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namedSheetViews/namedSheetView1.xml" ContentType="application/vnd.ms-excel.namedsheetview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namedSheetViews/namedSheetView2.xml" ContentType="application/vnd.ms-excel.namedsheetview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8.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updateLinks="never" codeName="ThisWorkbook" defaultThemeVersion="166925"/>
  <mc:AlternateContent xmlns:mc="http://schemas.openxmlformats.org/markup-compatibility/2006">
    <mc:Choice Requires="x15">
      <x15ac:absPath xmlns:x15ac="http://schemas.microsoft.com/office/spreadsheetml/2010/11/ac" url="C:\Users\mohit.khosla\Desktop\"/>
    </mc:Choice>
  </mc:AlternateContent>
  <xr:revisionPtr revIDLastSave="0" documentId="13_ncr:1_{01EB6A24-4325-4DFD-8107-E75BC336A8E2}" xr6:coauthVersionLast="47" xr6:coauthVersionMax="47" xr10:uidLastSave="{00000000-0000-0000-0000-000000000000}"/>
  <bookViews>
    <workbookView xWindow="-120" yWindow="-120" windowWidth="20730" windowHeight="11040" tabRatio="502" firstSheet="2" activeTab="2" xr2:uid="{00000000-000D-0000-FFFF-FFFF00000000}"/>
  </bookViews>
  <sheets>
    <sheet name="Checklist Manual" sheetId="15" r:id="rId1"/>
    <sheet name="Checklist" sheetId="14" r:id="rId2"/>
    <sheet name="New Material Details" sheetId="1" r:id="rId3"/>
    <sheet name="Booking Management" sheetId="2" r:id="rId4"/>
    <sheet name="Sheet2" sheetId="13" state="hidden" r:id="rId5"/>
    <sheet name="Advance" sheetId="12" r:id="rId6"/>
    <sheet name="Document Workflow" sheetId="3" r:id="rId7"/>
    <sheet name="Master Database" sheetId="11" r:id="rId8"/>
    <sheet name="Engine" sheetId="6" state="hidden" r:id="rId9"/>
    <sheet name="Confirmation &amp; Approvals" sheetId="4" state="hidden" r:id="rId10"/>
    <sheet name="Pending Approvals" sheetId="7" state="hidden" r:id="rId11"/>
    <sheet name="Pending Approvals Engine" sheetId="9" state="hidden" r:id="rId12"/>
    <sheet name="Sheet1" sheetId="5" state="hidden" r:id="rId13"/>
  </sheets>
  <definedNames>
    <definedName name="_xlnm._FilterDatabase" localSheetId="5" hidden="1">Advance!$A$1:$T$753</definedName>
    <definedName name="_xlnm._FilterDatabase" localSheetId="1" hidden="1">Checklist!$A$1:$C$1108</definedName>
    <definedName name="_xlnm._FilterDatabase" localSheetId="0" hidden="1">'Checklist Manual'!$J$3:$O$27</definedName>
    <definedName name="_xlnm._FilterDatabase" localSheetId="6" hidden="1">'Document Workflow'!$A$1:$S$4885</definedName>
    <definedName name="_xlnm._FilterDatabase" localSheetId="7" hidden="1">'Master Database'!$P$1:$R$163</definedName>
    <definedName name="_xlnm._FilterDatabase" localSheetId="2" hidden="1">'New Material Details'!$A$2:$AD$2873</definedName>
    <definedName name="_xlnm._FilterDatabase" localSheetId="10" hidden="1">'Pending Approvals'!$A$1:$E$77</definedName>
    <definedName name="Approvals">'Pending Approvals'!$A$1:OFFSET('Pending Approvals'!$A$1,COUNTA('Pending Approvals'!$A:$A),0)</definedName>
    <definedName name="Buyers">'Master Database'!$E$1:OFFSET('Master Database'!$E$1,COUNTA('Master Database'!$E:$E),0)</definedName>
    <definedName name="Custmer">'New Material Details'!$K$2:$K$1048576</definedName>
    <definedName name="Customer">'New Material Details'!$K$2:$K$1048576</definedName>
    <definedName name="Data">'New Material Details'!$A$1:OFFSET('New Material Details'!$A$1,COUNTA('New Material Details'!$A:$A),0)</definedName>
    <definedName name="Doc_Types">'Pending Approvals'!$B$1:OFFSET('Pending Approvals'!$B$1,COUNTA('Pending Approvals'!$B:$B),0)</definedName>
    <definedName name="Net_Due">Sheet2!$C$1:$C$45</definedName>
    <definedName name="PI_Opt">Sheet2!$A$1:$A$2</definedName>
    <definedName name="_xlnm.Print_Area" localSheetId="2">'New Material Details'!$G$1079</definedName>
    <definedName name="_xlnm.Print_Titles" localSheetId="2">'New Material Details'!$1:$2</definedName>
    <definedName name="TradeCount">Engine!$R$1:$R$6</definedName>
    <definedName name="Vendors">'Master Database'!$C$1:OFFSET('Master Database'!$C$1,COUNTA('Master Database'!$C:$C),0)</definedName>
    <definedName name="Weight_Units">Engine!$O$6:$O$8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871" i="3" l="1"/>
  <c r="A2872" i="3"/>
  <c r="A2860" i="3"/>
  <c r="A2861" i="3"/>
  <c r="A2862" i="3"/>
  <c r="A2863" i="3"/>
  <c r="A2864" i="3"/>
  <c r="A2865" i="3"/>
  <c r="A2866" i="3"/>
  <c r="A2867" i="3"/>
  <c r="A2868" i="3"/>
  <c r="A2869" i="3"/>
  <c r="A2870" i="3"/>
  <c r="A2859" i="3"/>
  <c r="A2853" i="3"/>
  <c r="A2854" i="3"/>
  <c r="A2855" i="3"/>
  <c r="A2856" i="3"/>
  <c r="A2857" i="3"/>
  <c r="A2858" i="3"/>
  <c r="R3" i="3" l="1"/>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534" i="3"/>
  <c r="R535" i="3"/>
  <c r="R536" i="3"/>
  <c r="R537" i="3"/>
  <c r="R538" i="3"/>
  <c r="R539" i="3"/>
  <c r="R540" i="3"/>
  <c r="R541" i="3"/>
  <c r="R542" i="3"/>
  <c r="R543" i="3"/>
  <c r="R544" i="3"/>
  <c r="R545" i="3"/>
  <c r="R546" i="3"/>
  <c r="R547" i="3"/>
  <c r="R548" i="3"/>
  <c r="R549" i="3"/>
  <c r="R550" i="3"/>
  <c r="R551" i="3"/>
  <c r="R552" i="3"/>
  <c r="R553" i="3"/>
  <c r="R554" i="3"/>
  <c r="R555" i="3"/>
  <c r="R556" i="3"/>
  <c r="R557" i="3"/>
  <c r="R558" i="3"/>
  <c r="R559" i="3"/>
  <c r="R560" i="3"/>
  <c r="R561" i="3"/>
  <c r="R562" i="3"/>
  <c r="R563" i="3"/>
  <c r="R564" i="3"/>
  <c r="R565" i="3"/>
  <c r="R566" i="3"/>
  <c r="R567" i="3"/>
  <c r="R568" i="3"/>
  <c r="R569" i="3"/>
  <c r="R570" i="3"/>
  <c r="R571" i="3"/>
  <c r="R572" i="3"/>
  <c r="R573" i="3"/>
  <c r="R574" i="3"/>
  <c r="R575" i="3"/>
  <c r="R576" i="3"/>
  <c r="R577" i="3"/>
  <c r="R578" i="3"/>
  <c r="R579" i="3"/>
  <c r="R580" i="3"/>
  <c r="R581" i="3"/>
  <c r="R582" i="3"/>
  <c r="R583" i="3"/>
  <c r="R584" i="3"/>
  <c r="R585" i="3"/>
  <c r="R586" i="3"/>
  <c r="R587" i="3"/>
  <c r="R588" i="3"/>
  <c r="R589" i="3"/>
  <c r="R590" i="3"/>
  <c r="R591" i="3"/>
  <c r="R592" i="3"/>
  <c r="R593" i="3"/>
  <c r="R594" i="3"/>
  <c r="R595" i="3"/>
  <c r="R596" i="3"/>
  <c r="R597" i="3"/>
  <c r="R598" i="3"/>
  <c r="R599" i="3"/>
  <c r="R600" i="3"/>
  <c r="R601" i="3"/>
  <c r="R602" i="3"/>
  <c r="R603" i="3"/>
  <c r="R604" i="3"/>
  <c r="R605" i="3"/>
  <c r="R606" i="3"/>
  <c r="R607" i="3"/>
  <c r="R608" i="3"/>
  <c r="R609" i="3"/>
  <c r="R610" i="3"/>
  <c r="R611" i="3"/>
  <c r="R612" i="3"/>
  <c r="R613" i="3"/>
  <c r="R614" i="3"/>
  <c r="R615" i="3"/>
  <c r="R616" i="3"/>
  <c r="R617" i="3"/>
  <c r="R618" i="3"/>
  <c r="R619" i="3"/>
  <c r="R620" i="3"/>
  <c r="R621" i="3"/>
  <c r="R622" i="3"/>
  <c r="R623" i="3"/>
  <c r="R624" i="3"/>
  <c r="R625" i="3"/>
  <c r="R626" i="3"/>
  <c r="R627" i="3"/>
  <c r="R628" i="3"/>
  <c r="R629" i="3"/>
  <c r="R630" i="3"/>
  <c r="R631" i="3"/>
  <c r="R632" i="3"/>
  <c r="R633" i="3"/>
  <c r="R634" i="3"/>
  <c r="R635" i="3"/>
  <c r="R636" i="3"/>
  <c r="R637" i="3"/>
  <c r="R638" i="3"/>
  <c r="R639" i="3"/>
  <c r="R640" i="3"/>
  <c r="R641" i="3"/>
  <c r="R642" i="3"/>
  <c r="R643" i="3"/>
  <c r="R644" i="3"/>
  <c r="R645" i="3"/>
  <c r="R646" i="3"/>
  <c r="R647" i="3"/>
  <c r="R648" i="3"/>
  <c r="R649" i="3"/>
  <c r="R650" i="3"/>
  <c r="R651" i="3"/>
  <c r="R652" i="3"/>
  <c r="R653" i="3"/>
  <c r="R654" i="3"/>
  <c r="R655" i="3"/>
  <c r="R656" i="3"/>
  <c r="R657" i="3"/>
  <c r="R658" i="3"/>
  <c r="R659" i="3"/>
  <c r="R660" i="3"/>
  <c r="R661" i="3"/>
  <c r="R662" i="3"/>
  <c r="R663" i="3"/>
  <c r="R664" i="3"/>
  <c r="R665" i="3"/>
  <c r="R666" i="3"/>
  <c r="R667" i="3"/>
  <c r="R668" i="3"/>
  <c r="R669" i="3"/>
  <c r="R670" i="3"/>
  <c r="R671" i="3"/>
  <c r="R672" i="3"/>
  <c r="R673" i="3"/>
  <c r="R674" i="3"/>
  <c r="R675" i="3"/>
  <c r="R676" i="3"/>
  <c r="R677" i="3"/>
  <c r="R678" i="3"/>
  <c r="R679" i="3"/>
  <c r="R680" i="3"/>
  <c r="R681" i="3"/>
  <c r="R682" i="3"/>
  <c r="R683" i="3"/>
  <c r="R684" i="3"/>
  <c r="R685" i="3"/>
  <c r="R686" i="3"/>
  <c r="R687" i="3"/>
  <c r="R688" i="3"/>
  <c r="R689" i="3"/>
  <c r="R690" i="3"/>
  <c r="R691" i="3"/>
  <c r="R692" i="3"/>
  <c r="R693" i="3"/>
  <c r="R694" i="3"/>
  <c r="R695" i="3"/>
  <c r="R696" i="3"/>
  <c r="R697" i="3"/>
  <c r="R698" i="3"/>
  <c r="R699" i="3"/>
  <c r="R700" i="3"/>
  <c r="R701" i="3"/>
  <c r="R702" i="3"/>
  <c r="R703" i="3"/>
  <c r="R704" i="3"/>
  <c r="R705" i="3"/>
  <c r="R706" i="3"/>
  <c r="R707" i="3"/>
  <c r="R708" i="3"/>
  <c r="R709" i="3"/>
  <c r="R710" i="3"/>
  <c r="R711" i="3"/>
  <c r="R712" i="3"/>
  <c r="R713" i="3"/>
  <c r="R714" i="3"/>
  <c r="R715" i="3"/>
  <c r="R716" i="3"/>
  <c r="R717" i="3"/>
  <c r="R718" i="3"/>
  <c r="R719" i="3"/>
  <c r="R720" i="3"/>
  <c r="R721" i="3"/>
  <c r="R722" i="3"/>
  <c r="R723" i="3"/>
  <c r="R724" i="3"/>
  <c r="R725" i="3"/>
  <c r="R726" i="3"/>
  <c r="R727" i="3"/>
  <c r="R728" i="3"/>
  <c r="R729" i="3"/>
  <c r="R730" i="3"/>
  <c r="R731" i="3"/>
  <c r="R732" i="3"/>
  <c r="R733" i="3"/>
  <c r="R734" i="3"/>
  <c r="R735" i="3"/>
  <c r="R736" i="3"/>
  <c r="R737" i="3"/>
  <c r="R738" i="3"/>
  <c r="R739" i="3"/>
  <c r="R740" i="3"/>
  <c r="R741" i="3"/>
  <c r="R742" i="3"/>
  <c r="R743" i="3"/>
  <c r="R744" i="3"/>
  <c r="R745" i="3"/>
  <c r="R746" i="3"/>
  <c r="R747" i="3"/>
  <c r="R748" i="3"/>
  <c r="R749" i="3"/>
  <c r="R750" i="3"/>
  <c r="R751" i="3"/>
  <c r="R752" i="3"/>
  <c r="R753" i="3"/>
  <c r="R754" i="3"/>
  <c r="R755" i="3"/>
  <c r="R756" i="3"/>
  <c r="R757" i="3"/>
  <c r="R758" i="3"/>
  <c r="R759" i="3"/>
  <c r="R760" i="3"/>
  <c r="R761" i="3"/>
  <c r="R762" i="3"/>
  <c r="R763" i="3"/>
  <c r="R764" i="3"/>
  <c r="R765" i="3"/>
  <c r="R766" i="3"/>
  <c r="R767" i="3"/>
  <c r="R768" i="3"/>
  <c r="R769" i="3"/>
  <c r="R770" i="3"/>
  <c r="R771" i="3"/>
  <c r="R772" i="3"/>
  <c r="R773" i="3"/>
  <c r="R774" i="3"/>
  <c r="R775" i="3"/>
  <c r="R776" i="3"/>
  <c r="R777" i="3"/>
  <c r="R778" i="3"/>
  <c r="R779" i="3"/>
  <c r="R780" i="3"/>
  <c r="R781" i="3"/>
  <c r="R782" i="3"/>
  <c r="R783" i="3"/>
  <c r="R784" i="3"/>
  <c r="R785" i="3"/>
  <c r="R786" i="3"/>
  <c r="R787" i="3"/>
  <c r="R788" i="3"/>
  <c r="R789" i="3"/>
  <c r="R790" i="3"/>
  <c r="R791" i="3"/>
  <c r="R792" i="3"/>
  <c r="R793" i="3"/>
  <c r="R794" i="3"/>
  <c r="R795" i="3"/>
  <c r="R796" i="3"/>
  <c r="R797" i="3"/>
  <c r="R798" i="3"/>
  <c r="R799" i="3"/>
  <c r="R800" i="3"/>
  <c r="R801" i="3"/>
  <c r="R802" i="3"/>
  <c r="R803" i="3"/>
  <c r="R804" i="3"/>
  <c r="R805" i="3"/>
  <c r="R806" i="3"/>
  <c r="R807" i="3"/>
  <c r="R808" i="3"/>
  <c r="R809" i="3"/>
  <c r="R810" i="3"/>
  <c r="R811" i="3"/>
  <c r="R812" i="3"/>
  <c r="R813" i="3"/>
  <c r="R814" i="3"/>
  <c r="R815" i="3"/>
  <c r="R816" i="3"/>
  <c r="R817" i="3"/>
  <c r="R818" i="3"/>
  <c r="R819" i="3"/>
  <c r="R820" i="3"/>
  <c r="R821" i="3"/>
  <c r="R822" i="3"/>
  <c r="R823" i="3"/>
  <c r="R824" i="3"/>
  <c r="R825" i="3"/>
  <c r="R826" i="3"/>
  <c r="R827" i="3"/>
  <c r="R828" i="3"/>
  <c r="R829" i="3"/>
  <c r="R830" i="3"/>
  <c r="R831" i="3"/>
  <c r="R832" i="3"/>
  <c r="R833" i="3"/>
  <c r="R834" i="3"/>
  <c r="R835" i="3"/>
  <c r="R836" i="3"/>
  <c r="R837" i="3"/>
  <c r="R838" i="3"/>
  <c r="R839" i="3"/>
  <c r="R840" i="3"/>
  <c r="R841" i="3"/>
  <c r="R842" i="3"/>
  <c r="R843" i="3"/>
  <c r="R844" i="3"/>
  <c r="R845" i="3"/>
  <c r="R846" i="3"/>
  <c r="R847" i="3"/>
  <c r="R848" i="3"/>
  <c r="R849" i="3"/>
  <c r="R850" i="3"/>
  <c r="R851" i="3"/>
  <c r="R852" i="3"/>
  <c r="R853" i="3"/>
  <c r="R854" i="3"/>
  <c r="R855" i="3"/>
  <c r="R856" i="3"/>
  <c r="R857" i="3"/>
  <c r="R858" i="3"/>
  <c r="R859" i="3"/>
  <c r="R860" i="3"/>
  <c r="R861" i="3"/>
  <c r="R862" i="3"/>
  <c r="R863" i="3"/>
  <c r="R864" i="3"/>
  <c r="R865" i="3"/>
  <c r="R866" i="3"/>
  <c r="R867" i="3"/>
  <c r="R868" i="3"/>
  <c r="R869" i="3"/>
  <c r="R870" i="3"/>
  <c r="R871" i="3"/>
  <c r="R872" i="3"/>
  <c r="R873" i="3"/>
  <c r="R874" i="3"/>
  <c r="R875" i="3"/>
  <c r="R876" i="3"/>
  <c r="R877" i="3"/>
  <c r="R878" i="3"/>
  <c r="R879" i="3"/>
  <c r="R880" i="3"/>
  <c r="R881" i="3"/>
  <c r="R882" i="3"/>
  <c r="R883" i="3"/>
  <c r="R884" i="3"/>
  <c r="R885" i="3"/>
  <c r="R886" i="3"/>
  <c r="R887" i="3"/>
  <c r="R888" i="3"/>
  <c r="R889" i="3"/>
  <c r="R890" i="3"/>
  <c r="R891" i="3"/>
  <c r="R892" i="3"/>
  <c r="R893" i="3"/>
  <c r="R894" i="3"/>
  <c r="R895" i="3"/>
  <c r="R896" i="3"/>
  <c r="R897" i="3"/>
  <c r="R898" i="3"/>
  <c r="R899" i="3"/>
  <c r="R900" i="3"/>
  <c r="R901" i="3"/>
  <c r="R902" i="3"/>
  <c r="R903" i="3"/>
  <c r="R904" i="3"/>
  <c r="R905" i="3"/>
  <c r="R906" i="3"/>
  <c r="R907" i="3"/>
  <c r="R908" i="3"/>
  <c r="R909" i="3"/>
  <c r="R910" i="3"/>
  <c r="R911" i="3"/>
  <c r="R912" i="3"/>
  <c r="R913" i="3"/>
  <c r="R914" i="3"/>
  <c r="R915" i="3"/>
  <c r="R916" i="3"/>
  <c r="R917" i="3"/>
  <c r="R918" i="3"/>
  <c r="R919" i="3"/>
  <c r="R920" i="3"/>
  <c r="R921" i="3"/>
  <c r="R922" i="3"/>
  <c r="R923" i="3"/>
  <c r="R924" i="3"/>
  <c r="R925" i="3"/>
  <c r="R926" i="3"/>
  <c r="R927" i="3"/>
  <c r="R928" i="3"/>
  <c r="R929" i="3"/>
  <c r="R930" i="3"/>
  <c r="R931" i="3"/>
  <c r="R932" i="3"/>
  <c r="R933" i="3"/>
  <c r="R934" i="3"/>
  <c r="R935" i="3"/>
  <c r="R936" i="3"/>
  <c r="R937" i="3"/>
  <c r="R938" i="3"/>
  <c r="R939" i="3"/>
  <c r="R940" i="3"/>
  <c r="R941" i="3"/>
  <c r="R942" i="3"/>
  <c r="R943" i="3"/>
  <c r="R944" i="3"/>
  <c r="R945" i="3"/>
  <c r="R946" i="3"/>
  <c r="R947" i="3"/>
  <c r="R948" i="3"/>
  <c r="R949" i="3"/>
  <c r="R950" i="3"/>
  <c r="R951" i="3"/>
  <c r="R952" i="3"/>
  <c r="R953" i="3"/>
  <c r="R954" i="3"/>
  <c r="R955" i="3"/>
  <c r="R956" i="3"/>
  <c r="R957" i="3"/>
  <c r="R958" i="3"/>
  <c r="R959" i="3"/>
  <c r="R960" i="3"/>
  <c r="R961" i="3"/>
  <c r="R962" i="3"/>
  <c r="R963" i="3"/>
  <c r="R964" i="3"/>
  <c r="R965" i="3"/>
  <c r="R966" i="3"/>
  <c r="R967" i="3"/>
  <c r="R968" i="3"/>
  <c r="R969" i="3"/>
  <c r="R970" i="3"/>
  <c r="R971" i="3"/>
  <c r="R972" i="3"/>
  <c r="R973" i="3"/>
  <c r="R974" i="3"/>
  <c r="R975" i="3"/>
  <c r="R976" i="3"/>
  <c r="R977" i="3"/>
  <c r="R978" i="3"/>
  <c r="R979" i="3"/>
  <c r="R980" i="3"/>
  <c r="R981" i="3"/>
  <c r="R982" i="3"/>
  <c r="R983" i="3"/>
  <c r="R984" i="3"/>
  <c r="R985" i="3"/>
  <c r="R986" i="3"/>
  <c r="R987" i="3"/>
  <c r="R988" i="3"/>
  <c r="R989" i="3"/>
  <c r="R990" i="3"/>
  <c r="R991" i="3"/>
  <c r="R992" i="3"/>
  <c r="R993" i="3"/>
  <c r="R994" i="3"/>
  <c r="R995" i="3"/>
  <c r="R996" i="3"/>
  <c r="R997" i="3"/>
  <c r="R998" i="3"/>
  <c r="R999" i="3"/>
  <c r="R1000" i="3"/>
  <c r="R1001" i="3"/>
  <c r="R1002" i="3"/>
  <c r="R1003" i="3"/>
  <c r="R1004" i="3"/>
  <c r="R1005" i="3"/>
  <c r="R1006" i="3"/>
  <c r="R1007" i="3"/>
  <c r="R1008" i="3"/>
  <c r="R1009" i="3"/>
  <c r="R1010" i="3"/>
  <c r="R1011" i="3"/>
  <c r="R1012" i="3"/>
  <c r="R1013" i="3"/>
  <c r="R1014" i="3"/>
  <c r="R1015" i="3"/>
  <c r="R1016" i="3"/>
  <c r="R1017" i="3"/>
  <c r="R1018" i="3"/>
  <c r="R1019" i="3"/>
  <c r="R1020" i="3"/>
  <c r="R1021" i="3"/>
  <c r="R1022" i="3"/>
  <c r="R1023" i="3"/>
  <c r="R1024" i="3"/>
  <c r="R1025" i="3"/>
  <c r="R1026" i="3"/>
  <c r="R1027" i="3"/>
  <c r="R1028" i="3"/>
  <c r="R1029" i="3"/>
  <c r="R1030" i="3"/>
  <c r="R1031" i="3"/>
  <c r="R1032" i="3"/>
  <c r="R1033" i="3"/>
  <c r="R1034" i="3"/>
  <c r="R1035" i="3"/>
  <c r="R1036" i="3"/>
  <c r="R1037" i="3"/>
  <c r="R1038" i="3"/>
  <c r="R1039" i="3"/>
  <c r="R1040" i="3"/>
  <c r="R1041" i="3"/>
  <c r="R1042" i="3"/>
  <c r="R1043" i="3"/>
  <c r="R1044" i="3"/>
  <c r="R1045" i="3"/>
  <c r="R1046" i="3"/>
  <c r="R1047" i="3"/>
  <c r="R1048" i="3"/>
  <c r="R1049" i="3"/>
  <c r="R1050" i="3"/>
  <c r="R1051" i="3"/>
  <c r="R1052" i="3"/>
  <c r="R1053" i="3"/>
  <c r="R1054" i="3"/>
  <c r="R1055" i="3"/>
  <c r="R1056" i="3"/>
  <c r="R1057" i="3"/>
  <c r="R1058" i="3"/>
  <c r="R1059" i="3"/>
  <c r="R1060" i="3"/>
  <c r="R1061" i="3"/>
  <c r="R1062" i="3"/>
  <c r="R1063" i="3"/>
  <c r="R1064" i="3"/>
  <c r="R1065" i="3"/>
  <c r="R1066" i="3"/>
  <c r="R1067" i="3"/>
  <c r="R1068" i="3"/>
  <c r="R1069" i="3"/>
  <c r="R1070" i="3"/>
  <c r="R1071" i="3"/>
  <c r="R1072" i="3"/>
  <c r="R1073" i="3"/>
  <c r="R1074" i="3"/>
  <c r="R1075" i="3"/>
  <c r="R1076" i="3"/>
  <c r="R1077" i="3"/>
  <c r="R1078" i="3"/>
  <c r="R1079" i="3"/>
  <c r="R1080" i="3"/>
  <c r="R1081" i="3"/>
  <c r="R1082" i="3"/>
  <c r="R1083" i="3"/>
  <c r="R1084" i="3"/>
  <c r="R1085" i="3"/>
  <c r="R1086" i="3"/>
  <c r="R1087" i="3"/>
  <c r="R1088" i="3"/>
  <c r="R1089" i="3"/>
  <c r="R1090" i="3"/>
  <c r="R1091" i="3"/>
  <c r="R1092" i="3"/>
  <c r="R1093" i="3"/>
  <c r="R1094" i="3"/>
  <c r="R1095" i="3"/>
  <c r="R1096" i="3"/>
  <c r="R1097" i="3"/>
  <c r="R1098" i="3"/>
  <c r="R1099" i="3"/>
  <c r="R1100" i="3"/>
  <c r="R1101" i="3"/>
  <c r="R1102" i="3"/>
  <c r="R1103" i="3"/>
  <c r="R1104" i="3"/>
  <c r="R1105" i="3"/>
  <c r="R1106" i="3"/>
  <c r="R1107" i="3"/>
  <c r="R1108" i="3"/>
  <c r="R1109" i="3"/>
  <c r="R1110" i="3"/>
  <c r="R1111" i="3"/>
  <c r="R1112" i="3"/>
  <c r="R1113" i="3"/>
  <c r="R1114" i="3"/>
  <c r="R1115" i="3"/>
  <c r="R1116" i="3"/>
  <c r="R1117" i="3"/>
  <c r="R1118" i="3"/>
  <c r="R1119" i="3"/>
  <c r="R1120" i="3"/>
  <c r="R1121" i="3"/>
  <c r="R1122" i="3"/>
  <c r="R1123" i="3"/>
  <c r="R1124" i="3"/>
  <c r="R1125" i="3"/>
  <c r="R1126" i="3"/>
  <c r="R1127" i="3"/>
  <c r="R1128" i="3"/>
  <c r="R1129" i="3"/>
  <c r="R1130" i="3"/>
  <c r="R1131" i="3"/>
  <c r="R1132" i="3"/>
  <c r="R1133" i="3"/>
  <c r="R1134" i="3"/>
  <c r="R1135" i="3"/>
  <c r="R1136" i="3"/>
  <c r="R1137" i="3"/>
  <c r="R1138" i="3"/>
  <c r="R1139" i="3"/>
  <c r="R1140" i="3"/>
  <c r="R1141" i="3"/>
  <c r="R1142" i="3"/>
  <c r="R1143" i="3"/>
  <c r="R1144" i="3"/>
  <c r="R1145" i="3"/>
  <c r="R1146" i="3"/>
  <c r="R1147" i="3"/>
  <c r="R1148" i="3"/>
  <c r="R1149" i="3"/>
  <c r="R1150" i="3"/>
  <c r="R1151" i="3"/>
  <c r="R1152" i="3"/>
  <c r="R1153" i="3"/>
  <c r="R1154" i="3"/>
  <c r="R1155" i="3"/>
  <c r="R1156" i="3"/>
  <c r="R1157" i="3"/>
  <c r="R1158" i="3"/>
  <c r="R1159" i="3"/>
  <c r="R1160" i="3"/>
  <c r="R1161" i="3"/>
  <c r="R1162" i="3"/>
  <c r="R1163" i="3"/>
  <c r="R1164" i="3"/>
  <c r="R1165" i="3"/>
  <c r="R1166" i="3"/>
  <c r="R1167" i="3"/>
  <c r="R1168" i="3"/>
  <c r="R1169" i="3"/>
  <c r="R1170" i="3"/>
  <c r="R1171" i="3"/>
  <c r="R1172" i="3"/>
  <c r="R1173" i="3"/>
  <c r="R1174" i="3"/>
  <c r="R1175" i="3"/>
  <c r="R1176" i="3"/>
  <c r="R1177" i="3"/>
  <c r="R1178" i="3"/>
  <c r="R1179" i="3"/>
  <c r="R1180" i="3"/>
  <c r="R1181" i="3"/>
  <c r="R1182" i="3"/>
  <c r="R1183" i="3"/>
  <c r="R1184" i="3"/>
  <c r="R1185" i="3"/>
  <c r="R1186" i="3"/>
  <c r="R1187" i="3"/>
  <c r="R1188" i="3"/>
  <c r="R1189" i="3"/>
  <c r="R1190" i="3"/>
  <c r="R1191" i="3"/>
  <c r="R1192" i="3"/>
  <c r="R1193" i="3"/>
  <c r="R1194" i="3"/>
  <c r="R1195" i="3"/>
  <c r="R1196" i="3"/>
  <c r="R1197" i="3"/>
  <c r="R1198" i="3"/>
  <c r="R1199" i="3"/>
  <c r="R1200" i="3"/>
  <c r="R1201" i="3"/>
  <c r="R1202" i="3"/>
  <c r="R1203" i="3"/>
  <c r="R1204" i="3"/>
  <c r="R1205" i="3"/>
  <c r="R1206" i="3"/>
  <c r="R1207" i="3"/>
  <c r="R1208" i="3"/>
  <c r="R1209" i="3"/>
  <c r="R1210" i="3"/>
  <c r="R1211" i="3"/>
  <c r="R1212" i="3"/>
  <c r="R1213" i="3"/>
  <c r="R1214" i="3"/>
  <c r="R1215" i="3"/>
  <c r="R1216" i="3"/>
  <c r="R1217" i="3"/>
  <c r="R1218" i="3"/>
  <c r="R1219" i="3"/>
  <c r="R1220" i="3"/>
  <c r="R1221" i="3"/>
  <c r="R1222" i="3"/>
  <c r="R1223" i="3"/>
  <c r="R1224" i="3"/>
  <c r="R1225" i="3"/>
  <c r="R1226" i="3"/>
  <c r="R1227" i="3"/>
  <c r="R1228" i="3"/>
  <c r="R1229" i="3"/>
  <c r="R1230" i="3"/>
  <c r="R1231" i="3"/>
  <c r="R1232" i="3"/>
  <c r="R1233" i="3"/>
  <c r="R1234" i="3"/>
  <c r="R1235" i="3"/>
  <c r="R1236" i="3"/>
  <c r="R1237" i="3"/>
  <c r="R1238" i="3"/>
  <c r="R1239" i="3"/>
  <c r="R1240" i="3"/>
  <c r="R1241" i="3"/>
  <c r="R1242" i="3"/>
  <c r="R1243" i="3"/>
  <c r="R1244" i="3"/>
  <c r="R1245" i="3"/>
  <c r="R1246" i="3"/>
  <c r="R1247" i="3"/>
  <c r="R1248" i="3"/>
  <c r="R1249" i="3"/>
  <c r="R1250" i="3"/>
  <c r="R1251" i="3"/>
  <c r="R1252" i="3"/>
  <c r="R1253" i="3"/>
  <c r="R1254" i="3"/>
  <c r="R1255" i="3"/>
  <c r="R1256" i="3"/>
  <c r="R1257" i="3"/>
  <c r="R1258" i="3"/>
  <c r="R1259" i="3"/>
  <c r="R1260" i="3"/>
  <c r="R1261" i="3"/>
  <c r="R1262" i="3"/>
  <c r="R1263" i="3"/>
  <c r="R1264" i="3"/>
  <c r="R1265" i="3"/>
  <c r="R1266" i="3"/>
  <c r="R1267" i="3"/>
  <c r="R1268" i="3"/>
  <c r="R1269" i="3"/>
  <c r="R1270" i="3"/>
  <c r="R1271" i="3"/>
  <c r="R1272" i="3"/>
  <c r="R1273" i="3"/>
  <c r="R1274" i="3"/>
  <c r="R1275" i="3"/>
  <c r="R1276" i="3"/>
  <c r="R1277" i="3"/>
  <c r="R1278" i="3"/>
  <c r="R1279" i="3"/>
  <c r="R1280" i="3"/>
  <c r="R1281" i="3"/>
  <c r="R1282" i="3"/>
  <c r="R1283" i="3"/>
  <c r="R1284" i="3"/>
  <c r="R1285" i="3"/>
  <c r="R1286" i="3"/>
  <c r="R1287" i="3"/>
  <c r="R1288" i="3"/>
  <c r="R1289" i="3"/>
  <c r="R1290" i="3"/>
  <c r="R1291" i="3"/>
  <c r="R1292" i="3"/>
  <c r="R1293" i="3"/>
  <c r="R1294" i="3"/>
  <c r="R1295" i="3"/>
  <c r="R1296" i="3"/>
  <c r="R1297" i="3"/>
  <c r="R1298" i="3"/>
  <c r="R1299" i="3"/>
  <c r="R1300" i="3"/>
  <c r="R1301" i="3"/>
  <c r="R1302" i="3"/>
  <c r="R1303" i="3"/>
  <c r="R1304" i="3"/>
  <c r="R1305" i="3"/>
  <c r="R1306" i="3"/>
  <c r="R1307" i="3"/>
  <c r="R1308" i="3"/>
  <c r="R1309" i="3"/>
  <c r="R1310" i="3"/>
  <c r="R1311" i="3"/>
  <c r="R1312" i="3"/>
  <c r="R1313" i="3"/>
  <c r="R1314" i="3"/>
  <c r="R1315" i="3"/>
  <c r="R1316" i="3"/>
  <c r="R1317" i="3"/>
  <c r="R1318" i="3"/>
  <c r="R1319" i="3"/>
  <c r="R1320" i="3"/>
  <c r="R1321" i="3"/>
  <c r="R1322" i="3"/>
  <c r="R1323" i="3"/>
  <c r="R1324" i="3"/>
  <c r="R1325" i="3"/>
  <c r="R1326" i="3"/>
  <c r="R1327" i="3"/>
  <c r="R1328" i="3"/>
  <c r="R1329" i="3"/>
  <c r="R1330" i="3"/>
  <c r="R1331" i="3"/>
  <c r="R1332" i="3"/>
  <c r="R1333" i="3"/>
  <c r="R1334" i="3"/>
  <c r="R1335" i="3"/>
  <c r="R1336" i="3"/>
  <c r="R1337" i="3"/>
  <c r="R1338" i="3"/>
  <c r="R1339" i="3"/>
  <c r="R1340" i="3"/>
  <c r="R1341" i="3"/>
  <c r="R1342" i="3"/>
  <c r="R1343" i="3"/>
  <c r="R1344" i="3"/>
  <c r="R1345" i="3"/>
  <c r="R1346" i="3"/>
  <c r="R1347" i="3"/>
  <c r="R1348" i="3"/>
  <c r="R1349" i="3"/>
  <c r="R1350" i="3"/>
  <c r="R1351" i="3"/>
  <c r="R1352" i="3"/>
  <c r="R1353" i="3"/>
  <c r="R1354" i="3"/>
  <c r="R1355" i="3"/>
  <c r="R1356" i="3"/>
  <c r="R1357" i="3"/>
  <c r="R1358" i="3"/>
  <c r="R1359" i="3"/>
  <c r="R1360" i="3"/>
  <c r="R1361" i="3"/>
  <c r="R1362" i="3"/>
  <c r="R1363" i="3"/>
  <c r="R1364" i="3"/>
  <c r="R1365" i="3"/>
  <c r="R1366" i="3"/>
  <c r="R1367" i="3"/>
  <c r="R1368" i="3"/>
  <c r="R1369" i="3"/>
  <c r="R1370" i="3"/>
  <c r="R1371" i="3"/>
  <c r="R1372" i="3"/>
  <c r="R1373" i="3"/>
  <c r="R1374" i="3"/>
  <c r="R1375" i="3"/>
  <c r="R1376" i="3"/>
  <c r="R1377" i="3"/>
  <c r="R1378" i="3"/>
  <c r="R1379" i="3"/>
  <c r="R1380" i="3"/>
  <c r="R1381" i="3"/>
  <c r="R1382" i="3"/>
  <c r="R1383" i="3"/>
  <c r="R1384" i="3"/>
  <c r="R1385" i="3"/>
  <c r="R1386" i="3"/>
  <c r="R1387" i="3"/>
  <c r="R1388" i="3"/>
  <c r="R1389" i="3"/>
  <c r="R1390" i="3"/>
  <c r="R1391" i="3"/>
  <c r="R1392" i="3"/>
  <c r="R1393" i="3"/>
  <c r="R1394" i="3"/>
  <c r="R1395" i="3"/>
  <c r="R1396" i="3"/>
  <c r="R1397" i="3"/>
  <c r="R1398" i="3"/>
  <c r="R1399" i="3"/>
  <c r="R1400" i="3"/>
  <c r="R1401" i="3"/>
  <c r="R1402" i="3"/>
  <c r="R1403" i="3"/>
  <c r="R1404" i="3"/>
  <c r="R1405" i="3"/>
  <c r="R1406" i="3"/>
  <c r="R1407" i="3"/>
  <c r="R1408" i="3"/>
  <c r="R1409" i="3"/>
  <c r="R1410" i="3"/>
  <c r="R1411" i="3"/>
  <c r="R1412" i="3"/>
  <c r="R1413" i="3"/>
  <c r="R1414" i="3"/>
  <c r="R1415" i="3"/>
  <c r="R1416" i="3"/>
  <c r="R1417" i="3"/>
  <c r="R1418" i="3"/>
  <c r="R1419" i="3"/>
  <c r="R1420" i="3"/>
  <c r="R1421" i="3"/>
  <c r="R1422" i="3"/>
  <c r="R1423" i="3"/>
  <c r="R1424" i="3"/>
  <c r="R1425" i="3"/>
  <c r="R1426" i="3"/>
  <c r="R1427" i="3"/>
  <c r="R1428" i="3"/>
  <c r="R1429" i="3"/>
  <c r="R1430" i="3"/>
  <c r="R1431" i="3"/>
  <c r="R1432" i="3"/>
  <c r="R1433" i="3"/>
  <c r="R1434" i="3"/>
  <c r="R1435" i="3"/>
  <c r="R1436" i="3"/>
  <c r="R1437" i="3"/>
  <c r="R1438" i="3"/>
  <c r="R1439" i="3"/>
  <c r="R1440" i="3"/>
  <c r="R1441" i="3"/>
  <c r="R1442" i="3"/>
  <c r="R1443" i="3"/>
  <c r="R1444" i="3"/>
  <c r="R1445" i="3"/>
  <c r="R1446" i="3"/>
  <c r="R1447" i="3"/>
  <c r="R1448" i="3"/>
  <c r="R1449" i="3"/>
  <c r="R1450" i="3"/>
  <c r="R1451" i="3"/>
  <c r="R1452" i="3"/>
  <c r="R1453" i="3"/>
  <c r="R1454" i="3"/>
  <c r="R1455" i="3"/>
  <c r="R1456" i="3"/>
  <c r="R1457" i="3"/>
  <c r="R1458" i="3"/>
  <c r="R1459" i="3"/>
  <c r="R1460" i="3"/>
  <c r="R1461" i="3"/>
  <c r="R1462" i="3"/>
  <c r="R1463" i="3"/>
  <c r="R1464" i="3"/>
  <c r="R1465" i="3"/>
  <c r="R1466" i="3"/>
  <c r="R1467" i="3"/>
  <c r="R1468" i="3"/>
  <c r="R1469" i="3"/>
  <c r="R1470" i="3"/>
  <c r="R1471" i="3"/>
  <c r="R1472" i="3"/>
  <c r="R1473" i="3"/>
  <c r="R1474" i="3"/>
  <c r="R1475" i="3"/>
  <c r="R1476" i="3"/>
  <c r="R1477" i="3"/>
  <c r="R1478" i="3"/>
  <c r="R1479" i="3"/>
  <c r="R1480" i="3"/>
  <c r="R1481" i="3"/>
  <c r="R1482" i="3"/>
  <c r="R1483" i="3"/>
  <c r="R1484" i="3"/>
  <c r="R1485" i="3"/>
  <c r="R1486" i="3"/>
  <c r="R1487" i="3"/>
  <c r="R1488" i="3"/>
  <c r="R1489" i="3"/>
  <c r="R1490" i="3"/>
  <c r="R1491" i="3"/>
  <c r="R1492" i="3"/>
  <c r="R1493" i="3"/>
  <c r="R1494" i="3"/>
  <c r="R1495" i="3"/>
  <c r="R1496" i="3"/>
  <c r="R1497" i="3"/>
  <c r="R1498" i="3"/>
  <c r="R1499" i="3"/>
  <c r="R1500" i="3"/>
  <c r="R1501" i="3"/>
  <c r="R1502" i="3"/>
  <c r="R1503" i="3"/>
  <c r="R1504" i="3"/>
  <c r="R1505" i="3"/>
  <c r="R1506" i="3"/>
  <c r="R1507" i="3"/>
  <c r="R1508" i="3"/>
  <c r="R1509" i="3"/>
  <c r="R1510" i="3"/>
  <c r="R1511" i="3"/>
  <c r="R1512" i="3"/>
  <c r="R1513" i="3"/>
  <c r="R1514" i="3"/>
  <c r="R1515" i="3"/>
  <c r="R1516" i="3"/>
  <c r="R1517" i="3"/>
  <c r="R1518" i="3"/>
  <c r="R1519" i="3"/>
  <c r="R1520" i="3"/>
  <c r="R1521" i="3"/>
  <c r="R1522" i="3"/>
  <c r="R1523" i="3"/>
  <c r="R1524" i="3"/>
  <c r="R1525" i="3"/>
  <c r="R1526" i="3"/>
  <c r="R1527" i="3"/>
  <c r="R1528" i="3"/>
  <c r="R1529" i="3"/>
  <c r="R1530" i="3"/>
  <c r="R1531" i="3"/>
  <c r="R1532" i="3"/>
  <c r="R1533" i="3"/>
  <c r="R1534" i="3"/>
  <c r="R1535" i="3"/>
  <c r="R1536" i="3"/>
  <c r="R1537" i="3"/>
  <c r="R1538" i="3"/>
  <c r="R1539" i="3"/>
  <c r="R1540" i="3"/>
  <c r="R1541" i="3"/>
  <c r="R1542" i="3"/>
  <c r="R1543" i="3"/>
  <c r="R1544" i="3"/>
  <c r="R1545" i="3"/>
  <c r="R1546" i="3"/>
  <c r="R1547" i="3"/>
  <c r="R1548" i="3"/>
  <c r="R1549" i="3"/>
  <c r="R1550" i="3"/>
  <c r="R1551" i="3"/>
  <c r="R1552" i="3"/>
  <c r="R1553" i="3"/>
  <c r="R1554" i="3"/>
  <c r="R1555" i="3"/>
  <c r="R1556" i="3"/>
  <c r="R1557" i="3"/>
  <c r="R1558" i="3"/>
  <c r="R1559" i="3"/>
  <c r="R1560" i="3"/>
  <c r="R1561" i="3"/>
  <c r="R1562" i="3"/>
  <c r="R1563" i="3"/>
  <c r="R1564" i="3"/>
  <c r="R1565" i="3"/>
  <c r="R1566" i="3"/>
  <c r="R1567" i="3"/>
  <c r="R1568" i="3"/>
  <c r="R1569" i="3"/>
  <c r="R1570" i="3"/>
  <c r="R1571" i="3"/>
  <c r="R1572" i="3"/>
  <c r="R1573" i="3"/>
  <c r="R1574" i="3"/>
  <c r="R1575" i="3"/>
  <c r="R1576" i="3"/>
  <c r="R1577" i="3"/>
  <c r="R1578" i="3"/>
  <c r="R1579" i="3"/>
  <c r="R1580" i="3"/>
  <c r="R1581" i="3"/>
  <c r="R1582" i="3"/>
  <c r="R1583" i="3"/>
  <c r="R1584" i="3"/>
  <c r="R1585" i="3"/>
  <c r="R1586" i="3"/>
  <c r="R1587" i="3"/>
  <c r="R1588" i="3"/>
  <c r="R1589" i="3"/>
  <c r="R1590" i="3"/>
  <c r="R1591" i="3"/>
  <c r="R1592" i="3"/>
  <c r="R1593" i="3"/>
  <c r="R1594" i="3"/>
  <c r="R1595" i="3"/>
  <c r="R1596" i="3"/>
  <c r="R1597" i="3"/>
  <c r="R1598" i="3"/>
  <c r="R1599" i="3"/>
  <c r="R1600" i="3"/>
  <c r="R1601" i="3"/>
  <c r="R1602" i="3"/>
  <c r="R1603" i="3"/>
  <c r="R1604" i="3"/>
  <c r="R1605" i="3"/>
  <c r="R1606" i="3"/>
  <c r="R1607" i="3"/>
  <c r="R1608" i="3"/>
  <c r="R1609" i="3"/>
  <c r="R1610" i="3"/>
  <c r="R1611" i="3"/>
  <c r="R1612" i="3"/>
  <c r="R1613" i="3"/>
  <c r="R1614" i="3"/>
  <c r="R1615" i="3"/>
  <c r="R1616" i="3"/>
  <c r="R1617" i="3"/>
  <c r="R1618" i="3"/>
  <c r="R1619" i="3"/>
  <c r="R1620" i="3"/>
  <c r="R1621" i="3"/>
  <c r="R1622" i="3"/>
  <c r="R1623" i="3"/>
  <c r="R1624" i="3"/>
  <c r="R1625" i="3"/>
  <c r="R1626" i="3"/>
  <c r="R1627" i="3"/>
  <c r="R1628" i="3"/>
  <c r="R1629" i="3"/>
  <c r="R1630" i="3"/>
  <c r="R1631" i="3"/>
  <c r="R1632" i="3"/>
  <c r="R1633" i="3"/>
  <c r="R1634" i="3"/>
  <c r="R1635" i="3"/>
  <c r="R1636" i="3"/>
  <c r="R1637" i="3"/>
  <c r="R1638" i="3"/>
  <c r="R1639" i="3"/>
  <c r="R1640" i="3"/>
  <c r="R1641" i="3"/>
  <c r="R1642" i="3"/>
  <c r="R1643" i="3"/>
  <c r="R1644" i="3"/>
  <c r="R1645" i="3"/>
  <c r="R1646" i="3"/>
  <c r="R1647" i="3"/>
  <c r="R1648" i="3"/>
  <c r="R1649" i="3"/>
  <c r="R1650" i="3"/>
  <c r="R1651" i="3"/>
  <c r="R1652" i="3"/>
  <c r="R1653" i="3"/>
  <c r="R1654" i="3"/>
  <c r="R1655" i="3"/>
  <c r="R1656" i="3"/>
  <c r="R1657" i="3"/>
  <c r="R1658" i="3"/>
  <c r="R1659" i="3"/>
  <c r="R1660" i="3"/>
  <c r="R1661" i="3"/>
  <c r="R1662" i="3"/>
  <c r="R1663" i="3"/>
  <c r="R1664" i="3"/>
  <c r="R1665" i="3"/>
  <c r="R1666" i="3"/>
  <c r="R1667" i="3"/>
  <c r="R1668" i="3"/>
  <c r="R1669" i="3"/>
  <c r="R1670" i="3"/>
  <c r="R1671" i="3"/>
  <c r="R1672" i="3"/>
  <c r="R1673" i="3"/>
  <c r="R1674" i="3"/>
  <c r="R1675" i="3"/>
  <c r="R1676" i="3"/>
  <c r="R1677" i="3"/>
  <c r="R1678" i="3"/>
  <c r="R1679" i="3"/>
  <c r="R1680" i="3"/>
  <c r="R1681" i="3"/>
  <c r="R1682" i="3"/>
  <c r="R1683" i="3"/>
  <c r="R1684" i="3"/>
  <c r="R1685" i="3"/>
  <c r="R1686" i="3"/>
  <c r="R1687" i="3"/>
  <c r="R1688" i="3"/>
  <c r="R1689" i="3"/>
  <c r="R1690" i="3"/>
  <c r="R1691" i="3"/>
  <c r="R1692" i="3"/>
  <c r="R1693" i="3"/>
  <c r="R1694" i="3"/>
  <c r="R1695" i="3"/>
  <c r="R1696" i="3"/>
  <c r="R1697" i="3"/>
  <c r="R1698" i="3"/>
  <c r="R1699" i="3"/>
  <c r="R1700" i="3"/>
  <c r="R1701" i="3"/>
  <c r="R1702" i="3"/>
  <c r="R1703" i="3"/>
  <c r="R1704" i="3"/>
  <c r="R1705" i="3"/>
  <c r="R1706" i="3"/>
  <c r="R1707" i="3"/>
  <c r="R1708" i="3"/>
  <c r="R1709" i="3"/>
  <c r="R1710" i="3"/>
  <c r="R1711" i="3"/>
  <c r="R1712" i="3"/>
  <c r="R1713" i="3"/>
  <c r="R1714" i="3"/>
  <c r="R1715" i="3"/>
  <c r="R1716" i="3"/>
  <c r="R1717" i="3"/>
  <c r="R1718" i="3"/>
  <c r="R1719" i="3"/>
  <c r="R1720" i="3"/>
  <c r="R1721" i="3"/>
  <c r="R1722" i="3"/>
  <c r="R1723" i="3"/>
  <c r="R1724" i="3"/>
  <c r="R1725" i="3"/>
  <c r="R1726" i="3"/>
  <c r="R1727" i="3"/>
  <c r="R1728" i="3"/>
  <c r="R1729" i="3"/>
  <c r="R1730" i="3"/>
  <c r="R1731" i="3"/>
  <c r="R1732" i="3"/>
  <c r="R1733" i="3"/>
  <c r="R1734" i="3"/>
  <c r="R1735" i="3"/>
  <c r="R1736" i="3"/>
  <c r="R1737" i="3"/>
  <c r="R1738" i="3"/>
  <c r="R1739" i="3"/>
  <c r="R1740" i="3"/>
  <c r="R1741" i="3"/>
  <c r="R1742" i="3"/>
  <c r="R1743" i="3"/>
  <c r="R1744" i="3"/>
  <c r="R1745" i="3"/>
  <c r="R1746" i="3"/>
  <c r="R1747" i="3"/>
  <c r="R1748" i="3"/>
  <c r="R1749" i="3"/>
  <c r="R1750" i="3"/>
  <c r="R1751" i="3"/>
  <c r="R1752" i="3"/>
  <c r="R1753" i="3"/>
  <c r="R1754" i="3"/>
  <c r="R1755" i="3"/>
  <c r="R1756" i="3"/>
  <c r="R1757" i="3"/>
  <c r="R1758" i="3"/>
  <c r="R1759" i="3"/>
  <c r="R1760" i="3"/>
  <c r="R1761" i="3"/>
  <c r="R1762" i="3"/>
  <c r="R1763" i="3"/>
  <c r="R1764" i="3"/>
  <c r="R1765" i="3"/>
  <c r="R1766" i="3"/>
  <c r="R1767" i="3"/>
  <c r="R1768" i="3"/>
  <c r="R1769" i="3"/>
  <c r="R1770" i="3"/>
  <c r="R1771" i="3"/>
  <c r="R1772" i="3"/>
  <c r="R1773" i="3"/>
  <c r="R1774" i="3"/>
  <c r="R1775" i="3"/>
  <c r="R1776" i="3"/>
  <c r="R1777" i="3"/>
  <c r="R1778" i="3"/>
  <c r="R1779" i="3"/>
  <c r="R1780" i="3"/>
  <c r="R1781" i="3"/>
  <c r="R1782" i="3"/>
  <c r="R1783" i="3"/>
  <c r="R1784" i="3"/>
  <c r="R1785" i="3"/>
  <c r="R1786" i="3"/>
  <c r="R1787" i="3"/>
  <c r="R1788" i="3"/>
  <c r="R1789" i="3"/>
  <c r="R1790" i="3"/>
  <c r="R1791" i="3"/>
  <c r="R1792" i="3"/>
  <c r="R1793" i="3"/>
  <c r="R1794" i="3"/>
  <c r="R1795" i="3"/>
  <c r="R1796" i="3"/>
  <c r="R1797" i="3"/>
  <c r="R1798" i="3"/>
  <c r="R1799" i="3"/>
  <c r="R1800" i="3"/>
  <c r="R1801" i="3"/>
  <c r="R1802" i="3"/>
  <c r="R1803" i="3"/>
  <c r="R1804" i="3"/>
  <c r="R1805" i="3"/>
  <c r="R1806" i="3"/>
  <c r="R1807" i="3"/>
  <c r="R1808" i="3"/>
  <c r="R1809" i="3"/>
  <c r="R1810" i="3"/>
  <c r="R1811" i="3"/>
  <c r="R1812" i="3"/>
  <c r="R1813" i="3"/>
  <c r="R1814" i="3"/>
  <c r="R1815" i="3"/>
  <c r="R1816" i="3"/>
  <c r="R1817" i="3"/>
  <c r="R1818" i="3"/>
  <c r="R1819" i="3"/>
  <c r="R1820" i="3"/>
  <c r="R1821" i="3"/>
  <c r="R1822" i="3"/>
  <c r="R1823" i="3"/>
  <c r="R1824" i="3"/>
  <c r="R1825" i="3"/>
  <c r="R1826" i="3"/>
  <c r="R1827" i="3"/>
  <c r="R1828" i="3"/>
  <c r="R1829" i="3"/>
  <c r="R1830" i="3"/>
  <c r="R1831" i="3"/>
  <c r="R1832" i="3"/>
  <c r="R1833" i="3"/>
  <c r="R1834" i="3"/>
  <c r="R1835" i="3"/>
  <c r="R1836" i="3"/>
  <c r="R1837" i="3"/>
  <c r="R1838" i="3"/>
  <c r="R1839" i="3"/>
  <c r="R1840" i="3"/>
  <c r="R1841" i="3"/>
  <c r="R1842" i="3"/>
  <c r="R1843" i="3"/>
  <c r="R1844" i="3"/>
  <c r="R1845" i="3"/>
  <c r="R1846" i="3"/>
  <c r="R1847" i="3"/>
  <c r="R1848" i="3"/>
  <c r="R1849" i="3"/>
  <c r="R1850" i="3"/>
  <c r="R1851" i="3"/>
  <c r="R1852" i="3"/>
  <c r="R1853" i="3"/>
  <c r="R1854" i="3"/>
  <c r="R1855" i="3"/>
  <c r="R1856" i="3"/>
  <c r="R1857" i="3"/>
  <c r="R1858" i="3"/>
  <c r="R1859" i="3"/>
  <c r="R1860" i="3"/>
  <c r="R1861" i="3"/>
  <c r="R1862" i="3"/>
  <c r="R1863" i="3"/>
  <c r="R1864" i="3"/>
  <c r="R1865" i="3"/>
  <c r="R1866" i="3"/>
  <c r="R1867" i="3"/>
  <c r="R1868" i="3"/>
  <c r="R1869" i="3"/>
  <c r="R1870" i="3"/>
  <c r="R1871" i="3"/>
  <c r="R1872" i="3"/>
  <c r="R1873" i="3"/>
  <c r="R1874" i="3"/>
  <c r="R1875" i="3"/>
  <c r="R1876" i="3"/>
  <c r="R1877" i="3"/>
  <c r="R1878" i="3"/>
  <c r="R1879" i="3"/>
  <c r="R1880" i="3"/>
  <c r="R1881" i="3"/>
  <c r="R1882" i="3"/>
  <c r="R1883" i="3"/>
  <c r="R1884" i="3"/>
  <c r="R1885" i="3"/>
  <c r="R1886" i="3"/>
  <c r="R1887" i="3"/>
  <c r="R1888" i="3"/>
  <c r="R1889" i="3"/>
  <c r="R1890" i="3"/>
  <c r="R1891" i="3"/>
  <c r="R1892" i="3"/>
  <c r="R1893" i="3"/>
  <c r="R1894" i="3"/>
  <c r="R1895" i="3"/>
  <c r="R1896" i="3"/>
  <c r="R1897" i="3"/>
  <c r="R1898" i="3"/>
  <c r="R1899" i="3"/>
  <c r="R1900" i="3"/>
  <c r="R1901" i="3"/>
  <c r="R1902" i="3"/>
  <c r="R1903" i="3"/>
  <c r="R1904" i="3"/>
  <c r="R1905" i="3"/>
  <c r="R1906" i="3"/>
  <c r="R1907" i="3"/>
  <c r="R1908" i="3"/>
  <c r="R1909" i="3"/>
  <c r="R1910" i="3"/>
  <c r="R1911" i="3"/>
  <c r="R1912" i="3"/>
  <c r="R1913" i="3"/>
  <c r="R1914" i="3"/>
  <c r="R1915" i="3"/>
  <c r="R1916" i="3"/>
  <c r="R1917" i="3"/>
  <c r="R1918" i="3"/>
  <c r="R1919" i="3"/>
  <c r="R1920" i="3"/>
  <c r="R1921" i="3"/>
  <c r="R1922" i="3"/>
  <c r="R1923" i="3"/>
  <c r="R1924" i="3"/>
  <c r="R1925" i="3"/>
  <c r="R1926" i="3"/>
  <c r="R1927" i="3"/>
  <c r="R1928" i="3"/>
  <c r="R1929" i="3"/>
  <c r="R1930" i="3"/>
  <c r="R1931" i="3"/>
  <c r="R1932" i="3"/>
  <c r="R1933" i="3"/>
  <c r="R1934" i="3"/>
  <c r="R1935" i="3"/>
  <c r="R1936" i="3"/>
  <c r="R1937" i="3"/>
  <c r="R1938" i="3"/>
  <c r="R1939" i="3"/>
  <c r="R1940" i="3"/>
  <c r="R1941" i="3"/>
  <c r="R1942" i="3"/>
  <c r="R1943" i="3"/>
  <c r="R1944" i="3"/>
  <c r="R1945" i="3"/>
  <c r="R1946" i="3"/>
  <c r="R1947" i="3"/>
  <c r="R1948" i="3"/>
  <c r="R1949" i="3"/>
  <c r="R1950" i="3"/>
  <c r="R1951" i="3"/>
  <c r="R1952" i="3"/>
  <c r="R1953" i="3"/>
  <c r="R1954" i="3"/>
  <c r="R1955" i="3"/>
  <c r="R1956" i="3"/>
  <c r="R1957" i="3"/>
  <c r="R1958" i="3"/>
  <c r="R1959" i="3"/>
  <c r="R1960" i="3"/>
  <c r="R1961" i="3"/>
  <c r="R1962" i="3"/>
  <c r="R1963" i="3"/>
  <c r="R1964" i="3"/>
  <c r="R1965" i="3"/>
  <c r="R1966" i="3"/>
  <c r="R1967" i="3"/>
  <c r="R1968" i="3"/>
  <c r="R1969" i="3"/>
  <c r="R1970" i="3"/>
  <c r="R1971" i="3"/>
  <c r="R1972" i="3"/>
  <c r="R1973" i="3"/>
  <c r="R1974" i="3"/>
  <c r="R1975" i="3"/>
  <c r="R1976" i="3"/>
  <c r="R1977" i="3"/>
  <c r="R1978" i="3"/>
  <c r="R1979" i="3"/>
  <c r="R1980" i="3"/>
  <c r="R1981" i="3"/>
  <c r="R1982" i="3"/>
  <c r="R1983" i="3"/>
  <c r="R1984" i="3"/>
  <c r="R1985" i="3"/>
  <c r="R1986" i="3"/>
  <c r="R1987" i="3"/>
  <c r="R1988" i="3"/>
  <c r="R1989" i="3"/>
  <c r="R1990" i="3"/>
  <c r="R1991" i="3"/>
  <c r="R1992" i="3"/>
  <c r="R1993" i="3"/>
  <c r="R1994" i="3"/>
  <c r="R1995" i="3"/>
  <c r="R1996" i="3"/>
  <c r="R1997" i="3"/>
  <c r="R1998" i="3"/>
  <c r="R1999" i="3"/>
  <c r="R2000" i="3"/>
  <c r="R2001" i="3"/>
  <c r="R2002" i="3"/>
  <c r="R2003" i="3"/>
  <c r="R2004" i="3"/>
  <c r="R2005" i="3"/>
  <c r="R2006" i="3"/>
  <c r="R2007" i="3"/>
  <c r="R2008" i="3"/>
  <c r="R2009" i="3"/>
  <c r="R2010" i="3"/>
  <c r="R2011" i="3"/>
  <c r="R2012" i="3"/>
  <c r="R2013" i="3"/>
  <c r="R2014" i="3"/>
  <c r="R2015" i="3"/>
  <c r="R2016" i="3"/>
  <c r="R2017" i="3"/>
  <c r="R2018" i="3"/>
  <c r="R2019" i="3"/>
  <c r="R2020" i="3"/>
  <c r="R2021" i="3"/>
  <c r="R2022" i="3"/>
  <c r="R2023" i="3"/>
  <c r="R2024" i="3"/>
  <c r="R2025" i="3"/>
  <c r="R2026" i="3"/>
  <c r="R2027" i="3"/>
  <c r="R2028" i="3"/>
  <c r="R2029" i="3"/>
  <c r="R2030" i="3"/>
  <c r="R2031" i="3"/>
  <c r="R2032" i="3"/>
  <c r="R2033" i="3"/>
  <c r="R2034" i="3"/>
  <c r="R2035" i="3"/>
  <c r="R2036" i="3"/>
  <c r="R2037" i="3"/>
  <c r="R2038" i="3"/>
  <c r="R2039" i="3"/>
  <c r="R2040" i="3"/>
  <c r="R2041" i="3"/>
  <c r="R2042" i="3"/>
  <c r="R2043" i="3"/>
  <c r="R2044" i="3"/>
  <c r="R2045" i="3"/>
  <c r="R2046" i="3"/>
  <c r="R2047" i="3"/>
  <c r="R2048" i="3"/>
  <c r="R2049" i="3"/>
  <c r="R2050" i="3"/>
  <c r="R2051" i="3"/>
  <c r="R2052" i="3"/>
  <c r="R2053" i="3"/>
  <c r="R2054" i="3"/>
  <c r="R2055" i="3"/>
  <c r="R2056" i="3"/>
  <c r="R2057" i="3"/>
  <c r="R2058" i="3"/>
  <c r="R2059" i="3"/>
  <c r="R2060" i="3"/>
  <c r="R2061" i="3"/>
  <c r="R2062" i="3"/>
  <c r="R2063" i="3"/>
  <c r="R2064" i="3"/>
  <c r="R2065" i="3"/>
  <c r="R2066" i="3"/>
  <c r="R2067" i="3"/>
  <c r="R2068" i="3"/>
  <c r="R2069" i="3"/>
  <c r="R2070" i="3"/>
  <c r="R2071" i="3"/>
  <c r="R2072" i="3"/>
  <c r="R2073" i="3"/>
  <c r="R2074" i="3"/>
  <c r="R2075" i="3"/>
  <c r="R2076" i="3"/>
  <c r="R2077" i="3"/>
  <c r="R2078" i="3"/>
  <c r="R2079" i="3"/>
  <c r="R2080" i="3"/>
  <c r="R2081" i="3"/>
  <c r="R2082" i="3"/>
  <c r="R2083" i="3"/>
  <c r="R2084" i="3"/>
  <c r="R2085" i="3"/>
  <c r="R2086" i="3"/>
  <c r="R2087" i="3"/>
  <c r="R2088" i="3"/>
  <c r="R2089" i="3"/>
  <c r="R2090" i="3"/>
  <c r="R2091" i="3"/>
  <c r="R2092" i="3"/>
  <c r="R2093" i="3"/>
  <c r="R2094" i="3"/>
  <c r="R2095" i="3"/>
  <c r="R2096" i="3"/>
  <c r="R2097" i="3"/>
  <c r="R2098" i="3"/>
  <c r="R2099" i="3"/>
  <c r="R2100" i="3"/>
  <c r="R2101" i="3"/>
  <c r="R2102" i="3"/>
  <c r="R2103" i="3"/>
  <c r="R2104" i="3"/>
  <c r="R2105" i="3"/>
  <c r="R2106" i="3"/>
  <c r="R2107" i="3"/>
  <c r="R2108" i="3"/>
  <c r="R2109" i="3"/>
  <c r="R2110" i="3"/>
  <c r="R2111" i="3"/>
  <c r="R2112" i="3"/>
  <c r="R2113" i="3"/>
  <c r="R2114" i="3"/>
  <c r="R2115" i="3"/>
  <c r="R2116" i="3"/>
  <c r="R2117" i="3"/>
  <c r="R2118" i="3"/>
  <c r="R2119" i="3"/>
  <c r="R2120" i="3"/>
  <c r="R2121" i="3"/>
  <c r="R2122" i="3"/>
  <c r="R2123" i="3"/>
  <c r="R2124" i="3"/>
  <c r="R2125" i="3"/>
  <c r="R2126" i="3"/>
  <c r="R2127" i="3"/>
  <c r="R2128" i="3"/>
  <c r="R2129" i="3"/>
  <c r="R2130" i="3"/>
  <c r="R2131" i="3"/>
  <c r="R2132" i="3"/>
  <c r="R2133" i="3"/>
  <c r="R2134" i="3"/>
  <c r="R2135" i="3"/>
  <c r="R2136" i="3"/>
  <c r="R2137" i="3"/>
  <c r="R2138" i="3"/>
  <c r="R2139" i="3"/>
  <c r="R2140" i="3"/>
  <c r="R2141" i="3"/>
  <c r="R2142" i="3"/>
  <c r="R2143" i="3"/>
  <c r="R2144" i="3"/>
  <c r="R2145" i="3"/>
  <c r="R2146" i="3"/>
  <c r="R2147" i="3"/>
  <c r="R2148" i="3"/>
  <c r="R2149" i="3"/>
  <c r="R2150" i="3"/>
  <c r="R2151" i="3"/>
  <c r="R2152" i="3"/>
  <c r="R2153" i="3"/>
  <c r="R2154" i="3"/>
  <c r="R2155" i="3"/>
  <c r="R2156" i="3"/>
  <c r="R2157" i="3"/>
  <c r="R2158" i="3"/>
  <c r="R2159" i="3"/>
  <c r="R2160" i="3"/>
  <c r="R2161" i="3"/>
  <c r="R2162" i="3"/>
  <c r="R2163" i="3"/>
  <c r="R2164" i="3"/>
  <c r="R2165" i="3"/>
  <c r="R2166" i="3"/>
  <c r="R2167" i="3"/>
  <c r="R2168" i="3"/>
  <c r="R2169" i="3"/>
  <c r="R2170" i="3"/>
  <c r="R2171" i="3"/>
  <c r="R2172" i="3"/>
  <c r="R2173" i="3"/>
  <c r="R2174" i="3"/>
  <c r="R2175" i="3"/>
  <c r="R2176" i="3"/>
  <c r="R2177" i="3"/>
  <c r="R2178" i="3"/>
  <c r="R2179" i="3"/>
  <c r="R2180" i="3"/>
  <c r="R2181" i="3"/>
  <c r="R2182" i="3"/>
  <c r="R2183" i="3"/>
  <c r="R2184" i="3"/>
  <c r="R2185" i="3"/>
  <c r="R2186" i="3"/>
  <c r="R2187" i="3"/>
  <c r="R2188" i="3"/>
  <c r="R2189" i="3"/>
  <c r="R2190" i="3"/>
  <c r="R2191" i="3"/>
  <c r="R2192" i="3"/>
  <c r="R2193" i="3"/>
  <c r="R2194" i="3"/>
  <c r="R2195" i="3"/>
  <c r="R2196" i="3"/>
  <c r="R2197" i="3"/>
  <c r="R2198" i="3"/>
  <c r="R2199" i="3"/>
  <c r="R2200" i="3"/>
  <c r="R2201" i="3"/>
  <c r="R2202" i="3"/>
  <c r="R2203" i="3"/>
  <c r="R2204" i="3"/>
  <c r="R2205" i="3"/>
  <c r="R2206" i="3"/>
  <c r="R2207" i="3"/>
  <c r="R2208" i="3"/>
  <c r="R2209" i="3"/>
  <c r="R2210" i="3"/>
  <c r="R2211" i="3"/>
  <c r="R2212" i="3"/>
  <c r="R2213" i="3"/>
  <c r="R2214" i="3"/>
  <c r="R2215" i="3"/>
  <c r="R2216" i="3"/>
  <c r="R2217" i="3"/>
  <c r="R2218" i="3"/>
  <c r="R2219" i="3"/>
  <c r="R2220" i="3"/>
  <c r="R2221" i="3"/>
  <c r="R2222" i="3"/>
  <c r="R2223" i="3"/>
  <c r="R2224" i="3"/>
  <c r="R2225" i="3"/>
  <c r="R2226" i="3"/>
  <c r="R2227" i="3"/>
  <c r="R2228" i="3"/>
  <c r="R2229" i="3"/>
  <c r="R2230" i="3"/>
  <c r="R2231" i="3"/>
  <c r="R2232" i="3"/>
  <c r="R2233" i="3"/>
  <c r="R2234" i="3"/>
  <c r="R2235" i="3"/>
  <c r="R2236" i="3"/>
  <c r="R2237" i="3"/>
  <c r="R2238" i="3"/>
  <c r="R2239" i="3"/>
  <c r="R2240" i="3"/>
  <c r="R2241" i="3"/>
  <c r="R2242" i="3"/>
  <c r="R2243" i="3"/>
  <c r="R2244" i="3"/>
  <c r="R2245" i="3"/>
  <c r="R2246" i="3"/>
  <c r="R2247" i="3"/>
  <c r="R2248" i="3"/>
  <c r="R2249" i="3"/>
  <c r="R2250" i="3"/>
  <c r="R2251" i="3"/>
  <c r="R2252" i="3"/>
  <c r="R2253" i="3"/>
  <c r="R2254" i="3"/>
  <c r="R2255" i="3"/>
  <c r="R2256" i="3"/>
  <c r="R2257" i="3"/>
  <c r="R2258" i="3"/>
  <c r="R2259" i="3"/>
  <c r="R2260" i="3"/>
  <c r="R2261" i="3"/>
  <c r="R2262" i="3"/>
  <c r="R2263" i="3"/>
  <c r="R2264" i="3"/>
  <c r="R2265" i="3"/>
  <c r="R2266" i="3"/>
  <c r="R2267" i="3"/>
  <c r="R2268" i="3"/>
  <c r="R2269" i="3"/>
  <c r="R2270" i="3"/>
  <c r="R2271" i="3"/>
  <c r="R2272" i="3"/>
  <c r="R2273" i="3"/>
  <c r="R2274" i="3"/>
  <c r="R2275" i="3"/>
  <c r="R2276" i="3"/>
  <c r="R2277" i="3"/>
  <c r="R2278" i="3"/>
  <c r="R2279" i="3"/>
  <c r="R2280" i="3"/>
  <c r="R2281" i="3"/>
  <c r="R2282" i="3"/>
  <c r="R2283" i="3"/>
  <c r="R2284" i="3"/>
  <c r="R2285" i="3"/>
  <c r="R2286" i="3"/>
  <c r="R2287" i="3"/>
  <c r="R2288" i="3"/>
  <c r="R2289" i="3"/>
  <c r="R2290" i="3"/>
  <c r="R2291" i="3"/>
  <c r="R2292" i="3"/>
  <c r="R2293" i="3"/>
  <c r="R2294" i="3"/>
  <c r="R2295" i="3"/>
  <c r="R2296" i="3"/>
  <c r="R2297" i="3"/>
  <c r="R2298" i="3"/>
  <c r="R2299" i="3"/>
  <c r="R2300" i="3"/>
  <c r="R2301" i="3"/>
  <c r="R2302" i="3"/>
  <c r="R2303" i="3"/>
  <c r="R2304" i="3"/>
  <c r="R2305" i="3"/>
  <c r="R2306" i="3"/>
  <c r="R2307" i="3"/>
  <c r="R2308" i="3"/>
  <c r="R2309" i="3"/>
  <c r="R2310" i="3"/>
  <c r="R2311" i="3"/>
  <c r="R2312" i="3"/>
  <c r="R2313" i="3"/>
  <c r="R2314" i="3"/>
  <c r="R2315" i="3"/>
  <c r="R2316" i="3"/>
  <c r="R2317" i="3"/>
  <c r="R2318" i="3"/>
  <c r="R2319" i="3"/>
  <c r="R2320" i="3"/>
  <c r="R2321" i="3"/>
  <c r="R2322" i="3"/>
  <c r="R2323" i="3"/>
  <c r="R2324" i="3"/>
  <c r="R2325" i="3"/>
  <c r="R2326" i="3"/>
  <c r="R2327" i="3"/>
  <c r="R2328" i="3"/>
  <c r="R2329" i="3"/>
  <c r="R2330" i="3"/>
  <c r="R2331" i="3"/>
  <c r="R2332" i="3"/>
  <c r="R2333" i="3"/>
  <c r="R2334" i="3"/>
  <c r="R2335" i="3"/>
  <c r="R2336" i="3"/>
  <c r="R2337" i="3"/>
  <c r="R2338" i="3"/>
  <c r="R2339" i="3"/>
  <c r="R2340" i="3"/>
  <c r="R2341" i="3"/>
  <c r="R2342" i="3"/>
  <c r="R2343" i="3"/>
  <c r="R2344" i="3"/>
  <c r="R2345" i="3"/>
  <c r="R2346" i="3"/>
  <c r="R2347" i="3"/>
  <c r="R2348" i="3"/>
  <c r="R2349" i="3"/>
  <c r="R2350" i="3"/>
  <c r="R2351" i="3"/>
  <c r="R2352" i="3"/>
  <c r="R2353" i="3"/>
  <c r="R2354" i="3"/>
  <c r="R2355" i="3"/>
  <c r="R2356" i="3"/>
  <c r="R2357" i="3"/>
  <c r="R2358" i="3"/>
  <c r="R2359" i="3"/>
  <c r="R2360" i="3"/>
  <c r="R2361" i="3"/>
  <c r="R2362" i="3"/>
  <c r="R2363" i="3"/>
  <c r="R2364" i="3"/>
  <c r="R2365" i="3"/>
  <c r="R2366" i="3"/>
  <c r="R2367" i="3"/>
  <c r="R2368" i="3"/>
  <c r="R2369" i="3"/>
  <c r="R2370" i="3"/>
  <c r="R2371" i="3"/>
  <c r="R2372" i="3"/>
  <c r="R2373" i="3"/>
  <c r="R2374" i="3"/>
  <c r="R2375" i="3"/>
  <c r="R2376" i="3"/>
  <c r="R2377" i="3"/>
  <c r="R2378" i="3"/>
  <c r="R2379" i="3"/>
  <c r="R2380" i="3"/>
  <c r="R2381" i="3"/>
  <c r="R2382" i="3"/>
  <c r="R2383" i="3"/>
  <c r="R2384" i="3"/>
  <c r="R2385" i="3"/>
  <c r="R2386" i="3"/>
  <c r="R2387" i="3"/>
  <c r="R2388" i="3"/>
  <c r="R2389" i="3"/>
  <c r="R2390" i="3"/>
  <c r="R2391" i="3"/>
  <c r="R2392" i="3"/>
  <c r="R2393" i="3"/>
  <c r="R2394" i="3"/>
  <c r="R2395" i="3"/>
  <c r="R2396" i="3"/>
  <c r="R2397" i="3"/>
  <c r="R2398" i="3"/>
  <c r="R2399" i="3"/>
  <c r="R2400" i="3"/>
  <c r="R2401" i="3"/>
  <c r="R2402" i="3"/>
  <c r="R2403" i="3"/>
  <c r="R2404" i="3"/>
  <c r="R2405" i="3"/>
  <c r="R2406" i="3"/>
  <c r="R2407" i="3"/>
  <c r="R2408" i="3"/>
  <c r="R2409" i="3"/>
  <c r="R2410" i="3"/>
  <c r="R2411" i="3"/>
  <c r="R2412" i="3"/>
  <c r="R2413" i="3"/>
  <c r="R2414" i="3"/>
  <c r="R2415" i="3"/>
  <c r="R2416" i="3"/>
  <c r="R2417" i="3"/>
  <c r="R2418" i="3"/>
  <c r="R2419" i="3"/>
  <c r="R2420" i="3"/>
  <c r="R2421" i="3"/>
  <c r="R2422" i="3"/>
  <c r="R2423" i="3"/>
  <c r="R2424" i="3"/>
  <c r="R2425" i="3"/>
  <c r="R2426" i="3"/>
  <c r="R2427" i="3"/>
  <c r="R2428" i="3"/>
  <c r="R2429" i="3"/>
  <c r="R2430" i="3"/>
  <c r="R2431" i="3"/>
  <c r="R2432" i="3"/>
  <c r="R2433" i="3"/>
  <c r="R2434" i="3"/>
  <c r="R2435" i="3"/>
  <c r="R2436" i="3"/>
  <c r="R2437" i="3"/>
  <c r="R2438" i="3"/>
  <c r="R2439" i="3"/>
  <c r="R2440" i="3"/>
  <c r="R2441" i="3"/>
  <c r="R2442" i="3"/>
  <c r="R2443" i="3"/>
  <c r="R2444" i="3"/>
  <c r="R2445" i="3"/>
  <c r="R2446" i="3"/>
  <c r="R2447" i="3"/>
  <c r="R2448" i="3"/>
  <c r="R2449" i="3"/>
  <c r="R2450" i="3"/>
  <c r="R2451" i="3"/>
  <c r="R2452" i="3"/>
  <c r="R2453" i="3"/>
  <c r="R2454" i="3"/>
  <c r="R2455" i="3"/>
  <c r="R2456" i="3"/>
  <c r="R2457" i="3"/>
  <c r="R2458" i="3"/>
  <c r="R2459" i="3"/>
  <c r="R2460" i="3"/>
  <c r="R2461" i="3"/>
  <c r="R2462" i="3"/>
  <c r="R2463" i="3"/>
  <c r="R2464" i="3"/>
  <c r="R2465" i="3"/>
  <c r="R2466" i="3"/>
  <c r="R2467" i="3"/>
  <c r="R2468" i="3"/>
  <c r="R2469" i="3"/>
  <c r="R2470" i="3"/>
  <c r="R2471" i="3"/>
  <c r="R2472" i="3"/>
  <c r="R2473" i="3"/>
  <c r="R2474" i="3"/>
  <c r="R2475" i="3"/>
  <c r="R2476" i="3"/>
  <c r="R2477" i="3"/>
  <c r="R2478" i="3"/>
  <c r="R2479" i="3"/>
  <c r="R2480" i="3"/>
  <c r="R2481" i="3"/>
  <c r="R2482" i="3"/>
  <c r="R2483" i="3"/>
  <c r="R2484" i="3"/>
  <c r="R2485" i="3"/>
  <c r="R2486" i="3"/>
  <c r="R2487" i="3"/>
  <c r="R2488" i="3"/>
  <c r="R2489" i="3"/>
  <c r="R2490" i="3"/>
  <c r="R2491" i="3"/>
  <c r="R2492" i="3"/>
  <c r="R2493" i="3"/>
  <c r="R2494" i="3"/>
  <c r="R2495" i="3"/>
  <c r="R2496" i="3"/>
  <c r="R2497" i="3"/>
  <c r="R2498" i="3"/>
  <c r="R2499" i="3"/>
  <c r="R2500" i="3"/>
  <c r="R2501" i="3"/>
  <c r="R2502" i="3"/>
  <c r="R2503" i="3"/>
  <c r="R2504" i="3"/>
  <c r="R2505" i="3"/>
  <c r="R2506" i="3"/>
  <c r="R2507" i="3"/>
  <c r="R2508" i="3"/>
  <c r="R2509" i="3"/>
  <c r="R2510" i="3"/>
  <c r="R2511" i="3"/>
  <c r="R2512" i="3"/>
  <c r="R2513" i="3"/>
  <c r="R2514" i="3"/>
  <c r="R2515" i="3"/>
  <c r="R2516" i="3"/>
  <c r="R2517" i="3"/>
  <c r="R2518" i="3"/>
  <c r="R2519" i="3"/>
  <c r="R2520" i="3"/>
  <c r="R2521" i="3"/>
  <c r="R2522" i="3"/>
  <c r="R2523" i="3"/>
  <c r="R2524" i="3"/>
  <c r="R2525" i="3"/>
  <c r="R2526" i="3"/>
  <c r="R2527" i="3"/>
  <c r="R2528" i="3"/>
  <c r="R2529" i="3"/>
  <c r="R2530" i="3"/>
  <c r="R2531" i="3"/>
  <c r="R2532" i="3"/>
  <c r="R2533" i="3"/>
  <c r="R2534" i="3"/>
  <c r="R2535" i="3"/>
  <c r="R2536" i="3"/>
  <c r="R2537" i="3"/>
  <c r="R2538" i="3"/>
  <c r="R2539" i="3"/>
  <c r="R2540" i="3"/>
  <c r="R2541" i="3"/>
  <c r="R2542" i="3"/>
  <c r="R2543" i="3"/>
  <c r="R2544" i="3"/>
  <c r="R2545" i="3"/>
  <c r="R2546" i="3"/>
  <c r="R2547" i="3"/>
  <c r="R2548" i="3"/>
  <c r="R2549" i="3"/>
  <c r="R2550" i="3"/>
  <c r="R2551" i="3"/>
  <c r="R2552" i="3"/>
  <c r="R2553" i="3"/>
  <c r="R2554" i="3"/>
  <c r="R2555" i="3"/>
  <c r="R2556" i="3"/>
  <c r="R2557" i="3"/>
  <c r="R2558" i="3"/>
  <c r="R2559" i="3"/>
  <c r="R2560" i="3"/>
  <c r="R2561" i="3"/>
  <c r="R2562" i="3"/>
  <c r="R2563" i="3"/>
  <c r="R2564" i="3"/>
  <c r="R2565" i="3"/>
  <c r="R2566" i="3"/>
  <c r="R2567" i="3"/>
  <c r="R2568" i="3"/>
  <c r="R2569" i="3"/>
  <c r="R2570" i="3"/>
  <c r="R2571" i="3"/>
  <c r="R2572" i="3"/>
  <c r="R2573" i="3"/>
  <c r="R2574" i="3"/>
  <c r="R2575" i="3"/>
  <c r="R2576" i="3"/>
  <c r="R2577" i="3"/>
  <c r="R2578" i="3"/>
  <c r="R2579" i="3"/>
  <c r="R2580" i="3"/>
  <c r="R2581" i="3"/>
  <c r="R2582" i="3"/>
  <c r="R2583" i="3"/>
  <c r="R2584" i="3"/>
  <c r="R2585" i="3"/>
  <c r="R2586" i="3"/>
  <c r="R2587" i="3"/>
  <c r="R2588" i="3"/>
  <c r="R2589" i="3"/>
  <c r="R2590" i="3"/>
  <c r="R2591" i="3"/>
  <c r="R2592" i="3"/>
  <c r="R2593" i="3"/>
  <c r="R2594" i="3"/>
  <c r="R2595" i="3"/>
  <c r="R2596" i="3"/>
  <c r="R2597" i="3"/>
  <c r="R2598" i="3"/>
  <c r="R2599" i="3"/>
  <c r="R2600" i="3"/>
  <c r="R2601" i="3"/>
  <c r="R2602" i="3"/>
  <c r="R2603" i="3"/>
  <c r="R2604" i="3"/>
  <c r="R2605" i="3"/>
  <c r="R2606" i="3"/>
  <c r="R2607" i="3"/>
  <c r="R2608" i="3"/>
  <c r="R2609" i="3"/>
  <c r="R2610" i="3"/>
  <c r="R2611" i="3"/>
  <c r="R2612" i="3"/>
  <c r="R2613" i="3"/>
  <c r="R2614" i="3"/>
  <c r="R2615" i="3"/>
  <c r="R2616" i="3"/>
  <c r="R2617" i="3"/>
  <c r="R2618" i="3"/>
  <c r="R2619" i="3"/>
  <c r="R2620" i="3"/>
  <c r="R2621" i="3"/>
  <c r="R2622" i="3"/>
  <c r="R2623" i="3"/>
  <c r="R2624" i="3"/>
  <c r="R2625" i="3"/>
  <c r="R2626" i="3"/>
  <c r="R2627" i="3"/>
  <c r="R2628" i="3"/>
  <c r="R2629" i="3"/>
  <c r="R2630" i="3"/>
  <c r="R2631" i="3"/>
  <c r="R2632" i="3"/>
  <c r="R2633" i="3"/>
  <c r="R2634" i="3"/>
  <c r="R2635" i="3"/>
  <c r="R2636" i="3"/>
  <c r="R2637" i="3"/>
  <c r="R2638" i="3"/>
  <c r="R2639" i="3"/>
  <c r="R2640" i="3"/>
  <c r="R2641" i="3"/>
  <c r="R2642" i="3"/>
  <c r="R2643" i="3"/>
  <c r="R2644" i="3"/>
  <c r="R2645" i="3"/>
  <c r="R2646" i="3"/>
  <c r="R2647" i="3"/>
  <c r="R2648" i="3"/>
  <c r="R2649" i="3"/>
  <c r="R2650" i="3"/>
  <c r="R2651" i="3"/>
  <c r="R2652" i="3"/>
  <c r="R2653" i="3"/>
  <c r="R2654" i="3"/>
  <c r="R2655" i="3"/>
  <c r="R2656" i="3"/>
  <c r="R2657" i="3"/>
  <c r="R2658" i="3"/>
  <c r="R2659" i="3"/>
  <c r="R2660" i="3"/>
  <c r="R2661" i="3"/>
  <c r="R2662" i="3"/>
  <c r="R2663" i="3"/>
  <c r="R2664" i="3"/>
  <c r="R2665" i="3"/>
  <c r="R2666" i="3"/>
  <c r="R2667" i="3"/>
  <c r="R2668" i="3"/>
  <c r="R2669" i="3"/>
  <c r="R2670" i="3"/>
  <c r="R2671" i="3"/>
  <c r="R2672" i="3"/>
  <c r="R2673" i="3"/>
  <c r="R2674" i="3"/>
  <c r="R2675" i="3"/>
  <c r="R2676" i="3"/>
  <c r="R2677" i="3"/>
  <c r="R2678" i="3"/>
  <c r="R2679" i="3"/>
  <c r="R2680" i="3"/>
  <c r="R2681" i="3"/>
  <c r="R2682" i="3"/>
  <c r="R2683" i="3"/>
  <c r="R2684" i="3"/>
  <c r="R2685" i="3"/>
  <c r="R2686" i="3"/>
  <c r="R2687" i="3"/>
  <c r="R2688" i="3"/>
  <c r="R2689" i="3"/>
  <c r="R2690" i="3"/>
  <c r="R2691" i="3"/>
  <c r="R2692" i="3"/>
  <c r="R2693" i="3"/>
  <c r="R2694" i="3"/>
  <c r="R2695" i="3"/>
  <c r="R2696" i="3"/>
  <c r="R2697" i="3"/>
  <c r="R2698" i="3"/>
  <c r="R2699" i="3"/>
  <c r="R2700" i="3"/>
  <c r="R2701" i="3"/>
  <c r="R2702" i="3"/>
  <c r="R2703" i="3"/>
  <c r="R2704" i="3"/>
  <c r="R2705" i="3"/>
  <c r="R2706" i="3"/>
  <c r="R2707" i="3"/>
  <c r="R2708" i="3"/>
  <c r="R2709" i="3"/>
  <c r="R2710" i="3"/>
  <c r="R2711" i="3"/>
  <c r="R2712" i="3"/>
  <c r="R2713" i="3"/>
  <c r="R2714" i="3"/>
  <c r="R2715" i="3"/>
  <c r="R2716" i="3"/>
  <c r="R2717" i="3"/>
  <c r="R2718" i="3"/>
  <c r="R2719" i="3"/>
  <c r="R2720" i="3"/>
  <c r="R2721" i="3"/>
  <c r="R2722" i="3"/>
  <c r="R2723" i="3"/>
  <c r="R2724" i="3"/>
  <c r="R2725" i="3"/>
  <c r="R2726" i="3"/>
  <c r="R2727" i="3"/>
  <c r="R2728" i="3"/>
  <c r="R2729" i="3"/>
  <c r="R2730" i="3"/>
  <c r="R2731" i="3"/>
  <c r="R2732" i="3"/>
  <c r="R2733" i="3"/>
  <c r="R2734" i="3"/>
  <c r="R2735" i="3"/>
  <c r="R2736" i="3"/>
  <c r="R2737" i="3"/>
  <c r="R2738" i="3"/>
  <c r="R2739" i="3"/>
  <c r="R2740" i="3"/>
  <c r="R2741" i="3"/>
  <c r="R2742" i="3"/>
  <c r="R2743" i="3"/>
  <c r="R2744" i="3"/>
  <c r="R2745" i="3"/>
  <c r="R2746" i="3"/>
  <c r="R2747" i="3"/>
  <c r="R2748" i="3"/>
  <c r="R2749" i="3"/>
  <c r="R2750" i="3"/>
  <c r="R2751" i="3"/>
  <c r="R2752" i="3"/>
  <c r="R2753" i="3"/>
  <c r="R2754" i="3"/>
  <c r="R2755" i="3"/>
  <c r="R2756" i="3"/>
  <c r="R2757" i="3"/>
  <c r="R2758" i="3"/>
  <c r="R2759" i="3"/>
  <c r="R2760" i="3"/>
  <c r="R2761" i="3"/>
  <c r="R2762" i="3"/>
  <c r="R2763" i="3"/>
  <c r="R2764" i="3"/>
  <c r="R2765" i="3"/>
  <c r="R2766" i="3"/>
  <c r="R2767" i="3"/>
  <c r="R2768" i="3"/>
  <c r="R2769" i="3"/>
  <c r="R2770" i="3"/>
  <c r="R2771" i="3"/>
  <c r="R2772" i="3"/>
  <c r="R2773" i="3"/>
  <c r="R2774" i="3"/>
  <c r="R2775" i="3"/>
  <c r="R2776" i="3"/>
  <c r="R2777" i="3"/>
  <c r="R2778" i="3"/>
  <c r="R2779" i="3"/>
  <c r="R2780" i="3"/>
  <c r="R2781" i="3"/>
  <c r="R2782" i="3"/>
  <c r="R2783" i="3"/>
  <c r="R2784" i="3"/>
  <c r="R2785" i="3"/>
  <c r="R2786" i="3"/>
  <c r="R2787" i="3"/>
  <c r="R2788" i="3"/>
  <c r="R2789" i="3"/>
  <c r="R2790" i="3"/>
  <c r="R2791" i="3"/>
  <c r="R2792" i="3"/>
  <c r="R2793" i="3"/>
  <c r="R2794" i="3"/>
  <c r="R2795" i="3"/>
  <c r="R2796" i="3"/>
  <c r="R2797" i="3"/>
  <c r="R2798" i="3"/>
  <c r="R2799" i="3"/>
  <c r="R2800" i="3"/>
  <c r="R2801" i="3"/>
  <c r="R2802" i="3"/>
  <c r="R2803" i="3"/>
  <c r="R2804" i="3"/>
  <c r="R2805" i="3"/>
  <c r="R2806" i="3"/>
  <c r="R2807" i="3"/>
  <c r="R2808" i="3"/>
  <c r="R2809" i="3"/>
  <c r="R2810" i="3"/>
  <c r="R2811" i="3"/>
  <c r="R2812" i="3"/>
  <c r="R2813" i="3"/>
  <c r="R2814" i="3"/>
  <c r="R2815" i="3"/>
  <c r="R2816" i="3"/>
  <c r="R2817" i="3"/>
  <c r="R2818" i="3"/>
  <c r="R2819" i="3"/>
  <c r="R2820" i="3"/>
  <c r="R2821" i="3"/>
  <c r="R2822" i="3"/>
  <c r="R2823" i="3"/>
  <c r="R2824" i="3"/>
  <c r="R2825" i="3"/>
  <c r="R2826" i="3"/>
  <c r="R2827" i="3"/>
  <c r="R2828" i="3"/>
  <c r="R2829" i="3"/>
  <c r="R2830" i="3"/>
  <c r="R2831" i="3"/>
  <c r="R2832" i="3"/>
  <c r="R2833" i="3"/>
  <c r="R2834" i="3"/>
  <c r="R2835" i="3"/>
  <c r="R2836" i="3"/>
  <c r="R2837" i="3"/>
  <c r="R2838" i="3"/>
  <c r="R2839" i="3"/>
  <c r="R2840" i="3"/>
  <c r="R2841" i="3"/>
  <c r="R2842" i="3"/>
  <c r="R2843" i="3"/>
  <c r="R2844" i="3"/>
  <c r="R2845" i="3"/>
  <c r="R2846" i="3"/>
  <c r="R2847" i="3"/>
  <c r="R2848" i="3"/>
  <c r="R2849" i="3"/>
  <c r="R2850" i="3"/>
  <c r="R2851" i="3"/>
  <c r="R2852" i="3"/>
  <c r="R2853" i="3"/>
  <c r="R2854" i="3"/>
  <c r="R2855" i="3"/>
  <c r="R2856" i="3"/>
  <c r="R2857" i="3"/>
  <c r="R2858" i="3"/>
  <c r="R2859" i="3"/>
  <c r="R2860" i="3"/>
  <c r="R2861" i="3"/>
  <c r="R2862" i="3"/>
  <c r="R2863" i="3"/>
  <c r="R2864" i="3"/>
  <c r="R2865" i="3"/>
  <c r="R2866" i="3"/>
  <c r="R2867" i="3"/>
  <c r="R2868" i="3"/>
  <c r="R2869" i="3"/>
  <c r="R2870" i="3"/>
  <c r="R2871" i="3"/>
  <c r="R2872" i="3"/>
  <c r="R2873" i="3"/>
  <c r="R2874" i="3"/>
  <c r="R2875" i="3"/>
  <c r="R2876" i="3"/>
  <c r="R2877" i="3"/>
  <c r="R2878" i="3"/>
  <c r="R2879" i="3"/>
  <c r="R2880" i="3"/>
  <c r="R2881" i="3"/>
  <c r="R2882" i="3"/>
  <c r="R2883" i="3"/>
  <c r="R2884" i="3"/>
  <c r="R2885" i="3"/>
  <c r="R2886" i="3"/>
  <c r="R2887" i="3"/>
  <c r="R2888" i="3"/>
  <c r="R2889" i="3"/>
  <c r="R2890" i="3"/>
  <c r="R2891" i="3"/>
  <c r="R2892" i="3"/>
  <c r="R2893" i="3"/>
  <c r="R2894" i="3"/>
  <c r="R2895" i="3"/>
  <c r="R2896" i="3"/>
  <c r="R2897" i="3"/>
  <c r="R2898" i="3"/>
  <c r="R2899" i="3"/>
  <c r="R2900" i="3"/>
  <c r="R2901" i="3"/>
  <c r="R2902" i="3"/>
  <c r="R2903" i="3"/>
  <c r="R2904" i="3"/>
  <c r="R2905" i="3"/>
  <c r="R2906" i="3"/>
  <c r="R2907" i="3"/>
  <c r="R2908" i="3"/>
  <c r="R2909" i="3"/>
  <c r="R2910" i="3"/>
  <c r="R2911" i="3"/>
  <c r="R2912" i="3"/>
  <c r="R2913" i="3"/>
  <c r="R2914" i="3"/>
  <c r="R2915" i="3"/>
  <c r="R2916" i="3"/>
  <c r="R2917" i="3"/>
  <c r="R2918" i="3"/>
  <c r="R2919" i="3"/>
  <c r="R2920" i="3"/>
  <c r="R2921" i="3"/>
  <c r="R2922" i="3"/>
  <c r="R2923" i="3"/>
  <c r="R2924" i="3"/>
  <c r="R2925" i="3"/>
  <c r="R2926" i="3"/>
  <c r="R2927" i="3"/>
  <c r="R2928" i="3"/>
  <c r="R2929" i="3"/>
  <c r="R2930" i="3"/>
  <c r="R2931" i="3"/>
  <c r="R2932" i="3"/>
  <c r="R2933" i="3"/>
  <c r="R2934" i="3"/>
  <c r="R2935" i="3"/>
  <c r="R2936" i="3"/>
  <c r="R2937" i="3"/>
  <c r="R2938" i="3"/>
  <c r="R2939" i="3"/>
  <c r="R2940" i="3"/>
  <c r="R2941" i="3"/>
  <c r="R2942" i="3"/>
  <c r="R2943" i="3"/>
  <c r="R2944" i="3"/>
  <c r="R2945" i="3"/>
  <c r="R2946" i="3"/>
  <c r="R2947" i="3"/>
  <c r="R2948" i="3"/>
  <c r="R2949" i="3"/>
  <c r="R2950" i="3"/>
  <c r="R2951" i="3"/>
  <c r="R2952" i="3"/>
  <c r="R2953" i="3"/>
  <c r="R2954" i="3"/>
  <c r="R2955" i="3"/>
  <c r="R2956" i="3"/>
  <c r="R2957" i="3"/>
  <c r="R2958" i="3"/>
  <c r="R2959" i="3"/>
  <c r="R2960" i="3"/>
  <c r="R2961" i="3"/>
  <c r="R2962" i="3"/>
  <c r="R2963" i="3"/>
  <c r="R2964" i="3"/>
  <c r="R2965" i="3"/>
  <c r="R2966" i="3"/>
  <c r="R2967" i="3"/>
  <c r="R2968" i="3"/>
  <c r="R2969" i="3"/>
  <c r="R2970" i="3"/>
  <c r="R2971" i="3"/>
  <c r="R2972" i="3"/>
  <c r="R2973" i="3"/>
  <c r="R2974" i="3"/>
  <c r="R2975" i="3"/>
  <c r="R2976" i="3"/>
  <c r="R2977" i="3"/>
  <c r="R2978" i="3"/>
  <c r="R2979" i="3"/>
  <c r="R2980" i="3"/>
  <c r="R2981" i="3"/>
  <c r="R2982" i="3"/>
  <c r="R2983" i="3"/>
  <c r="R2984" i="3"/>
  <c r="R2985" i="3"/>
  <c r="R2986" i="3"/>
  <c r="R2987" i="3"/>
  <c r="R2988" i="3"/>
  <c r="R2989" i="3"/>
  <c r="R2990" i="3"/>
  <c r="R2991" i="3"/>
  <c r="R2992" i="3"/>
  <c r="R2993" i="3"/>
  <c r="R2994" i="3"/>
  <c r="R2995" i="3"/>
  <c r="R2996" i="3"/>
  <c r="R2997" i="3"/>
  <c r="R2998" i="3"/>
  <c r="R2999" i="3"/>
  <c r="R3000" i="3"/>
  <c r="R3001" i="3"/>
  <c r="R3002" i="3"/>
  <c r="R3003" i="3"/>
  <c r="R3004" i="3"/>
  <c r="R3005" i="3"/>
  <c r="R3006" i="3"/>
  <c r="R3007" i="3"/>
  <c r="R3008" i="3"/>
  <c r="R3009" i="3"/>
  <c r="R3010" i="3"/>
  <c r="R3011" i="3"/>
  <c r="R3012" i="3"/>
  <c r="R3013" i="3"/>
  <c r="R3014" i="3"/>
  <c r="R3015" i="3"/>
  <c r="R3016" i="3"/>
  <c r="R3017" i="3"/>
  <c r="R3018" i="3"/>
  <c r="R3019" i="3"/>
  <c r="R3020" i="3"/>
  <c r="R3021" i="3"/>
  <c r="R3022" i="3"/>
  <c r="R3023" i="3"/>
  <c r="R3024" i="3"/>
  <c r="R3025" i="3"/>
  <c r="R3026" i="3"/>
  <c r="R3027" i="3"/>
  <c r="R3028" i="3"/>
  <c r="R3029" i="3"/>
  <c r="R3030" i="3"/>
  <c r="R3031" i="3"/>
  <c r="R3032" i="3"/>
  <c r="R3033" i="3"/>
  <c r="R3034" i="3"/>
  <c r="R3035" i="3"/>
  <c r="R3036" i="3"/>
  <c r="R3037" i="3"/>
  <c r="R3038" i="3"/>
  <c r="R3039" i="3"/>
  <c r="R3040" i="3"/>
  <c r="R3041" i="3"/>
  <c r="R3042" i="3"/>
  <c r="R3043" i="3"/>
  <c r="R3044" i="3"/>
  <c r="R3045" i="3"/>
  <c r="R3046" i="3"/>
  <c r="R3047" i="3"/>
  <c r="R3048" i="3"/>
  <c r="R3049" i="3"/>
  <c r="R3050" i="3"/>
  <c r="R3051" i="3"/>
  <c r="R3052" i="3"/>
  <c r="R3053" i="3"/>
  <c r="R3054" i="3"/>
  <c r="R3055" i="3"/>
  <c r="R3056" i="3"/>
  <c r="R3057" i="3"/>
  <c r="R3058" i="3"/>
  <c r="R3059" i="3"/>
  <c r="R3060" i="3"/>
  <c r="R3061" i="3"/>
  <c r="R3062" i="3"/>
  <c r="R3063" i="3"/>
  <c r="R3064" i="3"/>
  <c r="R3065" i="3"/>
  <c r="R3066" i="3"/>
  <c r="R3067" i="3"/>
  <c r="R3068" i="3"/>
  <c r="R3069" i="3"/>
  <c r="R3070" i="3"/>
  <c r="R3071" i="3"/>
  <c r="R3072" i="3"/>
  <c r="R3073" i="3"/>
  <c r="R3074" i="3"/>
  <c r="R3075" i="3"/>
  <c r="R3076" i="3"/>
  <c r="R3077" i="3"/>
  <c r="R3078" i="3"/>
  <c r="R3079" i="3"/>
  <c r="R3080" i="3"/>
  <c r="R3081" i="3"/>
  <c r="R3082" i="3"/>
  <c r="R3083" i="3"/>
  <c r="R3084" i="3"/>
  <c r="R3085" i="3"/>
  <c r="R3086" i="3"/>
  <c r="R3087" i="3"/>
  <c r="R3088" i="3"/>
  <c r="R3089" i="3"/>
  <c r="R3090" i="3"/>
  <c r="R3091" i="3"/>
  <c r="R3092" i="3"/>
  <c r="R3093" i="3"/>
  <c r="R3094" i="3"/>
  <c r="R3095" i="3"/>
  <c r="R3096" i="3"/>
  <c r="R3097" i="3"/>
  <c r="R3098" i="3"/>
  <c r="R3099" i="3"/>
  <c r="R3100" i="3"/>
  <c r="R3101" i="3"/>
  <c r="R3102" i="3"/>
  <c r="R3103" i="3"/>
  <c r="R3104" i="3"/>
  <c r="R3105" i="3"/>
  <c r="R3106" i="3"/>
  <c r="R3107" i="3"/>
  <c r="R3108" i="3"/>
  <c r="R3109" i="3"/>
  <c r="R3110" i="3"/>
  <c r="R3111" i="3"/>
  <c r="R3112" i="3"/>
  <c r="R3113" i="3"/>
  <c r="R3114" i="3"/>
  <c r="R3115" i="3"/>
  <c r="R3116" i="3"/>
  <c r="R3117" i="3"/>
  <c r="R3118" i="3"/>
  <c r="R3119" i="3"/>
  <c r="R3120" i="3"/>
  <c r="R3121" i="3"/>
  <c r="R3122" i="3"/>
  <c r="R3123" i="3"/>
  <c r="R3124" i="3"/>
  <c r="R3125" i="3"/>
  <c r="R3126" i="3"/>
  <c r="R3127" i="3"/>
  <c r="R3128" i="3"/>
  <c r="R3129" i="3"/>
  <c r="R3130" i="3"/>
  <c r="R3131" i="3"/>
  <c r="R3132" i="3"/>
  <c r="R3133" i="3"/>
  <c r="R3134" i="3"/>
  <c r="R3135" i="3"/>
  <c r="R3136" i="3"/>
  <c r="R3137" i="3"/>
  <c r="R3138" i="3"/>
  <c r="R3139" i="3"/>
  <c r="R3140" i="3"/>
  <c r="R3141" i="3"/>
  <c r="R3142" i="3"/>
  <c r="R3143" i="3"/>
  <c r="R3144" i="3"/>
  <c r="R3145" i="3"/>
  <c r="R3146" i="3"/>
  <c r="R3147" i="3"/>
  <c r="R3148" i="3"/>
  <c r="R3149" i="3"/>
  <c r="R3150" i="3"/>
  <c r="R3151" i="3"/>
  <c r="R3152" i="3"/>
  <c r="R3153" i="3"/>
  <c r="R3154" i="3"/>
  <c r="R3155" i="3"/>
  <c r="R3156" i="3"/>
  <c r="R3157" i="3"/>
  <c r="R3158" i="3"/>
  <c r="R3159" i="3"/>
  <c r="R3160" i="3"/>
  <c r="R3161" i="3"/>
  <c r="R3162" i="3"/>
  <c r="R3163" i="3"/>
  <c r="R3164" i="3"/>
  <c r="R3165" i="3"/>
  <c r="R3166" i="3"/>
  <c r="R3167" i="3"/>
  <c r="R3168" i="3"/>
  <c r="R3169" i="3"/>
  <c r="R3170" i="3"/>
  <c r="R3171" i="3"/>
  <c r="R3172" i="3"/>
  <c r="R3173" i="3"/>
  <c r="R3174" i="3"/>
  <c r="R3175" i="3"/>
  <c r="R3176" i="3"/>
  <c r="R3177" i="3"/>
  <c r="R3178" i="3"/>
  <c r="R3179" i="3"/>
  <c r="R3180" i="3"/>
  <c r="R3181" i="3"/>
  <c r="R3182" i="3"/>
  <c r="R3183" i="3"/>
  <c r="R3184" i="3"/>
  <c r="R3185" i="3"/>
  <c r="R3186" i="3"/>
  <c r="R3187" i="3"/>
  <c r="R3188" i="3"/>
  <c r="R3189" i="3"/>
  <c r="R3190" i="3"/>
  <c r="R3191" i="3"/>
  <c r="R3192" i="3"/>
  <c r="R3193" i="3"/>
  <c r="R3194" i="3"/>
  <c r="R3195" i="3"/>
  <c r="R3196" i="3"/>
  <c r="R3197" i="3"/>
  <c r="R3198" i="3"/>
  <c r="R3199" i="3"/>
  <c r="R3200" i="3"/>
  <c r="R3201" i="3"/>
  <c r="R3202" i="3"/>
  <c r="R3203" i="3"/>
  <c r="R3204" i="3"/>
  <c r="R3205" i="3"/>
  <c r="R3206" i="3"/>
  <c r="R3207" i="3"/>
  <c r="R3208" i="3"/>
  <c r="R3209" i="3"/>
  <c r="R3210" i="3"/>
  <c r="R3211" i="3"/>
  <c r="R3212" i="3"/>
  <c r="R3213" i="3"/>
  <c r="R3214" i="3"/>
  <c r="R3215" i="3"/>
  <c r="R3216" i="3"/>
  <c r="R3217" i="3"/>
  <c r="R3218" i="3"/>
  <c r="R3219" i="3"/>
  <c r="R3220" i="3"/>
  <c r="R3221" i="3"/>
  <c r="R3222" i="3"/>
  <c r="R3223" i="3"/>
  <c r="R3224" i="3"/>
  <c r="R3225" i="3"/>
  <c r="R3226" i="3"/>
  <c r="R3227" i="3"/>
  <c r="R3228" i="3"/>
  <c r="R3229" i="3"/>
  <c r="R3230" i="3"/>
  <c r="R3231" i="3"/>
  <c r="R3232" i="3"/>
  <c r="R3233" i="3"/>
  <c r="R3234" i="3"/>
  <c r="R3235" i="3"/>
  <c r="R3236" i="3"/>
  <c r="R3237" i="3"/>
  <c r="R3238" i="3"/>
  <c r="R3239" i="3"/>
  <c r="R3240" i="3"/>
  <c r="R3241" i="3"/>
  <c r="R3242" i="3"/>
  <c r="R3243" i="3"/>
  <c r="R3244" i="3"/>
  <c r="R3245" i="3"/>
  <c r="R3246" i="3"/>
  <c r="R3247" i="3"/>
  <c r="R3248" i="3"/>
  <c r="R3249" i="3"/>
  <c r="R3250" i="3"/>
  <c r="R3251" i="3"/>
  <c r="R3252" i="3"/>
  <c r="R3253" i="3"/>
  <c r="R3254" i="3"/>
  <c r="R3255" i="3"/>
  <c r="R3256" i="3"/>
  <c r="R3257" i="3"/>
  <c r="R3258" i="3"/>
  <c r="R3259" i="3"/>
  <c r="R3260" i="3"/>
  <c r="R3261" i="3"/>
  <c r="R3262" i="3"/>
  <c r="R3263" i="3"/>
  <c r="R3264" i="3"/>
  <c r="R3265" i="3"/>
  <c r="R3266" i="3"/>
  <c r="R3267" i="3"/>
  <c r="R3268" i="3"/>
  <c r="R3269" i="3"/>
  <c r="R3270" i="3"/>
  <c r="R3271" i="3"/>
  <c r="R3272" i="3"/>
  <c r="R3273" i="3"/>
  <c r="R3274" i="3"/>
  <c r="R3275" i="3"/>
  <c r="R3276" i="3"/>
  <c r="R3277" i="3"/>
  <c r="R3278" i="3"/>
  <c r="R3279" i="3"/>
  <c r="R3280" i="3"/>
  <c r="R3281" i="3"/>
  <c r="R3282" i="3"/>
  <c r="R3283" i="3"/>
  <c r="R3284" i="3"/>
  <c r="R3285" i="3"/>
  <c r="R3286" i="3"/>
  <c r="R3287" i="3"/>
  <c r="R3288" i="3"/>
  <c r="R3289" i="3"/>
  <c r="R3290" i="3"/>
  <c r="R3291" i="3"/>
  <c r="R3292" i="3"/>
  <c r="R3293" i="3"/>
  <c r="R3294" i="3"/>
  <c r="R3295" i="3"/>
  <c r="R3296" i="3"/>
  <c r="R3297" i="3"/>
  <c r="R3298" i="3"/>
  <c r="R3299" i="3"/>
  <c r="R3300" i="3"/>
  <c r="R3301" i="3"/>
  <c r="R3302" i="3"/>
  <c r="R3303" i="3"/>
  <c r="R3304" i="3"/>
  <c r="R3305" i="3"/>
  <c r="R3306" i="3"/>
  <c r="R3307" i="3"/>
  <c r="R3308" i="3"/>
  <c r="R3309" i="3"/>
  <c r="R3310" i="3"/>
  <c r="R3311" i="3"/>
  <c r="R3312" i="3"/>
  <c r="R3313" i="3"/>
  <c r="R3314" i="3"/>
  <c r="R3315" i="3"/>
  <c r="R3316" i="3"/>
  <c r="R3317" i="3"/>
  <c r="R3318" i="3"/>
  <c r="R3319" i="3"/>
  <c r="R3320" i="3"/>
  <c r="R3321" i="3"/>
  <c r="R3322" i="3"/>
  <c r="R3323" i="3"/>
  <c r="R3324" i="3"/>
  <c r="R3325" i="3"/>
  <c r="R3326" i="3"/>
  <c r="R3327" i="3"/>
  <c r="R3328" i="3"/>
  <c r="R3329" i="3"/>
  <c r="R3330" i="3"/>
  <c r="R3331" i="3"/>
  <c r="R3332" i="3"/>
  <c r="R3333" i="3"/>
  <c r="R3334" i="3"/>
  <c r="R3335" i="3"/>
  <c r="R3336" i="3"/>
  <c r="R3337" i="3"/>
  <c r="R3338" i="3"/>
  <c r="R3339" i="3"/>
  <c r="R3340" i="3"/>
  <c r="R3341" i="3"/>
  <c r="R3342" i="3"/>
  <c r="R3343" i="3"/>
  <c r="R3344" i="3"/>
  <c r="R3345" i="3"/>
  <c r="R3346" i="3"/>
  <c r="R3347" i="3"/>
  <c r="R3348" i="3"/>
  <c r="R3349" i="3"/>
  <c r="R3350" i="3"/>
  <c r="R3351" i="3"/>
  <c r="R3352" i="3"/>
  <c r="R3353" i="3"/>
  <c r="R3354" i="3"/>
  <c r="R3355" i="3"/>
  <c r="R3356" i="3"/>
  <c r="R3357" i="3"/>
  <c r="R3358" i="3"/>
  <c r="R3359" i="3"/>
  <c r="R3360" i="3"/>
  <c r="R3361" i="3"/>
  <c r="R3362" i="3"/>
  <c r="R3363" i="3"/>
  <c r="R3364" i="3"/>
  <c r="R3365" i="3"/>
  <c r="R3366" i="3"/>
  <c r="R3367" i="3"/>
  <c r="R3368" i="3"/>
  <c r="R3369" i="3"/>
  <c r="R3370" i="3"/>
  <c r="R3371" i="3"/>
  <c r="R3372" i="3"/>
  <c r="R3373" i="3"/>
  <c r="R3374" i="3"/>
  <c r="R3375" i="3"/>
  <c r="R3376" i="3"/>
  <c r="R3377" i="3"/>
  <c r="R3378" i="3"/>
  <c r="R3379" i="3"/>
  <c r="R3380" i="3"/>
  <c r="R3381" i="3"/>
  <c r="R3382" i="3"/>
  <c r="R3383" i="3"/>
  <c r="R3384" i="3"/>
  <c r="R3385" i="3"/>
  <c r="R3386" i="3"/>
  <c r="R3387" i="3"/>
  <c r="R3388" i="3"/>
  <c r="R3389" i="3"/>
  <c r="R3390" i="3"/>
  <c r="R3391" i="3"/>
  <c r="R3392" i="3"/>
  <c r="R3393" i="3"/>
  <c r="R3394" i="3"/>
  <c r="R3395" i="3"/>
  <c r="R3396" i="3"/>
  <c r="R3397" i="3"/>
  <c r="R3398" i="3"/>
  <c r="R3399" i="3"/>
  <c r="R3400" i="3"/>
  <c r="R3401" i="3"/>
  <c r="R3402" i="3"/>
  <c r="R3403" i="3"/>
  <c r="R3404" i="3"/>
  <c r="R3405" i="3"/>
  <c r="R3406" i="3"/>
  <c r="R3407" i="3"/>
  <c r="R3408" i="3"/>
  <c r="R3409" i="3"/>
  <c r="R3410" i="3"/>
  <c r="R3411" i="3"/>
  <c r="R3412" i="3"/>
  <c r="R3413" i="3"/>
  <c r="R3414" i="3"/>
  <c r="R3415" i="3"/>
  <c r="R3416" i="3"/>
  <c r="R3417" i="3"/>
  <c r="R3418" i="3"/>
  <c r="R3419" i="3"/>
  <c r="R3420" i="3"/>
  <c r="R3421" i="3"/>
  <c r="R3422" i="3"/>
  <c r="R3423" i="3"/>
  <c r="R3424" i="3"/>
  <c r="R3425" i="3"/>
  <c r="R3426" i="3"/>
  <c r="R3427" i="3"/>
  <c r="R3428" i="3"/>
  <c r="R3429" i="3"/>
  <c r="R3430" i="3"/>
  <c r="R3431" i="3"/>
  <c r="R3432" i="3"/>
  <c r="R3433" i="3"/>
  <c r="R3434" i="3"/>
  <c r="R3435" i="3"/>
  <c r="R3436" i="3"/>
  <c r="R3437" i="3"/>
  <c r="R3438" i="3"/>
  <c r="R3439" i="3"/>
  <c r="R3440" i="3"/>
  <c r="R3441" i="3"/>
  <c r="R3442" i="3"/>
  <c r="R3443" i="3"/>
  <c r="R3444" i="3"/>
  <c r="R3445" i="3"/>
  <c r="R3446" i="3"/>
  <c r="R3447" i="3"/>
  <c r="R3448" i="3"/>
  <c r="R3449" i="3"/>
  <c r="R3450" i="3"/>
  <c r="R3451" i="3"/>
  <c r="R3452" i="3"/>
  <c r="R3453" i="3"/>
  <c r="R3454" i="3"/>
  <c r="R3455" i="3"/>
  <c r="R3456" i="3"/>
  <c r="R3457" i="3"/>
  <c r="R3458" i="3"/>
  <c r="R3459" i="3"/>
  <c r="R3460" i="3"/>
  <c r="R3461" i="3"/>
  <c r="R3462" i="3"/>
  <c r="R3463" i="3"/>
  <c r="R3464" i="3"/>
  <c r="R3465" i="3"/>
  <c r="R3466" i="3"/>
  <c r="R3467" i="3"/>
  <c r="R3468" i="3"/>
  <c r="R3469" i="3"/>
  <c r="R3470" i="3"/>
  <c r="R3471" i="3"/>
  <c r="R3472" i="3"/>
  <c r="R3473" i="3"/>
  <c r="R3474" i="3"/>
  <c r="R3475" i="3"/>
  <c r="R3476" i="3"/>
  <c r="R3477" i="3"/>
  <c r="R3478" i="3"/>
  <c r="R3479" i="3"/>
  <c r="R3480" i="3"/>
  <c r="R3481" i="3"/>
  <c r="R3482" i="3"/>
  <c r="R3483" i="3"/>
  <c r="R3484" i="3"/>
  <c r="R3485" i="3"/>
  <c r="R3486" i="3"/>
  <c r="R3487" i="3"/>
  <c r="R3488" i="3"/>
  <c r="R3489" i="3"/>
  <c r="R3490" i="3"/>
  <c r="R3491" i="3"/>
  <c r="R3492" i="3"/>
  <c r="R3493" i="3"/>
  <c r="R3494" i="3"/>
  <c r="R3495" i="3"/>
  <c r="R3496" i="3"/>
  <c r="R3497" i="3"/>
  <c r="R3498" i="3"/>
  <c r="R3499" i="3"/>
  <c r="R3500" i="3"/>
  <c r="R3501" i="3"/>
  <c r="R3502" i="3"/>
  <c r="R3503" i="3"/>
  <c r="R3504" i="3"/>
  <c r="R3505" i="3"/>
  <c r="R3506" i="3"/>
  <c r="R3507" i="3"/>
  <c r="R3508" i="3"/>
  <c r="R3509" i="3"/>
  <c r="R3510" i="3"/>
  <c r="R3511" i="3"/>
  <c r="R3512" i="3"/>
  <c r="R3513" i="3"/>
  <c r="R3514" i="3"/>
  <c r="R3515" i="3"/>
  <c r="R3516" i="3"/>
  <c r="R3517" i="3"/>
  <c r="R3518" i="3"/>
  <c r="R3519" i="3"/>
  <c r="R3520" i="3"/>
  <c r="R3521" i="3"/>
  <c r="R3522" i="3"/>
  <c r="R3523" i="3"/>
  <c r="R3524" i="3"/>
  <c r="R3525" i="3"/>
  <c r="R3526" i="3"/>
  <c r="R3527" i="3"/>
  <c r="R3528" i="3"/>
  <c r="R3529" i="3"/>
  <c r="R3530" i="3"/>
  <c r="R3531" i="3"/>
  <c r="R3532" i="3"/>
  <c r="R3533" i="3"/>
  <c r="R3534" i="3"/>
  <c r="R3535" i="3"/>
  <c r="R3536" i="3"/>
  <c r="R3537" i="3"/>
  <c r="R3538" i="3"/>
  <c r="R3539" i="3"/>
  <c r="R3540" i="3"/>
  <c r="R3541" i="3"/>
  <c r="R3542" i="3"/>
  <c r="R3543" i="3"/>
  <c r="R3544" i="3"/>
  <c r="R3545" i="3"/>
  <c r="R3546" i="3"/>
  <c r="R3547" i="3"/>
  <c r="R3548" i="3"/>
  <c r="R3549" i="3"/>
  <c r="R3550" i="3"/>
  <c r="R3551" i="3"/>
  <c r="R3552" i="3"/>
  <c r="R3553" i="3"/>
  <c r="R3554" i="3"/>
  <c r="R3555" i="3"/>
  <c r="R3556" i="3"/>
  <c r="R3557" i="3"/>
  <c r="R3558" i="3"/>
  <c r="R3559" i="3"/>
  <c r="R3560" i="3"/>
  <c r="R3561" i="3"/>
  <c r="R3562" i="3"/>
  <c r="R3563" i="3"/>
  <c r="R3564" i="3"/>
  <c r="R3565" i="3"/>
  <c r="R3566" i="3"/>
  <c r="R3567" i="3"/>
  <c r="R3568" i="3"/>
  <c r="R3569" i="3"/>
  <c r="R3570" i="3"/>
  <c r="R3571" i="3"/>
  <c r="R3572" i="3"/>
  <c r="R3573" i="3"/>
  <c r="R3574" i="3"/>
  <c r="R3575" i="3"/>
  <c r="R3576" i="3"/>
  <c r="R3577" i="3"/>
  <c r="R3578" i="3"/>
  <c r="R3579" i="3"/>
  <c r="R3580" i="3"/>
  <c r="AK1" i="2"/>
  <c r="AK2" i="2"/>
  <c r="AK3" i="2"/>
  <c r="AK4" i="2"/>
  <c r="AK5" i="2"/>
  <c r="AK6" i="2"/>
  <c r="AK7" i="2"/>
  <c r="AK8" i="2"/>
  <c r="AK9" i="2"/>
  <c r="AK10" i="2"/>
  <c r="AK11" i="2"/>
  <c r="AK12" i="2"/>
  <c r="AK13" i="2"/>
  <c r="AK14" i="2"/>
  <c r="AK15" i="2"/>
  <c r="AK16" i="2"/>
  <c r="AK17" i="2"/>
  <c r="AK18" i="2"/>
  <c r="AK19" i="2"/>
  <c r="AK20" i="2"/>
  <c r="AK21" i="2"/>
  <c r="AK22" i="2"/>
  <c r="AK23" i="2"/>
  <c r="AK24" i="2"/>
  <c r="AK25" i="2"/>
  <c r="AK26" i="2"/>
  <c r="AK27" i="2"/>
  <c r="AK28" i="2"/>
  <c r="AK29" i="2"/>
  <c r="AK30" i="2"/>
  <c r="AK31" i="2"/>
  <c r="AK32" i="2"/>
  <c r="AK33" i="2"/>
  <c r="AK34" i="2"/>
  <c r="AK35" i="2"/>
  <c r="AK36" i="2"/>
  <c r="AK37" i="2"/>
  <c r="AK38" i="2"/>
  <c r="AK39" i="2"/>
  <c r="AK40" i="2"/>
  <c r="AK41" i="2"/>
  <c r="AK42" i="2"/>
  <c r="AK43" i="2"/>
  <c r="AK44" i="2"/>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K70" i="2"/>
  <c r="AK71" i="2"/>
  <c r="AK72" i="2"/>
  <c r="AK73" i="2"/>
  <c r="AK74" i="2"/>
  <c r="AK75" i="2"/>
  <c r="AK76" i="2"/>
  <c r="AK77" i="2"/>
  <c r="AK78" i="2"/>
  <c r="AK79" i="2"/>
  <c r="AK80" i="2"/>
  <c r="AK81" i="2"/>
  <c r="AK82" i="2"/>
  <c r="AK83" i="2"/>
  <c r="AK84" i="2"/>
  <c r="AK85" i="2"/>
  <c r="AK86" i="2"/>
  <c r="AK87" i="2"/>
  <c r="AK88" i="2"/>
  <c r="AK89" i="2"/>
  <c r="AK90" i="2"/>
  <c r="AK91" i="2"/>
  <c r="AK92" i="2"/>
  <c r="AK93" i="2"/>
  <c r="AK94" i="2"/>
  <c r="AK95" i="2"/>
  <c r="AK96" i="2"/>
  <c r="AK97" i="2"/>
  <c r="AK98" i="2"/>
  <c r="AK99" i="2"/>
  <c r="AK100" i="2"/>
  <c r="AK101" i="2"/>
  <c r="AK102" i="2"/>
  <c r="AK103" i="2"/>
  <c r="AK104" i="2"/>
  <c r="AK105" i="2"/>
  <c r="AK106" i="2"/>
  <c r="AK107" i="2"/>
  <c r="AK108" i="2"/>
  <c r="AK109" i="2"/>
  <c r="AK110" i="2"/>
  <c r="AK111" i="2"/>
  <c r="AK112" i="2"/>
  <c r="AK113" i="2"/>
  <c r="AK114" i="2"/>
  <c r="AK115" i="2"/>
  <c r="AK116" i="2"/>
  <c r="AK117" i="2"/>
  <c r="AK118" i="2"/>
  <c r="AK119" i="2"/>
  <c r="AK120" i="2"/>
  <c r="AK121" i="2"/>
  <c r="AK122" i="2"/>
  <c r="AK123" i="2"/>
  <c r="AK124" i="2"/>
  <c r="AK125" i="2"/>
  <c r="AK126" i="2"/>
  <c r="AK127" i="2"/>
  <c r="AK128" i="2"/>
  <c r="AK129" i="2"/>
  <c r="AK130" i="2"/>
  <c r="AK131" i="2"/>
  <c r="AK132" i="2"/>
  <c r="AK133" i="2"/>
  <c r="AK134" i="2"/>
  <c r="AK135" i="2"/>
  <c r="AK136" i="2"/>
  <c r="AK137" i="2"/>
  <c r="AK138" i="2"/>
  <c r="AK139" i="2"/>
  <c r="AK140" i="2"/>
  <c r="AK141" i="2"/>
  <c r="AK142" i="2"/>
  <c r="AK143" i="2"/>
  <c r="AK144" i="2"/>
  <c r="AK145" i="2"/>
  <c r="AK146" i="2"/>
  <c r="AK147" i="2"/>
  <c r="AK148" i="2"/>
  <c r="AK149" i="2"/>
  <c r="AK150" i="2"/>
  <c r="AK151" i="2"/>
  <c r="AK152" i="2"/>
  <c r="AK153" i="2"/>
  <c r="AK154" i="2"/>
  <c r="AK155" i="2"/>
  <c r="AK156" i="2"/>
  <c r="AK157" i="2"/>
  <c r="AK158" i="2"/>
  <c r="AK159" i="2"/>
  <c r="AK160" i="2"/>
  <c r="AK161" i="2"/>
  <c r="AK162" i="2"/>
  <c r="AK163" i="2"/>
  <c r="AK164" i="2"/>
  <c r="AK165" i="2"/>
  <c r="AK166" i="2"/>
  <c r="AK167" i="2"/>
  <c r="AK168" i="2"/>
  <c r="AK169" i="2"/>
  <c r="AK170" i="2"/>
  <c r="AK171" i="2"/>
  <c r="AK172" i="2"/>
  <c r="AK173" i="2"/>
  <c r="AK174" i="2"/>
  <c r="AK175" i="2"/>
  <c r="AK176" i="2"/>
  <c r="AK177" i="2"/>
  <c r="AK178" i="2"/>
  <c r="AK179" i="2"/>
  <c r="AK180" i="2"/>
  <c r="AK181" i="2"/>
  <c r="AK182" i="2"/>
  <c r="AK183" i="2"/>
  <c r="AK184" i="2"/>
  <c r="AK185" i="2"/>
  <c r="AK186" i="2"/>
  <c r="AK187" i="2"/>
  <c r="AK188" i="2"/>
  <c r="AK189" i="2"/>
  <c r="AK190" i="2"/>
  <c r="AK191" i="2"/>
  <c r="AK192" i="2"/>
  <c r="AK193" i="2"/>
  <c r="AK194" i="2"/>
  <c r="AK195" i="2"/>
  <c r="AK196" i="2"/>
  <c r="AK197" i="2"/>
  <c r="AK198" i="2"/>
  <c r="AK199" i="2"/>
  <c r="AK200" i="2"/>
  <c r="AK201" i="2"/>
  <c r="AK202" i="2"/>
  <c r="AK203" i="2"/>
  <c r="AK204" i="2"/>
  <c r="AK205" i="2"/>
  <c r="AK206" i="2"/>
  <c r="AK207" i="2"/>
  <c r="AK208" i="2"/>
  <c r="AK209" i="2"/>
  <c r="AK210" i="2"/>
  <c r="AK211" i="2"/>
  <c r="AK212" i="2"/>
  <c r="AK213" i="2"/>
  <c r="AK214" i="2"/>
  <c r="AK215" i="2"/>
  <c r="AK216" i="2"/>
  <c r="AK217" i="2"/>
  <c r="AK218" i="2"/>
  <c r="AK219" i="2"/>
  <c r="AK220" i="2"/>
  <c r="AK221" i="2"/>
  <c r="AK222" i="2"/>
  <c r="AK223" i="2"/>
  <c r="AK224" i="2"/>
  <c r="AK225" i="2"/>
  <c r="AK226" i="2"/>
  <c r="AK227" i="2"/>
  <c r="AK228" i="2"/>
  <c r="AK229" i="2"/>
  <c r="AK230" i="2"/>
  <c r="AK231" i="2"/>
  <c r="AK232" i="2"/>
  <c r="AK233" i="2"/>
  <c r="AK234" i="2"/>
  <c r="AK235" i="2"/>
  <c r="AK236" i="2"/>
  <c r="AK237" i="2"/>
  <c r="AK238" i="2"/>
  <c r="AK239" i="2"/>
  <c r="AK240" i="2"/>
  <c r="AK241" i="2"/>
  <c r="AK242" i="2"/>
  <c r="AK243" i="2"/>
  <c r="AK244" i="2"/>
  <c r="AK245" i="2"/>
  <c r="AK246" i="2"/>
  <c r="AK247" i="2"/>
  <c r="AK248" i="2"/>
  <c r="AK249" i="2"/>
  <c r="AK250" i="2"/>
  <c r="AK251" i="2"/>
  <c r="AK252" i="2"/>
  <c r="AK253" i="2"/>
  <c r="AK254" i="2"/>
  <c r="AK255" i="2"/>
  <c r="AK256" i="2"/>
  <c r="AK257" i="2"/>
  <c r="AK258" i="2"/>
  <c r="AK259" i="2"/>
  <c r="AK260" i="2"/>
  <c r="AK261" i="2"/>
  <c r="AK262" i="2"/>
  <c r="AK263" i="2"/>
  <c r="AK264" i="2"/>
  <c r="AK265" i="2"/>
  <c r="AK266" i="2"/>
  <c r="AK267" i="2"/>
  <c r="AK268" i="2"/>
  <c r="AK269" i="2"/>
  <c r="AK270" i="2"/>
  <c r="AK271" i="2"/>
  <c r="AK272" i="2"/>
  <c r="AK273" i="2"/>
  <c r="AK274" i="2"/>
  <c r="AK275" i="2"/>
  <c r="AK276" i="2"/>
  <c r="AK277" i="2"/>
  <c r="AK278" i="2"/>
  <c r="AK279" i="2"/>
  <c r="AK280" i="2"/>
  <c r="AK281" i="2"/>
  <c r="AK282" i="2"/>
  <c r="AK283" i="2"/>
  <c r="AK284" i="2"/>
  <c r="AK285" i="2"/>
  <c r="AK286" i="2"/>
  <c r="AK287" i="2"/>
  <c r="AK288" i="2"/>
  <c r="AK289" i="2"/>
  <c r="AK290" i="2"/>
  <c r="AK291" i="2"/>
  <c r="AK292" i="2"/>
  <c r="AK293" i="2"/>
  <c r="AK294" i="2"/>
  <c r="AK295" i="2"/>
  <c r="AK296" i="2"/>
  <c r="AK297" i="2"/>
  <c r="AK298" i="2"/>
  <c r="AK299" i="2"/>
  <c r="AK300" i="2"/>
  <c r="AK301" i="2"/>
  <c r="AK302" i="2"/>
  <c r="AK303" i="2"/>
  <c r="AK304" i="2"/>
  <c r="AK305" i="2"/>
  <c r="AK306" i="2"/>
  <c r="AK307" i="2"/>
  <c r="AK308" i="2"/>
  <c r="AK309" i="2"/>
  <c r="AK310" i="2"/>
  <c r="AK311" i="2"/>
  <c r="AK312" i="2"/>
  <c r="AK313" i="2"/>
  <c r="AK314" i="2"/>
  <c r="AK315" i="2"/>
  <c r="AK316" i="2"/>
  <c r="AK317" i="2"/>
  <c r="AK318" i="2"/>
  <c r="AK319" i="2"/>
  <c r="AK320" i="2"/>
  <c r="AK321" i="2"/>
  <c r="AK322" i="2"/>
  <c r="AK323" i="2"/>
  <c r="AK324" i="2"/>
  <c r="AK325" i="2"/>
  <c r="AK326" i="2"/>
  <c r="AK327" i="2"/>
  <c r="AK328" i="2"/>
  <c r="AK329" i="2"/>
  <c r="AK330" i="2"/>
  <c r="AK331" i="2"/>
  <c r="AK332" i="2"/>
  <c r="AK333" i="2"/>
  <c r="AK334" i="2"/>
  <c r="AK335" i="2"/>
  <c r="AK336" i="2"/>
  <c r="AK337" i="2"/>
  <c r="AK338" i="2"/>
  <c r="AK339" i="2"/>
  <c r="AK340" i="2"/>
  <c r="AK341" i="2"/>
  <c r="AK342" i="2"/>
  <c r="AK343" i="2"/>
  <c r="AK344" i="2"/>
  <c r="AK345" i="2"/>
  <c r="AK346" i="2"/>
  <c r="AK347" i="2"/>
  <c r="AK348" i="2"/>
  <c r="AK349" i="2"/>
  <c r="AK350" i="2"/>
  <c r="AK351" i="2"/>
  <c r="AK352" i="2"/>
  <c r="AK353" i="2"/>
  <c r="AK354" i="2"/>
  <c r="AK355" i="2"/>
  <c r="AK356" i="2"/>
  <c r="AK357" i="2"/>
  <c r="AK358" i="2"/>
  <c r="AK359" i="2"/>
  <c r="AK360" i="2"/>
  <c r="AK361" i="2"/>
  <c r="AK362" i="2"/>
  <c r="AK363" i="2"/>
  <c r="AK364" i="2"/>
  <c r="AK365" i="2"/>
  <c r="AK366" i="2"/>
  <c r="AK367" i="2"/>
  <c r="AK368" i="2"/>
  <c r="AK369" i="2"/>
  <c r="AK370" i="2"/>
  <c r="AK371" i="2"/>
  <c r="AK372" i="2"/>
  <c r="AK373" i="2"/>
  <c r="AK374" i="2"/>
  <c r="AK375" i="2"/>
  <c r="AK376" i="2"/>
  <c r="AK377" i="2"/>
  <c r="AK378" i="2"/>
  <c r="AK379" i="2"/>
  <c r="AK380" i="2"/>
  <c r="AK381" i="2"/>
  <c r="AK382" i="2"/>
  <c r="AK383" i="2"/>
  <c r="AK384" i="2"/>
  <c r="AK385" i="2"/>
  <c r="AK386" i="2"/>
  <c r="AK387" i="2"/>
  <c r="AK388" i="2"/>
  <c r="AK389" i="2"/>
  <c r="AK390" i="2"/>
  <c r="AK391" i="2"/>
  <c r="AK392" i="2"/>
  <c r="AK393" i="2"/>
  <c r="AK394" i="2"/>
  <c r="AK395" i="2"/>
  <c r="AK396" i="2"/>
  <c r="AK397" i="2"/>
  <c r="AK398" i="2"/>
  <c r="AK399" i="2"/>
  <c r="AK400" i="2"/>
  <c r="AK401" i="2"/>
  <c r="AK402" i="2"/>
  <c r="AK403" i="2"/>
  <c r="AK404" i="2"/>
  <c r="AK405" i="2"/>
  <c r="AK406" i="2"/>
  <c r="AK407" i="2"/>
  <c r="AK408" i="2"/>
  <c r="AK409" i="2"/>
  <c r="AK410" i="2"/>
  <c r="AK411" i="2"/>
  <c r="AK412" i="2"/>
  <c r="AK413" i="2"/>
  <c r="AK414" i="2"/>
  <c r="AK415" i="2"/>
  <c r="AK416" i="2"/>
  <c r="AK417" i="2"/>
  <c r="AK418" i="2"/>
  <c r="AK419" i="2"/>
  <c r="AK420" i="2"/>
  <c r="AK421" i="2"/>
  <c r="AK422" i="2"/>
  <c r="AK423" i="2"/>
  <c r="AK424" i="2"/>
  <c r="AK425" i="2"/>
  <c r="AK426" i="2"/>
  <c r="AK427" i="2"/>
  <c r="AK428" i="2"/>
  <c r="AK429" i="2"/>
  <c r="AK430" i="2"/>
  <c r="AK431" i="2"/>
  <c r="AK432" i="2"/>
  <c r="AK433" i="2"/>
  <c r="AK434" i="2"/>
  <c r="AK435" i="2"/>
  <c r="AK436" i="2"/>
  <c r="AK437" i="2"/>
  <c r="AK438" i="2"/>
  <c r="AK439" i="2"/>
  <c r="AK440" i="2"/>
  <c r="AK441" i="2"/>
  <c r="AK442" i="2"/>
  <c r="AK443" i="2"/>
  <c r="AK444" i="2"/>
  <c r="AK445" i="2"/>
  <c r="AK446" i="2"/>
  <c r="AK447" i="2"/>
  <c r="AK448" i="2"/>
  <c r="AK449" i="2"/>
  <c r="AK450" i="2"/>
  <c r="AK451" i="2"/>
  <c r="AK452" i="2"/>
  <c r="AK453" i="2"/>
  <c r="AK454" i="2"/>
  <c r="AK455" i="2"/>
  <c r="AK456" i="2"/>
  <c r="AK457" i="2"/>
  <c r="AK458" i="2"/>
  <c r="AK459" i="2"/>
  <c r="AK460" i="2"/>
  <c r="AK461" i="2"/>
  <c r="AK462" i="2"/>
  <c r="AK463" i="2"/>
  <c r="AK464" i="2"/>
  <c r="AK465" i="2"/>
  <c r="AK466" i="2"/>
  <c r="AK467" i="2"/>
  <c r="AK468" i="2"/>
  <c r="AK469" i="2"/>
  <c r="AK470" i="2"/>
  <c r="AK471" i="2"/>
  <c r="AK472" i="2"/>
  <c r="AK473" i="2"/>
  <c r="AK474" i="2"/>
  <c r="AK475" i="2"/>
  <c r="AK476" i="2"/>
  <c r="AK477" i="2"/>
  <c r="AK478" i="2"/>
  <c r="AK479" i="2"/>
  <c r="AK480" i="2"/>
  <c r="AK481" i="2"/>
  <c r="AK482" i="2"/>
  <c r="AK483" i="2"/>
  <c r="AK484" i="2"/>
  <c r="AK485" i="2"/>
  <c r="AK486" i="2"/>
  <c r="AK487" i="2"/>
  <c r="AK488" i="2"/>
  <c r="AK489" i="2"/>
  <c r="AK490" i="2"/>
  <c r="AK491" i="2"/>
  <c r="AK492" i="2"/>
  <c r="AK493" i="2"/>
  <c r="AK494" i="2"/>
  <c r="AK495" i="2"/>
  <c r="AK496" i="2"/>
  <c r="AK497" i="2"/>
  <c r="AK498" i="2"/>
  <c r="AK499" i="2"/>
  <c r="AK500" i="2"/>
  <c r="AK501" i="2"/>
  <c r="AK502" i="2"/>
  <c r="AK503" i="2"/>
  <c r="AK504" i="2"/>
  <c r="AK505" i="2"/>
  <c r="AK506" i="2"/>
  <c r="AK507" i="2"/>
  <c r="AK508" i="2"/>
  <c r="AK509" i="2"/>
  <c r="AK510" i="2"/>
  <c r="AK511" i="2"/>
  <c r="AK512" i="2"/>
  <c r="AK513" i="2"/>
  <c r="AK514" i="2"/>
  <c r="AK515" i="2"/>
  <c r="AK516" i="2"/>
  <c r="AK517" i="2"/>
  <c r="AK518" i="2"/>
  <c r="AK519" i="2"/>
  <c r="AK520" i="2"/>
  <c r="AK521" i="2"/>
  <c r="AK522" i="2"/>
  <c r="AK523" i="2"/>
  <c r="AK524" i="2"/>
  <c r="AK525" i="2"/>
  <c r="AK526" i="2"/>
  <c r="AK527" i="2"/>
  <c r="AK528" i="2"/>
  <c r="AK529" i="2"/>
  <c r="AK530" i="2"/>
  <c r="AK531" i="2"/>
  <c r="AK532" i="2"/>
  <c r="AK533" i="2"/>
  <c r="AK534" i="2"/>
  <c r="AK535" i="2"/>
  <c r="AK536" i="2"/>
  <c r="AK537" i="2"/>
  <c r="AK538" i="2"/>
  <c r="AK539" i="2"/>
  <c r="AK540" i="2"/>
  <c r="AK541" i="2"/>
  <c r="AK542" i="2"/>
  <c r="AK543" i="2"/>
  <c r="AK544" i="2"/>
  <c r="AK545" i="2"/>
  <c r="AK546" i="2"/>
  <c r="AK547" i="2"/>
  <c r="AK548" i="2"/>
  <c r="AK549" i="2"/>
  <c r="AK550" i="2"/>
  <c r="AK551" i="2"/>
  <c r="AK552" i="2"/>
  <c r="AK553" i="2"/>
  <c r="AK554" i="2"/>
  <c r="AK555" i="2"/>
  <c r="AK556" i="2"/>
  <c r="AK557" i="2"/>
  <c r="AK558" i="2"/>
  <c r="AK559" i="2"/>
  <c r="AK560" i="2"/>
  <c r="AK561" i="2"/>
  <c r="AK562" i="2"/>
  <c r="AK563" i="2"/>
  <c r="AK564" i="2"/>
  <c r="AK565" i="2"/>
  <c r="AK566" i="2"/>
  <c r="AK567" i="2"/>
  <c r="AK568" i="2"/>
  <c r="AK569" i="2"/>
  <c r="AK570" i="2"/>
  <c r="AK571" i="2"/>
  <c r="AK572" i="2"/>
  <c r="AK573" i="2"/>
  <c r="AK574" i="2"/>
  <c r="AK575" i="2"/>
  <c r="AK576" i="2"/>
  <c r="AK577" i="2"/>
  <c r="AK578" i="2"/>
  <c r="AK579" i="2"/>
  <c r="AK580" i="2"/>
  <c r="AK581" i="2"/>
  <c r="AK582" i="2"/>
  <c r="AK583" i="2"/>
  <c r="AK584" i="2"/>
  <c r="AK585" i="2"/>
  <c r="AK586" i="2"/>
  <c r="AK587" i="2"/>
  <c r="AK588" i="2"/>
  <c r="AK589" i="2"/>
  <c r="AK590" i="2"/>
  <c r="AK591" i="2"/>
  <c r="AK592" i="2"/>
  <c r="AK593" i="2"/>
  <c r="AK594" i="2"/>
  <c r="AK595" i="2"/>
  <c r="AK596" i="2"/>
  <c r="AK597" i="2"/>
  <c r="AK598" i="2"/>
  <c r="AK599" i="2"/>
  <c r="AK600" i="2"/>
  <c r="AK601" i="2"/>
  <c r="AK602" i="2"/>
  <c r="AK603" i="2"/>
  <c r="AK604" i="2"/>
  <c r="AK605" i="2"/>
  <c r="AK606" i="2"/>
  <c r="AK607" i="2"/>
  <c r="AK608" i="2"/>
  <c r="AK609" i="2"/>
  <c r="AK610" i="2"/>
  <c r="AK611" i="2"/>
  <c r="AK612" i="2"/>
  <c r="AK613" i="2"/>
  <c r="AK614" i="2"/>
  <c r="AK615" i="2"/>
  <c r="AK616" i="2"/>
  <c r="AK617" i="2"/>
  <c r="AK618" i="2"/>
  <c r="AK619" i="2"/>
  <c r="AK620" i="2"/>
  <c r="AK621" i="2"/>
  <c r="AK622" i="2"/>
  <c r="AK623" i="2"/>
  <c r="AK624" i="2"/>
  <c r="AK625" i="2"/>
  <c r="AK626" i="2"/>
  <c r="AK627" i="2"/>
  <c r="AK628" i="2"/>
  <c r="AK629" i="2"/>
  <c r="AK630" i="2"/>
  <c r="AK631" i="2"/>
  <c r="AK632" i="2"/>
  <c r="AK633" i="2"/>
  <c r="AK634" i="2"/>
  <c r="AK635" i="2"/>
  <c r="AK636" i="2"/>
  <c r="AK637" i="2"/>
  <c r="AK638" i="2"/>
  <c r="AK639" i="2"/>
  <c r="AK640" i="2"/>
  <c r="AK641" i="2"/>
  <c r="AK642" i="2"/>
  <c r="AK643" i="2"/>
  <c r="AK644" i="2"/>
  <c r="AK645" i="2"/>
  <c r="AK646" i="2"/>
  <c r="AK647" i="2"/>
  <c r="AK648" i="2"/>
  <c r="AK649" i="2"/>
  <c r="AK650" i="2"/>
  <c r="AK651" i="2"/>
  <c r="AK652" i="2"/>
  <c r="AK653" i="2"/>
  <c r="AK654" i="2"/>
  <c r="AK655" i="2"/>
  <c r="AK656" i="2"/>
  <c r="AK657" i="2"/>
  <c r="AK658" i="2"/>
  <c r="AK659" i="2"/>
  <c r="AK660" i="2"/>
  <c r="AK661" i="2"/>
  <c r="AK662" i="2"/>
  <c r="AK663" i="2"/>
  <c r="AK664" i="2"/>
  <c r="AK665" i="2"/>
  <c r="AK666" i="2"/>
  <c r="AK667" i="2"/>
  <c r="AK668" i="2"/>
  <c r="AK669" i="2"/>
  <c r="AK670" i="2"/>
  <c r="AK671" i="2"/>
  <c r="AK672" i="2"/>
  <c r="AK673" i="2"/>
  <c r="AK674" i="2"/>
  <c r="AK675" i="2"/>
  <c r="AK676" i="2"/>
  <c r="AK677" i="2"/>
  <c r="AK678" i="2"/>
  <c r="AK679" i="2"/>
  <c r="AK680" i="2"/>
  <c r="AK681" i="2"/>
  <c r="AK682" i="2"/>
  <c r="AK683" i="2"/>
  <c r="AK684" i="2"/>
  <c r="AK685" i="2"/>
  <c r="AK686" i="2"/>
  <c r="AK687" i="2"/>
  <c r="AK688" i="2"/>
  <c r="AK689" i="2"/>
  <c r="AK690" i="2"/>
  <c r="AK691" i="2"/>
  <c r="AK692" i="2"/>
  <c r="AK693" i="2"/>
  <c r="AK694" i="2"/>
  <c r="AK695" i="2"/>
  <c r="AK696" i="2"/>
  <c r="AK697" i="2"/>
  <c r="AK698" i="2"/>
  <c r="AK699" i="2"/>
  <c r="AK700" i="2"/>
  <c r="AK701" i="2"/>
  <c r="AK702" i="2"/>
  <c r="AK703" i="2"/>
  <c r="AK704" i="2"/>
  <c r="AK705" i="2"/>
  <c r="AK706" i="2"/>
  <c r="AK707" i="2"/>
  <c r="AK708" i="2"/>
  <c r="AK709" i="2"/>
  <c r="AK710" i="2"/>
  <c r="AK711" i="2"/>
  <c r="AK712" i="2"/>
  <c r="AK713" i="2"/>
  <c r="AK714" i="2"/>
  <c r="AK715" i="2"/>
  <c r="AK716" i="2"/>
  <c r="AK717" i="2"/>
  <c r="AK718" i="2"/>
  <c r="AK719" i="2"/>
  <c r="AK720" i="2"/>
  <c r="AK721" i="2"/>
  <c r="AK722" i="2"/>
  <c r="AK723" i="2"/>
  <c r="AK724" i="2"/>
  <c r="AK725" i="2"/>
  <c r="AK726" i="2"/>
  <c r="AK727" i="2"/>
  <c r="AK728" i="2"/>
  <c r="AK729" i="2"/>
  <c r="AK730" i="2"/>
  <c r="AK731" i="2"/>
  <c r="AK732" i="2"/>
  <c r="AK733" i="2"/>
  <c r="AK734" i="2"/>
  <c r="AK735" i="2"/>
  <c r="AK736" i="2"/>
  <c r="AK737" i="2"/>
  <c r="AK738" i="2"/>
  <c r="AK739" i="2"/>
  <c r="AK740" i="2"/>
  <c r="AK741" i="2"/>
  <c r="AK742" i="2"/>
  <c r="AK743" i="2"/>
  <c r="AK744" i="2"/>
  <c r="AK745" i="2"/>
  <c r="AK746" i="2"/>
  <c r="AK747" i="2"/>
  <c r="AK748" i="2"/>
  <c r="AK749" i="2"/>
  <c r="AK750" i="2"/>
  <c r="AK751" i="2"/>
  <c r="AK752" i="2"/>
  <c r="AK753" i="2"/>
  <c r="AK754" i="2"/>
  <c r="AK755" i="2"/>
  <c r="AK756" i="2"/>
  <c r="AK757" i="2"/>
  <c r="AK758" i="2"/>
  <c r="AK759" i="2"/>
  <c r="AK760" i="2"/>
  <c r="AK761" i="2"/>
  <c r="AK762" i="2"/>
  <c r="AK763" i="2"/>
  <c r="AK764" i="2"/>
  <c r="AK765" i="2"/>
  <c r="AK766" i="2"/>
  <c r="AK767" i="2"/>
  <c r="AK768" i="2"/>
  <c r="AK769" i="2"/>
  <c r="AK770" i="2"/>
  <c r="AK771" i="2"/>
  <c r="AK772" i="2"/>
  <c r="AK773" i="2"/>
  <c r="AK774" i="2"/>
  <c r="AK775" i="2"/>
  <c r="AK776" i="2"/>
  <c r="AK777" i="2"/>
  <c r="AK778" i="2"/>
  <c r="AK779" i="2"/>
  <c r="AK780" i="2"/>
  <c r="AK781" i="2"/>
  <c r="AK782" i="2"/>
  <c r="AK783" i="2"/>
  <c r="AK784" i="2"/>
  <c r="AK785" i="2"/>
  <c r="AK786" i="2"/>
  <c r="AK787" i="2"/>
  <c r="AK788" i="2"/>
  <c r="AK789" i="2"/>
  <c r="AK790" i="2"/>
  <c r="AK791" i="2"/>
  <c r="AK792" i="2"/>
  <c r="AK793" i="2"/>
  <c r="AK794" i="2"/>
  <c r="AK795" i="2"/>
  <c r="AK796" i="2"/>
  <c r="AK797" i="2"/>
  <c r="AK798" i="2"/>
  <c r="AK799" i="2"/>
  <c r="AK800" i="2"/>
  <c r="AK801" i="2"/>
  <c r="AK802" i="2"/>
  <c r="AK803" i="2"/>
  <c r="AK804" i="2"/>
  <c r="AK805" i="2"/>
  <c r="AK806" i="2"/>
  <c r="AK807" i="2"/>
  <c r="AK808" i="2"/>
  <c r="AK809" i="2"/>
  <c r="AK810" i="2"/>
  <c r="AK811" i="2"/>
  <c r="AK812" i="2"/>
  <c r="AK813" i="2"/>
  <c r="AK814" i="2"/>
  <c r="AK815" i="2"/>
  <c r="AK816" i="2"/>
  <c r="AK817" i="2"/>
  <c r="AK818" i="2"/>
  <c r="AK819" i="2"/>
  <c r="AK820" i="2"/>
  <c r="AK821" i="2"/>
  <c r="AK822" i="2"/>
  <c r="AK823" i="2"/>
  <c r="AK824" i="2"/>
  <c r="AK825" i="2"/>
  <c r="AK826" i="2"/>
  <c r="AK827" i="2"/>
  <c r="AK828" i="2"/>
  <c r="AK829" i="2"/>
  <c r="AK830" i="2"/>
  <c r="AK831" i="2"/>
  <c r="AK832" i="2"/>
  <c r="AK833" i="2"/>
  <c r="AK834" i="2"/>
  <c r="AK835" i="2"/>
  <c r="AK836" i="2"/>
  <c r="AK837" i="2"/>
  <c r="AK838" i="2"/>
  <c r="AK839" i="2"/>
  <c r="AK840" i="2"/>
  <c r="AK841" i="2"/>
  <c r="AK842" i="2"/>
  <c r="AK843" i="2"/>
  <c r="AK844" i="2"/>
  <c r="AK845" i="2"/>
  <c r="AK846" i="2"/>
  <c r="AK847" i="2"/>
  <c r="AK848" i="2"/>
  <c r="AK849" i="2"/>
  <c r="AK850" i="2"/>
  <c r="AK851" i="2"/>
  <c r="AK852" i="2"/>
  <c r="AK853" i="2"/>
  <c r="AK854" i="2"/>
  <c r="AK855" i="2"/>
  <c r="AK856" i="2"/>
  <c r="AK857" i="2"/>
  <c r="AK858" i="2"/>
  <c r="AK859" i="2"/>
  <c r="AK860" i="2"/>
  <c r="AK861" i="2"/>
  <c r="AK862" i="2"/>
  <c r="AK863" i="2"/>
  <c r="AK864" i="2"/>
  <c r="AK865" i="2"/>
  <c r="AK866" i="2"/>
  <c r="AK867" i="2"/>
  <c r="AK868" i="2"/>
  <c r="AK869" i="2"/>
  <c r="AK870" i="2"/>
  <c r="AK871" i="2"/>
  <c r="AK872" i="2"/>
  <c r="AK873" i="2"/>
  <c r="AK874" i="2"/>
  <c r="AK875" i="2"/>
  <c r="AK876" i="2"/>
  <c r="AK877" i="2"/>
  <c r="AK878" i="2"/>
  <c r="AK879" i="2"/>
  <c r="AK880" i="2"/>
  <c r="AK881" i="2"/>
  <c r="AK882" i="2"/>
  <c r="AK883" i="2"/>
  <c r="AK884" i="2"/>
  <c r="AK885" i="2"/>
  <c r="AK886" i="2"/>
  <c r="AK887" i="2"/>
  <c r="AK888" i="2"/>
  <c r="AK889" i="2"/>
  <c r="AK890" i="2"/>
  <c r="AK891" i="2"/>
  <c r="AK892" i="2"/>
  <c r="AK893" i="2"/>
  <c r="AK894" i="2"/>
  <c r="AK895" i="2"/>
  <c r="AK896" i="2"/>
  <c r="AK897" i="2"/>
  <c r="AK898" i="2"/>
  <c r="AK899" i="2"/>
  <c r="AK900" i="2"/>
  <c r="AK901" i="2"/>
  <c r="AK902" i="2"/>
  <c r="AK903" i="2"/>
  <c r="AK904" i="2"/>
  <c r="AK905" i="2"/>
  <c r="AK906" i="2"/>
  <c r="AK907" i="2"/>
  <c r="AK908" i="2"/>
  <c r="AK909" i="2"/>
  <c r="AK910" i="2"/>
  <c r="AK911" i="2"/>
  <c r="AK912" i="2"/>
  <c r="AK913" i="2"/>
  <c r="AK914" i="2"/>
  <c r="AK915" i="2"/>
  <c r="AK916" i="2"/>
  <c r="AK917" i="2"/>
  <c r="AK918" i="2"/>
  <c r="AK919" i="2"/>
  <c r="AK920" i="2"/>
  <c r="AK921" i="2"/>
  <c r="AK922" i="2"/>
  <c r="AK923" i="2"/>
  <c r="AK924" i="2"/>
  <c r="AK925" i="2"/>
  <c r="AK926" i="2"/>
  <c r="AK927" i="2"/>
  <c r="AK928" i="2"/>
  <c r="AK929" i="2"/>
  <c r="AK930" i="2"/>
  <c r="AK931" i="2"/>
  <c r="AK932" i="2"/>
  <c r="AK933" i="2"/>
  <c r="AK934" i="2"/>
  <c r="AK935" i="2"/>
  <c r="AK936" i="2"/>
  <c r="AK937" i="2"/>
  <c r="AK938" i="2"/>
  <c r="AK939" i="2"/>
  <c r="AK940" i="2"/>
  <c r="AK941" i="2"/>
  <c r="AK942" i="2"/>
  <c r="AK943" i="2"/>
  <c r="AK944" i="2"/>
  <c r="AK945" i="2"/>
  <c r="AK946" i="2"/>
  <c r="AK947" i="2"/>
  <c r="AK948" i="2"/>
  <c r="AK949" i="2"/>
  <c r="AK950" i="2"/>
  <c r="AK951" i="2"/>
  <c r="AK952" i="2"/>
  <c r="AK953" i="2"/>
  <c r="AK954" i="2"/>
  <c r="AK955" i="2"/>
  <c r="AK956" i="2"/>
  <c r="AK957" i="2"/>
  <c r="AK958" i="2"/>
  <c r="AK959" i="2"/>
  <c r="AK960" i="2"/>
  <c r="AK961" i="2"/>
  <c r="AK962" i="2"/>
  <c r="AK963" i="2"/>
  <c r="AK964" i="2"/>
  <c r="AK965" i="2"/>
  <c r="AK966" i="2"/>
  <c r="AK967" i="2"/>
  <c r="AK968" i="2"/>
  <c r="AK969" i="2"/>
  <c r="AK970" i="2"/>
  <c r="AK971" i="2"/>
  <c r="AK972" i="2"/>
  <c r="AK973" i="2"/>
  <c r="AK974" i="2"/>
  <c r="AK975" i="2"/>
  <c r="AK976" i="2"/>
  <c r="AK977" i="2"/>
  <c r="AK978" i="2"/>
  <c r="AK979" i="2"/>
  <c r="AK980" i="2"/>
  <c r="AK981" i="2"/>
  <c r="AK982" i="2"/>
  <c r="AK983" i="2"/>
  <c r="AK984" i="2"/>
  <c r="AK985" i="2"/>
  <c r="AK986" i="2"/>
  <c r="AK987" i="2"/>
  <c r="AK988" i="2"/>
  <c r="AK989" i="2"/>
  <c r="AK990" i="2"/>
  <c r="AK991" i="2"/>
  <c r="AK992" i="2"/>
  <c r="AK993" i="2"/>
  <c r="AK994" i="2"/>
  <c r="AK995" i="2"/>
  <c r="AK996" i="2"/>
  <c r="AK997" i="2"/>
  <c r="AK998" i="2"/>
  <c r="AK999" i="2"/>
  <c r="AK1000" i="2"/>
  <c r="AK1001" i="2"/>
  <c r="AK1002" i="2"/>
  <c r="AK1003" i="2"/>
  <c r="AK1004" i="2"/>
  <c r="AK1005" i="2"/>
  <c r="AK1006" i="2"/>
  <c r="AK1007" i="2"/>
  <c r="AK1008" i="2"/>
  <c r="AK1009" i="2"/>
  <c r="AK1010" i="2"/>
  <c r="AK1011" i="2"/>
  <c r="AK1012" i="2"/>
  <c r="AK1013" i="2"/>
  <c r="AK1014" i="2"/>
  <c r="AK1015" i="2"/>
  <c r="AK1016" i="2"/>
  <c r="AK1017" i="2"/>
  <c r="AK1018" i="2"/>
  <c r="AK1019" i="2"/>
  <c r="AK1020" i="2"/>
  <c r="AK1021" i="2"/>
  <c r="AK1022" i="2"/>
  <c r="AK1023" i="2"/>
  <c r="AK1024" i="2"/>
  <c r="AK1025" i="2"/>
  <c r="AK1026" i="2"/>
  <c r="AK1027" i="2"/>
  <c r="AK1028" i="2"/>
  <c r="AK1029" i="2"/>
  <c r="AK1030" i="2"/>
  <c r="AK1031" i="2"/>
  <c r="AK1032" i="2"/>
  <c r="AK1033" i="2"/>
  <c r="AK1034" i="2"/>
  <c r="AK1035" i="2"/>
  <c r="AK1036" i="2"/>
  <c r="AK1037" i="2"/>
  <c r="AK1038" i="2"/>
  <c r="AK1039" i="2"/>
  <c r="AK1040" i="2"/>
  <c r="AK1041" i="2"/>
  <c r="AK1042" i="2"/>
  <c r="AK1043" i="2"/>
  <c r="AK1044" i="2"/>
  <c r="AK1045" i="2"/>
  <c r="AK1046" i="2"/>
  <c r="AK1047" i="2"/>
  <c r="AK1048" i="2"/>
  <c r="AK1049" i="2"/>
  <c r="AK1050" i="2"/>
  <c r="AK1051" i="2"/>
  <c r="AK1052" i="2"/>
  <c r="AK1053" i="2"/>
  <c r="AK1054" i="2"/>
  <c r="AK1055" i="2"/>
  <c r="AK1056" i="2"/>
  <c r="AK1057" i="2"/>
  <c r="AK1058" i="2"/>
  <c r="AK1059" i="2"/>
  <c r="AK1060" i="2"/>
  <c r="AK1061" i="2"/>
  <c r="AK1062" i="2"/>
  <c r="AK1063" i="2"/>
  <c r="AK1064" i="2"/>
  <c r="AK1065" i="2"/>
  <c r="AK1066" i="2"/>
  <c r="AK1067" i="2"/>
  <c r="AK1068" i="2"/>
  <c r="AK1069" i="2"/>
  <c r="AK1070" i="2"/>
  <c r="AK1071" i="2"/>
  <c r="AK1072" i="2"/>
  <c r="AK1073" i="2"/>
  <c r="AK1074" i="2"/>
  <c r="AK1075" i="2"/>
  <c r="AK1076" i="2"/>
  <c r="AK1077" i="2"/>
  <c r="AK1078" i="2"/>
  <c r="AK1079" i="2"/>
  <c r="AK1080" i="2"/>
  <c r="AK1081" i="2"/>
  <c r="AK1082" i="2"/>
  <c r="AK1083" i="2"/>
  <c r="AK1084" i="2"/>
  <c r="AK1085" i="2"/>
  <c r="AK1086" i="2"/>
  <c r="AK1087" i="2"/>
  <c r="AK1088" i="2"/>
  <c r="AK1089" i="2"/>
  <c r="AK1090" i="2"/>
  <c r="AK1091" i="2"/>
  <c r="AK1092" i="2"/>
  <c r="AK1093" i="2"/>
  <c r="AK1094" i="2"/>
  <c r="AK1095" i="2"/>
  <c r="AK1096" i="2"/>
  <c r="AK1097" i="2"/>
  <c r="AK1098" i="2"/>
  <c r="AK1099" i="2"/>
  <c r="AK1100" i="2"/>
  <c r="AK1101" i="2"/>
  <c r="AK1102" i="2"/>
  <c r="AK1103" i="2"/>
  <c r="AK1104" i="2"/>
  <c r="AK1105" i="2"/>
  <c r="AK1106" i="2"/>
  <c r="AK1107" i="2"/>
  <c r="AK1108" i="2"/>
  <c r="AK1109" i="2"/>
  <c r="AK1110" i="2"/>
  <c r="AK1111" i="2"/>
  <c r="AK1112" i="2"/>
  <c r="AK1113" i="2"/>
  <c r="AK1114" i="2"/>
  <c r="AK1115" i="2"/>
  <c r="AK1116" i="2"/>
  <c r="AK1117" i="2"/>
  <c r="AK1118" i="2"/>
  <c r="AK1119" i="2"/>
  <c r="AK1120" i="2"/>
  <c r="AK1121" i="2"/>
  <c r="AK1122" i="2"/>
  <c r="AK1123" i="2"/>
  <c r="AK1124" i="2"/>
  <c r="AK1125" i="2"/>
  <c r="AK1126" i="2"/>
  <c r="AK1127" i="2"/>
  <c r="AK1128" i="2"/>
  <c r="AK1129" i="2"/>
  <c r="AK1130" i="2"/>
  <c r="AK1131" i="2"/>
  <c r="AK1132" i="2"/>
  <c r="AK1133" i="2"/>
  <c r="AK1134" i="2"/>
  <c r="AK1135" i="2"/>
  <c r="AK1136" i="2"/>
  <c r="AK1137" i="2"/>
  <c r="AK1138" i="2"/>
  <c r="AK1139" i="2"/>
  <c r="AK1140" i="2"/>
  <c r="AK1141" i="2"/>
  <c r="AK1142" i="2"/>
  <c r="AK1143" i="2"/>
  <c r="AK1144" i="2"/>
  <c r="AK1145" i="2"/>
  <c r="AK1146" i="2"/>
  <c r="AK1147" i="2"/>
  <c r="AK1148" i="2"/>
  <c r="AK1149" i="2"/>
  <c r="AK1150" i="2"/>
  <c r="AK1151" i="2"/>
  <c r="AK1152" i="2"/>
  <c r="AK1153" i="2"/>
  <c r="AK1154" i="2"/>
  <c r="AK1155" i="2"/>
  <c r="AK1156" i="2"/>
  <c r="AK1157" i="2"/>
  <c r="AK1158" i="2"/>
  <c r="AK1159" i="2"/>
  <c r="AK1160" i="2"/>
  <c r="AK1161" i="2"/>
  <c r="AK1162" i="2"/>
  <c r="AK1163" i="2"/>
  <c r="AK1164" i="2"/>
  <c r="AK1165" i="2"/>
  <c r="AK1166" i="2"/>
  <c r="AK1167" i="2"/>
  <c r="AK1168" i="2"/>
  <c r="AK1169" i="2"/>
  <c r="AK1170" i="2"/>
  <c r="AK1171" i="2"/>
  <c r="AK1172" i="2"/>
  <c r="AK1173" i="2"/>
  <c r="AK1174" i="2"/>
  <c r="AK1175" i="2"/>
  <c r="AK1176" i="2"/>
  <c r="AK1177" i="2"/>
  <c r="AK1178" i="2"/>
  <c r="AK1179" i="2"/>
  <c r="AK1180" i="2"/>
  <c r="AK1181" i="2"/>
  <c r="AK1182" i="2"/>
  <c r="AK1183" i="2"/>
  <c r="AK1184" i="2"/>
  <c r="AK1185" i="2"/>
  <c r="AK1186" i="2"/>
  <c r="AK1187" i="2"/>
  <c r="AK1188" i="2"/>
  <c r="AK1189" i="2"/>
  <c r="AK1190" i="2"/>
  <c r="AK1191" i="2"/>
  <c r="AK1192" i="2"/>
  <c r="AK1193" i="2"/>
  <c r="AK1194" i="2"/>
  <c r="AK1195" i="2"/>
  <c r="AK1196" i="2"/>
  <c r="AK1197" i="2"/>
  <c r="AK1198" i="2"/>
  <c r="AK1199" i="2"/>
  <c r="AK1200" i="2"/>
  <c r="AK1201" i="2"/>
  <c r="AK1202" i="2"/>
  <c r="AK1203" i="2"/>
  <c r="AK1204" i="2"/>
  <c r="AK1205" i="2"/>
  <c r="AK1206" i="2"/>
  <c r="AK1207" i="2"/>
  <c r="AK1208" i="2"/>
  <c r="AK1209" i="2"/>
  <c r="AK1210" i="2"/>
  <c r="AK1211" i="2"/>
  <c r="AK1212" i="2"/>
  <c r="AK1213" i="2"/>
  <c r="AK1214" i="2"/>
  <c r="AK1215" i="2"/>
  <c r="AK1216" i="2"/>
  <c r="AK1217" i="2"/>
  <c r="AK1218" i="2"/>
  <c r="AK1219" i="2"/>
  <c r="AK1220" i="2"/>
  <c r="AK1221" i="2"/>
  <c r="AK1222" i="2"/>
  <c r="AK1223" i="2"/>
  <c r="AK1224" i="2"/>
  <c r="AK1225" i="2"/>
  <c r="AK1226" i="2"/>
  <c r="AK1227" i="2"/>
  <c r="AK1228" i="2"/>
  <c r="AK1229" i="2"/>
  <c r="AK1230" i="2"/>
  <c r="AK1231" i="2"/>
  <c r="AK1232" i="2"/>
  <c r="AK1233" i="2"/>
  <c r="AK1234" i="2"/>
  <c r="AK1235" i="2"/>
  <c r="AK1236" i="2"/>
  <c r="AK1237" i="2"/>
  <c r="AK1238" i="2"/>
  <c r="AK1239" i="2"/>
  <c r="AK1240" i="2"/>
  <c r="AK1241" i="2"/>
  <c r="AK1242" i="2"/>
  <c r="AK1243" i="2"/>
  <c r="AK1244" i="2"/>
  <c r="AK1245" i="2"/>
  <c r="AK1246" i="2"/>
  <c r="AK1247" i="2"/>
  <c r="AK1248" i="2"/>
  <c r="AK1249" i="2"/>
  <c r="AK1250" i="2"/>
  <c r="AK1251" i="2"/>
  <c r="AK1252" i="2"/>
  <c r="AK1253" i="2"/>
  <c r="AK1254" i="2"/>
  <c r="AK1255" i="2"/>
  <c r="AK1256" i="2"/>
  <c r="AK1257" i="2"/>
  <c r="AK1258" i="2"/>
  <c r="AK1259" i="2"/>
  <c r="AK1260" i="2"/>
  <c r="AK1261" i="2"/>
  <c r="AK1262" i="2"/>
  <c r="AK1263" i="2"/>
  <c r="AK1264" i="2"/>
  <c r="AK1265" i="2"/>
  <c r="AK1266" i="2"/>
  <c r="AK1267" i="2"/>
  <c r="AK1268" i="2"/>
  <c r="AK1269" i="2"/>
  <c r="AK1270" i="2"/>
  <c r="AK1271" i="2"/>
  <c r="AK1272" i="2"/>
  <c r="AK1273" i="2"/>
  <c r="AK1274" i="2"/>
  <c r="AK1275" i="2"/>
  <c r="AK1276" i="2"/>
  <c r="AK1277" i="2"/>
  <c r="AK1278" i="2"/>
  <c r="AK1279" i="2"/>
  <c r="AK1280" i="2"/>
  <c r="AK1281" i="2"/>
  <c r="AK1282" i="2"/>
  <c r="AK1283" i="2"/>
  <c r="AK1284" i="2"/>
  <c r="AK1285" i="2"/>
  <c r="AK1286" i="2"/>
  <c r="AK1287" i="2"/>
  <c r="AK1288" i="2"/>
  <c r="AK1289" i="2"/>
  <c r="AK1290" i="2"/>
  <c r="AK1291" i="2"/>
  <c r="AK1292" i="2"/>
  <c r="AK1293" i="2"/>
  <c r="AK1294" i="2"/>
  <c r="AK1295" i="2"/>
  <c r="AK1296" i="2"/>
  <c r="AK1297" i="2"/>
  <c r="AK1298" i="2"/>
  <c r="AK1299" i="2"/>
  <c r="AK1300" i="2"/>
  <c r="AK1301" i="2"/>
  <c r="AK1302" i="2"/>
  <c r="AK1303" i="2"/>
  <c r="AK1304" i="2"/>
  <c r="AK1305" i="2"/>
  <c r="AK1306" i="2"/>
  <c r="AK1307" i="2"/>
  <c r="AK1308" i="2"/>
  <c r="AK1309" i="2"/>
  <c r="AK1310" i="2"/>
  <c r="AK1311" i="2"/>
  <c r="AK1312" i="2"/>
  <c r="AK1313" i="2"/>
  <c r="AK1314" i="2"/>
  <c r="AK1315" i="2"/>
  <c r="AK1316" i="2"/>
  <c r="AK1317" i="2"/>
  <c r="AK1318" i="2"/>
  <c r="AK1319" i="2"/>
  <c r="AK1320" i="2"/>
  <c r="AK1321" i="2"/>
  <c r="AK1322" i="2"/>
  <c r="AK1323" i="2"/>
  <c r="AK1324" i="2"/>
  <c r="AK1325" i="2"/>
  <c r="AK1326" i="2"/>
  <c r="AK1327" i="2"/>
  <c r="AK1328" i="2"/>
  <c r="AK1329" i="2"/>
  <c r="AK1330" i="2"/>
  <c r="AK1331" i="2"/>
  <c r="AK1332" i="2"/>
  <c r="AK1333" i="2"/>
  <c r="AK1334" i="2"/>
  <c r="AK1335" i="2"/>
  <c r="AK1336" i="2"/>
  <c r="AK1337" i="2"/>
  <c r="AK1338" i="2"/>
  <c r="AK1339" i="2"/>
  <c r="AK1340" i="2"/>
  <c r="AK1341" i="2"/>
  <c r="AK1342" i="2"/>
  <c r="AK1343" i="2"/>
  <c r="AK1344" i="2"/>
  <c r="AK1345" i="2"/>
  <c r="AK1346" i="2"/>
  <c r="AK1347" i="2"/>
  <c r="AK1348" i="2"/>
  <c r="AK1349" i="2"/>
  <c r="AK1350" i="2"/>
  <c r="AK1351" i="2"/>
  <c r="AK1352" i="2"/>
  <c r="AK1353" i="2"/>
  <c r="AK1354" i="2"/>
  <c r="AK1355" i="2"/>
  <c r="AK1356" i="2"/>
  <c r="AK1357" i="2"/>
  <c r="AK1358" i="2"/>
  <c r="AK1359" i="2"/>
  <c r="AK1360" i="2"/>
  <c r="AK1361" i="2"/>
  <c r="AK1362" i="2"/>
  <c r="AK1363" i="2"/>
  <c r="AK1364" i="2"/>
  <c r="AK1365" i="2"/>
  <c r="AK1366" i="2"/>
  <c r="AK1367" i="2"/>
  <c r="AK1368" i="2"/>
  <c r="AK1369" i="2"/>
  <c r="AK1370" i="2"/>
  <c r="AK1371" i="2"/>
  <c r="AK1372" i="2"/>
  <c r="AK1373" i="2"/>
  <c r="AK1374" i="2"/>
  <c r="AK1375" i="2"/>
  <c r="AK1376" i="2"/>
  <c r="AK1377" i="2"/>
  <c r="AK1378" i="2"/>
  <c r="AK1379" i="2"/>
  <c r="AK1380" i="2"/>
  <c r="AK1381" i="2"/>
  <c r="AK1382" i="2"/>
  <c r="AK1383" i="2"/>
  <c r="AK1384" i="2"/>
  <c r="AK1385" i="2"/>
  <c r="AK1386" i="2"/>
  <c r="AK1387" i="2"/>
  <c r="AK1388" i="2"/>
  <c r="AK1389" i="2"/>
  <c r="AK1390" i="2"/>
  <c r="AK1391" i="2"/>
  <c r="AK1392" i="2"/>
  <c r="AK1393" i="2"/>
  <c r="AK1394" i="2"/>
  <c r="AK1395" i="2"/>
  <c r="AK1396" i="2"/>
  <c r="AK1397" i="2"/>
  <c r="AK1398" i="2"/>
  <c r="AK1399" i="2"/>
  <c r="AK1400" i="2"/>
  <c r="AK1401" i="2"/>
  <c r="AK1402" i="2"/>
  <c r="AK1403" i="2"/>
  <c r="AK1404" i="2"/>
  <c r="AK1405" i="2"/>
  <c r="AK1406" i="2"/>
  <c r="AK1407" i="2"/>
  <c r="AK1408" i="2"/>
  <c r="AK1409" i="2"/>
  <c r="AK1410" i="2"/>
  <c r="AK1411" i="2"/>
  <c r="AK1412" i="2"/>
  <c r="AK1413" i="2"/>
  <c r="AK1414" i="2"/>
  <c r="AK1415" i="2"/>
  <c r="AK1416" i="2"/>
  <c r="AK1417" i="2"/>
  <c r="AK1418" i="2"/>
  <c r="AK1419" i="2"/>
  <c r="AK1420" i="2"/>
  <c r="AK1421" i="2"/>
  <c r="AK1422" i="2"/>
  <c r="AK1423" i="2"/>
  <c r="AK1424" i="2"/>
  <c r="AK1425" i="2"/>
  <c r="AK1426" i="2"/>
  <c r="AK1427" i="2"/>
  <c r="AK1428" i="2"/>
  <c r="AK1429" i="2"/>
  <c r="AK1430" i="2"/>
  <c r="AK1431" i="2"/>
  <c r="AK1432" i="2"/>
  <c r="AK1433" i="2"/>
  <c r="AK1434" i="2"/>
  <c r="AK1435" i="2"/>
  <c r="AK1436" i="2"/>
  <c r="AK1437" i="2"/>
  <c r="AK1438" i="2"/>
  <c r="AK1439" i="2"/>
  <c r="AK1440" i="2"/>
  <c r="AK1441" i="2"/>
  <c r="AK1442" i="2"/>
  <c r="AK1443" i="2"/>
  <c r="AK1444" i="2"/>
  <c r="AK1445" i="2"/>
  <c r="AK1446" i="2"/>
  <c r="AK1447" i="2"/>
  <c r="AK1448" i="2"/>
  <c r="AK1449" i="2"/>
  <c r="AK1450" i="2"/>
  <c r="AK1451" i="2"/>
  <c r="AK1452" i="2"/>
  <c r="AK1453" i="2"/>
  <c r="AK1454" i="2"/>
  <c r="AK1455" i="2"/>
  <c r="AK1456" i="2"/>
  <c r="AK1457" i="2"/>
  <c r="AK1458" i="2"/>
  <c r="AK1459" i="2"/>
  <c r="AK1460" i="2"/>
  <c r="AK1461" i="2"/>
  <c r="AK1462" i="2"/>
  <c r="AK1463" i="2"/>
  <c r="AK1464" i="2"/>
  <c r="AK1465" i="2"/>
  <c r="AK1466" i="2"/>
  <c r="AK1467" i="2"/>
  <c r="AK1468" i="2"/>
  <c r="AK1469" i="2"/>
  <c r="AK1470" i="2"/>
  <c r="AK1471" i="2"/>
  <c r="AK1472" i="2"/>
  <c r="AK1473" i="2"/>
  <c r="AK1474" i="2"/>
  <c r="AK1475" i="2"/>
  <c r="AK1476" i="2"/>
  <c r="AK1477" i="2"/>
  <c r="AK1478" i="2"/>
  <c r="AK1479" i="2"/>
  <c r="AK1480" i="2"/>
  <c r="AK1481" i="2"/>
  <c r="AK1482" i="2"/>
  <c r="AK1483" i="2"/>
  <c r="AK1484" i="2"/>
  <c r="AK1485" i="2"/>
  <c r="AK1486" i="2"/>
  <c r="AK1487" i="2"/>
  <c r="AK1488" i="2"/>
  <c r="AK1489" i="2"/>
  <c r="AK1490" i="2"/>
  <c r="AK1491" i="2"/>
  <c r="AK1492" i="2"/>
  <c r="AK1493" i="2"/>
  <c r="AK1494" i="2"/>
  <c r="AK1495" i="2"/>
  <c r="AK1496" i="2"/>
  <c r="AK1497" i="2"/>
  <c r="AK1498" i="2"/>
  <c r="AK1499" i="2"/>
  <c r="AK1500" i="2"/>
  <c r="AK1501" i="2"/>
  <c r="AK1502" i="2"/>
  <c r="AK1503" i="2"/>
  <c r="AK1504" i="2"/>
  <c r="AK1505" i="2"/>
  <c r="AK1506" i="2"/>
  <c r="AK1507" i="2"/>
  <c r="AK1508" i="2"/>
  <c r="AK1509" i="2"/>
  <c r="AK1510" i="2"/>
  <c r="AK1511" i="2"/>
  <c r="AK1512" i="2"/>
  <c r="AK1513" i="2"/>
  <c r="AK1514" i="2"/>
  <c r="AK1515" i="2"/>
  <c r="AK1516" i="2"/>
  <c r="AK1517" i="2"/>
  <c r="AK1518" i="2"/>
  <c r="AK1519" i="2"/>
  <c r="AK1520" i="2"/>
  <c r="AK1521" i="2"/>
  <c r="AK1522" i="2"/>
  <c r="AK1523" i="2"/>
  <c r="AK1524" i="2"/>
  <c r="AK1525" i="2"/>
  <c r="AK1526" i="2"/>
  <c r="AK1527" i="2"/>
  <c r="AK1528" i="2"/>
  <c r="AK1529" i="2"/>
  <c r="AK1530" i="2"/>
  <c r="AK1531" i="2"/>
  <c r="AK1532" i="2"/>
  <c r="AK1533" i="2"/>
  <c r="AK1534" i="2"/>
  <c r="AK1535" i="2"/>
  <c r="AK1536" i="2"/>
  <c r="AK1537" i="2"/>
  <c r="AK1538" i="2"/>
  <c r="AK1539" i="2"/>
  <c r="AK1540" i="2"/>
  <c r="AK1541" i="2"/>
  <c r="AK1542" i="2"/>
  <c r="AK1543" i="2"/>
  <c r="AK1544" i="2"/>
  <c r="AK1545" i="2"/>
  <c r="AK1546" i="2"/>
  <c r="AK1547" i="2"/>
  <c r="AK1548" i="2"/>
  <c r="AK1549" i="2"/>
  <c r="AK1550" i="2"/>
  <c r="AK1551" i="2"/>
  <c r="AK1552" i="2"/>
  <c r="AK1553" i="2"/>
  <c r="AK1554" i="2"/>
  <c r="AK1555" i="2"/>
  <c r="AK1556" i="2"/>
  <c r="AK1557" i="2"/>
  <c r="AK1558" i="2"/>
  <c r="AK1559" i="2"/>
  <c r="AK1560" i="2"/>
  <c r="AK1561" i="2"/>
  <c r="AK1562" i="2"/>
  <c r="AK1563" i="2"/>
  <c r="AK1564" i="2"/>
  <c r="AK1565" i="2"/>
  <c r="AK1566" i="2"/>
  <c r="AK1567" i="2"/>
  <c r="AK1568" i="2"/>
  <c r="AK1569" i="2"/>
  <c r="AK1570" i="2"/>
  <c r="AK1571" i="2"/>
  <c r="AK1572" i="2"/>
  <c r="AK1573" i="2"/>
  <c r="AK1574" i="2"/>
  <c r="AK1575" i="2"/>
  <c r="AK1576" i="2"/>
  <c r="AK1577" i="2"/>
  <c r="AK1578" i="2"/>
  <c r="AK1579" i="2"/>
  <c r="AK1580" i="2"/>
  <c r="AK1581" i="2"/>
  <c r="AK1582" i="2"/>
  <c r="AK1583" i="2"/>
  <c r="AK1584" i="2"/>
  <c r="AK1585" i="2"/>
  <c r="AK1586" i="2"/>
  <c r="AK1587" i="2"/>
  <c r="AK1588" i="2"/>
  <c r="AK1589" i="2"/>
  <c r="AK1590" i="2"/>
  <c r="AK1591" i="2"/>
  <c r="AK1592" i="2"/>
  <c r="AK1593" i="2"/>
  <c r="AK1594" i="2"/>
  <c r="AK1595" i="2"/>
  <c r="AK1596" i="2"/>
  <c r="AK1597" i="2"/>
  <c r="AK1598" i="2"/>
  <c r="AK1599" i="2"/>
  <c r="AK1600" i="2"/>
  <c r="AK1601" i="2"/>
  <c r="AK1602" i="2"/>
  <c r="AK1603" i="2"/>
  <c r="AK1604" i="2"/>
  <c r="AK1605" i="2"/>
  <c r="AK1606" i="2"/>
  <c r="AK1607" i="2"/>
  <c r="AK1608" i="2"/>
  <c r="AK1609" i="2"/>
  <c r="AK1610" i="2"/>
  <c r="AK1611" i="2"/>
  <c r="AK1612" i="2"/>
  <c r="AK1613" i="2"/>
  <c r="AK1614" i="2"/>
  <c r="AK1615" i="2"/>
  <c r="AK1616" i="2"/>
  <c r="AK1617" i="2"/>
  <c r="AK1618" i="2"/>
  <c r="AK1619" i="2"/>
  <c r="AK1620" i="2"/>
  <c r="AK1621" i="2"/>
  <c r="AK1622" i="2"/>
  <c r="AK1623" i="2"/>
  <c r="AK1624" i="2"/>
  <c r="AK1625" i="2"/>
  <c r="AK1626" i="2"/>
  <c r="AK1627" i="2"/>
  <c r="AK1628" i="2"/>
  <c r="AK1629" i="2"/>
  <c r="AK1630" i="2"/>
  <c r="AK1631" i="2"/>
  <c r="AK1632" i="2"/>
  <c r="AK1633" i="2"/>
  <c r="AK1634" i="2"/>
  <c r="AK1635" i="2"/>
  <c r="AK1636" i="2"/>
  <c r="AK1637" i="2"/>
  <c r="AK1638" i="2"/>
  <c r="AK1639" i="2"/>
  <c r="AK1640" i="2"/>
  <c r="AK1641" i="2"/>
  <c r="AK1642" i="2"/>
  <c r="AK1643" i="2"/>
  <c r="AK1644" i="2"/>
  <c r="AK1645" i="2"/>
  <c r="AK1646" i="2"/>
  <c r="AK1647" i="2"/>
  <c r="AK1648" i="2"/>
  <c r="AK1649" i="2"/>
  <c r="AK1650" i="2"/>
  <c r="AK1651" i="2"/>
  <c r="AK1652" i="2"/>
  <c r="AK1653" i="2"/>
  <c r="AK1654" i="2"/>
  <c r="AK1655" i="2"/>
  <c r="AK1656" i="2"/>
  <c r="AK1657" i="2"/>
  <c r="AK1658" i="2"/>
  <c r="AK1659" i="2"/>
  <c r="AK1660" i="2"/>
  <c r="AK1661" i="2"/>
  <c r="AK1662" i="2"/>
  <c r="AK1663" i="2"/>
  <c r="AK1664" i="2"/>
  <c r="AK1665" i="2"/>
  <c r="AK1666" i="2"/>
  <c r="AK1667" i="2"/>
  <c r="AK1668" i="2"/>
  <c r="AK1669" i="2"/>
  <c r="AK1670" i="2"/>
  <c r="AK1671" i="2"/>
  <c r="AK1672" i="2"/>
  <c r="AK1673" i="2"/>
  <c r="AK1674" i="2"/>
  <c r="AK1675" i="2"/>
  <c r="AK1676" i="2"/>
  <c r="AK1677" i="2"/>
  <c r="AK1678" i="2"/>
  <c r="AK1679" i="2"/>
  <c r="AK1680" i="2"/>
  <c r="AK1681" i="2"/>
  <c r="AK1682" i="2"/>
  <c r="AK1683" i="2"/>
  <c r="AK1684" i="2"/>
  <c r="AK1685" i="2"/>
  <c r="AK1686" i="2"/>
  <c r="AK1687" i="2"/>
  <c r="AK1688" i="2"/>
  <c r="AK1689" i="2"/>
  <c r="AK1690" i="2"/>
  <c r="AK1691" i="2"/>
  <c r="AK1692" i="2"/>
  <c r="AK1693" i="2"/>
  <c r="AK1694" i="2"/>
  <c r="AK1695" i="2"/>
  <c r="AK1696" i="2"/>
  <c r="AK1697" i="2"/>
  <c r="AK1698" i="2"/>
  <c r="AK1699" i="2"/>
  <c r="AK1700" i="2"/>
  <c r="AK1701" i="2"/>
  <c r="AK1702" i="2"/>
  <c r="AK1703" i="2"/>
  <c r="AK1704" i="2"/>
  <c r="AK1705" i="2"/>
  <c r="AK1706" i="2"/>
  <c r="AK1707" i="2"/>
  <c r="AK1708" i="2"/>
  <c r="AK1709" i="2"/>
  <c r="AK1710" i="2"/>
  <c r="AK1711" i="2"/>
  <c r="AK1712" i="2"/>
  <c r="AK1713" i="2"/>
  <c r="AK1714" i="2"/>
  <c r="AK1715" i="2"/>
  <c r="AK1716" i="2"/>
  <c r="AK1717" i="2"/>
  <c r="AK1718" i="2"/>
  <c r="AK1719" i="2"/>
  <c r="AK1720" i="2"/>
  <c r="AK1721" i="2"/>
  <c r="AK1722" i="2"/>
  <c r="AK1723" i="2"/>
  <c r="AK1724" i="2"/>
  <c r="AK1725" i="2"/>
  <c r="AK1726" i="2"/>
  <c r="AK1727" i="2"/>
  <c r="AK1728" i="2"/>
  <c r="AK1729" i="2"/>
  <c r="AK1730" i="2"/>
  <c r="AK1731" i="2"/>
  <c r="AK1732" i="2"/>
  <c r="AK1733" i="2"/>
  <c r="AK1734" i="2"/>
  <c r="AK1735" i="2"/>
  <c r="AK1736" i="2"/>
  <c r="AK1737" i="2"/>
  <c r="AK1738" i="2"/>
  <c r="AK1739" i="2"/>
  <c r="AK1740" i="2"/>
  <c r="AK1741" i="2"/>
  <c r="AK1742" i="2"/>
  <c r="AK1743" i="2"/>
  <c r="AK1744" i="2"/>
  <c r="AK1745" i="2"/>
  <c r="AK1746" i="2"/>
  <c r="AK1747" i="2"/>
  <c r="AK1748" i="2"/>
  <c r="AK1749" i="2"/>
  <c r="AK1750" i="2"/>
  <c r="AK1751" i="2"/>
  <c r="AK1752" i="2"/>
  <c r="AK1753" i="2"/>
  <c r="AK1754" i="2"/>
  <c r="AK1755" i="2"/>
  <c r="AK1756" i="2"/>
  <c r="AK1757" i="2"/>
  <c r="AK1758" i="2"/>
  <c r="AK1759" i="2"/>
  <c r="AK1760" i="2"/>
  <c r="AK1761" i="2"/>
  <c r="AK1762" i="2"/>
  <c r="AK1763" i="2"/>
  <c r="AK1764" i="2"/>
  <c r="AK1765" i="2"/>
  <c r="AK1766" i="2"/>
  <c r="AK1767" i="2"/>
  <c r="AK1768" i="2"/>
  <c r="AK1769" i="2"/>
  <c r="AK1770" i="2"/>
  <c r="AK1771" i="2"/>
  <c r="AK1772" i="2"/>
  <c r="AK1773" i="2"/>
  <c r="AK1774" i="2"/>
  <c r="AK1775" i="2"/>
  <c r="AK1776" i="2"/>
  <c r="AK1777" i="2"/>
  <c r="AK1778" i="2"/>
  <c r="AK1779" i="2"/>
  <c r="AK1780" i="2"/>
  <c r="AK1781" i="2"/>
  <c r="AK1782" i="2"/>
  <c r="AK1783" i="2"/>
  <c r="AK1784" i="2"/>
  <c r="AK1785" i="2"/>
  <c r="AK1786" i="2"/>
  <c r="AK1787" i="2"/>
  <c r="AK1788" i="2"/>
  <c r="AK1789" i="2"/>
  <c r="AK1790" i="2"/>
  <c r="AK1791" i="2"/>
  <c r="AK1792" i="2"/>
  <c r="AK1793" i="2"/>
  <c r="AK1794" i="2"/>
  <c r="AK1795" i="2"/>
  <c r="AK1796" i="2"/>
  <c r="AK1797" i="2"/>
  <c r="AK1798" i="2"/>
  <c r="AK1799" i="2"/>
  <c r="AK1800" i="2"/>
  <c r="AK1801" i="2"/>
  <c r="AK1802" i="2"/>
  <c r="AK1803" i="2"/>
  <c r="AK1804" i="2"/>
  <c r="AK1805" i="2"/>
  <c r="AK1806" i="2"/>
  <c r="AK1807" i="2"/>
  <c r="AK1808" i="2"/>
  <c r="AK1809" i="2"/>
  <c r="AK1810" i="2"/>
  <c r="AK1811" i="2"/>
  <c r="AK1812" i="2"/>
  <c r="AK1813" i="2"/>
  <c r="AK1814" i="2"/>
  <c r="AK1815" i="2"/>
  <c r="AK1816" i="2"/>
  <c r="AK1817" i="2"/>
  <c r="AK1818" i="2"/>
  <c r="AK1819" i="2"/>
  <c r="AK1820" i="2"/>
  <c r="AK1821" i="2"/>
  <c r="AK1822" i="2"/>
  <c r="AK1823" i="2"/>
  <c r="AK1824" i="2"/>
  <c r="AK1825" i="2"/>
  <c r="AK1826" i="2"/>
  <c r="AK1827" i="2"/>
  <c r="AK1828" i="2"/>
  <c r="AK1829" i="2"/>
  <c r="AK1830" i="2"/>
  <c r="AK1831" i="2"/>
  <c r="AK1832" i="2"/>
  <c r="AK1833" i="2"/>
  <c r="AK1834" i="2"/>
  <c r="AK1835" i="2"/>
  <c r="AK1836" i="2"/>
  <c r="AK1837" i="2"/>
  <c r="AK1838" i="2"/>
  <c r="AK1839" i="2"/>
  <c r="AK1840" i="2"/>
  <c r="AK1841" i="2"/>
  <c r="AK1842" i="2"/>
  <c r="AK1843" i="2"/>
  <c r="AK1844" i="2"/>
  <c r="AK1845" i="2"/>
  <c r="AK1846" i="2"/>
  <c r="AK1847" i="2"/>
  <c r="AK1848" i="2"/>
  <c r="AK1849" i="2"/>
  <c r="AK1850" i="2"/>
  <c r="AK1851" i="2"/>
  <c r="AK1852" i="2"/>
  <c r="AK1853" i="2"/>
  <c r="AK1854" i="2"/>
  <c r="AK1855" i="2"/>
  <c r="AK1856" i="2"/>
  <c r="AK1857" i="2"/>
  <c r="AK1858" i="2"/>
  <c r="AK1859" i="2"/>
  <c r="AK1860" i="2"/>
  <c r="AK1861" i="2"/>
  <c r="AK1862" i="2"/>
  <c r="AK1863" i="2"/>
  <c r="AK1864" i="2"/>
  <c r="AK1865" i="2"/>
  <c r="AK1866" i="2"/>
  <c r="AK1867" i="2"/>
  <c r="AK1868" i="2"/>
  <c r="AK1869" i="2"/>
  <c r="AK1870" i="2"/>
  <c r="AK1871" i="2"/>
  <c r="AK1872" i="2"/>
  <c r="AK1873" i="2"/>
  <c r="AK1874" i="2"/>
  <c r="AK1875" i="2"/>
  <c r="AK1876" i="2"/>
  <c r="AK1877" i="2"/>
  <c r="AK1878" i="2"/>
  <c r="AK1879" i="2"/>
  <c r="AK1880" i="2"/>
  <c r="AK1881" i="2"/>
  <c r="AK1882" i="2"/>
  <c r="AK1883" i="2"/>
  <c r="AK1884" i="2"/>
  <c r="AK1885" i="2"/>
  <c r="AK1886" i="2"/>
  <c r="AK1887" i="2"/>
  <c r="AK1888" i="2"/>
  <c r="AK1889" i="2"/>
  <c r="AK1890" i="2"/>
  <c r="AK1891" i="2"/>
  <c r="AK1892" i="2"/>
  <c r="AK1893" i="2"/>
  <c r="AK1894" i="2"/>
  <c r="AK1895" i="2"/>
  <c r="AK1896" i="2"/>
  <c r="AK1897" i="2"/>
  <c r="AK1898" i="2"/>
  <c r="AK1899" i="2"/>
  <c r="AK1900" i="2"/>
  <c r="AK1901" i="2"/>
  <c r="AK1902" i="2"/>
  <c r="AK1903" i="2"/>
  <c r="AK1904" i="2"/>
  <c r="AK1905" i="2"/>
  <c r="AK1906" i="2"/>
  <c r="AK1907" i="2"/>
  <c r="AK1908" i="2"/>
  <c r="AK1909" i="2"/>
  <c r="AK1910" i="2"/>
  <c r="AK1911" i="2"/>
  <c r="AK1912" i="2"/>
  <c r="AK1913" i="2"/>
  <c r="AK1914" i="2"/>
  <c r="AK1915" i="2"/>
  <c r="AK1916" i="2"/>
  <c r="AK1917" i="2"/>
  <c r="AK1918" i="2"/>
  <c r="AK1919" i="2"/>
  <c r="AK1920" i="2"/>
  <c r="AK1921" i="2"/>
  <c r="AK1922" i="2"/>
  <c r="AK1923" i="2"/>
  <c r="AK1924" i="2"/>
  <c r="AK1925" i="2"/>
  <c r="AK1926" i="2"/>
  <c r="AK1927" i="2"/>
  <c r="AK1928" i="2"/>
  <c r="AK1929" i="2"/>
  <c r="AK1930" i="2"/>
  <c r="AK1931" i="2"/>
  <c r="AK1932" i="2"/>
  <c r="AK1933" i="2"/>
  <c r="AK1934" i="2"/>
  <c r="AK1935" i="2"/>
  <c r="AK1936" i="2"/>
  <c r="AK1937" i="2"/>
  <c r="AK1938" i="2"/>
  <c r="AK1939" i="2"/>
  <c r="AK1940" i="2"/>
  <c r="AK1941" i="2"/>
  <c r="AK1942" i="2"/>
  <c r="AK1943" i="2"/>
  <c r="AK1944" i="2"/>
  <c r="AK1945" i="2"/>
  <c r="AK1946" i="2"/>
  <c r="AK1947" i="2"/>
  <c r="AK1948" i="2"/>
  <c r="AK1949" i="2"/>
  <c r="AK1950" i="2"/>
  <c r="AK1951" i="2"/>
  <c r="AK1952" i="2"/>
  <c r="AK1953" i="2"/>
  <c r="AK1954" i="2"/>
  <c r="AK1955" i="2"/>
  <c r="AK1956" i="2"/>
  <c r="AK1957" i="2"/>
  <c r="AK1958" i="2"/>
  <c r="AK1959" i="2"/>
  <c r="AK1960" i="2"/>
  <c r="AK1961" i="2"/>
  <c r="AK1962" i="2"/>
  <c r="AK1963" i="2"/>
  <c r="AK1964" i="2"/>
  <c r="AK1965" i="2"/>
  <c r="AK1966" i="2"/>
  <c r="AK1967" i="2"/>
  <c r="AK1968" i="2"/>
  <c r="AK1969" i="2"/>
  <c r="AK1970" i="2"/>
  <c r="AK1971" i="2"/>
  <c r="AK1972" i="2"/>
  <c r="AK1973" i="2"/>
  <c r="AK1974" i="2"/>
  <c r="AK1975" i="2"/>
  <c r="AK1976" i="2"/>
  <c r="AK1977" i="2"/>
  <c r="AK1978" i="2"/>
  <c r="AK1979" i="2"/>
  <c r="AK1980" i="2"/>
  <c r="AK1981" i="2"/>
  <c r="AK1982" i="2"/>
  <c r="AK1983" i="2"/>
  <c r="AK1984" i="2"/>
  <c r="AK1985" i="2"/>
  <c r="AK1986" i="2"/>
  <c r="AK1987" i="2"/>
  <c r="AK1988" i="2"/>
  <c r="AK1989" i="2"/>
  <c r="AK1990" i="2"/>
  <c r="AK1991" i="2"/>
  <c r="AK1992" i="2"/>
  <c r="AK1993" i="2"/>
  <c r="AK1994" i="2"/>
  <c r="AK1995" i="2"/>
  <c r="AK1996" i="2"/>
  <c r="AK1997" i="2"/>
  <c r="AK1998" i="2"/>
  <c r="AK1999" i="2"/>
  <c r="AK2000" i="2"/>
  <c r="AK2001" i="2"/>
  <c r="AK2002" i="2"/>
  <c r="AK2003" i="2"/>
  <c r="AK2004" i="2"/>
  <c r="AK2005" i="2"/>
  <c r="AK2006" i="2"/>
  <c r="AK2007" i="2"/>
  <c r="AK2008" i="2"/>
  <c r="AK2009" i="2"/>
  <c r="AK2010" i="2"/>
  <c r="AK2011" i="2"/>
  <c r="AK2012" i="2"/>
  <c r="AK2013" i="2"/>
  <c r="AK2014" i="2"/>
  <c r="AK2015" i="2"/>
  <c r="AK2016" i="2"/>
  <c r="AK2017" i="2"/>
  <c r="AK2018" i="2"/>
  <c r="AK2019" i="2"/>
  <c r="AK2020" i="2"/>
  <c r="AK2021" i="2"/>
  <c r="AK2022" i="2"/>
  <c r="AK2023" i="2"/>
  <c r="AK2024" i="2"/>
  <c r="AK2025" i="2"/>
  <c r="AK2026" i="2"/>
  <c r="AK2027" i="2"/>
  <c r="AK2028" i="2"/>
  <c r="AK2029" i="2"/>
  <c r="AK2030" i="2"/>
  <c r="AK2031" i="2"/>
  <c r="AK2032" i="2"/>
  <c r="AK2033" i="2"/>
  <c r="AK2034" i="2"/>
  <c r="AK2035" i="2"/>
  <c r="AK2036" i="2"/>
  <c r="AK2037" i="2"/>
  <c r="AK2038" i="2"/>
  <c r="AK2039" i="2"/>
  <c r="AK2040" i="2"/>
  <c r="AK2041" i="2"/>
  <c r="AK2042" i="2"/>
  <c r="AK2043" i="2"/>
  <c r="AK2044" i="2"/>
  <c r="AK2045" i="2"/>
  <c r="AK2046" i="2"/>
  <c r="AK2047" i="2"/>
  <c r="AK2048" i="2"/>
  <c r="AK2049" i="2"/>
  <c r="AK2050" i="2"/>
  <c r="AK2051" i="2"/>
  <c r="AK2052" i="2"/>
  <c r="AK2053" i="2"/>
  <c r="AK2054" i="2"/>
  <c r="AK2055" i="2"/>
  <c r="AK2056" i="2"/>
  <c r="AK2057" i="2"/>
  <c r="AK2058" i="2"/>
  <c r="AK2059" i="2"/>
  <c r="AK2060" i="2"/>
  <c r="AK2061" i="2"/>
  <c r="AK2062" i="2"/>
  <c r="AK2063" i="2"/>
  <c r="AK2064" i="2"/>
  <c r="AK2065" i="2"/>
  <c r="AK2066" i="2"/>
  <c r="AK2067" i="2"/>
  <c r="AK2068" i="2"/>
  <c r="AK2069" i="2"/>
  <c r="AK2070" i="2"/>
  <c r="AK2071" i="2"/>
  <c r="AK2072" i="2"/>
  <c r="AK2073" i="2"/>
  <c r="AK2074" i="2"/>
  <c r="AK2075" i="2"/>
  <c r="AK2076" i="2"/>
  <c r="AK2077" i="2"/>
  <c r="AK2078" i="2"/>
  <c r="AK2079" i="2"/>
  <c r="AK2080" i="2"/>
  <c r="AK2081" i="2"/>
  <c r="AK2082" i="2"/>
  <c r="AK2083" i="2"/>
  <c r="AK2084" i="2"/>
  <c r="AK2085" i="2"/>
  <c r="AK2086" i="2"/>
  <c r="AK2087" i="2"/>
  <c r="AK2088" i="2"/>
  <c r="AK2089" i="2"/>
  <c r="AK2090" i="2"/>
  <c r="AK2091" i="2"/>
  <c r="AK2092" i="2"/>
  <c r="AK2093" i="2"/>
  <c r="AK2094" i="2"/>
  <c r="AK2095" i="2"/>
  <c r="AK2096" i="2"/>
  <c r="AK2097" i="2"/>
  <c r="AK2098" i="2"/>
  <c r="AK2099" i="2"/>
  <c r="AK2100" i="2"/>
  <c r="AK2101" i="2"/>
  <c r="AK2102" i="2"/>
  <c r="AK2103" i="2"/>
  <c r="AK2104" i="2"/>
  <c r="AK2105" i="2"/>
  <c r="AK2106" i="2"/>
  <c r="AK2107" i="2"/>
  <c r="AK2108" i="2"/>
  <c r="AK2109" i="2"/>
  <c r="AK2110" i="2"/>
  <c r="AK2111" i="2"/>
  <c r="AK2112" i="2"/>
  <c r="AK2113" i="2"/>
  <c r="AK2114" i="2"/>
  <c r="AK2115" i="2"/>
  <c r="AK2116" i="2"/>
  <c r="AK2117" i="2"/>
  <c r="AK2118" i="2"/>
  <c r="AK2119" i="2"/>
  <c r="AK2120" i="2"/>
  <c r="AK2121" i="2"/>
  <c r="AK2122" i="2"/>
  <c r="AK2123" i="2"/>
  <c r="AK2124" i="2"/>
  <c r="AK2125" i="2"/>
  <c r="AK2126" i="2"/>
  <c r="AK2127" i="2"/>
  <c r="AK2128" i="2"/>
  <c r="AK2129" i="2"/>
  <c r="AK2130" i="2"/>
  <c r="AK2131" i="2"/>
  <c r="AK2132" i="2"/>
  <c r="AK2133" i="2"/>
  <c r="AK2134" i="2"/>
  <c r="AK2135" i="2"/>
  <c r="AK2136" i="2"/>
  <c r="AK2137" i="2"/>
  <c r="AK2138" i="2"/>
  <c r="AK2139" i="2"/>
  <c r="AK2140" i="2"/>
  <c r="AK2141" i="2"/>
  <c r="AK2142" i="2"/>
  <c r="AK2143" i="2"/>
  <c r="AK2144" i="2"/>
  <c r="AK2145" i="2"/>
  <c r="AK2146" i="2"/>
  <c r="AK2147" i="2"/>
  <c r="AK2148" i="2"/>
  <c r="AK2149" i="2"/>
  <c r="AK2150" i="2"/>
  <c r="AK2151" i="2"/>
  <c r="AK2152" i="2"/>
  <c r="AK2153" i="2"/>
  <c r="AK2154" i="2"/>
  <c r="AK2155" i="2"/>
  <c r="AK2156" i="2"/>
  <c r="AK2157" i="2"/>
  <c r="AK2158" i="2"/>
  <c r="AK2159" i="2"/>
  <c r="AK2160" i="2"/>
  <c r="AK2161" i="2"/>
  <c r="AK2162" i="2"/>
  <c r="AK2163" i="2"/>
  <c r="AK2164" i="2"/>
  <c r="AK2165" i="2"/>
  <c r="AK2166" i="2"/>
  <c r="AK2167" i="2"/>
  <c r="AK2168" i="2"/>
  <c r="AK2169" i="2"/>
  <c r="AK2170" i="2"/>
  <c r="AK2171" i="2"/>
  <c r="AK2172" i="2"/>
  <c r="AK2173" i="2"/>
  <c r="AK2174" i="2"/>
  <c r="AK2175" i="2"/>
  <c r="AK2176" i="2"/>
  <c r="AK2177" i="2"/>
  <c r="AK2178" i="2"/>
  <c r="AK2179" i="2"/>
  <c r="AK2180" i="2"/>
  <c r="AK2181" i="2"/>
  <c r="AK2182" i="2"/>
  <c r="AK2183" i="2"/>
  <c r="AK2184" i="2"/>
  <c r="AK2185" i="2"/>
  <c r="AK2186" i="2"/>
  <c r="AK2187" i="2"/>
  <c r="AK2188" i="2"/>
  <c r="AK2189" i="2"/>
  <c r="AK2190" i="2"/>
  <c r="AK2191" i="2"/>
  <c r="AK2192" i="2"/>
  <c r="AK2193" i="2"/>
  <c r="AK2194" i="2"/>
  <c r="AK2195" i="2"/>
  <c r="AK2196" i="2"/>
  <c r="AK2197" i="2"/>
  <c r="AK2198" i="2"/>
  <c r="AK2199" i="2"/>
  <c r="AK2200" i="2"/>
  <c r="AK2201" i="2"/>
  <c r="AK2202" i="2"/>
  <c r="AK2203" i="2"/>
  <c r="AK2204" i="2"/>
  <c r="AK2205" i="2"/>
  <c r="AK2206" i="2"/>
  <c r="AK2207" i="2"/>
  <c r="AK2208" i="2"/>
  <c r="AK2209" i="2"/>
  <c r="AK2210" i="2"/>
  <c r="AK2211" i="2"/>
  <c r="AK2212" i="2"/>
  <c r="AK2213" i="2"/>
  <c r="AK2214" i="2"/>
  <c r="AK2215" i="2"/>
  <c r="AK2216" i="2"/>
  <c r="AK2217" i="2"/>
  <c r="AK2218" i="2"/>
  <c r="AK2219" i="2"/>
  <c r="AK2220" i="2"/>
  <c r="AK2221" i="2"/>
  <c r="AK2222" i="2"/>
  <c r="AK2223" i="2"/>
  <c r="AK2224" i="2"/>
  <c r="AK2225" i="2"/>
  <c r="AK2226" i="2"/>
  <c r="AK2227" i="2"/>
  <c r="AK2228" i="2"/>
  <c r="AK2229" i="2"/>
  <c r="AK2230" i="2"/>
  <c r="AK2231" i="2"/>
  <c r="AK2232" i="2"/>
  <c r="AK2233" i="2"/>
  <c r="AK2234" i="2"/>
  <c r="AK2235" i="2"/>
  <c r="AK2236" i="2"/>
  <c r="AK2237" i="2"/>
  <c r="AK2238" i="2"/>
  <c r="AK2239" i="2"/>
  <c r="AK2240" i="2"/>
  <c r="AK2241" i="2"/>
  <c r="AK2242" i="2"/>
  <c r="AK2243" i="2"/>
  <c r="AK2244" i="2"/>
  <c r="AK2245" i="2"/>
  <c r="AK2246" i="2"/>
  <c r="AK2247" i="2"/>
  <c r="AK2248" i="2"/>
  <c r="AK2249" i="2"/>
  <c r="AK2250" i="2"/>
  <c r="AK2251" i="2"/>
  <c r="AK2252" i="2"/>
  <c r="AK2253" i="2"/>
  <c r="AK2254" i="2"/>
  <c r="AK2255" i="2"/>
  <c r="AK2256" i="2"/>
  <c r="AK2257" i="2"/>
  <c r="AK2258" i="2"/>
  <c r="AK2259" i="2"/>
  <c r="AK2260" i="2"/>
  <c r="AK2261" i="2"/>
  <c r="AK2262" i="2"/>
  <c r="AK2263" i="2"/>
  <c r="AK2264" i="2"/>
  <c r="AK2265" i="2"/>
  <c r="AK2266" i="2"/>
  <c r="AK2267" i="2"/>
  <c r="AK2268" i="2"/>
  <c r="AK2269" i="2"/>
  <c r="AK2270" i="2"/>
  <c r="AK2271" i="2"/>
  <c r="AK2272" i="2"/>
  <c r="AK2273" i="2"/>
  <c r="AK2274" i="2"/>
  <c r="AK2275" i="2"/>
  <c r="AK2276" i="2"/>
  <c r="AK2277" i="2"/>
  <c r="AK2278" i="2"/>
  <c r="AK2279" i="2"/>
  <c r="AK2280" i="2"/>
  <c r="AK2281" i="2"/>
  <c r="AK2282" i="2"/>
  <c r="AK2283" i="2"/>
  <c r="AK2284" i="2"/>
  <c r="AK2285" i="2"/>
  <c r="AK2286" i="2"/>
  <c r="AK2287" i="2"/>
  <c r="AK2288" i="2"/>
  <c r="AK2289" i="2"/>
  <c r="AK2290" i="2"/>
  <c r="AK2291" i="2"/>
  <c r="AK2292" i="2"/>
  <c r="AK2293" i="2"/>
  <c r="AK2294" i="2"/>
  <c r="AK2295" i="2"/>
  <c r="AK2296" i="2"/>
  <c r="AK2297" i="2"/>
  <c r="AK2298" i="2"/>
  <c r="AK2299" i="2"/>
  <c r="AK2300" i="2"/>
  <c r="AK2301" i="2"/>
  <c r="AK2302" i="2"/>
  <c r="AK2303" i="2"/>
  <c r="AK2304" i="2"/>
  <c r="AK2305" i="2"/>
  <c r="AK2306" i="2"/>
  <c r="AK2307" i="2"/>
  <c r="AK2308" i="2"/>
  <c r="AK2309" i="2"/>
  <c r="AK2310" i="2"/>
  <c r="AK2311" i="2"/>
  <c r="AK2312" i="2"/>
  <c r="AK2313" i="2"/>
  <c r="AK2314" i="2"/>
  <c r="AK2315" i="2"/>
  <c r="AK2316" i="2"/>
  <c r="AK2317" i="2"/>
  <c r="AK2318" i="2"/>
  <c r="AK2319" i="2"/>
  <c r="AK2320" i="2"/>
  <c r="AK2321" i="2"/>
  <c r="AK2322" i="2"/>
  <c r="AK2323" i="2"/>
  <c r="AK2324" i="2"/>
  <c r="AK2325" i="2"/>
  <c r="AK2326" i="2"/>
  <c r="AK2327" i="2"/>
  <c r="AK2328" i="2"/>
  <c r="AK2329" i="2"/>
  <c r="AK2330" i="2"/>
  <c r="AK2331" i="2"/>
  <c r="AK2332" i="2"/>
  <c r="AK2333" i="2"/>
  <c r="AK2334" i="2"/>
  <c r="AK2335" i="2"/>
  <c r="AK2336" i="2"/>
  <c r="AK2337" i="2"/>
  <c r="AK2338" i="2"/>
  <c r="AK2339" i="2"/>
  <c r="AK2340" i="2"/>
  <c r="AK2341" i="2"/>
  <c r="AK2342" i="2"/>
  <c r="AK2343" i="2"/>
  <c r="AK2344" i="2"/>
  <c r="AK2345" i="2"/>
  <c r="AK2346" i="2"/>
  <c r="AK2347" i="2"/>
  <c r="AK2348" i="2"/>
  <c r="AK2349" i="2"/>
  <c r="AK2350" i="2"/>
  <c r="AK2351" i="2"/>
  <c r="AK2352" i="2"/>
  <c r="AK2353" i="2"/>
  <c r="AK2354" i="2"/>
  <c r="AK2355" i="2"/>
  <c r="AK2356" i="2"/>
  <c r="AK2357" i="2"/>
  <c r="AK2358" i="2"/>
  <c r="AK2359" i="2"/>
  <c r="AK2360" i="2"/>
  <c r="AK2361" i="2"/>
  <c r="AK2362" i="2"/>
  <c r="AK2363" i="2"/>
  <c r="AK2364" i="2"/>
  <c r="AK2365" i="2"/>
  <c r="AK2366" i="2"/>
  <c r="AK2367" i="2"/>
  <c r="AK2368" i="2"/>
  <c r="AK2369" i="2"/>
  <c r="AK2370" i="2"/>
  <c r="AK2371" i="2"/>
  <c r="AK2372" i="2"/>
  <c r="AK2373" i="2"/>
  <c r="AK2374" i="2"/>
  <c r="AK2375" i="2"/>
  <c r="AK2376" i="2"/>
  <c r="AK2377" i="2"/>
  <c r="AK2378" i="2"/>
  <c r="AK2379" i="2"/>
  <c r="AK2380" i="2"/>
  <c r="AK2381" i="2"/>
  <c r="AK2382" i="2"/>
  <c r="AK2383" i="2"/>
  <c r="AK2384" i="2"/>
  <c r="AK2385" i="2"/>
  <c r="AK2386" i="2"/>
  <c r="AK2387" i="2"/>
  <c r="AK2388" i="2"/>
  <c r="AK2389" i="2"/>
  <c r="AK2390" i="2"/>
  <c r="AK2391" i="2"/>
  <c r="AK2392" i="2"/>
  <c r="AK2393" i="2"/>
  <c r="AK2394" i="2"/>
  <c r="AK2395" i="2"/>
  <c r="AK2396" i="2"/>
  <c r="AK2397" i="2"/>
  <c r="AK2398" i="2"/>
  <c r="AK2399" i="2"/>
  <c r="AK2400" i="2"/>
  <c r="AK2401" i="2"/>
  <c r="AK2402" i="2"/>
  <c r="AK2403" i="2"/>
  <c r="AK2404" i="2"/>
  <c r="AK2405" i="2"/>
  <c r="AK2406" i="2"/>
  <c r="AK2407" i="2"/>
  <c r="AK2408" i="2"/>
  <c r="AK2409" i="2"/>
  <c r="AK2410" i="2"/>
  <c r="AK2411" i="2"/>
  <c r="AK2412" i="2"/>
  <c r="AK2413" i="2"/>
  <c r="AK2414" i="2"/>
  <c r="AK2415" i="2"/>
  <c r="AK2416" i="2"/>
  <c r="AK2417" i="2"/>
  <c r="AK2418" i="2"/>
  <c r="AK2419" i="2"/>
  <c r="AK2420" i="2"/>
  <c r="AK2421" i="2"/>
  <c r="AK2422" i="2"/>
  <c r="AK2423" i="2"/>
  <c r="AK2424" i="2"/>
  <c r="AK2425" i="2"/>
  <c r="AK2426" i="2"/>
  <c r="AK2427" i="2"/>
  <c r="AK2428" i="2"/>
  <c r="AK2429" i="2"/>
  <c r="AK2430" i="2"/>
  <c r="AK2431" i="2"/>
  <c r="AK2432" i="2"/>
  <c r="AK2433" i="2"/>
  <c r="AK2434" i="2"/>
  <c r="AK2435" i="2"/>
  <c r="AK2436" i="2"/>
  <c r="AK2437" i="2"/>
  <c r="AK2438" i="2"/>
  <c r="AK2439" i="2"/>
  <c r="AK2440" i="2"/>
  <c r="AK2441" i="2"/>
  <c r="AK2442" i="2"/>
  <c r="AK2443" i="2"/>
  <c r="AK2444" i="2"/>
  <c r="AK2445" i="2"/>
  <c r="AK2446" i="2"/>
  <c r="AK2447" i="2"/>
  <c r="AK2448" i="2"/>
  <c r="AK2449" i="2"/>
  <c r="AK2450" i="2"/>
  <c r="AK2451" i="2"/>
  <c r="AK2452" i="2"/>
  <c r="AK2453" i="2"/>
  <c r="AK2454" i="2"/>
  <c r="AK2455" i="2"/>
  <c r="AK2456" i="2"/>
  <c r="AK2457" i="2"/>
  <c r="AK2458" i="2"/>
  <c r="AK2459" i="2"/>
  <c r="AK2460" i="2"/>
  <c r="AK2461" i="2"/>
  <c r="AK2462" i="2"/>
  <c r="AK2463" i="2"/>
  <c r="AK2464" i="2"/>
  <c r="AK2465" i="2"/>
  <c r="AK2466" i="2"/>
  <c r="AK2467" i="2"/>
  <c r="AK2468" i="2"/>
  <c r="AK2469" i="2"/>
  <c r="AK2470" i="2"/>
  <c r="AK2471" i="2"/>
  <c r="AK2472" i="2"/>
  <c r="AK2473" i="2"/>
  <c r="AK2474" i="2"/>
  <c r="AK2475" i="2"/>
  <c r="AK2476" i="2"/>
  <c r="AK2477" i="2"/>
  <c r="AK2478" i="2"/>
  <c r="AK2479" i="2"/>
  <c r="AK2480" i="2"/>
  <c r="AK2481" i="2"/>
  <c r="AK2482" i="2"/>
  <c r="AK2483" i="2"/>
  <c r="AK2484" i="2"/>
  <c r="AK2485" i="2"/>
  <c r="AK2486" i="2"/>
  <c r="AK2487" i="2"/>
  <c r="AK2488" i="2"/>
  <c r="AK2489" i="2"/>
  <c r="AK2490" i="2"/>
  <c r="AK2491" i="2"/>
  <c r="AK2492" i="2"/>
  <c r="AK2493" i="2"/>
  <c r="AK2494" i="2"/>
  <c r="AK2495" i="2"/>
  <c r="AK2496" i="2"/>
  <c r="AK2497" i="2"/>
  <c r="AK2498" i="2"/>
  <c r="AK2499" i="2"/>
  <c r="AK2500" i="2"/>
  <c r="AK2501" i="2"/>
  <c r="AK2502" i="2"/>
  <c r="AK2503" i="2"/>
  <c r="AK2504" i="2"/>
  <c r="AK2505" i="2"/>
  <c r="AK2506" i="2"/>
  <c r="AK2507" i="2"/>
  <c r="AK2508" i="2"/>
  <c r="AK2509" i="2"/>
  <c r="AK2510" i="2"/>
  <c r="AK2511" i="2"/>
  <c r="AK2512" i="2"/>
  <c r="AK2513" i="2"/>
  <c r="AK2514" i="2"/>
  <c r="AK2515" i="2"/>
  <c r="AK2516" i="2"/>
  <c r="AK2517" i="2"/>
  <c r="AK2518" i="2"/>
  <c r="AK2519" i="2"/>
  <c r="AK2520" i="2"/>
  <c r="AK2521" i="2"/>
  <c r="AK2522" i="2"/>
  <c r="AK2523" i="2"/>
  <c r="AK2524" i="2"/>
  <c r="AK2525" i="2"/>
  <c r="AK2526" i="2"/>
  <c r="AK2527" i="2"/>
  <c r="AK2528" i="2"/>
  <c r="AK2529" i="2"/>
  <c r="AK2530" i="2"/>
  <c r="AK2531" i="2"/>
  <c r="AK2532" i="2"/>
  <c r="AK2533" i="2"/>
  <c r="AK2534" i="2"/>
  <c r="AK2535" i="2"/>
  <c r="AK2536" i="2"/>
  <c r="AK2537" i="2"/>
  <c r="AK2538" i="2"/>
  <c r="AK2539" i="2"/>
  <c r="AK2540" i="2"/>
  <c r="AK2541" i="2"/>
  <c r="AK2542" i="2"/>
  <c r="AK2543" i="2"/>
  <c r="AK2544" i="2"/>
  <c r="AK2545" i="2"/>
  <c r="AK2546" i="2"/>
  <c r="AK2547" i="2"/>
  <c r="AK2548" i="2"/>
  <c r="AK2549" i="2"/>
  <c r="AK2550" i="2"/>
  <c r="AK2551" i="2"/>
  <c r="AK2552" i="2"/>
  <c r="AK2553" i="2"/>
  <c r="AK2554" i="2"/>
  <c r="AK2555" i="2"/>
  <c r="AK2556" i="2"/>
  <c r="AK2557" i="2"/>
  <c r="AK2558" i="2"/>
  <c r="AK2559" i="2"/>
  <c r="AK2560" i="2"/>
  <c r="AK2561" i="2"/>
  <c r="AK2562" i="2"/>
  <c r="AK2563" i="2"/>
  <c r="AK2564" i="2"/>
  <c r="AK2565" i="2"/>
  <c r="AK2566" i="2"/>
  <c r="AK2567" i="2"/>
  <c r="AK2568" i="2"/>
  <c r="AK2569" i="2"/>
  <c r="AK2570" i="2"/>
  <c r="AK2571" i="2"/>
  <c r="AK2572" i="2"/>
  <c r="AK2573" i="2"/>
  <c r="AK2574" i="2"/>
  <c r="AK2575" i="2"/>
  <c r="AK2576" i="2"/>
  <c r="AK2577" i="2"/>
  <c r="AK2578" i="2"/>
  <c r="AK2579" i="2"/>
  <c r="AK2580" i="2"/>
  <c r="AK2581" i="2"/>
  <c r="AK2582" i="2"/>
  <c r="AK2583" i="2"/>
  <c r="AK2584" i="2"/>
  <c r="AK2585" i="2"/>
  <c r="AK2586" i="2"/>
  <c r="AK2587" i="2"/>
  <c r="AK2588" i="2"/>
  <c r="AK2589" i="2"/>
  <c r="AK2590" i="2"/>
  <c r="AK2591" i="2"/>
  <c r="AK2592" i="2"/>
  <c r="AK2593" i="2"/>
  <c r="AK2594" i="2"/>
  <c r="AK2595" i="2"/>
  <c r="AK2596" i="2"/>
  <c r="AK2597" i="2"/>
  <c r="AK2598" i="2"/>
  <c r="AK2599" i="2"/>
  <c r="AK2600" i="2"/>
  <c r="AK2601" i="2"/>
  <c r="AK2602" i="2"/>
  <c r="AK2603" i="2"/>
  <c r="AK2604" i="2"/>
  <c r="AK2605" i="2"/>
  <c r="AK2606" i="2"/>
  <c r="AK2607" i="2"/>
  <c r="AK2608" i="2"/>
  <c r="AK2609" i="2"/>
  <c r="AK2610" i="2"/>
  <c r="AK2611" i="2"/>
  <c r="AK2612" i="2"/>
  <c r="AK2613" i="2"/>
  <c r="AK2614" i="2"/>
  <c r="AK2615" i="2"/>
  <c r="AK2616" i="2"/>
  <c r="AK2617" i="2"/>
  <c r="AK2618" i="2"/>
  <c r="AK2619" i="2"/>
  <c r="AK2620" i="2"/>
  <c r="AK2621" i="2"/>
  <c r="AK2622" i="2"/>
  <c r="AK2623" i="2"/>
  <c r="AK2624" i="2"/>
  <c r="AK2625" i="2"/>
  <c r="AK2626" i="2"/>
  <c r="AK2627" i="2"/>
  <c r="AK2628" i="2"/>
  <c r="AK2629" i="2"/>
  <c r="AK2630" i="2"/>
  <c r="AK2631" i="2"/>
  <c r="AK2632" i="2"/>
  <c r="AK2633" i="2"/>
  <c r="AK2634" i="2"/>
  <c r="AK2635" i="2"/>
  <c r="AK2636" i="2"/>
  <c r="AK2637" i="2"/>
  <c r="AK2638" i="2"/>
  <c r="AK2639" i="2"/>
  <c r="AK2640" i="2"/>
  <c r="AK2641" i="2"/>
  <c r="AK2642" i="2"/>
  <c r="AK2643" i="2"/>
  <c r="AK2644" i="2"/>
  <c r="AK2645" i="2"/>
  <c r="AK2646" i="2"/>
  <c r="AK2647" i="2"/>
  <c r="AK2648" i="2"/>
  <c r="AK2649" i="2"/>
  <c r="AK2650" i="2"/>
  <c r="AK2651" i="2"/>
  <c r="AK2652" i="2"/>
  <c r="AK2653" i="2"/>
  <c r="AK2654" i="2"/>
  <c r="AK2655" i="2"/>
  <c r="AK2656" i="2"/>
  <c r="AK2657" i="2"/>
  <c r="AK2658" i="2"/>
  <c r="AK2659" i="2"/>
  <c r="AK2660" i="2"/>
  <c r="AK2661" i="2"/>
  <c r="AK2662" i="2"/>
  <c r="AK2663" i="2"/>
  <c r="AK2664" i="2"/>
  <c r="AK2665" i="2"/>
  <c r="AK2666" i="2"/>
  <c r="AK2667" i="2"/>
  <c r="AK2668" i="2"/>
  <c r="AK2669" i="2"/>
  <c r="AK2670" i="2"/>
  <c r="AK2671" i="2"/>
  <c r="AK2672" i="2"/>
  <c r="AK2673" i="2"/>
  <c r="AK2674" i="2"/>
  <c r="AK2675" i="2"/>
  <c r="AK2676" i="2"/>
  <c r="AK2677" i="2"/>
  <c r="AK2678" i="2"/>
  <c r="AK2679" i="2"/>
  <c r="AK2680" i="2"/>
  <c r="AK2681" i="2"/>
  <c r="AK2682" i="2"/>
  <c r="AK2683" i="2"/>
  <c r="AK2684" i="2"/>
  <c r="AK2685" i="2"/>
  <c r="AK2686" i="2"/>
  <c r="AK2687" i="2"/>
  <c r="AK2688" i="2"/>
  <c r="AK2689" i="2"/>
  <c r="AK2690" i="2"/>
  <c r="AK2691" i="2"/>
  <c r="AK2692" i="2"/>
  <c r="AK2693" i="2"/>
  <c r="AK2694" i="2"/>
  <c r="AK2695" i="2"/>
  <c r="AK2696" i="2"/>
  <c r="AK2697" i="2"/>
  <c r="AK2698" i="2"/>
  <c r="AK2699" i="2"/>
  <c r="AK2700" i="2"/>
  <c r="AK2701" i="2"/>
  <c r="AK2702" i="2"/>
  <c r="AK2703" i="2"/>
  <c r="AK2704" i="2"/>
  <c r="AK2705" i="2"/>
  <c r="AK2706" i="2"/>
  <c r="AK2707" i="2"/>
  <c r="AK2708" i="2"/>
  <c r="AK2709" i="2"/>
  <c r="AK2710" i="2"/>
  <c r="AK2711" i="2"/>
  <c r="AK2712" i="2"/>
  <c r="AK2713" i="2"/>
  <c r="AK2714" i="2"/>
  <c r="AK2715" i="2"/>
  <c r="AK2716" i="2"/>
  <c r="AK2717" i="2"/>
  <c r="AK2718" i="2"/>
  <c r="AK2719" i="2"/>
  <c r="AK2720" i="2"/>
  <c r="AK2721" i="2"/>
  <c r="AK2722" i="2"/>
  <c r="AK2723" i="2"/>
  <c r="AK2724" i="2"/>
  <c r="AK2725" i="2"/>
  <c r="AK2726" i="2"/>
  <c r="AK2727" i="2"/>
  <c r="AK2728" i="2"/>
  <c r="AK2729" i="2"/>
  <c r="AK2730" i="2"/>
  <c r="AK2731" i="2"/>
  <c r="AK2732" i="2"/>
  <c r="AK2733" i="2"/>
  <c r="AK2734" i="2"/>
  <c r="AK2735" i="2"/>
  <c r="AK2736" i="2"/>
  <c r="AK2737" i="2"/>
  <c r="AK2738" i="2"/>
  <c r="AK2739" i="2"/>
  <c r="AK2740" i="2"/>
  <c r="AK2741" i="2"/>
  <c r="AK2742" i="2"/>
  <c r="AK2743" i="2"/>
  <c r="AK2744" i="2"/>
  <c r="AK2745" i="2"/>
  <c r="AK2746" i="2"/>
  <c r="AK2747" i="2"/>
  <c r="AK2748" i="2"/>
  <c r="AK2749" i="2"/>
  <c r="AK2750" i="2"/>
  <c r="AK2751" i="2"/>
  <c r="AK2752" i="2"/>
  <c r="AK2753" i="2"/>
  <c r="AK2754" i="2"/>
  <c r="AK2755" i="2"/>
  <c r="AK2756" i="2"/>
  <c r="AK2757" i="2"/>
  <c r="AK2758" i="2"/>
  <c r="AK2759" i="2"/>
  <c r="AK2760" i="2"/>
  <c r="AK2761" i="2"/>
  <c r="AK2762" i="2"/>
  <c r="AK2763" i="2"/>
  <c r="AK2764" i="2"/>
  <c r="AK2765" i="2"/>
  <c r="AK2766" i="2"/>
  <c r="AK2767" i="2"/>
  <c r="AK2768" i="2"/>
  <c r="AK2769" i="2"/>
  <c r="AK2770" i="2"/>
  <c r="AK2771" i="2"/>
  <c r="AK2772" i="2"/>
  <c r="AK2773" i="2"/>
  <c r="AK2774" i="2"/>
  <c r="AK2775" i="2"/>
  <c r="AK2776" i="2"/>
  <c r="AK2777" i="2"/>
  <c r="AK2778" i="2"/>
  <c r="AK2779" i="2"/>
  <c r="AK2780" i="2"/>
  <c r="AK2781" i="2"/>
  <c r="AK2782" i="2"/>
  <c r="AK2783" i="2"/>
  <c r="AK2784" i="2"/>
  <c r="AK2785" i="2"/>
  <c r="AK2786" i="2"/>
  <c r="AK2787" i="2"/>
  <c r="AK2788" i="2"/>
  <c r="AK2789" i="2"/>
  <c r="AK2790" i="2"/>
  <c r="AK2791" i="2"/>
  <c r="AK2792" i="2"/>
  <c r="AK2793" i="2"/>
  <c r="AK2794" i="2"/>
  <c r="AK2795" i="2"/>
  <c r="AK2796" i="2"/>
  <c r="AK2797" i="2"/>
  <c r="AK2798" i="2"/>
  <c r="AK2799" i="2"/>
  <c r="AK2800" i="2"/>
  <c r="AK2801" i="2"/>
  <c r="AK2802" i="2"/>
  <c r="AK2803" i="2"/>
  <c r="AK2804" i="2"/>
  <c r="AK2805" i="2"/>
  <c r="AK2806" i="2"/>
  <c r="AK2807" i="2"/>
  <c r="AK2808" i="2"/>
  <c r="AK2809" i="2"/>
  <c r="AK2810" i="2"/>
  <c r="AK2811" i="2"/>
  <c r="AK2812" i="2"/>
  <c r="AK2813" i="2"/>
  <c r="AK2814" i="2"/>
  <c r="AK2815" i="2"/>
  <c r="AK2816" i="2"/>
  <c r="AK2817" i="2"/>
  <c r="AK2818" i="2"/>
  <c r="AK2819" i="2"/>
  <c r="AK2820" i="2"/>
  <c r="AK2821" i="2"/>
  <c r="AK2822" i="2"/>
  <c r="AK2823" i="2"/>
  <c r="AK2824" i="2"/>
  <c r="AK2825" i="2"/>
  <c r="AK2826" i="2"/>
  <c r="AK2827" i="2"/>
  <c r="AK2828" i="2"/>
  <c r="AK2829" i="2"/>
  <c r="AK2830" i="2"/>
  <c r="AK2831" i="2"/>
  <c r="AK2832" i="2"/>
  <c r="AK2833" i="2"/>
  <c r="AK2834" i="2"/>
  <c r="AK2835" i="2"/>
  <c r="AK2836" i="2"/>
  <c r="AK2837" i="2"/>
  <c r="AK2838" i="2"/>
  <c r="AK2839" i="2"/>
  <c r="AK2840" i="2"/>
  <c r="AK2841" i="2"/>
  <c r="AK2842" i="2"/>
  <c r="AK2843" i="2"/>
  <c r="AK2844" i="2"/>
  <c r="AK2845" i="2"/>
  <c r="AK2846" i="2"/>
  <c r="AK2847" i="2"/>
  <c r="AK2848" i="2"/>
  <c r="AK2849" i="2"/>
  <c r="AK2850" i="2"/>
  <c r="AK2851" i="2"/>
  <c r="AK2852" i="2"/>
  <c r="AK2853" i="2"/>
  <c r="AK2854" i="2"/>
  <c r="AK2855" i="2"/>
  <c r="AK2856" i="2"/>
  <c r="AK2857" i="2"/>
  <c r="AK2858" i="2"/>
  <c r="AK2859" i="2"/>
  <c r="AK2860" i="2"/>
  <c r="AK2861" i="2"/>
  <c r="AK2862" i="2"/>
  <c r="AK2863" i="2"/>
  <c r="AK2864" i="2"/>
  <c r="AK2865" i="2"/>
  <c r="AK2866" i="2"/>
  <c r="AK2867" i="2"/>
  <c r="AK2868" i="2"/>
  <c r="AK2869" i="2"/>
  <c r="AK2870" i="2"/>
  <c r="AK2871" i="2"/>
  <c r="AK2872" i="2"/>
  <c r="AK2873" i="2"/>
  <c r="AK2874" i="2"/>
  <c r="AK2875" i="2"/>
  <c r="AK2876" i="2"/>
  <c r="AK2877" i="2"/>
  <c r="AK2878" i="2"/>
  <c r="AK2879" i="2"/>
  <c r="AK2880" i="2"/>
  <c r="AK2881" i="2"/>
  <c r="AK2882" i="2"/>
  <c r="AK2883" i="2"/>
  <c r="AK2884" i="2"/>
  <c r="AK2885" i="2"/>
  <c r="AK2886" i="2"/>
  <c r="AK2887" i="2"/>
  <c r="AK2888" i="2"/>
  <c r="AK2889" i="2"/>
  <c r="AK2890" i="2"/>
  <c r="AK2891" i="2"/>
  <c r="AK2892" i="2"/>
  <c r="AK2893" i="2"/>
  <c r="AK2894" i="2"/>
  <c r="AK2895" i="2"/>
  <c r="AK2896" i="2"/>
  <c r="AK2897" i="2"/>
  <c r="AK2898" i="2"/>
  <c r="AK2899" i="2"/>
  <c r="AK2900" i="2"/>
  <c r="AK2901" i="2"/>
  <c r="AK2902" i="2"/>
  <c r="AK2903" i="2"/>
  <c r="AK2904" i="2"/>
  <c r="AK2905" i="2"/>
  <c r="AK2906" i="2"/>
  <c r="AK2907" i="2"/>
  <c r="AK2908" i="2"/>
  <c r="AK2909" i="2"/>
  <c r="AK2910" i="2"/>
  <c r="AK2911" i="2"/>
  <c r="AK2912" i="2"/>
  <c r="AK2913" i="2"/>
  <c r="AK2914" i="2"/>
  <c r="AK2915" i="2"/>
  <c r="AK2916" i="2"/>
  <c r="AK2917" i="2"/>
  <c r="AK2918" i="2"/>
  <c r="AK2919" i="2"/>
  <c r="AK2920" i="2"/>
  <c r="AK2921" i="2"/>
  <c r="AK2922" i="2"/>
  <c r="AK2923" i="2"/>
  <c r="AK2924" i="2"/>
  <c r="AK2925" i="2"/>
  <c r="AK2926" i="2"/>
  <c r="AK2927" i="2"/>
  <c r="AK2928" i="2"/>
  <c r="AK2929" i="2"/>
  <c r="AK2930" i="2"/>
  <c r="AK2931" i="2"/>
  <c r="AK2932" i="2"/>
  <c r="AK2933" i="2"/>
  <c r="AK2934" i="2"/>
  <c r="AK2935" i="2"/>
  <c r="AK2936" i="2"/>
  <c r="AK2937" i="2"/>
  <c r="AK2938" i="2"/>
  <c r="AK2939" i="2"/>
  <c r="AK2940" i="2"/>
  <c r="AK2941" i="2"/>
  <c r="AK2942" i="2"/>
  <c r="AK2943" i="2"/>
  <c r="AK2944" i="2"/>
  <c r="AK2945" i="2"/>
  <c r="AK2946" i="2"/>
  <c r="AK2947" i="2"/>
  <c r="AK2948" i="2"/>
  <c r="AK2949" i="2"/>
  <c r="AK2950" i="2"/>
  <c r="AK2951" i="2"/>
  <c r="AK2952" i="2"/>
  <c r="AK2953" i="2"/>
  <c r="AK2954" i="2"/>
  <c r="AK2955" i="2"/>
  <c r="AK2956" i="2"/>
  <c r="AK2957" i="2"/>
  <c r="AK2958" i="2"/>
  <c r="AK2959" i="2"/>
  <c r="AK2960" i="2"/>
  <c r="AK2961" i="2"/>
  <c r="AK2962" i="2"/>
  <c r="AK2963" i="2"/>
  <c r="AK2964" i="2"/>
  <c r="AK2965" i="2"/>
  <c r="AK2966" i="2"/>
  <c r="AK2967" i="2"/>
  <c r="AK2968" i="2"/>
  <c r="AK2969" i="2"/>
  <c r="AK2970" i="2"/>
  <c r="AK2971" i="2"/>
  <c r="AK2972" i="2"/>
  <c r="AK2973" i="2"/>
  <c r="AK2974" i="2"/>
  <c r="AK2975" i="2"/>
  <c r="AK2976" i="2"/>
  <c r="AK2977" i="2"/>
  <c r="AK2978" i="2"/>
  <c r="AK2979" i="2"/>
  <c r="AK2980" i="2"/>
  <c r="AK2981" i="2"/>
  <c r="AK2982" i="2"/>
  <c r="AK2983" i="2"/>
  <c r="AK2984" i="2"/>
  <c r="AK2985" i="2"/>
  <c r="AK2986" i="2"/>
  <c r="AK2987" i="2"/>
  <c r="AK2988" i="2"/>
  <c r="AK2989" i="2"/>
  <c r="AK2990" i="2"/>
  <c r="AK2991" i="2"/>
  <c r="AK2992" i="2"/>
  <c r="AK2993" i="2"/>
  <c r="AK2994" i="2"/>
  <c r="AK2995" i="2"/>
  <c r="AK2996" i="2"/>
  <c r="AK2997" i="2"/>
  <c r="AK2998" i="2"/>
  <c r="AK2999" i="2"/>
  <c r="AK3000" i="2"/>
  <c r="AK3001" i="2"/>
  <c r="AK3002" i="2"/>
  <c r="AK3003" i="2"/>
  <c r="AK3004" i="2"/>
  <c r="AK3005" i="2"/>
  <c r="AK3006" i="2"/>
  <c r="AK3007" i="2"/>
  <c r="AK3008" i="2"/>
  <c r="AK3009" i="2"/>
  <c r="AK3010" i="2"/>
  <c r="AK3011" i="2"/>
  <c r="AK3012" i="2"/>
  <c r="AK3013" i="2"/>
  <c r="AK3014" i="2"/>
  <c r="AK3015" i="2"/>
  <c r="AK3016" i="2"/>
  <c r="AK3017" i="2"/>
  <c r="AK3018" i="2"/>
  <c r="AK3019" i="2"/>
  <c r="AK3020" i="2"/>
  <c r="AK3021" i="2"/>
  <c r="AK3022" i="2"/>
  <c r="AK3023" i="2"/>
  <c r="AK3024" i="2"/>
  <c r="AK3025" i="2"/>
  <c r="AK3026" i="2"/>
  <c r="AK3027" i="2"/>
  <c r="AK3028" i="2"/>
  <c r="AK3029" i="2"/>
  <c r="AK3030" i="2"/>
  <c r="AK3031" i="2"/>
  <c r="AK3032" i="2"/>
  <c r="AK3033" i="2"/>
  <c r="AK3034" i="2"/>
  <c r="AK3035" i="2"/>
  <c r="AK3036" i="2"/>
  <c r="AK3037" i="2"/>
  <c r="AK3038" i="2"/>
  <c r="AK3039" i="2"/>
  <c r="AK3040" i="2"/>
  <c r="AK3041" i="2"/>
  <c r="AK3042" i="2"/>
  <c r="AK3043" i="2"/>
  <c r="AK3044" i="2"/>
  <c r="AK3045" i="2"/>
  <c r="AK3046" i="2"/>
  <c r="AK3047" i="2"/>
  <c r="AK3048" i="2"/>
  <c r="AK3049" i="2"/>
  <c r="AK3050" i="2"/>
  <c r="AK3051" i="2"/>
  <c r="AK3052" i="2"/>
  <c r="AK3053" i="2"/>
  <c r="AK3054" i="2"/>
  <c r="AK3055" i="2"/>
  <c r="AK3056" i="2"/>
  <c r="AK3057" i="2"/>
  <c r="AK3058" i="2"/>
  <c r="AK3059" i="2"/>
  <c r="AK3060" i="2"/>
  <c r="AK3061" i="2"/>
  <c r="AK3062" i="2"/>
  <c r="AK3063" i="2"/>
  <c r="AK3064" i="2"/>
  <c r="AK3065" i="2"/>
  <c r="AK3066" i="2"/>
  <c r="AK3067" i="2"/>
  <c r="AK3068" i="2"/>
  <c r="AK3069" i="2"/>
  <c r="AK3070" i="2"/>
  <c r="AK3071" i="2"/>
  <c r="AK3072" i="2"/>
  <c r="AK3073" i="2"/>
  <c r="AK3074" i="2"/>
  <c r="AK3075" i="2"/>
  <c r="AK3076" i="2"/>
  <c r="AK3077" i="2"/>
  <c r="AK3078" i="2"/>
  <c r="AK3079" i="2"/>
  <c r="AK3080" i="2"/>
  <c r="AK3081" i="2"/>
  <c r="AK3082" i="2"/>
  <c r="AK3083" i="2"/>
  <c r="AK3084" i="2"/>
  <c r="AK3085" i="2"/>
  <c r="AK3086" i="2"/>
  <c r="AK3087" i="2"/>
  <c r="AK3088" i="2"/>
  <c r="AK3089" i="2"/>
  <c r="AK3090" i="2"/>
  <c r="AK3091" i="2"/>
  <c r="AK3092" i="2"/>
  <c r="AK3093" i="2"/>
  <c r="AK3094" i="2"/>
  <c r="AK3095" i="2"/>
  <c r="AK3096" i="2"/>
  <c r="AK3097" i="2"/>
  <c r="AK3098" i="2"/>
  <c r="AK3099" i="2"/>
  <c r="AK3100" i="2"/>
  <c r="AK3101" i="2"/>
  <c r="AK3102" i="2"/>
  <c r="AK3103" i="2"/>
  <c r="AK3104" i="2"/>
  <c r="AK3105" i="2"/>
  <c r="AK3106" i="2"/>
  <c r="AK3107" i="2"/>
  <c r="AK3108" i="2"/>
  <c r="AK3109" i="2"/>
  <c r="AK3110" i="2"/>
  <c r="AK3111" i="2"/>
  <c r="AK3112" i="2"/>
  <c r="AK3113" i="2"/>
  <c r="AK3114" i="2"/>
  <c r="AK3115" i="2"/>
  <c r="AK3116" i="2"/>
  <c r="AK3117" i="2"/>
  <c r="AK3118" i="2"/>
  <c r="AK3119" i="2"/>
  <c r="AK3120" i="2"/>
  <c r="AK3121" i="2"/>
  <c r="AK3122" i="2"/>
  <c r="AK3123" i="2"/>
  <c r="AK3124" i="2"/>
  <c r="AK3125" i="2"/>
  <c r="AK3126" i="2"/>
  <c r="AK3127" i="2"/>
  <c r="AK3128" i="2"/>
  <c r="AK3129" i="2"/>
  <c r="AK3130" i="2"/>
  <c r="AK3131" i="2"/>
  <c r="AK3132" i="2"/>
  <c r="AK3133" i="2"/>
  <c r="AK3134" i="2"/>
  <c r="AK3135" i="2"/>
  <c r="AK3136" i="2"/>
  <c r="AK3137" i="2"/>
  <c r="AK3138" i="2"/>
  <c r="AK3139" i="2"/>
  <c r="AK3140" i="2"/>
  <c r="AK3141" i="2"/>
  <c r="AK3142" i="2"/>
  <c r="AK3143" i="2"/>
  <c r="AK3144" i="2"/>
  <c r="AK3145" i="2"/>
  <c r="AK3146" i="2"/>
  <c r="AK3147" i="2"/>
  <c r="AK3148" i="2"/>
  <c r="AK3149" i="2"/>
  <c r="AK3150" i="2"/>
  <c r="AK3151" i="2"/>
  <c r="AK3152" i="2"/>
  <c r="AK3153" i="2"/>
  <c r="AK3154" i="2"/>
  <c r="AK3155" i="2"/>
  <c r="AK3156" i="2"/>
  <c r="AK3157" i="2"/>
  <c r="AK3158" i="2"/>
  <c r="AK3159" i="2"/>
  <c r="AK3160" i="2"/>
  <c r="AK3161" i="2"/>
  <c r="AK3162" i="2"/>
  <c r="AK3163" i="2"/>
  <c r="AK3164" i="2"/>
  <c r="AK3165" i="2"/>
  <c r="AK3166" i="2"/>
  <c r="AK3167" i="2"/>
  <c r="AK3168" i="2"/>
  <c r="AK3169" i="2"/>
  <c r="AK3170" i="2"/>
  <c r="AK3171" i="2"/>
  <c r="AK3172" i="2"/>
  <c r="AK3173" i="2"/>
  <c r="AK3174" i="2"/>
  <c r="AK3175" i="2"/>
  <c r="AK3176" i="2"/>
  <c r="AK3177" i="2"/>
  <c r="AK3178" i="2"/>
  <c r="AK3179" i="2"/>
  <c r="AK3180" i="2"/>
  <c r="AK3181" i="2"/>
  <c r="AK3182" i="2"/>
  <c r="AK3183" i="2"/>
  <c r="AK3184" i="2"/>
  <c r="AK3185" i="2"/>
  <c r="AK3186" i="2"/>
  <c r="AK3187" i="2"/>
  <c r="AK3188" i="2"/>
  <c r="AK3189" i="2"/>
  <c r="AK3190" i="2"/>
  <c r="AK3191" i="2"/>
  <c r="AK3192" i="2"/>
  <c r="AK3193" i="2"/>
  <c r="AK3194" i="2"/>
  <c r="AK3195" i="2"/>
  <c r="AK3196" i="2"/>
  <c r="AK3197" i="2"/>
  <c r="AK3198" i="2"/>
  <c r="AK3199" i="2"/>
  <c r="AK3200" i="2"/>
  <c r="AK3201" i="2"/>
  <c r="AK3202" i="2"/>
  <c r="AK3203" i="2"/>
  <c r="AK3204" i="2"/>
  <c r="AK3205" i="2"/>
  <c r="AK3206" i="2"/>
  <c r="AK3207" i="2"/>
  <c r="AK3208" i="2"/>
  <c r="AK3209" i="2"/>
  <c r="AK3210" i="2"/>
  <c r="AK3211" i="2"/>
  <c r="AK3212" i="2"/>
  <c r="AK3213" i="2"/>
  <c r="AK3214" i="2"/>
  <c r="AK3215" i="2"/>
  <c r="AK3216" i="2"/>
  <c r="AK3217" i="2"/>
  <c r="AK3218" i="2"/>
  <c r="AK3219" i="2"/>
  <c r="AK3220" i="2"/>
  <c r="AK3221" i="2"/>
  <c r="AK3222" i="2"/>
  <c r="AK3223" i="2"/>
  <c r="AK3224" i="2"/>
  <c r="AK3225" i="2"/>
  <c r="AK3226" i="2"/>
  <c r="AK3227" i="2"/>
  <c r="AK3228" i="2"/>
  <c r="AK3229" i="2"/>
  <c r="AK3230" i="2"/>
  <c r="AK3231" i="2"/>
  <c r="AK3232" i="2"/>
  <c r="AK3233" i="2"/>
  <c r="AK3234" i="2"/>
  <c r="AK3235" i="2"/>
  <c r="AK3236" i="2"/>
  <c r="A2849" i="3" l="1"/>
  <c r="A2850" i="4" s="1"/>
  <c r="A2850" i="3"/>
  <c r="A2851" i="4" s="1"/>
  <c r="A2851" i="3"/>
  <c r="A2852" i="4" s="1"/>
  <c r="A2852" i="3"/>
  <c r="A2853" i="4" s="1"/>
  <c r="A2841" i="3"/>
  <c r="A2842" i="4" s="1"/>
  <c r="A2842" i="3"/>
  <c r="A2843" i="4" s="1"/>
  <c r="A2843" i="3"/>
  <c r="A2844" i="4" s="1"/>
  <c r="A2844" i="3"/>
  <c r="A2845" i="4" s="1"/>
  <c r="A2845" i="3"/>
  <c r="A2846" i="4" s="1"/>
  <c r="A2846" i="3"/>
  <c r="A2847" i="4" s="1"/>
  <c r="A2847" i="3"/>
  <c r="A2848" i="4" s="1"/>
  <c r="A2848" i="3"/>
  <c r="A2849" i="4" s="1"/>
  <c r="A2831" i="3"/>
  <c r="A2835" i="3"/>
  <c r="A2840" i="3"/>
  <c r="A2841" i="4" s="1"/>
  <c r="A2829" i="3"/>
  <c r="A2830" i="4" s="1"/>
  <c r="A2830" i="3"/>
  <c r="A2831" i="4" s="1"/>
  <c r="A2832" i="3"/>
  <c r="A2833" i="4" s="1"/>
  <c r="A2833" i="3"/>
  <c r="A2834" i="4" s="1"/>
  <c r="A2834" i="3"/>
  <c r="A2835" i="4" s="1"/>
  <c r="A2836" i="3"/>
  <c r="A2837" i="4" s="1"/>
  <c r="A2837" i="3"/>
  <c r="A2838" i="4" s="1"/>
  <c r="A2838" i="3"/>
  <c r="A2839" i="4" s="1"/>
  <c r="A2839" i="3"/>
  <c r="A2840" i="4" s="1"/>
  <c r="A2823" i="3"/>
  <c r="A2824" i="4" s="1"/>
  <c r="A2824" i="3"/>
  <c r="A2825" i="4" s="1"/>
  <c r="A2825" i="3"/>
  <c r="A2826" i="3"/>
  <c r="A2827" i="4" s="1"/>
  <c r="A2827" i="3"/>
  <c r="A2828" i="4" s="1"/>
  <c r="A2828" i="3"/>
  <c r="A2829" i="4" s="1"/>
  <c r="A2822" i="3"/>
  <c r="A2823" i="4" s="1"/>
  <c r="A2813" i="3"/>
  <c r="A2814" i="4" s="1"/>
  <c r="A2814" i="3"/>
  <c r="A2815" i="4" s="1"/>
  <c r="A2815" i="3"/>
  <c r="A2816" i="4" s="1"/>
  <c r="A2816" i="3"/>
  <c r="A2817" i="4" s="1"/>
  <c r="A2817" i="3"/>
  <c r="A2818" i="4" s="1"/>
  <c r="A2818" i="3"/>
  <c r="A2819" i="4" s="1"/>
  <c r="A2819" i="3"/>
  <c r="A2820" i="4" s="1"/>
  <c r="A2820" i="3"/>
  <c r="A2821" i="4" s="1"/>
  <c r="A2821" i="3"/>
  <c r="A2822" i="4" s="1"/>
  <c r="A2812" i="3"/>
  <c r="A2813" i="4" s="1"/>
  <c r="A2803" i="3"/>
  <c r="A2804" i="3"/>
  <c r="A2805" i="4" s="1"/>
  <c r="A2805" i="3"/>
  <c r="A2806" i="4" s="1"/>
  <c r="A2806" i="3"/>
  <c r="A2807" i="4" s="1"/>
  <c r="A2807" i="3"/>
  <c r="A2808" i="4" s="1"/>
  <c r="A2808" i="3"/>
  <c r="A2809" i="4" s="1"/>
  <c r="A2809" i="3"/>
  <c r="A2810" i="4" s="1"/>
  <c r="A2810" i="3"/>
  <c r="A2811" i="3"/>
  <c r="A2812" i="4" s="1"/>
  <c r="A2800" i="3"/>
  <c r="A2801" i="4" s="1"/>
  <c r="A2801" i="3"/>
  <c r="A2802" i="4" s="1"/>
  <c r="A2802" i="3"/>
  <c r="A2793" i="3"/>
  <c r="A2794" i="4" s="1"/>
  <c r="A2794" i="3"/>
  <c r="A2795" i="4" s="1"/>
  <c r="A2795" i="3"/>
  <c r="A2796" i="4" s="1"/>
  <c r="A2796" i="3"/>
  <c r="A2797" i="4" s="1"/>
  <c r="A2797" i="3"/>
  <c r="A2798" i="3"/>
  <c r="A2799" i="4" s="1"/>
  <c r="A2799" i="3"/>
  <c r="A2800" i="4" s="1"/>
  <c r="S2748" i="3"/>
  <c r="C2748" i="3"/>
  <c r="B2748" i="3"/>
  <c r="A2790" i="3"/>
  <c r="A2791" i="4" s="1"/>
  <c r="A2791" i="3"/>
  <c r="A2792" i="4" s="1"/>
  <c r="A2792" i="3"/>
  <c r="A2793" i="4" s="1"/>
  <c r="A2783" i="3"/>
  <c r="A2784" i="4" s="1"/>
  <c r="A2784" i="3"/>
  <c r="A2785" i="4" s="1"/>
  <c r="A2785" i="3"/>
  <c r="A2786" i="4" s="1"/>
  <c r="A2786" i="3"/>
  <c r="A2787" i="4" s="1"/>
  <c r="A2787" i="3"/>
  <c r="A2788" i="4" s="1"/>
  <c r="A2788" i="3"/>
  <c r="A2789" i="4" s="1"/>
  <c r="A2789" i="3"/>
  <c r="A2790" i="4" s="1"/>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519" i="3"/>
  <c r="C520" i="3"/>
  <c r="C521" i="3"/>
  <c r="C522" i="3"/>
  <c r="C523" i="3"/>
  <c r="C524" i="3"/>
  <c r="C525" i="3"/>
  <c r="C526" i="3"/>
  <c r="C527" i="3"/>
  <c r="C528" i="3"/>
  <c r="C529" i="3"/>
  <c r="C530" i="3"/>
  <c r="C531" i="3"/>
  <c r="C532" i="3"/>
  <c r="C533" i="3"/>
  <c r="C534" i="3"/>
  <c r="C535" i="3"/>
  <c r="C536" i="3"/>
  <c r="C537" i="3"/>
  <c r="C538" i="3"/>
  <c r="C539" i="3"/>
  <c r="C540" i="3"/>
  <c r="C541" i="3"/>
  <c r="C542" i="3"/>
  <c r="C543" i="3"/>
  <c r="C544" i="3"/>
  <c r="C545" i="3"/>
  <c r="C546" i="3"/>
  <c r="C547" i="3"/>
  <c r="C548" i="3"/>
  <c r="C549" i="3"/>
  <c r="C550" i="3"/>
  <c r="C551" i="3"/>
  <c r="C552" i="3"/>
  <c r="C553" i="3"/>
  <c r="C554" i="3"/>
  <c r="C555" i="3"/>
  <c r="C556" i="3"/>
  <c r="C557" i="3"/>
  <c r="C558" i="3"/>
  <c r="C559" i="3"/>
  <c r="C560" i="3"/>
  <c r="C561" i="3"/>
  <c r="C562" i="3"/>
  <c r="C563" i="3"/>
  <c r="C564" i="3"/>
  <c r="C565" i="3"/>
  <c r="C566" i="3"/>
  <c r="C567" i="3"/>
  <c r="C568" i="3"/>
  <c r="C569" i="3"/>
  <c r="C570" i="3"/>
  <c r="C571" i="3"/>
  <c r="C572" i="3"/>
  <c r="C573" i="3"/>
  <c r="C574" i="3"/>
  <c r="C575" i="3"/>
  <c r="C576" i="3"/>
  <c r="C577" i="3"/>
  <c r="C578" i="3"/>
  <c r="C579" i="3"/>
  <c r="C580" i="3"/>
  <c r="C581" i="3"/>
  <c r="C582" i="3"/>
  <c r="C583" i="3"/>
  <c r="C584" i="3"/>
  <c r="C585" i="3"/>
  <c r="C586" i="3"/>
  <c r="C587" i="3"/>
  <c r="C588" i="3"/>
  <c r="C589" i="3"/>
  <c r="C590" i="3"/>
  <c r="C591" i="3"/>
  <c r="C592" i="3"/>
  <c r="C593" i="3"/>
  <c r="C594" i="3"/>
  <c r="C595" i="3"/>
  <c r="C596" i="3"/>
  <c r="C597" i="3"/>
  <c r="C598" i="3"/>
  <c r="C599" i="3"/>
  <c r="C600" i="3"/>
  <c r="C601" i="3"/>
  <c r="C602" i="3"/>
  <c r="C603" i="3"/>
  <c r="C604" i="3"/>
  <c r="C605" i="3"/>
  <c r="C606" i="3"/>
  <c r="C607" i="3"/>
  <c r="C608" i="3"/>
  <c r="C609" i="3"/>
  <c r="C610" i="3"/>
  <c r="C611" i="3"/>
  <c r="C612" i="3"/>
  <c r="C613" i="3"/>
  <c r="C614" i="3"/>
  <c r="C615" i="3"/>
  <c r="C616" i="3"/>
  <c r="C617" i="3"/>
  <c r="C618" i="3"/>
  <c r="C619" i="3"/>
  <c r="C620" i="3"/>
  <c r="C621" i="3"/>
  <c r="C622" i="3"/>
  <c r="C623" i="3"/>
  <c r="C624" i="3"/>
  <c r="C625" i="3"/>
  <c r="C626" i="3"/>
  <c r="C627" i="3"/>
  <c r="C628" i="3"/>
  <c r="C629" i="3"/>
  <c r="C630" i="3"/>
  <c r="C631" i="3"/>
  <c r="C632" i="3"/>
  <c r="C633" i="3"/>
  <c r="C634" i="3"/>
  <c r="C635" i="3"/>
  <c r="C636" i="3"/>
  <c r="C637" i="3"/>
  <c r="C638" i="3"/>
  <c r="C639" i="3"/>
  <c r="C640" i="3"/>
  <c r="C641" i="3"/>
  <c r="C642" i="3"/>
  <c r="C643" i="3"/>
  <c r="C644" i="3"/>
  <c r="C645" i="3"/>
  <c r="C646" i="3"/>
  <c r="C647" i="3"/>
  <c r="C648" i="3"/>
  <c r="C649" i="3"/>
  <c r="C650" i="3"/>
  <c r="C651" i="3"/>
  <c r="C652" i="3"/>
  <c r="C653" i="3"/>
  <c r="C654" i="3"/>
  <c r="C655" i="3"/>
  <c r="C656" i="3"/>
  <c r="C657" i="3"/>
  <c r="C658" i="3"/>
  <c r="C659" i="3"/>
  <c r="C660" i="3"/>
  <c r="C661" i="3"/>
  <c r="C662" i="3"/>
  <c r="C663" i="3"/>
  <c r="C664" i="3"/>
  <c r="C665" i="3"/>
  <c r="C666" i="3"/>
  <c r="C667" i="3"/>
  <c r="C668" i="3"/>
  <c r="C669" i="3"/>
  <c r="C670" i="3"/>
  <c r="C671" i="3"/>
  <c r="C672" i="3"/>
  <c r="C673" i="3"/>
  <c r="C674" i="3"/>
  <c r="C675" i="3"/>
  <c r="C676" i="3"/>
  <c r="C677" i="3"/>
  <c r="C678" i="3"/>
  <c r="C679" i="3"/>
  <c r="C680" i="3"/>
  <c r="C681" i="3"/>
  <c r="C682" i="3"/>
  <c r="C683" i="3"/>
  <c r="C684" i="3"/>
  <c r="C685" i="3"/>
  <c r="C686" i="3"/>
  <c r="C687" i="3"/>
  <c r="C688" i="3"/>
  <c r="C689" i="3"/>
  <c r="C690" i="3"/>
  <c r="C691" i="3"/>
  <c r="C692" i="3"/>
  <c r="C693" i="3"/>
  <c r="C694" i="3"/>
  <c r="C695" i="3"/>
  <c r="C696" i="3"/>
  <c r="C697" i="3"/>
  <c r="C698" i="3"/>
  <c r="C699" i="3"/>
  <c r="C700" i="3"/>
  <c r="C701" i="3"/>
  <c r="C702" i="3"/>
  <c r="C703" i="3"/>
  <c r="C704" i="3"/>
  <c r="C705" i="3"/>
  <c r="C706" i="3"/>
  <c r="C707" i="3"/>
  <c r="C708" i="3"/>
  <c r="C709" i="3"/>
  <c r="C710" i="3"/>
  <c r="C711" i="3"/>
  <c r="C712" i="3"/>
  <c r="C713" i="3"/>
  <c r="C714" i="3"/>
  <c r="C715" i="3"/>
  <c r="C716" i="3"/>
  <c r="C717" i="3"/>
  <c r="C718" i="3"/>
  <c r="C719" i="3"/>
  <c r="C720" i="3"/>
  <c r="C721" i="3"/>
  <c r="C722" i="3"/>
  <c r="C723" i="3"/>
  <c r="C724" i="3"/>
  <c r="C725" i="3"/>
  <c r="C726" i="3"/>
  <c r="C727" i="3"/>
  <c r="C728" i="3"/>
  <c r="C729" i="3"/>
  <c r="C730" i="3"/>
  <c r="C731" i="3"/>
  <c r="C732" i="3"/>
  <c r="C733" i="3"/>
  <c r="C734" i="3"/>
  <c r="C735" i="3"/>
  <c r="C736" i="3"/>
  <c r="C737" i="3"/>
  <c r="C738" i="3"/>
  <c r="C739" i="3"/>
  <c r="C740" i="3"/>
  <c r="C741" i="3"/>
  <c r="C742" i="3"/>
  <c r="C743" i="3"/>
  <c r="C744" i="3"/>
  <c r="C745" i="3"/>
  <c r="C746" i="3"/>
  <c r="C747" i="3"/>
  <c r="C748" i="3"/>
  <c r="C749" i="3"/>
  <c r="C750" i="3"/>
  <c r="C751" i="3"/>
  <c r="C752" i="3"/>
  <c r="C753" i="3"/>
  <c r="C754" i="3"/>
  <c r="C755" i="3"/>
  <c r="C756" i="3"/>
  <c r="C757" i="3"/>
  <c r="C758" i="3"/>
  <c r="C759" i="3"/>
  <c r="C760" i="3"/>
  <c r="C761" i="3"/>
  <c r="C762" i="3"/>
  <c r="C763" i="3"/>
  <c r="C764" i="3"/>
  <c r="C765" i="3"/>
  <c r="C766" i="3"/>
  <c r="C767" i="3"/>
  <c r="C768" i="3"/>
  <c r="C769" i="3"/>
  <c r="C770" i="3"/>
  <c r="C771" i="3"/>
  <c r="C772" i="3"/>
  <c r="C773" i="3"/>
  <c r="C774" i="3"/>
  <c r="C775" i="3"/>
  <c r="C776" i="3"/>
  <c r="C777" i="3"/>
  <c r="C778" i="3"/>
  <c r="C779" i="3"/>
  <c r="C780" i="3"/>
  <c r="C781" i="3"/>
  <c r="C782" i="3"/>
  <c r="C783" i="3"/>
  <c r="C784" i="3"/>
  <c r="C785" i="3"/>
  <c r="C786" i="3"/>
  <c r="C787" i="3"/>
  <c r="C788" i="3"/>
  <c r="C789" i="3"/>
  <c r="C790" i="3"/>
  <c r="C791" i="3"/>
  <c r="C792" i="3"/>
  <c r="C793" i="3"/>
  <c r="C794" i="3"/>
  <c r="C795" i="3"/>
  <c r="C796" i="3"/>
  <c r="C797" i="3"/>
  <c r="C798" i="3"/>
  <c r="C799" i="3"/>
  <c r="C800" i="3"/>
  <c r="C801" i="3"/>
  <c r="C802" i="3"/>
  <c r="C803" i="3"/>
  <c r="C804" i="3"/>
  <c r="C805" i="3"/>
  <c r="C806" i="3"/>
  <c r="C807" i="3"/>
  <c r="C808" i="3"/>
  <c r="C809" i="3"/>
  <c r="C810" i="3"/>
  <c r="C811" i="3"/>
  <c r="C812" i="3"/>
  <c r="C813" i="3"/>
  <c r="C814" i="3"/>
  <c r="C815" i="3"/>
  <c r="C816" i="3"/>
  <c r="C817" i="3"/>
  <c r="C818" i="3"/>
  <c r="C819" i="3"/>
  <c r="C820" i="3"/>
  <c r="C821" i="3"/>
  <c r="C822" i="3"/>
  <c r="C823" i="3"/>
  <c r="C824" i="3"/>
  <c r="C825" i="3"/>
  <c r="C826" i="3"/>
  <c r="C827" i="3"/>
  <c r="C828" i="3"/>
  <c r="C829" i="3"/>
  <c r="C830" i="3"/>
  <c r="C831" i="3"/>
  <c r="C832" i="3"/>
  <c r="C833" i="3"/>
  <c r="C834" i="3"/>
  <c r="C835" i="3"/>
  <c r="C836" i="3"/>
  <c r="C837" i="3"/>
  <c r="C838" i="3"/>
  <c r="C839" i="3"/>
  <c r="C840" i="3"/>
  <c r="C841" i="3"/>
  <c r="C842" i="3"/>
  <c r="C843" i="3"/>
  <c r="C844" i="3"/>
  <c r="C845" i="3"/>
  <c r="C846" i="3"/>
  <c r="C847" i="3"/>
  <c r="C848" i="3"/>
  <c r="C849" i="3"/>
  <c r="C850" i="3"/>
  <c r="C851" i="3"/>
  <c r="C852" i="3"/>
  <c r="C853" i="3"/>
  <c r="C854" i="3"/>
  <c r="C855" i="3"/>
  <c r="C856" i="3"/>
  <c r="C857" i="3"/>
  <c r="C858" i="3"/>
  <c r="C859" i="3"/>
  <c r="C860" i="3"/>
  <c r="C861" i="3"/>
  <c r="C862" i="3"/>
  <c r="C863" i="3"/>
  <c r="C864" i="3"/>
  <c r="C865" i="3"/>
  <c r="C866" i="3"/>
  <c r="C867" i="3"/>
  <c r="C868" i="3"/>
  <c r="C869" i="3"/>
  <c r="C870" i="3"/>
  <c r="C871" i="3"/>
  <c r="C872" i="3"/>
  <c r="C873" i="3"/>
  <c r="C874" i="3"/>
  <c r="C875" i="3"/>
  <c r="C876" i="3"/>
  <c r="C877" i="3"/>
  <c r="C878" i="3"/>
  <c r="C879" i="3"/>
  <c r="C880" i="3"/>
  <c r="C881" i="3"/>
  <c r="C882" i="3"/>
  <c r="C883" i="3"/>
  <c r="C884" i="3"/>
  <c r="C885" i="3"/>
  <c r="C886" i="3"/>
  <c r="C887" i="3"/>
  <c r="C888" i="3"/>
  <c r="C889" i="3"/>
  <c r="C890" i="3"/>
  <c r="C891" i="3"/>
  <c r="C892" i="3"/>
  <c r="C893" i="3"/>
  <c r="C894" i="3"/>
  <c r="C895" i="3"/>
  <c r="C896" i="3"/>
  <c r="C897" i="3"/>
  <c r="C898" i="3"/>
  <c r="C899" i="3"/>
  <c r="C900" i="3"/>
  <c r="C901" i="3"/>
  <c r="C902" i="3"/>
  <c r="C903" i="3"/>
  <c r="C904" i="3"/>
  <c r="C905" i="3"/>
  <c r="C906" i="3"/>
  <c r="C907" i="3"/>
  <c r="C908" i="3"/>
  <c r="C909" i="3"/>
  <c r="C910" i="3"/>
  <c r="C911" i="3"/>
  <c r="C912" i="3"/>
  <c r="C913" i="3"/>
  <c r="C914" i="3"/>
  <c r="C915" i="3"/>
  <c r="C916" i="3"/>
  <c r="C917" i="3"/>
  <c r="C918" i="3"/>
  <c r="C919" i="3"/>
  <c r="C920" i="3"/>
  <c r="C921" i="3"/>
  <c r="C922" i="3"/>
  <c r="C923" i="3"/>
  <c r="C924" i="3"/>
  <c r="C925" i="3"/>
  <c r="C926" i="3"/>
  <c r="C927" i="3"/>
  <c r="C928" i="3"/>
  <c r="C929" i="3"/>
  <c r="C930" i="3"/>
  <c r="C931" i="3"/>
  <c r="C932" i="3"/>
  <c r="C933" i="3"/>
  <c r="C934" i="3"/>
  <c r="C935" i="3"/>
  <c r="C936" i="3"/>
  <c r="C937" i="3"/>
  <c r="C938" i="3"/>
  <c r="C939" i="3"/>
  <c r="C940" i="3"/>
  <c r="C941" i="3"/>
  <c r="C942" i="3"/>
  <c r="C943" i="3"/>
  <c r="C944" i="3"/>
  <c r="C945" i="3"/>
  <c r="C946" i="3"/>
  <c r="C947" i="3"/>
  <c r="C948" i="3"/>
  <c r="C949" i="3"/>
  <c r="C950" i="3"/>
  <c r="C951" i="3"/>
  <c r="C952" i="3"/>
  <c r="C953" i="3"/>
  <c r="C954" i="3"/>
  <c r="C955" i="3"/>
  <c r="C956" i="3"/>
  <c r="C957" i="3"/>
  <c r="C958" i="3"/>
  <c r="C959" i="3"/>
  <c r="C960" i="3"/>
  <c r="C961" i="3"/>
  <c r="C962" i="3"/>
  <c r="C963" i="3"/>
  <c r="C964" i="3"/>
  <c r="C965" i="3"/>
  <c r="C966" i="3"/>
  <c r="C967" i="3"/>
  <c r="C968" i="3"/>
  <c r="C969" i="3"/>
  <c r="C970" i="3"/>
  <c r="C971" i="3"/>
  <c r="C972" i="3"/>
  <c r="C973" i="3"/>
  <c r="C974" i="3"/>
  <c r="C975" i="3"/>
  <c r="C976" i="3"/>
  <c r="C977" i="3"/>
  <c r="C978" i="3"/>
  <c r="C979" i="3"/>
  <c r="C980" i="3"/>
  <c r="C981" i="3"/>
  <c r="C982" i="3"/>
  <c r="C983" i="3"/>
  <c r="C984" i="3"/>
  <c r="C985" i="3"/>
  <c r="C986" i="3"/>
  <c r="C987" i="3"/>
  <c r="C988" i="3"/>
  <c r="C989" i="3"/>
  <c r="C990" i="3"/>
  <c r="C991" i="3"/>
  <c r="C992" i="3"/>
  <c r="C993" i="3"/>
  <c r="C994" i="3"/>
  <c r="C995" i="3"/>
  <c r="C996" i="3"/>
  <c r="C997" i="3"/>
  <c r="C998" i="3"/>
  <c r="C999" i="3"/>
  <c r="C1000" i="3"/>
  <c r="C1001" i="3"/>
  <c r="C1002" i="3"/>
  <c r="C1003" i="3"/>
  <c r="C1004" i="3"/>
  <c r="C1005" i="3"/>
  <c r="C1006" i="3"/>
  <c r="C1007" i="3"/>
  <c r="C1008" i="3"/>
  <c r="C1009" i="3"/>
  <c r="C1010" i="3"/>
  <c r="C1011" i="3"/>
  <c r="C1012" i="3"/>
  <c r="C1013" i="3"/>
  <c r="C1014" i="3"/>
  <c r="C1015" i="3"/>
  <c r="C1016" i="3"/>
  <c r="C1017" i="3"/>
  <c r="C1018" i="3"/>
  <c r="C1019" i="3"/>
  <c r="C1020" i="3"/>
  <c r="C1021" i="3"/>
  <c r="C1022" i="3"/>
  <c r="C1023" i="3"/>
  <c r="C1024" i="3"/>
  <c r="C1025" i="3"/>
  <c r="C1026" i="3"/>
  <c r="C1027" i="3"/>
  <c r="C1028" i="3"/>
  <c r="C1029" i="3"/>
  <c r="C1030" i="3"/>
  <c r="C1031" i="3"/>
  <c r="C1032" i="3"/>
  <c r="C1033" i="3"/>
  <c r="C1034" i="3"/>
  <c r="C1035" i="3"/>
  <c r="C1036" i="3"/>
  <c r="C1037" i="3"/>
  <c r="C1038" i="3"/>
  <c r="C1039" i="3"/>
  <c r="C1040" i="3"/>
  <c r="C1041" i="3"/>
  <c r="C1042" i="3"/>
  <c r="C1043" i="3"/>
  <c r="C1044" i="3"/>
  <c r="C1045" i="3"/>
  <c r="C1046" i="3"/>
  <c r="C1047" i="3"/>
  <c r="C1048" i="3"/>
  <c r="C1049" i="3"/>
  <c r="C1050" i="3"/>
  <c r="C1051" i="3"/>
  <c r="C1052" i="3"/>
  <c r="C1053" i="3"/>
  <c r="C1054" i="3"/>
  <c r="C1055" i="3"/>
  <c r="C1056" i="3"/>
  <c r="C1057" i="3"/>
  <c r="C1058" i="3"/>
  <c r="C1059" i="3"/>
  <c r="C1060" i="3"/>
  <c r="C1061" i="3"/>
  <c r="C1062" i="3"/>
  <c r="C1063" i="3"/>
  <c r="C1064" i="3"/>
  <c r="C1065" i="3"/>
  <c r="C1066" i="3"/>
  <c r="C1067" i="3"/>
  <c r="C1068" i="3"/>
  <c r="C1069" i="3"/>
  <c r="C1070" i="3"/>
  <c r="C1071" i="3"/>
  <c r="C1072" i="3"/>
  <c r="C1073" i="3"/>
  <c r="C1074" i="3"/>
  <c r="C1075" i="3"/>
  <c r="C1076" i="3"/>
  <c r="C1077" i="3"/>
  <c r="C1078" i="3"/>
  <c r="C1079" i="3"/>
  <c r="C1080" i="3"/>
  <c r="C1081" i="3"/>
  <c r="C1082" i="3"/>
  <c r="C1083" i="3"/>
  <c r="C1084" i="3"/>
  <c r="C1085" i="3"/>
  <c r="C1086" i="3"/>
  <c r="C1087" i="3"/>
  <c r="C1088" i="3"/>
  <c r="C1089" i="3"/>
  <c r="C1090" i="3"/>
  <c r="C1091" i="3"/>
  <c r="C1092" i="3"/>
  <c r="C1093" i="3"/>
  <c r="C1094" i="3"/>
  <c r="C1095" i="3"/>
  <c r="C1096" i="3"/>
  <c r="C1097" i="3"/>
  <c r="C1098" i="3"/>
  <c r="C1099" i="3"/>
  <c r="C1100" i="3"/>
  <c r="C1101" i="3"/>
  <c r="C1102" i="3"/>
  <c r="C1103" i="3"/>
  <c r="C1104" i="3"/>
  <c r="C1105" i="3"/>
  <c r="C1106" i="3"/>
  <c r="C1107" i="3"/>
  <c r="C1108" i="3"/>
  <c r="C1109" i="3"/>
  <c r="C1110" i="3"/>
  <c r="C1111" i="3"/>
  <c r="C1112" i="3"/>
  <c r="C1113" i="3"/>
  <c r="C1114" i="3"/>
  <c r="C1115" i="3"/>
  <c r="C1116" i="3"/>
  <c r="C1117" i="3"/>
  <c r="C1118" i="3"/>
  <c r="C1119" i="3"/>
  <c r="C1120" i="3"/>
  <c r="C1121" i="3"/>
  <c r="C1122" i="3"/>
  <c r="C1123" i="3"/>
  <c r="C1124" i="3"/>
  <c r="C1125" i="3"/>
  <c r="C1126" i="3"/>
  <c r="C1127" i="3"/>
  <c r="C1128" i="3"/>
  <c r="C1129" i="3"/>
  <c r="C1130" i="3"/>
  <c r="C1131" i="3"/>
  <c r="C1132" i="3"/>
  <c r="C1133" i="3"/>
  <c r="C1134" i="3"/>
  <c r="C1135" i="3"/>
  <c r="C1136" i="3"/>
  <c r="C1137" i="3"/>
  <c r="C1138" i="3"/>
  <c r="C1139" i="3"/>
  <c r="C1140" i="3"/>
  <c r="C1141" i="3"/>
  <c r="C1142" i="3"/>
  <c r="C1143" i="3"/>
  <c r="C1144" i="3"/>
  <c r="C1145" i="3"/>
  <c r="C1146" i="3"/>
  <c r="C1147" i="3"/>
  <c r="C1148" i="3"/>
  <c r="C1149" i="3"/>
  <c r="C1150" i="3"/>
  <c r="C1151" i="3"/>
  <c r="C1152" i="3"/>
  <c r="C1153" i="3"/>
  <c r="C1154" i="3"/>
  <c r="C1155" i="3"/>
  <c r="C1156" i="3"/>
  <c r="C1157" i="3"/>
  <c r="C1158" i="3"/>
  <c r="C1159" i="3"/>
  <c r="C1160" i="3"/>
  <c r="C1161" i="3"/>
  <c r="C1162" i="3"/>
  <c r="C1163" i="3"/>
  <c r="C1164" i="3"/>
  <c r="C1165" i="3"/>
  <c r="C1166" i="3"/>
  <c r="C1167" i="3"/>
  <c r="C1168" i="3"/>
  <c r="C1169" i="3"/>
  <c r="C1170" i="3"/>
  <c r="C1171" i="3"/>
  <c r="C1172" i="3"/>
  <c r="C1173" i="3"/>
  <c r="C1174" i="3"/>
  <c r="C1175" i="3"/>
  <c r="C1176" i="3"/>
  <c r="C1177" i="3"/>
  <c r="C1178" i="3"/>
  <c r="C1179" i="3"/>
  <c r="C1180" i="3"/>
  <c r="C1181" i="3"/>
  <c r="C1182" i="3"/>
  <c r="C1183" i="3"/>
  <c r="C1184" i="3"/>
  <c r="C1185" i="3"/>
  <c r="C1186" i="3"/>
  <c r="C1187" i="3"/>
  <c r="C1188" i="3"/>
  <c r="C1189" i="3"/>
  <c r="C1190" i="3"/>
  <c r="C1191" i="3"/>
  <c r="C1192" i="3"/>
  <c r="C1193" i="3"/>
  <c r="C1194" i="3"/>
  <c r="C1195" i="3"/>
  <c r="C1196" i="3"/>
  <c r="C1197" i="3"/>
  <c r="C1198" i="3"/>
  <c r="C1199" i="3"/>
  <c r="C1200" i="3"/>
  <c r="C1201" i="3"/>
  <c r="C1202" i="3"/>
  <c r="C1203" i="3"/>
  <c r="C1204" i="3"/>
  <c r="C1205" i="3"/>
  <c r="C1206" i="3"/>
  <c r="C1207" i="3"/>
  <c r="C1208" i="3"/>
  <c r="C1209" i="3"/>
  <c r="C1210" i="3"/>
  <c r="C1211" i="3"/>
  <c r="C1212" i="3"/>
  <c r="C1213" i="3"/>
  <c r="C1214" i="3"/>
  <c r="C1215" i="3"/>
  <c r="C1216" i="3"/>
  <c r="C1217" i="3"/>
  <c r="C1218" i="3"/>
  <c r="C1219" i="3"/>
  <c r="C1220" i="3"/>
  <c r="C1221" i="3"/>
  <c r="C1222" i="3"/>
  <c r="C1223" i="3"/>
  <c r="C1224" i="3"/>
  <c r="C1225" i="3"/>
  <c r="C1226" i="3"/>
  <c r="C1227" i="3"/>
  <c r="C1228" i="3"/>
  <c r="C1229" i="3"/>
  <c r="C1230" i="3"/>
  <c r="C1231" i="3"/>
  <c r="C1232" i="3"/>
  <c r="C1233" i="3"/>
  <c r="C1234" i="3"/>
  <c r="C1235" i="3"/>
  <c r="C1236" i="3"/>
  <c r="C1237" i="3"/>
  <c r="C1238" i="3"/>
  <c r="C1239" i="3"/>
  <c r="C1240" i="3"/>
  <c r="C1241" i="3"/>
  <c r="C1242" i="3"/>
  <c r="C1243" i="3"/>
  <c r="C1244" i="3"/>
  <c r="C1245" i="3"/>
  <c r="C1246" i="3"/>
  <c r="C1247" i="3"/>
  <c r="C1248" i="3"/>
  <c r="C1249" i="3"/>
  <c r="C1250" i="3"/>
  <c r="C1251" i="3"/>
  <c r="C1252" i="3"/>
  <c r="C1253" i="3"/>
  <c r="C1254" i="3"/>
  <c r="C1255" i="3"/>
  <c r="C1256" i="3"/>
  <c r="C1257" i="3"/>
  <c r="C1258" i="3"/>
  <c r="C1259" i="3"/>
  <c r="C1260" i="3"/>
  <c r="C1261" i="3"/>
  <c r="C1262" i="3"/>
  <c r="C1263" i="3"/>
  <c r="C1264" i="3"/>
  <c r="C1265" i="3"/>
  <c r="C1266" i="3"/>
  <c r="C1267" i="3"/>
  <c r="C1268" i="3"/>
  <c r="C1269" i="3"/>
  <c r="C1270" i="3"/>
  <c r="C1271" i="3"/>
  <c r="C1272" i="3"/>
  <c r="C1273" i="3"/>
  <c r="C1274" i="3"/>
  <c r="C1275" i="3"/>
  <c r="C1276" i="3"/>
  <c r="C1277" i="3"/>
  <c r="C1278" i="3"/>
  <c r="C1279" i="3"/>
  <c r="C1280" i="3"/>
  <c r="C1281" i="3"/>
  <c r="C1282" i="3"/>
  <c r="C1283" i="3"/>
  <c r="C1284" i="3"/>
  <c r="C1285" i="3"/>
  <c r="C1286" i="3"/>
  <c r="C1287" i="3"/>
  <c r="C1288" i="3"/>
  <c r="C1289" i="3"/>
  <c r="C1290" i="3"/>
  <c r="C1291" i="3"/>
  <c r="C1292" i="3"/>
  <c r="C1293" i="3"/>
  <c r="C1294" i="3"/>
  <c r="C1295" i="3"/>
  <c r="C1296" i="3"/>
  <c r="C1297" i="3"/>
  <c r="C1298" i="3"/>
  <c r="C1299" i="3"/>
  <c r="C1300" i="3"/>
  <c r="C1301" i="3"/>
  <c r="C1302" i="3"/>
  <c r="C1303" i="3"/>
  <c r="C1304" i="3"/>
  <c r="C1305" i="3"/>
  <c r="C1306" i="3"/>
  <c r="C1307" i="3"/>
  <c r="C1308" i="3"/>
  <c r="C1309" i="3"/>
  <c r="C1310" i="3"/>
  <c r="C1311" i="3"/>
  <c r="C1312" i="3"/>
  <c r="C1313" i="3"/>
  <c r="C1314" i="3"/>
  <c r="C1315" i="3"/>
  <c r="C1316" i="3"/>
  <c r="C1317" i="3"/>
  <c r="C1318" i="3"/>
  <c r="C1319" i="3"/>
  <c r="C1320" i="3"/>
  <c r="C1321" i="3"/>
  <c r="C1322" i="3"/>
  <c r="C1323" i="3"/>
  <c r="C1324" i="3"/>
  <c r="C1325" i="3"/>
  <c r="C1326" i="3"/>
  <c r="C1327" i="3"/>
  <c r="C1328" i="3"/>
  <c r="C1329" i="3"/>
  <c r="C1330" i="3"/>
  <c r="C1331" i="3"/>
  <c r="C1332" i="3"/>
  <c r="C1333" i="3"/>
  <c r="C1334" i="3"/>
  <c r="C1335" i="3"/>
  <c r="C1336" i="3"/>
  <c r="C1337" i="3"/>
  <c r="C1338" i="3"/>
  <c r="C1339" i="3"/>
  <c r="C1340" i="3"/>
  <c r="C1341" i="3"/>
  <c r="C1342" i="3"/>
  <c r="C1343" i="3"/>
  <c r="C1344" i="3"/>
  <c r="C1345" i="3"/>
  <c r="C1346" i="3"/>
  <c r="C1347" i="3"/>
  <c r="C1348" i="3"/>
  <c r="C1349" i="3"/>
  <c r="C1350" i="3"/>
  <c r="C1351" i="3"/>
  <c r="C1352" i="3"/>
  <c r="C1353" i="3"/>
  <c r="C1354" i="3"/>
  <c r="C1355" i="3"/>
  <c r="C1356" i="3"/>
  <c r="C1357" i="3"/>
  <c r="C1358" i="3"/>
  <c r="C1359" i="3"/>
  <c r="C1360" i="3"/>
  <c r="C1361" i="3"/>
  <c r="C1362" i="3"/>
  <c r="C1363" i="3"/>
  <c r="C1364" i="3"/>
  <c r="C1365" i="3"/>
  <c r="C1366" i="3"/>
  <c r="C1367" i="3"/>
  <c r="C1368" i="3"/>
  <c r="C1369" i="3"/>
  <c r="C1370" i="3"/>
  <c r="C1371" i="3"/>
  <c r="C1372" i="3"/>
  <c r="C1373" i="3"/>
  <c r="C1374" i="3"/>
  <c r="C1375" i="3"/>
  <c r="C1376" i="3"/>
  <c r="C1377" i="3"/>
  <c r="C1378" i="3"/>
  <c r="C1379" i="3"/>
  <c r="C1380" i="3"/>
  <c r="C1381" i="3"/>
  <c r="C1382" i="3"/>
  <c r="C1383" i="3"/>
  <c r="C1384" i="3"/>
  <c r="C1385" i="3"/>
  <c r="C1386" i="3"/>
  <c r="C1387" i="3"/>
  <c r="C1388" i="3"/>
  <c r="C1389" i="3"/>
  <c r="C1390" i="3"/>
  <c r="C1391" i="3"/>
  <c r="C1392" i="3"/>
  <c r="C1393" i="3"/>
  <c r="C1394" i="3"/>
  <c r="C1395" i="3"/>
  <c r="C1396" i="3"/>
  <c r="C1397" i="3"/>
  <c r="C1398" i="3"/>
  <c r="C1399" i="3"/>
  <c r="C1400" i="3"/>
  <c r="C1401" i="3"/>
  <c r="C1402" i="3"/>
  <c r="C1403" i="3"/>
  <c r="C1404" i="3"/>
  <c r="C1405" i="3"/>
  <c r="C1406" i="3"/>
  <c r="C1407" i="3"/>
  <c r="C1408" i="3"/>
  <c r="C1409" i="3"/>
  <c r="C1410" i="3"/>
  <c r="C1411" i="3"/>
  <c r="C1412" i="3"/>
  <c r="C1413" i="3"/>
  <c r="C1414" i="3"/>
  <c r="C1415" i="3"/>
  <c r="C1416" i="3"/>
  <c r="C1417" i="3"/>
  <c r="C1418" i="3"/>
  <c r="C1419" i="3"/>
  <c r="C1420" i="3"/>
  <c r="C1421" i="3"/>
  <c r="C1422" i="3"/>
  <c r="C1423" i="3"/>
  <c r="C1424" i="3"/>
  <c r="C1425" i="3"/>
  <c r="C1426" i="3"/>
  <c r="C1427" i="3"/>
  <c r="C1428" i="3"/>
  <c r="C1429" i="3"/>
  <c r="C1430" i="3"/>
  <c r="C1431" i="3"/>
  <c r="C1432" i="3"/>
  <c r="C1433" i="3"/>
  <c r="C1434" i="3"/>
  <c r="C1435" i="3"/>
  <c r="C1436" i="3"/>
  <c r="C1437" i="3"/>
  <c r="C1438" i="3"/>
  <c r="C1439" i="3"/>
  <c r="C1440" i="3"/>
  <c r="C1441" i="3"/>
  <c r="C1442" i="3"/>
  <c r="C1443" i="3"/>
  <c r="C1444" i="3"/>
  <c r="C1445" i="3"/>
  <c r="C1446" i="3"/>
  <c r="C1447" i="3"/>
  <c r="C1448" i="3"/>
  <c r="C1449" i="3"/>
  <c r="C1450" i="3"/>
  <c r="C1451" i="3"/>
  <c r="C1452" i="3"/>
  <c r="C1453" i="3"/>
  <c r="C1454" i="3"/>
  <c r="C1455" i="3"/>
  <c r="C1456" i="3"/>
  <c r="C1457" i="3"/>
  <c r="C1458" i="3"/>
  <c r="C1459" i="3"/>
  <c r="C1460" i="3"/>
  <c r="C1461" i="3"/>
  <c r="C1462" i="3"/>
  <c r="C1463" i="3"/>
  <c r="C1464" i="3"/>
  <c r="C1465" i="3"/>
  <c r="C1466" i="3"/>
  <c r="C1467" i="3"/>
  <c r="C1468" i="3"/>
  <c r="C1469" i="3"/>
  <c r="C1470" i="3"/>
  <c r="C1471" i="3"/>
  <c r="C1472" i="3"/>
  <c r="C1473" i="3"/>
  <c r="C1474" i="3"/>
  <c r="C1475" i="3"/>
  <c r="C1476" i="3"/>
  <c r="C1477" i="3"/>
  <c r="C1478" i="3"/>
  <c r="C1479" i="3"/>
  <c r="C1480" i="3"/>
  <c r="C1481" i="3"/>
  <c r="C1482" i="3"/>
  <c r="C1483" i="3"/>
  <c r="C1484" i="3"/>
  <c r="C1485" i="3"/>
  <c r="C1486" i="3"/>
  <c r="C1487" i="3"/>
  <c r="C1488" i="3"/>
  <c r="C1489" i="3"/>
  <c r="C1490" i="3"/>
  <c r="C1491" i="3"/>
  <c r="C1492" i="3"/>
  <c r="C1493" i="3"/>
  <c r="C1494" i="3"/>
  <c r="C1495" i="3"/>
  <c r="C1496" i="3"/>
  <c r="C1497" i="3"/>
  <c r="C1498" i="3"/>
  <c r="C1499" i="3"/>
  <c r="C1500" i="3"/>
  <c r="C1501" i="3"/>
  <c r="C1502" i="3"/>
  <c r="C1503" i="3"/>
  <c r="C1504" i="3"/>
  <c r="C1505" i="3"/>
  <c r="C1506" i="3"/>
  <c r="C1507" i="3"/>
  <c r="C1508" i="3"/>
  <c r="C1509" i="3"/>
  <c r="C1510" i="3"/>
  <c r="C1511" i="3"/>
  <c r="C1512" i="3"/>
  <c r="C1513" i="3"/>
  <c r="C1514" i="3"/>
  <c r="C1515" i="3"/>
  <c r="C1516" i="3"/>
  <c r="C1517" i="3"/>
  <c r="C1518" i="3"/>
  <c r="C1519" i="3"/>
  <c r="C1520" i="3"/>
  <c r="C1521" i="3"/>
  <c r="C1522" i="3"/>
  <c r="C1523" i="3"/>
  <c r="C1524" i="3"/>
  <c r="C1525" i="3"/>
  <c r="C1526" i="3"/>
  <c r="C1527" i="3"/>
  <c r="C1528" i="3"/>
  <c r="C1529" i="3"/>
  <c r="C1530" i="3"/>
  <c r="C1531" i="3"/>
  <c r="C1532" i="3"/>
  <c r="C1533" i="3"/>
  <c r="C1534" i="3"/>
  <c r="C1535" i="3"/>
  <c r="C1536" i="3"/>
  <c r="C1537" i="3"/>
  <c r="C1538" i="3"/>
  <c r="C1539" i="3"/>
  <c r="C1540" i="3"/>
  <c r="C1541" i="3"/>
  <c r="C1542" i="3"/>
  <c r="C1543" i="3"/>
  <c r="C1544" i="3"/>
  <c r="C1545" i="3"/>
  <c r="C1546" i="3"/>
  <c r="C1547" i="3"/>
  <c r="C1548" i="3"/>
  <c r="C1549" i="3"/>
  <c r="C1550" i="3"/>
  <c r="C1551" i="3"/>
  <c r="C1552" i="3"/>
  <c r="C1553" i="3"/>
  <c r="C1554" i="3"/>
  <c r="C1555" i="3"/>
  <c r="C1556" i="3"/>
  <c r="C1557" i="3"/>
  <c r="C1558" i="3"/>
  <c r="C1559" i="3"/>
  <c r="C1560" i="3"/>
  <c r="C1561" i="3"/>
  <c r="C1562" i="3"/>
  <c r="C1563" i="3"/>
  <c r="C1564" i="3"/>
  <c r="C1565" i="3"/>
  <c r="C1566" i="3"/>
  <c r="C1567" i="3"/>
  <c r="C1568" i="3"/>
  <c r="C1569" i="3"/>
  <c r="C1570" i="3"/>
  <c r="C1571" i="3"/>
  <c r="C1572" i="3"/>
  <c r="C1573" i="3"/>
  <c r="C1574" i="3"/>
  <c r="C1575" i="3"/>
  <c r="C1576" i="3"/>
  <c r="C1577" i="3"/>
  <c r="C1578" i="3"/>
  <c r="C1579" i="3"/>
  <c r="C1580" i="3"/>
  <c r="C1581" i="3"/>
  <c r="C1582" i="3"/>
  <c r="C1583" i="3"/>
  <c r="C1584" i="3"/>
  <c r="C1585" i="3"/>
  <c r="C1586" i="3"/>
  <c r="C1587" i="3"/>
  <c r="C1588" i="3"/>
  <c r="C1589" i="3"/>
  <c r="C1590" i="3"/>
  <c r="C1591" i="3"/>
  <c r="C1592" i="3"/>
  <c r="C1593" i="3"/>
  <c r="C1594" i="3"/>
  <c r="C1595" i="3"/>
  <c r="C1596" i="3"/>
  <c r="C1597" i="3"/>
  <c r="C1598" i="3"/>
  <c r="C1599" i="3"/>
  <c r="C1600" i="3"/>
  <c r="C1601" i="3"/>
  <c r="C1602" i="3"/>
  <c r="C1603" i="3"/>
  <c r="C1604" i="3"/>
  <c r="C1605" i="3"/>
  <c r="C1606" i="3"/>
  <c r="C1607" i="3"/>
  <c r="C1608" i="3"/>
  <c r="C1609" i="3"/>
  <c r="C1610" i="3"/>
  <c r="C1611" i="3"/>
  <c r="C1612" i="3"/>
  <c r="C1613" i="3"/>
  <c r="C1614" i="3"/>
  <c r="C1615" i="3"/>
  <c r="C1616" i="3"/>
  <c r="C1617" i="3"/>
  <c r="C1618" i="3"/>
  <c r="C1619" i="3"/>
  <c r="C1620" i="3"/>
  <c r="C1621" i="3"/>
  <c r="C1622" i="3"/>
  <c r="C1623" i="3"/>
  <c r="C1624" i="3"/>
  <c r="C1625" i="3"/>
  <c r="C1626" i="3"/>
  <c r="C1627" i="3"/>
  <c r="C1628" i="3"/>
  <c r="C1629" i="3"/>
  <c r="C1630" i="3"/>
  <c r="C1631" i="3"/>
  <c r="C1632" i="3"/>
  <c r="C1633" i="3"/>
  <c r="C1634" i="3"/>
  <c r="C1635" i="3"/>
  <c r="C1636" i="3"/>
  <c r="C1637" i="3"/>
  <c r="C1638" i="3"/>
  <c r="C1639" i="3"/>
  <c r="C1640" i="3"/>
  <c r="C1641" i="3"/>
  <c r="C1642" i="3"/>
  <c r="C1643" i="3"/>
  <c r="C1644" i="3"/>
  <c r="C1645" i="3"/>
  <c r="C1646" i="3"/>
  <c r="C1647" i="3"/>
  <c r="C1648" i="3"/>
  <c r="C1649" i="3"/>
  <c r="C1650" i="3"/>
  <c r="C1651" i="3"/>
  <c r="C1652" i="3"/>
  <c r="C1653" i="3"/>
  <c r="C1654" i="3"/>
  <c r="C1655" i="3"/>
  <c r="C1656" i="3"/>
  <c r="C1657" i="3"/>
  <c r="C1658" i="3"/>
  <c r="C1659" i="3"/>
  <c r="C1660" i="3"/>
  <c r="C1661" i="3"/>
  <c r="C1662" i="3"/>
  <c r="C1663" i="3"/>
  <c r="C1664" i="3"/>
  <c r="C1665" i="3"/>
  <c r="C1666" i="3"/>
  <c r="C1667" i="3"/>
  <c r="C1668" i="3"/>
  <c r="C1669" i="3"/>
  <c r="C1670" i="3"/>
  <c r="C1671" i="3"/>
  <c r="C1672" i="3"/>
  <c r="C1673" i="3"/>
  <c r="C1674" i="3"/>
  <c r="C1675" i="3"/>
  <c r="C1676" i="3"/>
  <c r="C1677" i="3"/>
  <c r="C1678" i="3"/>
  <c r="C1679" i="3"/>
  <c r="C1680" i="3"/>
  <c r="C1681" i="3"/>
  <c r="C1682" i="3"/>
  <c r="C1683" i="3"/>
  <c r="C1684" i="3"/>
  <c r="C1685" i="3"/>
  <c r="C1686" i="3"/>
  <c r="C1687" i="3"/>
  <c r="C1688" i="3"/>
  <c r="C1689" i="3"/>
  <c r="C1690" i="3"/>
  <c r="C1691" i="3"/>
  <c r="C1692" i="3"/>
  <c r="C1693" i="3"/>
  <c r="C1694" i="3"/>
  <c r="C1695" i="3"/>
  <c r="C1696" i="3"/>
  <c r="C1697" i="3"/>
  <c r="C1698" i="3"/>
  <c r="C1699" i="3"/>
  <c r="C1700" i="3"/>
  <c r="C1701" i="3"/>
  <c r="C1702" i="3"/>
  <c r="C1703" i="3"/>
  <c r="C1704" i="3"/>
  <c r="C1705" i="3"/>
  <c r="C1706" i="3"/>
  <c r="C1707" i="3"/>
  <c r="C1708" i="3"/>
  <c r="C1709" i="3"/>
  <c r="C1710" i="3"/>
  <c r="C1711" i="3"/>
  <c r="C1712" i="3"/>
  <c r="C1713" i="3"/>
  <c r="C1714" i="3"/>
  <c r="C1715" i="3"/>
  <c r="C1716" i="3"/>
  <c r="C1717" i="3"/>
  <c r="C1718" i="3"/>
  <c r="C1719" i="3"/>
  <c r="C1720" i="3"/>
  <c r="C1721" i="3"/>
  <c r="C1722" i="3"/>
  <c r="C1723" i="3"/>
  <c r="C1724" i="3"/>
  <c r="C1725" i="3"/>
  <c r="C1726" i="3"/>
  <c r="C1727" i="3"/>
  <c r="C1728" i="3"/>
  <c r="C1729" i="3"/>
  <c r="C1730" i="3"/>
  <c r="C1731" i="3"/>
  <c r="C1732" i="3"/>
  <c r="C1733" i="3"/>
  <c r="C1734" i="3"/>
  <c r="C1735" i="3"/>
  <c r="C1736" i="3"/>
  <c r="C1737" i="3"/>
  <c r="C1738" i="3"/>
  <c r="C1739" i="3"/>
  <c r="C1740" i="3"/>
  <c r="C1741" i="3"/>
  <c r="C1742" i="3"/>
  <c r="C1743" i="3"/>
  <c r="C1744" i="3"/>
  <c r="C1745" i="3"/>
  <c r="C1746" i="3"/>
  <c r="C1747" i="3"/>
  <c r="C1748" i="3"/>
  <c r="C1749" i="3"/>
  <c r="C1750" i="3"/>
  <c r="C1751" i="3"/>
  <c r="C1752" i="3"/>
  <c r="C1753" i="3"/>
  <c r="C1754" i="3"/>
  <c r="C1755" i="3"/>
  <c r="C1756" i="3"/>
  <c r="C1757" i="3"/>
  <c r="C1758" i="3"/>
  <c r="C1759" i="3"/>
  <c r="C1760" i="3"/>
  <c r="C1761" i="3"/>
  <c r="C1762" i="3"/>
  <c r="C1763" i="3"/>
  <c r="C1764" i="3"/>
  <c r="C1765" i="3"/>
  <c r="C1766" i="3"/>
  <c r="C1767" i="3"/>
  <c r="C1768" i="3"/>
  <c r="C1769" i="3"/>
  <c r="C1770" i="3"/>
  <c r="C1771" i="3"/>
  <c r="C1772" i="3"/>
  <c r="C1773" i="3"/>
  <c r="C1774" i="3"/>
  <c r="C1775" i="3"/>
  <c r="C1776" i="3"/>
  <c r="C1777" i="3"/>
  <c r="C1778" i="3"/>
  <c r="C1779" i="3"/>
  <c r="C1780" i="3"/>
  <c r="C1781" i="3"/>
  <c r="C1782" i="3"/>
  <c r="C1783" i="3"/>
  <c r="C1784" i="3"/>
  <c r="C1785" i="3"/>
  <c r="C1786" i="3"/>
  <c r="C1787" i="3"/>
  <c r="C1788" i="3"/>
  <c r="C1789" i="3"/>
  <c r="C1790" i="3"/>
  <c r="C1791" i="3"/>
  <c r="C1792" i="3"/>
  <c r="C1793" i="3"/>
  <c r="C1794" i="3"/>
  <c r="C1795" i="3"/>
  <c r="C1796" i="3"/>
  <c r="C1797" i="3"/>
  <c r="C1798" i="3"/>
  <c r="C1799" i="3"/>
  <c r="C1800" i="3"/>
  <c r="C1801" i="3"/>
  <c r="C1802" i="3"/>
  <c r="C1803" i="3"/>
  <c r="C1804" i="3"/>
  <c r="C1805" i="3"/>
  <c r="C1806" i="3"/>
  <c r="C1807" i="3"/>
  <c r="C1808" i="3"/>
  <c r="C1809" i="3"/>
  <c r="C1810" i="3"/>
  <c r="C1811" i="3"/>
  <c r="C1812" i="3"/>
  <c r="C1813" i="3"/>
  <c r="C1814" i="3"/>
  <c r="C1815" i="3"/>
  <c r="C1816" i="3"/>
  <c r="C1817" i="3"/>
  <c r="C1818" i="3"/>
  <c r="C1819" i="3"/>
  <c r="C1820" i="3"/>
  <c r="C1821" i="3"/>
  <c r="C1822" i="3"/>
  <c r="C1823" i="3"/>
  <c r="C1824" i="3"/>
  <c r="C1825" i="3"/>
  <c r="C1826" i="3"/>
  <c r="C1827" i="3"/>
  <c r="C1828" i="3"/>
  <c r="C1829" i="3"/>
  <c r="C1830" i="3"/>
  <c r="C1831" i="3"/>
  <c r="C1832" i="3"/>
  <c r="C1833" i="3"/>
  <c r="C1834" i="3"/>
  <c r="C1835" i="3"/>
  <c r="C1836" i="3"/>
  <c r="C1837" i="3"/>
  <c r="C1838" i="3"/>
  <c r="C1839" i="3"/>
  <c r="C1840" i="3"/>
  <c r="C1841" i="3"/>
  <c r="C1842" i="3"/>
  <c r="C1843" i="3"/>
  <c r="C1844" i="3"/>
  <c r="C1845" i="3"/>
  <c r="C1846" i="3"/>
  <c r="C1847" i="3"/>
  <c r="C1848" i="3"/>
  <c r="C1849" i="3"/>
  <c r="C1850" i="3"/>
  <c r="C1851" i="3"/>
  <c r="C1852" i="3"/>
  <c r="C1853" i="3"/>
  <c r="C1854" i="3"/>
  <c r="C1855" i="3"/>
  <c r="C1856" i="3"/>
  <c r="C1857" i="3"/>
  <c r="C1858" i="3"/>
  <c r="C1859" i="3"/>
  <c r="C1860" i="3"/>
  <c r="C1861" i="3"/>
  <c r="C1862" i="3"/>
  <c r="C1863" i="3"/>
  <c r="C1864" i="3"/>
  <c r="C1865" i="3"/>
  <c r="C1866" i="3"/>
  <c r="C1867" i="3"/>
  <c r="C1868" i="3"/>
  <c r="C1869" i="3"/>
  <c r="C1870" i="3"/>
  <c r="C1871" i="3"/>
  <c r="C1872" i="3"/>
  <c r="C1873" i="3"/>
  <c r="C1874" i="3"/>
  <c r="C1875" i="3"/>
  <c r="C1876" i="3"/>
  <c r="C1877" i="3"/>
  <c r="C1878" i="3"/>
  <c r="C1879" i="3"/>
  <c r="C1880" i="3"/>
  <c r="C1881" i="3"/>
  <c r="C1882" i="3"/>
  <c r="C1883" i="3"/>
  <c r="C1884" i="3"/>
  <c r="C1885" i="3"/>
  <c r="C1886" i="3"/>
  <c r="C1887" i="3"/>
  <c r="C1888" i="3"/>
  <c r="C1889" i="3"/>
  <c r="C1890" i="3"/>
  <c r="C1891" i="3"/>
  <c r="C1892" i="3"/>
  <c r="C1893" i="3"/>
  <c r="C1894" i="3"/>
  <c r="C1895" i="3"/>
  <c r="C1896" i="3"/>
  <c r="C1897" i="3"/>
  <c r="C1898" i="3"/>
  <c r="C1899" i="3"/>
  <c r="C1900" i="3"/>
  <c r="C1901" i="3"/>
  <c r="C1902" i="3"/>
  <c r="C1903" i="3"/>
  <c r="C1904" i="3"/>
  <c r="C1905" i="3"/>
  <c r="C1906" i="3"/>
  <c r="C1907" i="3"/>
  <c r="C1908" i="3"/>
  <c r="C1909" i="3"/>
  <c r="C1910" i="3"/>
  <c r="C1911" i="3"/>
  <c r="C1912" i="3"/>
  <c r="C1913" i="3"/>
  <c r="C1914" i="3"/>
  <c r="C1915" i="3"/>
  <c r="C1916" i="3"/>
  <c r="C1917" i="3"/>
  <c r="C1918" i="3"/>
  <c r="C1919" i="3"/>
  <c r="C1920" i="3"/>
  <c r="C1921" i="3"/>
  <c r="C1922" i="3"/>
  <c r="C1923" i="3"/>
  <c r="C1924" i="3"/>
  <c r="C1925" i="3"/>
  <c r="C1926" i="3"/>
  <c r="C1927" i="3"/>
  <c r="C1928" i="3"/>
  <c r="C1929" i="3"/>
  <c r="C1930" i="3"/>
  <c r="C1931" i="3"/>
  <c r="C1932" i="3"/>
  <c r="C1933" i="3"/>
  <c r="C1934" i="3"/>
  <c r="C1935" i="3"/>
  <c r="C1936" i="3"/>
  <c r="C1937" i="3"/>
  <c r="C1938" i="3"/>
  <c r="C1939" i="3"/>
  <c r="C1940" i="3"/>
  <c r="C1941" i="3"/>
  <c r="C1942" i="3"/>
  <c r="C1943" i="3"/>
  <c r="C1944" i="3"/>
  <c r="C1945" i="3"/>
  <c r="C1946" i="3"/>
  <c r="C1947" i="3"/>
  <c r="C1948" i="3"/>
  <c r="C1949" i="3"/>
  <c r="C1950" i="3"/>
  <c r="C1951" i="3"/>
  <c r="C1952" i="3"/>
  <c r="C1953" i="3"/>
  <c r="C1954" i="3"/>
  <c r="C1955" i="3"/>
  <c r="C1956" i="3"/>
  <c r="C1957" i="3"/>
  <c r="C1958" i="3"/>
  <c r="C1959" i="3"/>
  <c r="C1960" i="3"/>
  <c r="C1961" i="3"/>
  <c r="C1962" i="3"/>
  <c r="C1963" i="3"/>
  <c r="C1964" i="3"/>
  <c r="C1965" i="3"/>
  <c r="C1966" i="3"/>
  <c r="C1967" i="3"/>
  <c r="C1968" i="3"/>
  <c r="C1969" i="3"/>
  <c r="C1970" i="3"/>
  <c r="C1971" i="3"/>
  <c r="C1972" i="3"/>
  <c r="C1973" i="3"/>
  <c r="C1974" i="3"/>
  <c r="C1975" i="3"/>
  <c r="C1976" i="3"/>
  <c r="C1977" i="3"/>
  <c r="C1978" i="3"/>
  <c r="C1979" i="3"/>
  <c r="C1980" i="3"/>
  <c r="C1981" i="3"/>
  <c r="C1982" i="3"/>
  <c r="C1983" i="3"/>
  <c r="C1984" i="3"/>
  <c r="C1985" i="3"/>
  <c r="C1986" i="3"/>
  <c r="C1987" i="3"/>
  <c r="C1988" i="3"/>
  <c r="C1989" i="3"/>
  <c r="C1990" i="3"/>
  <c r="C1991" i="3"/>
  <c r="C1992" i="3"/>
  <c r="C1993" i="3"/>
  <c r="C1994" i="3"/>
  <c r="C1995" i="3"/>
  <c r="C1996" i="3"/>
  <c r="C1997" i="3"/>
  <c r="C1998" i="3"/>
  <c r="C1999" i="3"/>
  <c r="C2000" i="3"/>
  <c r="C2001" i="3"/>
  <c r="C2002" i="3"/>
  <c r="C2003" i="3"/>
  <c r="C2004" i="3"/>
  <c r="C2005" i="3"/>
  <c r="C2006" i="3"/>
  <c r="C2007" i="3"/>
  <c r="C2008" i="3"/>
  <c r="C2009" i="3"/>
  <c r="C2010" i="3"/>
  <c r="C2011" i="3"/>
  <c r="C2012" i="3"/>
  <c r="C2013" i="3"/>
  <c r="C2014" i="3"/>
  <c r="C2015" i="3"/>
  <c r="C2016" i="3"/>
  <c r="C2017" i="3"/>
  <c r="C2018" i="3"/>
  <c r="C2019" i="3"/>
  <c r="C2020" i="3"/>
  <c r="C2021" i="3"/>
  <c r="C2022" i="3"/>
  <c r="C2023" i="3"/>
  <c r="C2024" i="3"/>
  <c r="C2025" i="3"/>
  <c r="C2026" i="3"/>
  <c r="C2027" i="3"/>
  <c r="C2028" i="3"/>
  <c r="C2029" i="3"/>
  <c r="C2030" i="3"/>
  <c r="C2031" i="3"/>
  <c r="C2032" i="3"/>
  <c r="C2033" i="3"/>
  <c r="C2034" i="3"/>
  <c r="C2035" i="3"/>
  <c r="C2036" i="3"/>
  <c r="C2037" i="3"/>
  <c r="C2038" i="3"/>
  <c r="C2039" i="3"/>
  <c r="C2040" i="3"/>
  <c r="C2041" i="3"/>
  <c r="C2042" i="3"/>
  <c r="C2043" i="3"/>
  <c r="C2044" i="3"/>
  <c r="C2045" i="3"/>
  <c r="C2046" i="3"/>
  <c r="C2047" i="3"/>
  <c r="C2048" i="3"/>
  <c r="C2049" i="3"/>
  <c r="C2050" i="3"/>
  <c r="C2051" i="3"/>
  <c r="C2052" i="3"/>
  <c r="C2053" i="3"/>
  <c r="C2054" i="3"/>
  <c r="C2055" i="3"/>
  <c r="C2056" i="3"/>
  <c r="C2057" i="3"/>
  <c r="C2058" i="3"/>
  <c r="C2059" i="3"/>
  <c r="C2060" i="3"/>
  <c r="C2061" i="3"/>
  <c r="C2062" i="3"/>
  <c r="C2063" i="3"/>
  <c r="C2064" i="3"/>
  <c r="C2065" i="3"/>
  <c r="C2066" i="3"/>
  <c r="C2067" i="3"/>
  <c r="C2068" i="3"/>
  <c r="C2069" i="3"/>
  <c r="C2070" i="3"/>
  <c r="C2071" i="3"/>
  <c r="C2072" i="3"/>
  <c r="C2073" i="3"/>
  <c r="C2074" i="3"/>
  <c r="C2075" i="3"/>
  <c r="C2076" i="3"/>
  <c r="C2077" i="3"/>
  <c r="C2078" i="3"/>
  <c r="C2079" i="3"/>
  <c r="C2080" i="3"/>
  <c r="C2081" i="3"/>
  <c r="C2082" i="3"/>
  <c r="C2083" i="3"/>
  <c r="C2084" i="3"/>
  <c r="C2085" i="3"/>
  <c r="C2086" i="3"/>
  <c r="C2087" i="3"/>
  <c r="C2088" i="3"/>
  <c r="C2089" i="3"/>
  <c r="C2090" i="3"/>
  <c r="C2091" i="3"/>
  <c r="C2092" i="3"/>
  <c r="C2093" i="3"/>
  <c r="C2094" i="3"/>
  <c r="C2095" i="3"/>
  <c r="C2096" i="3"/>
  <c r="C2097" i="3"/>
  <c r="C2098" i="3"/>
  <c r="C2099" i="3"/>
  <c r="C2100" i="3"/>
  <c r="C2101" i="3"/>
  <c r="C2102" i="3"/>
  <c r="C2103" i="3"/>
  <c r="C2104" i="3"/>
  <c r="C2105" i="3"/>
  <c r="C2106" i="3"/>
  <c r="C2107" i="3"/>
  <c r="C2108" i="3"/>
  <c r="C2109" i="3"/>
  <c r="C2110" i="3"/>
  <c r="C2111" i="3"/>
  <c r="C2112" i="3"/>
  <c r="C2113" i="3"/>
  <c r="C2114" i="3"/>
  <c r="C2115" i="3"/>
  <c r="C2116" i="3"/>
  <c r="C2117" i="3"/>
  <c r="C2118" i="3"/>
  <c r="C2119" i="3"/>
  <c r="C2120" i="3"/>
  <c r="C2121" i="3"/>
  <c r="C2122" i="3"/>
  <c r="C2123" i="3"/>
  <c r="C2124" i="3"/>
  <c r="C2125" i="3"/>
  <c r="C2126" i="3"/>
  <c r="C2127" i="3"/>
  <c r="C2128" i="3"/>
  <c r="C2129" i="3"/>
  <c r="C2130" i="3"/>
  <c r="C2131" i="3"/>
  <c r="C2132" i="3"/>
  <c r="C2133" i="3"/>
  <c r="C2134" i="3"/>
  <c r="C2135" i="3"/>
  <c r="C2136" i="3"/>
  <c r="C2137" i="3"/>
  <c r="C2138" i="3"/>
  <c r="C2139" i="3"/>
  <c r="C2140" i="3"/>
  <c r="C2141" i="3"/>
  <c r="C2142" i="3"/>
  <c r="C2143" i="3"/>
  <c r="C2144" i="3"/>
  <c r="C2145" i="3"/>
  <c r="C2146" i="3"/>
  <c r="C2147" i="3"/>
  <c r="C2148" i="3"/>
  <c r="C2149" i="3"/>
  <c r="C2150" i="3"/>
  <c r="C2151" i="3"/>
  <c r="C2152" i="3"/>
  <c r="C2153" i="3"/>
  <c r="C2154" i="3"/>
  <c r="C2155" i="3"/>
  <c r="C2156" i="3"/>
  <c r="C2157" i="3"/>
  <c r="C2158" i="3"/>
  <c r="C2159" i="3"/>
  <c r="C2160" i="3"/>
  <c r="C2161" i="3"/>
  <c r="C2162" i="3"/>
  <c r="C2163" i="3"/>
  <c r="C2164" i="3"/>
  <c r="C2165" i="3"/>
  <c r="C2166" i="3"/>
  <c r="C2167" i="3"/>
  <c r="C2168" i="3"/>
  <c r="C2169" i="3"/>
  <c r="C2170" i="3"/>
  <c r="C2171" i="3"/>
  <c r="C2172" i="3"/>
  <c r="C2173" i="3"/>
  <c r="C2174" i="3"/>
  <c r="C2175" i="3"/>
  <c r="C2176" i="3"/>
  <c r="C2177" i="3"/>
  <c r="C2178" i="3"/>
  <c r="C2179" i="3"/>
  <c r="C2180" i="3"/>
  <c r="C2181" i="3"/>
  <c r="C2182" i="3"/>
  <c r="C2183" i="3"/>
  <c r="C2184" i="3"/>
  <c r="C2185" i="3"/>
  <c r="C2186" i="3"/>
  <c r="C2187" i="3"/>
  <c r="C2188" i="3"/>
  <c r="C2189" i="3"/>
  <c r="C2190" i="3"/>
  <c r="C2191" i="3"/>
  <c r="C2192" i="3"/>
  <c r="C2193" i="3"/>
  <c r="C2194" i="3"/>
  <c r="C2195" i="3"/>
  <c r="C2196" i="3"/>
  <c r="C2197" i="3"/>
  <c r="C2198" i="3"/>
  <c r="C2199" i="3"/>
  <c r="C2200" i="3"/>
  <c r="C2201" i="3"/>
  <c r="C2202" i="3"/>
  <c r="C2203" i="3"/>
  <c r="C2204" i="3"/>
  <c r="C2205" i="3"/>
  <c r="C2206" i="3"/>
  <c r="C2207" i="3"/>
  <c r="C2208" i="3"/>
  <c r="C2209" i="3"/>
  <c r="C2210" i="3"/>
  <c r="C2211" i="3"/>
  <c r="C2212" i="3"/>
  <c r="C2213" i="3"/>
  <c r="C2214" i="3"/>
  <c r="C2215" i="3"/>
  <c r="C2216" i="3"/>
  <c r="C2217" i="3"/>
  <c r="C2218" i="3"/>
  <c r="C2219" i="3"/>
  <c r="C2220" i="3"/>
  <c r="C2221" i="3"/>
  <c r="C2222" i="3"/>
  <c r="C2223" i="3"/>
  <c r="C2224" i="3"/>
  <c r="C2225" i="3"/>
  <c r="C2226" i="3"/>
  <c r="C2227" i="3"/>
  <c r="C2228" i="3"/>
  <c r="C2229" i="3"/>
  <c r="C2230" i="3"/>
  <c r="C2231" i="3"/>
  <c r="C2232" i="3"/>
  <c r="C2233" i="3"/>
  <c r="C2234" i="3"/>
  <c r="C2235" i="3"/>
  <c r="C2236" i="3"/>
  <c r="C2237" i="3"/>
  <c r="C2238" i="3"/>
  <c r="C2239" i="3"/>
  <c r="C2240" i="3"/>
  <c r="C2241" i="3"/>
  <c r="C2242" i="3"/>
  <c r="C2243" i="3"/>
  <c r="C2244" i="3"/>
  <c r="C2245" i="3"/>
  <c r="C2246" i="3"/>
  <c r="C2247" i="3"/>
  <c r="C2248" i="3"/>
  <c r="C2249" i="3"/>
  <c r="C2250" i="3"/>
  <c r="C2251" i="3"/>
  <c r="C2252" i="3"/>
  <c r="C2253" i="3"/>
  <c r="C2254" i="3"/>
  <c r="C2255" i="3"/>
  <c r="C2256" i="3"/>
  <c r="C2257" i="3"/>
  <c r="C2258" i="3"/>
  <c r="C2259" i="3"/>
  <c r="C2260" i="3"/>
  <c r="C2261" i="3"/>
  <c r="C2262" i="3"/>
  <c r="C2263" i="3"/>
  <c r="C2264" i="3"/>
  <c r="C2265" i="3"/>
  <c r="C2266" i="3"/>
  <c r="C2267" i="3"/>
  <c r="C2268" i="3"/>
  <c r="C2269" i="3"/>
  <c r="C2270" i="3"/>
  <c r="C2271" i="3"/>
  <c r="C2272" i="3"/>
  <c r="C2273" i="3"/>
  <c r="C2274" i="3"/>
  <c r="C2275" i="3"/>
  <c r="C2276" i="3"/>
  <c r="C2277" i="3"/>
  <c r="C2278" i="3"/>
  <c r="C2279" i="3"/>
  <c r="C2280" i="3"/>
  <c r="C2281" i="3"/>
  <c r="C2282" i="3"/>
  <c r="C2283" i="3"/>
  <c r="C2284" i="3"/>
  <c r="C2285" i="3"/>
  <c r="C2286" i="3"/>
  <c r="C2287" i="3"/>
  <c r="C2288" i="3"/>
  <c r="C2289" i="3"/>
  <c r="C2290" i="3"/>
  <c r="C2291" i="3"/>
  <c r="C2292" i="3"/>
  <c r="C2293" i="3"/>
  <c r="C2294" i="3"/>
  <c r="C2295" i="3"/>
  <c r="C2296" i="3"/>
  <c r="C2297" i="3"/>
  <c r="C2298" i="3"/>
  <c r="C2299" i="3"/>
  <c r="C2300" i="3"/>
  <c r="C2301" i="3"/>
  <c r="C2302" i="3"/>
  <c r="C2303" i="3"/>
  <c r="C2304" i="3"/>
  <c r="C2305" i="3"/>
  <c r="C2306" i="3"/>
  <c r="C2307" i="3"/>
  <c r="C2308" i="3"/>
  <c r="C2309" i="3"/>
  <c r="C2310" i="3"/>
  <c r="C2311" i="3"/>
  <c r="C2312" i="3"/>
  <c r="C2313" i="3"/>
  <c r="C2314" i="3"/>
  <c r="C2315" i="3"/>
  <c r="C2316" i="3"/>
  <c r="C2317" i="3"/>
  <c r="C2318" i="3"/>
  <c r="C2319" i="3"/>
  <c r="C2320" i="3"/>
  <c r="C2321" i="3"/>
  <c r="C2322" i="3"/>
  <c r="C2323" i="3"/>
  <c r="C2324" i="3"/>
  <c r="C2325" i="3"/>
  <c r="C2326" i="3"/>
  <c r="C2327" i="3"/>
  <c r="C2328" i="3"/>
  <c r="C2329" i="3"/>
  <c r="C2330" i="3"/>
  <c r="C2331" i="3"/>
  <c r="C2332" i="3"/>
  <c r="C2333" i="3"/>
  <c r="C2334" i="3"/>
  <c r="C2335" i="3"/>
  <c r="C2336" i="3"/>
  <c r="C2337" i="3"/>
  <c r="C2338" i="3"/>
  <c r="C2339" i="3"/>
  <c r="C2340" i="3"/>
  <c r="C2341" i="3"/>
  <c r="C2342" i="3"/>
  <c r="C2343" i="3"/>
  <c r="C2344" i="3"/>
  <c r="C2345" i="3"/>
  <c r="C2346" i="3"/>
  <c r="C2347" i="3"/>
  <c r="C2348" i="3"/>
  <c r="C2349" i="3"/>
  <c r="C2350" i="3"/>
  <c r="C2351" i="3"/>
  <c r="C2352" i="3"/>
  <c r="C2353" i="3"/>
  <c r="C2354" i="3"/>
  <c r="C2355" i="3"/>
  <c r="C2356" i="3"/>
  <c r="C2357" i="3"/>
  <c r="C2358" i="3"/>
  <c r="C2359" i="3"/>
  <c r="C2360" i="3"/>
  <c r="C2361" i="3"/>
  <c r="C2362" i="3"/>
  <c r="C2363" i="3"/>
  <c r="C2364" i="3"/>
  <c r="C2365" i="3"/>
  <c r="C2366" i="3"/>
  <c r="C2367" i="3"/>
  <c r="C2368" i="3"/>
  <c r="C2369" i="3"/>
  <c r="C2370" i="3"/>
  <c r="C2371" i="3"/>
  <c r="C2372" i="3"/>
  <c r="C2373" i="3"/>
  <c r="C2374" i="3"/>
  <c r="C2375" i="3"/>
  <c r="C2376" i="3"/>
  <c r="C2377" i="3"/>
  <c r="C2378" i="3"/>
  <c r="C2379" i="3"/>
  <c r="C2380" i="3"/>
  <c r="C2381" i="3"/>
  <c r="C2382" i="3"/>
  <c r="C2383" i="3"/>
  <c r="C2384" i="3"/>
  <c r="C2385" i="3"/>
  <c r="C2386" i="3"/>
  <c r="C2387" i="3"/>
  <c r="C2388" i="3"/>
  <c r="C2389" i="3"/>
  <c r="C2390" i="3"/>
  <c r="C2391" i="3"/>
  <c r="C2392" i="3"/>
  <c r="C2393" i="3"/>
  <c r="C2394" i="3"/>
  <c r="C2395" i="3"/>
  <c r="C2396" i="3"/>
  <c r="C2397" i="3"/>
  <c r="C2398" i="3"/>
  <c r="C2399" i="3"/>
  <c r="C2400" i="3"/>
  <c r="C2401" i="3"/>
  <c r="C2402" i="3"/>
  <c r="C2403" i="3"/>
  <c r="C2404" i="3"/>
  <c r="C2405" i="3"/>
  <c r="C2406" i="3"/>
  <c r="C2407" i="3"/>
  <c r="C2408" i="3"/>
  <c r="C2409" i="3"/>
  <c r="C2410" i="3"/>
  <c r="C2411" i="3"/>
  <c r="C2412" i="3"/>
  <c r="C2413" i="3"/>
  <c r="C2414" i="3"/>
  <c r="C2415" i="3"/>
  <c r="C2416" i="3"/>
  <c r="C2417" i="3"/>
  <c r="C2418" i="3"/>
  <c r="C2419" i="3"/>
  <c r="C2420" i="3"/>
  <c r="C2421" i="3"/>
  <c r="C2422" i="3"/>
  <c r="C2423" i="3"/>
  <c r="C2424" i="3"/>
  <c r="C2425" i="3"/>
  <c r="C2426" i="3"/>
  <c r="C2427" i="3"/>
  <c r="C2428" i="3"/>
  <c r="C2429" i="3"/>
  <c r="C2430" i="3"/>
  <c r="C2431" i="3"/>
  <c r="C2432" i="3"/>
  <c r="C2433" i="3"/>
  <c r="C2434" i="3"/>
  <c r="C2435" i="3"/>
  <c r="C2436" i="3"/>
  <c r="C2437" i="3"/>
  <c r="C2438" i="3"/>
  <c r="C2439" i="3"/>
  <c r="C2440" i="3"/>
  <c r="C2441" i="3"/>
  <c r="C2442" i="3"/>
  <c r="C2443" i="3"/>
  <c r="C2444" i="3"/>
  <c r="C2445" i="3"/>
  <c r="C2446" i="3"/>
  <c r="C2447" i="3"/>
  <c r="C2448" i="3"/>
  <c r="C2449" i="3"/>
  <c r="C2450" i="3"/>
  <c r="C2451" i="3"/>
  <c r="C2452" i="3"/>
  <c r="C2453" i="3"/>
  <c r="C2454" i="3"/>
  <c r="C2455" i="3"/>
  <c r="C2456" i="3"/>
  <c r="C2457" i="3"/>
  <c r="C2458" i="3"/>
  <c r="C2459" i="3"/>
  <c r="C2460" i="3"/>
  <c r="C2461" i="3"/>
  <c r="C2462" i="3"/>
  <c r="C2463" i="3"/>
  <c r="C2464" i="3"/>
  <c r="C2465" i="3"/>
  <c r="C2466" i="3"/>
  <c r="C2467" i="3"/>
  <c r="C2468" i="3"/>
  <c r="C2469" i="3"/>
  <c r="C2470" i="3"/>
  <c r="C2471" i="3"/>
  <c r="C2472" i="3"/>
  <c r="C2473" i="3"/>
  <c r="C2474" i="3"/>
  <c r="C2475" i="3"/>
  <c r="C2476" i="3"/>
  <c r="C2477" i="3"/>
  <c r="C2478" i="3"/>
  <c r="C2479" i="3"/>
  <c r="C2480" i="3"/>
  <c r="C2481" i="3"/>
  <c r="C2482" i="3"/>
  <c r="C2483" i="3"/>
  <c r="C2484" i="3"/>
  <c r="C2485" i="3"/>
  <c r="C2486" i="3"/>
  <c r="C2487" i="3"/>
  <c r="C2488" i="3"/>
  <c r="C2489" i="3"/>
  <c r="C2490" i="3"/>
  <c r="C2491" i="3"/>
  <c r="C2492" i="3"/>
  <c r="C2493" i="3"/>
  <c r="C2494" i="3"/>
  <c r="C2495" i="3"/>
  <c r="C2496" i="3"/>
  <c r="C2497" i="3"/>
  <c r="C2498" i="3"/>
  <c r="C2499" i="3"/>
  <c r="C2500" i="3"/>
  <c r="C2501" i="3"/>
  <c r="C2502" i="3"/>
  <c r="C2503" i="3"/>
  <c r="C2504" i="3"/>
  <c r="C2505" i="3"/>
  <c r="C2506" i="3"/>
  <c r="C2507" i="3"/>
  <c r="C2508" i="3"/>
  <c r="C2509" i="3"/>
  <c r="C2510" i="3"/>
  <c r="C2511" i="3"/>
  <c r="C2512" i="3"/>
  <c r="C2513" i="3"/>
  <c r="C2514" i="3"/>
  <c r="C2515" i="3"/>
  <c r="C2516" i="3"/>
  <c r="C2517" i="3"/>
  <c r="C2518" i="3"/>
  <c r="C2519" i="3"/>
  <c r="C2520" i="3"/>
  <c r="C2521" i="3"/>
  <c r="C2522" i="3"/>
  <c r="C2523" i="3"/>
  <c r="C2524" i="3"/>
  <c r="C2525" i="3"/>
  <c r="C2526" i="3"/>
  <c r="C2527" i="3"/>
  <c r="C2528" i="3"/>
  <c r="C2529" i="3"/>
  <c r="C2530" i="3"/>
  <c r="C2531" i="3"/>
  <c r="C2532" i="3"/>
  <c r="C2533" i="3"/>
  <c r="C2534" i="3"/>
  <c r="C2535" i="3"/>
  <c r="C2536" i="3"/>
  <c r="C2537" i="3"/>
  <c r="C2538" i="3"/>
  <c r="C2539" i="3"/>
  <c r="C2540" i="3"/>
  <c r="C2541" i="3"/>
  <c r="C2542" i="3"/>
  <c r="C2543" i="3"/>
  <c r="C2544" i="3"/>
  <c r="C2545" i="3"/>
  <c r="C2546" i="3"/>
  <c r="C2547" i="3"/>
  <c r="C2548" i="3"/>
  <c r="C2549" i="3"/>
  <c r="C2550" i="3"/>
  <c r="C2551" i="3"/>
  <c r="C2552" i="3"/>
  <c r="C2553" i="3"/>
  <c r="C2554" i="3"/>
  <c r="C2555" i="3"/>
  <c r="C2556" i="3"/>
  <c r="C2557" i="3"/>
  <c r="C2558" i="3"/>
  <c r="C2559" i="3"/>
  <c r="C2560" i="3"/>
  <c r="C2561" i="3"/>
  <c r="C2562" i="3"/>
  <c r="C2563" i="3"/>
  <c r="C2564" i="3"/>
  <c r="C2565" i="3"/>
  <c r="C2566" i="3"/>
  <c r="C2567" i="3"/>
  <c r="C2568" i="3"/>
  <c r="C2569" i="3"/>
  <c r="C2570" i="3"/>
  <c r="C2571" i="3"/>
  <c r="C2572" i="3"/>
  <c r="C2573" i="3"/>
  <c r="C2574" i="3"/>
  <c r="C2575" i="3"/>
  <c r="C2576" i="3"/>
  <c r="C2577" i="3"/>
  <c r="C2578" i="3"/>
  <c r="C2579" i="3"/>
  <c r="C2580" i="3"/>
  <c r="C2581" i="3"/>
  <c r="C2582" i="3"/>
  <c r="C2583" i="3"/>
  <c r="C2584" i="3"/>
  <c r="C2585" i="3"/>
  <c r="C2586" i="3"/>
  <c r="C2587" i="3"/>
  <c r="C2588" i="3"/>
  <c r="C2589" i="3"/>
  <c r="C2590" i="3"/>
  <c r="C2591" i="3"/>
  <c r="C2592" i="3"/>
  <c r="C2593" i="3"/>
  <c r="C2594" i="3"/>
  <c r="C2595" i="3"/>
  <c r="C2596" i="3"/>
  <c r="C2597" i="3"/>
  <c r="C2598" i="3"/>
  <c r="C2599" i="3"/>
  <c r="C2600" i="3"/>
  <c r="C2601" i="3"/>
  <c r="C2602" i="3"/>
  <c r="C2603" i="3"/>
  <c r="C2604" i="3"/>
  <c r="C2605" i="3"/>
  <c r="C2606" i="3"/>
  <c r="C2607" i="3"/>
  <c r="C2608" i="3"/>
  <c r="C2609" i="3"/>
  <c r="C2610" i="3"/>
  <c r="C2611" i="3"/>
  <c r="C2612" i="3"/>
  <c r="C2613" i="3"/>
  <c r="C2614" i="3"/>
  <c r="C2615" i="3"/>
  <c r="C2616" i="3"/>
  <c r="C2617" i="3"/>
  <c r="C2618" i="3"/>
  <c r="C2619" i="3"/>
  <c r="C2620" i="3"/>
  <c r="C2621" i="3"/>
  <c r="C2622" i="3"/>
  <c r="C2623" i="3"/>
  <c r="C2624" i="3"/>
  <c r="C2625" i="3"/>
  <c r="C2626" i="3"/>
  <c r="C2627" i="3"/>
  <c r="C2628" i="3"/>
  <c r="C2629" i="3"/>
  <c r="C2630" i="3"/>
  <c r="C2631" i="3"/>
  <c r="C2632" i="3"/>
  <c r="C2633" i="3"/>
  <c r="C2634" i="3"/>
  <c r="C2635" i="3"/>
  <c r="C2636" i="3"/>
  <c r="C2637" i="3"/>
  <c r="C2638" i="3"/>
  <c r="C2639" i="3"/>
  <c r="C2640" i="3"/>
  <c r="C2641" i="3"/>
  <c r="C2642" i="3"/>
  <c r="C2643" i="3"/>
  <c r="C2644" i="3"/>
  <c r="C2645" i="3"/>
  <c r="C2646" i="3"/>
  <c r="C2647" i="3"/>
  <c r="C2648" i="3"/>
  <c r="C2649" i="3"/>
  <c r="C2650" i="3"/>
  <c r="C2651" i="3"/>
  <c r="C2652" i="3"/>
  <c r="C2653" i="3"/>
  <c r="C2654" i="3"/>
  <c r="C2655" i="3"/>
  <c r="C2656" i="3"/>
  <c r="C2657" i="3"/>
  <c r="C2658" i="3"/>
  <c r="C2659" i="3"/>
  <c r="C2660" i="3"/>
  <c r="C2661" i="3"/>
  <c r="C2662" i="3"/>
  <c r="C2663" i="3"/>
  <c r="C2664" i="3"/>
  <c r="C2665" i="3"/>
  <c r="C2666" i="3"/>
  <c r="C2667" i="3"/>
  <c r="C2668" i="3"/>
  <c r="C2669" i="3"/>
  <c r="C2670" i="3"/>
  <c r="C2671" i="3"/>
  <c r="C2672" i="3"/>
  <c r="C2673" i="3"/>
  <c r="C2674" i="3"/>
  <c r="C2675" i="3"/>
  <c r="C2676" i="3"/>
  <c r="C2677" i="3"/>
  <c r="C2678" i="3"/>
  <c r="C2679" i="3"/>
  <c r="C2680" i="3"/>
  <c r="C2681" i="3"/>
  <c r="C2682" i="3"/>
  <c r="C2683" i="3"/>
  <c r="C2684" i="3"/>
  <c r="C2685" i="3"/>
  <c r="C2686" i="3"/>
  <c r="C2687" i="3"/>
  <c r="C2688" i="3"/>
  <c r="C2689" i="3"/>
  <c r="C2690" i="3"/>
  <c r="C2691" i="3"/>
  <c r="C2692" i="3"/>
  <c r="C2693" i="3"/>
  <c r="C2694" i="3"/>
  <c r="C2695" i="3"/>
  <c r="C2696" i="3"/>
  <c r="C2697" i="3"/>
  <c r="C2698" i="3"/>
  <c r="C2699" i="3"/>
  <c r="C2700" i="3"/>
  <c r="C2701" i="3"/>
  <c r="C2702" i="3"/>
  <c r="C2703" i="3"/>
  <c r="C2704" i="3"/>
  <c r="C2705" i="3"/>
  <c r="C2706" i="3"/>
  <c r="C2707" i="3"/>
  <c r="C2708" i="3"/>
  <c r="C2709" i="3"/>
  <c r="C2710" i="3"/>
  <c r="C2711" i="3"/>
  <c r="C2712" i="3"/>
  <c r="C2713" i="3"/>
  <c r="C2714" i="3"/>
  <c r="C2715" i="3"/>
  <c r="C2716" i="3"/>
  <c r="C2717" i="3"/>
  <c r="C2718" i="3"/>
  <c r="C2719" i="3"/>
  <c r="C2720" i="3"/>
  <c r="C2721" i="3"/>
  <c r="C2722" i="3"/>
  <c r="C2723" i="3"/>
  <c r="C2724" i="3"/>
  <c r="C2725" i="3"/>
  <c r="C2726" i="3"/>
  <c r="C2727" i="3"/>
  <c r="C2728" i="3"/>
  <c r="C2729" i="3"/>
  <c r="C2730" i="3"/>
  <c r="C2731" i="3"/>
  <c r="C2732" i="3"/>
  <c r="C2733" i="3"/>
  <c r="C2734" i="3"/>
  <c r="C2735" i="3"/>
  <c r="C2736" i="3"/>
  <c r="C2737" i="3"/>
  <c r="C2738" i="3"/>
  <c r="C2739" i="3"/>
  <c r="C2740" i="3"/>
  <c r="C2741" i="3"/>
  <c r="C2742" i="3"/>
  <c r="C2743" i="3"/>
  <c r="C2744" i="3"/>
  <c r="C2745" i="3"/>
  <c r="C2746" i="3"/>
  <c r="C2747" i="3"/>
  <c r="C2749" i="3"/>
  <c r="C2750" i="3"/>
  <c r="C2751" i="3"/>
  <c r="C2752" i="3"/>
  <c r="C2753" i="3"/>
  <c r="C2754" i="3"/>
  <c r="C2755" i="3"/>
  <c r="C2756" i="3"/>
  <c r="C2757" i="3"/>
  <c r="C2758" i="3"/>
  <c r="C2759" i="3"/>
  <c r="C2760" i="3"/>
  <c r="C2761" i="3"/>
  <c r="C2762" i="3"/>
  <c r="C2763" i="3"/>
  <c r="C2764" i="3"/>
  <c r="C2765" i="3"/>
  <c r="C2766" i="3"/>
  <c r="C2767" i="3"/>
  <c r="C2768" i="3"/>
  <c r="C2769" i="3"/>
  <c r="C2770" i="3"/>
  <c r="C2771" i="3"/>
  <c r="C2772" i="3"/>
  <c r="C2773" i="3"/>
  <c r="C2774" i="3"/>
  <c r="C2775" i="3"/>
  <c r="C2776" i="3"/>
  <c r="C2777" i="3"/>
  <c r="C2778" i="3"/>
  <c r="C2779" i="3"/>
  <c r="C2780" i="3"/>
  <c r="C2781" i="3"/>
  <c r="C2782" i="3"/>
  <c r="C2783" i="3"/>
  <c r="C2784" i="3"/>
  <c r="C2785" i="3"/>
  <c r="C2786" i="3"/>
  <c r="C2787" i="3"/>
  <c r="C2788" i="3"/>
  <c r="C2789" i="3"/>
  <c r="C2790" i="3"/>
  <c r="C2791" i="3"/>
  <c r="C2792" i="3"/>
  <c r="C2793" i="3"/>
  <c r="C2794" i="3"/>
  <c r="C2795" i="3"/>
  <c r="C2796" i="3"/>
  <c r="C2797" i="3"/>
  <c r="C2798" i="3"/>
  <c r="C2799" i="3"/>
  <c r="C2800" i="3"/>
  <c r="C2801" i="3"/>
  <c r="C2802" i="3"/>
  <c r="C2803" i="3"/>
  <c r="C2804" i="3"/>
  <c r="C2805" i="3"/>
  <c r="C2806" i="3"/>
  <c r="C2807" i="3"/>
  <c r="C2808" i="3"/>
  <c r="C2809" i="3"/>
  <c r="C2810" i="3"/>
  <c r="C2811" i="3"/>
  <c r="C2812" i="3"/>
  <c r="C2813" i="3"/>
  <c r="C2814" i="3"/>
  <c r="C2815" i="3"/>
  <c r="C2816" i="3"/>
  <c r="C2817" i="3"/>
  <c r="C2818" i="3"/>
  <c r="C2819" i="3"/>
  <c r="C2820" i="3"/>
  <c r="C2821" i="3"/>
  <c r="C2822" i="3"/>
  <c r="C2823" i="3"/>
  <c r="C2824" i="3"/>
  <c r="C2825" i="3"/>
  <c r="C2826" i="3"/>
  <c r="C2827" i="3"/>
  <c r="C2828" i="3"/>
  <c r="C2829" i="3"/>
  <c r="C2830" i="3"/>
  <c r="C2831" i="3"/>
  <c r="C2832" i="3"/>
  <c r="C2833" i="3"/>
  <c r="C2834" i="3"/>
  <c r="C2835" i="3"/>
  <c r="C2836" i="3"/>
  <c r="C2837" i="3"/>
  <c r="C2838" i="3"/>
  <c r="C2839" i="3"/>
  <c r="C2840" i="3"/>
  <c r="C2841" i="3"/>
  <c r="C2842" i="3"/>
  <c r="C2843" i="3"/>
  <c r="C2844" i="3"/>
  <c r="C2845" i="3"/>
  <c r="C2846" i="3"/>
  <c r="C2847" i="3"/>
  <c r="C2848" i="3"/>
  <c r="C2849" i="3"/>
  <c r="C2850" i="3"/>
  <c r="C2851" i="3"/>
  <c r="C2852" i="3"/>
  <c r="C2853" i="3"/>
  <c r="C2854" i="3"/>
  <c r="C2855" i="3"/>
  <c r="C2856" i="3"/>
  <c r="C2857" i="3"/>
  <c r="C2858" i="3"/>
  <c r="C2859" i="3"/>
  <c r="C2860" i="3"/>
  <c r="C2861" i="3"/>
  <c r="C2862" i="3"/>
  <c r="C2863" i="3"/>
  <c r="C2864" i="3"/>
  <c r="C2865" i="3"/>
  <c r="C2866" i="3"/>
  <c r="C2867" i="3"/>
  <c r="C2868" i="3"/>
  <c r="C2869" i="3"/>
  <c r="C2870" i="3"/>
  <c r="C2871" i="3"/>
  <c r="C2872" i="3"/>
  <c r="C2873" i="3"/>
  <c r="C2874" i="3"/>
  <c r="C2875" i="3"/>
  <c r="C2876" i="3"/>
  <c r="C2877" i="3"/>
  <c r="C2878" i="3"/>
  <c r="C2879" i="3"/>
  <c r="C2880" i="3"/>
  <c r="C2881" i="3"/>
  <c r="C2882" i="3"/>
  <c r="C2883" i="3"/>
  <c r="C2884" i="3"/>
  <c r="C2885" i="3"/>
  <c r="C2886" i="3"/>
  <c r="C2887" i="3"/>
  <c r="C2888" i="3"/>
  <c r="C2889" i="3"/>
  <c r="C2890" i="3"/>
  <c r="C2891" i="3"/>
  <c r="C2892" i="3"/>
  <c r="C2893" i="3"/>
  <c r="C2894" i="3"/>
  <c r="C2895" i="3"/>
  <c r="C2896" i="3"/>
  <c r="C2897" i="3"/>
  <c r="C2898" i="3"/>
  <c r="C2899" i="3"/>
  <c r="C2900" i="3"/>
  <c r="C2901" i="3"/>
  <c r="C2902" i="3"/>
  <c r="C2903" i="3"/>
  <c r="C2904" i="3"/>
  <c r="C2905" i="3"/>
  <c r="C2906" i="3"/>
  <c r="C2907" i="3"/>
  <c r="C2908" i="3"/>
  <c r="C2909" i="3"/>
  <c r="C2910" i="3"/>
  <c r="C2911" i="3"/>
  <c r="C2912" i="3"/>
  <c r="C2913" i="3"/>
  <c r="C2914" i="3"/>
  <c r="C2915" i="3"/>
  <c r="C2916" i="3"/>
  <c r="C2917" i="3"/>
  <c r="C2918" i="3"/>
  <c r="C2919" i="3"/>
  <c r="C2920" i="3"/>
  <c r="C2921" i="3"/>
  <c r="C2922" i="3"/>
  <c r="C2923" i="3"/>
  <c r="C2924" i="3"/>
  <c r="C2925" i="3"/>
  <c r="C2926" i="3"/>
  <c r="C2927" i="3"/>
  <c r="C2928" i="3"/>
  <c r="C2929" i="3"/>
  <c r="C2930" i="3"/>
  <c r="C2931" i="3"/>
  <c r="C2932" i="3"/>
  <c r="C2933" i="3"/>
  <c r="C2934" i="3"/>
  <c r="C2935" i="3"/>
  <c r="C2936" i="3"/>
  <c r="C2937" i="3"/>
  <c r="C2938" i="3"/>
  <c r="C2939" i="3"/>
  <c r="C2940" i="3"/>
  <c r="C2941" i="3"/>
  <c r="C2942" i="3"/>
  <c r="C2943" i="3"/>
  <c r="C2944" i="3"/>
  <c r="C2945" i="3"/>
  <c r="C2946" i="3"/>
  <c r="C2947" i="3"/>
  <c r="C2948" i="3"/>
  <c r="C2949" i="3"/>
  <c r="C2950" i="3"/>
  <c r="C2951" i="3"/>
  <c r="C2952" i="3"/>
  <c r="C2953" i="3"/>
  <c r="C2954" i="3"/>
  <c r="C2955" i="3"/>
  <c r="C2956" i="3"/>
  <c r="C2957" i="3"/>
  <c r="C2958" i="3"/>
  <c r="C2959" i="3"/>
  <c r="C2960" i="3"/>
  <c r="C2961" i="3"/>
  <c r="C2962" i="3"/>
  <c r="C2963" i="3"/>
  <c r="C2964" i="3"/>
  <c r="C2965" i="3"/>
  <c r="C2966" i="3"/>
  <c r="C2967" i="3"/>
  <c r="C2968" i="3"/>
  <c r="C2969" i="3"/>
  <c r="C2970" i="3"/>
  <c r="C2971" i="3"/>
  <c r="C2972" i="3"/>
  <c r="C2973" i="3"/>
  <c r="C2974" i="3"/>
  <c r="C2975" i="3"/>
  <c r="C2976" i="3"/>
  <c r="C2977" i="3"/>
  <c r="C2978" i="3"/>
  <c r="C2979" i="3"/>
  <c r="C2980" i="3"/>
  <c r="C2981" i="3"/>
  <c r="C2982" i="3"/>
  <c r="C2983" i="3"/>
  <c r="C2984" i="3"/>
  <c r="C2985" i="3"/>
  <c r="C2986" i="3"/>
  <c r="C2987" i="3"/>
  <c r="C2988" i="3"/>
  <c r="C2989" i="3"/>
  <c r="C2990" i="3"/>
  <c r="C2991" i="3"/>
  <c r="C2992" i="3"/>
  <c r="C2993" i="3"/>
  <c r="C2994" i="3"/>
  <c r="C2995" i="3"/>
  <c r="C2996" i="3"/>
  <c r="C2997" i="3"/>
  <c r="C2998" i="3"/>
  <c r="C2999" i="3"/>
  <c r="C3000" i="3"/>
  <c r="C3001" i="3"/>
  <c r="C3002" i="3"/>
  <c r="C3003" i="3"/>
  <c r="C3004" i="3"/>
  <c r="C3005" i="3"/>
  <c r="C3006" i="3"/>
  <c r="C3007" i="3"/>
  <c r="C3008" i="3"/>
  <c r="C3009" i="3"/>
  <c r="C3010" i="3"/>
  <c r="C3011" i="3"/>
  <c r="C3012" i="3"/>
  <c r="C3013" i="3"/>
  <c r="C3014" i="3"/>
  <c r="C3015" i="3"/>
  <c r="C3016" i="3"/>
  <c r="C3017" i="3"/>
  <c r="C3018" i="3"/>
  <c r="C3019" i="3"/>
  <c r="C3020" i="3"/>
  <c r="C3021" i="3"/>
  <c r="C3022" i="3"/>
  <c r="C3023" i="3"/>
  <c r="C3024" i="3"/>
  <c r="C3025" i="3"/>
  <c r="C3026" i="3"/>
  <c r="C3027" i="3"/>
  <c r="C3028" i="3"/>
  <c r="C3029" i="3"/>
  <c r="C3030" i="3"/>
  <c r="C3031" i="3"/>
  <c r="C3032" i="3"/>
  <c r="C3033" i="3"/>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B200" i="3"/>
  <c r="B201" i="3"/>
  <c r="B202" i="3"/>
  <c r="B203" i="3"/>
  <c r="B204" i="3"/>
  <c r="B205" i="3"/>
  <c r="B206" i="3"/>
  <c r="B207" i="3"/>
  <c r="B208" i="3"/>
  <c r="B209" i="3"/>
  <c r="B210" i="3"/>
  <c r="B211" i="3"/>
  <c r="B212" i="3"/>
  <c r="B213" i="3"/>
  <c r="B214" i="3"/>
  <c r="B215" i="3"/>
  <c r="B216" i="3"/>
  <c r="B217" i="3"/>
  <c r="B218" i="3"/>
  <c r="B219" i="3"/>
  <c r="B220" i="3"/>
  <c r="B221" i="3"/>
  <c r="B222" i="3"/>
  <c r="B223" i="3"/>
  <c r="B224" i="3"/>
  <c r="B225" i="3"/>
  <c r="B226" i="3"/>
  <c r="B227" i="3"/>
  <c r="B228" i="3"/>
  <c r="B229" i="3"/>
  <c r="B230" i="3"/>
  <c r="B231" i="3"/>
  <c r="B232" i="3"/>
  <c r="B233" i="3"/>
  <c r="B234" i="3"/>
  <c r="B235" i="3"/>
  <c r="B236" i="3"/>
  <c r="B237" i="3"/>
  <c r="B238" i="3"/>
  <c r="B239" i="3"/>
  <c r="B240" i="3"/>
  <c r="B241" i="3"/>
  <c r="B242" i="3"/>
  <c r="B243" i="3"/>
  <c r="B244" i="3"/>
  <c r="B245" i="3"/>
  <c r="B246" i="3"/>
  <c r="B247" i="3"/>
  <c r="B248" i="3"/>
  <c r="B249" i="3"/>
  <c r="B250" i="3"/>
  <c r="B251" i="3"/>
  <c r="B252" i="3"/>
  <c r="B253" i="3"/>
  <c r="B254" i="3"/>
  <c r="B255" i="3"/>
  <c r="B256" i="3"/>
  <c r="B257" i="3"/>
  <c r="B258" i="3"/>
  <c r="B259" i="3"/>
  <c r="B260" i="3"/>
  <c r="B261" i="3"/>
  <c r="B262" i="3"/>
  <c r="B263" i="3"/>
  <c r="B264" i="3"/>
  <c r="B265" i="3"/>
  <c r="B266" i="3"/>
  <c r="B267" i="3"/>
  <c r="B268" i="3"/>
  <c r="B269" i="3"/>
  <c r="B270" i="3"/>
  <c r="B271" i="3"/>
  <c r="B272" i="3"/>
  <c r="B273" i="3"/>
  <c r="B274" i="3"/>
  <c r="B275" i="3"/>
  <c r="B276" i="3"/>
  <c r="B277" i="3"/>
  <c r="B278" i="3"/>
  <c r="B279" i="3"/>
  <c r="B280" i="3"/>
  <c r="B281" i="3"/>
  <c r="B282" i="3"/>
  <c r="B283" i="3"/>
  <c r="B284" i="3"/>
  <c r="B285" i="3"/>
  <c r="B286" i="3"/>
  <c r="B287" i="3"/>
  <c r="B288" i="3"/>
  <c r="B289" i="3"/>
  <c r="B290" i="3"/>
  <c r="B291" i="3"/>
  <c r="B292" i="3"/>
  <c r="B293" i="3"/>
  <c r="B294" i="3"/>
  <c r="B295" i="3"/>
  <c r="B296" i="3"/>
  <c r="B297" i="3"/>
  <c r="B298" i="3"/>
  <c r="B299" i="3"/>
  <c r="B300" i="3"/>
  <c r="B301" i="3"/>
  <c r="B302" i="3"/>
  <c r="B303" i="3"/>
  <c r="B304" i="3"/>
  <c r="B305" i="3"/>
  <c r="B306" i="3"/>
  <c r="B307" i="3"/>
  <c r="B308" i="3"/>
  <c r="B309" i="3"/>
  <c r="B310" i="3"/>
  <c r="B311" i="3"/>
  <c r="B312" i="3"/>
  <c r="B313" i="3"/>
  <c r="B314" i="3"/>
  <c r="B315" i="3"/>
  <c r="B316" i="3"/>
  <c r="B317" i="3"/>
  <c r="B318" i="3"/>
  <c r="B319" i="3"/>
  <c r="B320" i="3"/>
  <c r="B321" i="3"/>
  <c r="B322" i="3"/>
  <c r="B323" i="3"/>
  <c r="B324" i="3"/>
  <c r="B325" i="3"/>
  <c r="B326" i="3"/>
  <c r="B327" i="3"/>
  <c r="B328" i="3"/>
  <c r="B329" i="3"/>
  <c r="B330" i="3"/>
  <c r="B331" i="3"/>
  <c r="B332" i="3"/>
  <c r="B333" i="3"/>
  <c r="B334" i="3"/>
  <c r="B335" i="3"/>
  <c r="B336" i="3"/>
  <c r="B337" i="3"/>
  <c r="B338" i="3"/>
  <c r="B339" i="3"/>
  <c r="B340" i="3"/>
  <c r="B341" i="3"/>
  <c r="B342" i="3"/>
  <c r="B343" i="3"/>
  <c r="B344" i="3"/>
  <c r="B345" i="3"/>
  <c r="B346" i="3"/>
  <c r="B347" i="3"/>
  <c r="B348" i="3"/>
  <c r="B349" i="3"/>
  <c r="B350" i="3"/>
  <c r="B351" i="3"/>
  <c r="B352" i="3"/>
  <c r="B353" i="3"/>
  <c r="B354" i="3"/>
  <c r="B355" i="3"/>
  <c r="B356" i="3"/>
  <c r="B357" i="3"/>
  <c r="B358" i="3"/>
  <c r="B359" i="3"/>
  <c r="B360" i="3"/>
  <c r="B361" i="3"/>
  <c r="B362" i="3"/>
  <c r="B363" i="3"/>
  <c r="B364" i="3"/>
  <c r="B365" i="3"/>
  <c r="B366" i="3"/>
  <c r="B367" i="3"/>
  <c r="B368" i="3"/>
  <c r="B369" i="3"/>
  <c r="B370" i="3"/>
  <c r="B371" i="3"/>
  <c r="B372" i="3"/>
  <c r="B373" i="3"/>
  <c r="B374" i="3"/>
  <c r="B375" i="3"/>
  <c r="B376" i="3"/>
  <c r="B377" i="3"/>
  <c r="B378" i="3"/>
  <c r="B379" i="3"/>
  <c r="B380" i="3"/>
  <c r="B381" i="3"/>
  <c r="B382" i="3"/>
  <c r="B383" i="3"/>
  <c r="B384" i="3"/>
  <c r="B385" i="3"/>
  <c r="B386" i="3"/>
  <c r="B387" i="3"/>
  <c r="B388" i="3"/>
  <c r="B389" i="3"/>
  <c r="B390" i="3"/>
  <c r="B391" i="3"/>
  <c r="B392" i="3"/>
  <c r="B393" i="3"/>
  <c r="B394" i="3"/>
  <c r="B395" i="3"/>
  <c r="B396" i="3"/>
  <c r="B397" i="3"/>
  <c r="B398" i="3"/>
  <c r="B399" i="3"/>
  <c r="B400" i="3"/>
  <c r="B401" i="3"/>
  <c r="B402" i="3"/>
  <c r="B403" i="3"/>
  <c r="B404" i="3"/>
  <c r="B405" i="3"/>
  <c r="B406" i="3"/>
  <c r="B407" i="3"/>
  <c r="B408" i="3"/>
  <c r="B409" i="3"/>
  <c r="B410" i="3"/>
  <c r="B411" i="3"/>
  <c r="B412" i="3"/>
  <c r="B413" i="3"/>
  <c r="B414" i="3"/>
  <c r="B415" i="3"/>
  <c r="B416" i="3"/>
  <c r="B417" i="3"/>
  <c r="B418" i="3"/>
  <c r="B419" i="3"/>
  <c r="B420" i="3"/>
  <c r="B421" i="3"/>
  <c r="B422" i="3"/>
  <c r="B423" i="3"/>
  <c r="B424" i="3"/>
  <c r="B425" i="3"/>
  <c r="B426" i="3"/>
  <c r="B427" i="3"/>
  <c r="B428" i="3"/>
  <c r="B429" i="3"/>
  <c r="B430" i="3"/>
  <c r="B431" i="3"/>
  <c r="B432" i="3"/>
  <c r="B433" i="3"/>
  <c r="B434" i="3"/>
  <c r="B435" i="3"/>
  <c r="B436" i="3"/>
  <c r="B437" i="3"/>
  <c r="B438" i="3"/>
  <c r="B439" i="3"/>
  <c r="B440" i="3"/>
  <c r="B441" i="3"/>
  <c r="B442" i="3"/>
  <c r="B443" i="3"/>
  <c r="B444" i="3"/>
  <c r="B445" i="3"/>
  <c r="B446" i="3"/>
  <c r="B447" i="3"/>
  <c r="B448" i="3"/>
  <c r="B449" i="3"/>
  <c r="B450" i="3"/>
  <c r="B451" i="3"/>
  <c r="B452" i="3"/>
  <c r="B453" i="3"/>
  <c r="B454" i="3"/>
  <c r="B455" i="3"/>
  <c r="B456" i="3"/>
  <c r="B457" i="3"/>
  <c r="B458" i="3"/>
  <c r="B459" i="3"/>
  <c r="B460" i="3"/>
  <c r="B461" i="3"/>
  <c r="B462" i="3"/>
  <c r="B463" i="3"/>
  <c r="B464" i="3"/>
  <c r="B465" i="3"/>
  <c r="B466" i="3"/>
  <c r="B467" i="3"/>
  <c r="B468" i="3"/>
  <c r="B469" i="3"/>
  <c r="B470" i="3"/>
  <c r="B471" i="3"/>
  <c r="B472" i="3"/>
  <c r="B473" i="3"/>
  <c r="B474" i="3"/>
  <c r="B475" i="3"/>
  <c r="B476" i="3"/>
  <c r="B477" i="3"/>
  <c r="B478" i="3"/>
  <c r="B479" i="3"/>
  <c r="B480" i="3"/>
  <c r="B481" i="3"/>
  <c r="B482" i="3"/>
  <c r="B483" i="3"/>
  <c r="B484" i="3"/>
  <c r="B485" i="3"/>
  <c r="B486" i="3"/>
  <c r="B487" i="3"/>
  <c r="B488" i="3"/>
  <c r="B489" i="3"/>
  <c r="B490" i="3"/>
  <c r="B491" i="3"/>
  <c r="B492" i="3"/>
  <c r="B493" i="3"/>
  <c r="B494" i="3"/>
  <c r="B495" i="3"/>
  <c r="B496" i="3"/>
  <c r="B497" i="3"/>
  <c r="B498" i="3"/>
  <c r="B499" i="3"/>
  <c r="B500" i="3"/>
  <c r="B501" i="3"/>
  <c r="B502" i="3"/>
  <c r="B503" i="3"/>
  <c r="B504" i="3"/>
  <c r="B505" i="3"/>
  <c r="B506" i="3"/>
  <c r="B507" i="3"/>
  <c r="B508" i="3"/>
  <c r="B509" i="3"/>
  <c r="B510" i="3"/>
  <c r="B511" i="3"/>
  <c r="B512" i="3"/>
  <c r="B513" i="3"/>
  <c r="B514" i="3"/>
  <c r="B515" i="3"/>
  <c r="B516" i="3"/>
  <c r="B517" i="3"/>
  <c r="B518" i="3"/>
  <c r="B519" i="3"/>
  <c r="B520" i="3"/>
  <c r="B521" i="3"/>
  <c r="B522" i="3"/>
  <c r="B523" i="3"/>
  <c r="B524" i="3"/>
  <c r="B525" i="3"/>
  <c r="B526" i="3"/>
  <c r="B527" i="3"/>
  <c r="B528" i="3"/>
  <c r="B529" i="3"/>
  <c r="B530" i="3"/>
  <c r="B531" i="3"/>
  <c r="B532" i="3"/>
  <c r="B533" i="3"/>
  <c r="B534" i="3"/>
  <c r="B535" i="3"/>
  <c r="B536" i="3"/>
  <c r="B537" i="3"/>
  <c r="B538" i="3"/>
  <c r="B539" i="3"/>
  <c r="B540" i="3"/>
  <c r="B541" i="3"/>
  <c r="B542" i="3"/>
  <c r="B543" i="3"/>
  <c r="B544" i="3"/>
  <c r="B545" i="3"/>
  <c r="B546" i="3"/>
  <c r="B547" i="3"/>
  <c r="B548" i="3"/>
  <c r="B549" i="3"/>
  <c r="B550" i="3"/>
  <c r="B551" i="3"/>
  <c r="B552" i="3"/>
  <c r="B553" i="3"/>
  <c r="B554" i="3"/>
  <c r="B555" i="3"/>
  <c r="B556" i="3"/>
  <c r="B557" i="3"/>
  <c r="B558" i="3"/>
  <c r="B559" i="3"/>
  <c r="B560" i="3"/>
  <c r="B561" i="3"/>
  <c r="B562" i="3"/>
  <c r="B563" i="3"/>
  <c r="B564" i="3"/>
  <c r="B565" i="3"/>
  <c r="B566" i="3"/>
  <c r="B567" i="3"/>
  <c r="B568" i="3"/>
  <c r="B569" i="3"/>
  <c r="B570" i="3"/>
  <c r="B571" i="3"/>
  <c r="B572" i="3"/>
  <c r="B573" i="3"/>
  <c r="B574" i="3"/>
  <c r="B575" i="3"/>
  <c r="B576" i="3"/>
  <c r="B577" i="3"/>
  <c r="B578" i="3"/>
  <c r="B579" i="3"/>
  <c r="B580" i="3"/>
  <c r="B581" i="3"/>
  <c r="B582" i="3"/>
  <c r="B583" i="3"/>
  <c r="B584" i="3"/>
  <c r="B585" i="3"/>
  <c r="B586" i="3"/>
  <c r="B587" i="3"/>
  <c r="B588" i="3"/>
  <c r="B589" i="3"/>
  <c r="B590" i="3"/>
  <c r="B591" i="3"/>
  <c r="B592" i="3"/>
  <c r="B593" i="3"/>
  <c r="B594" i="3"/>
  <c r="B595" i="3"/>
  <c r="B596" i="3"/>
  <c r="B597" i="3"/>
  <c r="B598" i="3"/>
  <c r="B599" i="3"/>
  <c r="B600" i="3"/>
  <c r="B601" i="3"/>
  <c r="B602" i="3"/>
  <c r="B603" i="3"/>
  <c r="B604" i="3"/>
  <c r="B605" i="3"/>
  <c r="B606" i="3"/>
  <c r="B607" i="3"/>
  <c r="B608" i="3"/>
  <c r="B609" i="3"/>
  <c r="B610" i="3"/>
  <c r="B611" i="3"/>
  <c r="B612" i="3"/>
  <c r="B613" i="3"/>
  <c r="B614" i="3"/>
  <c r="B615" i="3"/>
  <c r="B616" i="3"/>
  <c r="B617" i="3"/>
  <c r="B618" i="3"/>
  <c r="B619" i="3"/>
  <c r="B620" i="3"/>
  <c r="B621" i="3"/>
  <c r="B622" i="3"/>
  <c r="B623" i="3"/>
  <c r="B624" i="3"/>
  <c r="B625" i="3"/>
  <c r="B626" i="3"/>
  <c r="B627" i="3"/>
  <c r="B628" i="3"/>
  <c r="B629" i="3"/>
  <c r="B630" i="3"/>
  <c r="B631" i="3"/>
  <c r="B632" i="3"/>
  <c r="B633" i="3"/>
  <c r="B634" i="3"/>
  <c r="B635" i="3"/>
  <c r="B636" i="3"/>
  <c r="B637" i="3"/>
  <c r="B638" i="3"/>
  <c r="B639" i="3"/>
  <c r="B640" i="3"/>
  <c r="B641" i="3"/>
  <c r="B642" i="3"/>
  <c r="B643" i="3"/>
  <c r="B644" i="3"/>
  <c r="B645" i="3"/>
  <c r="B646" i="3"/>
  <c r="B647" i="3"/>
  <c r="B648" i="3"/>
  <c r="B649" i="3"/>
  <c r="B650" i="3"/>
  <c r="B651" i="3"/>
  <c r="B652" i="3"/>
  <c r="B653" i="3"/>
  <c r="B654" i="3"/>
  <c r="B655" i="3"/>
  <c r="B656" i="3"/>
  <c r="B657" i="3"/>
  <c r="B658" i="3"/>
  <c r="B659" i="3"/>
  <c r="B660" i="3"/>
  <c r="B661" i="3"/>
  <c r="B662" i="3"/>
  <c r="B663" i="3"/>
  <c r="B664" i="3"/>
  <c r="B665" i="3"/>
  <c r="B666" i="3"/>
  <c r="B667" i="3"/>
  <c r="B668" i="3"/>
  <c r="B669" i="3"/>
  <c r="B670" i="3"/>
  <c r="B671" i="3"/>
  <c r="B672" i="3"/>
  <c r="B673" i="3"/>
  <c r="B674" i="3"/>
  <c r="B675" i="3"/>
  <c r="B676" i="3"/>
  <c r="B677" i="3"/>
  <c r="B678" i="3"/>
  <c r="B679" i="3"/>
  <c r="B680" i="3"/>
  <c r="B681" i="3"/>
  <c r="B682" i="3"/>
  <c r="B683" i="3"/>
  <c r="B684" i="3"/>
  <c r="B685" i="3"/>
  <c r="B686" i="3"/>
  <c r="B687" i="3"/>
  <c r="B688" i="3"/>
  <c r="B689" i="3"/>
  <c r="B690" i="3"/>
  <c r="B691" i="3"/>
  <c r="B692" i="3"/>
  <c r="B693" i="3"/>
  <c r="B694" i="3"/>
  <c r="B695" i="3"/>
  <c r="B696" i="3"/>
  <c r="B697" i="3"/>
  <c r="B698" i="3"/>
  <c r="B699" i="3"/>
  <c r="B700" i="3"/>
  <c r="B701" i="3"/>
  <c r="B702" i="3"/>
  <c r="B703" i="3"/>
  <c r="B704" i="3"/>
  <c r="B705" i="3"/>
  <c r="B706" i="3"/>
  <c r="B707" i="3"/>
  <c r="B708" i="3"/>
  <c r="B709" i="3"/>
  <c r="B710" i="3"/>
  <c r="B711" i="3"/>
  <c r="B712" i="3"/>
  <c r="B713" i="3"/>
  <c r="B714" i="3"/>
  <c r="B715" i="3"/>
  <c r="B716" i="3"/>
  <c r="B717" i="3"/>
  <c r="B718" i="3"/>
  <c r="B719" i="3"/>
  <c r="B720" i="3"/>
  <c r="B721" i="3"/>
  <c r="B722" i="3"/>
  <c r="B723" i="3"/>
  <c r="B724" i="3"/>
  <c r="B725" i="3"/>
  <c r="B726" i="3"/>
  <c r="B727" i="3"/>
  <c r="B728" i="3"/>
  <c r="B729" i="3"/>
  <c r="B730" i="3"/>
  <c r="B731" i="3"/>
  <c r="B732" i="3"/>
  <c r="B733" i="3"/>
  <c r="B734" i="3"/>
  <c r="B735" i="3"/>
  <c r="B736" i="3"/>
  <c r="B737" i="3"/>
  <c r="B738" i="3"/>
  <c r="B739" i="3"/>
  <c r="B740" i="3"/>
  <c r="B741" i="3"/>
  <c r="B742" i="3"/>
  <c r="B743" i="3"/>
  <c r="B744" i="3"/>
  <c r="B745" i="3"/>
  <c r="B746" i="3"/>
  <c r="B747" i="3"/>
  <c r="B748" i="3"/>
  <c r="B749" i="3"/>
  <c r="B750" i="3"/>
  <c r="B751" i="3"/>
  <c r="B752" i="3"/>
  <c r="B753" i="3"/>
  <c r="B754" i="3"/>
  <c r="B755" i="3"/>
  <c r="B756" i="3"/>
  <c r="B757" i="3"/>
  <c r="B758" i="3"/>
  <c r="B759" i="3"/>
  <c r="B760" i="3"/>
  <c r="B761" i="3"/>
  <c r="B762" i="3"/>
  <c r="B763" i="3"/>
  <c r="B764" i="3"/>
  <c r="B765" i="3"/>
  <c r="B766" i="3"/>
  <c r="B767" i="3"/>
  <c r="B768" i="3"/>
  <c r="B769" i="3"/>
  <c r="B770" i="3"/>
  <c r="B771" i="3"/>
  <c r="B772" i="3"/>
  <c r="B773" i="3"/>
  <c r="B774" i="3"/>
  <c r="B775" i="3"/>
  <c r="B776" i="3"/>
  <c r="B777" i="3"/>
  <c r="B778" i="3"/>
  <c r="B779" i="3"/>
  <c r="B780" i="3"/>
  <c r="B781" i="3"/>
  <c r="B782" i="3"/>
  <c r="B783" i="3"/>
  <c r="B784" i="3"/>
  <c r="B785" i="3"/>
  <c r="B786" i="3"/>
  <c r="B787" i="3"/>
  <c r="B788" i="3"/>
  <c r="B789" i="3"/>
  <c r="B790" i="3"/>
  <c r="B791" i="3"/>
  <c r="B792" i="3"/>
  <c r="B793" i="3"/>
  <c r="B794" i="3"/>
  <c r="B795" i="3"/>
  <c r="B796" i="3"/>
  <c r="B797" i="3"/>
  <c r="B798" i="3"/>
  <c r="B799" i="3"/>
  <c r="B800" i="3"/>
  <c r="B801" i="3"/>
  <c r="B802" i="3"/>
  <c r="B803" i="3"/>
  <c r="B804" i="3"/>
  <c r="B805" i="3"/>
  <c r="B806" i="3"/>
  <c r="B807" i="3"/>
  <c r="B808" i="3"/>
  <c r="B809" i="3"/>
  <c r="B810" i="3"/>
  <c r="B811" i="3"/>
  <c r="B812" i="3"/>
  <c r="B813" i="3"/>
  <c r="B814" i="3"/>
  <c r="B815" i="3"/>
  <c r="B816" i="3"/>
  <c r="B817" i="3"/>
  <c r="B818" i="3"/>
  <c r="B819" i="3"/>
  <c r="B820" i="3"/>
  <c r="B821" i="3"/>
  <c r="B822" i="3"/>
  <c r="B823" i="3"/>
  <c r="B824" i="3"/>
  <c r="B825" i="3"/>
  <c r="B826" i="3"/>
  <c r="B827" i="3"/>
  <c r="B828" i="3"/>
  <c r="B829" i="3"/>
  <c r="B830" i="3"/>
  <c r="B831" i="3"/>
  <c r="B832" i="3"/>
  <c r="B833" i="3"/>
  <c r="B834" i="3"/>
  <c r="B835" i="3"/>
  <c r="B836" i="3"/>
  <c r="B837" i="3"/>
  <c r="B838" i="3"/>
  <c r="B839" i="3"/>
  <c r="B840" i="3"/>
  <c r="B841" i="3"/>
  <c r="B842" i="3"/>
  <c r="B843" i="3"/>
  <c r="B844" i="3"/>
  <c r="B845" i="3"/>
  <c r="B846" i="3"/>
  <c r="B847" i="3"/>
  <c r="B848" i="3"/>
  <c r="B849" i="3"/>
  <c r="B850" i="3"/>
  <c r="B851" i="3"/>
  <c r="B852" i="3"/>
  <c r="B853" i="3"/>
  <c r="B854" i="3"/>
  <c r="B855" i="3"/>
  <c r="B856" i="3"/>
  <c r="B857" i="3"/>
  <c r="B858" i="3"/>
  <c r="B859" i="3"/>
  <c r="B860" i="3"/>
  <c r="B861" i="3"/>
  <c r="B862" i="3"/>
  <c r="B863" i="3"/>
  <c r="B864" i="3"/>
  <c r="B865" i="3"/>
  <c r="B866" i="3"/>
  <c r="B867" i="3"/>
  <c r="B868" i="3"/>
  <c r="B869" i="3"/>
  <c r="B870" i="3"/>
  <c r="B871" i="3"/>
  <c r="B872" i="3"/>
  <c r="B873" i="3"/>
  <c r="B874" i="3"/>
  <c r="B875" i="3"/>
  <c r="B876" i="3"/>
  <c r="B877" i="3"/>
  <c r="B878" i="3"/>
  <c r="B879" i="3"/>
  <c r="B880" i="3"/>
  <c r="B881" i="3"/>
  <c r="B882" i="3"/>
  <c r="B883" i="3"/>
  <c r="B884" i="3"/>
  <c r="B885" i="3"/>
  <c r="B886" i="3"/>
  <c r="B887" i="3"/>
  <c r="B888" i="3"/>
  <c r="B889" i="3"/>
  <c r="B890" i="3"/>
  <c r="B891" i="3"/>
  <c r="B892" i="3"/>
  <c r="B893" i="3"/>
  <c r="B894" i="3"/>
  <c r="B895" i="3"/>
  <c r="B896" i="3"/>
  <c r="B897" i="3"/>
  <c r="B898" i="3"/>
  <c r="B899" i="3"/>
  <c r="B900" i="3"/>
  <c r="B901" i="3"/>
  <c r="B902" i="3"/>
  <c r="B903" i="3"/>
  <c r="B904" i="3"/>
  <c r="B905" i="3"/>
  <c r="B906" i="3"/>
  <c r="B907" i="3"/>
  <c r="B908" i="3"/>
  <c r="B909" i="3"/>
  <c r="B910" i="3"/>
  <c r="B911" i="3"/>
  <c r="B912" i="3"/>
  <c r="B913" i="3"/>
  <c r="B914" i="3"/>
  <c r="B915" i="3"/>
  <c r="B916" i="3"/>
  <c r="B917" i="3"/>
  <c r="B918" i="3"/>
  <c r="B919" i="3"/>
  <c r="B920" i="3"/>
  <c r="B921" i="3"/>
  <c r="B922" i="3"/>
  <c r="B923" i="3"/>
  <c r="B924" i="3"/>
  <c r="B925" i="3"/>
  <c r="B926" i="3"/>
  <c r="B927" i="3"/>
  <c r="B928" i="3"/>
  <c r="B929" i="3"/>
  <c r="B930" i="3"/>
  <c r="B931" i="3"/>
  <c r="B932" i="3"/>
  <c r="B933" i="3"/>
  <c r="B934" i="3"/>
  <c r="B935" i="3"/>
  <c r="B936" i="3"/>
  <c r="B937" i="3"/>
  <c r="B938" i="3"/>
  <c r="B939" i="3"/>
  <c r="B940" i="3"/>
  <c r="B941" i="3"/>
  <c r="B942" i="3"/>
  <c r="B943" i="3"/>
  <c r="B944" i="3"/>
  <c r="B945" i="3"/>
  <c r="B946" i="3"/>
  <c r="B947" i="3"/>
  <c r="B948" i="3"/>
  <c r="B949" i="3"/>
  <c r="B950" i="3"/>
  <c r="B951" i="3"/>
  <c r="B952" i="3"/>
  <c r="B953" i="3"/>
  <c r="B954" i="3"/>
  <c r="B955" i="3"/>
  <c r="B956" i="3"/>
  <c r="B957" i="3"/>
  <c r="B958" i="3"/>
  <c r="B959" i="3"/>
  <c r="B960" i="3"/>
  <c r="B961" i="3"/>
  <c r="B962" i="3"/>
  <c r="B963" i="3"/>
  <c r="B964" i="3"/>
  <c r="B965" i="3"/>
  <c r="B966" i="3"/>
  <c r="B967" i="3"/>
  <c r="B968" i="3"/>
  <c r="B969" i="3"/>
  <c r="B970" i="3"/>
  <c r="B971" i="3"/>
  <c r="B972" i="3"/>
  <c r="B973" i="3"/>
  <c r="B974" i="3"/>
  <c r="B975" i="3"/>
  <c r="B976" i="3"/>
  <c r="B977" i="3"/>
  <c r="B978" i="3"/>
  <c r="B979" i="3"/>
  <c r="B980" i="3"/>
  <c r="B981" i="3"/>
  <c r="B982" i="3"/>
  <c r="B983" i="3"/>
  <c r="B984" i="3"/>
  <c r="B985" i="3"/>
  <c r="B986" i="3"/>
  <c r="B987" i="3"/>
  <c r="B988" i="3"/>
  <c r="B989" i="3"/>
  <c r="B990" i="3"/>
  <c r="B991" i="3"/>
  <c r="B992" i="3"/>
  <c r="B993" i="3"/>
  <c r="B994" i="3"/>
  <c r="B995" i="3"/>
  <c r="B996" i="3"/>
  <c r="B997" i="3"/>
  <c r="B998" i="3"/>
  <c r="B999" i="3"/>
  <c r="B1000" i="3"/>
  <c r="B1001" i="3"/>
  <c r="B1002" i="3"/>
  <c r="B1003" i="3"/>
  <c r="B1004" i="3"/>
  <c r="B1005" i="3"/>
  <c r="B1006" i="3"/>
  <c r="B1007" i="3"/>
  <c r="B1008" i="3"/>
  <c r="B1009" i="3"/>
  <c r="B1010" i="3"/>
  <c r="B1011" i="3"/>
  <c r="B1012" i="3"/>
  <c r="B1013" i="3"/>
  <c r="B1014" i="3"/>
  <c r="B1015" i="3"/>
  <c r="B1016" i="3"/>
  <c r="B1017" i="3"/>
  <c r="B1018" i="3"/>
  <c r="B1019" i="3"/>
  <c r="B1020" i="3"/>
  <c r="B1021" i="3"/>
  <c r="B1022" i="3"/>
  <c r="B1023" i="3"/>
  <c r="B1024" i="3"/>
  <c r="B1025" i="3"/>
  <c r="B1026" i="3"/>
  <c r="B1027" i="3"/>
  <c r="B1028" i="3"/>
  <c r="B1029" i="3"/>
  <c r="B1030" i="3"/>
  <c r="B1031" i="3"/>
  <c r="B1032" i="3"/>
  <c r="B1033" i="3"/>
  <c r="B1034" i="3"/>
  <c r="B1035" i="3"/>
  <c r="B1036" i="3"/>
  <c r="B1037" i="3"/>
  <c r="B1038" i="3"/>
  <c r="B1039" i="3"/>
  <c r="B1040" i="3"/>
  <c r="B1041" i="3"/>
  <c r="B1042" i="3"/>
  <c r="B1043" i="3"/>
  <c r="B1044" i="3"/>
  <c r="B1045" i="3"/>
  <c r="B1046" i="3"/>
  <c r="B1047" i="3"/>
  <c r="B1048" i="3"/>
  <c r="B1049" i="3"/>
  <c r="B1050" i="3"/>
  <c r="B1051" i="3"/>
  <c r="B1052" i="3"/>
  <c r="B1053" i="3"/>
  <c r="B1054" i="3"/>
  <c r="B1055" i="3"/>
  <c r="B1056" i="3"/>
  <c r="B1057" i="3"/>
  <c r="B1058" i="3"/>
  <c r="B1059" i="3"/>
  <c r="B1060" i="3"/>
  <c r="B1061" i="3"/>
  <c r="B1062" i="3"/>
  <c r="B1063" i="3"/>
  <c r="B1064" i="3"/>
  <c r="B1065" i="3"/>
  <c r="B1066" i="3"/>
  <c r="B1067" i="3"/>
  <c r="B1068" i="3"/>
  <c r="B1069" i="3"/>
  <c r="B1070" i="3"/>
  <c r="B1071" i="3"/>
  <c r="B1072" i="3"/>
  <c r="B1073" i="3"/>
  <c r="B1074" i="3"/>
  <c r="B1075" i="3"/>
  <c r="B1076" i="3"/>
  <c r="B1077" i="3"/>
  <c r="B1078" i="3"/>
  <c r="B1079" i="3"/>
  <c r="B1080" i="3"/>
  <c r="B1081" i="3"/>
  <c r="B1082" i="3"/>
  <c r="B1083" i="3"/>
  <c r="B1084" i="3"/>
  <c r="B1085" i="3"/>
  <c r="B1086" i="3"/>
  <c r="B1087" i="3"/>
  <c r="B1088" i="3"/>
  <c r="B1089" i="3"/>
  <c r="B1090" i="3"/>
  <c r="B1091" i="3"/>
  <c r="B1092" i="3"/>
  <c r="B1093" i="3"/>
  <c r="B1094" i="3"/>
  <c r="B1095" i="3"/>
  <c r="B1096" i="3"/>
  <c r="B1097" i="3"/>
  <c r="B1098" i="3"/>
  <c r="B1099" i="3"/>
  <c r="B1100" i="3"/>
  <c r="B1101" i="3"/>
  <c r="B1102" i="3"/>
  <c r="B1103" i="3"/>
  <c r="B1104" i="3"/>
  <c r="B1105" i="3"/>
  <c r="B1106" i="3"/>
  <c r="B1107" i="3"/>
  <c r="B1108" i="3"/>
  <c r="B1109" i="3"/>
  <c r="B1110" i="3"/>
  <c r="B1111" i="3"/>
  <c r="B1112" i="3"/>
  <c r="B1113" i="3"/>
  <c r="B1114" i="3"/>
  <c r="B1115" i="3"/>
  <c r="B1116" i="3"/>
  <c r="B1117" i="3"/>
  <c r="B1118" i="3"/>
  <c r="B1119" i="3"/>
  <c r="B1120" i="3"/>
  <c r="B1121" i="3"/>
  <c r="B1122" i="3"/>
  <c r="B1123" i="3"/>
  <c r="B1124" i="3"/>
  <c r="B1125" i="3"/>
  <c r="B1126" i="3"/>
  <c r="B1127" i="3"/>
  <c r="B1128" i="3"/>
  <c r="B1129" i="3"/>
  <c r="B1130" i="3"/>
  <c r="B1131" i="3"/>
  <c r="B1132" i="3"/>
  <c r="B1133" i="3"/>
  <c r="B1134" i="3"/>
  <c r="B1135" i="3"/>
  <c r="B1136" i="3"/>
  <c r="B1137" i="3"/>
  <c r="B1138" i="3"/>
  <c r="B1139" i="3"/>
  <c r="B1140" i="3"/>
  <c r="B1141" i="3"/>
  <c r="B1142" i="3"/>
  <c r="B1143" i="3"/>
  <c r="B1144" i="3"/>
  <c r="B1145" i="3"/>
  <c r="B1146" i="3"/>
  <c r="B1147" i="3"/>
  <c r="B1148" i="3"/>
  <c r="B1149" i="3"/>
  <c r="B1150" i="3"/>
  <c r="B1151" i="3"/>
  <c r="B1152" i="3"/>
  <c r="B1153" i="3"/>
  <c r="B1154" i="3"/>
  <c r="B1155" i="3"/>
  <c r="B1156" i="3"/>
  <c r="B1157" i="3"/>
  <c r="B1158" i="3"/>
  <c r="B1159" i="3"/>
  <c r="B1160" i="3"/>
  <c r="B1161" i="3"/>
  <c r="B1162" i="3"/>
  <c r="B1163" i="3"/>
  <c r="B1164" i="3"/>
  <c r="B1165" i="3"/>
  <c r="B1166" i="3"/>
  <c r="B1167" i="3"/>
  <c r="B1168" i="3"/>
  <c r="B1169" i="3"/>
  <c r="B1170" i="3"/>
  <c r="B1171" i="3"/>
  <c r="B1172" i="3"/>
  <c r="B1173" i="3"/>
  <c r="B1174" i="3"/>
  <c r="B1175" i="3"/>
  <c r="B1176" i="3"/>
  <c r="B1177" i="3"/>
  <c r="B1178" i="3"/>
  <c r="B1179" i="3"/>
  <c r="B1180" i="3"/>
  <c r="B1181" i="3"/>
  <c r="B1182" i="3"/>
  <c r="B1183" i="3"/>
  <c r="B1184" i="3"/>
  <c r="B1185" i="3"/>
  <c r="B1186" i="3"/>
  <c r="B1187" i="3"/>
  <c r="B1188" i="3"/>
  <c r="B1189" i="3"/>
  <c r="B1190" i="3"/>
  <c r="B1191" i="3"/>
  <c r="B1192" i="3"/>
  <c r="B1193" i="3"/>
  <c r="B1194" i="3"/>
  <c r="B1195" i="3"/>
  <c r="B1196" i="3"/>
  <c r="B1197" i="3"/>
  <c r="B1198" i="3"/>
  <c r="B1199" i="3"/>
  <c r="B1200" i="3"/>
  <c r="B1201" i="3"/>
  <c r="B1202" i="3"/>
  <c r="B1203" i="3"/>
  <c r="B1204" i="3"/>
  <c r="B1205" i="3"/>
  <c r="B1206" i="3"/>
  <c r="B1207" i="3"/>
  <c r="B1208" i="3"/>
  <c r="B1209" i="3"/>
  <c r="B1210" i="3"/>
  <c r="B1211" i="3"/>
  <c r="B1212" i="3"/>
  <c r="B1213" i="3"/>
  <c r="B1214" i="3"/>
  <c r="B1215" i="3"/>
  <c r="B1216" i="3"/>
  <c r="B1217" i="3"/>
  <c r="B1218" i="3"/>
  <c r="B1219" i="3"/>
  <c r="B1220" i="3"/>
  <c r="B1221" i="3"/>
  <c r="B1222" i="3"/>
  <c r="B1223" i="3"/>
  <c r="B1224" i="3"/>
  <c r="B1225" i="3"/>
  <c r="B1226" i="3"/>
  <c r="B1227" i="3"/>
  <c r="B1228" i="3"/>
  <c r="B1229" i="3"/>
  <c r="B1230" i="3"/>
  <c r="B1231" i="3"/>
  <c r="B1232" i="3"/>
  <c r="B1233" i="3"/>
  <c r="B1234" i="3"/>
  <c r="B1235" i="3"/>
  <c r="B1236" i="3"/>
  <c r="B1237" i="3"/>
  <c r="B1238" i="3"/>
  <c r="B1239" i="3"/>
  <c r="B1240" i="3"/>
  <c r="B1241" i="3"/>
  <c r="B1242" i="3"/>
  <c r="B1243" i="3"/>
  <c r="B1244" i="3"/>
  <c r="B1245" i="3"/>
  <c r="B1246" i="3"/>
  <c r="B1247" i="3"/>
  <c r="B1248" i="3"/>
  <c r="B1249" i="3"/>
  <c r="B1250" i="3"/>
  <c r="B1251" i="3"/>
  <c r="B1252" i="3"/>
  <c r="B1253" i="3"/>
  <c r="B1254" i="3"/>
  <c r="B1255" i="3"/>
  <c r="B1256" i="3"/>
  <c r="B1257" i="3"/>
  <c r="B1258" i="3"/>
  <c r="B1259" i="3"/>
  <c r="B1260" i="3"/>
  <c r="B1261" i="3"/>
  <c r="B1262" i="3"/>
  <c r="B1263" i="3"/>
  <c r="B1264" i="3"/>
  <c r="B1265" i="3"/>
  <c r="B1266" i="3"/>
  <c r="B1267" i="3"/>
  <c r="B1268" i="3"/>
  <c r="B1269" i="3"/>
  <c r="B1270" i="3"/>
  <c r="B1271" i="3"/>
  <c r="B1272" i="3"/>
  <c r="B1273" i="3"/>
  <c r="B1274" i="3"/>
  <c r="B1275" i="3"/>
  <c r="B1276" i="3"/>
  <c r="B1277" i="3"/>
  <c r="B1278" i="3"/>
  <c r="B1279" i="3"/>
  <c r="B1280" i="3"/>
  <c r="B1281" i="3"/>
  <c r="B1282" i="3"/>
  <c r="B1283" i="3"/>
  <c r="B1284" i="3"/>
  <c r="B1285" i="3"/>
  <c r="B1286" i="3"/>
  <c r="B1287" i="3"/>
  <c r="B1288" i="3"/>
  <c r="B1289" i="3"/>
  <c r="B1290" i="3"/>
  <c r="B1291" i="3"/>
  <c r="B1292" i="3"/>
  <c r="B1293" i="3"/>
  <c r="B1294" i="3"/>
  <c r="B1295" i="3"/>
  <c r="B1296" i="3"/>
  <c r="B1297" i="3"/>
  <c r="B1298" i="3"/>
  <c r="B1299" i="3"/>
  <c r="B1300" i="3"/>
  <c r="B1301" i="3"/>
  <c r="B1302" i="3"/>
  <c r="B1303" i="3"/>
  <c r="B1304" i="3"/>
  <c r="B1305" i="3"/>
  <c r="B1306" i="3"/>
  <c r="B1307" i="3"/>
  <c r="B1308" i="3"/>
  <c r="B1309" i="3"/>
  <c r="B1310" i="3"/>
  <c r="B1311" i="3"/>
  <c r="B1312" i="3"/>
  <c r="B1313" i="3"/>
  <c r="B1314" i="3"/>
  <c r="B1315" i="3"/>
  <c r="B1316" i="3"/>
  <c r="B1317" i="3"/>
  <c r="B1318" i="3"/>
  <c r="B1319" i="3"/>
  <c r="B1320" i="3"/>
  <c r="B1321" i="3"/>
  <c r="B1322" i="3"/>
  <c r="B1323" i="3"/>
  <c r="B1324" i="3"/>
  <c r="B1325" i="3"/>
  <c r="B1326" i="3"/>
  <c r="B1327" i="3"/>
  <c r="B1328" i="3"/>
  <c r="B1329" i="3"/>
  <c r="B1330" i="3"/>
  <c r="B1331" i="3"/>
  <c r="B1332" i="3"/>
  <c r="B1333" i="3"/>
  <c r="B1334" i="3"/>
  <c r="B1335" i="3"/>
  <c r="B1336" i="3"/>
  <c r="B1337" i="3"/>
  <c r="B1338" i="3"/>
  <c r="B1339" i="3"/>
  <c r="B1340" i="3"/>
  <c r="B1341" i="3"/>
  <c r="B1342" i="3"/>
  <c r="B1343" i="3"/>
  <c r="B1344" i="3"/>
  <c r="B1345" i="3"/>
  <c r="B1346" i="3"/>
  <c r="B1347" i="3"/>
  <c r="B1348" i="3"/>
  <c r="B1349" i="3"/>
  <c r="B1350" i="3"/>
  <c r="B1351" i="3"/>
  <c r="B1352" i="3"/>
  <c r="B1353" i="3"/>
  <c r="B1354" i="3"/>
  <c r="B1355" i="3"/>
  <c r="B1356" i="3"/>
  <c r="B1357" i="3"/>
  <c r="B1358" i="3"/>
  <c r="B1359" i="3"/>
  <c r="B1360" i="3"/>
  <c r="B1361" i="3"/>
  <c r="B1362" i="3"/>
  <c r="B1363" i="3"/>
  <c r="B1364" i="3"/>
  <c r="B1365" i="3"/>
  <c r="B1366" i="3"/>
  <c r="B1367" i="3"/>
  <c r="B1368" i="3"/>
  <c r="B1369" i="3"/>
  <c r="B1370" i="3"/>
  <c r="B1371" i="3"/>
  <c r="B1372" i="3"/>
  <c r="B1373" i="3"/>
  <c r="B1374" i="3"/>
  <c r="B1375" i="3"/>
  <c r="B1376" i="3"/>
  <c r="B1377" i="3"/>
  <c r="B1378" i="3"/>
  <c r="B1379" i="3"/>
  <c r="B1380" i="3"/>
  <c r="B1381" i="3"/>
  <c r="B1382" i="3"/>
  <c r="B1383" i="3"/>
  <c r="B1384" i="3"/>
  <c r="B1385" i="3"/>
  <c r="B1386" i="3"/>
  <c r="B1387" i="3"/>
  <c r="B1388" i="3"/>
  <c r="B1389" i="3"/>
  <c r="B1390" i="3"/>
  <c r="B1391" i="3"/>
  <c r="B1392" i="3"/>
  <c r="B1393" i="3"/>
  <c r="B1394" i="3"/>
  <c r="B1395" i="3"/>
  <c r="B1396" i="3"/>
  <c r="B1397" i="3"/>
  <c r="B1398" i="3"/>
  <c r="B1399" i="3"/>
  <c r="B1400" i="3"/>
  <c r="B1401" i="3"/>
  <c r="B1402" i="3"/>
  <c r="B1403" i="3"/>
  <c r="B1404" i="3"/>
  <c r="B1405" i="3"/>
  <c r="B1406" i="3"/>
  <c r="B1407" i="3"/>
  <c r="B1408" i="3"/>
  <c r="B1409" i="3"/>
  <c r="B1410" i="3"/>
  <c r="B1411" i="3"/>
  <c r="B1412" i="3"/>
  <c r="B1413" i="3"/>
  <c r="B1414" i="3"/>
  <c r="B1415" i="3"/>
  <c r="B1416" i="3"/>
  <c r="B1417" i="3"/>
  <c r="B1418" i="3"/>
  <c r="B1419" i="3"/>
  <c r="B1420" i="3"/>
  <c r="B1421" i="3"/>
  <c r="B1422" i="3"/>
  <c r="B1423" i="3"/>
  <c r="B1424" i="3"/>
  <c r="B1425" i="3"/>
  <c r="B1426" i="3"/>
  <c r="B1427" i="3"/>
  <c r="B1428" i="3"/>
  <c r="B1429" i="3"/>
  <c r="B1430" i="3"/>
  <c r="B1431" i="3"/>
  <c r="B1432" i="3"/>
  <c r="B1433" i="3"/>
  <c r="B1434" i="3"/>
  <c r="B1435" i="3"/>
  <c r="B1436" i="3"/>
  <c r="B1437" i="3"/>
  <c r="B1438" i="3"/>
  <c r="B1439" i="3"/>
  <c r="B1440" i="3"/>
  <c r="B1441" i="3"/>
  <c r="B1442" i="3"/>
  <c r="B1443" i="3"/>
  <c r="B1444" i="3"/>
  <c r="B1445" i="3"/>
  <c r="B1446" i="3"/>
  <c r="B1447" i="3"/>
  <c r="B1448" i="3"/>
  <c r="B1449" i="3"/>
  <c r="B1450" i="3"/>
  <c r="B1451" i="3"/>
  <c r="B1452" i="3"/>
  <c r="B1453" i="3"/>
  <c r="B1454" i="3"/>
  <c r="B1455" i="3"/>
  <c r="B1456" i="3"/>
  <c r="B1457" i="3"/>
  <c r="B1458" i="3"/>
  <c r="B1459" i="3"/>
  <c r="B1460" i="3"/>
  <c r="B1461" i="3"/>
  <c r="B1462" i="3"/>
  <c r="B1463" i="3"/>
  <c r="B1464" i="3"/>
  <c r="B1465" i="3"/>
  <c r="B1466" i="3"/>
  <c r="B1467" i="3"/>
  <c r="B1468" i="3"/>
  <c r="B1469" i="3"/>
  <c r="B1470" i="3"/>
  <c r="B1471" i="3"/>
  <c r="B1472" i="3"/>
  <c r="B1473" i="3"/>
  <c r="B1474" i="3"/>
  <c r="B1475" i="3"/>
  <c r="B1476" i="3"/>
  <c r="B1477" i="3"/>
  <c r="B1478" i="3"/>
  <c r="B1479" i="3"/>
  <c r="B1480" i="3"/>
  <c r="B1481" i="3"/>
  <c r="B1482" i="3"/>
  <c r="B1483" i="3"/>
  <c r="B1484" i="3"/>
  <c r="B1485" i="3"/>
  <c r="B1486" i="3"/>
  <c r="B1487" i="3"/>
  <c r="B1488" i="3"/>
  <c r="B1489" i="3"/>
  <c r="B1490" i="3"/>
  <c r="B1491" i="3"/>
  <c r="B1492" i="3"/>
  <c r="B1493" i="3"/>
  <c r="B1494" i="3"/>
  <c r="B1495" i="3"/>
  <c r="B1496" i="3"/>
  <c r="B1497" i="3"/>
  <c r="B1498" i="3"/>
  <c r="B1499" i="3"/>
  <c r="B1500" i="3"/>
  <c r="B1501" i="3"/>
  <c r="B1502" i="3"/>
  <c r="B1503" i="3"/>
  <c r="B1504" i="3"/>
  <c r="B1505" i="3"/>
  <c r="B1506" i="3"/>
  <c r="B1507" i="3"/>
  <c r="B1508" i="3"/>
  <c r="B1509" i="3"/>
  <c r="B1510" i="3"/>
  <c r="B1511" i="3"/>
  <c r="B1512" i="3"/>
  <c r="B1513" i="3"/>
  <c r="B1514" i="3"/>
  <c r="B1515" i="3"/>
  <c r="B1516" i="3"/>
  <c r="B1517" i="3"/>
  <c r="B1518" i="3"/>
  <c r="B1519" i="3"/>
  <c r="B1520" i="3"/>
  <c r="B1521" i="3"/>
  <c r="B1522" i="3"/>
  <c r="B1523" i="3"/>
  <c r="B1524" i="3"/>
  <c r="B1525" i="3"/>
  <c r="B1526" i="3"/>
  <c r="B1527" i="3"/>
  <c r="B1528" i="3"/>
  <c r="B1529" i="3"/>
  <c r="B1530" i="3"/>
  <c r="B1531" i="3"/>
  <c r="B1532" i="3"/>
  <c r="B1533" i="3"/>
  <c r="B1534" i="3"/>
  <c r="B1535" i="3"/>
  <c r="B1536" i="3"/>
  <c r="B1537" i="3"/>
  <c r="B1538" i="3"/>
  <c r="B1539" i="3"/>
  <c r="B1540" i="3"/>
  <c r="B1541" i="3"/>
  <c r="B1542" i="3"/>
  <c r="B1543" i="3"/>
  <c r="B1544" i="3"/>
  <c r="B1545" i="3"/>
  <c r="B1546" i="3"/>
  <c r="B1547" i="3"/>
  <c r="B1548" i="3"/>
  <c r="B1549" i="3"/>
  <c r="B1550" i="3"/>
  <c r="B1551" i="3"/>
  <c r="B1552" i="3"/>
  <c r="B1553" i="3"/>
  <c r="B1554" i="3"/>
  <c r="B1555" i="3"/>
  <c r="B1556" i="3"/>
  <c r="B1557" i="3"/>
  <c r="B1558" i="3"/>
  <c r="B1559" i="3"/>
  <c r="B1560" i="3"/>
  <c r="B1561" i="3"/>
  <c r="B1562" i="3"/>
  <c r="B1563" i="3"/>
  <c r="B1564" i="3"/>
  <c r="B1565" i="3"/>
  <c r="B1566" i="3"/>
  <c r="B1567" i="3"/>
  <c r="B1568" i="3"/>
  <c r="B1569" i="3"/>
  <c r="B1570" i="3"/>
  <c r="B1571" i="3"/>
  <c r="B1572" i="3"/>
  <c r="B1573" i="3"/>
  <c r="B1574" i="3"/>
  <c r="B1575" i="3"/>
  <c r="B1576" i="3"/>
  <c r="B1577" i="3"/>
  <c r="B1578" i="3"/>
  <c r="B1579" i="3"/>
  <c r="B1580" i="3"/>
  <c r="B1581" i="3"/>
  <c r="B1582" i="3"/>
  <c r="B1583" i="3"/>
  <c r="B1584" i="3"/>
  <c r="B1585" i="3"/>
  <c r="B1586" i="3"/>
  <c r="B1587" i="3"/>
  <c r="B1588" i="3"/>
  <c r="B1589" i="3"/>
  <c r="B1590" i="3"/>
  <c r="B1591" i="3"/>
  <c r="B1592" i="3"/>
  <c r="B1593" i="3"/>
  <c r="B1594" i="3"/>
  <c r="B1595" i="3"/>
  <c r="B1596" i="3"/>
  <c r="B1597" i="3"/>
  <c r="B1598" i="3"/>
  <c r="B1599" i="3"/>
  <c r="B1600" i="3"/>
  <c r="B1601" i="3"/>
  <c r="B1602" i="3"/>
  <c r="B1603" i="3"/>
  <c r="B1604" i="3"/>
  <c r="B1605" i="3"/>
  <c r="B1606" i="3"/>
  <c r="B1607" i="3"/>
  <c r="B1608" i="3"/>
  <c r="B1609" i="3"/>
  <c r="B1610" i="3"/>
  <c r="B1611" i="3"/>
  <c r="B1612" i="3"/>
  <c r="B1613" i="3"/>
  <c r="B1614" i="3"/>
  <c r="B1615" i="3"/>
  <c r="B1616" i="3"/>
  <c r="B1617" i="3"/>
  <c r="B1618" i="3"/>
  <c r="B1619" i="3"/>
  <c r="B1620" i="3"/>
  <c r="B1621" i="3"/>
  <c r="B1622" i="3"/>
  <c r="B1623" i="3"/>
  <c r="B1624" i="3"/>
  <c r="B1625" i="3"/>
  <c r="B1626" i="3"/>
  <c r="B1627" i="3"/>
  <c r="B1628" i="3"/>
  <c r="B1629" i="3"/>
  <c r="B1630" i="3"/>
  <c r="B1631" i="3"/>
  <c r="B1632" i="3"/>
  <c r="B1633" i="3"/>
  <c r="B1634" i="3"/>
  <c r="B1635" i="3"/>
  <c r="B1636" i="3"/>
  <c r="B1637" i="3"/>
  <c r="B1638" i="3"/>
  <c r="B1639" i="3"/>
  <c r="B1640" i="3"/>
  <c r="B1641" i="3"/>
  <c r="B1642" i="3"/>
  <c r="B1643" i="3"/>
  <c r="B1644" i="3"/>
  <c r="B1645" i="3"/>
  <c r="B1646" i="3"/>
  <c r="B1647" i="3"/>
  <c r="B1648" i="3"/>
  <c r="B1649" i="3"/>
  <c r="B1650" i="3"/>
  <c r="B1651" i="3"/>
  <c r="B1652" i="3"/>
  <c r="B1653" i="3"/>
  <c r="B1654" i="3"/>
  <c r="B1655" i="3"/>
  <c r="B1656" i="3"/>
  <c r="B1657" i="3"/>
  <c r="B1658" i="3"/>
  <c r="B1659" i="3"/>
  <c r="B1660" i="3"/>
  <c r="B1661" i="3"/>
  <c r="B1662" i="3"/>
  <c r="B1663" i="3"/>
  <c r="B1664" i="3"/>
  <c r="B1665" i="3"/>
  <c r="B1666" i="3"/>
  <c r="B1667" i="3"/>
  <c r="B1668" i="3"/>
  <c r="B1669" i="3"/>
  <c r="B1670" i="3"/>
  <c r="B1671" i="3"/>
  <c r="B1672" i="3"/>
  <c r="B1673" i="3"/>
  <c r="B1674" i="3"/>
  <c r="B1675" i="3"/>
  <c r="B1676" i="3"/>
  <c r="B1677" i="3"/>
  <c r="B1678" i="3"/>
  <c r="B1679" i="3"/>
  <c r="B1680" i="3"/>
  <c r="B1681" i="3"/>
  <c r="B1682" i="3"/>
  <c r="B1683" i="3"/>
  <c r="B1684" i="3"/>
  <c r="B1685" i="3"/>
  <c r="B1686" i="3"/>
  <c r="B1687" i="3"/>
  <c r="B1688" i="3"/>
  <c r="B1689" i="3"/>
  <c r="B1690" i="3"/>
  <c r="B1691" i="3"/>
  <c r="B1692" i="3"/>
  <c r="B1693" i="3"/>
  <c r="B1694" i="3"/>
  <c r="B1695" i="3"/>
  <c r="B1696" i="3"/>
  <c r="B1697" i="3"/>
  <c r="B1698" i="3"/>
  <c r="B1699" i="3"/>
  <c r="B1700" i="3"/>
  <c r="B1701" i="3"/>
  <c r="B1702" i="3"/>
  <c r="B1703" i="3"/>
  <c r="B1704" i="3"/>
  <c r="B1705" i="3"/>
  <c r="B1706" i="3"/>
  <c r="B1707" i="3"/>
  <c r="B1708" i="3"/>
  <c r="B1709" i="3"/>
  <c r="B1710" i="3"/>
  <c r="B1711" i="3"/>
  <c r="B1712" i="3"/>
  <c r="B1713" i="3"/>
  <c r="B1714" i="3"/>
  <c r="B1715" i="3"/>
  <c r="B1716" i="3"/>
  <c r="B1717" i="3"/>
  <c r="B1718" i="3"/>
  <c r="B1719" i="3"/>
  <c r="B1720" i="3"/>
  <c r="B1721" i="3"/>
  <c r="B1722" i="3"/>
  <c r="B1723" i="3"/>
  <c r="B1724" i="3"/>
  <c r="B1725" i="3"/>
  <c r="B1726" i="3"/>
  <c r="B1727" i="3"/>
  <c r="B1728" i="3"/>
  <c r="B1729" i="3"/>
  <c r="B1730" i="3"/>
  <c r="B1731" i="3"/>
  <c r="B1732" i="3"/>
  <c r="B1733" i="3"/>
  <c r="B1734" i="3"/>
  <c r="B1735" i="3"/>
  <c r="B1736" i="3"/>
  <c r="B1737" i="3"/>
  <c r="B1738" i="3"/>
  <c r="B1739" i="3"/>
  <c r="B1740" i="3"/>
  <c r="B1741" i="3"/>
  <c r="B1742" i="3"/>
  <c r="B1743" i="3"/>
  <c r="B1744" i="3"/>
  <c r="B1745" i="3"/>
  <c r="B1746" i="3"/>
  <c r="B1747" i="3"/>
  <c r="B1748" i="3"/>
  <c r="B1749" i="3"/>
  <c r="B1750" i="3"/>
  <c r="B1751" i="3"/>
  <c r="B1752" i="3"/>
  <c r="B1753" i="3"/>
  <c r="B1754" i="3"/>
  <c r="B1755" i="3"/>
  <c r="B1756" i="3"/>
  <c r="B1757" i="3"/>
  <c r="B1758" i="3"/>
  <c r="B1759" i="3"/>
  <c r="B1760" i="3"/>
  <c r="B1761" i="3"/>
  <c r="B1762" i="3"/>
  <c r="B1763" i="3"/>
  <c r="B1764" i="3"/>
  <c r="B1765" i="3"/>
  <c r="B1766" i="3"/>
  <c r="B1767" i="3"/>
  <c r="B1768" i="3"/>
  <c r="B1769" i="3"/>
  <c r="B1770" i="3"/>
  <c r="B1771" i="3"/>
  <c r="B1772" i="3"/>
  <c r="B1773" i="3"/>
  <c r="B1774" i="3"/>
  <c r="B1775" i="3"/>
  <c r="B1776" i="3"/>
  <c r="B1777" i="3"/>
  <c r="B1778" i="3"/>
  <c r="B1779" i="3"/>
  <c r="B1780" i="3"/>
  <c r="B1781" i="3"/>
  <c r="B1782" i="3"/>
  <c r="B1783" i="3"/>
  <c r="B1784" i="3"/>
  <c r="B1785" i="3"/>
  <c r="B1786" i="3"/>
  <c r="B1787" i="3"/>
  <c r="B1788" i="3"/>
  <c r="B1789" i="3"/>
  <c r="B1790" i="3"/>
  <c r="B1791" i="3"/>
  <c r="B1792" i="3"/>
  <c r="B1793" i="3"/>
  <c r="B1794" i="3"/>
  <c r="B1795" i="3"/>
  <c r="B1796" i="3"/>
  <c r="B1797" i="3"/>
  <c r="B1798" i="3"/>
  <c r="B1799" i="3"/>
  <c r="B1800" i="3"/>
  <c r="B1801" i="3"/>
  <c r="B1802" i="3"/>
  <c r="B1803" i="3"/>
  <c r="B1804" i="3"/>
  <c r="B1805" i="3"/>
  <c r="B1806" i="3"/>
  <c r="B1807" i="3"/>
  <c r="B1808" i="3"/>
  <c r="B1809" i="3"/>
  <c r="B1810" i="3"/>
  <c r="B1811" i="3"/>
  <c r="B1812" i="3"/>
  <c r="B1813" i="3"/>
  <c r="B1814" i="3"/>
  <c r="B1815" i="3"/>
  <c r="B1816" i="3"/>
  <c r="B1817" i="3"/>
  <c r="B1818" i="3"/>
  <c r="B1819" i="3"/>
  <c r="B1820" i="3"/>
  <c r="B1821" i="3"/>
  <c r="B1822" i="3"/>
  <c r="B1823" i="3"/>
  <c r="B1824" i="3"/>
  <c r="B1825" i="3"/>
  <c r="B1826" i="3"/>
  <c r="B1827" i="3"/>
  <c r="B1828" i="3"/>
  <c r="B1829" i="3"/>
  <c r="B1830" i="3"/>
  <c r="B1831" i="3"/>
  <c r="B1832" i="3"/>
  <c r="B1833" i="3"/>
  <c r="B1834" i="3"/>
  <c r="B1835" i="3"/>
  <c r="B1836" i="3"/>
  <c r="B1837" i="3"/>
  <c r="B1838" i="3"/>
  <c r="B1839" i="3"/>
  <c r="B1840" i="3"/>
  <c r="B1841" i="3"/>
  <c r="B1842" i="3"/>
  <c r="B1843" i="3"/>
  <c r="B1844" i="3"/>
  <c r="B1845" i="3"/>
  <c r="B1846" i="3"/>
  <c r="B1847" i="3"/>
  <c r="B1848" i="3"/>
  <c r="B1849" i="3"/>
  <c r="B1850" i="3"/>
  <c r="B1851" i="3"/>
  <c r="B1852" i="3"/>
  <c r="B1853" i="3"/>
  <c r="B1854" i="3"/>
  <c r="B1855" i="3"/>
  <c r="B1856" i="3"/>
  <c r="B1857" i="3"/>
  <c r="B1858" i="3"/>
  <c r="B1859" i="3"/>
  <c r="B1860" i="3"/>
  <c r="B1861" i="3"/>
  <c r="B1862" i="3"/>
  <c r="B1863" i="3"/>
  <c r="B1864" i="3"/>
  <c r="B1865" i="3"/>
  <c r="B1866" i="3"/>
  <c r="B1867" i="3"/>
  <c r="B1868" i="3"/>
  <c r="B1869" i="3"/>
  <c r="B1870" i="3"/>
  <c r="B1871" i="3"/>
  <c r="B1872" i="3"/>
  <c r="B1873" i="3"/>
  <c r="B1874" i="3"/>
  <c r="B1875" i="3"/>
  <c r="B1876" i="3"/>
  <c r="B1877" i="3"/>
  <c r="B1878" i="3"/>
  <c r="B1879" i="3"/>
  <c r="B1880" i="3"/>
  <c r="B1881" i="3"/>
  <c r="B1882" i="3"/>
  <c r="B1883" i="3"/>
  <c r="B1884" i="3"/>
  <c r="B1885" i="3"/>
  <c r="B1886" i="3"/>
  <c r="B1887" i="3"/>
  <c r="B1888" i="3"/>
  <c r="B1889" i="3"/>
  <c r="B1890" i="3"/>
  <c r="B1891" i="3"/>
  <c r="B1892" i="3"/>
  <c r="B1893" i="3"/>
  <c r="B1894" i="3"/>
  <c r="B1895" i="3"/>
  <c r="B1896" i="3"/>
  <c r="B1897" i="3"/>
  <c r="B1898" i="3"/>
  <c r="B1899" i="3"/>
  <c r="B1900" i="3"/>
  <c r="B1901" i="3"/>
  <c r="B1902" i="3"/>
  <c r="B1903" i="3"/>
  <c r="B1904" i="3"/>
  <c r="B1905" i="3"/>
  <c r="B1906" i="3"/>
  <c r="B1907" i="3"/>
  <c r="B1908" i="3"/>
  <c r="B1909" i="3"/>
  <c r="B1910" i="3"/>
  <c r="B1911" i="3"/>
  <c r="B1912" i="3"/>
  <c r="B1913" i="3"/>
  <c r="B1914" i="3"/>
  <c r="B1915" i="3"/>
  <c r="B1916" i="3"/>
  <c r="B1917" i="3"/>
  <c r="B1918" i="3"/>
  <c r="B1919" i="3"/>
  <c r="B1920" i="3"/>
  <c r="B1921" i="3"/>
  <c r="B1922" i="3"/>
  <c r="B1923" i="3"/>
  <c r="B1924" i="3"/>
  <c r="B1925" i="3"/>
  <c r="B1926" i="3"/>
  <c r="B1927" i="3"/>
  <c r="B1928" i="3"/>
  <c r="B1929" i="3"/>
  <c r="B1930" i="3"/>
  <c r="B1931" i="3"/>
  <c r="B1932" i="3"/>
  <c r="B1933" i="3"/>
  <c r="B1934" i="3"/>
  <c r="B1935" i="3"/>
  <c r="B1936" i="3"/>
  <c r="B1937" i="3"/>
  <c r="B1938" i="3"/>
  <c r="B1939" i="3"/>
  <c r="B1940" i="3"/>
  <c r="B1941" i="3"/>
  <c r="B1942" i="3"/>
  <c r="B1943" i="3"/>
  <c r="B1944" i="3"/>
  <c r="B1945" i="3"/>
  <c r="B1946" i="3"/>
  <c r="B1947" i="3"/>
  <c r="B1948" i="3"/>
  <c r="B1949" i="3"/>
  <c r="B1950" i="3"/>
  <c r="B1951" i="3"/>
  <c r="B1952" i="3"/>
  <c r="B1953" i="3"/>
  <c r="B1954" i="3"/>
  <c r="B1955" i="3"/>
  <c r="B1956" i="3"/>
  <c r="B1957" i="3"/>
  <c r="B1958" i="3"/>
  <c r="B1959" i="3"/>
  <c r="B1960" i="3"/>
  <c r="B1961" i="3"/>
  <c r="B1962" i="3"/>
  <c r="B1963" i="3"/>
  <c r="B1964" i="3"/>
  <c r="B1965" i="3"/>
  <c r="B1966" i="3"/>
  <c r="B1967" i="3"/>
  <c r="B1968" i="3"/>
  <c r="B1969" i="3"/>
  <c r="B1970" i="3"/>
  <c r="B1971" i="3"/>
  <c r="B1972" i="3"/>
  <c r="B1973" i="3"/>
  <c r="B1974" i="3"/>
  <c r="B1975" i="3"/>
  <c r="B1976" i="3"/>
  <c r="B1977" i="3"/>
  <c r="B1978" i="3"/>
  <c r="B1979" i="3"/>
  <c r="B1980" i="3"/>
  <c r="B1981" i="3"/>
  <c r="B1982" i="3"/>
  <c r="B1983" i="3"/>
  <c r="B1984" i="3"/>
  <c r="B1985" i="3"/>
  <c r="B1986" i="3"/>
  <c r="B1987" i="3"/>
  <c r="B1988" i="3"/>
  <c r="B1989" i="3"/>
  <c r="B1990" i="3"/>
  <c r="B1991" i="3"/>
  <c r="B1992" i="3"/>
  <c r="B1993" i="3"/>
  <c r="B1994" i="3"/>
  <c r="B1995" i="3"/>
  <c r="B1996" i="3"/>
  <c r="B1997" i="3"/>
  <c r="B1998" i="3"/>
  <c r="B1999" i="3"/>
  <c r="B2000" i="3"/>
  <c r="B2001" i="3"/>
  <c r="B2002" i="3"/>
  <c r="B2003" i="3"/>
  <c r="B2004" i="3"/>
  <c r="B2005" i="3"/>
  <c r="B2006" i="3"/>
  <c r="B2007" i="3"/>
  <c r="B2008" i="3"/>
  <c r="B2009" i="3"/>
  <c r="B2010" i="3"/>
  <c r="B2011" i="3"/>
  <c r="B2012" i="3"/>
  <c r="B2013" i="3"/>
  <c r="B2014" i="3"/>
  <c r="B2015" i="3"/>
  <c r="B2016" i="3"/>
  <c r="B2017" i="3"/>
  <c r="B2018" i="3"/>
  <c r="B2019" i="3"/>
  <c r="B2020" i="3"/>
  <c r="B2021" i="3"/>
  <c r="B2022" i="3"/>
  <c r="B2023" i="3"/>
  <c r="B2024" i="3"/>
  <c r="B2025" i="3"/>
  <c r="B2026" i="3"/>
  <c r="B2027" i="3"/>
  <c r="B2028" i="3"/>
  <c r="B2029" i="3"/>
  <c r="B2030" i="3"/>
  <c r="B2031" i="3"/>
  <c r="B2032" i="3"/>
  <c r="B2033" i="3"/>
  <c r="B2034" i="3"/>
  <c r="B2035" i="3"/>
  <c r="B2036" i="3"/>
  <c r="B2037" i="3"/>
  <c r="B2038" i="3"/>
  <c r="B2039" i="3"/>
  <c r="B2040" i="3"/>
  <c r="B2041" i="3"/>
  <c r="B2042" i="3"/>
  <c r="B2043" i="3"/>
  <c r="B2044" i="3"/>
  <c r="B2045" i="3"/>
  <c r="B2046" i="3"/>
  <c r="B2047" i="3"/>
  <c r="B2048" i="3"/>
  <c r="B2049" i="3"/>
  <c r="B2050" i="3"/>
  <c r="B2051" i="3"/>
  <c r="B2052" i="3"/>
  <c r="B2053" i="3"/>
  <c r="B2054" i="3"/>
  <c r="B2055" i="3"/>
  <c r="B2056" i="3"/>
  <c r="B2057" i="3"/>
  <c r="B2058" i="3"/>
  <c r="B2059" i="3"/>
  <c r="B2060" i="3"/>
  <c r="B2061" i="3"/>
  <c r="B2062" i="3"/>
  <c r="B2063" i="3"/>
  <c r="B2064" i="3"/>
  <c r="B2065" i="3"/>
  <c r="B2066" i="3"/>
  <c r="B2067" i="3"/>
  <c r="B2068" i="3"/>
  <c r="B2069" i="3"/>
  <c r="B2070" i="3"/>
  <c r="B2071" i="3"/>
  <c r="B2072" i="3"/>
  <c r="B2073" i="3"/>
  <c r="B2074" i="3"/>
  <c r="B2075" i="3"/>
  <c r="B2076" i="3"/>
  <c r="B2077" i="3"/>
  <c r="B2078" i="3"/>
  <c r="B2079" i="3"/>
  <c r="B2080" i="3"/>
  <c r="B2081" i="3"/>
  <c r="B2082" i="3"/>
  <c r="B2083" i="3"/>
  <c r="B2084" i="3"/>
  <c r="B2085" i="3"/>
  <c r="B2086" i="3"/>
  <c r="B2087" i="3"/>
  <c r="B2088" i="3"/>
  <c r="B2089" i="3"/>
  <c r="B2090" i="3"/>
  <c r="B2091" i="3"/>
  <c r="B2092" i="3"/>
  <c r="B2093" i="3"/>
  <c r="B2094" i="3"/>
  <c r="B2095" i="3"/>
  <c r="B2096" i="3"/>
  <c r="B2097" i="3"/>
  <c r="B2098" i="3"/>
  <c r="B2099" i="3"/>
  <c r="B2100" i="3"/>
  <c r="B2101" i="3"/>
  <c r="B2102" i="3"/>
  <c r="B2103" i="3"/>
  <c r="B2104" i="3"/>
  <c r="B2105" i="3"/>
  <c r="B2106" i="3"/>
  <c r="B2107" i="3"/>
  <c r="B2108" i="3"/>
  <c r="B2109" i="3"/>
  <c r="B2110" i="3"/>
  <c r="B2111" i="3"/>
  <c r="B2112" i="3"/>
  <c r="B2113" i="3"/>
  <c r="B2114" i="3"/>
  <c r="B2115" i="3"/>
  <c r="B2116" i="3"/>
  <c r="B2117" i="3"/>
  <c r="B2118" i="3"/>
  <c r="B2119" i="3"/>
  <c r="B2120" i="3"/>
  <c r="B2121" i="3"/>
  <c r="B2122" i="3"/>
  <c r="B2123" i="3"/>
  <c r="B2124" i="3"/>
  <c r="B2125" i="3"/>
  <c r="B2126" i="3"/>
  <c r="B2127" i="3"/>
  <c r="B2128" i="3"/>
  <c r="B2129" i="3"/>
  <c r="B2130" i="3"/>
  <c r="B2131" i="3"/>
  <c r="B2132" i="3"/>
  <c r="B2133" i="3"/>
  <c r="B2134" i="3"/>
  <c r="B2135" i="3"/>
  <c r="B2136" i="3"/>
  <c r="B2137" i="3"/>
  <c r="B2138" i="3"/>
  <c r="B2139" i="3"/>
  <c r="B2140" i="3"/>
  <c r="B2141" i="3"/>
  <c r="B2142" i="3"/>
  <c r="B2143" i="3"/>
  <c r="B2144" i="3"/>
  <c r="B2145" i="3"/>
  <c r="B2146" i="3"/>
  <c r="B2147" i="3"/>
  <c r="B2148" i="3"/>
  <c r="B2149" i="3"/>
  <c r="B2150" i="3"/>
  <c r="B2151" i="3"/>
  <c r="B2152" i="3"/>
  <c r="B2153" i="3"/>
  <c r="B2154" i="3"/>
  <c r="B2155" i="3"/>
  <c r="B2156" i="3"/>
  <c r="B2157" i="3"/>
  <c r="B2158" i="3"/>
  <c r="B2159" i="3"/>
  <c r="B2160" i="3"/>
  <c r="B2161" i="3"/>
  <c r="B2162" i="3"/>
  <c r="B2163" i="3"/>
  <c r="B2164" i="3"/>
  <c r="B2165" i="3"/>
  <c r="B2166" i="3"/>
  <c r="B2167" i="3"/>
  <c r="B2168" i="3"/>
  <c r="B2169" i="3"/>
  <c r="B2170" i="3"/>
  <c r="B2171" i="3"/>
  <c r="B2172" i="3"/>
  <c r="B2173" i="3"/>
  <c r="B2174" i="3"/>
  <c r="B2175" i="3"/>
  <c r="B2176" i="3"/>
  <c r="B2177" i="3"/>
  <c r="B2178" i="3"/>
  <c r="B2179" i="3"/>
  <c r="B2180" i="3"/>
  <c r="B2181" i="3"/>
  <c r="B2182" i="3"/>
  <c r="B2183" i="3"/>
  <c r="B2184" i="3"/>
  <c r="B2185" i="3"/>
  <c r="B2186" i="3"/>
  <c r="B2187" i="3"/>
  <c r="B2188" i="3"/>
  <c r="B2189" i="3"/>
  <c r="B2190" i="3"/>
  <c r="B2191" i="3"/>
  <c r="B2192" i="3"/>
  <c r="B2193" i="3"/>
  <c r="B2194" i="3"/>
  <c r="B2195" i="3"/>
  <c r="B2196" i="3"/>
  <c r="B2197" i="3"/>
  <c r="B2198" i="3"/>
  <c r="B2199" i="3"/>
  <c r="B2200" i="3"/>
  <c r="B2201" i="3"/>
  <c r="B2202" i="3"/>
  <c r="B2203" i="3"/>
  <c r="B2204" i="3"/>
  <c r="B2205" i="3"/>
  <c r="B2206" i="3"/>
  <c r="B2207" i="3"/>
  <c r="B2208" i="3"/>
  <c r="B2209" i="3"/>
  <c r="B2210" i="3"/>
  <c r="B2211" i="3"/>
  <c r="B2212" i="3"/>
  <c r="B2213" i="3"/>
  <c r="B2214" i="3"/>
  <c r="B2215" i="3"/>
  <c r="B2216" i="3"/>
  <c r="B2217" i="3"/>
  <c r="B2218" i="3"/>
  <c r="B2219" i="3"/>
  <c r="B2220" i="3"/>
  <c r="B2221" i="3"/>
  <c r="B2222" i="3"/>
  <c r="B2223" i="3"/>
  <c r="B2224" i="3"/>
  <c r="B2225" i="3"/>
  <c r="B2226" i="3"/>
  <c r="B2227" i="3"/>
  <c r="B2228" i="3"/>
  <c r="B2229" i="3"/>
  <c r="B2230" i="3"/>
  <c r="B2231" i="3"/>
  <c r="B2232" i="3"/>
  <c r="B2233" i="3"/>
  <c r="B2234" i="3"/>
  <c r="B2235" i="3"/>
  <c r="B2236" i="3"/>
  <c r="B2237" i="3"/>
  <c r="B2238" i="3"/>
  <c r="B2239" i="3"/>
  <c r="B2240" i="3"/>
  <c r="B2241" i="3"/>
  <c r="B2242" i="3"/>
  <c r="B2243" i="3"/>
  <c r="B2244" i="3"/>
  <c r="B2245" i="3"/>
  <c r="B2246" i="3"/>
  <c r="B2247" i="3"/>
  <c r="B2248" i="3"/>
  <c r="B2249" i="3"/>
  <c r="B2250" i="3"/>
  <c r="B2251" i="3"/>
  <c r="B2252" i="3"/>
  <c r="B2253" i="3"/>
  <c r="B2254" i="3"/>
  <c r="B2255" i="3"/>
  <c r="B2256" i="3"/>
  <c r="B2257" i="3"/>
  <c r="B2258" i="3"/>
  <c r="B2259" i="3"/>
  <c r="B2260" i="3"/>
  <c r="B2261" i="3"/>
  <c r="B2262" i="3"/>
  <c r="B2263" i="3"/>
  <c r="B2264" i="3"/>
  <c r="B2265" i="3"/>
  <c r="B2266" i="3"/>
  <c r="B2267" i="3"/>
  <c r="B2268" i="3"/>
  <c r="B2269" i="3"/>
  <c r="B2270" i="3"/>
  <c r="B2271" i="3"/>
  <c r="B2272" i="3"/>
  <c r="B2273" i="3"/>
  <c r="B2274" i="3"/>
  <c r="B2275" i="3"/>
  <c r="B2276" i="3"/>
  <c r="B2277" i="3"/>
  <c r="B2278" i="3"/>
  <c r="B2279" i="3"/>
  <c r="B2280" i="3"/>
  <c r="B2281" i="3"/>
  <c r="B2282" i="3"/>
  <c r="B2283" i="3"/>
  <c r="B2284" i="3"/>
  <c r="B2285" i="3"/>
  <c r="B2286" i="3"/>
  <c r="B2287" i="3"/>
  <c r="B2288" i="3"/>
  <c r="B2289" i="3"/>
  <c r="B2290" i="3"/>
  <c r="B2291" i="3"/>
  <c r="B2292" i="3"/>
  <c r="B2293" i="3"/>
  <c r="B2294" i="3"/>
  <c r="B2295" i="3"/>
  <c r="B2296" i="3"/>
  <c r="B2297" i="3"/>
  <c r="B2298" i="3"/>
  <c r="B2299" i="3"/>
  <c r="B2300" i="3"/>
  <c r="B2301" i="3"/>
  <c r="B2302" i="3"/>
  <c r="B2303" i="3"/>
  <c r="B2304" i="3"/>
  <c r="B2305" i="3"/>
  <c r="B2306" i="3"/>
  <c r="B2307" i="3"/>
  <c r="B2308" i="3"/>
  <c r="B2309" i="3"/>
  <c r="B2310" i="3"/>
  <c r="B2311" i="3"/>
  <c r="B2312" i="3"/>
  <c r="B2313" i="3"/>
  <c r="B2314" i="3"/>
  <c r="B2315" i="3"/>
  <c r="B2316" i="3"/>
  <c r="B2317" i="3"/>
  <c r="B2318" i="3"/>
  <c r="B2319" i="3"/>
  <c r="B2320" i="3"/>
  <c r="B2321" i="3"/>
  <c r="B2322" i="3"/>
  <c r="B2323" i="3"/>
  <c r="B2324" i="3"/>
  <c r="B2325" i="3"/>
  <c r="B2326" i="3"/>
  <c r="B2327" i="3"/>
  <c r="B2328" i="3"/>
  <c r="B2329" i="3"/>
  <c r="B2330" i="3"/>
  <c r="B2331" i="3"/>
  <c r="B2332" i="3"/>
  <c r="B2333" i="3"/>
  <c r="B2334" i="3"/>
  <c r="B2335" i="3"/>
  <c r="B2336" i="3"/>
  <c r="B2337" i="3"/>
  <c r="B2338" i="3"/>
  <c r="B2339" i="3"/>
  <c r="B2340" i="3"/>
  <c r="B2341" i="3"/>
  <c r="B2342" i="3"/>
  <c r="B2343" i="3"/>
  <c r="B2344" i="3"/>
  <c r="B2345" i="3"/>
  <c r="B2346" i="3"/>
  <c r="B2347" i="3"/>
  <c r="B2348" i="3"/>
  <c r="B2349" i="3"/>
  <c r="B2350" i="3"/>
  <c r="B2351" i="3"/>
  <c r="B2352" i="3"/>
  <c r="B2353" i="3"/>
  <c r="B2354" i="3"/>
  <c r="B2355" i="3"/>
  <c r="B2356" i="3"/>
  <c r="B2357" i="3"/>
  <c r="B2358" i="3"/>
  <c r="B2359" i="3"/>
  <c r="B2360" i="3"/>
  <c r="B2361" i="3"/>
  <c r="B2362" i="3"/>
  <c r="B2363" i="3"/>
  <c r="B2364" i="3"/>
  <c r="B2365" i="3"/>
  <c r="B2366" i="3"/>
  <c r="B2367" i="3"/>
  <c r="B2368" i="3"/>
  <c r="B2369" i="3"/>
  <c r="B2370" i="3"/>
  <c r="B2371" i="3"/>
  <c r="B2372" i="3"/>
  <c r="B2373" i="3"/>
  <c r="B2374" i="3"/>
  <c r="B2375" i="3"/>
  <c r="B2376" i="3"/>
  <c r="B2377" i="3"/>
  <c r="B2378" i="3"/>
  <c r="B2379" i="3"/>
  <c r="B2380" i="3"/>
  <c r="B2381" i="3"/>
  <c r="B2382" i="3"/>
  <c r="B2383" i="3"/>
  <c r="B2384" i="3"/>
  <c r="B2385" i="3"/>
  <c r="B2386" i="3"/>
  <c r="B2387" i="3"/>
  <c r="B2388" i="3"/>
  <c r="B2389" i="3"/>
  <c r="B2390" i="3"/>
  <c r="B2391" i="3"/>
  <c r="B2392" i="3"/>
  <c r="B2393" i="3"/>
  <c r="B2394" i="3"/>
  <c r="B2395" i="3"/>
  <c r="B2396" i="3"/>
  <c r="B2397" i="3"/>
  <c r="B2398" i="3"/>
  <c r="B2399" i="3"/>
  <c r="B2400" i="3"/>
  <c r="B2401" i="3"/>
  <c r="B2402" i="3"/>
  <c r="B2403" i="3"/>
  <c r="B2404" i="3"/>
  <c r="B2405" i="3"/>
  <c r="B2406" i="3"/>
  <c r="B2407" i="3"/>
  <c r="B2408" i="3"/>
  <c r="B2409" i="3"/>
  <c r="B2410" i="3"/>
  <c r="B2411" i="3"/>
  <c r="B2412" i="3"/>
  <c r="B2413" i="3"/>
  <c r="B2414" i="3"/>
  <c r="B2415" i="3"/>
  <c r="B2416" i="3"/>
  <c r="B2417" i="3"/>
  <c r="B2418" i="3"/>
  <c r="B2419" i="3"/>
  <c r="B2420" i="3"/>
  <c r="B2421" i="3"/>
  <c r="B2422" i="3"/>
  <c r="B2423" i="3"/>
  <c r="B2424" i="3"/>
  <c r="B2425" i="3"/>
  <c r="B2426" i="3"/>
  <c r="B2427" i="3"/>
  <c r="B2428" i="3"/>
  <c r="B2429" i="3"/>
  <c r="B2430" i="3"/>
  <c r="B2431" i="3"/>
  <c r="B2432" i="3"/>
  <c r="B2433" i="3"/>
  <c r="B2434" i="3"/>
  <c r="B2435" i="3"/>
  <c r="B2436" i="3"/>
  <c r="B2437" i="3"/>
  <c r="B2438" i="3"/>
  <c r="B2439" i="3"/>
  <c r="B2440" i="3"/>
  <c r="B2441" i="3"/>
  <c r="B2442" i="3"/>
  <c r="B2443" i="3"/>
  <c r="B2444" i="3"/>
  <c r="B2445" i="3"/>
  <c r="B2446" i="3"/>
  <c r="B2447" i="3"/>
  <c r="B2448" i="3"/>
  <c r="B2449" i="3"/>
  <c r="B2450" i="3"/>
  <c r="B2451" i="3"/>
  <c r="B2452" i="3"/>
  <c r="B2453" i="3"/>
  <c r="B2454" i="3"/>
  <c r="B2455" i="3"/>
  <c r="B2456" i="3"/>
  <c r="B2457" i="3"/>
  <c r="B2458" i="3"/>
  <c r="B2459" i="3"/>
  <c r="B2460" i="3"/>
  <c r="B2461" i="3"/>
  <c r="B2462" i="3"/>
  <c r="B2463" i="3"/>
  <c r="B2464" i="3"/>
  <c r="B2465" i="3"/>
  <c r="B2466" i="3"/>
  <c r="B2467" i="3"/>
  <c r="B2468" i="3"/>
  <c r="B2469" i="3"/>
  <c r="B2470" i="3"/>
  <c r="B2471" i="3"/>
  <c r="B2472" i="3"/>
  <c r="B2473" i="3"/>
  <c r="B2474" i="3"/>
  <c r="B2475" i="3"/>
  <c r="B2476" i="3"/>
  <c r="B2477" i="3"/>
  <c r="B2478" i="3"/>
  <c r="B2479" i="3"/>
  <c r="B2480" i="3"/>
  <c r="B2481" i="3"/>
  <c r="B2482" i="3"/>
  <c r="B2483" i="3"/>
  <c r="B2484" i="3"/>
  <c r="B2485" i="3"/>
  <c r="B2486" i="3"/>
  <c r="B2487" i="3"/>
  <c r="B2488" i="3"/>
  <c r="B2489" i="3"/>
  <c r="B2490" i="3"/>
  <c r="B2491" i="3"/>
  <c r="B2492" i="3"/>
  <c r="B2493" i="3"/>
  <c r="B2494" i="3"/>
  <c r="B2495" i="3"/>
  <c r="B2496" i="3"/>
  <c r="B2497" i="3"/>
  <c r="B2498" i="3"/>
  <c r="B2499" i="3"/>
  <c r="B2500" i="3"/>
  <c r="B2501" i="3"/>
  <c r="B2502" i="3"/>
  <c r="B2503" i="3"/>
  <c r="B2504" i="3"/>
  <c r="B2505" i="3"/>
  <c r="B2506" i="3"/>
  <c r="B2507" i="3"/>
  <c r="B2508" i="3"/>
  <c r="B2509" i="3"/>
  <c r="B2510" i="3"/>
  <c r="B2511" i="3"/>
  <c r="B2512" i="3"/>
  <c r="B2513" i="3"/>
  <c r="B2514" i="3"/>
  <c r="B2515" i="3"/>
  <c r="B2516" i="3"/>
  <c r="B2517" i="3"/>
  <c r="B2518" i="3"/>
  <c r="B2519" i="3"/>
  <c r="B2520" i="3"/>
  <c r="B2521" i="3"/>
  <c r="B2522" i="3"/>
  <c r="B2523" i="3"/>
  <c r="B2524" i="3"/>
  <c r="B2525" i="3"/>
  <c r="B2526" i="3"/>
  <c r="B2527" i="3"/>
  <c r="B2528" i="3"/>
  <c r="B2529" i="3"/>
  <c r="B2530" i="3"/>
  <c r="B2531" i="3"/>
  <c r="B2532" i="3"/>
  <c r="B2533" i="3"/>
  <c r="B2534" i="3"/>
  <c r="B2535" i="3"/>
  <c r="B2536" i="3"/>
  <c r="B2537" i="3"/>
  <c r="B2538" i="3"/>
  <c r="B2539" i="3"/>
  <c r="B2540" i="3"/>
  <c r="B2541" i="3"/>
  <c r="B2542" i="3"/>
  <c r="B2543" i="3"/>
  <c r="B2544" i="3"/>
  <c r="B2545" i="3"/>
  <c r="B2546" i="3"/>
  <c r="B2547" i="3"/>
  <c r="B2548" i="3"/>
  <c r="B2549" i="3"/>
  <c r="B2550" i="3"/>
  <c r="B2551" i="3"/>
  <c r="B2552" i="3"/>
  <c r="B2553" i="3"/>
  <c r="B2554" i="3"/>
  <c r="B2555" i="3"/>
  <c r="B2556" i="3"/>
  <c r="B2557" i="3"/>
  <c r="B2558" i="3"/>
  <c r="B2559" i="3"/>
  <c r="B2560" i="3"/>
  <c r="B2561" i="3"/>
  <c r="B2562" i="3"/>
  <c r="B2563" i="3"/>
  <c r="B2564" i="3"/>
  <c r="B2565" i="3"/>
  <c r="B2566" i="3"/>
  <c r="B2567" i="3"/>
  <c r="B2568" i="3"/>
  <c r="B2569" i="3"/>
  <c r="B2570" i="3"/>
  <c r="B2571" i="3"/>
  <c r="B2572" i="3"/>
  <c r="B2573" i="3"/>
  <c r="B2574" i="3"/>
  <c r="B2575" i="3"/>
  <c r="B2576" i="3"/>
  <c r="B2577" i="3"/>
  <c r="B2578" i="3"/>
  <c r="B2579" i="3"/>
  <c r="B2580" i="3"/>
  <c r="B2581" i="3"/>
  <c r="B2582" i="3"/>
  <c r="B2583" i="3"/>
  <c r="B2584" i="3"/>
  <c r="B2585" i="3"/>
  <c r="B2586" i="3"/>
  <c r="B2587" i="3"/>
  <c r="B2588" i="3"/>
  <c r="B2589" i="3"/>
  <c r="B2590" i="3"/>
  <c r="B2591" i="3"/>
  <c r="B2592" i="3"/>
  <c r="B2593" i="3"/>
  <c r="B2594" i="3"/>
  <c r="B2595" i="3"/>
  <c r="B2596" i="3"/>
  <c r="B2597" i="3"/>
  <c r="B2598" i="3"/>
  <c r="B2599" i="3"/>
  <c r="B2600" i="3"/>
  <c r="B2601" i="3"/>
  <c r="B2602" i="3"/>
  <c r="B2603" i="3"/>
  <c r="B2604" i="3"/>
  <c r="B2605" i="3"/>
  <c r="B2606" i="3"/>
  <c r="B2607" i="3"/>
  <c r="B2608" i="3"/>
  <c r="B2609" i="3"/>
  <c r="B2610" i="3"/>
  <c r="B2611" i="3"/>
  <c r="B2612" i="3"/>
  <c r="B2613" i="3"/>
  <c r="B2614" i="3"/>
  <c r="B2615" i="3"/>
  <c r="B2616" i="3"/>
  <c r="B2617" i="3"/>
  <c r="B2618" i="3"/>
  <c r="B2619" i="3"/>
  <c r="B2620" i="3"/>
  <c r="B2621" i="3"/>
  <c r="B2622" i="3"/>
  <c r="B2623" i="3"/>
  <c r="B2624" i="3"/>
  <c r="B2625" i="3"/>
  <c r="B2626" i="3"/>
  <c r="B2627" i="3"/>
  <c r="B2628" i="3"/>
  <c r="B2629" i="3"/>
  <c r="B2630" i="3"/>
  <c r="B2631" i="3"/>
  <c r="B2632" i="3"/>
  <c r="B2633" i="3"/>
  <c r="B2634" i="3"/>
  <c r="B2635" i="3"/>
  <c r="B2636" i="3"/>
  <c r="B2637" i="3"/>
  <c r="B2638" i="3"/>
  <c r="B2639" i="3"/>
  <c r="B2640" i="3"/>
  <c r="B2641" i="3"/>
  <c r="B2642" i="3"/>
  <c r="B2643" i="3"/>
  <c r="B2644" i="3"/>
  <c r="B2645" i="3"/>
  <c r="B2646" i="3"/>
  <c r="B2647" i="3"/>
  <c r="B2648" i="3"/>
  <c r="B2649" i="3"/>
  <c r="B2650" i="3"/>
  <c r="B2651" i="3"/>
  <c r="B2652" i="3"/>
  <c r="B2653" i="3"/>
  <c r="B2654" i="3"/>
  <c r="B2655" i="3"/>
  <c r="B2656" i="3"/>
  <c r="B2657" i="3"/>
  <c r="B2658" i="3"/>
  <c r="B2659" i="3"/>
  <c r="B2660" i="3"/>
  <c r="B2661" i="3"/>
  <c r="B2662" i="3"/>
  <c r="B2663" i="3"/>
  <c r="B2664" i="3"/>
  <c r="B2665" i="3"/>
  <c r="B2666" i="3"/>
  <c r="B2667" i="3"/>
  <c r="B2668" i="3"/>
  <c r="B2669" i="3"/>
  <c r="B2670" i="3"/>
  <c r="B2671" i="3"/>
  <c r="B2672" i="3"/>
  <c r="B2673" i="3"/>
  <c r="B2674" i="3"/>
  <c r="B2675" i="3"/>
  <c r="B2676" i="3"/>
  <c r="B2677" i="3"/>
  <c r="B2678" i="3"/>
  <c r="B2679" i="3"/>
  <c r="B2680" i="3"/>
  <c r="B2681" i="3"/>
  <c r="B2682" i="3"/>
  <c r="B2683" i="3"/>
  <c r="B2684" i="3"/>
  <c r="B2685" i="3"/>
  <c r="B2686" i="3"/>
  <c r="B2687" i="3"/>
  <c r="B2688" i="3"/>
  <c r="B2689" i="3"/>
  <c r="B2690" i="3"/>
  <c r="B2691" i="3"/>
  <c r="B2692" i="3"/>
  <c r="B2693" i="3"/>
  <c r="B2694" i="3"/>
  <c r="B2695" i="3"/>
  <c r="B2696" i="3"/>
  <c r="B2697" i="3"/>
  <c r="B2698" i="3"/>
  <c r="B2699" i="3"/>
  <c r="B2700" i="3"/>
  <c r="B2701" i="3"/>
  <c r="B2702" i="3"/>
  <c r="B2703" i="3"/>
  <c r="B2704" i="3"/>
  <c r="B2705" i="3"/>
  <c r="B2706" i="3"/>
  <c r="B2707" i="3"/>
  <c r="B2708" i="3"/>
  <c r="B2709" i="3"/>
  <c r="B2710" i="3"/>
  <c r="B2711" i="3"/>
  <c r="B2712" i="3"/>
  <c r="B2713" i="3"/>
  <c r="B2714" i="3"/>
  <c r="B2715" i="3"/>
  <c r="B2716" i="3"/>
  <c r="B2717" i="3"/>
  <c r="B2718" i="3"/>
  <c r="B2719" i="3"/>
  <c r="B2720" i="3"/>
  <c r="B2721" i="3"/>
  <c r="B2722" i="3"/>
  <c r="B2723" i="3"/>
  <c r="B2724" i="3"/>
  <c r="B2725" i="3"/>
  <c r="B2726" i="3"/>
  <c r="B2727" i="3"/>
  <c r="B2728" i="3"/>
  <c r="B2729" i="3"/>
  <c r="B2730" i="3"/>
  <c r="B2731" i="3"/>
  <c r="B2732" i="3"/>
  <c r="B2733" i="3"/>
  <c r="B2734" i="3"/>
  <c r="B2735" i="3"/>
  <c r="B2736" i="3"/>
  <c r="B2737" i="3"/>
  <c r="B2738" i="3"/>
  <c r="B2739" i="3"/>
  <c r="B2740" i="3"/>
  <c r="B2741" i="3"/>
  <c r="B2742" i="3"/>
  <c r="B2743" i="3"/>
  <c r="B2744" i="3"/>
  <c r="B2745" i="3"/>
  <c r="B2746" i="3"/>
  <c r="B2747" i="3"/>
  <c r="B2749" i="3"/>
  <c r="B2750" i="3"/>
  <c r="B2751" i="3"/>
  <c r="B2752" i="3"/>
  <c r="B2753" i="3"/>
  <c r="B2754" i="3"/>
  <c r="B2755" i="3"/>
  <c r="B2756" i="3"/>
  <c r="B2757" i="3"/>
  <c r="B2758" i="3"/>
  <c r="B2759" i="3"/>
  <c r="B2760" i="3"/>
  <c r="B2761" i="3"/>
  <c r="B2762" i="3"/>
  <c r="B2763" i="3"/>
  <c r="B2764" i="3"/>
  <c r="B2765" i="3"/>
  <c r="B2766" i="3"/>
  <c r="B2767" i="3"/>
  <c r="B2768" i="3"/>
  <c r="B2769" i="3"/>
  <c r="B2770" i="3"/>
  <c r="B2771" i="3"/>
  <c r="B2772" i="3"/>
  <c r="B2773" i="3"/>
  <c r="B2774" i="3"/>
  <c r="B2775" i="3"/>
  <c r="B2776" i="3"/>
  <c r="B2777" i="3"/>
  <c r="B2778" i="3"/>
  <c r="B2779" i="3"/>
  <c r="B2780" i="3"/>
  <c r="B2781" i="3"/>
  <c r="B2782" i="3"/>
  <c r="B2783" i="3"/>
  <c r="B2784" i="3"/>
  <c r="B2785" i="3"/>
  <c r="B2786" i="3"/>
  <c r="B2787" i="3"/>
  <c r="B2788" i="3"/>
  <c r="B2789" i="3"/>
  <c r="B2790" i="3"/>
  <c r="B2791" i="3"/>
  <c r="B2792" i="3"/>
  <c r="B2793" i="3"/>
  <c r="B2794" i="3"/>
  <c r="B2795" i="3"/>
  <c r="B2796" i="3"/>
  <c r="B2797" i="3"/>
  <c r="B2798" i="3"/>
  <c r="B2799" i="3"/>
  <c r="B2800" i="3"/>
  <c r="B2801" i="3"/>
  <c r="B2802" i="3"/>
  <c r="B2803" i="3"/>
  <c r="B2804" i="3"/>
  <c r="B2805" i="3"/>
  <c r="B2806" i="3"/>
  <c r="B2807" i="3"/>
  <c r="B2808" i="3"/>
  <c r="B2809" i="3"/>
  <c r="B2810" i="3"/>
  <c r="B2811" i="3"/>
  <c r="B2812" i="3"/>
  <c r="B2813" i="3"/>
  <c r="B2814" i="3"/>
  <c r="B2815" i="3"/>
  <c r="B2816" i="3"/>
  <c r="B2817" i="3"/>
  <c r="B2818" i="3"/>
  <c r="B2819" i="3"/>
  <c r="B2820" i="3"/>
  <c r="B2821" i="3"/>
  <c r="B2822" i="3"/>
  <c r="B2823" i="3"/>
  <c r="B2824" i="3"/>
  <c r="B2825" i="3"/>
  <c r="B2826" i="3"/>
  <c r="B2827" i="3"/>
  <c r="B2828" i="3"/>
  <c r="B2829" i="3"/>
  <c r="B2830" i="3"/>
  <c r="B2831" i="3"/>
  <c r="B2832" i="3"/>
  <c r="B2833" i="3"/>
  <c r="B2834" i="3"/>
  <c r="B2835" i="3"/>
  <c r="B2836" i="3"/>
  <c r="B2837" i="3"/>
  <c r="B2838" i="3"/>
  <c r="B2839" i="3"/>
  <c r="B2840" i="3"/>
  <c r="B2841" i="3"/>
  <c r="B2842" i="3"/>
  <c r="B2843" i="3"/>
  <c r="B2844" i="3"/>
  <c r="B2845" i="3"/>
  <c r="B2846" i="3"/>
  <c r="B2847" i="3"/>
  <c r="B2848" i="3"/>
  <c r="B2849" i="3"/>
  <c r="B2850" i="3"/>
  <c r="B2851" i="3"/>
  <c r="B2852" i="3"/>
  <c r="B2853" i="3"/>
  <c r="B2854" i="3"/>
  <c r="B2855" i="3"/>
  <c r="B2856" i="3"/>
  <c r="B2857" i="3"/>
  <c r="B2858" i="3"/>
  <c r="B2859" i="3"/>
  <c r="B2860" i="3"/>
  <c r="B2861" i="3"/>
  <c r="B2862" i="3"/>
  <c r="B2863" i="3"/>
  <c r="B2864" i="3"/>
  <c r="B2865" i="3"/>
  <c r="B2866" i="3"/>
  <c r="B2867" i="3"/>
  <c r="B2868" i="3"/>
  <c r="B2869" i="3"/>
  <c r="B2870" i="3"/>
  <c r="B2871" i="3"/>
  <c r="B2872" i="3"/>
  <c r="B2873" i="3"/>
  <c r="B2874" i="3"/>
  <c r="B2875" i="3"/>
  <c r="B2876" i="3"/>
  <c r="B2877" i="3"/>
  <c r="B2878" i="3"/>
  <c r="B2879" i="3"/>
  <c r="B2880" i="3"/>
  <c r="B2881" i="3"/>
  <c r="B2882" i="3"/>
  <c r="B2883" i="3"/>
  <c r="B2884" i="3"/>
  <c r="B2885" i="3"/>
  <c r="B2886" i="3"/>
  <c r="B2887" i="3"/>
  <c r="B2888" i="3"/>
  <c r="B2889" i="3"/>
  <c r="B2890" i="3"/>
  <c r="B2891" i="3"/>
  <c r="B2892" i="3"/>
  <c r="B2893" i="3"/>
  <c r="B2894" i="3"/>
  <c r="B2895" i="3"/>
  <c r="B2896" i="3"/>
  <c r="B2897" i="3"/>
  <c r="B2898" i="3"/>
  <c r="B2899" i="3"/>
  <c r="B2900" i="3"/>
  <c r="B2901" i="3"/>
  <c r="B2902" i="3"/>
  <c r="B2903" i="3"/>
  <c r="B2904" i="3"/>
  <c r="B2905" i="3"/>
  <c r="B2906" i="3"/>
  <c r="B2907" i="3"/>
  <c r="B2908" i="3"/>
  <c r="B2909" i="3"/>
  <c r="B2910" i="3"/>
  <c r="B2911" i="3"/>
  <c r="B2912" i="3"/>
  <c r="B2913" i="3"/>
  <c r="B2914" i="3"/>
  <c r="B2915" i="3"/>
  <c r="B2916" i="3"/>
  <c r="B2917" i="3"/>
  <c r="B2918" i="3"/>
  <c r="B2919" i="3"/>
  <c r="B2920" i="3"/>
  <c r="B2921" i="3"/>
  <c r="B2922" i="3"/>
  <c r="B2923" i="3"/>
  <c r="B2924" i="3"/>
  <c r="B2925" i="3"/>
  <c r="B2926" i="3"/>
  <c r="B2927" i="3"/>
  <c r="B2928" i="3"/>
  <c r="B2929" i="3"/>
  <c r="B2930" i="3"/>
  <c r="B2931" i="3"/>
  <c r="B2932" i="3"/>
  <c r="B2933" i="3"/>
  <c r="B2934" i="3"/>
  <c r="B2935" i="3"/>
  <c r="B2936" i="3"/>
  <c r="B2937" i="3"/>
  <c r="B2938" i="3"/>
  <c r="B2939" i="3"/>
  <c r="B2940" i="3"/>
  <c r="B2941" i="3"/>
  <c r="B2942" i="3"/>
  <c r="B2943" i="3"/>
  <c r="B2944" i="3"/>
  <c r="B2945" i="3"/>
  <c r="B2946" i="3"/>
  <c r="B2947" i="3"/>
  <c r="B2948" i="3"/>
  <c r="B2949" i="3"/>
  <c r="B2950" i="3"/>
  <c r="B2951" i="3"/>
  <c r="B2952" i="3"/>
  <c r="B2953" i="3"/>
  <c r="B2954" i="3"/>
  <c r="B2955" i="3"/>
  <c r="B2956" i="3"/>
  <c r="B2957" i="3"/>
  <c r="B2958" i="3"/>
  <c r="B2959" i="3"/>
  <c r="B2960" i="3"/>
  <c r="B2961" i="3"/>
  <c r="B2962" i="3"/>
  <c r="B2963" i="3"/>
  <c r="B2964" i="3"/>
  <c r="B2965" i="3"/>
  <c r="B2966" i="3"/>
  <c r="B2967" i="3"/>
  <c r="B2968" i="3"/>
  <c r="B2969" i="3"/>
  <c r="B2970" i="3"/>
  <c r="B2971" i="3"/>
  <c r="B2972" i="3"/>
  <c r="B2973" i="3"/>
  <c r="B2974" i="3"/>
  <c r="B2975" i="3"/>
  <c r="B2976" i="3"/>
  <c r="B2977" i="3"/>
  <c r="B2978" i="3"/>
  <c r="B2979" i="3"/>
  <c r="B2980" i="3"/>
  <c r="B2981" i="3"/>
  <c r="B2982" i="3"/>
  <c r="B2983" i="3"/>
  <c r="B2984" i="3"/>
  <c r="B2985" i="3"/>
  <c r="B2986" i="3"/>
  <c r="B2987" i="3"/>
  <c r="B2988" i="3"/>
  <c r="B2989" i="3"/>
  <c r="B2990" i="3"/>
  <c r="B2991" i="3"/>
  <c r="B2992" i="3"/>
  <c r="B2993" i="3"/>
  <c r="B2994" i="3"/>
  <c r="B2995" i="3"/>
  <c r="B2996" i="3"/>
  <c r="B2997" i="3"/>
  <c r="B2998" i="3"/>
  <c r="B2999" i="3"/>
  <c r="B3000" i="3"/>
  <c r="B3001" i="3"/>
  <c r="B3002" i="3"/>
  <c r="B3003" i="3"/>
  <c r="B3004" i="3"/>
  <c r="B3005" i="3"/>
  <c r="B3006" i="3"/>
  <c r="B3007" i="3"/>
  <c r="B3008" i="3"/>
  <c r="B3009" i="3"/>
  <c r="B3010" i="3"/>
  <c r="B3011" i="3"/>
  <c r="B3012" i="3"/>
  <c r="B3013" i="3"/>
  <c r="B3014" i="3"/>
  <c r="B3015" i="3"/>
  <c r="S3120" i="3"/>
  <c r="S3121" i="3"/>
  <c r="S3122" i="3"/>
  <c r="S3123" i="3"/>
  <c r="S3124" i="3"/>
  <c r="S3125" i="3"/>
  <c r="S3126" i="3"/>
  <c r="S3127" i="3"/>
  <c r="S3128" i="3"/>
  <c r="S3129" i="3"/>
  <c r="S3130" i="3"/>
  <c r="S3131" i="3"/>
  <c r="S3132" i="3"/>
  <c r="S3133" i="3"/>
  <c r="S3134" i="3"/>
  <c r="S3135" i="3"/>
  <c r="S3136" i="3"/>
  <c r="S3137" i="3"/>
  <c r="S3138" i="3"/>
  <c r="S3139" i="3"/>
  <c r="S3140" i="3"/>
  <c r="S3141" i="3"/>
  <c r="S3142" i="3"/>
  <c r="S3143" i="3"/>
  <c r="S3144" i="3"/>
  <c r="S3145" i="3"/>
  <c r="S3146" i="3"/>
  <c r="S3147" i="3"/>
  <c r="S3148" i="3"/>
  <c r="S3149" i="3"/>
  <c r="S3150" i="3"/>
  <c r="S3151" i="3"/>
  <c r="S3152" i="3"/>
  <c r="S3153" i="3"/>
  <c r="S3154" i="3"/>
  <c r="S3155" i="3"/>
  <c r="S3156" i="3"/>
  <c r="S3157" i="3"/>
  <c r="S3158" i="3"/>
  <c r="S3159" i="3"/>
  <c r="S3160" i="3"/>
  <c r="S3161" i="3"/>
  <c r="S3162" i="3"/>
  <c r="S3163" i="3"/>
  <c r="S3164" i="3"/>
  <c r="S3165" i="3"/>
  <c r="S3166" i="3"/>
  <c r="S3167" i="3"/>
  <c r="S3168" i="3"/>
  <c r="S3169" i="3"/>
  <c r="S3170" i="3"/>
  <c r="S3171" i="3"/>
  <c r="S3172" i="3"/>
  <c r="S3173" i="3"/>
  <c r="S3174" i="3"/>
  <c r="S3175" i="3"/>
  <c r="S3176" i="3"/>
  <c r="S3177" i="3"/>
  <c r="S3178" i="3"/>
  <c r="S3179" i="3"/>
  <c r="S3180" i="3"/>
  <c r="S3181" i="3"/>
  <c r="S3182" i="3"/>
  <c r="S3183" i="3"/>
  <c r="S3184" i="3"/>
  <c r="S3185" i="3"/>
  <c r="S3186" i="3"/>
  <c r="S3187" i="3"/>
  <c r="S3188" i="3"/>
  <c r="S3189" i="3"/>
  <c r="S3190" i="3"/>
  <c r="S3191" i="3"/>
  <c r="S3192" i="3"/>
  <c r="S3193" i="3"/>
  <c r="S3194" i="3"/>
  <c r="S3195" i="3"/>
  <c r="S3196" i="3"/>
  <c r="S3197" i="3"/>
  <c r="S3198" i="3"/>
  <c r="S3199" i="3"/>
  <c r="S3200" i="3"/>
  <c r="S3201" i="3"/>
  <c r="S3202" i="3"/>
  <c r="S3203" i="3"/>
  <c r="S3204" i="3"/>
  <c r="S3205" i="3"/>
  <c r="S3206" i="3"/>
  <c r="S3207" i="3"/>
  <c r="S3208" i="3"/>
  <c r="S3209" i="3"/>
  <c r="S3210" i="3"/>
  <c r="S3211" i="3"/>
  <c r="S3212" i="3"/>
  <c r="S3213" i="3"/>
  <c r="S3214" i="3"/>
  <c r="S3215" i="3"/>
  <c r="S3216" i="3"/>
  <c r="S3217" i="3"/>
  <c r="S3218" i="3"/>
  <c r="S3219" i="3"/>
  <c r="S3220" i="3"/>
  <c r="S3221" i="3"/>
  <c r="S3222" i="3"/>
  <c r="S3223" i="3"/>
  <c r="S3224" i="3"/>
  <c r="S3225" i="3"/>
  <c r="S3226" i="3"/>
  <c r="S3227" i="3"/>
  <c r="S3228" i="3"/>
  <c r="S3229" i="3"/>
  <c r="S3230" i="3"/>
  <c r="S3231" i="3"/>
  <c r="S3232" i="3"/>
  <c r="S3233" i="3"/>
  <c r="S3234" i="3"/>
  <c r="S3235" i="3"/>
  <c r="S3236" i="3"/>
  <c r="S3237" i="3"/>
  <c r="S3238" i="3"/>
  <c r="S3239" i="3"/>
  <c r="S3240" i="3"/>
  <c r="S3241" i="3"/>
  <c r="S3242" i="3"/>
  <c r="S3243" i="3"/>
  <c r="S3244" i="3"/>
  <c r="S3245" i="3"/>
  <c r="S3246" i="3"/>
  <c r="S3247" i="3"/>
  <c r="S3248" i="3"/>
  <c r="S3249" i="3"/>
  <c r="S3250" i="3"/>
  <c r="S3251" i="3"/>
  <c r="S3252" i="3"/>
  <c r="S3253" i="3"/>
  <c r="S3254" i="3"/>
  <c r="S3255" i="3"/>
  <c r="S3256" i="3"/>
  <c r="S3257" i="3"/>
  <c r="S3258" i="3"/>
  <c r="S3259" i="3"/>
  <c r="S3260" i="3"/>
  <c r="S3261" i="3"/>
  <c r="S3262" i="3"/>
  <c r="S3263" i="3"/>
  <c r="S3264" i="3"/>
  <c r="S3265" i="3"/>
  <c r="S3266" i="3"/>
  <c r="S3267" i="3"/>
  <c r="S3268" i="3"/>
  <c r="S3269" i="3"/>
  <c r="S3270" i="3"/>
  <c r="S3271" i="3"/>
  <c r="S3272" i="3"/>
  <c r="S3273" i="3"/>
  <c r="S3274" i="3"/>
  <c r="S3275" i="3"/>
  <c r="S3276" i="3"/>
  <c r="S3277" i="3"/>
  <c r="S3278" i="3"/>
  <c r="S3279" i="3"/>
  <c r="S3280" i="3"/>
  <c r="S3281" i="3"/>
  <c r="S3282" i="3"/>
  <c r="S3283" i="3"/>
  <c r="S3284" i="3"/>
  <c r="S3285" i="3"/>
  <c r="S3286" i="3"/>
  <c r="S3287" i="3"/>
  <c r="S3288" i="3"/>
  <c r="S3289" i="3"/>
  <c r="S3290" i="3"/>
  <c r="S3291" i="3"/>
  <c r="S3292" i="3"/>
  <c r="S3293" i="3"/>
  <c r="S3294" i="3"/>
  <c r="S3295" i="3"/>
  <c r="S3296" i="3"/>
  <c r="S3297" i="3"/>
  <c r="S3298" i="3"/>
  <c r="S3299" i="3"/>
  <c r="S3300" i="3"/>
  <c r="S3301" i="3"/>
  <c r="S3302" i="3"/>
  <c r="S3303" i="3"/>
  <c r="S3304" i="3"/>
  <c r="S3305" i="3"/>
  <c r="S3306" i="3"/>
  <c r="S3307" i="3"/>
  <c r="S3308" i="3"/>
  <c r="S3309" i="3"/>
  <c r="S3310" i="3"/>
  <c r="S3311" i="3"/>
  <c r="S3312" i="3"/>
  <c r="S3313" i="3"/>
  <c r="S3314" i="3"/>
  <c r="S3315" i="3"/>
  <c r="S3316" i="3"/>
  <c r="S3317" i="3"/>
  <c r="S3318" i="3"/>
  <c r="S3319" i="3"/>
  <c r="S3320" i="3"/>
  <c r="S3321" i="3"/>
  <c r="S3322" i="3"/>
  <c r="S3323" i="3"/>
  <c r="S3324" i="3"/>
  <c r="S3325" i="3"/>
  <c r="S3326" i="3"/>
  <c r="S3327" i="3"/>
  <c r="S3328" i="3"/>
  <c r="S3329" i="3"/>
  <c r="S3330" i="3"/>
  <c r="S3331" i="3"/>
  <c r="S3332" i="3"/>
  <c r="S3333" i="3"/>
  <c r="S3334" i="3"/>
  <c r="S3335" i="3"/>
  <c r="S3336" i="3"/>
  <c r="S3337" i="3"/>
  <c r="S3338" i="3"/>
  <c r="S3339" i="3"/>
  <c r="S3340" i="3"/>
  <c r="S3341" i="3"/>
  <c r="S3342" i="3"/>
  <c r="S3343" i="3"/>
  <c r="S3344" i="3"/>
  <c r="S3345" i="3"/>
  <c r="S3346" i="3"/>
  <c r="S3347" i="3"/>
  <c r="S3348" i="3"/>
  <c r="S3349" i="3"/>
  <c r="S3350" i="3"/>
  <c r="S3351" i="3"/>
  <c r="S3352" i="3"/>
  <c r="S3353" i="3"/>
  <c r="S3354" i="3"/>
  <c r="S3355" i="3"/>
  <c r="S3356" i="3"/>
  <c r="S3357" i="3"/>
  <c r="S3358" i="3"/>
  <c r="S3359" i="3"/>
  <c r="S3360" i="3"/>
  <c r="S3361" i="3"/>
  <c r="S3362" i="3"/>
  <c r="S3363" i="3"/>
  <c r="S3364" i="3"/>
  <c r="S3365" i="3"/>
  <c r="S3366" i="3"/>
  <c r="S3367" i="3"/>
  <c r="S3368" i="3"/>
  <c r="S3369" i="3"/>
  <c r="S3370" i="3"/>
  <c r="S3371" i="3"/>
  <c r="S3372" i="3"/>
  <c r="S3373" i="3"/>
  <c r="S3374" i="3"/>
  <c r="S3375" i="3"/>
  <c r="S3376" i="3"/>
  <c r="S3377" i="3"/>
  <c r="S3378" i="3"/>
  <c r="S3379" i="3"/>
  <c r="S3380" i="3"/>
  <c r="S3381" i="3"/>
  <c r="S3382" i="3"/>
  <c r="S3383" i="3"/>
  <c r="S3384" i="3"/>
  <c r="S3385" i="3"/>
  <c r="S3386" i="3"/>
  <c r="S3387" i="3"/>
  <c r="S3388" i="3"/>
  <c r="S3389" i="3"/>
  <c r="S3390" i="3"/>
  <c r="S3391" i="3"/>
  <c r="S3392" i="3"/>
  <c r="S3393" i="3"/>
  <c r="S3394" i="3"/>
  <c r="S3395" i="3"/>
  <c r="S3396" i="3"/>
  <c r="S3397" i="3"/>
  <c r="S3398" i="3"/>
  <c r="S3399" i="3"/>
  <c r="S3400" i="3"/>
  <c r="S3401" i="3"/>
  <c r="S3402" i="3"/>
  <c r="S3403" i="3"/>
  <c r="S3404" i="3"/>
  <c r="S3405" i="3"/>
  <c r="S3406" i="3"/>
  <c r="S3407" i="3"/>
  <c r="S3408" i="3"/>
  <c r="S3409" i="3"/>
  <c r="S3410" i="3"/>
  <c r="S3411" i="3"/>
  <c r="S3412" i="3"/>
  <c r="S3413" i="3"/>
  <c r="S3414" i="3"/>
  <c r="S3415" i="3"/>
  <c r="S3416" i="3"/>
  <c r="S3417" i="3"/>
  <c r="S3418" i="3"/>
  <c r="S3419" i="3"/>
  <c r="S3420" i="3"/>
  <c r="S3421" i="3"/>
  <c r="S3422" i="3"/>
  <c r="S3423" i="3"/>
  <c r="S3424" i="3"/>
  <c r="S3425" i="3"/>
  <c r="S3426" i="3"/>
  <c r="S3427" i="3"/>
  <c r="S3428" i="3"/>
  <c r="S3429" i="3"/>
  <c r="S3430" i="3"/>
  <c r="S3431" i="3"/>
  <c r="S3432" i="3"/>
  <c r="S3433" i="3"/>
  <c r="S3434" i="3"/>
  <c r="S3435" i="3"/>
  <c r="S3436" i="3"/>
  <c r="S3437" i="3"/>
  <c r="S3438" i="3"/>
  <c r="S3439" i="3"/>
  <c r="S3440" i="3"/>
  <c r="S3441" i="3"/>
  <c r="S3442" i="3"/>
  <c r="S3443" i="3"/>
  <c r="S3444" i="3"/>
  <c r="S3445" i="3"/>
  <c r="S3446" i="3"/>
  <c r="S3447" i="3"/>
  <c r="S3448" i="3"/>
  <c r="S3449" i="3"/>
  <c r="S3450" i="3"/>
  <c r="S3451" i="3"/>
  <c r="S3452" i="3"/>
  <c r="S3453" i="3"/>
  <c r="S3454" i="3"/>
  <c r="S3455" i="3"/>
  <c r="S3456" i="3"/>
  <c r="S3457" i="3"/>
  <c r="S3458" i="3"/>
  <c r="S3459" i="3"/>
  <c r="S3460" i="3"/>
  <c r="S3461" i="3"/>
  <c r="S3462" i="3"/>
  <c r="S3463" i="3"/>
  <c r="S3464" i="3"/>
  <c r="S3465" i="3"/>
  <c r="S3466" i="3"/>
  <c r="S3467" i="3"/>
  <c r="S3468" i="3"/>
  <c r="S3469" i="3"/>
  <c r="S3470" i="3"/>
  <c r="S3471" i="3"/>
  <c r="S3472" i="3"/>
  <c r="S3473" i="3"/>
  <c r="S3474" i="3"/>
  <c r="S3475" i="3"/>
  <c r="S3476" i="3"/>
  <c r="S3477" i="3"/>
  <c r="S3478" i="3"/>
  <c r="S3479" i="3"/>
  <c r="S3480" i="3"/>
  <c r="S3481" i="3"/>
  <c r="S3482" i="3"/>
  <c r="S3483" i="3"/>
  <c r="S3484" i="3"/>
  <c r="S3485" i="3"/>
  <c r="S3486" i="3"/>
  <c r="S3487" i="3"/>
  <c r="S3488" i="3"/>
  <c r="S3489" i="3"/>
  <c r="S3490" i="3"/>
  <c r="S3491" i="3"/>
  <c r="S3492" i="3"/>
  <c r="S3493" i="3"/>
  <c r="S3494" i="3"/>
  <c r="S3495" i="3"/>
  <c r="S3496" i="3"/>
  <c r="S3497" i="3"/>
  <c r="S3498" i="3"/>
  <c r="S3499" i="3"/>
  <c r="S3500" i="3"/>
  <c r="S3501" i="3"/>
  <c r="S3502" i="3"/>
  <c r="S3503" i="3"/>
  <c r="S3504" i="3"/>
  <c r="S3505" i="3"/>
  <c r="S3506" i="3"/>
  <c r="S3507" i="3"/>
  <c r="S3508" i="3"/>
  <c r="S3509" i="3"/>
  <c r="S3510" i="3"/>
  <c r="S3511" i="3"/>
  <c r="S3512" i="3"/>
  <c r="S3513" i="3"/>
  <c r="S3514" i="3"/>
  <c r="S3515" i="3"/>
  <c r="S3516" i="3"/>
  <c r="S3517" i="3"/>
  <c r="S3518" i="3"/>
  <c r="S3519" i="3"/>
  <c r="S3520" i="3"/>
  <c r="S3521" i="3"/>
  <c r="S3522" i="3"/>
  <c r="S3523" i="3"/>
  <c r="S3524" i="3"/>
  <c r="S3525" i="3"/>
  <c r="S3526" i="3"/>
  <c r="S3527" i="3"/>
  <c r="S3528" i="3"/>
  <c r="S3529" i="3"/>
  <c r="S3530" i="3"/>
  <c r="S3531" i="3"/>
  <c r="S3532" i="3"/>
  <c r="S3533" i="3"/>
  <c r="S3534" i="3"/>
  <c r="S3535" i="3"/>
  <c r="S3536" i="3"/>
  <c r="S3537" i="3"/>
  <c r="S3538" i="3"/>
  <c r="S3539" i="3"/>
  <c r="S3540" i="3"/>
  <c r="S3541" i="3"/>
  <c r="S3542" i="3"/>
  <c r="S3543" i="3"/>
  <c r="S3544" i="3"/>
  <c r="S3545" i="3"/>
  <c r="S3546" i="3"/>
  <c r="S3547" i="3"/>
  <c r="S3548" i="3"/>
  <c r="S3549" i="3"/>
  <c r="S3550" i="3"/>
  <c r="S3551" i="3"/>
  <c r="S3552" i="3"/>
  <c r="S3553" i="3"/>
  <c r="S3554" i="3"/>
  <c r="S3555" i="3"/>
  <c r="S3556" i="3"/>
  <c r="S3557" i="3"/>
  <c r="S3558" i="3"/>
  <c r="S3559" i="3"/>
  <c r="S3560" i="3"/>
  <c r="S3561" i="3"/>
  <c r="S3562" i="3"/>
  <c r="S3563" i="3"/>
  <c r="S3564" i="3"/>
  <c r="S3565" i="3"/>
  <c r="S3566" i="3"/>
  <c r="S3567" i="3"/>
  <c r="S3568" i="3"/>
  <c r="S3569" i="3"/>
  <c r="S3570" i="3"/>
  <c r="S3571" i="3"/>
  <c r="S3572" i="3"/>
  <c r="S3573" i="3"/>
  <c r="S3574" i="3"/>
  <c r="S3575" i="3"/>
  <c r="S3576" i="3"/>
  <c r="S3577" i="3"/>
  <c r="S3578" i="3"/>
  <c r="S3579" i="3"/>
  <c r="S3580" i="3"/>
  <c r="S3581" i="3"/>
  <c r="S3582" i="3"/>
  <c r="S3583" i="3"/>
  <c r="S3584" i="3"/>
  <c r="S3585" i="3"/>
  <c r="S3586" i="3"/>
  <c r="S3587" i="3"/>
  <c r="S3588" i="3"/>
  <c r="S3589" i="3"/>
  <c r="S3590" i="3"/>
  <c r="S3591" i="3"/>
  <c r="S3592" i="3"/>
  <c r="S3593" i="3"/>
  <c r="S3594" i="3"/>
  <c r="S3595" i="3"/>
  <c r="S3596" i="3"/>
  <c r="S3597" i="3"/>
  <c r="S3598" i="3"/>
  <c r="S3599" i="3"/>
  <c r="S3600" i="3"/>
  <c r="S3601" i="3"/>
  <c r="S3602" i="3"/>
  <c r="S3603" i="3"/>
  <c r="S3604" i="3"/>
  <c r="S3605" i="3"/>
  <c r="S3606" i="3"/>
  <c r="S3607" i="3"/>
  <c r="S3608" i="3"/>
  <c r="S3609" i="3"/>
  <c r="S3610" i="3"/>
  <c r="S3611" i="3"/>
  <c r="S3612" i="3"/>
  <c r="S3613" i="3"/>
  <c r="S3614" i="3"/>
  <c r="S3615" i="3"/>
  <c r="S3616" i="3"/>
  <c r="S3617" i="3"/>
  <c r="S3618" i="3"/>
  <c r="S3619" i="3"/>
  <c r="S3620" i="3"/>
  <c r="S3621" i="3"/>
  <c r="S3622" i="3"/>
  <c r="S3623" i="3"/>
  <c r="S3624" i="3"/>
  <c r="S3625" i="3"/>
  <c r="S3626" i="3"/>
  <c r="S3627" i="3"/>
  <c r="S3628" i="3"/>
  <c r="S3629" i="3"/>
  <c r="S3630" i="3"/>
  <c r="S3631" i="3"/>
  <c r="S3632" i="3"/>
  <c r="S3633" i="3"/>
  <c r="S3634" i="3"/>
  <c r="S3635" i="3"/>
  <c r="S3636" i="3"/>
  <c r="S3637" i="3"/>
  <c r="S3638" i="3"/>
  <c r="S3639" i="3"/>
  <c r="S3640" i="3"/>
  <c r="S3641" i="3"/>
  <c r="S3642" i="3"/>
  <c r="S3643" i="3"/>
  <c r="S3644" i="3"/>
  <c r="S3645" i="3"/>
  <c r="S3646" i="3"/>
  <c r="S3647" i="3"/>
  <c r="S3648" i="3"/>
  <c r="S3649" i="3"/>
  <c r="S3650" i="3"/>
  <c r="S3651" i="3"/>
  <c r="S3652" i="3"/>
  <c r="S3653" i="3"/>
  <c r="S3654" i="3"/>
  <c r="S3655" i="3"/>
  <c r="S3656" i="3"/>
  <c r="S3657" i="3"/>
  <c r="S3658" i="3"/>
  <c r="S3659" i="3"/>
  <c r="S3660" i="3"/>
  <c r="S3661" i="3"/>
  <c r="S3662" i="3"/>
  <c r="S3663" i="3"/>
  <c r="S3664" i="3"/>
  <c r="S3665" i="3"/>
  <c r="S3666" i="3"/>
  <c r="S3667" i="3"/>
  <c r="S3668" i="3"/>
  <c r="S3669" i="3"/>
  <c r="S3670" i="3"/>
  <c r="S3671" i="3"/>
  <c r="S3672" i="3"/>
  <c r="S3673" i="3"/>
  <c r="S3674" i="3"/>
  <c r="S3675" i="3"/>
  <c r="S3676" i="3"/>
  <c r="S3677" i="3"/>
  <c r="S3678" i="3"/>
  <c r="S3679" i="3"/>
  <c r="S3680" i="3"/>
  <c r="S3681" i="3"/>
  <c r="S3682" i="3"/>
  <c r="S3683" i="3"/>
  <c r="S3684" i="3"/>
  <c r="S3685" i="3"/>
  <c r="S3686" i="3"/>
  <c r="S3687" i="3"/>
  <c r="S3688" i="3"/>
  <c r="S3689" i="3"/>
  <c r="S3690" i="3"/>
  <c r="S3691" i="3"/>
  <c r="S3692" i="3"/>
  <c r="S3693" i="3"/>
  <c r="S3694" i="3"/>
  <c r="S3695" i="3"/>
  <c r="S3696" i="3"/>
  <c r="S3697" i="3"/>
  <c r="S3698" i="3"/>
  <c r="S3699" i="3"/>
  <c r="S3700" i="3"/>
  <c r="S3701" i="3"/>
  <c r="S3702" i="3"/>
  <c r="S3703" i="3"/>
  <c r="S3704" i="3"/>
  <c r="S3705" i="3"/>
  <c r="S3706" i="3"/>
  <c r="S3707" i="3"/>
  <c r="S3708" i="3"/>
  <c r="S3709" i="3"/>
  <c r="S3710" i="3"/>
  <c r="S3711" i="3"/>
  <c r="S3712" i="3"/>
  <c r="S3713" i="3"/>
  <c r="S3714" i="3"/>
  <c r="S3715" i="3"/>
  <c r="S3716" i="3"/>
  <c r="S3717" i="3"/>
  <c r="S3718" i="3"/>
  <c r="S3719" i="3"/>
  <c r="S3720" i="3"/>
  <c r="S3721" i="3"/>
  <c r="S3722" i="3"/>
  <c r="S3723" i="3"/>
  <c r="S3724" i="3"/>
  <c r="S3725" i="3"/>
  <c r="S3726" i="3"/>
  <c r="S3727" i="3"/>
  <c r="S3728" i="3"/>
  <c r="S3729" i="3"/>
  <c r="S3730" i="3"/>
  <c r="S3731" i="3"/>
  <c r="S3732" i="3"/>
  <c r="S3733" i="3"/>
  <c r="S3734" i="3"/>
  <c r="S3735" i="3"/>
  <c r="S3736" i="3"/>
  <c r="S3737" i="3"/>
  <c r="S3738" i="3"/>
  <c r="S3739" i="3"/>
  <c r="S3740" i="3"/>
  <c r="S3741" i="3"/>
  <c r="S3742" i="3"/>
  <c r="S3743" i="3"/>
  <c r="S3744" i="3"/>
  <c r="S3745" i="3"/>
  <c r="S3746" i="3"/>
  <c r="S3747" i="3"/>
  <c r="S3748" i="3"/>
  <c r="S3749" i="3"/>
  <c r="S3750" i="3"/>
  <c r="S3751" i="3"/>
  <c r="S3" i="3"/>
  <c r="S4" i="3"/>
  <c r="S5" i="3"/>
  <c r="S6" i="3"/>
  <c r="S7" i="3"/>
  <c r="S8" i="3"/>
  <c r="S9" i="3"/>
  <c r="S10" i="3"/>
  <c r="S11" i="3"/>
  <c r="S12" i="3"/>
  <c r="S13" i="3"/>
  <c r="S14" i="3"/>
  <c r="S15" i="3"/>
  <c r="S16"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534" i="3"/>
  <c r="S535" i="3"/>
  <c r="S536" i="3"/>
  <c r="S537" i="3"/>
  <c r="S538" i="3"/>
  <c r="S539" i="3"/>
  <c r="S540" i="3"/>
  <c r="S541" i="3"/>
  <c r="S542" i="3"/>
  <c r="S543" i="3"/>
  <c r="S544" i="3"/>
  <c r="S545" i="3"/>
  <c r="S546" i="3"/>
  <c r="S547" i="3"/>
  <c r="S548" i="3"/>
  <c r="S549" i="3"/>
  <c r="S550" i="3"/>
  <c r="S551" i="3"/>
  <c r="S552" i="3"/>
  <c r="S553" i="3"/>
  <c r="S554" i="3"/>
  <c r="S555" i="3"/>
  <c r="S556" i="3"/>
  <c r="S557" i="3"/>
  <c r="S558" i="3"/>
  <c r="S559" i="3"/>
  <c r="S560" i="3"/>
  <c r="S561" i="3"/>
  <c r="S562" i="3"/>
  <c r="S563" i="3"/>
  <c r="S564" i="3"/>
  <c r="S565" i="3"/>
  <c r="S566" i="3"/>
  <c r="S567" i="3"/>
  <c r="S568" i="3"/>
  <c r="S569" i="3"/>
  <c r="S570" i="3"/>
  <c r="S571" i="3"/>
  <c r="S572" i="3"/>
  <c r="S573" i="3"/>
  <c r="S574" i="3"/>
  <c r="S575" i="3"/>
  <c r="S576" i="3"/>
  <c r="S577" i="3"/>
  <c r="S578" i="3"/>
  <c r="S579" i="3"/>
  <c r="S580" i="3"/>
  <c r="S581" i="3"/>
  <c r="S582" i="3"/>
  <c r="S583" i="3"/>
  <c r="S584" i="3"/>
  <c r="S585" i="3"/>
  <c r="S586" i="3"/>
  <c r="S587" i="3"/>
  <c r="S588" i="3"/>
  <c r="S589" i="3"/>
  <c r="S590" i="3"/>
  <c r="S591" i="3"/>
  <c r="S592" i="3"/>
  <c r="S593" i="3"/>
  <c r="S594" i="3"/>
  <c r="S595" i="3"/>
  <c r="S596" i="3"/>
  <c r="S597" i="3"/>
  <c r="S598" i="3"/>
  <c r="S599" i="3"/>
  <c r="S600" i="3"/>
  <c r="S601" i="3"/>
  <c r="S602" i="3"/>
  <c r="S603" i="3"/>
  <c r="S604" i="3"/>
  <c r="S605" i="3"/>
  <c r="S606" i="3"/>
  <c r="S607" i="3"/>
  <c r="S608" i="3"/>
  <c r="S609" i="3"/>
  <c r="S610" i="3"/>
  <c r="S611" i="3"/>
  <c r="S612" i="3"/>
  <c r="S613" i="3"/>
  <c r="S614" i="3"/>
  <c r="S615" i="3"/>
  <c r="S616" i="3"/>
  <c r="S617" i="3"/>
  <c r="S618" i="3"/>
  <c r="S619" i="3"/>
  <c r="S620" i="3"/>
  <c r="S621" i="3"/>
  <c r="S622" i="3"/>
  <c r="S623" i="3"/>
  <c r="S624" i="3"/>
  <c r="S625" i="3"/>
  <c r="S626" i="3"/>
  <c r="S627" i="3"/>
  <c r="S628" i="3"/>
  <c r="S629" i="3"/>
  <c r="S630" i="3"/>
  <c r="S631" i="3"/>
  <c r="S632" i="3"/>
  <c r="S633" i="3"/>
  <c r="S634" i="3"/>
  <c r="S635" i="3"/>
  <c r="S636" i="3"/>
  <c r="S637" i="3"/>
  <c r="S638" i="3"/>
  <c r="S639" i="3"/>
  <c r="S640" i="3"/>
  <c r="S641" i="3"/>
  <c r="S642" i="3"/>
  <c r="S643" i="3"/>
  <c r="S644" i="3"/>
  <c r="S645" i="3"/>
  <c r="S646" i="3"/>
  <c r="S647" i="3"/>
  <c r="S648" i="3"/>
  <c r="S649" i="3"/>
  <c r="S650" i="3"/>
  <c r="S651" i="3"/>
  <c r="S652" i="3"/>
  <c r="S653" i="3"/>
  <c r="S654" i="3"/>
  <c r="S655" i="3"/>
  <c r="S656" i="3"/>
  <c r="S657" i="3"/>
  <c r="S658" i="3"/>
  <c r="S659" i="3"/>
  <c r="S660" i="3"/>
  <c r="S661" i="3"/>
  <c r="S662" i="3"/>
  <c r="S663" i="3"/>
  <c r="S664" i="3"/>
  <c r="S665" i="3"/>
  <c r="S666" i="3"/>
  <c r="S667" i="3"/>
  <c r="S668" i="3"/>
  <c r="S669" i="3"/>
  <c r="S670" i="3"/>
  <c r="S671" i="3"/>
  <c r="S672" i="3"/>
  <c r="S673" i="3"/>
  <c r="S674" i="3"/>
  <c r="S675" i="3"/>
  <c r="S676" i="3"/>
  <c r="S677" i="3"/>
  <c r="S678" i="3"/>
  <c r="S679" i="3"/>
  <c r="S680" i="3"/>
  <c r="S681" i="3"/>
  <c r="S682" i="3"/>
  <c r="S683" i="3"/>
  <c r="S684" i="3"/>
  <c r="S685" i="3"/>
  <c r="S686" i="3"/>
  <c r="S687" i="3"/>
  <c r="S688" i="3"/>
  <c r="S689" i="3"/>
  <c r="S690" i="3"/>
  <c r="S691" i="3"/>
  <c r="S692" i="3"/>
  <c r="S693" i="3"/>
  <c r="S694" i="3"/>
  <c r="S695" i="3"/>
  <c r="S696" i="3"/>
  <c r="S697" i="3"/>
  <c r="S698" i="3"/>
  <c r="S699" i="3"/>
  <c r="S700" i="3"/>
  <c r="S701" i="3"/>
  <c r="S702" i="3"/>
  <c r="S703" i="3"/>
  <c r="S704" i="3"/>
  <c r="S705" i="3"/>
  <c r="S706" i="3"/>
  <c r="S707" i="3"/>
  <c r="S708" i="3"/>
  <c r="S709" i="3"/>
  <c r="S710" i="3"/>
  <c r="S711" i="3"/>
  <c r="S712" i="3"/>
  <c r="S713" i="3"/>
  <c r="S714" i="3"/>
  <c r="S715" i="3"/>
  <c r="S716" i="3"/>
  <c r="S717" i="3"/>
  <c r="S718" i="3"/>
  <c r="S719" i="3"/>
  <c r="S720" i="3"/>
  <c r="S721" i="3"/>
  <c r="S722" i="3"/>
  <c r="S723" i="3"/>
  <c r="S724" i="3"/>
  <c r="S725" i="3"/>
  <c r="S726" i="3"/>
  <c r="S727" i="3"/>
  <c r="S728" i="3"/>
  <c r="S729" i="3"/>
  <c r="S730" i="3"/>
  <c r="S731" i="3"/>
  <c r="S732" i="3"/>
  <c r="S733" i="3"/>
  <c r="S734" i="3"/>
  <c r="S735" i="3"/>
  <c r="S736" i="3"/>
  <c r="S737" i="3"/>
  <c r="S738" i="3"/>
  <c r="S739" i="3"/>
  <c r="S740" i="3"/>
  <c r="S741" i="3"/>
  <c r="S742" i="3"/>
  <c r="S743" i="3"/>
  <c r="S744" i="3"/>
  <c r="S745" i="3"/>
  <c r="S746" i="3"/>
  <c r="S747" i="3"/>
  <c r="S748" i="3"/>
  <c r="S749" i="3"/>
  <c r="S750" i="3"/>
  <c r="S751" i="3"/>
  <c r="S752" i="3"/>
  <c r="S753" i="3"/>
  <c r="S754" i="3"/>
  <c r="S755" i="3"/>
  <c r="S756" i="3"/>
  <c r="S757" i="3"/>
  <c r="S758" i="3"/>
  <c r="S759" i="3"/>
  <c r="S760" i="3"/>
  <c r="S761" i="3"/>
  <c r="S762" i="3"/>
  <c r="S763" i="3"/>
  <c r="S764" i="3"/>
  <c r="S765" i="3"/>
  <c r="S766" i="3"/>
  <c r="S767" i="3"/>
  <c r="S768" i="3"/>
  <c r="S769" i="3"/>
  <c r="S770" i="3"/>
  <c r="S771" i="3"/>
  <c r="S772" i="3"/>
  <c r="S773" i="3"/>
  <c r="S774" i="3"/>
  <c r="S775" i="3"/>
  <c r="S776" i="3"/>
  <c r="S777" i="3"/>
  <c r="S778" i="3"/>
  <c r="S779" i="3"/>
  <c r="S780" i="3"/>
  <c r="S781" i="3"/>
  <c r="S782" i="3"/>
  <c r="S783" i="3"/>
  <c r="S784" i="3"/>
  <c r="S785" i="3"/>
  <c r="S786" i="3"/>
  <c r="S787" i="3"/>
  <c r="S788" i="3"/>
  <c r="S789" i="3"/>
  <c r="S790" i="3"/>
  <c r="S791" i="3"/>
  <c r="S792" i="3"/>
  <c r="S793" i="3"/>
  <c r="S794" i="3"/>
  <c r="S795" i="3"/>
  <c r="S796" i="3"/>
  <c r="S797" i="3"/>
  <c r="S798" i="3"/>
  <c r="S799" i="3"/>
  <c r="S800" i="3"/>
  <c r="S801" i="3"/>
  <c r="S802" i="3"/>
  <c r="S803" i="3"/>
  <c r="S804" i="3"/>
  <c r="S805" i="3"/>
  <c r="S806" i="3"/>
  <c r="S807" i="3"/>
  <c r="S808" i="3"/>
  <c r="S809" i="3"/>
  <c r="S810" i="3"/>
  <c r="S811" i="3"/>
  <c r="S812" i="3"/>
  <c r="S813" i="3"/>
  <c r="S814" i="3"/>
  <c r="S815" i="3"/>
  <c r="S816" i="3"/>
  <c r="S817" i="3"/>
  <c r="S818" i="3"/>
  <c r="S819" i="3"/>
  <c r="S820" i="3"/>
  <c r="S821" i="3"/>
  <c r="S822" i="3"/>
  <c r="S823" i="3"/>
  <c r="S824" i="3"/>
  <c r="S825" i="3"/>
  <c r="S826" i="3"/>
  <c r="S827" i="3"/>
  <c r="S828" i="3"/>
  <c r="S829" i="3"/>
  <c r="S830" i="3"/>
  <c r="S831" i="3"/>
  <c r="S832" i="3"/>
  <c r="S833" i="3"/>
  <c r="S834" i="3"/>
  <c r="S835" i="3"/>
  <c r="S836" i="3"/>
  <c r="S837" i="3"/>
  <c r="S838" i="3"/>
  <c r="S839" i="3"/>
  <c r="S840" i="3"/>
  <c r="S841" i="3"/>
  <c r="S842" i="3"/>
  <c r="S843" i="3"/>
  <c r="S844" i="3"/>
  <c r="S845" i="3"/>
  <c r="S846" i="3"/>
  <c r="S847" i="3"/>
  <c r="S848" i="3"/>
  <c r="S849" i="3"/>
  <c r="S850" i="3"/>
  <c r="S851" i="3"/>
  <c r="S852" i="3"/>
  <c r="S853" i="3"/>
  <c r="S854" i="3"/>
  <c r="S855" i="3"/>
  <c r="S856" i="3"/>
  <c r="S857" i="3"/>
  <c r="S858" i="3"/>
  <c r="S859" i="3"/>
  <c r="S860" i="3"/>
  <c r="S861" i="3"/>
  <c r="S862" i="3"/>
  <c r="S863" i="3"/>
  <c r="S864" i="3"/>
  <c r="S865" i="3"/>
  <c r="S866" i="3"/>
  <c r="S867" i="3"/>
  <c r="S868" i="3"/>
  <c r="S869" i="3"/>
  <c r="S870" i="3"/>
  <c r="S871" i="3"/>
  <c r="S872" i="3"/>
  <c r="S873" i="3"/>
  <c r="S874" i="3"/>
  <c r="S875" i="3"/>
  <c r="S876" i="3"/>
  <c r="S877" i="3"/>
  <c r="S878" i="3"/>
  <c r="S879" i="3"/>
  <c r="S880" i="3"/>
  <c r="S881" i="3"/>
  <c r="S882" i="3"/>
  <c r="S883" i="3"/>
  <c r="S884" i="3"/>
  <c r="S885" i="3"/>
  <c r="S886" i="3"/>
  <c r="S887" i="3"/>
  <c r="S888" i="3"/>
  <c r="S889" i="3"/>
  <c r="S890" i="3"/>
  <c r="S891" i="3"/>
  <c r="S892" i="3"/>
  <c r="S893" i="3"/>
  <c r="S894" i="3"/>
  <c r="S895" i="3"/>
  <c r="S896" i="3"/>
  <c r="S897" i="3"/>
  <c r="S898" i="3"/>
  <c r="S899" i="3"/>
  <c r="S900" i="3"/>
  <c r="S901" i="3"/>
  <c r="S902" i="3"/>
  <c r="S903" i="3"/>
  <c r="S904" i="3"/>
  <c r="S905" i="3"/>
  <c r="S906" i="3"/>
  <c r="S907" i="3"/>
  <c r="S908" i="3"/>
  <c r="S909" i="3"/>
  <c r="S910" i="3"/>
  <c r="S911" i="3"/>
  <c r="S912" i="3"/>
  <c r="S913" i="3"/>
  <c r="S914" i="3"/>
  <c r="S915" i="3"/>
  <c r="S916" i="3"/>
  <c r="S917" i="3"/>
  <c r="S918" i="3"/>
  <c r="S919" i="3"/>
  <c r="S920" i="3"/>
  <c r="S921" i="3"/>
  <c r="S922" i="3"/>
  <c r="S923" i="3"/>
  <c r="S924" i="3"/>
  <c r="S925" i="3"/>
  <c r="S926" i="3"/>
  <c r="S927" i="3"/>
  <c r="S928" i="3"/>
  <c r="S929" i="3"/>
  <c r="S930" i="3"/>
  <c r="S931" i="3"/>
  <c r="S932" i="3"/>
  <c r="S933" i="3"/>
  <c r="S934" i="3"/>
  <c r="S935" i="3"/>
  <c r="S936" i="3"/>
  <c r="S937" i="3"/>
  <c r="S938" i="3"/>
  <c r="S939" i="3"/>
  <c r="S940" i="3"/>
  <c r="S941" i="3"/>
  <c r="S942" i="3"/>
  <c r="S943" i="3"/>
  <c r="S944" i="3"/>
  <c r="S945" i="3"/>
  <c r="S946" i="3"/>
  <c r="S947" i="3"/>
  <c r="S948" i="3"/>
  <c r="S949" i="3"/>
  <c r="S950" i="3"/>
  <c r="S951" i="3"/>
  <c r="S952" i="3"/>
  <c r="S953" i="3"/>
  <c r="S954" i="3"/>
  <c r="S955" i="3"/>
  <c r="S956" i="3"/>
  <c r="S957" i="3"/>
  <c r="S958" i="3"/>
  <c r="S959" i="3"/>
  <c r="S960" i="3"/>
  <c r="S961" i="3"/>
  <c r="S962" i="3"/>
  <c r="S963" i="3"/>
  <c r="S964" i="3"/>
  <c r="S965" i="3"/>
  <c r="S966" i="3"/>
  <c r="S967" i="3"/>
  <c r="S968" i="3"/>
  <c r="S969" i="3"/>
  <c r="S970" i="3"/>
  <c r="S971" i="3"/>
  <c r="S972" i="3"/>
  <c r="S973" i="3"/>
  <c r="S974" i="3"/>
  <c r="S975" i="3"/>
  <c r="S976" i="3"/>
  <c r="S977" i="3"/>
  <c r="S978" i="3"/>
  <c r="S979" i="3"/>
  <c r="S980" i="3"/>
  <c r="S981" i="3"/>
  <c r="S982" i="3"/>
  <c r="S983" i="3"/>
  <c r="S984" i="3"/>
  <c r="S985" i="3"/>
  <c r="S986" i="3"/>
  <c r="S987" i="3"/>
  <c r="S988" i="3"/>
  <c r="S989" i="3"/>
  <c r="S990" i="3"/>
  <c r="S991" i="3"/>
  <c r="S992" i="3"/>
  <c r="S993" i="3"/>
  <c r="S994" i="3"/>
  <c r="S995" i="3"/>
  <c r="S996" i="3"/>
  <c r="S997" i="3"/>
  <c r="S998" i="3"/>
  <c r="S999" i="3"/>
  <c r="S1000" i="3"/>
  <c r="S1001" i="3"/>
  <c r="S1002" i="3"/>
  <c r="S1003" i="3"/>
  <c r="S1004" i="3"/>
  <c r="S1005" i="3"/>
  <c r="S1006" i="3"/>
  <c r="S1007" i="3"/>
  <c r="S1008" i="3"/>
  <c r="S1009" i="3"/>
  <c r="S1010" i="3"/>
  <c r="S1011" i="3"/>
  <c r="S1012" i="3"/>
  <c r="S1013" i="3"/>
  <c r="S1014" i="3"/>
  <c r="S1015" i="3"/>
  <c r="S1016" i="3"/>
  <c r="S1017" i="3"/>
  <c r="S1018" i="3"/>
  <c r="S1019" i="3"/>
  <c r="S1020" i="3"/>
  <c r="S1021" i="3"/>
  <c r="S1022" i="3"/>
  <c r="S1023" i="3"/>
  <c r="S1024" i="3"/>
  <c r="S1025" i="3"/>
  <c r="S1026" i="3"/>
  <c r="S1027" i="3"/>
  <c r="S1028" i="3"/>
  <c r="S1029" i="3"/>
  <c r="S1030" i="3"/>
  <c r="S1031" i="3"/>
  <c r="S1032" i="3"/>
  <c r="S1033" i="3"/>
  <c r="S1034" i="3"/>
  <c r="S1035" i="3"/>
  <c r="S1036" i="3"/>
  <c r="S1037" i="3"/>
  <c r="S1038" i="3"/>
  <c r="S1039" i="3"/>
  <c r="S1040" i="3"/>
  <c r="S1041" i="3"/>
  <c r="S1042" i="3"/>
  <c r="S1043" i="3"/>
  <c r="S1044" i="3"/>
  <c r="S1045" i="3"/>
  <c r="S1046" i="3"/>
  <c r="S1047" i="3"/>
  <c r="S1048" i="3"/>
  <c r="S1049" i="3"/>
  <c r="S1050" i="3"/>
  <c r="S1051" i="3"/>
  <c r="S1052" i="3"/>
  <c r="S1053" i="3"/>
  <c r="S1054" i="3"/>
  <c r="S1055" i="3"/>
  <c r="S1056" i="3"/>
  <c r="S1057" i="3"/>
  <c r="S1058" i="3"/>
  <c r="S1059" i="3"/>
  <c r="S1060" i="3"/>
  <c r="S1061" i="3"/>
  <c r="S1062" i="3"/>
  <c r="S1063" i="3"/>
  <c r="S1064" i="3"/>
  <c r="S1065" i="3"/>
  <c r="S1066" i="3"/>
  <c r="S1067" i="3"/>
  <c r="S1068" i="3"/>
  <c r="S1069" i="3"/>
  <c r="S1070" i="3"/>
  <c r="S1071" i="3"/>
  <c r="S1072" i="3"/>
  <c r="S1073" i="3"/>
  <c r="S1074" i="3"/>
  <c r="S1075" i="3"/>
  <c r="S1076" i="3"/>
  <c r="S1077" i="3"/>
  <c r="S1078" i="3"/>
  <c r="S1079" i="3"/>
  <c r="S1080" i="3"/>
  <c r="S1081" i="3"/>
  <c r="S1082" i="3"/>
  <c r="S1083" i="3"/>
  <c r="S1084" i="3"/>
  <c r="S1085" i="3"/>
  <c r="S1086" i="3"/>
  <c r="S1087" i="3"/>
  <c r="S1088" i="3"/>
  <c r="S1089" i="3"/>
  <c r="S1090" i="3"/>
  <c r="S1091" i="3"/>
  <c r="S1092" i="3"/>
  <c r="S1093" i="3"/>
  <c r="S1094" i="3"/>
  <c r="S1095" i="3"/>
  <c r="S1096" i="3"/>
  <c r="S1097" i="3"/>
  <c r="S1098" i="3"/>
  <c r="S1099" i="3"/>
  <c r="S1100" i="3"/>
  <c r="S1101" i="3"/>
  <c r="S1102" i="3"/>
  <c r="S1103" i="3"/>
  <c r="S1104" i="3"/>
  <c r="S1105" i="3"/>
  <c r="S1106" i="3"/>
  <c r="S1107" i="3"/>
  <c r="S1108" i="3"/>
  <c r="S1109" i="3"/>
  <c r="S1110" i="3"/>
  <c r="S1111" i="3"/>
  <c r="S1112" i="3"/>
  <c r="S1113" i="3"/>
  <c r="S1114" i="3"/>
  <c r="S1115" i="3"/>
  <c r="S1116" i="3"/>
  <c r="S1117" i="3"/>
  <c r="S1118" i="3"/>
  <c r="S1119" i="3"/>
  <c r="S1120" i="3"/>
  <c r="S1121" i="3"/>
  <c r="S1122" i="3"/>
  <c r="S1123" i="3"/>
  <c r="S1124" i="3"/>
  <c r="S1125" i="3"/>
  <c r="S1126" i="3"/>
  <c r="S1127" i="3"/>
  <c r="S1128" i="3"/>
  <c r="S1129" i="3"/>
  <c r="S1130" i="3"/>
  <c r="S1131" i="3"/>
  <c r="S1132" i="3"/>
  <c r="S1133" i="3"/>
  <c r="S1134" i="3"/>
  <c r="S1135" i="3"/>
  <c r="S1136" i="3"/>
  <c r="S1137" i="3"/>
  <c r="S1138" i="3"/>
  <c r="S1139" i="3"/>
  <c r="S1140" i="3"/>
  <c r="S1141" i="3"/>
  <c r="S1142" i="3"/>
  <c r="S1143" i="3"/>
  <c r="S1144" i="3"/>
  <c r="S1145" i="3"/>
  <c r="S1146" i="3"/>
  <c r="S1147" i="3"/>
  <c r="S1148" i="3"/>
  <c r="S1149" i="3"/>
  <c r="S1150" i="3"/>
  <c r="S1151" i="3"/>
  <c r="S1152" i="3"/>
  <c r="S1153" i="3"/>
  <c r="S1154" i="3"/>
  <c r="S1155" i="3"/>
  <c r="S1156" i="3"/>
  <c r="S1157" i="3"/>
  <c r="S1158" i="3"/>
  <c r="S1159" i="3"/>
  <c r="S1160" i="3"/>
  <c r="S1161" i="3"/>
  <c r="S1162" i="3"/>
  <c r="S1163" i="3"/>
  <c r="S1164" i="3"/>
  <c r="S1165" i="3"/>
  <c r="S1166" i="3"/>
  <c r="S1167" i="3"/>
  <c r="S1168" i="3"/>
  <c r="S1169" i="3"/>
  <c r="S1170" i="3"/>
  <c r="S1171" i="3"/>
  <c r="S1172" i="3"/>
  <c r="S1173" i="3"/>
  <c r="S1174" i="3"/>
  <c r="S1175" i="3"/>
  <c r="S1176" i="3"/>
  <c r="S1177" i="3"/>
  <c r="S1178" i="3"/>
  <c r="S1179" i="3"/>
  <c r="S1180" i="3"/>
  <c r="S1181" i="3"/>
  <c r="S1182" i="3"/>
  <c r="S1183" i="3"/>
  <c r="S1184" i="3"/>
  <c r="S1185" i="3"/>
  <c r="S1186" i="3"/>
  <c r="S1187" i="3"/>
  <c r="S1188" i="3"/>
  <c r="S1189" i="3"/>
  <c r="S1190" i="3"/>
  <c r="S1191" i="3"/>
  <c r="S1192" i="3"/>
  <c r="S1193" i="3"/>
  <c r="S1194" i="3"/>
  <c r="S1195" i="3"/>
  <c r="S1196" i="3"/>
  <c r="S1197" i="3"/>
  <c r="S1198" i="3"/>
  <c r="S1199" i="3"/>
  <c r="S1200" i="3"/>
  <c r="S1201" i="3"/>
  <c r="S1202" i="3"/>
  <c r="S1203" i="3"/>
  <c r="S1204" i="3"/>
  <c r="S1205" i="3"/>
  <c r="S1206" i="3"/>
  <c r="S1207" i="3"/>
  <c r="S1208" i="3"/>
  <c r="S1209" i="3"/>
  <c r="S1210" i="3"/>
  <c r="S1211" i="3"/>
  <c r="S1212" i="3"/>
  <c r="S1213" i="3"/>
  <c r="S1214" i="3"/>
  <c r="S1215" i="3"/>
  <c r="S1216" i="3"/>
  <c r="S1217" i="3"/>
  <c r="S1218" i="3"/>
  <c r="S1219" i="3"/>
  <c r="S1220" i="3"/>
  <c r="S1221" i="3"/>
  <c r="S1222" i="3"/>
  <c r="S1223" i="3"/>
  <c r="S1224" i="3"/>
  <c r="S1225" i="3"/>
  <c r="S1226" i="3"/>
  <c r="S1227" i="3"/>
  <c r="S1228" i="3"/>
  <c r="S1229" i="3"/>
  <c r="S1230" i="3"/>
  <c r="S1231" i="3"/>
  <c r="S1232" i="3"/>
  <c r="S1233" i="3"/>
  <c r="S1234" i="3"/>
  <c r="S1235" i="3"/>
  <c r="S1236" i="3"/>
  <c r="S1237" i="3"/>
  <c r="S1238" i="3"/>
  <c r="S1239" i="3"/>
  <c r="S1240" i="3"/>
  <c r="S1241" i="3"/>
  <c r="S1242" i="3"/>
  <c r="S1243" i="3"/>
  <c r="S1244" i="3"/>
  <c r="S1245" i="3"/>
  <c r="S1246" i="3"/>
  <c r="S1247" i="3"/>
  <c r="S1248" i="3"/>
  <c r="S1249" i="3"/>
  <c r="S1250" i="3"/>
  <c r="S1251" i="3"/>
  <c r="S1252" i="3"/>
  <c r="S1253" i="3"/>
  <c r="S1254" i="3"/>
  <c r="S1255" i="3"/>
  <c r="S1256" i="3"/>
  <c r="S1257" i="3"/>
  <c r="S1258" i="3"/>
  <c r="S1259" i="3"/>
  <c r="S1260" i="3"/>
  <c r="S1261" i="3"/>
  <c r="S1262" i="3"/>
  <c r="S1263" i="3"/>
  <c r="S1264" i="3"/>
  <c r="S1265" i="3"/>
  <c r="S1266" i="3"/>
  <c r="S1267" i="3"/>
  <c r="S1268" i="3"/>
  <c r="S1269" i="3"/>
  <c r="S1270" i="3"/>
  <c r="S1271" i="3"/>
  <c r="S1272" i="3"/>
  <c r="S1273" i="3"/>
  <c r="S1274" i="3"/>
  <c r="S1275" i="3"/>
  <c r="S1276" i="3"/>
  <c r="S1277" i="3"/>
  <c r="S1278" i="3"/>
  <c r="S1279" i="3"/>
  <c r="S1280" i="3"/>
  <c r="S1281" i="3"/>
  <c r="S1282" i="3"/>
  <c r="S1283" i="3"/>
  <c r="S1284" i="3"/>
  <c r="S1285" i="3"/>
  <c r="S1286" i="3"/>
  <c r="S1287" i="3"/>
  <c r="S1288" i="3"/>
  <c r="S1289" i="3"/>
  <c r="S1290" i="3"/>
  <c r="S1291" i="3"/>
  <c r="S1292" i="3"/>
  <c r="S1293" i="3"/>
  <c r="S1294" i="3"/>
  <c r="S1295" i="3"/>
  <c r="S1296" i="3"/>
  <c r="S1297" i="3"/>
  <c r="S1298" i="3"/>
  <c r="S1299" i="3"/>
  <c r="S1300" i="3"/>
  <c r="S1301" i="3"/>
  <c r="S1302" i="3"/>
  <c r="S1303" i="3"/>
  <c r="S1304" i="3"/>
  <c r="S1305" i="3"/>
  <c r="S1306" i="3"/>
  <c r="S1307" i="3"/>
  <c r="S1308" i="3"/>
  <c r="S1309" i="3"/>
  <c r="S1310" i="3"/>
  <c r="S1311" i="3"/>
  <c r="S1312" i="3"/>
  <c r="S1313" i="3"/>
  <c r="S1314" i="3"/>
  <c r="S1315" i="3"/>
  <c r="S1316" i="3"/>
  <c r="S1317" i="3"/>
  <c r="S1318" i="3"/>
  <c r="S1319" i="3"/>
  <c r="S1320" i="3"/>
  <c r="S1321" i="3"/>
  <c r="S1322" i="3"/>
  <c r="S1323" i="3"/>
  <c r="S1324" i="3"/>
  <c r="S1325" i="3"/>
  <c r="S1326" i="3"/>
  <c r="S1327" i="3"/>
  <c r="S1328" i="3"/>
  <c r="S1329" i="3"/>
  <c r="S1330" i="3"/>
  <c r="S1331" i="3"/>
  <c r="S1332" i="3"/>
  <c r="S1333" i="3"/>
  <c r="S1334" i="3"/>
  <c r="S1335" i="3"/>
  <c r="S1336" i="3"/>
  <c r="S1337" i="3"/>
  <c r="S1338" i="3"/>
  <c r="S1339" i="3"/>
  <c r="S1340" i="3"/>
  <c r="S1341" i="3"/>
  <c r="S1342" i="3"/>
  <c r="S1343" i="3"/>
  <c r="S1344" i="3"/>
  <c r="S1345" i="3"/>
  <c r="S1346" i="3"/>
  <c r="S1347" i="3"/>
  <c r="S1348" i="3"/>
  <c r="S1349" i="3"/>
  <c r="S1350" i="3"/>
  <c r="S1351" i="3"/>
  <c r="S1352" i="3"/>
  <c r="S1353" i="3"/>
  <c r="S1354" i="3"/>
  <c r="S1355" i="3"/>
  <c r="S1356" i="3"/>
  <c r="S1357" i="3"/>
  <c r="S1358" i="3"/>
  <c r="S1359" i="3"/>
  <c r="S1360" i="3"/>
  <c r="S1361" i="3"/>
  <c r="S1362" i="3"/>
  <c r="S1363" i="3"/>
  <c r="S1364" i="3"/>
  <c r="S1365" i="3"/>
  <c r="S1366" i="3"/>
  <c r="S1367" i="3"/>
  <c r="S1368" i="3"/>
  <c r="S1369" i="3"/>
  <c r="S1370" i="3"/>
  <c r="S1371" i="3"/>
  <c r="S1372" i="3"/>
  <c r="S1373" i="3"/>
  <c r="S1374" i="3"/>
  <c r="S1375" i="3"/>
  <c r="S1376" i="3"/>
  <c r="S1377" i="3"/>
  <c r="S1378" i="3"/>
  <c r="S1379" i="3"/>
  <c r="S1380" i="3"/>
  <c r="S1381" i="3"/>
  <c r="S1382" i="3"/>
  <c r="S1383" i="3"/>
  <c r="S1384" i="3"/>
  <c r="S1385" i="3"/>
  <c r="S1386" i="3"/>
  <c r="S1387" i="3"/>
  <c r="S1388" i="3"/>
  <c r="S1389" i="3"/>
  <c r="S1390" i="3"/>
  <c r="S1391" i="3"/>
  <c r="S1392" i="3"/>
  <c r="S1393" i="3"/>
  <c r="S1394" i="3"/>
  <c r="S1395" i="3"/>
  <c r="S1396" i="3"/>
  <c r="S1397" i="3"/>
  <c r="S1398" i="3"/>
  <c r="S1399" i="3"/>
  <c r="S1400" i="3"/>
  <c r="S1401" i="3"/>
  <c r="S1402" i="3"/>
  <c r="S1403" i="3"/>
  <c r="S1404" i="3"/>
  <c r="S1405" i="3"/>
  <c r="S1406" i="3"/>
  <c r="S1407" i="3"/>
  <c r="S1408" i="3"/>
  <c r="S1409" i="3"/>
  <c r="S1410" i="3"/>
  <c r="S1411" i="3"/>
  <c r="S1412" i="3"/>
  <c r="S1413" i="3"/>
  <c r="S1414" i="3"/>
  <c r="S1415" i="3"/>
  <c r="S1416" i="3"/>
  <c r="S1417" i="3"/>
  <c r="S1418" i="3"/>
  <c r="S1419" i="3"/>
  <c r="S1420" i="3"/>
  <c r="S1421" i="3"/>
  <c r="S1422" i="3"/>
  <c r="S1423" i="3"/>
  <c r="S1424" i="3"/>
  <c r="S1425" i="3"/>
  <c r="S1426" i="3"/>
  <c r="S1427" i="3"/>
  <c r="S1428" i="3"/>
  <c r="S1429" i="3"/>
  <c r="S1430" i="3"/>
  <c r="S1431" i="3"/>
  <c r="S1432" i="3"/>
  <c r="S1433" i="3"/>
  <c r="S1434" i="3"/>
  <c r="S1435" i="3"/>
  <c r="S1436" i="3"/>
  <c r="S1437" i="3"/>
  <c r="S1438" i="3"/>
  <c r="S1439" i="3"/>
  <c r="S1440" i="3"/>
  <c r="S1441" i="3"/>
  <c r="S1442" i="3"/>
  <c r="S1443" i="3"/>
  <c r="S1444" i="3"/>
  <c r="S1445" i="3"/>
  <c r="S1446" i="3"/>
  <c r="S1447" i="3"/>
  <c r="S1448" i="3"/>
  <c r="S1449" i="3"/>
  <c r="S1450" i="3"/>
  <c r="S1451" i="3"/>
  <c r="S1452" i="3"/>
  <c r="S1453" i="3"/>
  <c r="S1454" i="3"/>
  <c r="S1455" i="3"/>
  <c r="S1456" i="3"/>
  <c r="S1457" i="3"/>
  <c r="S1458" i="3"/>
  <c r="S1459" i="3"/>
  <c r="S1460" i="3"/>
  <c r="S1461" i="3"/>
  <c r="S1462" i="3"/>
  <c r="S1463" i="3"/>
  <c r="S1464" i="3"/>
  <c r="S1465" i="3"/>
  <c r="S1466" i="3"/>
  <c r="S1467" i="3"/>
  <c r="S1468" i="3"/>
  <c r="S1469" i="3"/>
  <c r="S1470" i="3"/>
  <c r="S1471" i="3"/>
  <c r="S1472" i="3"/>
  <c r="S1473" i="3"/>
  <c r="S1474" i="3"/>
  <c r="S1475" i="3"/>
  <c r="S1476" i="3"/>
  <c r="S1477" i="3"/>
  <c r="S1478" i="3"/>
  <c r="S1479" i="3"/>
  <c r="S1480" i="3"/>
  <c r="S1481" i="3"/>
  <c r="S1482" i="3"/>
  <c r="S1483" i="3"/>
  <c r="S1484" i="3"/>
  <c r="S1485" i="3"/>
  <c r="S1486" i="3"/>
  <c r="S1487" i="3"/>
  <c r="S1488" i="3"/>
  <c r="S1489" i="3"/>
  <c r="S1490" i="3"/>
  <c r="S1491" i="3"/>
  <c r="S1492" i="3"/>
  <c r="S1493" i="3"/>
  <c r="S1494" i="3"/>
  <c r="S1495" i="3"/>
  <c r="S1496" i="3"/>
  <c r="S1497" i="3"/>
  <c r="S1498" i="3"/>
  <c r="S1499" i="3"/>
  <c r="S1500" i="3"/>
  <c r="S1501" i="3"/>
  <c r="S1502" i="3"/>
  <c r="S1503" i="3"/>
  <c r="S1504" i="3"/>
  <c r="S1505" i="3"/>
  <c r="S1506" i="3"/>
  <c r="S1507" i="3"/>
  <c r="S1508" i="3"/>
  <c r="S1509" i="3"/>
  <c r="S1510" i="3"/>
  <c r="S1511" i="3"/>
  <c r="S1512" i="3"/>
  <c r="S1513" i="3"/>
  <c r="S1514" i="3"/>
  <c r="S1515" i="3"/>
  <c r="S1516" i="3"/>
  <c r="S1517" i="3"/>
  <c r="S1518" i="3"/>
  <c r="S1519" i="3"/>
  <c r="S1520" i="3"/>
  <c r="S1521" i="3"/>
  <c r="S1522" i="3"/>
  <c r="S1523" i="3"/>
  <c r="S1524" i="3"/>
  <c r="S1525" i="3"/>
  <c r="S1526" i="3"/>
  <c r="S1527" i="3"/>
  <c r="S1528" i="3"/>
  <c r="S1529" i="3"/>
  <c r="S1530" i="3"/>
  <c r="S1531" i="3"/>
  <c r="S1532" i="3"/>
  <c r="S1533" i="3"/>
  <c r="S1534" i="3"/>
  <c r="S1535" i="3"/>
  <c r="S1536" i="3"/>
  <c r="S1537" i="3"/>
  <c r="S1538" i="3"/>
  <c r="S1539" i="3"/>
  <c r="S1540" i="3"/>
  <c r="S1541" i="3"/>
  <c r="S1542" i="3"/>
  <c r="S1543" i="3"/>
  <c r="S1544" i="3"/>
  <c r="S1545" i="3"/>
  <c r="S1546" i="3"/>
  <c r="S1547" i="3"/>
  <c r="S1548" i="3"/>
  <c r="S1549" i="3"/>
  <c r="S1550" i="3"/>
  <c r="S1551" i="3"/>
  <c r="S1552" i="3"/>
  <c r="S1553" i="3"/>
  <c r="S1554" i="3"/>
  <c r="S1555" i="3"/>
  <c r="S1556" i="3"/>
  <c r="S1557" i="3"/>
  <c r="S1558" i="3"/>
  <c r="S1559" i="3"/>
  <c r="S1560" i="3"/>
  <c r="S1561" i="3"/>
  <c r="S1562" i="3"/>
  <c r="S1563" i="3"/>
  <c r="S1564" i="3"/>
  <c r="S1565" i="3"/>
  <c r="S1566" i="3"/>
  <c r="S1567" i="3"/>
  <c r="S1568" i="3"/>
  <c r="S1569" i="3"/>
  <c r="S1570" i="3"/>
  <c r="S1571" i="3"/>
  <c r="S1572" i="3"/>
  <c r="S1573" i="3"/>
  <c r="S1574" i="3"/>
  <c r="S1575" i="3"/>
  <c r="S1576" i="3"/>
  <c r="S1577" i="3"/>
  <c r="S1578" i="3"/>
  <c r="S1579" i="3"/>
  <c r="S1580" i="3"/>
  <c r="S1581" i="3"/>
  <c r="S1582" i="3"/>
  <c r="S1583" i="3"/>
  <c r="S1584" i="3"/>
  <c r="S1585" i="3"/>
  <c r="S1586" i="3"/>
  <c r="S1587" i="3"/>
  <c r="S1588" i="3"/>
  <c r="S1589" i="3"/>
  <c r="S1590" i="3"/>
  <c r="S1591" i="3"/>
  <c r="S1592" i="3"/>
  <c r="S1593" i="3"/>
  <c r="S1594" i="3"/>
  <c r="S1595" i="3"/>
  <c r="S1596" i="3"/>
  <c r="S1597" i="3"/>
  <c r="S1598" i="3"/>
  <c r="S1599" i="3"/>
  <c r="S1600" i="3"/>
  <c r="S1601" i="3"/>
  <c r="S1602" i="3"/>
  <c r="S1603" i="3"/>
  <c r="S1604" i="3"/>
  <c r="S1605" i="3"/>
  <c r="S1606" i="3"/>
  <c r="S1607" i="3"/>
  <c r="S1608" i="3"/>
  <c r="S1609" i="3"/>
  <c r="S1610" i="3"/>
  <c r="S1611" i="3"/>
  <c r="S1612" i="3"/>
  <c r="S1613" i="3"/>
  <c r="S1614" i="3"/>
  <c r="S1615" i="3"/>
  <c r="S1616" i="3"/>
  <c r="S1617" i="3"/>
  <c r="S1618" i="3"/>
  <c r="S1619" i="3"/>
  <c r="S1620" i="3"/>
  <c r="S1621" i="3"/>
  <c r="S1622" i="3"/>
  <c r="S1623" i="3"/>
  <c r="S1624" i="3"/>
  <c r="S1625" i="3"/>
  <c r="S1626" i="3"/>
  <c r="S1627" i="3"/>
  <c r="S1628" i="3"/>
  <c r="S1629" i="3"/>
  <c r="S1630" i="3"/>
  <c r="S1631" i="3"/>
  <c r="S1632" i="3"/>
  <c r="S1633" i="3"/>
  <c r="S1634" i="3"/>
  <c r="S1635" i="3"/>
  <c r="S1636" i="3"/>
  <c r="S1637" i="3"/>
  <c r="S1638" i="3"/>
  <c r="S1639" i="3"/>
  <c r="S1640" i="3"/>
  <c r="S1641" i="3"/>
  <c r="S1642" i="3"/>
  <c r="S1643" i="3"/>
  <c r="S1644" i="3"/>
  <c r="S1645" i="3"/>
  <c r="S1646" i="3"/>
  <c r="S1647" i="3"/>
  <c r="S1648" i="3"/>
  <c r="S1649" i="3"/>
  <c r="S1650" i="3"/>
  <c r="S1651" i="3"/>
  <c r="S1652" i="3"/>
  <c r="S1653" i="3"/>
  <c r="S1654" i="3"/>
  <c r="S1655" i="3"/>
  <c r="S1656" i="3"/>
  <c r="S1657" i="3"/>
  <c r="S1658" i="3"/>
  <c r="S1659" i="3"/>
  <c r="S1660" i="3"/>
  <c r="S1661" i="3"/>
  <c r="S1662" i="3"/>
  <c r="S1663" i="3"/>
  <c r="S1664" i="3"/>
  <c r="S1665" i="3"/>
  <c r="S1666" i="3"/>
  <c r="S1667" i="3"/>
  <c r="S1668" i="3"/>
  <c r="S1669" i="3"/>
  <c r="S1670" i="3"/>
  <c r="S1671" i="3"/>
  <c r="S1672" i="3"/>
  <c r="S1673" i="3"/>
  <c r="S1674" i="3"/>
  <c r="S1675" i="3"/>
  <c r="S1676" i="3"/>
  <c r="S1677" i="3"/>
  <c r="S1678" i="3"/>
  <c r="S1679" i="3"/>
  <c r="S1680" i="3"/>
  <c r="S1681" i="3"/>
  <c r="S1682" i="3"/>
  <c r="S1683" i="3"/>
  <c r="S1684" i="3"/>
  <c r="S1685" i="3"/>
  <c r="S1686" i="3"/>
  <c r="S1687" i="3"/>
  <c r="S1688" i="3"/>
  <c r="S1689" i="3"/>
  <c r="S1690" i="3"/>
  <c r="S1691" i="3"/>
  <c r="S1692" i="3"/>
  <c r="S1693" i="3"/>
  <c r="S1694" i="3"/>
  <c r="S1695" i="3"/>
  <c r="S1696" i="3"/>
  <c r="S1697" i="3"/>
  <c r="S1698" i="3"/>
  <c r="S1699" i="3"/>
  <c r="S1700" i="3"/>
  <c r="S1701" i="3"/>
  <c r="S1702" i="3"/>
  <c r="S1703" i="3"/>
  <c r="S1704" i="3"/>
  <c r="S1705" i="3"/>
  <c r="S1706" i="3"/>
  <c r="S1707" i="3"/>
  <c r="S1708" i="3"/>
  <c r="S1709" i="3"/>
  <c r="S1710" i="3"/>
  <c r="S1711" i="3"/>
  <c r="S1712" i="3"/>
  <c r="S1713" i="3"/>
  <c r="S1714" i="3"/>
  <c r="S1715" i="3"/>
  <c r="S1716" i="3"/>
  <c r="S1717" i="3"/>
  <c r="S1718" i="3"/>
  <c r="S1719" i="3"/>
  <c r="S1720" i="3"/>
  <c r="S1721" i="3"/>
  <c r="S1722" i="3"/>
  <c r="S1723" i="3"/>
  <c r="S1724" i="3"/>
  <c r="S1725" i="3"/>
  <c r="S1726" i="3"/>
  <c r="S1727" i="3"/>
  <c r="S1728" i="3"/>
  <c r="S1729" i="3"/>
  <c r="S1730" i="3"/>
  <c r="S1731" i="3"/>
  <c r="S1732" i="3"/>
  <c r="S1733" i="3"/>
  <c r="S1734" i="3"/>
  <c r="S1735" i="3"/>
  <c r="S1736" i="3"/>
  <c r="S1737" i="3"/>
  <c r="S1738" i="3"/>
  <c r="S1739" i="3"/>
  <c r="S1740" i="3"/>
  <c r="S1741" i="3"/>
  <c r="S1742" i="3"/>
  <c r="S1743" i="3"/>
  <c r="S1744" i="3"/>
  <c r="S1745" i="3"/>
  <c r="S1746" i="3"/>
  <c r="S1747" i="3"/>
  <c r="S1748" i="3"/>
  <c r="S1749" i="3"/>
  <c r="S1750" i="3"/>
  <c r="S1751" i="3"/>
  <c r="S1752" i="3"/>
  <c r="S1753" i="3"/>
  <c r="S1754" i="3"/>
  <c r="S1755" i="3"/>
  <c r="S1756" i="3"/>
  <c r="S1757" i="3"/>
  <c r="S1758" i="3"/>
  <c r="S1759" i="3"/>
  <c r="S1760" i="3"/>
  <c r="S1761" i="3"/>
  <c r="S1762" i="3"/>
  <c r="S1763" i="3"/>
  <c r="S1764" i="3"/>
  <c r="S1765" i="3"/>
  <c r="S1766" i="3"/>
  <c r="S1767" i="3"/>
  <c r="S1768" i="3"/>
  <c r="S1769" i="3"/>
  <c r="S1770" i="3"/>
  <c r="S1771" i="3"/>
  <c r="S1772" i="3"/>
  <c r="S1773" i="3"/>
  <c r="S1774" i="3"/>
  <c r="S1775" i="3"/>
  <c r="S1776" i="3"/>
  <c r="S1777" i="3"/>
  <c r="S1778" i="3"/>
  <c r="S1779" i="3"/>
  <c r="S1780" i="3"/>
  <c r="S1781" i="3"/>
  <c r="S1782" i="3"/>
  <c r="S1783" i="3"/>
  <c r="S1784" i="3"/>
  <c r="S1785" i="3"/>
  <c r="S1786" i="3"/>
  <c r="S1787" i="3"/>
  <c r="S1788" i="3"/>
  <c r="S1789" i="3"/>
  <c r="S1790" i="3"/>
  <c r="S1791" i="3"/>
  <c r="S1792" i="3"/>
  <c r="S1793" i="3"/>
  <c r="S1794" i="3"/>
  <c r="S1795" i="3"/>
  <c r="S1796" i="3"/>
  <c r="S1797" i="3"/>
  <c r="S1798" i="3"/>
  <c r="S1799" i="3"/>
  <c r="S1800" i="3"/>
  <c r="S1801" i="3"/>
  <c r="S1802" i="3"/>
  <c r="S1803" i="3"/>
  <c r="S1804" i="3"/>
  <c r="S1805" i="3"/>
  <c r="S1806" i="3"/>
  <c r="S1807" i="3"/>
  <c r="S1808" i="3"/>
  <c r="S1809" i="3"/>
  <c r="S1810" i="3"/>
  <c r="S1811" i="3"/>
  <c r="S1812" i="3"/>
  <c r="S1813" i="3"/>
  <c r="S1814" i="3"/>
  <c r="S1815" i="3"/>
  <c r="S1816" i="3"/>
  <c r="S1817" i="3"/>
  <c r="S1818" i="3"/>
  <c r="S1819" i="3"/>
  <c r="S1820" i="3"/>
  <c r="S1821" i="3"/>
  <c r="S1822" i="3"/>
  <c r="S1823" i="3"/>
  <c r="S1824" i="3"/>
  <c r="S1825" i="3"/>
  <c r="S1826" i="3"/>
  <c r="S1827" i="3"/>
  <c r="S1828" i="3"/>
  <c r="S1829" i="3"/>
  <c r="S1830" i="3"/>
  <c r="S1831" i="3"/>
  <c r="S1832" i="3"/>
  <c r="S1833" i="3"/>
  <c r="S1834" i="3"/>
  <c r="S1835" i="3"/>
  <c r="S1836" i="3"/>
  <c r="S1837" i="3"/>
  <c r="S1838" i="3"/>
  <c r="S1839" i="3"/>
  <c r="S1840" i="3"/>
  <c r="S1841" i="3"/>
  <c r="S1842" i="3"/>
  <c r="S1843" i="3"/>
  <c r="S1844" i="3"/>
  <c r="S1845" i="3"/>
  <c r="S1846" i="3"/>
  <c r="S1847" i="3"/>
  <c r="S1848" i="3"/>
  <c r="S1849" i="3"/>
  <c r="S1850" i="3"/>
  <c r="S1851" i="3"/>
  <c r="S1852" i="3"/>
  <c r="S1853" i="3"/>
  <c r="S1854" i="3"/>
  <c r="S1855" i="3"/>
  <c r="S1856" i="3"/>
  <c r="S1857" i="3"/>
  <c r="S1858" i="3"/>
  <c r="S1859" i="3"/>
  <c r="S1860" i="3"/>
  <c r="S1861" i="3"/>
  <c r="S1862" i="3"/>
  <c r="S1863" i="3"/>
  <c r="S1864" i="3"/>
  <c r="S1865" i="3"/>
  <c r="S1866" i="3"/>
  <c r="S1867" i="3"/>
  <c r="S1868" i="3"/>
  <c r="S1869" i="3"/>
  <c r="S1870" i="3"/>
  <c r="S1871" i="3"/>
  <c r="S1872" i="3"/>
  <c r="S1873" i="3"/>
  <c r="S1874" i="3"/>
  <c r="S1875" i="3"/>
  <c r="S1876" i="3"/>
  <c r="S1877" i="3"/>
  <c r="S1878" i="3"/>
  <c r="S1879" i="3"/>
  <c r="S1880" i="3"/>
  <c r="S1881" i="3"/>
  <c r="S1882" i="3"/>
  <c r="S1883" i="3"/>
  <c r="S1884" i="3"/>
  <c r="S1885" i="3"/>
  <c r="S1886" i="3"/>
  <c r="S1887" i="3"/>
  <c r="S1888" i="3"/>
  <c r="S1889" i="3"/>
  <c r="S1890" i="3"/>
  <c r="S1891" i="3"/>
  <c r="S1892" i="3"/>
  <c r="S1893" i="3"/>
  <c r="S1894" i="3"/>
  <c r="S1895" i="3"/>
  <c r="S1896" i="3"/>
  <c r="S1897" i="3"/>
  <c r="S1898" i="3"/>
  <c r="S1899" i="3"/>
  <c r="S1900" i="3"/>
  <c r="S1901" i="3"/>
  <c r="S1902" i="3"/>
  <c r="S1903" i="3"/>
  <c r="S1904" i="3"/>
  <c r="S1905" i="3"/>
  <c r="S1906" i="3"/>
  <c r="S1907" i="3"/>
  <c r="S1908" i="3"/>
  <c r="S1909" i="3"/>
  <c r="S1910" i="3"/>
  <c r="S1911" i="3"/>
  <c r="S1912" i="3"/>
  <c r="S1913" i="3"/>
  <c r="S1914" i="3"/>
  <c r="S1915" i="3"/>
  <c r="S1916" i="3"/>
  <c r="S1917" i="3"/>
  <c r="S1918" i="3"/>
  <c r="S1919" i="3"/>
  <c r="S1920" i="3"/>
  <c r="S1921" i="3"/>
  <c r="S1922" i="3"/>
  <c r="S1923" i="3"/>
  <c r="S1924" i="3"/>
  <c r="S1925" i="3"/>
  <c r="S1926" i="3"/>
  <c r="S1927" i="3"/>
  <c r="S1928" i="3"/>
  <c r="S1929" i="3"/>
  <c r="S1930" i="3"/>
  <c r="S1931" i="3"/>
  <c r="S1932" i="3"/>
  <c r="S1933" i="3"/>
  <c r="S1934" i="3"/>
  <c r="S1935" i="3"/>
  <c r="S1936" i="3"/>
  <c r="S1937" i="3"/>
  <c r="S1938" i="3"/>
  <c r="S1939" i="3"/>
  <c r="S1940" i="3"/>
  <c r="S1941" i="3"/>
  <c r="S1942" i="3"/>
  <c r="S1943" i="3"/>
  <c r="S1944" i="3"/>
  <c r="S1945" i="3"/>
  <c r="S1946" i="3"/>
  <c r="S1947" i="3"/>
  <c r="S1948" i="3"/>
  <c r="S1949" i="3"/>
  <c r="S1950" i="3"/>
  <c r="S1951" i="3"/>
  <c r="S1952" i="3"/>
  <c r="S1953" i="3"/>
  <c r="S1954" i="3"/>
  <c r="S1955" i="3"/>
  <c r="S1956" i="3"/>
  <c r="S1957" i="3"/>
  <c r="S1958" i="3"/>
  <c r="S1959" i="3"/>
  <c r="S1960" i="3"/>
  <c r="S1961" i="3"/>
  <c r="S1962" i="3"/>
  <c r="S1963" i="3"/>
  <c r="S1964" i="3"/>
  <c r="S1965" i="3"/>
  <c r="S1966" i="3"/>
  <c r="S1967" i="3"/>
  <c r="S1968" i="3"/>
  <c r="S1969" i="3"/>
  <c r="S1970" i="3"/>
  <c r="S1971" i="3"/>
  <c r="S1972" i="3"/>
  <c r="S1973" i="3"/>
  <c r="S1974" i="3"/>
  <c r="S1975" i="3"/>
  <c r="S1976" i="3"/>
  <c r="S1977" i="3"/>
  <c r="S1978" i="3"/>
  <c r="S1979" i="3"/>
  <c r="S1980" i="3"/>
  <c r="S1981" i="3"/>
  <c r="S1982" i="3"/>
  <c r="S1983" i="3"/>
  <c r="S1984" i="3"/>
  <c r="S1985" i="3"/>
  <c r="S1986" i="3"/>
  <c r="S1987" i="3"/>
  <c r="S1988" i="3"/>
  <c r="S1989" i="3"/>
  <c r="S1990" i="3"/>
  <c r="S1991" i="3"/>
  <c r="S1992" i="3"/>
  <c r="S1993" i="3"/>
  <c r="S1994" i="3"/>
  <c r="S1995" i="3"/>
  <c r="S1996" i="3"/>
  <c r="S1997" i="3"/>
  <c r="S1998" i="3"/>
  <c r="S1999" i="3"/>
  <c r="S2000" i="3"/>
  <c r="S2001" i="3"/>
  <c r="S2002" i="3"/>
  <c r="S2003" i="3"/>
  <c r="S2004" i="3"/>
  <c r="S2005" i="3"/>
  <c r="S2006" i="3"/>
  <c r="S2007" i="3"/>
  <c r="S2008" i="3"/>
  <c r="S2009" i="3"/>
  <c r="S2010" i="3"/>
  <c r="S2011" i="3"/>
  <c r="S2012" i="3"/>
  <c r="S2013" i="3"/>
  <c r="S2014" i="3"/>
  <c r="S2015" i="3"/>
  <c r="S2016" i="3"/>
  <c r="S2017" i="3"/>
  <c r="S2018" i="3"/>
  <c r="S2019" i="3"/>
  <c r="S2020" i="3"/>
  <c r="S2021" i="3"/>
  <c r="S2022" i="3"/>
  <c r="S2023" i="3"/>
  <c r="S2024" i="3"/>
  <c r="S2025" i="3"/>
  <c r="S2026" i="3"/>
  <c r="S2027" i="3"/>
  <c r="S2028" i="3"/>
  <c r="S2029" i="3"/>
  <c r="S2030" i="3"/>
  <c r="S2031" i="3"/>
  <c r="S2032" i="3"/>
  <c r="S2033" i="3"/>
  <c r="S2034" i="3"/>
  <c r="S2035" i="3"/>
  <c r="S2036" i="3"/>
  <c r="S2037" i="3"/>
  <c r="S2038" i="3"/>
  <c r="S2039" i="3"/>
  <c r="S2040" i="3"/>
  <c r="S2041" i="3"/>
  <c r="S2042" i="3"/>
  <c r="S2043" i="3"/>
  <c r="S2044" i="3"/>
  <c r="S2045" i="3"/>
  <c r="S2046" i="3"/>
  <c r="S2047" i="3"/>
  <c r="S2048" i="3"/>
  <c r="S2049" i="3"/>
  <c r="S2050" i="3"/>
  <c r="S2051" i="3"/>
  <c r="S2052" i="3"/>
  <c r="S2053" i="3"/>
  <c r="S2054" i="3"/>
  <c r="S2055" i="3"/>
  <c r="S2056" i="3"/>
  <c r="S2057" i="3"/>
  <c r="S2058" i="3"/>
  <c r="S2059" i="3"/>
  <c r="S2060" i="3"/>
  <c r="S2061" i="3"/>
  <c r="S2062" i="3"/>
  <c r="S2063" i="3"/>
  <c r="S2064" i="3"/>
  <c r="S2065" i="3"/>
  <c r="S2066" i="3"/>
  <c r="S2067" i="3"/>
  <c r="S2068" i="3"/>
  <c r="S2069" i="3"/>
  <c r="S2070" i="3"/>
  <c r="S2071" i="3"/>
  <c r="S2072" i="3"/>
  <c r="S2073" i="3"/>
  <c r="S2074" i="3"/>
  <c r="S2075" i="3"/>
  <c r="S2076" i="3"/>
  <c r="S2077" i="3"/>
  <c r="S2078" i="3"/>
  <c r="S2079" i="3"/>
  <c r="S2080" i="3"/>
  <c r="S2081" i="3"/>
  <c r="S2082" i="3"/>
  <c r="S2083" i="3"/>
  <c r="S2084" i="3"/>
  <c r="S2085" i="3"/>
  <c r="S2086" i="3"/>
  <c r="S2087" i="3"/>
  <c r="S2088" i="3"/>
  <c r="S2089" i="3"/>
  <c r="S2090" i="3"/>
  <c r="S2091" i="3"/>
  <c r="S2092" i="3"/>
  <c r="S2093" i="3"/>
  <c r="S2094" i="3"/>
  <c r="S2095" i="3"/>
  <c r="S2096" i="3"/>
  <c r="S2097" i="3"/>
  <c r="S2098" i="3"/>
  <c r="S2099" i="3"/>
  <c r="S2100" i="3"/>
  <c r="S2101" i="3"/>
  <c r="S2102" i="3"/>
  <c r="S2103" i="3"/>
  <c r="S2104" i="3"/>
  <c r="S2105" i="3"/>
  <c r="S2106" i="3"/>
  <c r="S2107" i="3"/>
  <c r="S2108" i="3"/>
  <c r="S2109" i="3"/>
  <c r="S2110" i="3"/>
  <c r="S2111" i="3"/>
  <c r="S2112" i="3"/>
  <c r="S2113" i="3"/>
  <c r="S2114" i="3"/>
  <c r="S2115" i="3"/>
  <c r="S2116" i="3"/>
  <c r="S2117" i="3"/>
  <c r="S2118" i="3"/>
  <c r="S2119" i="3"/>
  <c r="S2120" i="3"/>
  <c r="S2121" i="3"/>
  <c r="S2122" i="3"/>
  <c r="S2123" i="3"/>
  <c r="S2124" i="3"/>
  <c r="S2125" i="3"/>
  <c r="S2126" i="3"/>
  <c r="S2127" i="3"/>
  <c r="S2128" i="3"/>
  <c r="S2129" i="3"/>
  <c r="S2130" i="3"/>
  <c r="S2131" i="3"/>
  <c r="S2132" i="3"/>
  <c r="S2133" i="3"/>
  <c r="S2134" i="3"/>
  <c r="S2135" i="3"/>
  <c r="S2136" i="3"/>
  <c r="S2137" i="3"/>
  <c r="S2138" i="3"/>
  <c r="S2139" i="3"/>
  <c r="S2140" i="3"/>
  <c r="S2141" i="3"/>
  <c r="S2142" i="3"/>
  <c r="S2143" i="3"/>
  <c r="S2144" i="3"/>
  <c r="S2145" i="3"/>
  <c r="S2146" i="3"/>
  <c r="S2147" i="3"/>
  <c r="S2148" i="3"/>
  <c r="S2149" i="3"/>
  <c r="S2150" i="3"/>
  <c r="S2151" i="3"/>
  <c r="S2152" i="3"/>
  <c r="S2153" i="3"/>
  <c r="S2154" i="3"/>
  <c r="S2155" i="3"/>
  <c r="S2156" i="3"/>
  <c r="S2157" i="3"/>
  <c r="S2158" i="3"/>
  <c r="S2159" i="3"/>
  <c r="S2160" i="3"/>
  <c r="S2161" i="3"/>
  <c r="S2162" i="3"/>
  <c r="S2163" i="3"/>
  <c r="S2164" i="3"/>
  <c r="S2165" i="3"/>
  <c r="S2166" i="3"/>
  <c r="S2167" i="3"/>
  <c r="S2168" i="3"/>
  <c r="S2169" i="3"/>
  <c r="S2170" i="3"/>
  <c r="S2171" i="3"/>
  <c r="S2172" i="3"/>
  <c r="S2173" i="3"/>
  <c r="S2174" i="3"/>
  <c r="S2175" i="3"/>
  <c r="S2176" i="3"/>
  <c r="S2177" i="3"/>
  <c r="S2178" i="3"/>
  <c r="S2179" i="3"/>
  <c r="S2180" i="3"/>
  <c r="S2181" i="3"/>
  <c r="S2182" i="3"/>
  <c r="S2183" i="3"/>
  <c r="S2184" i="3"/>
  <c r="S2185" i="3"/>
  <c r="S2186" i="3"/>
  <c r="S2187" i="3"/>
  <c r="S2188" i="3"/>
  <c r="S2189" i="3"/>
  <c r="S2190" i="3"/>
  <c r="S2191" i="3"/>
  <c r="S2192" i="3"/>
  <c r="S2193" i="3"/>
  <c r="S2194" i="3"/>
  <c r="S2195" i="3"/>
  <c r="S2196" i="3"/>
  <c r="S2197" i="3"/>
  <c r="S2198" i="3"/>
  <c r="S2199" i="3"/>
  <c r="S2200" i="3"/>
  <c r="S2201" i="3"/>
  <c r="S2202" i="3"/>
  <c r="S2203" i="3"/>
  <c r="S2204" i="3"/>
  <c r="S2205" i="3"/>
  <c r="S2206" i="3"/>
  <c r="S2207" i="3"/>
  <c r="S2208" i="3"/>
  <c r="S2209" i="3"/>
  <c r="S2210" i="3"/>
  <c r="S2211" i="3"/>
  <c r="S2212" i="3"/>
  <c r="S2213" i="3"/>
  <c r="S2214" i="3"/>
  <c r="S2215" i="3"/>
  <c r="S2216" i="3"/>
  <c r="S2217" i="3"/>
  <c r="S2218" i="3"/>
  <c r="S2219" i="3"/>
  <c r="S2220" i="3"/>
  <c r="S2221" i="3"/>
  <c r="S2222" i="3"/>
  <c r="S2223" i="3"/>
  <c r="S2224" i="3"/>
  <c r="S2225" i="3"/>
  <c r="S2226" i="3"/>
  <c r="S2227" i="3"/>
  <c r="S2228" i="3"/>
  <c r="S2229" i="3"/>
  <c r="S2230" i="3"/>
  <c r="S2231" i="3"/>
  <c r="S2232" i="3"/>
  <c r="S2233" i="3"/>
  <c r="S2234" i="3"/>
  <c r="S2235" i="3"/>
  <c r="S2236" i="3"/>
  <c r="S2237" i="3"/>
  <c r="S2238" i="3"/>
  <c r="S2239" i="3"/>
  <c r="S2240" i="3"/>
  <c r="S2241" i="3"/>
  <c r="S2242" i="3"/>
  <c r="S2243" i="3"/>
  <c r="S2244" i="3"/>
  <c r="S2245" i="3"/>
  <c r="S2246" i="3"/>
  <c r="S2247" i="3"/>
  <c r="S2248" i="3"/>
  <c r="S2249" i="3"/>
  <c r="S2250" i="3"/>
  <c r="S2251" i="3"/>
  <c r="S2252" i="3"/>
  <c r="S2253" i="3"/>
  <c r="S2254" i="3"/>
  <c r="S2255" i="3"/>
  <c r="S2256" i="3"/>
  <c r="S2257" i="3"/>
  <c r="S2258" i="3"/>
  <c r="S2259" i="3"/>
  <c r="S2260" i="3"/>
  <c r="S2261" i="3"/>
  <c r="S2262" i="3"/>
  <c r="S2263" i="3"/>
  <c r="S2264" i="3"/>
  <c r="S2265" i="3"/>
  <c r="S2266" i="3"/>
  <c r="S2267" i="3"/>
  <c r="S2268" i="3"/>
  <c r="S2269" i="3"/>
  <c r="S2270" i="3"/>
  <c r="S2271" i="3"/>
  <c r="S2272" i="3"/>
  <c r="S2273" i="3"/>
  <c r="S2274" i="3"/>
  <c r="S2275" i="3"/>
  <c r="S2276" i="3"/>
  <c r="S2277" i="3"/>
  <c r="S2278" i="3"/>
  <c r="S2279" i="3"/>
  <c r="S2280" i="3"/>
  <c r="S2281" i="3"/>
  <c r="S2282" i="3"/>
  <c r="S2283" i="3"/>
  <c r="S2284" i="3"/>
  <c r="S2285" i="3"/>
  <c r="S2286" i="3"/>
  <c r="S2287" i="3"/>
  <c r="S2288" i="3"/>
  <c r="S2289" i="3"/>
  <c r="S2290" i="3"/>
  <c r="S2291" i="3"/>
  <c r="S2292" i="3"/>
  <c r="S2293" i="3"/>
  <c r="S2294" i="3"/>
  <c r="S2295" i="3"/>
  <c r="S2296" i="3"/>
  <c r="S2297" i="3"/>
  <c r="S2298" i="3"/>
  <c r="S2299" i="3"/>
  <c r="S2300" i="3"/>
  <c r="S2301" i="3"/>
  <c r="S2302" i="3"/>
  <c r="S2303" i="3"/>
  <c r="S2304" i="3"/>
  <c r="S2305" i="3"/>
  <c r="S2306" i="3"/>
  <c r="S2307" i="3"/>
  <c r="S2308" i="3"/>
  <c r="S2309" i="3"/>
  <c r="S2310" i="3"/>
  <c r="S2311" i="3"/>
  <c r="S2312" i="3"/>
  <c r="S2313" i="3"/>
  <c r="S2314" i="3"/>
  <c r="S2315" i="3"/>
  <c r="S2316" i="3"/>
  <c r="S2317" i="3"/>
  <c r="S2318" i="3"/>
  <c r="S2319" i="3"/>
  <c r="S2320" i="3"/>
  <c r="S2321" i="3"/>
  <c r="S2322" i="3"/>
  <c r="S2323" i="3"/>
  <c r="S2324" i="3"/>
  <c r="S2325" i="3"/>
  <c r="S2326" i="3"/>
  <c r="S2327" i="3"/>
  <c r="S2328" i="3"/>
  <c r="S2329" i="3"/>
  <c r="S2330" i="3"/>
  <c r="S2331" i="3"/>
  <c r="S2332" i="3"/>
  <c r="S2333" i="3"/>
  <c r="S2334" i="3"/>
  <c r="S2335" i="3"/>
  <c r="S2336" i="3"/>
  <c r="S2337" i="3"/>
  <c r="S2338" i="3"/>
  <c r="S2339" i="3"/>
  <c r="S2340" i="3"/>
  <c r="S2341" i="3"/>
  <c r="S2342" i="3"/>
  <c r="S2343" i="3"/>
  <c r="S2344" i="3"/>
  <c r="S2345" i="3"/>
  <c r="S2346" i="3"/>
  <c r="S2347" i="3"/>
  <c r="S2348" i="3"/>
  <c r="S2349" i="3"/>
  <c r="S2350" i="3"/>
  <c r="S2351" i="3"/>
  <c r="S2352" i="3"/>
  <c r="S2353" i="3"/>
  <c r="S2354" i="3"/>
  <c r="S2355" i="3"/>
  <c r="S2356" i="3"/>
  <c r="S2357" i="3"/>
  <c r="S2358" i="3"/>
  <c r="S2359" i="3"/>
  <c r="S2360" i="3"/>
  <c r="S2361" i="3"/>
  <c r="S2362" i="3"/>
  <c r="S2363" i="3"/>
  <c r="S2364" i="3"/>
  <c r="S2365" i="3"/>
  <c r="S2366" i="3"/>
  <c r="S2367" i="3"/>
  <c r="S2368" i="3"/>
  <c r="S2369" i="3"/>
  <c r="S2370" i="3"/>
  <c r="S2371" i="3"/>
  <c r="S2372" i="3"/>
  <c r="S2373" i="3"/>
  <c r="S2374" i="3"/>
  <c r="S2375" i="3"/>
  <c r="S2376" i="3"/>
  <c r="S2377" i="3"/>
  <c r="S2378" i="3"/>
  <c r="S2379" i="3"/>
  <c r="S2380" i="3"/>
  <c r="S2381" i="3"/>
  <c r="S2382" i="3"/>
  <c r="S2383" i="3"/>
  <c r="S2384" i="3"/>
  <c r="S2385" i="3"/>
  <c r="S2386" i="3"/>
  <c r="S2387" i="3"/>
  <c r="S2388" i="3"/>
  <c r="S2389" i="3"/>
  <c r="S2390" i="3"/>
  <c r="S2391" i="3"/>
  <c r="S2392" i="3"/>
  <c r="S2393" i="3"/>
  <c r="S2394" i="3"/>
  <c r="S2395" i="3"/>
  <c r="S2396" i="3"/>
  <c r="S2397" i="3"/>
  <c r="S2398" i="3"/>
  <c r="S2399" i="3"/>
  <c r="S2400" i="3"/>
  <c r="S2401" i="3"/>
  <c r="S2402" i="3"/>
  <c r="S2403" i="3"/>
  <c r="S2404" i="3"/>
  <c r="S2405" i="3"/>
  <c r="S2406" i="3"/>
  <c r="S2407" i="3"/>
  <c r="S2408" i="3"/>
  <c r="S2409" i="3"/>
  <c r="S2410" i="3"/>
  <c r="S2411" i="3"/>
  <c r="S2412" i="3"/>
  <c r="S2413" i="3"/>
  <c r="S2414" i="3"/>
  <c r="S2415" i="3"/>
  <c r="S2416" i="3"/>
  <c r="S2417" i="3"/>
  <c r="S2418" i="3"/>
  <c r="S2419" i="3"/>
  <c r="S2420" i="3"/>
  <c r="S2421" i="3"/>
  <c r="S2422" i="3"/>
  <c r="S2423" i="3"/>
  <c r="S2424" i="3"/>
  <c r="S2425" i="3"/>
  <c r="S2426" i="3"/>
  <c r="S2427" i="3"/>
  <c r="S2428" i="3"/>
  <c r="S2429" i="3"/>
  <c r="S2430" i="3"/>
  <c r="S2431" i="3"/>
  <c r="S2432" i="3"/>
  <c r="S2433" i="3"/>
  <c r="S2434" i="3"/>
  <c r="S2435" i="3"/>
  <c r="S2436" i="3"/>
  <c r="S2437" i="3"/>
  <c r="S2438" i="3"/>
  <c r="S2439" i="3"/>
  <c r="S2440" i="3"/>
  <c r="S2441" i="3"/>
  <c r="S2442" i="3"/>
  <c r="S2443" i="3"/>
  <c r="S2444" i="3"/>
  <c r="S2445" i="3"/>
  <c r="S2446" i="3"/>
  <c r="S2447" i="3"/>
  <c r="S2448" i="3"/>
  <c r="S2449" i="3"/>
  <c r="S2450" i="3"/>
  <c r="S2451" i="3"/>
  <c r="S2452" i="3"/>
  <c r="S2453" i="3"/>
  <c r="S2454" i="3"/>
  <c r="S2455" i="3"/>
  <c r="S2456" i="3"/>
  <c r="S2457" i="3"/>
  <c r="S2458" i="3"/>
  <c r="S2459" i="3"/>
  <c r="S2460" i="3"/>
  <c r="S2461" i="3"/>
  <c r="S2462" i="3"/>
  <c r="S2463" i="3"/>
  <c r="S2464" i="3"/>
  <c r="S2465" i="3"/>
  <c r="S2466" i="3"/>
  <c r="S2467" i="3"/>
  <c r="S2468" i="3"/>
  <c r="S2469" i="3"/>
  <c r="S2470" i="3"/>
  <c r="S2471" i="3"/>
  <c r="S2472" i="3"/>
  <c r="S2473" i="3"/>
  <c r="S2474" i="3"/>
  <c r="S2475" i="3"/>
  <c r="S2476" i="3"/>
  <c r="S2477" i="3"/>
  <c r="S2478" i="3"/>
  <c r="S2479" i="3"/>
  <c r="S2480" i="3"/>
  <c r="S2481" i="3"/>
  <c r="S2482" i="3"/>
  <c r="S2483" i="3"/>
  <c r="S2484" i="3"/>
  <c r="S2485" i="3"/>
  <c r="S2486" i="3"/>
  <c r="S2487" i="3"/>
  <c r="S2488" i="3"/>
  <c r="S2489" i="3"/>
  <c r="S2490" i="3"/>
  <c r="S2491" i="3"/>
  <c r="S2492" i="3"/>
  <c r="S2493" i="3"/>
  <c r="S2494" i="3"/>
  <c r="S2495" i="3"/>
  <c r="S2496" i="3"/>
  <c r="S2497" i="3"/>
  <c r="S2498" i="3"/>
  <c r="S2499" i="3"/>
  <c r="S2500" i="3"/>
  <c r="S2501" i="3"/>
  <c r="S2502" i="3"/>
  <c r="S2503" i="3"/>
  <c r="S2504" i="3"/>
  <c r="S2505" i="3"/>
  <c r="S2506" i="3"/>
  <c r="S2507" i="3"/>
  <c r="S2508" i="3"/>
  <c r="S2509" i="3"/>
  <c r="S2510" i="3"/>
  <c r="S2511" i="3"/>
  <c r="S2512" i="3"/>
  <c r="S2513" i="3"/>
  <c r="S2514" i="3"/>
  <c r="S2515" i="3"/>
  <c r="S2516" i="3"/>
  <c r="S2517" i="3"/>
  <c r="S2518" i="3"/>
  <c r="S2519" i="3"/>
  <c r="S2520" i="3"/>
  <c r="S2521" i="3"/>
  <c r="S2522" i="3"/>
  <c r="S2523" i="3"/>
  <c r="S2524" i="3"/>
  <c r="S2525" i="3"/>
  <c r="S2526" i="3"/>
  <c r="S2527" i="3"/>
  <c r="S2528" i="3"/>
  <c r="S2529" i="3"/>
  <c r="S2530" i="3"/>
  <c r="S2531" i="3"/>
  <c r="S2532" i="3"/>
  <c r="S2533" i="3"/>
  <c r="S2534" i="3"/>
  <c r="S2535" i="3"/>
  <c r="S2536" i="3"/>
  <c r="S2537" i="3"/>
  <c r="S2538" i="3"/>
  <c r="S2539" i="3"/>
  <c r="S2540" i="3"/>
  <c r="S2541" i="3"/>
  <c r="S2542" i="3"/>
  <c r="S2543" i="3"/>
  <c r="S2544" i="3"/>
  <c r="S2545" i="3"/>
  <c r="S2546" i="3"/>
  <c r="S2547" i="3"/>
  <c r="S2548" i="3"/>
  <c r="S2549" i="3"/>
  <c r="S2550" i="3"/>
  <c r="S2551" i="3"/>
  <c r="S2552" i="3"/>
  <c r="S2553" i="3"/>
  <c r="S2554" i="3"/>
  <c r="S2555" i="3"/>
  <c r="S2556" i="3"/>
  <c r="S2557" i="3"/>
  <c r="S2558" i="3"/>
  <c r="S2559" i="3"/>
  <c r="S2560" i="3"/>
  <c r="S2561" i="3"/>
  <c r="S2562" i="3"/>
  <c r="S2563" i="3"/>
  <c r="S2564" i="3"/>
  <c r="S2565" i="3"/>
  <c r="S2566" i="3"/>
  <c r="S2567" i="3"/>
  <c r="S2568" i="3"/>
  <c r="S2569" i="3"/>
  <c r="S2570" i="3"/>
  <c r="S2571" i="3"/>
  <c r="S2572" i="3"/>
  <c r="S2573" i="3"/>
  <c r="S2574" i="3"/>
  <c r="S2575" i="3"/>
  <c r="S2576" i="3"/>
  <c r="S2577" i="3"/>
  <c r="S2578" i="3"/>
  <c r="S2579" i="3"/>
  <c r="S2580" i="3"/>
  <c r="S2581" i="3"/>
  <c r="S2582" i="3"/>
  <c r="S2583" i="3"/>
  <c r="S2584" i="3"/>
  <c r="S2585" i="3"/>
  <c r="S2586" i="3"/>
  <c r="S2587" i="3"/>
  <c r="S2588" i="3"/>
  <c r="S2589" i="3"/>
  <c r="S2590" i="3"/>
  <c r="S2591" i="3"/>
  <c r="S2592" i="3"/>
  <c r="S2593" i="3"/>
  <c r="S2594" i="3"/>
  <c r="S2595" i="3"/>
  <c r="S2596" i="3"/>
  <c r="S2597" i="3"/>
  <c r="S2598" i="3"/>
  <c r="S2599" i="3"/>
  <c r="S2600" i="3"/>
  <c r="S2601" i="3"/>
  <c r="S2602" i="3"/>
  <c r="S2603" i="3"/>
  <c r="S2604" i="3"/>
  <c r="S2605" i="3"/>
  <c r="S2606" i="3"/>
  <c r="S2607" i="3"/>
  <c r="S2608" i="3"/>
  <c r="S2609" i="3"/>
  <c r="S2610" i="3"/>
  <c r="S2611" i="3"/>
  <c r="S2612" i="3"/>
  <c r="S2613" i="3"/>
  <c r="S2614" i="3"/>
  <c r="S2615" i="3"/>
  <c r="S2616" i="3"/>
  <c r="S2617" i="3"/>
  <c r="S2618" i="3"/>
  <c r="S2619" i="3"/>
  <c r="S2620" i="3"/>
  <c r="S2621" i="3"/>
  <c r="S2622" i="3"/>
  <c r="S2623" i="3"/>
  <c r="S2624" i="3"/>
  <c r="S2625" i="3"/>
  <c r="S2626" i="3"/>
  <c r="S2627" i="3"/>
  <c r="S2628" i="3"/>
  <c r="S2629" i="3"/>
  <c r="S2630" i="3"/>
  <c r="S2631" i="3"/>
  <c r="S2632" i="3"/>
  <c r="S2633" i="3"/>
  <c r="S2634" i="3"/>
  <c r="S2635" i="3"/>
  <c r="S2636" i="3"/>
  <c r="S2637" i="3"/>
  <c r="S2638" i="3"/>
  <c r="S2639" i="3"/>
  <c r="S2640" i="3"/>
  <c r="S2641" i="3"/>
  <c r="S2642" i="3"/>
  <c r="S2643" i="3"/>
  <c r="S2644" i="3"/>
  <c r="S2645" i="3"/>
  <c r="S2646" i="3"/>
  <c r="S2647" i="3"/>
  <c r="S2648" i="3"/>
  <c r="S2649" i="3"/>
  <c r="S2650" i="3"/>
  <c r="S2651" i="3"/>
  <c r="S2652" i="3"/>
  <c r="S2653" i="3"/>
  <c r="S2654" i="3"/>
  <c r="S2655" i="3"/>
  <c r="S2656" i="3"/>
  <c r="S2657" i="3"/>
  <c r="S2658" i="3"/>
  <c r="S2659" i="3"/>
  <c r="S2660" i="3"/>
  <c r="S2661" i="3"/>
  <c r="S2662" i="3"/>
  <c r="S2663" i="3"/>
  <c r="S2664" i="3"/>
  <c r="S2665" i="3"/>
  <c r="S2666" i="3"/>
  <c r="S2667" i="3"/>
  <c r="S2668" i="3"/>
  <c r="S2669" i="3"/>
  <c r="S2670" i="3"/>
  <c r="S2671" i="3"/>
  <c r="S2672" i="3"/>
  <c r="S2673" i="3"/>
  <c r="S2674" i="3"/>
  <c r="S2675" i="3"/>
  <c r="S2676" i="3"/>
  <c r="S2677" i="3"/>
  <c r="S2678" i="3"/>
  <c r="S2679" i="3"/>
  <c r="S2680" i="3"/>
  <c r="S2681" i="3"/>
  <c r="S2682" i="3"/>
  <c r="S2683" i="3"/>
  <c r="S2684" i="3"/>
  <c r="S2685" i="3"/>
  <c r="S2686" i="3"/>
  <c r="S2687" i="3"/>
  <c r="S2688" i="3"/>
  <c r="S2689" i="3"/>
  <c r="S2690" i="3"/>
  <c r="S2691" i="3"/>
  <c r="S2692" i="3"/>
  <c r="S2693" i="3"/>
  <c r="S2694" i="3"/>
  <c r="S2695" i="3"/>
  <c r="S2696" i="3"/>
  <c r="S2697" i="3"/>
  <c r="S2698" i="3"/>
  <c r="S2699" i="3"/>
  <c r="S2700" i="3"/>
  <c r="S2701" i="3"/>
  <c r="S2702" i="3"/>
  <c r="S2703" i="3"/>
  <c r="S2704" i="3"/>
  <c r="S2705" i="3"/>
  <c r="S2706" i="3"/>
  <c r="S2707" i="3"/>
  <c r="S2708" i="3"/>
  <c r="S2709" i="3"/>
  <c r="S2710" i="3"/>
  <c r="S2711" i="3"/>
  <c r="S2712" i="3"/>
  <c r="S2713" i="3"/>
  <c r="S2714" i="3"/>
  <c r="S2715" i="3"/>
  <c r="S2716" i="3"/>
  <c r="S2717" i="3"/>
  <c r="S2718" i="3"/>
  <c r="S2719" i="3"/>
  <c r="S2720" i="3"/>
  <c r="S2721" i="3"/>
  <c r="S2722" i="3"/>
  <c r="S2723" i="3"/>
  <c r="S2724" i="3"/>
  <c r="S2725" i="3"/>
  <c r="S2726" i="3"/>
  <c r="S2727" i="3"/>
  <c r="S2728" i="3"/>
  <c r="S2729" i="3"/>
  <c r="S2730" i="3"/>
  <c r="S2731" i="3"/>
  <c r="S2732" i="3"/>
  <c r="S2733" i="3"/>
  <c r="S2734" i="3"/>
  <c r="S2735" i="3"/>
  <c r="S2736" i="3"/>
  <c r="S2737" i="3"/>
  <c r="S2738" i="3"/>
  <c r="S2739" i="3"/>
  <c r="S2740" i="3"/>
  <c r="S2741" i="3"/>
  <c r="S2742" i="3"/>
  <c r="S2743" i="3"/>
  <c r="S2744" i="3"/>
  <c r="S2745" i="3"/>
  <c r="S2746" i="3"/>
  <c r="S2747" i="3"/>
  <c r="S2749" i="3"/>
  <c r="S2750" i="3"/>
  <c r="S2751" i="3"/>
  <c r="S2752" i="3"/>
  <c r="S2753" i="3"/>
  <c r="S2754" i="3"/>
  <c r="S2755" i="3"/>
  <c r="S2756" i="3"/>
  <c r="S2757" i="3"/>
  <c r="S2758" i="3"/>
  <c r="S2759" i="3"/>
  <c r="S2760" i="3"/>
  <c r="S2761" i="3"/>
  <c r="S2762" i="3"/>
  <c r="S2763" i="3"/>
  <c r="S2764" i="3"/>
  <c r="S2765" i="3"/>
  <c r="S2766" i="3"/>
  <c r="S2767" i="3"/>
  <c r="S2768" i="3"/>
  <c r="S2769" i="3"/>
  <c r="S2770" i="3"/>
  <c r="S2771" i="3"/>
  <c r="S2772" i="3"/>
  <c r="S2773" i="3"/>
  <c r="S2774" i="3"/>
  <c r="S2775" i="3"/>
  <c r="S2776" i="3"/>
  <c r="S2777" i="3"/>
  <c r="S2778" i="3"/>
  <c r="S2779" i="3"/>
  <c r="S2780" i="3"/>
  <c r="S2781" i="3"/>
  <c r="S2782" i="3"/>
  <c r="S2783" i="3"/>
  <c r="S2784" i="3"/>
  <c r="S2785" i="3"/>
  <c r="S2786" i="3"/>
  <c r="S2787" i="3"/>
  <c r="S2788" i="3"/>
  <c r="S2789" i="3"/>
  <c r="S2790" i="3"/>
  <c r="S2791" i="3"/>
  <c r="S2792" i="3"/>
  <c r="S2793" i="3"/>
  <c r="S2794" i="3"/>
  <c r="S2795" i="3"/>
  <c r="S2796" i="3"/>
  <c r="S2797" i="3"/>
  <c r="S2798" i="3"/>
  <c r="S2799" i="3"/>
  <c r="S2800" i="3"/>
  <c r="S2801" i="3"/>
  <c r="S2802" i="3"/>
  <c r="S2803" i="3"/>
  <c r="S2804" i="3"/>
  <c r="S2805" i="3"/>
  <c r="S2806" i="3"/>
  <c r="S2807" i="3"/>
  <c r="S2808" i="3"/>
  <c r="S2809" i="3"/>
  <c r="S2810" i="3"/>
  <c r="S2811" i="3"/>
  <c r="S2812" i="3"/>
  <c r="S2813" i="3"/>
  <c r="S2814" i="3"/>
  <c r="S2815" i="3"/>
  <c r="S2816" i="3"/>
  <c r="S2817" i="3"/>
  <c r="S2818" i="3"/>
  <c r="S2819" i="3"/>
  <c r="S2820" i="3"/>
  <c r="S2821" i="3"/>
  <c r="S2822" i="3"/>
  <c r="S2823" i="3"/>
  <c r="S2824" i="3"/>
  <c r="S2825" i="3"/>
  <c r="S2826" i="3"/>
  <c r="S2827" i="3"/>
  <c r="S2828" i="3"/>
  <c r="S2829" i="3"/>
  <c r="S2830" i="3"/>
  <c r="S2831" i="3"/>
  <c r="S2832" i="3"/>
  <c r="S2833" i="3"/>
  <c r="S2834" i="3"/>
  <c r="S2835" i="3"/>
  <c r="S2836" i="3"/>
  <c r="S2837" i="3"/>
  <c r="S2838" i="3"/>
  <c r="S2839" i="3"/>
  <c r="S2840" i="3"/>
  <c r="S2841" i="3"/>
  <c r="S2842" i="3"/>
  <c r="S2843" i="3"/>
  <c r="S2844" i="3"/>
  <c r="S2845" i="3"/>
  <c r="S2846" i="3"/>
  <c r="S2847" i="3"/>
  <c r="S2848" i="3"/>
  <c r="S2849" i="3"/>
  <c r="S2850" i="3"/>
  <c r="S2851" i="3"/>
  <c r="S2852" i="3"/>
  <c r="S2853" i="3"/>
  <c r="S2854" i="3"/>
  <c r="S2855" i="3"/>
  <c r="S2856" i="3"/>
  <c r="S2857" i="3"/>
  <c r="S2858" i="3"/>
  <c r="S2859" i="3"/>
  <c r="S2860" i="3"/>
  <c r="S2861" i="3"/>
  <c r="S2862" i="3"/>
  <c r="S2863" i="3"/>
  <c r="S2864" i="3"/>
  <c r="S2865" i="3"/>
  <c r="S2866" i="3"/>
  <c r="S2867" i="3"/>
  <c r="S2868" i="3"/>
  <c r="S2869" i="3"/>
  <c r="S2870" i="3"/>
  <c r="S2871" i="3"/>
  <c r="S2872" i="3"/>
  <c r="S2873" i="3"/>
  <c r="S2874" i="3"/>
  <c r="S2875" i="3"/>
  <c r="S2876" i="3"/>
  <c r="S2877" i="3"/>
  <c r="S2878" i="3"/>
  <c r="S2879" i="3"/>
  <c r="S2880" i="3"/>
  <c r="S2881" i="3"/>
  <c r="S2882" i="3"/>
  <c r="S2883" i="3"/>
  <c r="S2884" i="3"/>
  <c r="S2885" i="3"/>
  <c r="S2886" i="3"/>
  <c r="S2887" i="3"/>
  <c r="S2888" i="3"/>
  <c r="S2889" i="3"/>
  <c r="S2890" i="3"/>
  <c r="S2891" i="3"/>
  <c r="S2892" i="3"/>
  <c r="S2893" i="3"/>
  <c r="S2894" i="3"/>
  <c r="S2895" i="3"/>
  <c r="S2896" i="3"/>
  <c r="S2897" i="3"/>
  <c r="S2898" i="3"/>
  <c r="S2899" i="3"/>
  <c r="S2900" i="3"/>
  <c r="S2901" i="3"/>
  <c r="S2902" i="3"/>
  <c r="S2903" i="3"/>
  <c r="S2904" i="3"/>
  <c r="S2905" i="3"/>
  <c r="S2906" i="3"/>
  <c r="S2907" i="3"/>
  <c r="S2908" i="3"/>
  <c r="S2909" i="3"/>
  <c r="S2910" i="3"/>
  <c r="S2911" i="3"/>
  <c r="S2912" i="3"/>
  <c r="S2913" i="3"/>
  <c r="S2914" i="3"/>
  <c r="S2915" i="3"/>
  <c r="S2916" i="3"/>
  <c r="S2917" i="3"/>
  <c r="S2918" i="3"/>
  <c r="S2919" i="3"/>
  <c r="S2920" i="3"/>
  <c r="S2921" i="3"/>
  <c r="S2922" i="3"/>
  <c r="S2923" i="3"/>
  <c r="S2924" i="3"/>
  <c r="S2925" i="3"/>
  <c r="S2926" i="3"/>
  <c r="S2927" i="3"/>
  <c r="S2928" i="3"/>
  <c r="S2929" i="3"/>
  <c r="S2930" i="3"/>
  <c r="S2931" i="3"/>
  <c r="S2932" i="3"/>
  <c r="S2933" i="3"/>
  <c r="S2934" i="3"/>
  <c r="S2935" i="3"/>
  <c r="S2936" i="3"/>
  <c r="S2937" i="3"/>
  <c r="S2938" i="3"/>
  <c r="S2939" i="3"/>
  <c r="S2940" i="3"/>
  <c r="S2941" i="3"/>
  <c r="S2942" i="3"/>
  <c r="S2943" i="3"/>
  <c r="S2944" i="3"/>
  <c r="S2945" i="3"/>
  <c r="S2946" i="3"/>
  <c r="S2947" i="3"/>
  <c r="S2948" i="3"/>
  <c r="S2949" i="3"/>
  <c r="S2950" i="3"/>
  <c r="S2951" i="3"/>
  <c r="S2952" i="3"/>
  <c r="S2953" i="3"/>
  <c r="S2954" i="3"/>
  <c r="S2955" i="3"/>
  <c r="S2956" i="3"/>
  <c r="S2957" i="3"/>
  <c r="S2958" i="3"/>
  <c r="S2959" i="3"/>
  <c r="S2960" i="3"/>
  <c r="S2961" i="3"/>
  <c r="S2962" i="3"/>
  <c r="S2963" i="3"/>
  <c r="S2964" i="3"/>
  <c r="S2965" i="3"/>
  <c r="S2966" i="3"/>
  <c r="S2967" i="3"/>
  <c r="S2968" i="3"/>
  <c r="S2969" i="3"/>
  <c r="S2970" i="3"/>
  <c r="S2971" i="3"/>
  <c r="S2972" i="3"/>
  <c r="S2973" i="3"/>
  <c r="S2974" i="3"/>
  <c r="S2975" i="3"/>
  <c r="S2976" i="3"/>
  <c r="S2977" i="3"/>
  <c r="S2978" i="3"/>
  <c r="S2979" i="3"/>
  <c r="S2980" i="3"/>
  <c r="S2981" i="3"/>
  <c r="S2982" i="3"/>
  <c r="S2983" i="3"/>
  <c r="S2984" i="3"/>
  <c r="S2985" i="3"/>
  <c r="S2986" i="3"/>
  <c r="S2987" i="3"/>
  <c r="S2988" i="3"/>
  <c r="S2989" i="3"/>
  <c r="S2990" i="3"/>
  <c r="S2991" i="3"/>
  <c r="S2992" i="3"/>
  <c r="S2993" i="3"/>
  <c r="S2994" i="3"/>
  <c r="S2995" i="3"/>
  <c r="S2996" i="3"/>
  <c r="S2997" i="3"/>
  <c r="S2998" i="3"/>
  <c r="S2999" i="3"/>
  <c r="S3000" i="3"/>
  <c r="S3001" i="3"/>
  <c r="S3002" i="3"/>
  <c r="S3003" i="3"/>
  <c r="S3004" i="3"/>
  <c r="S3005" i="3"/>
  <c r="S3006" i="3"/>
  <c r="S3007" i="3"/>
  <c r="S3008" i="3"/>
  <c r="S3009" i="3"/>
  <c r="S3010" i="3"/>
  <c r="S3011" i="3"/>
  <c r="S3012" i="3"/>
  <c r="S3013" i="3"/>
  <c r="S3014" i="3"/>
  <c r="S3015" i="3"/>
  <c r="S3016" i="3"/>
  <c r="S3017" i="3"/>
  <c r="S3018" i="3"/>
  <c r="S3019" i="3"/>
  <c r="S3020" i="3"/>
  <c r="S3021" i="3"/>
  <c r="S3022" i="3"/>
  <c r="S3023" i="3"/>
  <c r="S3024" i="3"/>
  <c r="S3025" i="3"/>
  <c r="S3026" i="3"/>
  <c r="S3027" i="3"/>
  <c r="S3028" i="3"/>
  <c r="S3029" i="3"/>
  <c r="S3030" i="3"/>
  <c r="S3031" i="3"/>
  <c r="S3032" i="3"/>
  <c r="S3033" i="3"/>
  <c r="S3034" i="3"/>
  <c r="S3035" i="3"/>
  <c r="S3036" i="3"/>
  <c r="S3037" i="3"/>
  <c r="S3038" i="3"/>
  <c r="S3039" i="3"/>
  <c r="S3040" i="3"/>
  <c r="S3041" i="3"/>
  <c r="S3042" i="3"/>
  <c r="S3043" i="3"/>
  <c r="S3044" i="3"/>
  <c r="S3045" i="3"/>
  <c r="S3046" i="3"/>
  <c r="S3047" i="3"/>
  <c r="S3048" i="3"/>
  <c r="S3049" i="3"/>
  <c r="S3050" i="3"/>
  <c r="S3051" i="3"/>
  <c r="S3052" i="3"/>
  <c r="S3053" i="3"/>
  <c r="S3054" i="3"/>
  <c r="S3055" i="3"/>
  <c r="S3056" i="3"/>
  <c r="S3057" i="3"/>
  <c r="S3058" i="3"/>
  <c r="S3059" i="3"/>
  <c r="S3060" i="3"/>
  <c r="S3061" i="3"/>
  <c r="S3062" i="3"/>
  <c r="S3063" i="3"/>
  <c r="S3064" i="3"/>
  <c r="S3065" i="3"/>
  <c r="S3066" i="3"/>
  <c r="S3067" i="3"/>
  <c r="S3068" i="3"/>
  <c r="S3069" i="3"/>
  <c r="S3070" i="3"/>
  <c r="S3071" i="3"/>
  <c r="S3072" i="3"/>
  <c r="S3073" i="3"/>
  <c r="S3074" i="3"/>
  <c r="S3075" i="3"/>
  <c r="S3076" i="3"/>
  <c r="S3077" i="3"/>
  <c r="S3078" i="3"/>
  <c r="S3079" i="3"/>
  <c r="S3080" i="3"/>
  <c r="S3081" i="3"/>
  <c r="S3082" i="3"/>
  <c r="S3083" i="3"/>
  <c r="S3084" i="3"/>
  <c r="S3085" i="3"/>
  <c r="S3086" i="3"/>
  <c r="S3087" i="3"/>
  <c r="S3088" i="3"/>
  <c r="S3089" i="3"/>
  <c r="S3090" i="3"/>
  <c r="S3091" i="3"/>
  <c r="S3092" i="3"/>
  <c r="S3093" i="3"/>
  <c r="S3094" i="3"/>
  <c r="S3095" i="3"/>
  <c r="S3096" i="3"/>
  <c r="S3097" i="3"/>
  <c r="S3098" i="3"/>
  <c r="S3099" i="3"/>
  <c r="S3100" i="3"/>
  <c r="S3101" i="3"/>
  <c r="S3102" i="3"/>
  <c r="S3103" i="3"/>
  <c r="S3104" i="3"/>
  <c r="S3105" i="3"/>
  <c r="S3106" i="3"/>
  <c r="S3107" i="3"/>
  <c r="S3108" i="3"/>
  <c r="S3109" i="3"/>
  <c r="S3110" i="3"/>
  <c r="S3111" i="3"/>
  <c r="S3112" i="3"/>
  <c r="S3113" i="3"/>
  <c r="S3114" i="3"/>
  <c r="S3115" i="3"/>
  <c r="S3116" i="3"/>
  <c r="S3117" i="3"/>
  <c r="S3118" i="3"/>
  <c r="S3119" i="3"/>
  <c r="A2777" i="3"/>
  <c r="A2778" i="4" s="1"/>
  <c r="A2778" i="3"/>
  <c r="A2779" i="4" s="1"/>
  <c r="A2779" i="3"/>
  <c r="A2780" i="4" s="1"/>
  <c r="A2780" i="3"/>
  <c r="A2781" i="4" s="1"/>
  <c r="A2781" i="3"/>
  <c r="A2782" i="4" s="1"/>
  <c r="A2782" i="3"/>
  <c r="A2783" i="4" s="1"/>
  <c r="A2741" i="3"/>
  <c r="A2742" i="4" s="1"/>
  <c r="A2776" i="3"/>
  <c r="A2777" i="4" s="1"/>
  <c r="A2773" i="3"/>
  <c r="A2774" i="4" s="1"/>
  <c r="A2774" i="3"/>
  <c r="A2775" i="4" s="1"/>
  <c r="A2775" i="3"/>
  <c r="A2776" i="4" s="1"/>
  <c r="A2772" i="3"/>
  <c r="A2773" i="4" s="1"/>
  <c r="A2769" i="3"/>
  <c r="A2770" i="4" s="1"/>
  <c r="A2770" i="3"/>
  <c r="A2771" i="4" s="1"/>
  <c r="A2771" i="3"/>
  <c r="A2772" i="4" s="1"/>
  <c r="A2742" i="3"/>
  <c r="A2743" i="4" s="1"/>
  <c r="A2743" i="3"/>
  <c r="A2744" i="4" s="1"/>
  <c r="A2744" i="3"/>
  <c r="A2745" i="4" s="1"/>
  <c r="A2745" i="3"/>
  <c r="A2746" i="4" s="1"/>
  <c r="A2746" i="3"/>
  <c r="A2747" i="4" s="1"/>
  <c r="A2747" i="3"/>
  <c r="A2748" i="4" s="1"/>
  <c r="A2748" i="3"/>
  <c r="A2749" i="4" s="1"/>
  <c r="A2749" i="3"/>
  <c r="A2750" i="4" s="1"/>
  <c r="A2750" i="3"/>
  <c r="A2751" i="4" s="1"/>
  <c r="A2751" i="3"/>
  <c r="A2752" i="4" s="1"/>
  <c r="A2752" i="3"/>
  <c r="A2753" i="4" s="1"/>
  <c r="A2753" i="3"/>
  <c r="A2754" i="4" s="1"/>
  <c r="A2754" i="3"/>
  <c r="A2755" i="4" s="1"/>
  <c r="A2755" i="3"/>
  <c r="A2756" i="4" s="1"/>
  <c r="A2756" i="3"/>
  <c r="A2757" i="4" s="1"/>
  <c r="A2757" i="3"/>
  <c r="A2758" i="4" s="1"/>
  <c r="A2758" i="3"/>
  <c r="A2759" i="4" s="1"/>
  <c r="A2759" i="3"/>
  <c r="A2760" i="4" s="1"/>
  <c r="A2760" i="3"/>
  <c r="A2761" i="4" s="1"/>
  <c r="A2761" i="3"/>
  <c r="A2762" i="4" s="1"/>
  <c r="A2762" i="3"/>
  <c r="A2763" i="4" s="1"/>
  <c r="A2763" i="3"/>
  <c r="A2764" i="4" s="1"/>
  <c r="A2764" i="3"/>
  <c r="A2765" i="4" s="1"/>
  <c r="A2765" i="3"/>
  <c r="A2766" i="4" s="1"/>
  <c r="A2766" i="3"/>
  <c r="A2767" i="4" s="1"/>
  <c r="A2767" i="3"/>
  <c r="A2768" i="4" s="1"/>
  <c r="A2768" i="3"/>
  <c r="A2769" i="4" s="1"/>
  <c r="A2738" i="3"/>
  <c r="A2739" i="4" s="1"/>
  <c r="A2739" i="3"/>
  <c r="A2740" i="4" s="1"/>
  <c r="A2740" i="3"/>
  <c r="A2741" i="4" s="1"/>
  <c r="A2735" i="3"/>
  <c r="A2736" i="4" s="1"/>
  <c r="A2736" i="3"/>
  <c r="A2737" i="4" s="1"/>
  <c r="A2737" i="3"/>
  <c r="A2738" i="4" s="1"/>
  <c r="A2716" i="3"/>
  <c r="A2717" i="4" s="1"/>
  <c r="A2717" i="3"/>
  <c r="A2718" i="4" s="1"/>
  <c r="A2718" i="3"/>
  <c r="A2719" i="4" s="1"/>
  <c r="A2719" i="3"/>
  <c r="A2720" i="4" s="1"/>
  <c r="A2720" i="3"/>
  <c r="A2721" i="4" s="1"/>
  <c r="A2721" i="3"/>
  <c r="A2722" i="4" s="1"/>
  <c r="A2722" i="3"/>
  <c r="A2723" i="4" s="1"/>
  <c r="A2723" i="3"/>
  <c r="A2724" i="4" s="1"/>
  <c r="A2724" i="3"/>
  <c r="A2725" i="4" s="1"/>
  <c r="A2725" i="3"/>
  <c r="A2726" i="4" s="1"/>
  <c r="A2726" i="3"/>
  <c r="A2727" i="4" s="1"/>
  <c r="A2727" i="3"/>
  <c r="A2728" i="4" s="1"/>
  <c r="A2728" i="3"/>
  <c r="A2729" i="4" s="1"/>
  <c r="A2729" i="3"/>
  <c r="A2730" i="4" s="1"/>
  <c r="A2730" i="3"/>
  <c r="A2731" i="4" s="1"/>
  <c r="A2731" i="3"/>
  <c r="A2732" i="4" s="1"/>
  <c r="A2732" i="3"/>
  <c r="A2733" i="4" s="1"/>
  <c r="A2733" i="3"/>
  <c r="A2734" i="4" s="1"/>
  <c r="A2734" i="3"/>
  <c r="A2735" i="4" s="1"/>
  <c r="A2684" i="3"/>
  <c r="A2685" i="4" s="1"/>
  <c r="A2685" i="3"/>
  <c r="A2686" i="4" s="1"/>
  <c r="A2686" i="3"/>
  <c r="A2687" i="4" s="1"/>
  <c r="A2687" i="3"/>
  <c r="A2688" i="4" s="1"/>
  <c r="A2688" i="3"/>
  <c r="A2689" i="4" s="1"/>
  <c r="A2689" i="3"/>
  <c r="A2690" i="4" s="1"/>
  <c r="A2690" i="3"/>
  <c r="A2691" i="4" s="1"/>
  <c r="A2691" i="3"/>
  <c r="A2692" i="4" s="1"/>
  <c r="A2692" i="3"/>
  <c r="A2693" i="4" s="1"/>
  <c r="A2693" i="3"/>
  <c r="A2694" i="4" s="1"/>
  <c r="A2694" i="3"/>
  <c r="A2695" i="4" s="1"/>
  <c r="A2695" i="3"/>
  <c r="A2696" i="4" s="1"/>
  <c r="A2696" i="3"/>
  <c r="A2697" i="4" s="1"/>
  <c r="A2697" i="3"/>
  <c r="A2698" i="4" s="1"/>
  <c r="A2698" i="3"/>
  <c r="A2699" i="4" s="1"/>
  <c r="A2699" i="3"/>
  <c r="A2700" i="4" s="1"/>
  <c r="A2700" i="3"/>
  <c r="A2701" i="4" s="1"/>
  <c r="A2701" i="3"/>
  <c r="A2702" i="4" s="1"/>
  <c r="A2702" i="3"/>
  <c r="A2703" i="4" s="1"/>
  <c r="A2703" i="3"/>
  <c r="A2704" i="4" s="1"/>
  <c r="A2704" i="3"/>
  <c r="A2705" i="4" s="1"/>
  <c r="A2705" i="3"/>
  <c r="A2706" i="4" s="1"/>
  <c r="A2706" i="3"/>
  <c r="A2707" i="4" s="1"/>
  <c r="A2707" i="3"/>
  <c r="A2708" i="4" s="1"/>
  <c r="A2708" i="3"/>
  <c r="A2709" i="4" s="1"/>
  <c r="A2709" i="3"/>
  <c r="A2710" i="4" s="1"/>
  <c r="A2710" i="3"/>
  <c r="A2711" i="4" s="1"/>
  <c r="A2711" i="3"/>
  <c r="A2712" i="4" s="1"/>
  <c r="A2712" i="3"/>
  <c r="A2713" i="4" s="1"/>
  <c r="A2713" i="3"/>
  <c r="A2714" i="4" s="1"/>
  <c r="A2714" i="3"/>
  <c r="A2715" i="4" s="1"/>
  <c r="A2715" i="3"/>
  <c r="A2716" i="4" s="1"/>
  <c r="A2678" i="3"/>
  <c r="A2679" i="4" s="1"/>
  <c r="A2679" i="3"/>
  <c r="A2680" i="4" s="1"/>
  <c r="A2680" i="3"/>
  <c r="A2681" i="4" s="1"/>
  <c r="A2681" i="3"/>
  <c r="A2682" i="4" s="1"/>
  <c r="A2682" i="3"/>
  <c r="A2683" i="4" s="1"/>
  <c r="A2683" i="3"/>
  <c r="A2684" i="4" s="1"/>
  <c r="A2677" i="3"/>
  <c r="A2678" i="4" s="1"/>
  <c r="A2673" i="3"/>
  <c r="A2674" i="4" s="1"/>
  <c r="A2674" i="3"/>
  <c r="A2675" i="4" s="1"/>
  <c r="A2675" i="3"/>
  <c r="A2676" i="4" s="1"/>
  <c r="A2676" i="3"/>
  <c r="A2677" i="4" s="1"/>
  <c r="A2671" i="3"/>
  <c r="A2672" i="4" s="1"/>
  <c r="A2672" i="3"/>
  <c r="A2673" i="4" s="1"/>
  <c r="A2663" i="3"/>
  <c r="A2664" i="4" s="1"/>
  <c r="A2664" i="3"/>
  <c r="A2665" i="4" s="1"/>
  <c r="A2665" i="3"/>
  <c r="A2666" i="4" s="1"/>
  <c r="A2666" i="3"/>
  <c r="A2667" i="4" s="1"/>
  <c r="A2667" i="3"/>
  <c r="A2668" i="4" s="1"/>
  <c r="A2668" i="3"/>
  <c r="A2669" i="4" s="1"/>
  <c r="A2669" i="3"/>
  <c r="A2670" i="4" s="1"/>
  <c r="A2670" i="3"/>
  <c r="A2671" i="4" s="1"/>
  <c r="A2660" i="3"/>
  <c r="A2661" i="4" s="1"/>
  <c r="A2661" i="3"/>
  <c r="A2662" i="4" s="1"/>
  <c r="A2662" i="3"/>
  <c r="A2663" i="4" s="1"/>
  <c r="A2653" i="3"/>
  <c r="A2654" i="4" s="1"/>
  <c r="A2654" i="3"/>
  <c r="A2655" i="4" s="1"/>
  <c r="A2655" i="3"/>
  <c r="A2656" i="4" s="1"/>
  <c r="A2656" i="3"/>
  <c r="A2657" i="4" s="1"/>
  <c r="A2657" i="3"/>
  <c r="A2658" i="4" s="1"/>
  <c r="A2658" i="3"/>
  <c r="A2659" i="4" s="1"/>
  <c r="A2659" i="3"/>
  <c r="A2660" i="4" s="1"/>
  <c r="A2652" i="3"/>
  <c r="A2653" i="4" s="1"/>
  <c r="A2648" i="3"/>
  <c r="A2649" i="4" s="1"/>
  <c r="A2649" i="3"/>
  <c r="A2650" i="4" s="1"/>
  <c r="A2650" i="3"/>
  <c r="A2651" i="4" s="1"/>
  <c r="A2651" i="3"/>
  <c r="A2652" i="4" s="1"/>
  <c r="A2647" i="3"/>
  <c r="A2648" i="4" s="1"/>
  <c r="A2641" i="3"/>
  <c r="A2642" i="4" s="1"/>
  <c r="A2642" i="3"/>
  <c r="A2643" i="4" s="1"/>
  <c r="A2643" i="3"/>
  <c r="A2644" i="4" s="1"/>
  <c r="A2644" i="3"/>
  <c r="A2645" i="4" s="1"/>
  <c r="A2645" i="3"/>
  <c r="A2646" i="4" s="1"/>
  <c r="A2646" i="3"/>
  <c r="A2647" i="4" s="1"/>
  <c r="A2636" i="3"/>
  <c r="A2637" i="4" s="1"/>
  <c r="A2637" i="3"/>
  <c r="A2638" i="4" s="1"/>
  <c r="A2638" i="3"/>
  <c r="A2639" i="4" s="1"/>
  <c r="A2639" i="3"/>
  <c r="A2640" i="4" s="1"/>
  <c r="A2640" i="3"/>
  <c r="A2641" i="4" s="1"/>
  <c r="A2626" i="3"/>
  <c r="A2627" i="4" s="1"/>
  <c r="A2627" i="3"/>
  <c r="A2628" i="4" s="1"/>
  <c r="A2628" i="3"/>
  <c r="A2629" i="4" s="1"/>
  <c r="A2629" i="3"/>
  <c r="A2630" i="4" s="1"/>
  <c r="A2630" i="3"/>
  <c r="A2631" i="4" s="1"/>
  <c r="A2631" i="3"/>
  <c r="A2632" i="4" s="1"/>
  <c r="A2632" i="3"/>
  <c r="A2633" i="4" s="1"/>
  <c r="A2633" i="3"/>
  <c r="A2634" i="4" s="1"/>
  <c r="A2634" i="3"/>
  <c r="A2635" i="4" s="1"/>
  <c r="A2635" i="3"/>
  <c r="A2636" i="4" s="1"/>
  <c r="A2617" i="3"/>
  <c r="A2618" i="4" s="1"/>
  <c r="A2618" i="3"/>
  <c r="A2619" i="4" s="1"/>
  <c r="A2619" i="3"/>
  <c r="A2620" i="4" s="1"/>
  <c r="A2620" i="3"/>
  <c r="A2621" i="4" s="1"/>
  <c r="A2621" i="3"/>
  <c r="A2622" i="4" s="1"/>
  <c r="A2622" i="3"/>
  <c r="A2623" i="4" s="1"/>
  <c r="A2623" i="3"/>
  <c r="A2624" i="4" s="1"/>
  <c r="A2624" i="3"/>
  <c r="A2625" i="4" s="1"/>
  <c r="A2625" i="3"/>
  <c r="A2626" i="4" s="1"/>
  <c r="A2610" i="3"/>
  <c r="A2611" i="4" s="1"/>
  <c r="A2611" i="3"/>
  <c r="A2612" i="4" s="1"/>
  <c r="A2612" i="3"/>
  <c r="A2613" i="4" s="1"/>
  <c r="A2613" i="3"/>
  <c r="A2614" i="4" s="1"/>
  <c r="A2614" i="3"/>
  <c r="A2615" i="4" s="1"/>
  <c r="A2615" i="3"/>
  <c r="A2616" i="4" s="1"/>
  <c r="A2616" i="3"/>
  <c r="A2617" i="4" s="1"/>
  <c r="A2604" i="3"/>
  <c r="A2605" i="4" s="1"/>
  <c r="A2605" i="3"/>
  <c r="A2606" i="4" s="1"/>
  <c r="A2606" i="3"/>
  <c r="A2607" i="4" s="1"/>
  <c r="A2607" i="3"/>
  <c r="A2608" i="4" s="1"/>
  <c r="A2608" i="3"/>
  <c r="A2609" i="4" s="1"/>
  <c r="A2609" i="3"/>
  <c r="A2610" i="4" s="1"/>
  <c r="A2598" i="3"/>
  <c r="A2599" i="4" s="1"/>
  <c r="A2599" i="3"/>
  <c r="A2600" i="4" s="1"/>
  <c r="A2600" i="3"/>
  <c r="A2601" i="4" s="1"/>
  <c r="A2601" i="3"/>
  <c r="A2602" i="4" s="1"/>
  <c r="A2602" i="3"/>
  <c r="A2603" i="4" s="1"/>
  <c r="A2603" i="3"/>
  <c r="A2604" i="4" s="1"/>
  <c r="A2594" i="3"/>
  <c r="A2595" i="4" s="1"/>
  <c r="A2595" i="3"/>
  <c r="A2596" i="4" s="1"/>
  <c r="A2596" i="3"/>
  <c r="A2597" i="4" s="1"/>
  <c r="A2597" i="3"/>
  <c r="A2598" i="4" s="1"/>
  <c r="A2590" i="3"/>
  <c r="A2591" i="4" s="1"/>
  <c r="A2591" i="3"/>
  <c r="A2592" i="4" s="1"/>
  <c r="A2592" i="3"/>
  <c r="A2593" i="4" s="1"/>
  <c r="A2593" i="3"/>
  <c r="A2594" i="4" s="1"/>
  <c r="A2586" i="3"/>
  <c r="A2587" i="4" s="1"/>
  <c r="A2587" i="3"/>
  <c r="A2588" i="4" s="1"/>
  <c r="A2588" i="3"/>
  <c r="A2589" i="4" s="1"/>
  <c r="A2589" i="3"/>
  <c r="A2590" i="4" s="1"/>
  <c r="A2534" i="3"/>
  <c r="A2535" i="4" s="1"/>
  <c r="A2535" i="3"/>
  <c r="A2536" i="4" s="1"/>
  <c r="A2536" i="3"/>
  <c r="A2537" i="4" s="1"/>
  <c r="A2537" i="3"/>
  <c r="A2538" i="4" s="1"/>
  <c r="A2538" i="3"/>
  <c r="A2539" i="4" s="1"/>
  <c r="A2539" i="3"/>
  <c r="A2540" i="4" s="1"/>
  <c r="A2540" i="3"/>
  <c r="A2541" i="4" s="1"/>
  <c r="A2541" i="3"/>
  <c r="A2542" i="4" s="1"/>
  <c r="A2542" i="3"/>
  <c r="A2543" i="4" s="1"/>
  <c r="A2543" i="3"/>
  <c r="A2544" i="4" s="1"/>
  <c r="A2544" i="3"/>
  <c r="A2545" i="4" s="1"/>
  <c r="A2545" i="3"/>
  <c r="A2546" i="4" s="1"/>
  <c r="A2546" i="3"/>
  <c r="A2547" i="4" s="1"/>
  <c r="A2547" i="3"/>
  <c r="A2548" i="4" s="1"/>
  <c r="A2548" i="3"/>
  <c r="A2549" i="4" s="1"/>
  <c r="A2549" i="3"/>
  <c r="A2550" i="4" s="1"/>
  <c r="A2550" i="3"/>
  <c r="A2551" i="4" s="1"/>
  <c r="A2551" i="3"/>
  <c r="A2552" i="4" s="1"/>
  <c r="A2552" i="3"/>
  <c r="A2553" i="4" s="1"/>
  <c r="A2553" i="3"/>
  <c r="A2554" i="4" s="1"/>
  <c r="A2554" i="3"/>
  <c r="A2555" i="4" s="1"/>
  <c r="A2555" i="3"/>
  <c r="A2556" i="4" s="1"/>
  <c r="A2556" i="3"/>
  <c r="A2557" i="4" s="1"/>
  <c r="A2557" i="3"/>
  <c r="A2558" i="4" s="1"/>
  <c r="A2558" i="3"/>
  <c r="A2559" i="4" s="1"/>
  <c r="A2559" i="3"/>
  <c r="A2560" i="4" s="1"/>
  <c r="A2560" i="3"/>
  <c r="A2561" i="4" s="1"/>
  <c r="A2561" i="3"/>
  <c r="A2562" i="4" s="1"/>
  <c r="A2562" i="3"/>
  <c r="A2563" i="4" s="1"/>
  <c r="A2563" i="3"/>
  <c r="A2564" i="4" s="1"/>
  <c r="A2564" i="3"/>
  <c r="A2565" i="4" s="1"/>
  <c r="A2565" i="3"/>
  <c r="A2566" i="4" s="1"/>
  <c r="A2566" i="3"/>
  <c r="A2567" i="4" s="1"/>
  <c r="A2567" i="3"/>
  <c r="A2568" i="4" s="1"/>
  <c r="A2568" i="3"/>
  <c r="A2569" i="4" s="1"/>
  <c r="A2569" i="3"/>
  <c r="A2570" i="4" s="1"/>
  <c r="A2570" i="3"/>
  <c r="A2571" i="4" s="1"/>
  <c r="A2571" i="3"/>
  <c r="A2572" i="4" s="1"/>
  <c r="A2572" i="3"/>
  <c r="A2573" i="4" s="1"/>
  <c r="A2573" i="3"/>
  <c r="A2574" i="4" s="1"/>
  <c r="A2574" i="3"/>
  <c r="A2575" i="4" s="1"/>
  <c r="A2575" i="3"/>
  <c r="A2576" i="4" s="1"/>
  <c r="A2576" i="3"/>
  <c r="A2577" i="4" s="1"/>
  <c r="A2577" i="3"/>
  <c r="A2578" i="4" s="1"/>
  <c r="A2578" i="3"/>
  <c r="A2579" i="4" s="1"/>
  <c r="A2579" i="3"/>
  <c r="A2580" i="4" s="1"/>
  <c r="A2580" i="3"/>
  <c r="A2581" i="4" s="1"/>
  <c r="A2581" i="3"/>
  <c r="A2582" i="4" s="1"/>
  <c r="A2582" i="3"/>
  <c r="A2583" i="4" s="1"/>
  <c r="A2583" i="3"/>
  <c r="A2584" i="4" s="1"/>
  <c r="A2584" i="3"/>
  <c r="A2585" i="4" s="1"/>
  <c r="A2585" i="3"/>
  <c r="A2586" i="4" s="1"/>
  <c r="A2533" i="3"/>
  <c r="A2534" i="4" s="1"/>
  <c r="A2528" i="3"/>
  <c r="A2529" i="4" s="1"/>
  <c r="A2529" i="3"/>
  <c r="A2530" i="4" s="1"/>
  <c r="A2530" i="3"/>
  <c r="A2531" i="4" s="1"/>
  <c r="A2531" i="3"/>
  <c r="A2532" i="4" s="1"/>
  <c r="A2532" i="3"/>
  <c r="A2533" i="4" s="1"/>
  <c r="A2525" i="3"/>
  <c r="A2526" i="4" s="1"/>
  <c r="A2526" i="3"/>
  <c r="A2527" i="4" s="1"/>
  <c r="A2527" i="3"/>
  <c r="A2528" i="4" s="1"/>
  <c r="A2519" i="3"/>
  <c r="A2520" i="4" s="1"/>
  <c r="A2520" i="3"/>
  <c r="A2521" i="4" s="1"/>
  <c r="A2521" i="3"/>
  <c r="A2522" i="4" s="1"/>
  <c r="A2522" i="3"/>
  <c r="A2523" i="4" s="1"/>
  <c r="A2523" i="3"/>
  <c r="A2524" i="4" s="1"/>
  <c r="A2524" i="3"/>
  <c r="A2525" i="4" s="1"/>
  <c r="A2514" i="3"/>
  <c r="A2515" i="4" s="1"/>
  <c r="A2515" i="3"/>
  <c r="A2516" i="4" s="1"/>
  <c r="A2516" i="3"/>
  <c r="A2517" i="4" s="1"/>
  <c r="A2517" i="3"/>
  <c r="A2518" i="4" s="1"/>
  <c r="A2518" i="3"/>
  <c r="A2519" i="4" s="1"/>
  <c r="A2508" i="3"/>
  <c r="A2509" i="4" s="1"/>
  <c r="A2509" i="3"/>
  <c r="A2510" i="4" s="1"/>
  <c r="A2510" i="3"/>
  <c r="A2511" i="4" s="1"/>
  <c r="A2511" i="3"/>
  <c r="A2512" i="4" s="1"/>
  <c r="A2512" i="3"/>
  <c r="A2513" i="4" s="1"/>
  <c r="A2513" i="3"/>
  <c r="A2514" i="4" s="1"/>
  <c r="A2503" i="3"/>
  <c r="A2504" i="4" s="1"/>
  <c r="A2504" i="3"/>
  <c r="A2505" i="4" s="1"/>
  <c r="A2505" i="3"/>
  <c r="A2506" i="4" s="1"/>
  <c r="A2506" i="3"/>
  <c r="A2507" i="4" s="1"/>
  <c r="A2507" i="3"/>
  <c r="A2508" i="4" s="1"/>
  <c r="A2502" i="3"/>
  <c r="A2503" i="4" s="1"/>
  <c r="A2497" i="3"/>
  <c r="A2498" i="4" s="1"/>
  <c r="A2498" i="3"/>
  <c r="A2499" i="4" s="1"/>
  <c r="A2499" i="3"/>
  <c r="A2500" i="4" s="1"/>
  <c r="A2500" i="3"/>
  <c r="A2501" i="4" s="1"/>
  <c r="A2501" i="3"/>
  <c r="A2502" i="4" s="1"/>
  <c r="A2491" i="3"/>
  <c r="A2492" i="4" s="1"/>
  <c r="A2492" i="3"/>
  <c r="A2493" i="4" s="1"/>
  <c r="A2493" i="3"/>
  <c r="A2494" i="4" s="1"/>
  <c r="A2494" i="3"/>
  <c r="A2495" i="4" s="1"/>
  <c r="A2495" i="3"/>
  <c r="A2496" i="4" s="1"/>
  <c r="A2496" i="3"/>
  <c r="A2497" i="4" s="1"/>
  <c r="A2489" i="3"/>
  <c r="A2490" i="4" s="1"/>
  <c r="A2490" i="3"/>
  <c r="A2491" i="4" s="1"/>
  <c r="A2483" i="3"/>
  <c r="A2484" i="4" s="1"/>
  <c r="A2484" i="3"/>
  <c r="A2485" i="4" s="1"/>
  <c r="A2485" i="3"/>
  <c r="A2486" i="4" s="1"/>
  <c r="A2486" i="3"/>
  <c r="A2487" i="4" s="1"/>
  <c r="A2487" i="3"/>
  <c r="A2488" i="4" s="1"/>
  <c r="A2488" i="3"/>
  <c r="A2489" i="4" s="1"/>
  <c r="A2482" i="3"/>
  <c r="A2483" i="4" s="1"/>
  <c r="A2478" i="3"/>
  <c r="A2479" i="4" s="1"/>
  <c r="A2479" i="3"/>
  <c r="A2480" i="4" s="1"/>
  <c r="A2480" i="3"/>
  <c r="A2481" i="4" s="1"/>
  <c r="A2481" i="3"/>
  <c r="A2482" i="4" s="1"/>
  <c r="A2477" i="3"/>
  <c r="A2478" i="4" s="1"/>
  <c r="A2463" i="3"/>
  <c r="A2464" i="4" s="1"/>
  <c r="A2464" i="3"/>
  <c r="A2465" i="4" s="1"/>
  <c r="A2465" i="3"/>
  <c r="A2466" i="4" s="1"/>
  <c r="A2466" i="3"/>
  <c r="A2467" i="4" s="1"/>
  <c r="A2467" i="3"/>
  <c r="A2468" i="4" s="1"/>
  <c r="A2468" i="3"/>
  <c r="A2469" i="4" s="1"/>
  <c r="A2469" i="3"/>
  <c r="A2470" i="4" s="1"/>
  <c r="A2470" i="3"/>
  <c r="A2471" i="4" s="1"/>
  <c r="A2471" i="3"/>
  <c r="A2472" i="4" s="1"/>
  <c r="A2472" i="3"/>
  <c r="A2473" i="4" s="1"/>
  <c r="A2473" i="3"/>
  <c r="A2474" i="4" s="1"/>
  <c r="A2474" i="3"/>
  <c r="A2475" i="4" s="1"/>
  <c r="A2475" i="3"/>
  <c r="A2476" i="4" s="1"/>
  <c r="A2476" i="3"/>
  <c r="A2477" i="4" s="1"/>
  <c r="A2453" i="3"/>
  <c r="A2454" i="4" s="1"/>
  <c r="A2461" i="3"/>
  <c r="A2462" i="4" s="1"/>
  <c r="A2462" i="3"/>
  <c r="A2463" i="4" s="1"/>
  <c r="A2454" i="3"/>
  <c r="A2455" i="4" s="1"/>
  <c r="A2455" i="3"/>
  <c r="A2456" i="4" s="1"/>
  <c r="A2456" i="3"/>
  <c r="A2457" i="4" s="1"/>
  <c r="A2457" i="3"/>
  <c r="A2458" i="4" s="1"/>
  <c r="A2458" i="3"/>
  <c r="A2459" i="4" s="1"/>
  <c r="A2459" i="3"/>
  <c r="A2460" i="4" s="1"/>
  <c r="A2460" i="3"/>
  <c r="A2461" i="4" s="1"/>
  <c r="A2445" i="3"/>
  <c r="A2446" i="4" s="1"/>
  <c r="A2446" i="3"/>
  <c r="A2447" i="4" s="1"/>
  <c r="A2447" i="3"/>
  <c r="A2448" i="4" s="1"/>
  <c r="A2448" i="3"/>
  <c r="A2449" i="4" s="1"/>
  <c r="A2449" i="3"/>
  <c r="A2450" i="4" s="1"/>
  <c r="A2450" i="3"/>
  <c r="A2451" i="4" s="1"/>
  <c r="A2451" i="3"/>
  <c r="A2452" i="4" s="1"/>
  <c r="A2452" i="3"/>
  <c r="A2453" i="4" s="1"/>
  <c r="A2444" i="3"/>
  <c r="A2445" i="4" s="1"/>
  <c r="A2437" i="3"/>
  <c r="A2438" i="4" s="1"/>
  <c r="A2438" i="3"/>
  <c r="A2439" i="4" s="1"/>
  <c r="A2439" i="3"/>
  <c r="A2440" i="4" s="1"/>
  <c r="A2440" i="3"/>
  <c r="A2441" i="4" s="1"/>
  <c r="A2441" i="3"/>
  <c r="A2442" i="4" s="1"/>
  <c r="A2442" i="3"/>
  <c r="A2443" i="4" s="1"/>
  <c r="A2443" i="3"/>
  <c r="A2444" i="4" s="1"/>
  <c r="A2430" i="3"/>
  <c r="A2431" i="4" s="1"/>
  <c r="A2431" i="3"/>
  <c r="A2432" i="4" s="1"/>
  <c r="A2432" i="3"/>
  <c r="A2433" i="4" s="1"/>
  <c r="A2433" i="3"/>
  <c r="A2434" i="4" s="1"/>
  <c r="A2434" i="3"/>
  <c r="A2435" i="4" s="1"/>
  <c r="A2435" i="3"/>
  <c r="A2436" i="4" s="1"/>
  <c r="A2436" i="3"/>
  <c r="A2437" i="4" s="1"/>
  <c r="A2423" i="3"/>
  <c r="A2424" i="4" s="1"/>
  <c r="A2424" i="3"/>
  <c r="A2425" i="4" s="1"/>
  <c r="A2425" i="3"/>
  <c r="A2426" i="4" s="1"/>
  <c r="A2426" i="3"/>
  <c r="A2427" i="4" s="1"/>
  <c r="A2427" i="3"/>
  <c r="A2428" i="4" s="1"/>
  <c r="A2428" i="3"/>
  <c r="A2429" i="4" s="1"/>
  <c r="A2429" i="3"/>
  <c r="A2430" i="4" s="1"/>
  <c r="A2421" i="3"/>
  <c r="A2422" i="4" s="1"/>
  <c r="A2422" i="3"/>
  <c r="A2423" i="4" s="1"/>
  <c r="A2418" i="3"/>
  <c r="A2419" i="4" s="1"/>
  <c r="A2419" i="3"/>
  <c r="A2420" i="4" s="1"/>
  <c r="A2420" i="3"/>
  <c r="A2421" i="4" s="1"/>
  <c r="A2411" i="3"/>
  <c r="A2412" i="4" s="1"/>
  <c r="A2412" i="3"/>
  <c r="A2413" i="4" s="1"/>
  <c r="A2413" i="3"/>
  <c r="A2414" i="4" s="1"/>
  <c r="A2414" i="3"/>
  <c r="A2415" i="4" s="1"/>
  <c r="A2415" i="3"/>
  <c r="A2416" i="4" s="1"/>
  <c r="A2416" i="3"/>
  <c r="A2417" i="4" s="1"/>
  <c r="A2417" i="3"/>
  <c r="A2418" i="4" s="1"/>
  <c r="A2405" i="3"/>
  <c r="A2406" i="4" s="1"/>
  <c r="A2406" i="3"/>
  <c r="A2407" i="4" s="1"/>
  <c r="A2407" i="3"/>
  <c r="A2408" i="4" s="1"/>
  <c r="A2408" i="3"/>
  <c r="A2409" i="4" s="1"/>
  <c r="A2409" i="3"/>
  <c r="A2410" i="4" s="1"/>
  <c r="A2410" i="3"/>
  <c r="A2411" i="4" s="1"/>
  <c r="A2399" i="3"/>
  <c r="A2400" i="4" s="1"/>
  <c r="A2400" i="3"/>
  <c r="A2401" i="4" s="1"/>
  <c r="A2401" i="3"/>
  <c r="A2402" i="4" s="1"/>
  <c r="A2402" i="3"/>
  <c r="A2403" i="4" s="1"/>
  <c r="A2403" i="3"/>
  <c r="A2404" i="4" s="1"/>
  <c r="A2404" i="3"/>
  <c r="A2405" i="4" s="1"/>
  <c r="A2387" i="3"/>
  <c r="A2388" i="4" s="1"/>
  <c r="A2388" i="3"/>
  <c r="A2389" i="4" s="1"/>
  <c r="A2389" i="3"/>
  <c r="A2390" i="4" s="1"/>
  <c r="A2390" i="3"/>
  <c r="A2391" i="4" s="1"/>
  <c r="A2391" i="3"/>
  <c r="A2392" i="4" s="1"/>
  <c r="A2392" i="3"/>
  <c r="A2393" i="4" s="1"/>
  <c r="A2393" i="3"/>
  <c r="A2394" i="4" s="1"/>
  <c r="A2394" i="3"/>
  <c r="A2395" i="4" s="1"/>
  <c r="A2395" i="3"/>
  <c r="A2396" i="4" s="1"/>
  <c r="A2396" i="3"/>
  <c r="A2397" i="4" s="1"/>
  <c r="A2397" i="3"/>
  <c r="A2398" i="4" s="1"/>
  <c r="A2398" i="3"/>
  <c r="A2399" i="4" s="1"/>
  <c r="A2381" i="3"/>
  <c r="A2382" i="4" s="1"/>
  <c r="A2382" i="3"/>
  <c r="A2383" i="4" s="1"/>
  <c r="A2383" i="3"/>
  <c r="A2384" i="4" s="1"/>
  <c r="A2384" i="3"/>
  <c r="A2385" i="4" s="1"/>
  <c r="A2385" i="3"/>
  <c r="A2386" i="4" s="1"/>
  <c r="A2386" i="3"/>
  <c r="A2387" i="4" s="1"/>
  <c r="A2368" i="3"/>
  <c r="A2369" i="4" s="1"/>
  <c r="A2369" i="3"/>
  <c r="A2370" i="4" s="1"/>
  <c r="A2370" i="3"/>
  <c r="A2371" i="4" s="1"/>
  <c r="A2371" i="3"/>
  <c r="A2372" i="4" s="1"/>
  <c r="A2372" i="3"/>
  <c r="A2373" i="4" s="1"/>
  <c r="A2373" i="3"/>
  <c r="A2374" i="4" s="1"/>
  <c r="A2374" i="3"/>
  <c r="A2375" i="4" s="1"/>
  <c r="A2375" i="3"/>
  <c r="A2376" i="4" s="1"/>
  <c r="A2376" i="3"/>
  <c r="A2377" i="4" s="1"/>
  <c r="A2377" i="3"/>
  <c r="A2378" i="4" s="1"/>
  <c r="A2378" i="3"/>
  <c r="A2379" i="4" s="1"/>
  <c r="A2379" i="3"/>
  <c r="A2380" i="4" s="1"/>
  <c r="A2380" i="3"/>
  <c r="A2381" i="4" s="1"/>
  <c r="A2366" i="3"/>
  <c r="A2367" i="4" s="1"/>
  <c r="A2367" i="3"/>
  <c r="A2368" i="4" s="1"/>
  <c r="A2355" i="3"/>
  <c r="A2356" i="4" s="1"/>
  <c r="A2356" i="3"/>
  <c r="A2357" i="4" s="1"/>
  <c r="A2357" i="3"/>
  <c r="A2358" i="4" s="1"/>
  <c r="A2358" i="3"/>
  <c r="A2359" i="4" s="1"/>
  <c r="A2359" i="3"/>
  <c r="A2360" i="4" s="1"/>
  <c r="A2360" i="3"/>
  <c r="A2361" i="4" s="1"/>
  <c r="A2361" i="3"/>
  <c r="A2362" i="4" s="1"/>
  <c r="A2362" i="3"/>
  <c r="A2363" i="4" s="1"/>
  <c r="A2363" i="3"/>
  <c r="A2364" i="4" s="1"/>
  <c r="A2364" i="3"/>
  <c r="A2365" i="4" s="1"/>
  <c r="A2365" i="3"/>
  <c r="A2366" i="4" s="1"/>
  <c r="A2346" i="3"/>
  <c r="A2347" i="4" s="1"/>
  <c r="A2347" i="3"/>
  <c r="A2348" i="4" s="1"/>
  <c r="A2348" i="3"/>
  <c r="A2349" i="4" s="1"/>
  <c r="A2349" i="3"/>
  <c r="A2350" i="4" s="1"/>
  <c r="A2350" i="3"/>
  <c r="A2351" i="4" s="1"/>
  <c r="A2351" i="3"/>
  <c r="A2352" i="4" s="1"/>
  <c r="A2352" i="3"/>
  <c r="A2353" i="4" s="1"/>
  <c r="A2353" i="3"/>
  <c r="A2354" i="4" s="1"/>
  <c r="A2354" i="3"/>
  <c r="A2355" i="4" s="1"/>
  <c r="A2345" i="3"/>
  <c r="A2346" i="4" s="1"/>
  <c r="A2233" i="3"/>
  <c r="A2234" i="4" s="1"/>
  <c r="A2234" i="3"/>
  <c r="A2235" i="4" s="1"/>
  <c r="A2235" i="3"/>
  <c r="A2236" i="4" s="1"/>
  <c r="A2236" i="3"/>
  <c r="A2237" i="4" s="1"/>
  <c r="A2237" i="3"/>
  <c r="A2238" i="4" s="1"/>
  <c r="A2238" i="3"/>
  <c r="A2239" i="4" s="1"/>
  <c r="A2239" i="3"/>
  <c r="A2240" i="4" s="1"/>
  <c r="A2240" i="3"/>
  <c r="A2241" i="4" s="1"/>
  <c r="A2241" i="3"/>
  <c r="A2242" i="4" s="1"/>
  <c r="A2242" i="3"/>
  <c r="A2243" i="4" s="1"/>
  <c r="A2243" i="3"/>
  <c r="A2244" i="4" s="1"/>
  <c r="A2244" i="3"/>
  <c r="A2245" i="4" s="1"/>
  <c r="A2245" i="3"/>
  <c r="A2246" i="4" s="1"/>
  <c r="A2246" i="3"/>
  <c r="A2247" i="4" s="1"/>
  <c r="A2247" i="3"/>
  <c r="A2248" i="4" s="1"/>
  <c r="A2248" i="3"/>
  <c r="A2249" i="4" s="1"/>
  <c r="A2249" i="3"/>
  <c r="A2250" i="4" s="1"/>
  <c r="A2250" i="3"/>
  <c r="A2251" i="4" s="1"/>
  <c r="A2251" i="3"/>
  <c r="A2252" i="4" s="1"/>
  <c r="A2252" i="3"/>
  <c r="A2253" i="4" s="1"/>
  <c r="A2253" i="3"/>
  <c r="A2254" i="4" s="1"/>
  <c r="A2254" i="3"/>
  <c r="A2255" i="4" s="1"/>
  <c r="A2255" i="3"/>
  <c r="A2256" i="4" s="1"/>
  <c r="A2256" i="3"/>
  <c r="A2257" i="4" s="1"/>
  <c r="A2257" i="3"/>
  <c r="A2258" i="4" s="1"/>
  <c r="A2258" i="3"/>
  <c r="A2259" i="4" s="1"/>
  <c r="A2259" i="3"/>
  <c r="A2260" i="4" s="1"/>
  <c r="A2260" i="3"/>
  <c r="A2261" i="4" s="1"/>
  <c r="A2261" i="3"/>
  <c r="A2262" i="4" s="1"/>
  <c r="A2262" i="3"/>
  <c r="A2263" i="4" s="1"/>
  <c r="A2263" i="3"/>
  <c r="A2264" i="4" s="1"/>
  <c r="A2264" i="3"/>
  <c r="A2265" i="4" s="1"/>
  <c r="A2265" i="3"/>
  <c r="A2266" i="4" s="1"/>
  <c r="A2266" i="3"/>
  <c r="A2267" i="4" s="1"/>
  <c r="A2267" i="3"/>
  <c r="A2268" i="4" s="1"/>
  <c r="A2268" i="3"/>
  <c r="A2269" i="4" s="1"/>
  <c r="A2269" i="3"/>
  <c r="A2270" i="4" s="1"/>
  <c r="A2270" i="3"/>
  <c r="A2271" i="4" s="1"/>
  <c r="A2271" i="3"/>
  <c r="A2272" i="4" s="1"/>
  <c r="A2272" i="3"/>
  <c r="A2273" i="4" s="1"/>
  <c r="A2273" i="3"/>
  <c r="A2274" i="4" s="1"/>
  <c r="A2274" i="3"/>
  <c r="A2275" i="4" s="1"/>
  <c r="A2275" i="3"/>
  <c r="A2276" i="4" s="1"/>
  <c r="A2276" i="3"/>
  <c r="A2277" i="4" s="1"/>
  <c r="A2277" i="3"/>
  <c r="A2278" i="4" s="1"/>
  <c r="A2278" i="3"/>
  <c r="A2279" i="4" s="1"/>
  <c r="A2279" i="3"/>
  <c r="A2280" i="4" s="1"/>
  <c r="A2280" i="3"/>
  <c r="A2281" i="4" s="1"/>
  <c r="A2281" i="3"/>
  <c r="A2282" i="4" s="1"/>
  <c r="A2282" i="3"/>
  <c r="A2283" i="4" s="1"/>
  <c r="A2283" i="3"/>
  <c r="A2284" i="4" s="1"/>
  <c r="A2284" i="3"/>
  <c r="A2285" i="4" s="1"/>
  <c r="A2285" i="3"/>
  <c r="A2286" i="4" s="1"/>
  <c r="A2286" i="3"/>
  <c r="A2287" i="4" s="1"/>
  <c r="A2287" i="3"/>
  <c r="A2288" i="4" s="1"/>
  <c r="A2288" i="3"/>
  <c r="A2289" i="4" s="1"/>
  <c r="A2289" i="3"/>
  <c r="A2290" i="4" s="1"/>
  <c r="A2290" i="3"/>
  <c r="A2291" i="4" s="1"/>
  <c r="A2291" i="3"/>
  <c r="A2292" i="4" s="1"/>
  <c r="A2292" i="3"/>
  <c r="A2293" i="4" s="1"/>
  <c r="A2293" i="3"/>
  <c r="A2294" i="4" s="1"/>
  <c r="A2294" i="3"/>
  <c r="A2295" i="4" s="1"/>
  <c r="A2295" i="3"/>
  <c r="A2296" i="4" s="1"/>
  <c r="A2296" i="3"/>
  <c r="A2297" i="4" s="1"/>
  <c r="A2297" i="3"/>
  <c r="A2298" i="4" s="1"/>
  <c r="A2298" i="3"/>
  <c r="A2299" i="4" s="1"/>
  <c r="A2299" i="3"/>
  <c r="A2300" i="4" s="1"/>
  <c r="A2300" i="3"/>
  <c r="A2301" i="4" s="1"/>
  <c r="A2301" i="3"/>
  <c r="A2302" i="4" s="1"/>
  <c r="A2302" i="3"/>
  <c r="A2303" i="4" s="1"/>
  <c r="A2303" i="3"/>
  <c r="A2304" i="4" s="1"/>
  <c r="A2304" i="3"/>
  <c r="A2305" i="4" s="1"/>
  <c r="A2305" i="3"/>
  <c r="A2306" i="4" s="1"/>
  <c r="A2306" i="3"/>
  <c r="A2307" i="4" s="1"/>
  <c r="A2307" i="3"/>
  <c r="A2308" i="4" s="1"/>
  <c r="A2308" i="3"/>
  <c r="A2309" i="4" s="1"/>
  <c r="A2309" i="3"/>
  <c r="A2310" i="4" s="1"/>
  <c r="A2310" i="3"/>
  <c r="A2311" i="4" s="1"/>
  <c r="A2311" i="3"/>
  <c r="A2312" i="4" s="1"/>
  <c r="A2312" i="3"/>
  <c r="A2313" i="4" s="1"/>
  <c r="A2313" i="3"/>
  <c r="A2314" i="4" s="1"/>
  <c r="A2314" i="3"/>
  <c r="A2315" i="4" s="1"/>
  <c r="A2315" i="3"/>
  <c r="A2316" i="4" s="1"/>
  <c r="A2316" i="3"/>
  <c r="A2317" i="4" s="1"/>
  <c r="A2317" i="3"/>
  <c r="A2318" i="4" s="1"/>
  <c r="A2318" i="3"/>
  <c r="A2319" i="4" s="1"/>
  <c r="A2319" i="3"/>
  <c r="A2320" i="4" s="1"/>
  <c r="A2320" i="3"/>
  <c r="A2321" i="4" s="1"/>
  <c r="A2321" i="3"/>
  <c r="A2322" i="4" s="1"/>
  <c r="A2322" i="3"/>
  <c r="A2323" i="4" s="1"/>
  <c r="A2323" i="3"/>
  <c r="A2324" i="4" s="1"/>
  <c r="A2324" i="3"/>
  <c r="A2325" i="4" s="1"/>
  <c r="A2325" i="3"/>
  <c r="A2326" i="4" s="1"/>
  <c r="A2326" i="3"/>
  <c r="A2327" i="4" s="1"/>
  <c r="A2327" i="3"/>
  <c r="A2328" i="4" s="1"/>
  <c r="A2328" i="3"/>
  <c r="A2329" i="4" s="1"/>
  <c r="A2329" i="3"/>
  <c r="A2330" i="4" s="1"/>
  <c r="A2330" i="3"/>
  <c r="A2331" i="4" s="1"/>
  <c r="A2331" i="3"/>
  <c r="A2332" i="4" s="1"/>
  <c r="A2332" i="3"/>
  <c r="A2333" i="4" s="1"/>
  <c r="A2333" i="3"/>
  <c r="A2334" i="4" s="1"/>
  <c r="A2334" i="3"/>
  <c r="A2335" i="4" s="1"/>
  <c r="A2335" i="3"/>
  <c r="A2336" i="4" s="1"/>
  <c r="A2336" i="3"/>
  <c r="A2337" i="4" s="1"/>
  <c r="A2337" i="3"/>
  <c r="A2338" i="4" s="1"/>
  <c r="A2338" i="3"/>
  <c r="A2339" i="4" s="1"/>
  <c r="A2339" i="3"/>
  <c r="A2340" i="4" s="1"/>
  <c r="A2340" i="3"/>
  <c r="A2341" i="4" s="1"/>
  <c r="A2341" i="3"/>
  <c r="A2342" i="4" s="1"/>
  <c r="A2342" i="3"/>
  <c r="A2343" i="4" s="1"/>
  <c r="A2343" i="3"/>
  <c r="A2344" i="4" s="1"/>
  <c r="A2344" i="3"/>
  <c r="A2345" i="4" s="1"/>
  <c r="A2217" i="3"/>
  <c r="A2218" i="4" s="1"/>
  <c r="A2220" i="3"/>
  <c r="A2221" i="4" s="1"/>
  <c r="A2222" i="3"/>
  <c r="A2223" i="4" s="1"/>
  <c r="A2223" i="3"/>
  <c r="A2224" i="4" s="1"/>
  <c r="A2224" i="3"/>
  <c r="A2225" i="4" s="1"/>
  <c r="A2225" i="3"/>
  <c r="A2226" i="4" s="1"/>
  <c r="A2226" i="3"/>
  <c r="A2227" i="4" s="1"/>
  <c r="A2227" i="3"/>
  <c r="A2228" i="4" s="1"/>
  <c r="A2228" i="3"/>
  <c r="A2229" i="4" s="1"/>
  <c r="A2229" i="3"/>
  <c r="A2230" i="4" s="1"/>
  <c r="A2230" i="3"/>
  <c r="A2231" i="4" s="1"/>
  <c r="A2231" i="3"/>
  <c r="A2232" i="4" s="1"/>
  <c r="A2232" i="3"/>
  <c r="A2233" i="4" s="1"/>
  <c r="A2214" i="3"/>
  <c r="A2215" i="4" s="1"/>
  <c r="A2215" i="3"/>
  <c r="A2216" i="4" s="1"/>
  <c r="A2218" i="3"/>
  <c r="A2219" i="4" s="1"/>
  <c r="A2219" i="3"/>
  <c r="A2220" i="4" s="1"/>
  <c r="A2221" i="3"/>
  <c r="A2222" i="4" s="1"/>
  <c r="A2216" i="3"/>
  <c r="A2217" i="4" s="1"/>
  <c r="A2213" i="3"/>
  <c r="A2214" i="4" s="1"/>
  <c r="A2209" i="3"/>
  <c r="A2210" i="4" s="1"/>
  <c r="A2210" i="3"/>
  <c r="A2211" i="4" s="1"/>
  <c r="A2211" i="3"/>
  <c r="A2212" i="4" s="1"/>
  <c r="A2212" i="3"/>
  <c r="A2213" i="4" s="1"/>
  <c r="A2206" i="3"/>
  <c r="A2207" i="4" s="1"/>
  <c r="A2207" i="3"/>
  <c r="A2208" i="4" s="1"/>
  <c r="A2208" i="3"/>
  <c r="A2209" i="4" s="1"/>
  <c r="A2201" i="3"/>
  <c r="A2202" i="4" s="1"/>
  <c r="A2202" i="3"/>
  <c r="A2203" i="4" s="1"/>
  <c r="A2203" i="3"/>
  <c r="A2204" i="4" s="1"/>
  <c r="A2204" i="3"/>
  <c r="A2205" i="4" s="1"/>
  <c r="A2205" i="3"/>
  <c r="A2206" i="4" s="1"/>
  <c r="A2153" i="3"/>
  <c r="A2154" i="4" s="1"/>
  <c r="A2156" i="3"/>
  <c r="A2157" i="4" s="1"/>
  <c r="A2157" i="3"/>
  <c r="A2158" i="4" s="1"/>
  <c r="A2158" i="3"/>
  <c r="A2159" i="4" s="1"/>
  <c r="A2159" i="3"/>
  <c r="A2160" i="4" s="1"/>
  <c r="A2160" i="3"/>
  <c r="A2161" i="4" s="1"/>
  <c r="A2161" i="3"/>
  <c r="A2162" i="4" s="1"/>
  <c r="A2162" i="3"/>
  <c r="A2163" i="4" s="1"/>
  <c r="A2163" i="3"/>
  <c r="A2164" i="4" s="1"/>
  <c r="A2164" i="3"/>
  <c r="A2165" i="4" s="1"/>
  <c r="A2165" i="3"/>
  <c r="A2166" i="4" s="1"/>
  <c r="A2166" i="3"/>
  <c r="A2167" i="4" s="1"/>
  <c r="A2167" i="3"/>
  <c r="A2168" i="4" s="1"/>
  <c r="A2168" i="3"/>
  <c r="A2169" i="4" s="1"/>
  <c r="A2169" i="3"/>
  <c r="A2170" i="4" s="1"/>
  <c r="A2170" i="3"/>
  <c r="A2171" i="4" s="1"/>
  <c r="A2171" i="3"/>
  <c r="A2172" i="4" s="1"/>
  <c r="A2172" i="3"/>
  <c r="A2173" i="4" s="1"/>
  <c r="A2173" i="3"/>
  <c r="A2174" i="4" s="1"/>
  <c r="A2174" i="3"/>
  <c r="A2175" i="4" s="1"/>
  <c r="A2175" i="3"/>
  <c r="A2176" i="4" s="1"/>
  <c r="A2176" i="3"/>
  <c r="A2177" i="4" s="1"/>
  <c r="A2177" i="3"/>
  <c r="A2178" i="4" s="1"/>
  <c r="A2178" i="3"/>
  <c r="A2179" i="4" s="1"/>
  <c r="A2179" i="3"/>
  <c r="A2180" i="4" s="1"/>
  <c r="A2180" i="3"/>
  <c r="A2181" i="4" s="1"/>
  <c r="A2181" i="3"/>
  <c r="A2182" i="4" s="1"/>
  <c r="A2182" i="3"/>
  <c r="A2183" i="4" s="1"/>
  <c r="A2183" i="3"/>
  <c r="A2184" i="4" s="1"/>
  <c r="A2184" i="3"/>
  <c r="A2185" i="4" s="1"/>
  <c r="A2185" i="3"/>
  <c r="A2186" i="4" s="1"/>
  <c r="A2186" i="3"/>
  <c r="A2187" i="4" s="1"/>
  <c r="A2187" i="3"/>
  <c r="A2188" i="4" s="1"/>
  <c r="A2188" i="3"/>
  <c r="A2189" i="4" s="1"/>
  <c r="A2189" i="3"/>
  <c r="A2190" i="4" s="1"/>
  <c r="A2190" i="3"/>
  <c r="A2191" i="4" s="1"/>
  <c r="A2191" i="3"/>
  <c r="A2192" i="4" s="1"/>
  <c r="A2192" i="3"/>
  <c r="A2193" i="4" s="1"/>
  <c r="A2193" i="3"/>
  <c r="A2194" i="4" s="1"/>
  <c r="A2194" i="3"/>
  <c r="A2195" i="4" s="1"/>
  <c r="A2195" i="3"/>
  <c r="A2196" i="4" s="1"/>
  <c r="A2196" i="3"/>
  <c r="A2197" i="4" s="1"/>
  <c r="A2197" i="3"/>
  <c r="A2198" i="4" s="1"/>
  <c r="A2198" i="3"/>
  <c r="A2199" i="4" s="1"/>
  <c r="A2199" i="3"/>
  <c r="A2200" i="4" s="1"/>
  <c r="A2200" i="3"/>
  <c r="A2201" i="4" s="1"/>
  <c r="A8" i="3"/>
  <c r="A9" i="4" s="1"/>
  <c r="A9" i="3"/>
  <c r="A10" i="4" s="1"/>
  <c r="A10" i="3"/>
  <c r="A11" i="4" s="1"/>
  <c r="A11" i="3"/>
  <c r="A12" i="4" s="1"/>
  <c r="A12" i="3"/>
  <c r="A13" i="4" s="1"/>
  <c r="A13" i="3"/>
  <c r="A14" i="4" s="1"/>
  <c r="A14" i="3"/>
  <c r="A15" i="4" s="1"/>
  <c r="A15" i="3"/>
  <c r="A16" i="4" s="1"/>
  <c r="A16" i="3"/>
  <c r="A17" i="4" s="1"/>
  <c r="A17" i="3"/>
  <c r="A18" i="4" s="1"/>
  <c r="A18" i="3"/>
  <c r="A19" i="4" s="1"/>
  <c r="A19" i="3"/>
  <c r="A20" i="4" s="1"/>
  <c r="A20" i="3"/>
  <c r="A21" i="4" s="1"/>
  <c r="A21" i="3"/>
  <c r="A22" i="4" s="1"/>
  <c r="A22" i="3"/>
  <c r="A23" i="4" s="1"/>
  <c r="A23" i="3"/>
  <c r="A24" i="4" s="1"/>
  <c r="A24" i="3"/>
  <c r="A25" i="4" s="1"/>
  <c r="A25" i="3"/>
  <c r="A26" i="4" s="1"/>
  <c r="A26" i="3"/>
  <c r="A27" i="4" s="1"/>
  <c r="A27" i="3"/>
  <c r="A28" i="4" s="1"/>
  <c r="A28" i="3"/>
  <c r="A29" i="4" s="1"/>
  <c r="A29" i="3"/>
  <c r="A30" i="4" s="1"/>
  <c r="A30" i="3"/>
  <c r="A31" i="4" s="1"/>
  <c r="A31" i="3"/>
  <c r="A32" i="4" s="1"/>
  <c r="A32" i="3"/>
  <c r="A33" i="4" s="1"/>
  <c r="A33" i="3"/>
  <c r="A34" i="4" s="1"/>
  <c r="A34" i="3"/>
  <c r="A35" i="4" s="1"/>
  <c r="A35" i="3"/>
  <c r="A36" i="4" s="1"/>
  <c r="A36" i="3"/>
  <c r="A37" i="4" s="1"/>
  <c r="A37" i="3"/>
  <c r="A38" i="4" s="1"/>
  <c r="A38" i="3"/>
  <c r="A39" i="4" s="1"/>
  <c r="A39" i="3"/>
  <c r="A40" i="4" s="1"/>
  <c r="A40" i="3"/>
  <c r="A41" i="4" s="1"/>
  <c r="A41" i="3"/>
  <c r="A42" i="4" s="1"/>
  <c r="A42" i="3"/>
  <c r="A43" i="4" s="1"/>
  <c r="A43" i="3"/>
  <c r="A44" i="4" s="1"/>
  <c r="A44" i="3"/>
  <c r="A45" i="4" s="1"/>
  <c r="A45" i="3"/>
  <c r="A46" i="4" s="1"/>
  <c r="A46" i="3"/>
  <c r="A47" i="4" s="1"/>
  <c r="A47" i="3"/>
  <c r="A48" i="4" s="1"/>
  <c r="A48" i="3"/>
  <c r="A49" i="4" s="1"/>
  <c r="A49" i="3"/>
  <c r="A50" i="4" s="1"/>
  <c r="A50" i="3"/>
  <c r="A51" i="4" s="1"/>
  <c r="A51" i="3"/>
  <c r="A52" i="4" s="1"/>
  <c r="A52" i="3"/>
  <c r="A53" i="4" s="1"/>
  <c r="A53" i="3"/>
  <c r="A54" i="4" s="1"/>
  <c r="A54" i="3"/>
  <c r="A55" i="4" s="1"/>
  <c r="A55" i="3"/>
  <c r="A56" i="4" s="1"/>
  <c r="A56" i="3"/>
  <c r="A57" i="4" s="1"/>
  <c r="A57" i="3"/>
  <c r="A58" i="4" s="1"/>
  <c r="A58" i="3"/>
  <c r="A59" i="4" s="1"/>
  <c r="A59" i="3"/>
  <c r="A60" i="4" s="1"/>
  <c r="A60" i="3"/>
  <c r="A61" i="4" s="1"/>
  <c r="A61" i="3"/>
  <c r="A62" i="4" s="1"/>
  <c r="A62" i="3"/>
  <c r="A63" i="4" s="1"/>
  <c r="A63" i="3"/>
  <c r="A64" i="4" s="1"/>
  <c r="A64" i="3"/>
  <c r="A65" i="4" s="1"/>
  <c r="A65" i="3"/>
  <c r="A66" i="4" s="1"/>
  <c r="A66" i="3"/>
  <c r="A67" i="4" s="1"/>
  <c r="A67" i="3"/>
  <c r="A68" i="4" s="1"/>
  <c r="A68" i="3"/>
  <c r="A69" i="4" s="1"/>
  <c r="A69" i="3"/>
  <c r="A70" i="4" s="1"/>
  <c r="A70" i="3"/>
  <c r="A71" i="4" s="1"/>
  <c r="A71" i="3"/>
  <c r="A72" i="4" s="1"/>
  <c r="A72" i="3"/>
  <c r="A73" i="4" s="1"/>
  <c r="A73" i="3"/>
  <c r="A74" i="4" s="1"/>
  <c r="A74" i="3"/>
  <c r="A75" i="4" s="1"/>
  <c r="A75" i="3"/>
  <c r="A76" i="4" s="1"/>
  <c r="A76" i="3"/>
  <c r="A77" i="4" s="1"/>
  <c r="A77" i="3"/>
  <c r="A78" i="4" s="1"/>
  <c r="A78" i="3"/>
  <c r="A79" i="4" s="1"/>
  <c r="A79" i="3"/>
  <c r="A80" i="4" s="1"/>
  <c r="A80" i="3"/>
  <c r="A81" i="4" s="1"/>
  <c r="A81" i="3"/>
  <c r="A82" i="4" s="1"/>
  <c r="A82" i="3"/>
  <c r="A83" i="4" s="1"/>
  <c r="A83" i="3"/>
  <c r="A84" i="4" s="1"/>
  <c r="A84" i="3"/>
  <c r="A85" i="4" s="1"/>
  <c r="A85" i="3"/>
  <c r="A86" i="4" s="1"/>
  <c r="A86" i="3"/>
  <c r="A87" i="4" s="1"/>
  <c r="A87" i="3"/>
  <c r="A88" i="4" s="1"/>
  <c r="A88" i="3"/>
  <c r="A89" i="4" s="1"/>
  <c r="A89" i="3"/>
  <c r="A90" i="4" s="1"/>
  <c r="A90" i="3"/>
  <c r="A91" i="4" s="1"/>
  <c r="A91" i="3"/>
  <c r="A92" i="4" s="1"/>
  <c r="A92" i="3"/>
  <c r="A93" i="4" s="1"/>
  <c r="A93" i="3"/>
  <c r="A94" i="4" s="1"/>
  <c r="A94" i="3"/>
  <c r="A95" i="4" s="1"/>
  <c r="A95" i="3"/>
  <c r="A96" i="4" s="1"/>
  <c r="A96" i="3"/>
  <c r="A97" i="4" s="1"/>
  <c r="A97" i="3"/>
  <c r="A98" i="4" s="1"/>
  <c r="A98" i="3"/>
  <c r="A99" i="4" s="1"/>
  <c r="A99" i="3"/>
  <c r="A100" i="4" s="1"/>
  <c r="A100" i="3"/>
  <c r="A101" i="4" s="1"/>
  <c r="A101" i="3"/>
  <c r="A102" i="4" s="1"/>
  <c r="A102" i="3"/>
  <c r="A103" i="4" s="1"/>
  <c r="A103" i="3"/>
  <c r="A104" i="4" s="1"/>
  <c r="A104" i="3"/>
  <c r="A105" i="4" s="1"/>
  <c r="A105" i="3"/>
  <c r="A106" i="4" s="1"/>
  <c r="A106" i="3"/>
  <c r="A107" i="4" s="1"/>
  <c r="A107" i="3"/>
  <c r="A108" i="4" s="1"/>
  <c r="A108" i="3"/>
  <c r="A109" i="4" s="1"/>
  <c r="A109" i="3"/>
  <c r="A110" i="4" s="1"/>
  <c r="A110" i="3"/>
  <c r="A111" i="4" s="1"/>
  <c r="A111" i="3"/>
  <c r="A112" i="4" s="1"/>
  <c r="A112" i="3"/>
  <c r="A113" i="4" s="1"/>
  <c r="A113" i="3"/>
  <c r="A114" i="4" s="1"/>
  <c r="A114" i="3"/>
  <c r="A115" i="4" s="1"/>
  <c r="A115" i="3"/>
  <c r="A116" i="4" s="1"/>
  <c r="A116" i="3"/>
  <c r="A117" i="4" s="1"/>
  <c r="A117" i="3"/>
  <c r="A118" i="4" s="1"/>
  <c r="A118" i="3"/>
  <c r="A119" i="4" s="1"/>
  <c r="A119" i="3"/>
  <c r="A120" i="4" s="1"/>
  <c r="A120" i="3"/>
  <c r="A121" i="4" s="1"/>
  <c r="A121" i="3"/>
  <c r="A122" i="4" s="1"/>
  <c r="A122" i="3"/>
  <c r="A123" i="4" s="1"/>
  <c r="A123" i="3"/>
  <c r="A124" i="4" s="1"/>
  <c r="A124" i="3"/>
  <c r="A125" i="4" s="1"/>
  <c r="A125" i="3"/>
  <c r="A126" i="4" s="1"/>
  <c r="A126" i="3"/>
  <c r="A127" i="4" s="1"/>
  <c r="A127" i="3"/>
  <c r="A128" i="3"/>
  <c r="A129" i="4" s="1"/>
  <c r="A129" i="3"/>
  <c r="A130" i="4" s="1"/>
  <c r="A130" i="3"/>
  <c r="A131" i="4" s="1"/>
  <c r="A131" i="3"/>
  <c r="A132" i="4" s="1"/>
  <c r="A132" i="3"/>
  <c r="A133" i="4" s="1"/>
  <c r="A133" i="3"/>
  <c r="A134" i="4" s="1"/>
  <c r="A134" i="3"/>
  <c r="A135" i="4" s="1"/>
  <c r="A135" i="3"/>
  <c r="A136" i="4" s="1"/>
  <c r="A136" i="3"/>
  <c r="A137" i="4" s="1"/>
  <c r="A137" i="3"/>
  <c r="A138" i="4" s="1"/>
  <c r="A138" i="3"/>
  <c r="A139" i="4" s="1"/>
  <c r="A139" i="3"/>
  <c r="A140" i="4" s="1"/>
  <c r="A140" i="3"/>
  <c r="A141" i="4" s="1"/>
  <c r="A141" i="3"/>
  <c r="A142" i="4" s="1"/>
  <c r="A142" i="3"/>
  <c r="A143" i="4" s="1"/>
  <c r="A143" i="3"/>
  <c r="A144" i="4" s="1"/>
  <c r="A144" i="3"/>
  <c r="A145" i="4" s="1"/>
  <c r="A145" i="3"/>
  <c r="A146" i="4" s="1"/>
  <c r="A146" i="3"/>
  <c r="A147" i="4" s="1"/>
  <c r="A147" i="3"/>
  <c r="A148" i="4" s="1"/>
  <c r="A148" i="3"/>
  <c r="A149" i="4" s="1"/>
  <c r="A149" i="3"/>
  <c r="A150" i="4" s="1"/>
  <c r="A150" i="3"/>
  <c r="A151" i="4" s="1"/>
  <c r="A151" i="3"/>
  <c r="A152" i="4" s="1"/>
  <c r="A152" i="3"/>
  <c r="A153" i="4" s="1"/>
  <c r="A153" i="3"/>
  <c r="A154" i="4" s="1"/>
  <c r="A154" i="3"/>
  <c r="A155" i="4" s="1"/>
  <c r="A155" i="3"/>
  <c r="A156" i="4" s="1"/>
  <c r="A156" i="3"/>
  <c r="A157" i="4" s="1"/>
  <c r="A157" i="3"/>
  <c r="A158" i="4" s="1"/>
  <c r="A158" i="3"/>
  <c r="A159" i="4" s="1"/>
  <c r="A159" i="3"/>
  <c r="A160" i="4" s="1"/>
  <c r="A160" i="3"/>
  <c r="A161" i="4" s="1"/>
  <c r="A161" i="3"/>
  <c r="A162" i="4" s="1"/>
  <c r="A162" i="3"/>
  <c r="A163" i="4" s="1"/>
  <c r="A163" i="3"/>
  <c r="A164" i="4" s="1"/>
  <c r="A164" i="3"/>
  <c r="A165" i="4" s="1"/>
  <c r="A165" i="3"/>
  <c r="A166" i="4" s="1"/>
  <c r="A166" i="3"/>
  <c r="A167" i="4" s="1"/>
  <c r="A167" i="3"/>
  <c r="A168" i="4" s="1"/>
  <c r="A168" i="3"/>
  <c r="A169" i="4" s="1"/>
  <c r="A169" i="3"/>
  <c r="A170" i="4" s="1"/>
  <c r="A170" i="3"/>
  <c r="A171" i="4" s="1"/>
  <c r="A171" i="3"/>
  <c r="A172" i="4" s="1"/>
  <c r="A172" i="3"/>
  <c r="A173" i="4" s="1"/>
  <c r="A173" i="3"/>
  <c r="A174" i="4" s="1"/>
  <c r="A174" i="3"/>
  <c r="A175" i="4" s="1"/>
  <c r="A175" i="3"/>
  <c r="A176" i="4" s="1"/>
  <c r="A176" i="3"/>
  <c r="A177" i="4" s="1"/>
  <c r="A177" i="3"/>
  <c r="A178" i="4" s="1"/>
  <c r="A178" i="3"/>
  <c r="A179" i="4" s="1"/>
  <c r="A179" i="3"/>
  <c r="A180" i="4" s="1"/>
  <c r="A180" i="3"/>
  <c r="A181" i="4" s="1"/>
  <c r="A181" i="3"/>
  <c r="A182" i="4" s="1"/>
  <c r="A182" i="3"/>
  <c r="A183" i="4" s="1"/>
  <c r="A183" i="3"/>
  <c r="A184" i="4" s="1"/>
  <c r="A184" i="3"/>
  <c r="A185" i="4" s="1"/>
  <c r="A185" i="3"/>
  <c r="A186" i="4" s="1"/>
  <c r="A186" i="3"/>
  <c r="A187" i="4" s="1"/>
  <c r="A187" i="3"/>
  <c r="A188" i="4" s="1"/>
  <c r="A188" i="3"/>
  <c r="A189" i="4" s="1"/>
  <c r="A189" i="3"/>
  <c r="A190" i="4" s="1"/>
  <c r="A190" i="3"/>
  <c r="A191" i="4" s="1"/>
  <c r="A191" i="3"/>
  <c r="A192" i="4" s="1"/>
  <c r="A192" i="3"/>
  <c r="A193" i="4" s="1"/>
  <c r="A193" i="3"/>
  <c r="A194" i="4" s="1"/>
  <c r="A194" i="3"/>
  <c r="A195" i="4" s="1"/>
  <c r="A195" i="3"/>
  <c r="A196" i="4" s="1"/>
  <c r="A196" i="3"/>
  <c r="A197" i="4" s="1"/>
  <c r="A197" i="3"/>
  <c r="A198" i="4" s="1"/>
  <c r="A198" i="3"/>
  <c r="A199" i="4" s="1"/>
  <c r="A199" i="3"/>
  <c r="A200" i="4" s="1"/>
  <c r="A200" i="3"/>
  <c r="A201" i="4" s="1"/>
  <c r="A201" i="3"/>
  <c r="A202" i="4" s="1"/>
  <c r="A202" i="3"/>
  <c r="A203" i="4" s="1"/>
  <c r="A203" i="3"/>
  <c r="A204" i="4" s="1"/>
  <c r="A204" i="3"/>
  <c r="A205" i="4" s="1"/>
  <c r="A205" i="3"/>
  <c r="A206" i="4" s="1"/>
  <c r="A206" i="3"/>
  <c r="A207" i="4" s="1"/>
  <c r="A207" i="3"/>
  <c r="A208" i="4" s="1"/>
  <c r="A208" i="3"/>
  <c r="A209" i="4" s="1"/>
  <c r="A209" i="3"/>
  <c r="A210" i="4" s="1"/>
  <c r="A210" i="3"/>
  <c r="A211" i="4" s="1"/>
  <c r="A211" i="3"/>
  <c r="A212" i="4" s="1"/>
  <c r="A212" i="3"/>
  <c r="A213" i="4" s="1"/>
  <c r="A213" i="3"/>
  <c r="A214" i="4" s="1"/>
  <c r="A214" i="3"/>
  <c r="A215" i="4" s="1"/>
  <c r="A215" i="3"/>
  <c r="A216" i="4" s="1"/>
  <c r="A216" i="3"/>
  <c r="A217" i="4" s="1"/>
  <c r="A217" i="3"/>
  <c r="A218" i="4" s="1"/>
  <c r="A218" i="3"/>
  <c r="A219" i="4" s="1"/>
  <c r="A219" i="3"/>
  <c r="A220" i="4" s="1"/>
  <c r="A220" i="3"/>
  <c r="A221" i="4" s="1"/>
  <c r="A221" i="3"/>
  <c r="A222" i="4" s="1"/>
  <c r="A222" i="3"/>
  <c r="A223" i="4" s="1"/>
  <c r="A223" i="3"/>
  <c r="A224" i="4" s="1"/>
  <c r="A224" i="3"/>
  <c r="A225" i="4" s="1"/>
  <c r="A225" i="3"/>
  <c r="A226" i="4" s="1"/>
  <c r="A226" i="3"/>
  <c r="A227" i="4" s="1"/>
  <c r="A227" i="3"/>
  <c r="A228" i="4" s="1"/>
  <c r="A228" i="3"/>
  <c r="A229" i="4" s="1"/>
  <c r="A229" i="3"/>
  <c r="A230" i="4" s="1"/>
  <c r="A230" i="3"/>
  <c r="A231" i="4" s="1"/>
  <c r="A231" i="3"/>
  <c r="A232" i="4" s="1"/>
  <c r="A232" i="3"/>
  <c r="A233" i="4" s="1"/>
  <c r="A233" i="3"/>
  <c r="A234" i="4" s="1"/>
  <c r="A234" i="3"/>
  <c r="A235" i="4" s="1"/>
  <c r="A235" i="3"/>
  <c r="A236" i="4" s="1"/>
  <c r="A236" i="3"/>
  <c r="A237" i="4" s="1"/>
  <c r="A237" i="3"/>
  <c r="A238" i="4" s="1"/>
  <c r="A238" i="3"/>
  <c r="A239" i="4" s="1"/>
  <c r="A239" i="3"/>
  <c r="A240" i="4" s="1"/>
  <c r="A240" i="3"/>
  <c r="A241" i="4" s="1"/>
  <c r="A241" i="3"/>
  <c r="A242" i="4" s="1"/>
  <c r="A242" i="3"/>
  <c r="A243" i="4" s="1"/>
  <c r="A243" i="3"/>
  <c r="A244" i="4" s="1"/>
  <c r="A244" i="3"/>
  <c r="A245" i="4" s="1"/>
  <c r="A245" i="3"/>
  <c r="A246" i="4" s="1"/>
  <c r="A246" i="3"/>
  <c r="A247" i="4" s="1"/>
  <c r="A247" i="3"/>
  <c r="A248" i="4" s="1"/>
  <c r="A248" i="3"/>
  <c r="A249" i="4" s="1"/>
  <c r="A249" i="3"/>
  <c r="A250" i="4" s="1"/>
  <c r="A250" i="3"/>
  <c r="A251" i="4" s="1"/>
  <c r="A251" i="3"/>
  <c r="A252" i="4" s="1"/>
  <c r="A252" i="3"/>
  <c r="A253" i="4" s="1"/>
  <c r="A253" i="3"/>
  <c r="A254" i="4" s="1"/>
  <c r="A254" i="3"/>
  <c r="A255" i="4" s="1"/>
  <c r="A255" i="3"/>
  <c r="A256" i="4" s="1"/>
  <c r="A256" i="3"/>
  <c r="A257" i="4" s="1"/>
  <c r="A257" i="3"/>
  <c r="A258" i="4" s="1"/>
  <c r="A258" i="3"/>
  <c r="A259" i="4" s="1"/>
  <c r="A259" i="3"/>
  <c r="A260" i="4" s="1"/>
  <c r="A260" i="3"/>
  <c r="A261" i="4" s="1"/>
  <c r="A261" i="3"/>
  <c r="A262" i="4" s="1"/>
  <c r="A262" i="3"/>
  <c r="A263" i="4" s="1"/>
  <c r="A263" i="3"/>
  <c r="A264" i="4" s="1"/>
  <c r="A264" i="3"/>
  <c r="A265" i="4" s="1"/>
  <c r="A265" i="3"/>
  <c r="A266" i="4" s="1"/>
  <c r="A266" i="3"/>
  <c r="A267" i="4" s="1"/>
  <c r="A267" i="3"/>
  <c r="A268" i="4" s="1"/>
  <c r="A268" i="3"/>
  <c r="A269" i="4" s="1"/>
  <c r="A269" i="3"/>
  <c r="A270" i="4" s="1"/>
  <c r="A270" i="3"/>
  <c r="A271" i="4" s="1"/>
  <c r="A271" i="3"/>
  <c r="A272" i="4" s="1"/>
  <c r="A272" i="3"/>
  <c r="A273" i="4" s="1"/>
  <c r="A273" i="3"/>
  <c r="A274" i="4" s="1"/>
  <c r="A274" i="3"/>
  <c r="A275" i="4" s="1"/>
  <c r="A275" i="3"/>
  <c r="A276" i="4" s="1"/>
  <c r="A276" i="3"/>
  <c r="A277" i="4" s="1"/>
  <c r="A277" i="3"/>
  <c r="A278" i="4" s="1"/>
  <c r="A278" i="3"/>
  <c r="A279" i="4" s="1"/>
  <c r="A279" i="3"/>
  <c r="A280" i="4" s="1"/>
  <c r="A280" i="3"/>
  <c r="A281" i="4" s="1"/>
  <c r="A281" i="3"/>
  <c r="A282" i="4" s="1"/>
  <c r="A282" i="3"/>
  <c r="A283" i="4" s="1"/>
  <c r="A283" i="3"/>
  <c r="A284" i="4" s="1"/>
  <c r="A284" i="3"/>
  <c r="A285" i="4" s="1"/>
  <c r="A285" i="3"/>
  <c r="A286" i="4" s="1"/>
  <c r="A286" i="3"/>
  <c r="A287" i="4" s="1"/>
  <c r="A287" i="3"/>
  <c r="A288" i="4" s="1"/>
  <c r="A288" i="3"/>
  <c r="A289" i="4" s="1"/>
  <c r="A289" i="3"/>
  <c r="A290" i="4" s="1"/>
  <c r="A290" i="3"/>
  <c r="A291" i="4" s="1"/>
  <c r="A291" i="3"/>
  <c r="A292" i="4" s="1"/>
  <c r="A292" i="3"/>
  <c r="A293" i="4" s="1"/>
  <c r="A293" i="3"/>
  <c r="A294" i="4" s="1"/>
  <c r="A294" i="3"/>
  <c r="A295" i="4" s="1"/>
  <c r="A295" i="3"/>
  <c r="A296" i="4" s="1"/>
  <c r="A296" i="3"/>
  <c r="A297" i="4" s="1"/>
  <c r="A297" i="3"/>
  <c r="A298" i="4" s="1"/>
  <c r="A298" i="3"/>
  <c r="A299" i="4" s="1"/>
  <c r="A299" i="3"/>
  <c r="A300" i="4" s="1"/>
  <c r="A300" i="3"/>
  <c r="A301" i="4" s="1"/>
  <c r="A301" i="3"/>
  <c r="A302" i="4" s="1"/>
  <c r="A302" i="3"/>
  <c r="A303" i="4" s="1"/>
  <c r="A303" i="3"/>
  <c r="A304" i="4" s="1"/>
  <c r="A304" i="3"/>
  <c r="A305" i="4" s="1"/>
  <c r="A305" i="3"/>
  <c r="A306" i="4" s="1"/>
  <c r="A306" i="3"/>
  <c r="A307" i="4" s="1"/>
  <c r="A307" i="3"/>
  <c r="A308" i="4" s="1"/>
  <c r="A308" i="3"/>
  <c r="A309" i="4" s="1"/>
  <c r="A309" i="3"/>
  <c r="A310" i="4" s="1"/>
  <c r="A310" i="3"/>
  <c r="A311" i="4" s="1"/>
  <c r="A311" i="3"/>
  <c r="A312" i="4" s="1"/>
  <c r="A312" i="3"/>
  <c r="A313" i="4" s="1"/>
  <c r="A313" i="3"/>
  <c r="A314" i="4" s="1"/>
  <c r="A314" i="3"/>
  <c r="A315" i="4" s="1"/>
  <c r="A315" i="3"/>
  <c r="A316" i="4" s="1"/>
  <c r="A316" i="3"/>
  <c r="A317" i="4" s="1"/>
  <c r="A317" i="3"/>
  <c r="A318" i="4" s="1"/>
  <c r="A318" i="3"/>
  <c r="A319" i="4" s="1"/>
  <c r="A319" i="3"/>
  <c r="A320" i="4" s="1"/>
  <c r="A320" i="3"/>
  <c r="A321" i="4" s="1"/>
  <c r="A321" i="3"/>
  <c r="A322" i="4" s="1"/>
  <c r="A322" i="3"/>
  <c r="A323" i="4" s="1"/>
  <c r="A323" i="3"/>
  <c r="A324" i="4" s="1"/>
  <c r="A324" i="3"/>
  <c r="A325" i="4" s="1"/>
  <c r="A325" i="3"/>
  <c r="A326" i="4" s="1"/>
  <c r="A326" i="3"/>
  <c r="A327" i="4" s="1"/>
  <c r="A327" i="3"/>
  <c r="A328" i="4" s="1"/>
  <c r="A328" i="3"/>
  <c r="A329" i="4" s="1"/>
  <c r="A329" i="3"/>
  <c r="A330" i="4" s="1"/>
  <c r="A330" i="3"/>
  <c r="A331" i="4" s="1"/>
  <c r="A331" i="3"/>
  <c r="A332" i="4" s="1"/>
  <c r="A332" i="3"/>
  <c r="A333" i="4" s="1"/>
  <c r="A333" i="3"/>
  <c r="A334" i="4" s="1"/>
  <c r="A334" i="3"/>
  <c r="A335" i="4" s="1"/>
  <c r="A335" i="3"/>
  <c r="A336" i="4" s="1"/>
  <c r="A336" i="3"/>
  <c r="A337" i="4" s="1"/>
  <c r="A337" i="3"/>
  <c r="A338" i="4" s="1"/>
  <c r="A338" i="3"/>
  <c r="A339" i="4" s="1"/>
  <c r="A339" i="3"/>
  <c r="A340" i="4" s="1"/>
  <c r="A340" i="3"/>
  <c r="A341" i="4" s="1"/>
  <c r="A341" i="3"/>
  <c r="A342" i="4" s="1"/>
  <c r="A342" i="3"/>
  <c r="A343" i="4" s="1"/>
  <c r="A343" i="3"/>
  <c r="A344" i="4" s="1"/>
  <c r="A344" i="3"/>
  <c r="A345" i="4" s="1"/>
  <c r="A345" i="3"/>
  <c r="A346" i="4" s="1"/>
  <c r="A346" i="3"/>
  <c r="A347" i="4" s="1"/>
  <c r="A347" i="3"/>
  <c r="A348" i="4" s="1"/>
  <c r="A348" i="3"/>
  <c r="A349" i="4" s="1"/>
  <c r="A349" i="3"/>
  <c r="A350" i="4" s="1"/>
  <c r="A350" i="3"/>
  <c r="A351" i="4" s="1"/>
  <c r="A351" i="3"/>
  <c r="A352" i="4" s="1"/>
  <c r="A352" i="3"/>
  <c r="A353" i="4" s="1"/>
  <c r="A353" i="3"/>
  <c r="A354" i="4" s="1"/>
  <c r="A354" i="3"/>
  <c r="A355" i="4" s="1"/>
  <c r="A355" i="3"/>
  <c r="A356" i="4" s="1"/>
  <c r="A356" i="3"/>
  <c r="A357" i="4" s="1"/>
  <c r="A357" i="3"/>
  <c r="A358" i="4" s="1"/>
  <c r="A358" i="3"/>
  <c r="A359" i="4" s="1"/>
  <c r="A359" i="3"/>
  <c r="A360" i="4" s="1"/>
  <c r="A360" i="3"/>
  <c r="A361" i="4" s="1"/>
  <c r="A361" i="3"/>
  <c r="A362" i="4" s="1"/>
  <c r="A362" i="3"/>
  <c r="A363" i="4" s="1"/>
  <c r="A363" i="3"/>
  <c r="A364" i="4" s="1"/>
  <c r="A364" i="3"/>
  <c r="A365" i="4" s="1"/>
  <c r="A365" i="3"/>
  <c r="A366" i="4" s="1"/>
  <c r="A366" i="3"/>
  <c r="A367" i="4" s="1"/>
  <c r="A367" i="3"/>
  <c r="A368" i="4" s="1"/>
  <c r="A368" i="3"/>
  <c r="A369" i="4" s="1"/>
  <c r="A369" i="3"/>
  <c r="A370" i="4" s="1"/>
  <c r="A370" i="3"/>
  <c r="A371" i="4" s="1"/>
  <c r="A371" i="3"/>
  <c r="A372" i="4" s="1"/>
  <c r="A372" i="3"/>
  <c r="A373" i="4" s="1"/>
  <c r="A373" i="3"/>
  <c r="A374" i="4" s="1"/>
  <c r="A374" i="3"/>
  <c r="A375" i="4" s="1"/>
  <c r="A375" i="3"/>
  <c r="A376" i="4" s="1"/>
  <c r="A376" i="3"/>
  <c r="A377" i="4" s="1"/>
  <c r="A377" i="3"/>
  <c r="A378" i="4" s="1"/>
  <c r="A378" i="3"/>
  <c r="A379" i="4" s="1"/>
  <c r="A379" i="3"/>
  <c r="A380" i="4" s="1"/>
  <c r="A380" i="3"/>
  <c r="A381" i="4" s="1"/>
  <c r="A381" i="3"/>
  <c r="A382" i="4" s="1"/>
  <c r="A382" i="3"/>
  <c r="A383" i="4" s="1"/>
  <c r="A383" i="3"/>
  <c r="A384" i="4" s="1"/>
  <c r="A384" i="3"/>
  <c r="A385" i="4" s="1"/>
  <c r="A385" i="3"/>
  <c r="A386" i="4" s="1"/>
  <c r="A386" i="3"/>
  <c r="A387" i="4" s="1"/>
  <c r="A387" i="3"/>
  <c r="A388" i="4" s="1"/>
  <c r="A388" i="3"/>
  <c r="A389" i="4" s="1"/>
  <c r="A389" i="3"/>
  <c r="A390" i="4" s="1"/>
  <c r="A390" i="3"/>
  <c r="A391" i="4" s="1"/>
  <c r="A391" i="3"/>
  <c r="A392" i="4" s="1"/>
  <c r="A392" i="3"/>
  <c r="A393" i="4" s="1"/>
  <c r="A393" i="3"/>
  <c r="A394" i="4" s="1"/>
  <c r="A394" i="3"/>
  <c r="A395" i="4" s="1"/>
  <c r="A395" i="3"/>
  <c r="A396" i="4" s="1"/>
  <c r="A396" i="3"/>
  <c r="A397" i="4" s="1"/>
  <c r="A397" i="3"/>
  <c r="A398" i="4" s="1"/>
  <c r="A398" i="3"/>
  <c r="A399" i="4" s="1"/>
  <c r="A399" i="3"/>
  <c r="A400" i="4" s="1"/>
  <c r="A400" i="3"/>
  <c r="A401" i="4" s="1"/>
  <c r="A401" i="3"/>
  <c r="A402" i="4" s="1"/>
  <c r="A402" i="3"/>
  <c r="A403" i="4" s="1"/>
  <c r="A403" i="3"/>
  <c r="A404" i="4" s="1"/>
  <c r="A404" i="3"/>
  <c r="A405" i="4" s="1"/>
  <c r="A405" i="3"/>
  <c r="A406" i="4" s="1"/>
  <c r="A406" i="3"/>
  <c r="A407" i="4" s="1"/>
  <c r="A407" i="3"/>
  <c r="A408" i="4" s="1"/>
  <c r="A408" i="3"/>
  <c r="A409" i="4" s="1"/>
  <c r="A409" i="3"/>
  <c r="A410" i="4" s="1"/>
  <c r="A410" i="3"/>
  <c r="A411" i="4" s="1"/>
  <c r="A411" i="3"/>
  <c r="A412" i="4" s="1"/>
  <c r="A412" i="3"/>
  <c r="A413" i="4" s="1"/>
  <c r="A413" i="3"/>
  <c r="A414" i="4" s="1"/>
  <c r="A414" i="3"/>
  <c r="A415" i="4" s="1"/>
  <c r="A415" i="3"/>
  <c r="A416" i="4" s="1"/>
  <c r="A416" i="3"/>
  <c r="A417" i="4" s="1"/>
  <c r="A417" i="3"/>
  <c r="A418" i="4" s="1"/>
  <c r="A418" i="3"/>
  <c r="A419" i="4" s="1"/>
  <c r="A419" i="3"/>
  <c r="A420" i="4" s="1"/>
  <c r="A420" i="3"/>
  <c r="A421" i="4" s="1"/>
  <c r="A421" i="3"/>
  <c r="A422" i="4" s="1"/>
  <c r="A422" i="3"/>
  <c r="A423" i="4" s="1"/>
  <c r="A423" i="3"/>
  <c r="A424" i="4" s="1"/>
  <c r="A424" i="3"/>
  <c r="A425" i="4" s="1"/>
  <c r="A425" i="3"/>
  <c r="A426" i="4" s="1"/>
  <c r="A426" i="3"/>
  <c r="A427" i="4" s="1"/>
  <c r="A427" i="3"/>
  <c r="A428" i="4" s="1"/>
  <c r="A428" i="3"/>
  <c r="A429" i="4" s="1"/>
  <c r="A429" i="3"/>
  <c r="A430" i="4" s="1"/>
  <c r="A430" i="3"/>
  <c r="A431" i="4" s="1"/>
  <c r="A431" i="3"/>
  <c r="A432" i="4" s="1"/>
  <c r="A432" i="3"/>
  <c r="A433" i="4" s="1"/>
  <c r="A433" i="3"/>
  <c r="A434" i="4" s="1"/>
  <c r="A434" i="3"/>
  <c r="A435" i="4" s="1"/>
  <c r="A435" i="3"/>
  <c r="A436" i="4" s="1"/>
  <c r="A436" i="3"/>
  <c r="A437" i="4" s="1"/>
  <c r="A437" i="3"/>
  <c r="A438" i="4" s="1"/>
  <c r="A438" i="3"/>
  <c r="A439" i="4" s="1"/>
  <c r="A439" i="3"/>
  <c r="A440" i="4" s="1"/>
  <c r="A440" i="3"/>
  <c r="A441" i="4" s="1"/>
  <c r="A441" i="3"/>
  <c r="A442" i="4" s="1"/>
  <c r="A442" i="3"/>
  <c r="A443" i="4" s="1"/>
  <c r="A443" i="3"/>
  <c r="A444" i="4" s="1"/>
  <c r="A444" i="3"/>
  <c r="A445" i="4" s="1"/>
  <c r="A445" i="3"/>
  <c r="A446" i="4" s="1"/>
  <c r="A446" i="3"/>
  <c r="A447" i="4" s="1"/>
  <c r="A447" i="3"/>
  <c r="A448" i="4" s="1"/>
  <c r="A448" i="3"/>
  <c r="A449" i="4" s="1"/>
  <c r="A449" i="3"/>
  <c r="A450" i="4" s="1"/>
  <c r="A450" i="3"/>
  <c r="A451" i="4" s="1"/>
  <c r="A451" i="3"/>
  <c r="A452" i="4" s="1"/>
  <c r="A452" i="3"/>
  <c r="A453" i="4" s="1"/>
  <c r="A453" i="3"/>
  <c r="A454" i="4" s="1"/>
  <c r="A454" i="3"/>
  <c r="A455" i="4" s="1"/>
  <c r="A455" i="3"/>
  <c r="A456" i="4" s="1"/>
  <c r="A456" i="3"/>
  <c r="A457" i="4" s="1"/>
  <c r="A457" i="3"/>
  <c r="A458" i="4" s="1"/>
  <c r="A458" i="3"/>
  <c r="A459" i="4" s="1"/>
  <c r="A459" i="3"/>
  <c r="A460" i="4" s="1"/>
  <c r="A460" i="3"/>
  <c r="A461" i="4" s="1"/>
  <c r="A461" i="3"/>
  <c r="A462" i="4" s="1"/>
  <c r="A462" i="3"/>
  <c r="A463" i="4" s="1"/>
  <c r="A463" i="3"/>
  <c r="A464" i="4" s="1"/>
  <c r="A464" i="3"/>
  <c r="A465" i="4" s="1"/>
  <c r="A465" i="3"/>
  <c r="A466" i="4" s="1"/>
  <c r="A466" i="3"/>
  <c r="A467" i="4" s="1"/>
  <c r="A467" i="3"/>
  <c r="A468" i="4" s="1"/>
  <c r="A468" i="3"/>
  <c r="A469" i="4" s="1"/>
  <c r="A469" i="3"/>
  <c r="A470" i="4" s="1"/>
  <c r="A470" i="3"/>
  <c r="A471" i="4" s="1"/>
  <c r="A471" i="3"/>
  <c r="A472" i="4" s="1"/>
  <c r="A472" i="3"/>
  <c r="A473" i="4" s="1"/>
  <c r="A473" i="3"/>
  <c r="A474" i="4" s="1"/>
  <c r="A474" i="3"/>
  <c r="A475" i="4" s="1"/>
  <c r="A475" i="3"/>
  <c r="A476" i="4" s="1"/>
  <c r="A476" i="3"/>
  <c r="A477" i="4" s="1"/>
  <c r="A477" i="3"/>
  <c r="A478" i="4" s="1"/>
  <c r="A478" i="3"/>
  <c r="A479" i="4" s="1"/>
  <c r="A479" i="3"/>
  <c r="A480" i="4" s="1"/>
  <c r="A480" i="3"/>
  <c r="A481" i="4" s="1"/>
  <c r="A481" i="3"/>
  <c r="A482" i="4" s="1"/>
  <c r="A482" i="3"/>
  <c r="A483" i="4" s="1"/>
  <c r="A483" i="3"/>
  <c r="A484" i="4" s="1"/>
  <c r="A484" i="3"/>
  <c r="A485" i="4" s="1"/>
  <c r="A485" i="3"/>
  <c r="A486" i="4" s="1"/>
  <c r="A486" i="3"/>
  <c r="A487" i="4" s="1"/>
  <c r="A487" i="3"/>
  <c r="A488" i="4" s="1"/>
  <c r="A488" i="3"/>
  <c r="A489" i="4" s="1"/>
  <c r="A489" i="3"/>
  <c r="A490" i="4" s="1"/>
  <c r="A490" i="3"/>
  <c r="A491" i="4" s="1"/>
  <c r="A491" i="3"/>
  <c r="A492" i="4" s="1"/>
  <c r="A492" i="3"/>
  <c r="A493" i="4" s="1"/>
  <c r="A493" i="3"/>
  <c r="A494" i="4" s="1"/>
  <c r="A494" i="3"/>
  <c r="A495" i="4" s="1"/>
  <c r="A495" i="3"/>
  <c r="A496" i="4" s="1"/>
  <c r="A496" i="3"/>
  <c r="A497" i="4" s="1"/>
  <c r="A497" i="3"/>
  <c r="A498" i="4" s="1"/>
  <c r="A498" i="3"/>
  <c r="A499" i="4" s="1"/>
  <c r="A499" i="3"/>
  <c r="A500" i="4" s="1"/>
  <c r="A500" i="3"/>
  <c r="A501" i="4" s="1"/>
  <c r="A501" i="3"/>
  <c r="A502" i="4" s="1"/>
  <c r="A502" i="3"/>
  <c r="A503" i="4" s="1"/>
  <c r="A503" i="3"/>
  <c r="A504" i="4" s="1"/>
  <c r="A504" i="3"/>
  <c r="A505" i="4" s="1"/>
  <c r="A505" i="3"/>
  <c r="A506" i="4" s="1"/>
  <c r="A506" i="3"/>
  <c r="A507" i="4" s="1"/>
  <c r="A507" i="3"/>
  <c r="A508" i="4" s="1"/>
  <c r="A508" i="3"/>
  <c r="A509" i="4" s="1"/>
  <c r="A509" i="3"/>
  <c r="A510" i="4" s="1"/>
  <c r="A510" i="3"/>
  <c r="A511" i="4" s="1"/>
  <c r="A511" i="3"/>
  <c r="A512" i="4" s="1"/>
  <c r="A512" i="3"/>
  <c r="A513" i="4" s="1"/>
  <c r="A513" i="3"/>
  <c r="A514" i="4" s="1"/>
  <c r="A514" i="3"/>
  <c r="A515" i="4" s="1"/>
  <c r="A515" i="3"/>
  <c r="A516" i="4" s="1"/>
  <c r="A516" i="3"/>
  <c r="A517" i="4" s="1"/>
  <c r="A517" i="3"/>
  <c r="A518" i="4" s="1"/>
  <c r="A518" i="3"/>
  <c r="A519" i="4" s="1"/>
  <c r="A519" i="3"/>
  <c r="A520" i="4" s="1"/>
  <c r="A520" i="3"/>
  <c r="A521" i="4" s="1"/>
  <c r="A521" i="3"/>
  <c r="A522" i="4" s="1"/>
  <c r="A522" i="3"/>
  <c r="A523" i="4" s="1"/>
  <c r="A523" i="3"/>
  <c r="A524" i="4" s="1"/>
  <c r="A524" i="3"/>
  <c r="A525" i="4" s="1"/>
  <c r="A525" i="3"/>
  <c r="A526" i="4" s="1"/>
  <c r="A526" i="3"/>
  <c r="A527" i="4" s="1"/>
  <c r="A527" i="3"/>
  <c r="A528" i="4" s="1"/>
  <c r="A528" i="3"/>
  <c r="A529" i="4" s="1"/>
  <c r="A529" i="3"/>
  <c r="A530" i="4" s="1"/>
  <c r="A530" i="3"/>
  <c r="A531" i="4" s="1"/>
  <c r="A531" i="3"/>
  <c r="A532" i="4" s="1"/>
  <c r="A532" i="3"/>
  <c r="A533" i="4" s="1"/>
  <c r="A533" i="3"/>
  <c r="A534" i="4" s="1"/>
  <c r="A534" i="3"/>
  <c r="A535" i="4" s="1"/>
  <c r="A535" i="3"/>
  <c r="A536" i="4" s="1"/>
  <c r="A536" i="3"/>
  <c r="A537" i="4" s="1"/>
  <c r="A537" i="3"/>
  <c r="A538" i="4" s="1"/>
  <c r="A538" i="3"/>
  <c r="A539" i="4" s="1"/>
  <c r="A539" i="3"/>
  <c r="A540" i="4" s="1"/>
  <c r="A540" i="3"/>
  <c r="A541" i="4" s="1"/>
  <c r="A541" i="3"/>
  <c r="A542" i="4" s="1"/>
  <c r="A542" i="3"/>
  <c r="A543" i="4" s="1"/>
  <c r="A543" i="3"/>
  <c r="A544" i="4" s="1"/>
  <c r="A544" i="3"/>
  <c r="A545" i="4" s="1"/>
  <c r="A545" i="3"/>
  <c r="A546" i="4" s="1"/>
  <c r="A546" i="3"/>
  <c r="A547" i="4" s="1"/>
  <c r="A547" i="3"/>
  <c r="A548" i="4" s="1"/>
  <c r="A548" i="3"/>
  <c r="A549" i="4" s="1"/>
  <c r="A549" i="3"/>
  <c r="A550" i="4" s="1"/>
  <c r="A550" i="3"/>
  <c r="A551" i="4" s="1"/>
  <c r="A551" i="3"/>
  <c r="A552" i="4" s="1"/>
  <c r="A552" i="3"/>
  <c r="A553" i="4" s="1"/>
  <c r="A553" i="3"/>
  <c r="A554" i="4" s="1"/>
  <c r="A554" i="3"/>
  <c r="A555" i="4" s="1"/>
  <c r="A555" i="3"/>
  <c r="A556" i="4" s="1"/>
  <c r="A556" i="3"/>
  <c r="A557" i="4" s="1"/>
  <c r="A557" i="3"/>
  <c r="A558" i="4" s="1"/>
  <c r="A558" i="3"/>
  <c r="A559" i="4" s="1"/>
  <c r="A559" i="3"/>
  <c r="A560" i="4" s="1"/>
  <c r="A560" i="3"/>
  <c r="A561" i="4" s="1"/>
  <c r="A561" i="3"/>
  <c r="A562" i="4" s="1"/>
  <c r="A562" i="3"/>
  <c r="A563" i="4" s="1"/>
  <c r="A563" i="3"/>
  <c r="A564" i="4" s="1"/>
  <c r="A564" i="3"/>
  <c r="A565" i="4" s="1"/>
  <c r="A565" i="3"/>
  <c r="A566" i="4" s="1"/>
  <c r="A566" i="3"/>
  <c r="A567" i="4" s="1"/>
  <c r="A567" i="3"/>
  <c r="A568" i="4" s="1"/>
  <c r="A568" i="3"/>
  <c r="A569" i="4" s="1"/>
  <c r="A569" i="3"/>
  <c r="A570" i="4" s="1"/>
  <c r="A570" i="3"/>
  <c r="A571" i="4" s="1"/>
  <c r="A571" i="3"/>
  <c r="A572" i="4" s="1"/>
  <c r="A572" i="3"/>
  <c r="A573" i="4" s="1"/>
  <c r="A573" i="3"/>
  <c r="A574" i="4" s="1"/>
  <c r="A574" i="3"/>
  <c r="A575" i="4" s="1"/>
  <c r="A575" i="3"/>
  <c r="A576" i="4" s="1"/>
  <c r="A576" i="3"/>
  <c r="A577" i="4" s="1"/>
  <c r="A577" i="3"/>
  <c r="A578" i="4" s="1"/>
  <c r="A578" i="3"/>
  <c r="A579" i="4" s="1"/>
  <c r="A579" i="3"/>
  <c r="A580" i="4" s="1"/>
  <c r="A580" i="3"/>
  <c r="A581" i="4" s="1"/>
  <c r="A581" i="3"/>
  <c r="A582" i="4" s="1"/>
  <c r="A582" i="3"/>
  <c r="A583" i="4" s="1"/>
  <c r="A583" i="3"/>
  <c r="A584" i="4" s="1"/>
  <c r="A584" i="3"/>
  <c r="A585" i="4" s="1"/>
  <c r="A585" i="3"/>
  <c r="A586" i="4" s="1"/>
  <c r="A586" i="3"/>
  <c r="A587" i="4" s="1"/>
  <c r="A587" i="3"/>
  <c r="A588" i="4" s="1"/>
  <c r="A588" i="3"/>
  <c r="A589" i="4" s="1"/>
  <c r="A589" i="3"/>
  <c r="A590" i="4" s="1"/>
  <c r="A590" i="3"/>
  <c r="A591" i="4" s="1"/>
  <c r="A591" i="3"/>
  <c r="A592" i="4" s="1"/>
  <c r="A592" i="3"/>
  <c r="A593" i="4" s="1"/>
  <c r="A593" i="3"/>
  <c r="A594" i="4" s="1"/>
  <c r="A594" i="3"/>
  <c r="A595" i="4" s="1"/>
  <c r="A595" i="3"/>
  <c r="A596" i="4" s="1"/>
  <c r="A596" i="3"/>
  <c r="A597" i="4" s="1"/>
  <c r="A597" i="3"/>
  <c r="A598" i="4" s="1"/>
  <c r="A598" i="3"/>
  <c r="A599" i="4" s="1"/>
  <c r="A599" i="3"/>
  <c r="A600" i="4" s="1"/>
  <c r="A600" i="3"/>
  <c r="A601" i="4" s="1"/>
  <c r="A601" i="3"/>
  <c r="A602" i="4" s="1"/>
  <c r="A602" i="3"/>
  <c r="A603" i="4" s="1"/>
  <c r="A603" i="3"/>
  <c r="A604" i="4" s="1"/>
  <c r="A604" i="3"/>
  <c r="A605" i="4" s="1"/>
  <c r="A605" i="3"/>
  <c r="A606" i="4" s="1"/>
  <c r="A606" i="3"/>
  <c r="A607" i="4" s="1"/>
  <c r="A607" i="3"/>
  <c r="A608" i="4" s="1"/>
  <c r="A608" i="3"/>
  <c r="A609" i="4" s="1"/>
  <c r="A609" i="3"/>
  <c r="A610" i="4" s="1"/>
  <c r="A610" i="3"/>
  <c r="A611" i="4" s="1"/>
  <c r="A611" i="3"/>
  <c r="A612" i="4" s="1"/>
  <c r="A612" i="3"/>
  <c r="A613" i="4" s="1"/>
  <c r="A613" i="3"/>
  <c r="A614" i="4" s="1"/>
  <c r="A614" i="3"/>
  <c r="A615" i="4" s="1"/>
  <c r="A615" i="3"/>
  <c r="A616" i="4" s="1"/>
  <c r="A616" i="3"/>
  <c r="A617" i="4" s="1"/>
  <c r="A617" i="3"/>
  <c r="A618" i="4" s="1"/>
  <c r="A618" i="3"/>
  <c r="A619" i="4" s="1"/>
  <c r="A619" i="3"/>
  <c r="A620" i="4" s="1"/>
  <c r="A620" i="3"/>
  <c r="A621" i="4" s="1"/>
  <c r="A621" i="3"/>
  <c r="A622" i="4" s="1"/>
  <c r="A622" i="3"/>
  <c r="A623" i="4" s="1"/>
  <c r="A623" i="3"/>
  <c r="A624" i="4" s="1"/>
  <c r="A624" i="3"/>
  <c r="A625" i="4" s="1"/>
  <c r="A625" i="3"/>
  <c r="A626" i="4" s="1"/>
  <c r="A626" i="3"/>
  <c r="A627" i="4" s="1"/>
  <c r="A627" i="3"/>
  <c r="A628" i="4" s="1"/>
  <c r="A628" i="3"/>
  <c r="A629" i="4" s="1"/>
  <c r="A629" i="3"/>
  <c r="A630" i="4" s="1"/>
  <c r="A630" i="3"/>
  <c r="A631" i="4" s="1"/>
  <c r="A631" i="3"/>
  <c r="A632" i="4" s="1"/>
  <c r="A632" i="3"/>
  <c r="A633" i="4" s="1"/>
  <c r="A633" i="3"/>
  <c r="A634" i="4" s="1"/>
  <c r="A634" i="3"/>
  <c r="A635" i="4" s="1"/>
  <c r="A635" i="3"/>
  <c r="A636" i="4" s="1"/>
  <c r="A636" i="3"/>
  <c r="A637" i="4" s="1"/>
  <c r="A637" i="3"/>
  <c r="A638" i="4" s="1"/>
  <c r="A638" i="3"/>
  <c r="A639" i="4" s="1"/>
  <c r="A639" i="3"/>
  <c r="A640" i="4" s="1"/>
  <c r="A640" i="3"/>
  <c r="A641" i="4" s="1"/>
  <c r="A641" i="3"/>
  <c r="A642" i="4" s="1"/>
  <c r="A642" i="3"/>
  <c r="A643" i="4" s="1"/>
  <c r="A643" i="3"/>
  <c r="A644" i="4" s="1"/>
  <c r="A644" i="3"/>
  <c r="A645" i="4" s="1"/>
  <c r="A645" i="3"/>
  <c r="A646" i="4" s="1"/>
  <c r="A646" i="3"/>
  <c r="A647" i="4" s="1"/>
  <c r="A647" i="3"/>
  <c r="A648" i="4" s="1"/>
  <c r="A648" i="3"/>
  <c r="A649" i="4" s="1"/>
  <c r="A649" i="3"/>
  <c r="A650" i="4" s="1"/>
  <c r="A650" i="3"/>
  <c r="A651" i="4" s="1"/>
  <c r="A651" i="3"/>
  <c r="A652" i="4" s="1"/>
  <c r="A652" i="3"/>
  <c r="A653" i="4" s="1"/>
  <c r="A653" i="3"/>
  <c r="A654" i="4" s="1"/>
  <c r="A654" i="3"/>
  <c r="A655" i="4" s="1"/>
  <c r="A655" i="3"/>
  <c r="A656" i="4" s="1"/>
  <c r="A656" i="3"/>
  <c r="A657" i="4" s="1"/>
  <c r="A657" i="3"/>
  <c r="A658" i="4" s="1"/>
  <c r="A658" i="3"/>
  <c r="A659" i="4" s="1"/>
  <c r="A659" i="3"/>
  <c r="A660" i="4" s="1"/>
  <c r="A660" i="3"/>
  <c r="A661" i="4" s="1"/>
  <c r="A661" i="3"/>
  <c r="A662" i="4" s="1"/>
  <c r="A662" i="3"/>
  <c r="A663" i="4" s="1"/>
  <c r="A663" i="3"/>
  <c r="A664" i="4" s="1"/>
  <c r="A664" i="3"/>
  <c r="A665" i="4" s="1"/>
  <c r="A665" i="3"/>
  <c r="A666" i="4" s="1"/>
  <c r="A666" i="3"/>
  <c r="A667" i="4" s="1"/>
  <c r="A667" i="3"/>
  <c r="A668" i="4" s="1"/>
  <c r="A668" i="3"/>
  <c r="A669" i="4" s="1"/>
  <c r="A669" i="3"/>
  <c r="A670" i="4" s="1"/>
  <c r="A670" i="3"/>
  <c r="A671" i="4" s="1"/>
  <c r="A671" i="3"/>
  <c r="A672" i="4" s="1"/>
  <c r="A672" i="3"/>
  <c r="A673" i="4" s="1"/>
  <c r="A673" i="3"/>
  <c r="A674" i="4" s="1"/>
  <c r="A674" i="3"/>
  <c r="A675" i="4" s="1"/>
  <c r="A675" i="3"/>
  <c r="A676" i="4" s="1"/>
  <c r="A676" i="3"/>
  <c r="A677" i="4" s="1"/>
  <c r="A677" i="3"/>
  <c r="A678" i="4" s="1"/>
  <c r="A678" i="3"/>
  <c r="A679" i="4" s="1"/>
  <c r="A679" i="3"/>
  <c r="A680" i="4" s="1"/>
  <c r="A680" i="3"/>
  <c r="A681" i="4" s="1"/>
  <c r="A681" i="3"/>
  <c r="A682" i="4" s="1"/>
  <c r="A682" i="3"/>
  <c r="A683" i="4" s="1"/>
  <c r="A683" i="3"/>
  <c r="A684" i="4" s="1"/>
  <c r="A684" i="3"/>
  <c r="A685" i="4" s="1"/>
  <c r="A685" i="3"/>
  <c r="A686" i="4" s="1"/>
  <c r="A686" i="3"/>
  <c r="A687" i="4" s="1"/>
  <c r="A687" i="3"/>
  <c r="A688" i="4" s="1"/>
  <c r="A688" i="3"/>
  <c r="A689" i="4" s="1"/>
  <c r="A689" i="3"/>
  <c r="A690" i="4" s="1"/>
  <c r="A690" i="3"/>
  <c r="A691" i="4" s="1"/>
  <c r="A691" i="3"/>
  <c r="A692" i="4" s="1"/>
  <c r="A692" i="3"/>
  <c r="A693" i="4" s="1"/>
  <c r="A693" i="3"/>
  <c r="A694" i="4" s="1"/>
  <c r="A694" i="3"/>
  <c r="A695" i="4" s="1"/>
  <c r="A695" i="3"/>
  <c r="A696" i="4" s="1"/>
  <c r="A696" i="3"/>
  <c r="A697" i="4" s="1"/>
  <c r="A697" i="3"/>
  <c r="A698" i="4" s="1"/>
  <c r="A698" i="3"/>
  <c r="A699" i="4" s="1"/>
  <c r="A699" i="3"/>
  <c r="A700" i="4" s="1"/>
  <c r="A700" i="3"/>
  <c r="A701" i="4" s="1"/>
  <c r="A701" i="3"/>
  <c r="A702" i="4" s="1"/>
  <c r="A702" i="3"/>
  <c r="A703" i="4" s="1"/>
  <c r="A703" i="3"/>
  <c r="A704" i="4" s="1"/>
  <c r="A704" i="3"/>
  <c r="A705" i="4" s="1"/>
  <c r="A705" i="3"/>
  <c r="A706" i="4" s="1"/>
  <c r="A706" i="3"/>
  <c r="A707" i="4" s="1"/>
  <c r="A707" i="3"/>
  <c r="A708" i="4" s="1"/>
  <c r="A708" i="3"/>
  <c r="A709" i="4" s="1"/>
  <c r="A709" i="3"/>
  <c r="A710" i="4" s="1"/>
  <c r="A710" i="3"/>
  <c r="A711" i="4" s="1"/>
  <c r="A711" i="3"/>
  <c r="A712" i="4" s="1"/>
  <c r="A712" i="3"/>
  <c r="A713" i="4" s="1"/>
  <c r="A713" i="3"/>
  <c r="A714" i="4" s="1"/>
  <c r="A714" i="3"/>
  <c r="A715" i="4" s="1"/>
  <c r="A715" i="3"/>
  <c r="A716" i="4" s="1"/>
  <c r="A716" i="3"/>
  <c r="A717" i="4" s="1"/>
  <c r="A717" i="3"/>
  <c r="A718" i="4" s="1"/>
  <c r="A718" i="3"/>
  <c r="A719" i="4" s="1"/>
  <c r="A719" i="3"/>
  <c r="A720" i="4" s="1"/>
  <c r="A720" i="3"/>
  <c r="A721" i="4" s="1"/>
  <c r="A721" i="3"/>
  <c r="A722" i="4" s="1"/>
  <c r="A722" i="3"/>
  <c r="A723" i="4" s="1"/>
  <c r="A723" i="3"/>
  <c r="A724" i="4" s="1"/>
  <c r="A724" i="3"/>
  <c r="A725" i="4" s="1"/>
  <c r="A725" i="3"/>
  <c r="A726" i="4" s="1"/>
  <c r="A726" i="3"/>
  <c r="A727" i="4" s="1"/>
  <c r="A727" i="3"/>
  <c r="A728" i="4" s="1"/>
  <c r="A728" i="3"/>
  <c r="A729" i="4" s="1"/>
  <c r="A729" i="3"/>
  <c r="A730" i="4" s="1"/>
  <c r="A730" i="3"/>
  <c r="A731" i="4" s="1"/>
  <c r="A731" i="3"/>
  <c r="A732" i="4" s="1"/>
  <c r="A732" i="3"/>
  <c r="A733" i="4" s="1"/>
  <c r="A733" i="3"/>
  <c r="A734" i="4" s="1"/>
  <c r="A734" i="3"/>
  <c r="A735" i="4" s="1"/>
  <c r="A735" i="3"/>
  <c r="A736" i="4" s="1"/>
  <c r="A736" i="3"/>
  <c r="A737" i="4" s="1"/>
  <c r="A737" i="3"/>
  <c r="A738" i="4" s="1"/>
  <c r="A738" i="3"/>
  <c r="A739" i="4" s="1"/>
  <c r="A739" i="3"/>
  <c r="A740" i="4" s="1"/>
  <c r="A740" i="3"/>
  <c r="A741" i="4" s="1"/>
  <c r="A741" i="3"/>
  <c r="A742" i="4" s="1"/>
  <c r="A742" i="3"/>
  <c r="A743" i="4" s="1"/>
  <c r="A743" i="3"/>
  <c r="A744" i="4" s="1"/>
  <c r="A744" i="3"/>
  <c r="A745" i="4" s="1"/>
  <c r="A745" i="3"/>
  <c r="A746" i="4" s="1"/>
  <c r="A746" i="3"/>
  <c r="A747" i="4" s="1"/>
  <c r="A747" i="3"/>
  <c r="A748" i="4" s="1"/>
  <c r="A748" i="3"/>
  <c r="A749" i="4" s="1"/>
  <c r="A749" i="3"/>
  <c r="A750" i="4" s="1"/>
  <c r="A750" i="3"/>
  <c r="A751" i="4" s="1"/>
  <c r="A751" i="3"/>
  <c r="A752" i="4" s="1"/>
  <c r="A752" i="3"/>
  <c r="A753" i="4" s="1"/>
  <c r="A753" i="3"/>
  <c r="A754" i="4" s="1"/>
  <c r="A754" i="3"/>
  <c r="A755" i="4" s="1"/>
  <c r="A755" i="3"/>
  <c r="A756" i="4" s="1"/>
  <c r="A756" i="3"/>
  <c r="A757" i="4" s="1"/>
  <c r="A757" i="3"/>
  <c r="A758" i="4" s="1"/>
  <c r="A758" i="3"/>
  <c r="A759" i="4" s="1"/>
  <c r="A759" i="3"/>
  <c r="A760" i="4" s="1"/>
  <c r="A760" i="3"/>
  <c r="A761" i="4" s="1"/>
  <c r="A761" i="3"/>
  <c r="A762" i="4" s="1"/>
  <c r="A762" i="3"/>
  <c r="A763" i="4" s="1"/>
  <c r="A763" i="3"/>
  <c r="A764" i="4" s="1"/>
  <c r="A764" i="3"/>
  <c r="A765" i="4" s="1"/>
  <c r="A765" i="3"/>
  <c r="A766" i="4" s="1"/>
  <c r="A766" i="3"/>
  <c r="A767" i="4" s="1"/>
  <c r="A767" i="3"/>
  <c r="A768" i="4" s="1"/>
  <c r="A768" i="3"/>
  <c r="A769" i="4" s="1"/>
  <c r="A769" i="3"/>
  <c r="A770" i="4" s="1"/>
  <c r="A770" i="3"/>
  <c r="A771" i="4" s="1"/>
  <c r="A771" i="3"/>
  <c r="A772" i="4" s="1"/>
  <c r="A772" i="3"/>
  <c r="A773" i="4" s="1"/>
  <c r="A773" i="3"/>
  <c r="A774" i="4" s="1"/>
  <c r="A774" i="3"/>
  <c r="A775" i="4" s="1"/>
  <c r="A775" i="3"/>
  <c r="A776" i="4" s="1"/>
  <c r="A776" i="3"/>
  <c r="A777" i="4" s="1"/>
  <c r="A777" i="3"/>
  <c r="A778" i="4" s="1"/>
  <c r="A778" i="3"/>
  <c r="A779" i="4" s="1"/>
  <c r="A779" i="3"/>
  <c r="A780" i="4" s="1"/>
  <c r="A780" i="3"/>
  <c r="A781" i="4" s="1"/>
  <c r="A781" i="3"/>
  <c r="A782" i="4" s="1"/>
  <c r="A782" i="3"/>
  <c r="A783" i="4" s="1"/>
  <c r="A783" i="3"/>
  <c r="A784" i="4" s="1"/>
  <c r="A784" i="3"/>
  <c r="A785" i="4" s="1"/>
  <c r="A785" i="3"/>
  <c r="A786" i="4" s="1"/>
  <c r="A786" i="3"/>
  <c r="A787" i="4" s="1"/>
  <c r="A787" i="3"/>
  <c r="A788" i="4" s="1"/>
  <c r="A788" i="3"/>
  <c r="A789" i="4" s="1"/>
  <c r="A789" i="3"/>
  <c r="A790" i="4" s="1"/>
  <c r="A790" i="3"/>
  <c r="A791" i="4" s="1"/>
  <c r="A791" i="3"/>
  <c r="A792" i="4" s="1"/>
  <c r="A792" i="3"/>
  <c r="A793" i="4" s="1"/>
  <c r="A793" i="3"/>
  <c r="A794" i="4" s="1"/>
  <c r="A794" i="3"/>
  <c r="A795" i="4" s="1"/>
  <c r="A795" i="3"/>
  <c r="A796" i="4" s="1"/>
  <c r="A796" i="3"/>
  <c r="A797" i="4" s="1"/>
  <c r="A797" i="3"/>
  <c r="A798" i="4" s="1"/>
  <c r="A798" i="3"/>
  <c r="A799" i="4" s="1"/>
  <c r="A799" i="3"/>
  <c r="A800" i="4" s="1"/>
  <c r="A800" i="3"/>
  <c r="A801" i="4" s="1"/>
  <c r="A801" i="3"/>
  <c r="A802" i="4" s="1"/>
  <c r="A802" i="3"/>
  <c r="A803" i="4" s="1"/>
  <c r="A803" i="3"/>
  <c r="A804" i="4" s="1"/>
  <c r="A804" i="3"/>
  <c r="A805" i="4" s="1"/>
  <c r="A805" i="3"/>
  <c r="A806" i="4" s="1"/>
  <c r="A806" i="3"/>
  <c r="A807" i="4" s="1"/>
  <c r="A807" i="3"/>
  <c r="A808" i="4" s="1"/>
  <c r="A808" i="3"/>
  <c r="A809" i="4" s="1"/>
  <c r="A809" i="3"/>
  <c r="A810" i="4" s="1"/>
  <c r="A810" i="3"/>
  <c r="A811" i="4" s="1"/>
  <c r="A811" i="3"/>
  <c r="A812" i="4" s="1"/>
  <c r="A812" i="3"/>
  <c r="A813" i="4" s="1"/>
  <c r="A813" i="3"/>
  <c r="A814" i="4" s="1"/>
  <c r="A814" i="3"/>
  <c r="A815" i="4" s="1"/>
  <c r="A815" i="3"/>
  <c r="A816" i="4" s="1"/>
  <c r="A816" i="3"/>
  <c r="A817" i="4" s="1"/>
  <c r="A817" i="3"/>
  <c r="A818" i="4" s="1"/>
  <c r="A818" i="3"/>
  <c r="A819" i="4" s="1"/>
  <c r="A819" i="3"/>
  <c r="A820" i="4" s="1"/>
  <c r="A820" i="3"/>
  <c r="A821" i="4" s="1"/>
  <c r="A821" i="3"/>
  <c r="A822" i="4" s="1"/>
  <c r="A822" i="3"/>
  <c r="A823" i="4" s="1"/>
  <c r="A823" i="3"/>
  <c r="A824" i="4" s="1"/>
  <c r="A824" i="3"/>
  <c r="A825" i="4" s="1"/>
  <c r="A825" i="3"/>
  <c r="A826" i="4" s="1"/>
  <c r="A826" i="3"/>
  <c r="A827" i="4" s="1"/>
  <c r="A827" i="3"/>
  <c r="A828" i="4" s="1"/>
  <c r="A828" i="3"/>
  <c r="A829" i="4" s="1"/>
  <c r="A829" i="3"/>
  <c r="A830" i="4" s="1"/>
  <c r="A830" i="3"/>
  <c r="A831" i="4" s="1"/>
  <c r="A831" i="3"/>
  <c r="A832" i="4" s="1"/>
  <c r="A832" i="3"/>
  <c r="A833" i="4" s="1"/>
  <c r="A833" i="3"/>
  <c r="A834" i="4" s="1"/>
  <c r="A834" i="3"/>
  <c r="A835" i="4" s="1"/>
  <c r="A835" i="3"/>
  <c r="A836" i="4" s="1"/>
  <c r="A836" i="3"/>
  <c r="A837" i="4" s="1"/>
  <c r="A837" i="3"/>
  <c r="A838" i="4" s="1"/>
  <c r="A838" i="3"/>
  <c r="A839" i="4" s="1"/>
  <c r="A839" i="3"/>
  <c r="A840" i="4" s="1"/>
  <c r="A840" i="3"/>
  <c r="A841" i="4" s="1"/>
  <c r="A841" i="3"/>
  <c r="A842" i="4" s="1"/>
  <c r="A842" i="3"/>
  <c r="A843" i="4" s="1"/>
  <c r="A843" i="3"/>
  <c r="A844" i="4" s="1"/>
  <c r="A844" i="3"/>
  <c r="A845" i="4" s="1"/>
  <c r="A845" i="3"/>
  <c r="A846" i="4" s="1"/>
  <c r="A846" i="3"/>
  <c r="A847" i="4" s="1"/>
  <c r="A847" i="3"/>
  <c r="A848" i="4" s="1"/>
  <c r="A848" i="3"/>
  <c r="A849" i="4" s="1"/>
  <c r="A849" i="3"/>
  <c r="A850" i="4" s="1"/>
  <c r="A850" i="3"/>
  <c r="A851" i="4" s="1"/>
  <c r="A851" i="3"/>
  <c r="A852" i="4" s="1"/>
  <c r="A852" i="3"/>
  <c r="A853" i="4" s="1"/>
  <c r="A853" i="3"/>
  <c r="A854" i="4" s="1"/>
  <c r="A854" i="3"/>
  <c r="A855" i="4" s="1"/>
  <c r="A855" i="3"/>
  <c r="A856" i="4" s="1"/>
  <c r="A856" i="3"/>
  <c r="A857" i="4" s="1"/>
  <c r="A857" i="3"/>
  <c r="A858" i="4" s="1"/>
  <c r="A858" i="3"/>
  <c r="A859" i="4" s="1"/>
  <c r="A859" i="3"/>
  <c r="A860" i="4" s="1"/>
  <c r="A860" i="3"/>
  <c r="A861" i="4" s="1"/>
  <c r="A861" i="3"/>
  <c r="A862" i="4" s="1"/>
  <c r="A862" i="3"/>
  <c r="A863" i="4" s="1"/>
  <c r="A863" i="3"/>
  <c r="A864" i="4" s="1"/>
  <c r="A864" i="3"/>
  <c r="A865" i="4" s="1"/>
  <c r="A865" i="3"/>
  <c r="A866" i="4" s="1"/>
  <c r="A866" i="3"/>
  <c r="A867" i="4" s="1"/>
  <c r="A867" i="3"/>
  <c r="A868" i="4" s="1"/>
  <c r="A868" i="3"/>
  <c r="A869" i="4" s="1"/>
  <c r="A869" i="3"/>
  <c r="A870" i="4" s="1"/>
  <c r="A870" i="3"/>
  <c r="A871" i="4" s="1"/>
  <c r="A871" i="3"/>
  <c r="A872" i="4" s="1"/>
  <c r="A872" i="3"/>
  <c r="A873" i="4" s="1"/>
  <c r="A873" i="3"/>
  <c r="A874" i="4" s="1"/>
  <c r="A874" i="3"/>
  <c r="A875" i="4" s="1"/>
  <c r="A875" i="3"/>
  <c r="A876" i="4" s="1"/>
  <c r="A876" i="3"/>
  <c r="A877" i="4" s="1"/>
  <c r="A877" i="3"/>
  <c r="A878" i="4" s="1"/>
  <c r="A878" i="3"/>
  <c r="A879" i="4" s="1"/>
  <c r="A879" i="3"/>
  <c r="A880" i="4" s="1"/>
  <c r="A880" i="3"/>
  <c r="A881" i="4" s="1"/>
  <c r="A881" i="3"/>
  <c r="A882" i="4" s="1"/>
  <c r="A882" i="3"/>
  <c r="A883" i="4" s="1"/>
  <c r="A883" i="3"/>
  <c r="A884" i="4" s="1"/>
  <c r="A884" i="3"/>
  <c r="A885" i="4" s="1"/>
  <c r="A885" i="3"/>
  <c r="A886" i="4" s="1"/>
  <c r="A886" i="3"/>
  <c r="A887" i="4" s="1"/>
  <c r="A887" i="3"/>
  <c r="A888" i="4" s="1"/>
  <c r="A888" i="3"/>
  <c r="A889" i="4" s="1"/>
  <c r="A889" i="3"/>
  <c r="A890" i="4" s="1"/>
  <c r="A890" i="3"/>
  <c r="A891" i="4" s="1"/>
  <c r="A891" i="3"/>
  <c r="A892" i="4" s="1"/>
  <c r="A892" i="3"/>
  <c r="A893" i="4" s="1"/>
  <c r="A893" i="3"/>
  <c r="A894" i="4" s="1"/>
  <c r="A894" i="3"/>
  <c r="A895" i="4" s="1"/>
  <c r="A895" i="3"/>
  <c r="A896" i="4" s="1"/>
  <c r="A896" i="3"/>
  <c r="A897" i="4" s="1"/>
  <c r="A897" i="3"/>
  <c r="A898" i="4" s="1"/>
  <c r="A898" i="3"/>
  <c r="A899" i="4" s="1"/>
  <c r="A899" i="3"/>
  <c r="A900" i="4" s="1"/>
  <c r="A900" i="3"/>
  <c r="A901" i="4" s="1"/>
  <c r="A901" i="3"/>
  <c r="A902" i="4" s="1"/>
  <c r="A902" i="3"/>
  <c r="A903" i="4" s="1"/>
  <c r="A903" i="3"/>
  <c r="A904" i="4" s="1"/>
  <c r="A904" i="3"/>
  <c r="A905" i="4" s="1"/>
  <c r="A905" i="3"/>
  <c r="A906" i="4" s="1"/>
  <c r="A906" i="3"/>
  <c r="A907" i="4" s="1"/>
  <c r="A907" i="3"/>
  <c r="A908" i="4" s="1"/>
  <c r="A908" i="3"/>
  <c r="A909" i="4" s="1"/>
  <c r="A909" i="3"/>
  <c r="A910" i="4" s="1"/>
  <c r="A910" i="3"/>
  <c r="A911" i="4" s="1"/>
  <c r="A911" i="3"/>
  <c r="A912" i="4" s="1"/>
  <c r="A912" i="3"/>
  <c r="A913" i="4" s="1"/>
  <c r="A913" i="3"/>
  <c r="A914" i="4" s="1"/>
  <c r="A914" i="3"/>
  <c r="A915" i="4" s="1"/>
  <c r="A915" i="3"/>
  <c r="A916" i="4" s="1"/>
  <c r="A916" i="3"/>
  <c r="A917" i="4" s="1"/>
  <c r="A917" i="3"/>
  <c r="A918" i="4" s="1"/>
  <c r="A918" i="3"/>
  <c r="A919" i="4" s="1"/>
  <c r="A919" i="3"/>
  <c r="A920" i="4" s="1"/>
  <c r="A920" i="3"/>
  <c r="A921" i="4" s="1"/>
  <c r="A921" i="3"/>
  <c r="A922" i="4" s="1"/>
  <c r="A922" i="3"/>
  <c r="A923" i="4" s="1"/>
  <c r="A923" i="3"/>
  <c r="A924" i="4" s="1"/>
  <c r="A924" i="3"/>
  <c r="A925" i="4" s="1"/>
  <c r="A925" i="3"/>
  <c r="A926" i="4" s="1"/>
  <c r="A926" i="3"/>
  <c r="A927" i="4" s="1"/>
  <c r="A927" i="3"/>
  <c r="A928" i="4" s="1"/>
  <c r="A928" i="3"/>
  <c r="A929" i="4" s="1"/>
  <c r="A929" i="3"/>
  <c r="A930" i="4" s="1"/>
  <c r="A930" i="3"/>
  <c r="A931" i="4" s="1"/>
  <c r="A931" i="3"/>
  <c r="A932" i="4" s="1"/>
  <c r="A932" i="3"/>
  <c r="A933" i="4" s="1"/>
  <c r="A933" i="3"/>
  <c r="A934" i="4" s="1"/>
  <c r="A934" i="3"/>
  <c r="A935" i="4" s="1"/>
  <c r="A935" i="3"/>
  <c r="A936" i="4" s="1"/>
  <c r="A936" i="3"/>
  <c r="A937" i="4" s="1"/>
  <c r="A937" i="3"/>
  <c r="A938" i="4" s="1"/>
  <c r="A938" i="3"/>
  <c r="A939" i="4" s="1"/>
  <c r="A939" i="3"/>
  <c r="A940" i="4" s="1"/>
  <c r="A940" i="3"/>
  <c r="A941" i="4" s="1"/>
  <c r="A941" i="3"/>
  <c r="A942" i="4" s="1"/>
  <c r="A942" i="3"/>
  <c r="A943" i="4" s="1"/>
  <c r="A943" i="3"/>
  <c r="A944" i="4" s="1"/>
  <c r="A944" i="3"/>
  <c r="A945" i="4" s="1"/>
  <c r="A945" i="3"/>
  <c r="A946" i="4" s="1"/>
  <c r="A946" i="3"/>
  <c r="A947" i="4" s="1"/>
  <c r="A947" i="3"/>
  <c r="A948" i="4" s="1"/>
  <c r="A948" i="3"/>
  <c r="A949" i="4" s="1"/>
  <c r="A949" i="3"/>
  <c r="A950" i="4" s="1"/>
  <c r="A950" i="3"/>
  <c r="A951" i="4" s="1"/>
  <c r="A951" i="3"/>
  <c r="A952" i="4" s="1"/>
  <c r="A952" i="3"/>
  <c r="A953" i="4" s="1"/>
  <c r="A953" i="3"/>
  <c r="A954" i="4" s="1"/>
  <c r="A954" i="3"/>
  <c r="A955" i="4" s="1"/>
  <c r="A955" i="3"/>
  <c r="A956" i="4" s="1"/>
  <c r="A956" i="3"/>
  <c r="A957" i="4" s="1"/>
  <c r="A957" i="3"/>
  <c r="A958" i="4" s="1"/>
  <c r="A958" i="3"/>
  <c r="A959" i="4" s="1"/>
  <c r="A959" i="3"/>
  <c r="A960" i="4" s="1"/>
  <c r="A960" i="3"/>
  <c r="A961" i="4" s="1"/>
  <c r="A961" i="3"/>
  <c r="A962" i="4" s="1"/>
  <c r="A962" i="3"/>
  <c r="A963" i="4" s="1"/>
  <c r="A963" i="3"/>
  <c r="A964" i="4" s="1"/>
  <c r="A964" i="3"/>
  <c r="A965" i="4" s="1"/>
  <c r="A965" i="3"/>
  <c r="A966" i="4" s="1"/>
  <c r="A966" i="3"/>
  <c r="A967" i="4" s="1"/>
  <c r="A967" i="3"/>
  <c r="A968" i="4" s="1"/>
  <c r="A968" i="3"/>
  <c r="A969" i="4" s="1"/>
  <c r="A969" i="3"/>
  <c r="A970" i="4" s="1"/>
  <c r="A970" i="3"/>
  <c r="A971" i="4" s="1"/>
  <c r="A971" i="3"/>
  <c r="A972" i="4" s="1"/>
  <c r="A972" i="3"/>
  <c r="A973" i="4" s="1"/>
  <c r="A973" i="3"/>
  <c r="A974" i="4" s="1"/>
  <c r="A974" i="3"/>
  <c r="A975" i="4" s="1"/>
  <c r="A975" i="3"/>
  <c r="A976" i="4" s="1"/>
  <c r="A976" i="3"/>
  <c r="A977" i="4" s="1"/>
  <c r="A977" i="3"/>
  <c r="A978" i="4" s="1"/>
  <c r="A978" i="3"/>
  <c r="A979" i="4" s="1"/>
  <c r="A979" i="3"/>
  <c r="A980" i="4" s="1"/>
  <c r="A980" i="3"/>
  <c r="A981" i="4" s="1"/>
  <c r="A981" i="3"/>
  <c r="A982" i="4" s="1"/>
  <c r="A982" i="3"/>
  <c r="A983" i="4" s="1"/>
  <c r="A983" i="3"/>
  <c r="A984" i="4" s="1"/>
  <c r="A984" i="3"/>
  <c r="A985" i="4" s="1"/>
  <c r="A985" i="3"/>
  <c r="A986" i="4" s="1"/>
  <c r="A986" i="3"/>
  <c r="A987" i="4" s="1"/>
  <c r="A987" i="3"/>
  <c r="A988" i="4" s="1"/>
  <c r="A988" i="3"/>
  <c r="A989" i="4" s="1"/>
  <c r="A989" i="3"/>
  <c r="A990" i="4" s="1"/>
  <c r="A990" i="3"/>
  <c r="A991" i="4" s="1"/>
  <c r="A991" i="3"/>
  <c r="A992" i="4" s="1"/>
  <c r="A992" i="3"/>
  <c r="A993" i="4" s="1"/>
  <c r="A993" i="3"/>
  <c r="A994" i="4" s="1"/>
  <c r="A994" i="3"/>
  <c r="A995" i="4" s="1"/>
  <c r="A995" i="3"/>
  <c r="A996" i="4" s="1"/>
  <c r="A996" i="3"/>
  <c r="A997" i="4" s="1"/>
  <c r="A997" i="3"/>
  <c r="A998" i="4" s="1"/>
  <c r="A998" i="3"/>
  <c r="A999" i="4" s="1"/>
  <c r="A999" i="3"/>
  <c r="A1000" i="4" s="1"/>
  <c r="A1000" i="3"/>
  <c r="A1001" i="4" s="1"/>
  <c r="A1001" i="3"/>
  <c r="A1002" i="4" s="1"/>
  <c r="A1002" i="3"/>
  <c r="A1003" i="4" s="1"/>
  <c r="A1003" i="3"/>
  <c r="A1004" i="4" s="1"/>
  <c r="A1004" i="3"/>
  <c r="A1005" i="4" s="1"/>
  <c r="A1005" i="3"/>
  <c r="A1006" i="4" s="1"/>
  <c r="A1006" i="3"/>
  <c r="A1007" i="4" s="1"/>
  <c r="A1007" i="3"/>
  <c r="A1008" i="4" s="1"/>
  <c r="A1008" i="3"/>
  <c r="A1009" i="4" s="1"/>
  <c r="A1009" i="3"/>
  <c r="A1010" i="4" s="1"/>
  <c r="A1010" i="3"/>
  <c r="A1011" i="4" s="1"/>
  <c r="A1011" i="3"/>
  <c r="A1012" i="4" s="1"/>
  <c r="A1012" i="3"/>
  <c r="A1013" i="4" s="1"/>
  <c r="A1013" i="3"/>
  <c r="A1014" i="4" s="1"/>
  <c r="A1014" i="3"/>
  <c r="A1015" i="4" s="1"/>
  <c r="A1015" i="3"/>
  <c r="A1016" i="4" s="1"/>
  <c r="A1016" i="3"/>
  <c r="A1017" i="4" s="1"/>
  <c r="A1017" i="3"/>
  <c r="A1018" i="4" s="1"/>
  <c r="A1018" i="3"/>
  <c r="A1019" i="4" s="1"/>
  <c r="A1019" i="3"/>
  <c r="A1020" i="4" s="1"/>
  <c r="A1020" i="3"/>
  <c r="A1021" i="4" s="1"/>
  <c r="A1021" i="3"/>
  <c r="A1022" i="4" s="1"/>
  <c r="A1022" i="3"/>
  <c r="A1023" i="4" s="1"/>
  <c r="A1023" i="3"/>
  <c r="A1024" i="4" s="1"/>
  <c r="A1024" i="3"/>
  <c r="A1025" i="4" s="1"/>
  <c r="A1025" i="3"/>
  <c r="A1026" i="4" s="1"/>
  <c r="A1026" i="3"/>
  <c r="A1027" i="4" s="1"/>
  <c r="A1027" i="3"/>
  <c r="A1028" i="4" s="1"/>
  <c r="A1028" i="3"/>
  <c r="A1029" i="4" s="1"/>
  <c r="A1029" i="3"/>
  <c r="A1030" i="4" s="1"/>
  <c r="A1030" i="3"/>
  <c r="A1031" i="4" s="1"/>
  <c r="A1031" i="3"/>
  <c r="A1032" i="4" s="1"/>
  <c r="A1032" i="3"/>
  <c r="A1033" i="4" s="1"/>
  <c r="A1033" i="3"/>
  <c r="A1034" i="4" s="1"/>
  <c r="A1034" i="3"/>
  <c r="A1035" i="4" s="1"/>
  <c r="A1035" i="3"/>
  <c r="A1036" i="4" s="1"/>
  <c r="A1036" i="3"/>
  <c r="A1037" i="4" s="1"/>
  <c r="A1037" i="3"/>
  <c r="A1038" i="4" s="1"/>
  <c r="A1038" i="3"/>
  <c r="A1039" i="4" s="1"/>
  <c r="A1039" i="3"/>
  <c r="A1040" i="4" s="1"/>
  <c r="A1040" i="3"/>
  <c r="A1041" i="4" s="1"/>
  <c r="A1041" i="3"/>
  <c r="A1042" i="4" s="1"/>
  <c r="A1042" i="3"/>
  <c r="A1043" i="4" s="1"/>
  <c r="A1043" i="3"/>
  <c r="A1044" i="4" s="1"/>
  <c r="A1044" i="3"/>
  <c r="A1045" i="4" s="1"/>
  <c r="A1045" i="3"/>
  <c r="A1046" i="4" s="1"/>
  <c r="A1046" i="3"/>
  <c r="A1047" i="4" s="1"/>
  <c r="A1047" i="3"/>
  <c r="A1048" i="4" s="1"/>
  <c r="A1048" i="3"/>
  <c r="A1049" i="4" s="1"/>
  <c r="A1049" i="3"/>
  <c r="A1050" i="4" s="1"/>
  <c r="A1050" i="3"/>
  <c r="A1051" i="4" s="1"/>
  <c r="A1051" i="3"/>
  <c r="A1052" i="4" s="1"/>
  <c r="A1052" i="3"/>
  <c r="A1053" i="4" s="1"/>
  <c r="A1053" i="3"/>
  <c r="A1054" i="4" s="1"/>
  <c r="A1054" i="3"/>
  <c r="A1055" i="4" s="1"/>
  <c r="A1055" i="3"/>
  <c r="A1056" i="4" s="1"/>
  <c r="A1056" i="3"/>
  <c r="A1057" i="4" s="1"/>
  <c r="A1057" i="3"/>
  <c r="A1058" i="4" s="1"/>
  <c r="A1058" i="3"/>
  <c r="A1059" i="4" s="1"/>
  <c r="A1059" i="3"/>
  <c r="A1060" i="4" s="1"/>
  <c r="A1060" i="3"/>
  <c r="A1061" i="4" s="1"/>
  <c r="A1061" i="3"/>
  <c r="A1062" i="4" s="1"/>
  <c r="A1062" i="3"/>
  <c r="A1063" i="4" s="1"/>
  <c r="A1063" i="3"/>
  <c r="A1064" i="4" s="1"/>
  <c r="A1064" i="3"/>
  <c r="A1065" i="4" s="1"/>
  <c r="A1065" i="3"/>
  <c r="A1066" i="4" s="1"/>
  <c r="A1066" i="3"/>
  <c r="A1067" i="4" s="1"/>
  <c r="A1067" i="3"/>
  <c r="A1068" i="4" s="1"/>
  <c r="A1068" i="3"/>
  <c r="A1069" i="4" s="1"/>
  <c r="A1069" i="3"/>
  <c r="A1070" i="4" s="1"/>
  <c r="A1070" i="3"/>
  <c r="A1071" i="4" s="1"/>
  <c r="A1071" i="3"/>
  <c r="A1072" i="4" s="1"/>
  <c r="A1072" i="3"/>
  <c r="A1073" i="4" s="1"/>
  <c r="A1073" i="3"/>
  <c r="A1074" i="4" s="1"/>
  <c r="A1074" i="3"/>
  <c r="A1075" i="4" s="1"/>
  <c r="A1075" i="3"/>
  <c r="A1076" i="4" s="1"/>
  <c r="A1076" i="3"/>
  <c r="A1077" i="4" s="1"/>
  <c r="A1077" i="3"/>
  <c r="A1078" i="4" s="1"/>
  <c r="A1078" i="3"/>
  <c r="A1079" i="4" s="1"/>
  <c r="A1079" i="3"/>
  <c r="A1080" i="4" s="1"/>
  <c r="A1080" i="3"/>
  <c r="A1081" i="4" s="1"/>
  <c r="A1081" i="3"/>
  <c r="A1082" i="4" s="1"/>
  <c r="A1082" i="3"/>
  <c r="A1083" i="4" s="1"/>
  <c r="A1083" i="3"/>
  <c r="A1084" i="4" s="1"/>
  <c r="A1084" i="3"/>
  <c r="A1085" i="4" s="1"/>
  <c r="A1085" i="3"/>
  <c r="A1086" i="4" s="1"/>
  <c r="A1086" i="3"/>
  <c r="A1087" i="4" s="1"/>
  <c r="A1087" i="3"/>
  <c r="A1088" i="4" s="1"/>
  <c r="A1088" i="3"/>
  <c r="A1089" i="4" s="1"/>
  <c r="A1089" i="3"/>
  <c r="A1090" i="4" s="1"/>
  <c r="A1090" i="3"/>
  <c r="A1091" i="4" s="1"/>
  <c r="A1091" i="3"/>
  <c r="A1092" i="4" s="1"/>
  <c r="A1092" i="3"/>
  <c r="A1093" i="4" s="1"/>
  <c r="A1093" i="3"/>
  <c r="A1094" i="4" s="1"/>
  <c r="A1094" i="3"/>
  <c r="A1095" i="4" s="1"/>
  <c r="A1095" i="3"/>
  <c r="A1096" i="4" s="1"/>
  <c r="A1096" i="3"/>
  <c r="A1097" i="4" s="1"/>
  <c r="A1097" i="3"/>
  <c r="A1098" i="4" s="1"/>
  <c r="A1098" i="3"/>
  <c r="A1099" i="4" s="1"/>
  <c r="A1099" i="3"/>
  <c r="A1100" i="4" s="1"/>
  <c r="A1100" i="3"/>
  <c r="A1101" i="4" s="1"/>
  <c r="A1101" i="3"/>
  <c r="A1102" i="4" s="1"/>
  <c r="A1102" i="3"/>
  <c r="A1103" i="4" s="1"/>
  <c r="A1103" i="3"/>
  <c r="A1104" i="4" s="1"/>
  <c r="A1104" i="3"/>
  <c r="A1105" i="4" s="1"/>
  <c r="A1105" i="3"/>
  <c r="A1106" i="4" s="1"/>
  <c r="A1106" i="3"/>
  <c r="A1107" i="4" s="1"/>
  <c r="A1107" i="3"/>
  <c r="A1108" i="4" s="1"/>
  <c r="A1108" i="3"/>
  <c r="A1109" i="4" s="1"/>
  <c r="A1109" i="3"/>
  <c r="A1110" i="4" s="1"/>
  <c r="A1110" i="3"/>
  <c r="A1111" i="4" s="1"/>
  <c r="A1111" i="3"/>
  <c r="A1112" i="4" s="1"/>
  <c r="A1112" i="3"/>
  <c r="A1113" i="4" s="1"/>
  <c r="A1113" i="3"/>
  <c r="A1114" i="4" s="1"/>
  <c r="A1114" i="3"/>
  <c r="A1115" i="4" s="1"/>
  <c r="A1115" i="3"/>
  <c r="A1116" i="4" s="1"/>
  <c r="A1116" i="3"/>
  <c r="A1117" i="4" s="1"/>
  <c r="A1117" i="3"/>
  <c r="A1118" i="4" s="1"/>
  <c r="A1118" i="3"/>
  <c r="A1119" i="4" s="1"/>
  <c r="A1119" i="3"/>
  <c r="A1120" i="4" s="1"/>
  <c r="A1120" i="3"/>
  <c r="A1121" i="4" s="1"/>
  <c r="A1121" i="3"/>
  <c r="A1122" i="4" s="1"/>
  <c r="A1122" i="3"/>
  <c r="A1123" i="4" s="1"/>
  <c r="A1123" i="3"/>
  <c r="A1124" i="4" s="1"/>
  <c r="A1124" i="3"/>
  <c r="A1125" i="4" s="1"/>
  <c r="A1125" i="3"/>
  <c r="A1126" i="4" s="1"/>
  <c r="A1126" i="3"/>
  <c r="A1127" i="4" s="1"/>
  <c r="A1127" i="3"/>
  <c r="A1128" i="4" s="1"/>
  <c r="A1128" i="3"/>
  <c r="A1129" i="4" s="1"/>
  <c r="A1129" i="3"/>
  <c r="A1130" i="4" s="1"/>
  <c r="A1130" i="3"/>
  <c r="A1131" i="4" s="1"/>
  <c r="A1131" i="3"/>
  <c r="A1132" i="4" s="1"/>
  <c r="A1132" i="3"/>
  <c r="A1133" i="4" s="1"/>
  <c r="A1133" i="3"/>
  <c r="A1134" i="4" s="1"/>
  <c r="A1134" i="3"/>
  <c r="A1135" i="4" s="1"/>
  <c r="A1135" i="3"/>
  <c r="A1136" i="4" s="1"/>
  <c r="A1136" i="3"/>
  <c r="A1137" i="4" s="1"/>
  <c r="A1137" i="3"/>
  <c r="A1138" i="4" s="1"/>
  <c r="A1138" i="3"/>
  <c r="A1139" i="4" s="1"/>
  <c r="A1139" i="3"/>
  <c r="A1140" i="4" s="1"/>
  <c r="A1140" i="3"/>
  <c r="A1141" i="4" s="1"/>
  <c r="A1141" i="3"/>
  <c r="A1142" i="4" s="1"/>
  <c r="A1142" i="3"/>
  <c r="A1143" i="4" s="1"/>
  <c r="A1143" i="3"/>
  <c r="A1144" i="4" s="1"/>
  <c r="A1144" i="3"/>
  <c r="A1145" i="4" s="1"/>
  <c r="A1145" i="3"/>
  <c r="A1146" i="4" s="1"/>
  <c r="A1146" i="3"/>
  <c r="A1147" i="4" s="1"/>
  <c r="A1147" i="3"/>
  <c r="A1148" i="4" s="1"/>
  <c r="A1148" i="3"/>
  <c r="A1149" i="4" s="1"/>
  <c r="A1149" i="3"/>
  <c r="A1150" i="4" s="1"/>
  <c r="A1150" i="3"/>
  <c r="A1151" i="4" s="1"/>
  <c r="A1151" i="3"/>
  <c r="A1152" i="4" s="1"/>
  <c r="A1152" i="3"/>
  <c r="A1153" i="4" s="1"/>
  <c r="A1153" i="3"/>
  <c r="A1154" i="4" s="1"/>
  <c r="A1154" i="3"/>
  <c r="A1155" i="4" s="1"/>
  <c r="A1155" i="3"/>
  <c r="A1156" i="4" s="1"/>
  <c r="A1156" i="3"/>
  <c r="A1157" i="4" s="1"/>
  <c r="A1157" i="3"/>
  <c r="A1158" i="4" s="1"/>
  <c r="A1158" i="3"/>
  <c r="A1159" i="4" s="1"/>
  <c r="A1159" i="3"/>
  <c r="A1160" i="4" s="1"/>
  <c r="A1160" i="3"/>
  <c r="A1161" i="4" s="1"/>
  <c r="A1161" i="3"/>
  <c r="A1162" i="4" s="1"/>
  <c r="A1162" i="3"/>
  <c r="A1163" i="4" s="1"/>
  <c r="A1163" i="3"/>
  <c r="A1164" i="4" s="1"/>
  <c r="A1164" i="3"/>
  <c r="A1165" i="4" s="1"/>
  <c r="A1165" i="3"/>
  <c r="A1166" i="4" s="1"/>
  <c r="A1166" i="3"/>
  <c r="A1167" i="4" s="1"/>
  <c r="A1167" i="3"/>
  <c r="A1168" i="4" s="1"/>
  <c r="A1168" i="3"/>
  <c r="A1169" i="4" s="1"/>
  <c r="A1169" i="3"/>
  <c r="A1170" i="4" s="1"/>
  <c r="A1170" i="3"/>
  <c r="A1171" i="4" s="1"/>
  <c r="A1171" i="3"/>
  <c r="A1172" i="4" s="1"/>
  <c r="A1172" i="3"/>
  <c r="A1173" i="4" s="1"/>
  <c r="A1173" i="3"/>
  <c r="A1174" i="4" s="1"/>
  <c r="A1174" i="3"/>
  <c r="A1175" i="4" s="1"/>
  <c r="A1175" i="3"/>
  <c r="A1176" i="4" s="1"/>
  <c r="A1176" i="3"/>
  <c r="A1177" i="4" s="1"/>
  <c r="A1177" i="3"/>
  <c r="A1178" i="4" s="1"/>
  <c r="A1178" i="3"/>
  <c r="A1179" i="4" s="1"/>
  <c r="A1179" i="3"/>
  <c r="A1180" i="4" s="1"/>
  <c r="A1180" i="3"/>
  <c r="A1181" i="4" s="1"/>
  <c r="A1181" i="3"/>
  <c r="A1182" i="4" s="1"/>
  <c r="A1182" i="3"/>
  <c r="A1183" i="4" s="1"/>
  <c r="A1183" i="3"/>
  <c r="A1184" i="4" s="1"/>
  <c r="A1184" i="3"/>
  <c r="A1185" i="4" s="1"/>
  <c r="A1185" i="3"/>
  <c r="A1186" i="4" s="1"/>
  <c r="A1186" i="3"/>
  <c r="A1187" i="4" s="1"/>
  <c r="A1187" i="3"/>
  <c r="A1188" i="4" s="1"/>
  <c r="A1188" i="3"/>
  <c r="A1189" i="4" s="1"/>
  <c r="A1189" i="3"/>
  <c r="A1190" i="4" s="1"/>
  <c r="A1190" i="3"/>
  <c r="A1191" i="4" s="1"/>
  <c r="A1191" i="3"/>
  <c r="A1192" i="4" s="1"/>
  <c r="A1192" i="3"/>
  <c r="A1193" i="4" s="1"/>
  <c r="A1193" i="3"/>
  <c r="A1194" i="4" s="1"/>
  <c r="A1194" i="3"/>
  <c r="A1195" i="4" s="1"/>
  <c r="A1195" i="3"/>
  <c r="A1196" i="4" s="1"/>
  <c r="A1196" i="3"/>
  <c r="A1197" i="4" s="1"/>
  <c r="A1197" i="3"/>
  <c r="A1198" i="4" s="1"/>
  <c r="A1198" i="3"/>
  <c r="A1199" i="4" s="1"/>
  <c r="A1199" i="3"/>
  <c r="A1200" i="4" s="1"/>
  <c r="A1200" i="3"/>
  <c r="A1201" i="4" s="1"/>
  <c r="A1201" i="3"/>
  <c r="A1202" i="4" s="1"/>
  <c r="A1202" i="3"/>
  <c r="A1203" i="4" s="1"/>
  <c r="A1203" i="3"/>
  <c r="A1204" i="4" s="1"/>
  <c r="A1204" i="3"/>
  <c r="A1205" i="4" s="1"/>
  <c r="A1205" i="3"/>
  <c r="A1206" i="4" s="1"/>
  <c r="A1206" i="3"/>
  <c r="A1207" i="4" s="1"/>
  <c r="A1207" i="3"/>
  <c r="A1208" i="4" s="1"/>
  <c r="A1208" i="3"/>
  <c r="A1209" i="4" s="1"/>
  <c r="A1209" i="3"/>
  <c r="A1210" i="4" s="1"/>
  <c r="A1210" i="3"/>
  <c r="A1211" i="4" s="1"/>
  <c r="A1211" i="3"/>
  <c r="A1212" i="4" s="1"/>
  <c r="A1212" i="3"/>
  <c r="A1213" i="4" s="1"/>
  <c r="A1213" i="3"/>
  <c r="A1214" i="4" s="1"/>
  <c r="A1214" i="3"/>
  <c r="A1215" i="4" s="1"/>
  <c r="A1215" i="3"/>
  <c r="A1216" i="4" s="1"/>
  <c r="A1216" i="3"/>
  <c r="A1217" i="4" s="1"/>
  <c r="A1217" i="3"/>
  <c r="A1218" i="4" s="1"/>
  <c r="A1218" i="3"/>
  <c r="A1219" i="4" s="1"/>
  <c r="A1219" i="3"/>
  <c r="A1220" i="4" s="1"/>
  <c r="A1220" i="3"/>
  <c r="A1221" i="4" s="1"/>
  <c r="A1221" i="3"/>
  <c r="A1222" i="4" s="1"/>
  <c r="A1222" i="3"/>
  <c r="A1223" i="4" s="1"/>
  <c r="A1223" i="3"/>
  <c r="A1224" i="4" s="1"/>
  <c r="A1224" i="3"/>
  <c r="A1225" i="4" s="1"/>
  <c r="A1225" i="3"/>
  <c r="A1226" i="4" s="1"/>
  <c r="A1226" i="3"/>
  <c r="A1227" i="4" s="1"/>
  <c r="A1227" i="3"/>
  <c r="A1228" i="4" s="1"/>
  <c r="A1228" i="3"/>
  <c r="A1229" i="4" s="1"/>
  <c r="A1229" i="3"/>
  <c r="A1230" i="4" s="1"/>
  <c r="A1230" i="3"/>
  <c r="A1231" i="4" s="1"/>
  <c r="A1231" i="3"/>
  <c r="A1232" i="4" s="1"/>
  <c r="A1232" i="3"/>
  <c r="A1233" i="4" s="1"/>
  <c r="A1233" i="3"/>
  <c r="A1234" i="4" s="1"/>
  <c r="A1234" i="3"/>
  <c r="A1235" i="4" s="1"/>
  <c r="A1235" i="3"/>
  <c r="A1236" i="4" s="1"/>
  <c r="A1236" i="3"/>
  <c r="A1237" i="4" s="1"/>
  <c r="A1237" i="3"/>
  <c r="A1238" i="4" s="1"/>
  <c r="A1238" i="3"/>
  <c r="A1239" i="4" s="1"/>
  <c r="A1239" i="3"/>
  <c r="A1240" i="4" s="1"/>
  <c r="A1240" i="3"/>
  <c r="A1241" i="4" s="1"/>
  <c r="A1241" i="3"/>
  <c r="A1242" i="4" s="1"/>
  <c r="A1242" i="3"/>
  <c r="A1243" i="4" s="1"/>
  <c r="A1243" i="3"/>
  <c r="A1244" i="4" s="1"/>
  <c r="A1244" i="3"/>
  <c r="A1245" i="4" s="1"/>
  <c r="A1245" i="3"/>
  <c r="A1246" i="4" s="1"/>
  <c r="A1246" i="3"/>
  <c r="A1247" i="4" s="1"/>
  <c r="A1247" i="3"/>
  <c r="A1248" i="4" s="1"/>
  <c r="A1248" i="3"/>
  <c r="A1249" i="4" s="1"/>
  <c r="A1249" i="3"/>
  <c r="A1250" i="4" s="1"/>
  <c r="A1250" i="3"/>
  <c r="A1251" i="4" s="1"/>
  <c r="A1251" i="3"/>
  <c r="A1252" i="4" s="1"/>
  <c r="A1252" i="3"/>
  <c r="A1253" i="4" s="1"/>
  <c r="A1253" i="3"/>
  <c r="A1254" i="4" s="1"/>
  <c r="A1254" i="3"/>
  <c r="A1255" i="4" s="1"/>
  <c r="A1255" i="3"/>
  <c r="A1256" i="4" s="1"/>
  <c r="A1256" i="3"/>
  <c r="A1257" i="4" s="1"/>
  <c r="A1257" i="3"/>
  <c r="A1258" i="4" s="1"/>
  <c r="A1258" i="3"/>
  <c r="A1259" i="4" s="1"/>
  <c r="A1259" i="3"/>
  <c r="A1260" i="4" s="1"/>
  <c r="A1260" i="3"/>
  <c r="A1261" i="4" s="1"/>
  <c r="A1261" i="3"/>
  <c r="A1262" i="4" s="1"/>
  <c r="A1262" i="3"/>
  <c r="A1263" i="4" s="1"/>
  <c r="A1263" i="3"/>
  <c r="A1264" i="4" s="1"/>
  <c r="A1264" i="3"/>
  <c r="A1265" i="4" s="1"/>
  <c r="A1265" i="3"/>
  <c r="A1266" i="4" s="1"/>
  <c r="A1266" i="3"/>
  <c r="A1267" i="4" s="1"/>
  <c r="A1267" i="3"/>
  <c r="A1268" i="4" s="1"/>
  <c r="A1268" i="3"/>
  <c r="A1269" i="4" s="1"/>
  <c r="A1269" i="3"/>
  <c r="A1270" i="4" s="1"/>
  <c r="A1270" i="3"/>
  <c r="A1271" i="4" s="1"/>
  <c r="A1271" i="3"/>
  <c r="A1272" i="4" s="1"/>
  <c r="A1272" i="3"/>
  <c r="A1273" i="4" s="1"/>
  <c r="A1273" i="3"/>
  <c r="A1274" i="4" s="1"/>
  <c r="A1274" i="3"/>
  <c r="A1275" i="4" s="1"/>
  <c r="A1275" i="3"/>
  <c r="A1276" i="4" s="1"/>
  <c r="A1276" i="3"/>
  <c r="A1277" i="4" s="1"/>
  <c r="A1277" i="3"/>
  <c r="A1278" i="4" s="1"/>
  <c r="A1278" i="3"/>
  <c r="A1279" i="4" s="1"/>
  <c r="A1279" i="3"/>
  <c r="A1280" i="4" s="1"/>
  <c r="A1280" i="3"/>
  <c r="A1281" i="4" s="1"/>
  <c r="A1281" i="3"/>
  <c r="A1282" i="4" s="1"/>
  <c r="A1282" i="3"/>
  <c r="A1283" i="4" s="1"/>
  <c r="A1283" i="3"/>
  <c r="A1284" i="4" s="1"/>
  <c r="A1284" i="3"/>
  <c r="A1285" i="4" s="1"/>
  <c r="A1285" i="3"/>
  <c r="A1286" i="4" s="1"/>
  <c r="A1286" i="3"/>
  <c r="A1287" i="4" s="1"/>
  <c r="A1287" i="3"/>
  <c r="A1288" i="4" s="1"/>
  <c r="A1288" i="3"/>
  <c r="A1289" i="4" s="1"/>
  <c r="A1289" i="3"/>
  <c r="A1290" i="4" s="1"/>
  <c r="A1290" i="3"/>
  <c r="A1291" i="4" s="1"/>
  <c r="A1291" i="3"/>
  <c r="A1292" i="4" s="1"/>
  <c r="A1292" i="3"/>
  <c r="A1293" i="4" s="1"/>
  <c r="A1293" i="3"/>
  <c r="A1294" i="4" s="1"/>
  <c r="A1294" i="3"/>
  <c r="A1295" i="4" s="1"/>
  <c r="A1295" i="3"/>
  <c r="A1296" i="4" s="1"/>
  <c r="A1296" i="3"/>
  <c r="A1297" i="4" s="1"/>
  <c r="A1297" i="3"/>
  <c r="A1298" i="4" s="1"/>
  <c r="A1298" i="3"/>
  <c r="A1299" i="4" s="1"/>
  <c r="A1299" i="3"/>
  <c r="A1300" i="4" s="1"/>
  <c r="A1300" i="3"/>
  <c r="A1301" i="4" s="1"/>
  <c r="A1301" i="3"/>
  <c r="A1302" i="4" s="1"/>
  <c r="A1302" i="3"/>
  <c r="A1303" i="4" s="1"/>
  <c r="A1303" i="3"/>
  <c r="A1304" i="4" s="1"/>
  <c r="A1304" i="3"/>
  <c r="A1305" i="4" s="1"/>
  <c r="A1305" i="3"/>
  <c r="A1306" i="4" s="1"/>
  <c r="A1306" i="3"/>
  <c r="A1307" i="4" s="1"/>
  <c r="A1307" i="3"/>
  <c r="A1308" i="4" s="1"/>
  <c r="A1308" i="3"/>
  <c r="A1309" i="4" s="1"/>
  <c r="A1309" i="3"/>
  <c r="A1310" i="4" s="1"/>
  <c r="A1310" i="3"/>
  <c r="A1311" i="4" s="1"/>
  <c r="A1311" i="3"/>
  <c r="A1312" i="4" s="1"/>
  <c r="A1312" i="3"/>
  <c r="A1313" i="4" s="1"/>
  <c r="A1313" i="3"/>
  <c r="A1314" i="4" s="1"/>
  <c r="A1314" i="3"/>
  <c r="A1315" i="4" s="1"/>
  <c r="A1315" i="3"/>
  <c r="A1316" i="4" s="1"/>
  <c r="A1316" i="3"/>
  <c r="A1317" i="4" s="1"/>
  <c r="A1317" i="3"/>
  <c r="A1318" i="4" s="1"/>
  <c r="A1318" i="3"/>
  <c r="A1319" i="4" s="1"/>
  <c r="A1319" i="3"/>
  <c r="A1320" i="4" s="1"/>
  <c r="A1320" i="3"/>
  <c r="A1321" i="4" s="1"/>
  <c r="A1321" i="3"/>
  <c r="A1322" i="4" s="1"/>
  <c r="A1322" i="3"/>
  <c r="A1323" i="4" s="1"/>
  <c r="A1323" i="3"/>
  <c r="A1324" i="4" s="1"/>
  <c r="A1324" i="3"/>
  <c r="A1325" i="4" s="1"/>
  <c r="A1325" i="3"/>
  <c r="A1326" i="4" s="1"/>
  <c r="A1326" i="3"/>
  <c r="A1327" i="4" s="1"/>
  <c r="A1327" i="3"/>
  <c r="A1328" i="4" s="1"/>
  <c r="A1328" i="3"/>
  <c r="A1329" i="4" s="1"/>
  <c r="A1329" i="3"/>
  <c r="A1330" i="4" s="1"/>
  <c r="A1330" i="3"/>
  <c r="A1331" i="4" s="1"/>
  <c r="A1331" i="3"/>
  <c r="A1332" i="4" s="1"/>
  <c r="A1332" i="3"/>
  <c r="A1333" i="4" s="1"/>
  <c r="A1333" i="3"/>
  <c r="A1334" i="4" s="1"/>
  <c r="A1334" i="3"/>
  <c r="A1335" i="4" s="1"/>
  <c r="A1335" i="3"/>
  <c r="A1336" i="4" s="1"/>
  <c r="A1336" i="3"/>
  <c r="A1337" i="4" s="1"/>
  <c r="A1337" i="3"/>
  <c r="A1338" i="4" s="1"/>
  <c r="A1338" i="3"/>
  <c r="A1339" i="4" s="1"/>
  <c r="A1339" i="3"/>
  <c r="A1340" i="4" s="1"/>
  <c r="A1340" i="3"/>
  <c r="A1341" i="4" s="1"/>
  <c r="A1341" i="3"/>
  <c r="A1342" i="4" s="1"/>
  <c r="A1342" i="3"/>
  <c r="A1343" i="4" s="1"/>
  <c r="A1343" i="3"/>
  <c r="A1344" i="4" s="1"/>
  <c r="A1344" i="3"/>
  <c r="A1345" i="4" s="1"/>
  <c r="A1345" i="3"/>
  <c r="A1346" i="4" s="1"/>
  <c r="A1346" i="3"/>
  <c r="A1347" i="4" s="1"/>
  <c r="A1347" i="3"/>
  <c r="A1348" i="4" s="1"/>
  <c r="A1348" i="3"/>
  <c r="A1349" i="4" s="1"/>
  <c r="A1349" i="3"/>
  <c r="A1350" i="4" s="1"/>
  <c r="A1350" i="3"/>
  <c r="A1351" i="4" s="1"/>
  <c r="A1351" i="3"/>
  <c r="A1352" i="4" s="1"/>
  <c r="A1352" i="3"/>
  <c r="A1353" i="4" s="1"/>
  <c r="A1353" i="3"/>
  <c r="A1354" i="4" s="1"/>
  <c r="A1354" i="3"/>
  <c r="A1355" i="4" s="1"/>
  <c r="A1355" i="3"/>
  <c r="A1356" i="4" s="1"/>
  <c r="A1356" i="3"/>
  <c r="A1357" i="4" s="1"/>
  <c r="A1357" i="3"/>
  <c r="A1358" i="4" s="1"/>
  <c r="A1358" i="3"/>
  <c r="A1359" i="4" s="1"/>
  <c r="A1359" i="3"/>
  <c r="A1360" i="4" s="1"/>
  <c r="A1360" i="3"/>
  <c r="A1361" i="4" s="1"/>
  <c r="A1361" i="3"/>
  <c r="A1362" i="4" s="1"/>
  <c r="A1362" i="3"/>
  <c r="A1363" i="4" s="1"/>
  <c r="A1363" i="3"/>
  <c r="A1364" i="4" s="1"/>
  <c r="A1364" i="3"/>
  <c r="A1365" i="4" s="1"/>
  <c r="A1365" i="3"/>
  <c r="A1366" i="4" s="1"/>
  <c r="A1366" i="3"/>
  <c r="A1367" i="4" s="1"/>
  <c r="A1367" i="3"/>
  <c r="A1368" i="4" s="1"/>
  <c r="A1368" i="3"/>
  <c r="A1369" i="4" s="1"/>
  <c r="A1369" i="3"/>
  <c r="A1370" i="4" s="1"/>
  <c r="A1370" i="3"/>
  <c r="A1371" i="4" s="1"/>
  <c r="A1371" i="3"/>
  <c r="A1372" i="4" s="1"/>
  <c r="A1372" i="3"/>
  <c r="A1373" i="4" s="1"/>
  <c r="A1373" i="3"/>
  <c r="A1374" i="4" s="1"/>
  <c r="A1374" i="3"/>
  <c r="A1375" i="4" s="1"/>
  <c r="A1375" i="3"/>
  <c r="A1376" i="4" s="1"/>
  <c r="A1376" i="3"/>
  <c r="A1377" i="4" s="1"/>
  <c r="A1377" i="3"/>
  <c r="A1378" i="4" s="1"/>
  <c r="A1378" i="3"/>
  <c r="A1379" i="4" s="1"/>
  <c r="A1379" i="3"/>
  <c r="A1380" i="4" s="1"/>
  <c r="A1380" i="3"/>
  <c r="A1381" i="4" s="1"/>
  <c r="A1381" i="3"/>
  <c r="A1382" i="4" s="1"/>
  <c r="A1382" i="3"/>
  <c r="A1383" i="4" s="1"/>
  <c r="A1383" i="3"/>
  <c r="A1384" i="4" s="1"/>
  <c r="A1384" i="3"/>
  <c r="A1385" i="4" s="1"/>
  <c r="A1385" i="3"/>
  <c r="A1386" i="4" s="1"/>
  <c r="A1386" i="3"/>
  <c r="A1387" i="4" s="1"/>
  <c r="A1387" i="3"/>
  <c r="A1388" i="4" s="1"/>
  <c r="A1388" i="3"/>
  <c r="A1389" i="4" s="1"/>
  <c r="A1389" i="3"/>
  <c r="A1390" i="4" s="1"/>
  <c r="A1390" i="3"/>
  <c r="A1391" i="4" s="1"/>
  <c r="A1391" i="3"/>
  <c r="A1392" i="4" s="1"/>
  <c r="A1392" i="3"/>
  <c r="A1393" i="4" s="1"/>
  <c r="A1393" i="3"/>
  <c r="A1394" i="4" s="1"/>
  <c r="A1394" i="3"/>
  <c r="A1395" i="4" s="1"/>
  <c r="A1395" i="3"/>
  <c r="A1396" i="4" s="1"/>
  <c r="A1396" i="3"/>
  <c r="A1397" i="4" s="1"/>
  <c r="A1397" i="3"/>
  <c r="A1398" i="4" s="1"/>
  <c r="A1398" i="3"/>
  <c r="A1399" i="4" s="1"/>
  <c r="A1399" i="3"/>
  <c r="A1400" i="4" s="1"/>
  <c r="A1400" i="3"/>
  <c r="A1401" i="4" s="1"/>
  <c r="A1401" i="3"/>
  <c r="A1402" i="4" s="1"/>
  <c r="A1402" i="3"/>
  <c r="A1403" i="4" s="1"/>
  <c r="A1403" i="3"/>
  <c r="A1404" i="4" s="1"/>
  <c r="A1404" i="3"/>
  <c r="A1405" i="4" s="1"/>
  <c r="A1405" i="3"/>
  <c r="A1406" i="4" s="1"/>
  <c r="A1406" i="3"/>
  <c r="A1407" i="4" s="1"/>
  <c r="A1407" i="3"/>
  <c r="A1408" i="4" s="1"/>
  <c r="A1408" i="3"/>
  <c r="A1409" i="4" s="1"/>
  <c r="A1409" i="3"/>
  <c r="A1410" i="4" s="1"/>
  <c r="A1410" i="3"/>
  <c r="A1411" i="4" s="1"/>
  <c r="A1411" i="3"/>
  <c r="A1412" i="4" s="1"/>
  <c r="A1412" i="3"/>
  <c r="A1413" i="4" s="1"/>
  <c r="A1413" i="3"/>
  <c r="A1414" i="4" s="1"/>
  <c r="A1414" i="3"/>
  <c r="A1415" i="4" s="1"/>
  <c r="A1415" i="3"/>
  <c r="A1416" i="4" s="1"/>
  <c r="A1416" i="3"/>
  <c r="A1417" i="4" s="1"/>
  <c r="A1417" i="3"/>
  <c r="A1418" i="4" s="1"/>
  <c r="A1418" i="3"/>
  <c r="A1419" i="4" s="1"/>
  <c r="A1419" i="3"/>
  <c r="A1420" i="4" s="1"/>
  <c r="A1420" i="3"/>
  <c r="A1421" i="4" s="1"/>
  <c r="A1421" i="3"/>
  <c r="A1422" i="4" s="1"/>
  <c r="A1422" i="3"/>
  <c r="A1423" i="4" s="1"/>
  <c r="A1423" i="3"/>
  <c r="A1424" i="4" s="1"/>
  <c r="A1424" i="3"/>
  <c r="A1425" i="4" s="1"/>
  <c r="A1425" i="3"/>
  <c r="A1426" i="4" s="1"/>
  <c r="A1426" i="3"/>
  <c r="A1427" i="4" s="1"/>
  <c r="A1427" i="3"/>
  <c r="A1428" i="4" s="1"/>
  <c r="A1428" i="3"/>
  <c r="A1429" i="4" s="1"/>
  <c r="A1429" i="3"/>
  <c r="A1430" i="4" s="1"/>
  <c r="A1430" i="3"/>
  <c r="A1431" i="4" s="1"/>
  <c r="A1431" i="3"/>
  <c r="A1432" i="4" s="1"/>
  <c r="A1432" i="3"/>
  <c r="A1433" i="4" s="1"/>
  <c r="A1433" i="3"/>
  <c r="A1434" i="4" s="1"/>
  <c r="A1434" i="3"/>
  <c r="A1435" i="4" s="1"/>
  <c r="A1435" i="3"/>
  <c r="A1436" i="4" s="1"/>
  <c r="A1436" i="3"/>
  <c r="A1437" i="4" s="1"/>
  <c r="A1437" i="3"/>
  <c r="A1438" i="4" s="1"/>
  <c r="A1438" i="3"/>
  <c r="A1439" i="4" s="1"/>
  <c r="A1439" i="3"/>
  <c r="A1440" i="4" s="1"/>
  <c r="A1440" i="3"/>
  <c r="A1441" i="4" s="1"/>
  <c r="A1441" i="3"/>
  <c r="A1442" i="4" s="1"/>
  <c r="A1442" i="3"/>
  <c r="A1443" i="4" s="1"/>
  <c r="A1443" i="3"/>
  <c r="A1444" i="4" s="1"/>
  <c r="A1444" i="3"/>
  <c r="A1445" i="4" s="1"/>
  <c r="A1445" i="3"/>
  <c r="A1446" i="4" s="1"/>
  <c r="A1446" i="3"/>
  <c r="A1447" i="4" s="1"/>
  <c r="A1447" i="3"/>
  <c r="A1448" i="4" s="1"/>
  <c r="A1448" i="3"/>
  <c r="A1449" i="4" s="1"/>
  <c r="A1449" i="3"/>
  <c r="A1450" i="4" s="1"/>
  <c r="A1450" i="3"/>
  <c r="A1451" i="4" s="1"/>
  <c r="A1451" i="3"/>
  <c r="A1452" i="4" s="1"/>
  <c r="A1452" i="3"/>
  <c r="A1453" i="4" s="1"/>
  <c r="A1453" i="3"/>
  <c r="A1454" i="4" s="1"/>
  <c r="A1454" i="3"/>
  <c r="A1455" i="4" s="1"/>
  <c r="A1455" i="3"/>
  <c r="A1456" i="4" s="1"/>
  <c r="A1456" i="3"/>
  <c r="A1457" i="4" s="1"/>
  <c r="A1457" i="3"/>
  <c r="A1458" i="4" s="1"/>
  <c r="A1458" i="3"/>
  <c r="A1459" i="4" s="1"/>
  <c r="A1459" i="3"/>
  <c r="A1460" i="4" s="1"/>
  <c r="A1460" i="3"/>
  <c r="A1461" i="4" s="1"/>
  <c r="A1461" i="3"/>
  <c r="A1462" i="4" s="1"/>
  <c r="A1462" i="3"/>
  <c r="A1463" i="4" s="1"/>
  <c r="A1463" i="3"/>
  <c r="A1464" i="4" s="1"/>
  <c r="A1464" i="3"/>
  <c r="A1465" i="4" s="1"/>
  <c r="A1465" i="3"/>
  <c r="A1466" i="4" s="1"/>
  <c r="A1466" i="3"/>
  <c r="A1467" i="4" s="1"/>
  <c r="A1467" i="3"/>
  <c r="A1468" i="4" s="1"/>
  <c r="A1468" i="3"/>
  <c r="A1469" i="4" s="1"/>
  <c r="A1469" i="3"/>
  <c r="A1470" i="4" s="1"/>
  <c r="A1470" i="3"/>
  <c r="A1471" i="4" s="1"/>
  <c r="A1471" i="3"/>
  <c r="A1472" i="4" s="1"/>
  <c r="A1472" i="3"/>
  <c r="A1473" i="4" s="1"/>
  <c r="A1473" i="3"/>
  <c r="A1474" i="4" s="1"/>
  <c r="A1474" i="3"/>
  <c r="A1475" i="4" s="1"/>
  <c r="A1475" i="3"/>
  <c r="A1476" i="4" s="1"/>
  <c r="A1476" i="3"/>
  <c r="A1477" i="4" s="1"/>
  <c r="A1477" i="3"/>
  <c r="A1478" i="4" s="1"/>
  <c r="A1478" i="3"/>
  <c r="A1479" i="4" s="1"/>
  <c r="A1479" i="3"/>
  <c r="A1480" i="4" s="1"/>
  <c r="A1480" i="3"/>
  <c r="A1481" i="4" s="1"/>
  <c r="A1481" i="3"/>
  <c r="A1482" i="4" s="1"/>
  <c r="A1482" i="3"/>
  <c r="A1483" i="4" s="1"/>
  <c r="A1483" i="3"/>
  <c r="A1484" i="4" s="1"/>
  <c r="A1484" i="3"/>
  <c r="A1485" i="4" s="1"/>
  <c r="A1485" i="3"/>
  <c r="A1486" i="4" s="1"/>
  <c r="A1486" i="3"/>
  <c r="A1487" i="4" s="1"/>
  <c r="A1487" i="3"/>
  <c r="A1488" i="4" s="1"/>
  <c r="A1488" i="3"/>
  <c r="A1489" i="4" s="1"/>
  <c r="A1489" i="3"/>
  <c r="A1490" i="4" s="1"/>
  <c r="A1490" i="3"/>
  <c r="A1491" i="4" s="1"/>
  <c r="A1491" i="3"/>
  <c r="A1492" i="4" s="1"/>
  <c r="A1492" i="3"/>
  <c r="A1493" i="4" s="1"/>
  <c r="A1493" i="3"/>
  <c r="A1494" i="4" s="1"/>
  <c r="A1494" i="3"/>
  <c r="A1495" i="4" s="1"/>
  <c r="A1495" i="3"/>
  <c r="A1496" i="4" s="1"/>
  <c r="A1496" i="3"/>
  <c r="A1497" i="4" s="1"/>
  <c r="A1497" i="3"/>
  <c r="A1498" i="4" s="1"/>
  <c r="A1498" i="3"/>
  <c r="A1499" i="4" s="1"/>
  <c r="A1499" i="3"/>
  <c r="A1500" i="4" s="1"/>
  <c r="A1500" i="3"/>
  <c r="A1501" i="4" s="1"/>
  <c r="A1501" i="3"/>
  <c r="A1502" i="4" s="1"/>
  <c r="A1502" i="3"/>
  <c r="A1503" i="4" s="1"/>
  <c r="A1503" i="3"/>
  <c r="A1504" i="4" s="1"/>
  <c r="A1504" i="3"/>
  <c r="A1505" i="4" s="1"/>
  <c r="A1505" i="3"/>
  <c r="A1506" i="4" s="1"/>
  <c r="A1506" i="3"/>
  <c r="A1507" i="4" s="1"/>
  <c r="A1507" i="3"/>
  <c r="A1508" i="4" s="1"/>
  <c r="A1508" i="3"/>
  <c r="A1509" i="4" s="1"/>
  <c r="A1509" i="3"/>
  <c r="A1510" i="4" s="1"/>
  <c r="A1510" i="3"/>
  <c r="A1511" i="4" s="1"/>
  <c r="A1511" i="3"/>
  <c r="A1512" i="4" s="1"/>
  <c r="A1512" i="3"/>
  <c r="A1513" i="4" s="1"/>
  <c r="A1513" i="3"/>
  <c r="A1514" i="4" s="1"/>
  <c r="A1514" i="3"/>
  <c r="A1515" i="4" s="1"/>
  <c r="A1515" i="3"/>
  <c r="A1516" i="4" s="1"/>
  <c r="A1516" i="3"/>
  <c r="A1517" i="4" s="1"/>
  <c r="A1517" i="3"/>
  <c r="A1518" i="4" s="1"/>
  <c r="A1518" i="3"/>
  <c r="A1519" i="4" s="1"/>
  <c r="A1519" i="3"/>
  <c r="A1520" i="4" s="1"/>
  <c r="A1520" i="3"/>
  <c r="A1521" i="4" s="1"/>
  <c r="A1521" i="3"/>
  <c r="A1522" i="4" s="1"/>
  <c r="A1522" i="3"/>
  <c r="A1523" i="4" s="1"/>
  <c r="A1523" i="3"/>
  <c r="A1524" i="4" s="1"/>
  <c r="A1524" i="3"/>
  <c r="A1525" i="4" s="1"/>
  <c r="A1525" i="3"/>
  <c r="A1526" i="4" s="1"/>
  <c r="A1526" i="3"/>
  <c r="A1527" i="4" s="1"/>
  <c r="A1527" i="3"/>
  <c r="A1528" i="4" s="1"/>
  <c r="A1528" i="3"/>
  <c r="A1529" i="4" s="1"/>
  <c r="A1529" i="3"/>
  <c r="A1530" i="4" s="1"/>
  <c r="A1530" i="3"/>
  <c r="A1531" i="4" s="1"/>
  <c r="A1531" i="3"/>
  <c r="A1532" i="4" s="1"/>
  <c r="A1532" i="3"/>
  <c r="A1533" i="4" s="1"/>
  <c r="A1533" i="3"/>
  <c r="A1534" i="4" s="1"/>
  <c r="A1534" i="3"/>
  <c r="A1535" i="4" s="1"/>
  <c r="A1535" i="3"/>
  <c r="A1536" i="4" s="1"/>
  <c r="A1536" i="3"/>
  <c r="A1537" i="4" s="1"/>
  <c r="A1537" i="3"/>
  <c r="A1538" i="4" s="1"/>
  <c r="A1538" i="3"/>
  <c r="A1539" i="4" s="1"/>
  <c r="A1539" i="3"/>
  <c r="A1540" i="4" s="1"/>
  <c r="A1540" i="3"/>
  <c r="A1541" i="4" s="1"/>
  <c r="A1541" i="3"/>
  <c r="A1542" i="4" s="1"/>
  <c r="A1542" i="3"/>
  <c r="A1543" i="4" s="1"/>
  <c r="A1543" i="3"/>
  <c r="A1544" i="4" s="1"/>
  <c r="A1544" i="3"/>
  <c r="A1545" i="4" s="1"/>
  <c r="A1545" i="3"/>
  <c r="A1546" i="4" s="1"/>
  <c r="A1546" i="3"/>
  <c r="A1547" i="4" s="1"/>
  <c r="A1547" i="3"/>
  <c r="A1548" i="4" s="1"/>
  <c r="A1548" i="3"/>
  <c r="A1549" i="4" s="1"/>
  <c r="A1549" i="3"/>
  <c r="A1550" i="4" s="1"/>
  <c r="A1550" i="3"/>
  <c r="A1551" i="4" s="1"/>
  <c r="A1551" i="3"/>
  <c r="A1552" i="4" s="1"/>
  <c r="A1552" i="3"/>
  <c r="A1553" i="4" s="1"/>
  <c r="A1553" i="3"/>
  <c r="A1554" i="4" s="1"/>
  <c r="A1554" i="3"/>
  <c r="A1555" i="4" s="1"/>
  <c r="A1555" i="3"/>
  <c r="A1556" i="4" s="1"/>
  <c r="A1556" i="3"/>
  <c r="A1557" i="4" s="1"/>
  <c r="A1557" i="3"/>
  <c r="A1558" i="4" s="1"/>
  <c r="A1558" i="3"/>
  <c r="A1559" i="4" s="1"/>
  <c r="A1559" i="3"/>
  <c r="A1560" i="4" s="1"/>
  <c r="A1560" i="3"/>
  <c r="A1561" i="4" s="1"/>
  <c r="A1561" i="3"/>
  <c r="A1562" i="4" s="1"/>
  <c r="A1562" i="3"/>
  <c r="A1563" i="4" s="1"/>
  <c r="A1563" i="3"/>
  <c r="A1564" i="4" s="1"/>
  <c r="A1564" i="3"/>
  <c r="A1565" i="4" s="1"/>
  <c r="A1565" i="3"/>
  <c r="A1566" i="4" s="1"/>
  <c r="A1566" i="3"/>
  <c r="A1567" i="4" s="1"/>
  <c r="A1567" i="3"/>
  <c r="A1568" i="4" s="1"/>
  <c r="A1568" i="3"/>
  <c r="A1569" i="4" s="1"/>
  <c r="A1569" i="3"/>
  <c r="A1570" i="4" s="1"/>
  <c r="A1570" i="3"/>
  <c r="A1571" i="4" s="1"/>
  <c r="A1571" i="3"/>
  <c r="A1572" i="4" s="1"/>
  <c r="A1572" i="3"/>
  <c r="A1573" i="4" s="1"/>
  <c r="A1573" i="3"/>
  <c r="A1574" i="4" s="1"/>
  <c r="A1574" i="3"/>
  <c r="A1575" i="4" s="1"/>
  <c r="A1575" i="3"/>
  <c r="A1576" i="4" s="1"/>
  <c r="A1576" i="3"/>
  <c r="A1577" i="4" s="1"/>
  <c r="A1577" i="3"/>
  <c r="A1578" i="4" s="1"/>
  <c r="A1578" i="3"/>
  <c r="A1579" i="4" s="1"/>
  <c r="A1579" i="3"/>
  <c r="A1580" i="4" s="1"/>
  <c r="A1580" i="3"/>
  <c r="A1581" i="4" s="1"/>
  <c r="A1581" i="3"/>
  <c r="A1582" i="4" s="1"/>
  <c r="A1582" i="3"/>
  <c r="A1583" i="4" s="1"/>
  <c r="A1583" i="3"/>
  <c r="A1584" i="4" s="1"/>
  <c r="A1584" i="3"/>
  <c r="A1585" i="4" s="1"/>
  <c r="A1585" i="3"/>
  <c r="A1586" i="4" s="1"/>
  <c r="A1586" i="3"/>
  <c r="A1587" i="4" s="1"/>
  <c r="A1587" i="3"/>
  <c r="A1588" i="4" s="1"/>
  <c r="A1588" i="3"/>
  <c r="A1589" i="4" s="1"/>
  <c r="A1589" i="3"/>
  <c r="A1590" i="4" s="1"/>
  <c r="A1590" i="3"/>
  <c r="A1591" i="4" s="1"/>
  <c r="A1591" i="3"/>
  <c r="A1592" i="4" s="1"/>
  <c r="A1592" i="3"/>
  <c r="A1593" i="4" s="1"/>
  <c r="A1593" i="3"/>
  <c r="A1594" i="4" s="1"/>
  <c r="A1594" i="3"/>
  <c r="A1595" i="4" s="1"/>
  <c r="A1595" i="3"/>
  <c r="A1596" i="4" s="1"/>
  <c r="A1596" i="3"/>
  <c r="A1597" i="4" s="1"/>
  <c r="A1597" i="3"/>
  <c r="A1598" i="4" s="1"/>
  <c r="A1598" i="3"/>
  <c r="A1599" i="4" s="1"/>
  <c r="A1599" i="3"/>
  <c r="A1600" i="4" s="1"/>
  <c r="A1600" i="3"/>
  <c r="A1601" i="4" s="1"/>
  <c r="A1601" i="3"/>
  <c r="A1602" i="4" s="1"/>
  <c r="A1602" i="3"/>
  <c r="A1603" i="4" s="1"/>
  <c r="A1603" i="3"/>
  <c r="A1604" i="4" s="1"/>
  <c r="A1604" i="3"/>
  <c r="A1605" i="4" s="1"/>
  <c r="A1605" i="3"/>
  <c r="A1606" i="4" s="1"/>
  <c r="A1606" i="3"/>
  <c r="A1607" i="4" s="1"/>
  <c r="A1607" i="3"/>
  <c r="A1608" i="4" s="1"/>
  <c r="A1608" i="3"/>
  <c r="A1609" i="4" s="1"/>
  <c r="A1609" i="3"/>
  <c r="A1610" i="4" s="1"/>
  <c r="A1610" i="3"/>
  <c r="A1611" i="4" s="1"/>
  <c r="A1611" i="3"/>
  <c r="A1612" i="4" s="1"/>
  <c r="A1612" i="3"/>
  <c r="A1613" i="4" s="1"/>
  <c r="A1613" i="3"/>
  <c r="A1614" i="4" s="1"/>
  <c r="A1614" i="3"/>
  <c r="A1615" i="4" s="1"/>
  <c r="A1615" i="3"/>
  <c r="A1616" i="4" s="1"/>
  <c r="A1616" i="3"/>
  <c r="A1617" i="4" s="1"/>
  <c r="A1617" i="3"/>
  <c r="A1618" i="4" s="1"/>
  <c r="A1618" i="3"/>
  <c r="A1619" i="4" s="1"/>
  <c r="A1619" i="3"/>
  <c r="A1620" i="4" s="1"/>
  <c r="A1620" i="3"/>
  <c r="A1621" i="4" s="1"/>
  <c r="A1621" i="3"/>
  <c r="A1622" i="4" s="1"/>
  <c r="A1622" i="3"/>
  <c r="A1623" i="4" s="1"/>
  <c r="A1623" i="3"/>
  <c r="A1624" i="4" s="1"/>
  <c r="A1624" i="3"/>
  <c r="A1625" i="4" s="1"/>
  <c r="A1625" i="3"/>
  <c r="A1626" i="4" s="1"/>
  <c r="A1626" i="3"/>
  <c r="A1627" i="4" s="1"/>
  <c r="A1627" i="3"/>
  <c r="A1628" i="4" s="1"/>
  <c r="A1628" i="3"/>
  <c r="A1629" i="4" s="1"/>
  <c r="A1629" i="3"/>
  <c r="A1630" i="4" s="1"/>
  <c r="A1630" i="3"/>
  <c r="A1631" i="4" s="1"/>
  <c r="A1631" i="3"/>
  <c r="A1632" i="4" s="1"/>
  <c r="A1632" i="3"/>
  <c r="A1633" i="4" s="1"/>
  <c r="A1633" i="3"/>
  <c r="A1634" i="4" s="1"/>
  <c r="A1634" i="3"/>
  <c r="A1635" i="4" s="1"/>
  <c r="A1635" i="3"/>
  <c r="A1636" i="4" s="1"/>
  <c r="A1636" i="3"/>
  <c r="A1637" i="4" s="1"/>
  <c r="A1637" i="3"/>
  <c r="A1638" i="4" s="1"/>
  <c r="A1638" i="3"/>
  <c r="A1639" i="4" s="1"/>
  <c r="A1639" i="3"/>
  <c r="A1640" i="4" s="1"/>
  <c r="A1640" i="3"/>
  <c r="A1641" i="4" s="1"/>
  <c r="A1641" i="3"/>
  <c r="A1642" i="4" s="1"/>
  <c r="A1642" i="3"/>
  <c r="A1643" i="4" s="1"/>
  <c r="A1643" i="3"/>
  <c r="A1644" i="4" s="1"/>
  <c r="A1644" i="3"/>
  <c r="A1645" i="4" s="1"/>
  <c r="A1645" i="3"/>
  <c r="A1646" i="4" s="1"/>
  <c r="A1646" i="3"/>
  <c r="A1647" i="4" s="1"/>
  <c r="A1647" i="3"/>
  <c r="A1648" i="4" s="1"/>
  <c r="A1648" i="3"/>
  <c r="A1649" i="4" s="1"/>
  <c r="A1649" i="3"/>
  <c r="A1650" i="4" s="1"/>
  <c r="A1650" i="3"/>
  <c r="A1651" i="4" s="1"/>
  <c r="A1651" i="3"/>
  <c r="A1652" i="4" s="1"/>
  <c r="A1652" i="3"/>
  <c r="A1653" i="4" s="1"/>
  <c r="A1653" i="3"/>
  <c r="A1654" i="4" s="1"/>
  <c r="A1654" i="3"/>
  <c r="A1655" i="4" s="1"/>
  <c r="A1655" i="3"/>
  <c r="A1656" i="4" s="1"/>
  <c r="A1656" i="3"/>
  <c r="A1657" i="4" s="1"/>
  <c r="A1657" i="3"/>
  <c r="A1658" i="4" s="1"/>
  <c r="A1658" i="3"/>
  <c r="A1659" i="4" s="1"/>
  <c r="A1659" i="3"/>
  <c r="A1660" i="4" s="1"/>
  <c r="A1660" i="3"/>
  <c r="A1661" i="4" s="1"/>
  <c r="A1661" i="3"/>
  <c r="A1662" i="4" s="1"/>
  <c r="A1662" i="3"/>
  <c r="A1663" i="4" s="1"/>
  <c r="A1663" i="3"/>
  <c r="A1664" i="4" s="1"/>
  <c r="A1664" i="3"/>
  <c r="A1665" i="4" s="1"/>
  <c r="A1665" i="3"/>
  <c r="A1666" i="4" s="1"/>
  <c r="A1666" i="3"/>
  <c r="A1667" i="4" s="1"/>
  <c r="A1667" i="3"/>
  <c r="A1668" i="4" s="1"/>
  <c r="A1668" i="3"/>
  <c r="A1669" i="4" s="1"/>
  <c r="A1669" i="3"/>
  <c r="A1670" i="4" s="1"/>
  <c r="A1670" i="3"/>
  <c r="A1671" i="4" s="1"/>
  <c r="A1671" i="3"/>
  <c r="A1672" i="4" s="1"/>
  <c r="A1672" i="3"/>
  <c r="A1673" i="4" s="1"/>
  <c r="A1673" i="3"/>
  <c r="A1674" i="4" s="1"/>
  <c r="A1674" i="3"/>
  <c r="A1675" i="4" s="1"/>
  <c r="A1675" i="3"/>
  <c r="A1676" i="4" s="1"/>
  <c r="A1676" i="3"/>
  <c r="A1677" i="4" s="1"/>
  <c r="A1677" i="3"/>
  <c r="A1678" i="4" s="1"/>
  <c r="A1678" i="3"/>
  <c r="A1679" i="4" s="1"/>
  <c r="A1679" i="3"/>
  <c r="A1680" i="4" s="1"/>
  <c r="A1680" i="3"/>
  <c r="A1681" i="4" s="1"/>
  <c r="A1681" i="3"/>
  <c r="A1682" i="4" s="1"/>
  <c r="A1682" i="3"/>
  <c r="A1683" i="4" s="1"/>
  <c r="A1683" i="3"/>
  <c r="A1684" i="4" s="1"/>
  <c r="A1684" i="3"/>
  <c r="A1685" i="4" s="1"/>
  <c r="A1685" i="3"/>
  <c r="A1686" i="4" s="1"/>
  <c r="A1686" i="3"/>
  <c r="A1687" i="4" s="1"/>
  <c r="A1687" i="3"/>
  <c r="A1688" i="4" s="1"/>
  <c r="A1688" i="3"/>
  <c r="A1689" i="4" s="1"/>
  <c r="A1689" i="3"/>
  <c r="A1690" i="4" s="1"/>
  <c r="A1690" i="3"/>
  <c r="A1691" i="4" s="1"/>
  <c r="A1691" i="3"/>
  <c r="A1692" i="4" s="1"/>
  <c r="A1692" i="3"/>
  <c r="A1693" i="4" s="1"/>
  <c r="A1693" i="3"/>
  <c r="A1694" i="4" s="1"/>
  <c r="A1694" i="3"/>
  <c r="A1695" i="4" s="1"/>
  <c r="A1695" i="3"/>
  <c r="A1696" i="4" s="1"/>
  <c r="A1696" i="3"/>
  <c r="A1697" i="4" s="1"/>
  <c r="A1697" i="3"/>
  <c r="A1698" i="4" s="1"/>
  <c r="A1698" i="3"/>
  <c r="A1699" i="4" s="1"/>
  <c r="A1699" i="3"/>
  <c r="A1700" i="4" s="1"/>
  <c r="A1700" i="3"/>
  <c r="A1701" i="4" s="1"/>
  <c r="A1701" i="3"/>
  <c r="A1702" i="4" s="1"/>
  <c r="A1702" i="3"/>
  <c r="A1703" i="4" s="1"/>
  <c r="A1703" i="3"/>
  <c r="A1704" i="4" s="1"/>
  <c r="A1704" i="3"/>
  <c r="A1705" i="4" s="1"/>
  <c r="A1705" i="3"/>
  <c r="A1706" i="4" s="1"/>
  <c r="A1706" i="3"/>
  <c r="A1707" i="4" s="1"/>
  <c r="A1707" i="3"/>
  <c r="A1708" i="4" s="1"/>
  <c r="A1708" i="3"/>
  <c r="A1709" i="4" s="1"/>
  <c r="A1709" i="3"/>
  <c r="A1710" i="4" s="1"/>
  <c r="A1710" i="3"/>
  <c r="A1711" i="4" s="1"/>
  <c r="A1711" i="3"/>
  <c r="A1712" i="4" s="1"/>
  <c r="A1712" i="3"/>
  <c r="A1713" i="4" s="1"/>
  <c r="A1713" i="3"/>
  <c r="A1714" i="4" s="1"/>
  <c r="A1714" i="3"/>
  <c r="A1715" i="4" s="1"/>
  <c r="A1715" i="3"/>
  <c r="A1716" i="4" s="1"/>
  <c r="A1716" i="3"/>
  <c r="A1717" i="4" s="1"/>
  <c r="A1717" i="3"/>
  <c r="A1718" i="4" s="1"/>
  <c r="A1718" i="3"/>
  <c r="A1719" i="4" s="1"/>
  <c r="A1719" i="3"/>
  <c r="A1720" i="4" s="1"/>
  <c r="A1720" i="3"/>
  <c r="A1721" i="4" s="1"/>
  <c r="A1721" i="3"/>
  <c r="A1722" i="4" s="1"/>
  <c r="A1722" i="3"/>
  <c r="A1723" i="4" s="1"/>
  <c r="A1723" i="3"/>
  <c r="A1724" i="4" s="1"/>
  <c r="A1724" i="3"/>
  <c r="A1725" i="4" s="1"/>
  <c r="A1725" i="3"/>
  <c r="A1726" i="4" s="1"/>
  <c r="A1726" i="3"/>
  <c r="A1727" i="4" s="1"/>
  <c r="A1727" i="3"/>
  <c r="A1728" i="4" s="1"/>
  <c r="A1728" i="3"/>
  <c r="A1729" i="4" s="1"/>
  <c r="A1729" i="3"/>
  <c r="A1730" i="4" s="1"/>
  <c r="A1730" i="3"/>
  <c r="A1731" i="4" s="1"/>
  <c r="A1731" i="3"/>
  <c r="A1732" i="4" s="1"/>
  <c r="A1732" i="3"/>
  <c r="A1733" i="4" s="1"/>
  <c r="A1733" i="3"/>
  <c r="A1734" i="4" s="1"/>
  <c r="A1734" i="3"/>
  <c r="A1735" i="4" s="1"/>
  <c r="A1735" i="3"/>
  <c r="A1736" i="4" s="1"/>
  <c r="A1736" i="3"/>
  <c r="A1737" i="4" s="1"/>
  <c r="A1737" i="3"/>
  <c r="A1738" i="4" s="1"/>
  <c r="A1738" i="3"/>
  <c r="A1739" i="4" s="1"/>
  <c r="A1739" i="3"/>
  <c r="A1740" i="4" s="1"/>
  <c r="A1740" i="3"/>
  <c r="A1741" i="4" s="1"/>
  <c r="A1741" i="3"/>
  <c r="A1742" i="4" s="1"/>
  <c r="A1742" i="3"/>
  <c r="A1743" i="4" s="1"/>
  <c r="A1743" i="3"/>
  <c r="A1744" i="4" s="1"/>
  <c r="A1744" i="3"/>
  <c r="A1745" i="4" s="1"/>
  <c r="A1745" i="3"/>
  <c r="A1746" i="4" s="1"/>
  <c r="A1746" i="3"/>
  <c r="A1747" i="4" s="1"/>
  <c r="A1747" i="3"/>
  <c r="A1748" i="4" s="1"/>
  <c r="A1748" i="3"/>
  <c r="A1749" i="4" s="1"/>
  <c r="A1749" i="3"/>
  <c r="A1750" i="4" s="1"/>
  <c r="A1750" i="3"/>
  <c r="A1751" i="4" s="1"/>
  <c r="A1751" i="3"/>
  <c r="A1752" i="4" s="1"/>
  <c r="A1752" i="3"/>
  <c r="A1753" i="4" s="1"/>
  <c r="A1753" i="3"/>
  <c r="A1754" i="4" s="1"/>
  <c r="A1754" i="3"/>
  <c r="A1755" i="4" s="1"/>
  <c r="A1755" i="3"/>
  <c r="A1756" i="4" s="1"/>
  <c r="A1756" i="3"/>
  <c r="A1757" i="4" s="1"/>
  <c r="A1757" i="3"/>
  <c r="A1758" i="4" s="1"/>
  <c r="A1758" i="3"/>
  <c r="A1759" i="4" s="1"/>
  <c r="A1759" i="3"/>
  <c r="A1760" i="4" s="1"/>
  <c r="A1760" i="3"/>
  <c r="A1761" i="4" s="1"/>
  <c r="A1761" i="3"/>
  <c r="A1762" i="4" s="1"/>
  <c r="A1762" i="3"/>
  <c r="A1763" i="4" s="1"/>
  <c r="A1763" i="3"/>
  <c r="A1764" i="4" s="1"/>
  <c r="A1764" i="3"/>
  <c r="A1765" i="4" s="1"/>
  <c r="A1765" i="3"/>
  <c r="A1766" i="4" s="1"/>
  <c r="A1766" i="3"/>
  <c r="A1767" i="4" s="1"/>
  <c r="A1767" i="3"/>
  <c r="A1768" i="4" s="1"/>
  <c r="A1768" i="3"/>
  <c r="A1769" i="4" s="1"/>
  <c r="A1769" i="3"/>
  <c r="A1770" i="4" s="1"/>
  <c r="A1770" i="3"/>
  <c r="A1771" i="4" s="1"/>
  <c r="A1771" i="3"/>
  <c r="A1772" i="4" s="1"/>
  <c r="A1772" i="3"/>
  <c r="A1773" i="4" s="1"/>
  <c r="A1773" i="3"/>
  <c r="A1774" i="4" s="1"/>
  <c r="A1774" i="3"/>
  <c r="A1775" i="4" s="1"/>
  <c r="A1775" i="3"/>
  <c r="A1776" i="4" s="1"/>
  <c r="A1776" i="3"/>
  <c r="A1777" i="4" s="1"/>
  <c r="A1777" i="3"/>
  <c r="A1778" i="4" s="1"/>
  <c r="A1778" i="3"/>
  <c r="A1779" i="4" s="1"/>
  <c r="A1779" i="3"/>
  <c r="A1780" i="4" s="1"/>
  <c r="A1780" i="3"/>
  <c r="A1781" i="4" s="1"/>
  <c r="A1781" i="3"/>
  <c r="A1782" i="4" s="1"/>
  <c r="A1782" i="3"/>
  <c r="A1783" i="4" s="1"/>
  <c r="A1783" i="3"/>
  <c r="A1784" i="4" s="1"/>
  <c r="A1784" i="3"/>
  <c r="A1785" i="4" s="1"/>
  <c r="A1785" i="3"/>
  <c r="A1786" i="4" s="1"/>
  <c r="A1786" i="3"/>
  <c r="A1787" i="4" s="1"/>
  <c r="A1787" i="3"/>
  <c r="A1788" i="4" s="1"/>
  <c r="A1788" i="3"/>
  <c r="A1789" i="4" s="1"/>
  <c r="A1789" i="3"/>
  <c r="A1790" i="4" s="1"/>
  <c r="A1790" i="3"/>
  <c r="A1791" i="4" s="1"/>
  <c r="A1791" i="3"/>
  <c r="A1792" i="4" s="1"/>
  <c r="A1792" i="3"/>
  <c r="A1793" i="4" s="1"/>
  <c r="A1793" i="3"/>
  <c r="A1794" i="4" s="1"/>
  <c r="A1794" i="3"/>
  <c r="A1795" i="4" s="1"/>
  <c r="A1795" i="3"/>
  <c r="A1796" i="4" s="1"/>
  <c r="A1796" i="3"/>
  <c r="A1797" i="4" s="1"/>
  <c r="A1797" i="3"/>
  <c r="A1798" i="4" s="1"/>
  <c r="A1798" i="3"/>
  <c r="A1799" i="4" s="1"/>
  <c r="A1799" i="3"/>
  <c r="A1800" i="4" s="1"/>
  <c r="A1800" i="3"/>
  <c r="A1801" i="4" s="1"/>
  <c r="A1801" i="3"/>
  <c r="A1802" i="4" s="1"/>
  <c r="A1802" i="3"/>
  <c r="A1803" i="4" s="1"/>
  <c r="A1803" i="3"/>
  <c r="A1804" i="4" s="1"/>
  <c r="A1804" i="3"/>
  <c r="A1805" i="4" s="1"/>
  <c r="A1805" i="3"/>
  <c r="A1806" i="4" s="1"/>
  <c r="A1806" i="3"/>
  <c r="A1807" i="4" s="1"/>
  <c r="A1807" i="3"/>
  <c r="A1808" i="4" s="1"/>
  <c r="A1808" i="3"/>
  <c r="A1809" i="4" s="1"/>
  <c r="A1809" i="3"/>
  <c r="A1810" i="4" s="1"/>
  <c r="A1810" i="3"/>
  <c r="A1811" i="4" s="1"/>
  <c r="A1811" i="3"/>
  <c r="A1812" i="4" s="1"/>
  <c r="A1812" i="3"/>
  <c r="A1813" i="4" s="1"/>
  <c r="A1813" i="3"/>
  <c r="A1814" i="4" s="1"/>
  <c r="A1814" i="3"/>
  <c r="A1815" i="4" s="1"/>
  <c r="A1815" i="3"/>
  <c r="A1816" i="4" s="1"/>
  <c r="A1816" i="3"/>
  <c r="A1817" i="4" s="1"/>
  <c r="A1817" i="3"/>
  <c r="A1818" i="4" s="1"/>
  <c r="A1818" i="3"/>
  <c r="A1819" i="4" s="1"/>
  <c r="A1819" i="3"/>
  <c r="A1820" i="4" s="1"/>
  <c r="A1820" i="3"/>
  <c r="A1821" i="4" s="1"/>
  <c r="A1821" i="3"/>
  <c r="A1822" i="4" s="1"/>
  <c r="A1822" i="3"/>
  <c r="A1823" i="4" s="1"/>
  <c r="A1823" i="3"/>
  <c r="A1824" i="4" s="1"/>
  <c r="A1824" i="3"/>
  <c r="A1825" i="4" s="1"/>
  <c r="A1825" i="3"/>
  <c r="A1826" i="4" s="1"/>
  <c r="A1826" i="3"/>
  <c r="A1827" i="4" s="1"/>
  <c r="A1827" i="3"/>
  <c r="A1828" i="4" s="1"/>
  <c r="A1828" i="3"/>
  <c r="A1829" i="4" s="1"/>
  <c r="A1829" i="3"/>
  <c r="A1830" i="4" s="1"/>
  <c r="A1830" i="3"/>
  <c r="A1831" i="4" s="1"/>
  <c r="A1831" i="3"/>
  <c r="A1832" i="4" s="1"/>
  <c r="A1832" i="3"/>
  <c r="A1833" i="4" s="1"/>
  <c r="A1833" i="3"/>
  <c r="A1834" i="4" s="1"/>
  <c r="A1834" i="3"/>
  <c r="A1835" i="4" s="1"/>
  <c r="A1835" i="3"/>
  <c r="A1836" i="4" s="1"/>
  <c r="A1836" i="3"/>
  <c r="A1837" i="4" s="1"/>
  <c r="A1837" i="3"/>
  <c r="A1838" i="4" s="1"/>
  <c r="A1838" i="3"/>
  <c r="A1839" i="4" s="1"/>
  <c r="A1839" i="3"/>
  <c r="A1840" i="4" s="1"/>
  <c r="A1840" i="3"/>
  <c r="A1841" i="4" s="1"/>
  <c r="A1841" i="3"/>
  <c r="A1842" i="4" s="1"/>
  <c r="A1842" i="3"/>
  <c r="A1843" i="4" s="1"/>
  <c r="A1843" i="3"/>
  <c r="A1844" i="4" s="1"/>
  <c r="A1844" i="3"/>
  <c r="A1845" i="4" s="1"/>
  <c r="A1845" i="3"/>
  <c r="A1846" i="4" s="1"/>
  <c r="A1846" i="3"/>
  <c r="A1847" i="4" s="1"/>
  <c r="A1847" i="3"/>
  <c r="A1848" i="4" s="1"/>
  <c r="A1848" i="3"/>
  <c r="A1849" i="4" s="1"/>
  <c r="A1849" i="3"/>
  <c r="A1850" i="4" s="1"/>
  <c r="A1850" i="3"/>
  <c r="A1851" i="4" s="1"/>
  <c r="A1851" i="3"/>
  <c r="A1852" i="4" s="1"/>
  <c r="A1852" i="3"/>
  <c r="A1853" i="4" s="1"/>
  <c r="A1853" i="3"/>
  <c r="A1854" i="4" s="1"/>
  <c r="A1854" i="3"/>
  <c r="A1855" i="4" s="1"/>
  <c r="A1855" i="3"/>
  <c r="A1856" i="4" s="1"/>
  <c r="A1856" i="3"/>
  <c r="A1857" i="4" s="1"/>
  <c r="A1857" i="3"/>
  <c r="A1858" i="4" s="1"/>
  <c r="A1858" i="3"/>
  <c r="A1859" i="4" s="1"/>
  <c r="A1859" i="3"/>
  <c r="A1860" i="4" s="1"/>
  <c r="A1860" i="3"/>
  <c r="A1861" i="4" s="1"/>
  <c r="A1861" i="3"/>
  <c r="A1862" i="4" s="1"/>
  <c r="A1862" i="3"/>
  <c r="A1863" i="4" s="1"/>
  <c r="A1863" i="3"/>
  <c r="A1864" i="4" s="1"/>
  <c r="A1864" i="3"/>
  <c r="A1865" i="4" s="1"/>
  <c r="A1865" i="3"/>
  <c r="A1866" i="4" s="1"/>
  <c r="A1866" i="3"/>
  <c r="A1867" i="4" s="1"/>
  <c r="A1867" i="3"/>
  <c r="A1868" i="4" s="1"/>
  <c r="A1868" i="3"/>
  <c r="A1869" i="4" s="1"/>
  <c r="A1869" i="3"/>
  <c r="A1870" i="4" s="1"/>
  <c r="A1870" i="3"/>
  <c r="A1871" i="4" s="1"/>
  <c r="A1871" i="3"/>
  <c r="A1872" i="4" s="1"/>
  <c r="A1872" i="3"/>
  <c r="A1873" i="4" s="1"/>
  <c r="A1873" i="3"/>
  <c r="A1874" i="4" s="1"/>
  <c r="A1874" i="3"/>
  <c r="A1875" i="4" s="1"/>
  <c r="A1875" i="3"/>
  <c r="A1876" i="4" s="1"/>
  <c r="A1876" i="3"/>
  <c r="A1877" i="4" s="1"/>
  <c r="A1877" i="3"/>
  <c r="A1878" i="4" s="1"/>
  <c r="A1878" i="3"/>
  <c r="A1879" i="4" s="1"/>
  <c r="A1879" i="3"/>
  <c r="A1880" i="4" s="1"/>
  <c r="A1880" i="3"/>
  <c r="A1881" i="4" s="1"/>
  <c r="A1881" i="3"/>
  <c r="A1882" i="4" s="1"/>
  <c r="A1882" i="3"/>
  <c r="A1883" i="4" s="1"/>
  <c r="A1883" i="3"/>
  <c r="A1884" i="4" s="1"/>
  <c r="A1884" i="3"/>
  <c r="A1885" i="4" s="1"/>
  <c r="A1885" i="3"/>
  <c r="A1886" i="4" s="1"/>
  <c r="A1886" i="3"/>
  <c r="A1887" i="4" s="1"/>
  <c r="A1887" i="3"/>
  <c r="A1888" i="4" s="1"/>
  <c r="A1888" i="3"/>
  <c r="A1889" i="4" s="1"/>
  <c r="A1889" i="3"/>
  <c r="A1890" i="4" s="1"/>
  <c r="A1890" i="3"/>
  <c r="A1891" i="4" s="1"/>
  <c r="A1891" i="3"/>
  <c r="A1892" i="4" s="1"/>
  <c r="A1892" i="3"/>
  <c r="A1893" i="4" s="1"/>
  <c r="A1893" i="3"/>
  <c r="A1894" i="4" s="1"/>
  <c r="A1894" i="3"/>
  <c r="A1895" i="4" s="1"/>
  <c r="A1895" i="3"/>
  <c r="A1896" i="4" s="1"/>
  <c r="A1896" i="3"/>
  <c r="A1897" i="4" s="1"/>
  <c r="A1897" i="3"/>
  <c r="A1898" i="4" s="1"/>
  <c r="A1898" i="3"/>
  <c r="A1899" i="4" s="1"/>
  <c r="A1899" i="3"/>
  <c r="A1900" i="4" s="1"/>
  <c r="A1900" i="3"/>
  <c r="A1901" i="4" s="1"/>
  <c r="A1901" i="3"/>
  <c r="A1902" i="4" s="1"/>
  <c r="A1902" i="3"/>
  <c r="A1903" i="4" s="1"/>
  <c r="A1903" i="3"/>
  <c r="A1904" i="4" s="1"/>
  <c r="A1904" i="3"/>
  <c r="A1905" i="4" s="1"/>
  <c r="A1905" i="3"/>
  <c r="A1906" i="4" s="1"/>
  <c r="A1906" i="3"/>
  <c r="A1907" i="4" s="1"/>
  <c r="A1907" i="3"/>
  <c r="A1908" i="4" s="1"/>
  <c r="A1908" i="3"/>
  <c r="A1909" i="4" s="1"/>
  <c r="A1909" i="3"/>
  <c r="A1910" i="4" s="1"/>
  <c r="A1910" i="3"/>
  <c r="A1911" i="4" s="1"/>
  <c r="A1911" i="3"/>
  <c r="A1912" i="4" s="1"/>
  <c r="A1912" i="3"/>
  <c r="A1913" i="4" s="1"/>
  <c r="A1913" i="3"/>
  <c r="A1914" i="4" s="1"/>
  <c r="A1914" i="3"/>
  <c r="A1915" i="4" s="1"/>
  <c r="A1915" i="3"/>
  <c r="A1916" i="4" s="1"/>
  <c r="A1916" i="3"/>
  <c r="A1917" i="4" s="1"/>
  <c r="A1917" i="3"/>
  <c r="A1918" i="4" s="1"/>
  <c r="A1918" i="3"/>
  <c r="A1919" i="4" s="1"/>
  <c r="A1919" i="3"/>
  <c r="A1920" i="4" s="1"/>
  <c r="A1920" i="3"/>
  <c r="A1921" i="4" s="1"/>
  <c r="A1921" i="3"/>
  <c r="A1922" i="4" s="1"/>
  <c r="A1922" i="3"/>
  <c r="A1923" i="4" s="1"/>
  <c r="A1923" i="3"/>
  <c r="A1924" i="4" s="1"/>
  <c r="A1924" i="3"/>
  <c r="A1925" i="4" s="1"/>
  <c r="A1925" i="3"/>
  <c r="A1926" i="4" s="1"/>
  <c r="A1926" i="3"/>
  <c r="A1927" i="4" s="1"/>
  <c r="A1927" i="3"/>
  <c r="A1928" i="4" s="1"/>
  <c r="A1928" i="3"/>
  <c r="A1929" i="4" s="1"/>
  <c r="A1929" i="3"/>
  <c r="A1930" i="4" s="1"/>
  <c r="A1930" i="3"/>
  <c r="A1931" i="4" s="1"/>
  <c r="A1931" i="3"/>
  <c r="A1932" i="4" s="1"/>
  <c r="A1932" i="3"/>
  <c r="A1933" i="4" s="1"/>
  <c r="A1933" i="3"/>
  <c r="A1934" i="4" s="1"/>
  <c r="A1934" i="3"/>
  <c r="A1935" i="4" s="1"/>
  <c r="A1935" i="3"/>
  <c r="A1936" i="4" s="1"/>
  <c r="A1937" i="3"/>
  <c r="A1938" i="4" s="1"/>
  <c r="A1938" i="3"/>
  <c r="A1939" i="4" s="1"/>
  <c r="A1939" i="3"/>
  <c r="A1940" i="4" s="1"/>
  <c r="A1940" i="3"/>
  <c r="A1941" i="4" s="1"/>
  <c r="A1941" i="3"/>
  <c r="A1942" i="4" s="1"/>
  <c r="A1942" i="3"/>
  <c r="A1943" i="4" s="1"/>
  <c r="A1943" i="3"/>
  <c r="A1944" i="4" s="1"/>
  <c r="A1944" i="3"/>
  <c r="A1945" i="4" s="1"/>
  <c r="A1945" i="3"/>
  <c r="A1946" i="4" s="1"/>
  <c r="A1946" i="3"/>
  <c r="A1947" i="4" s="1"/>
  <c r="A1947" i="3"/>
  <c r="A1948" i="4" s="1"/>
  <c r="A1948" i="3"/>
  <c r="A1949" i="4" s="1"/>
  <c r="A1949" i="3"/>
  <c r="A1950" i="4" s="1"/>
  <c r="A1950" i="3"/>
  <c r="A1951" i="4" s="1"/>
  <c r="A1951" i="3"/>
  <c r="A1952" i="4" s="1"/>
  <c r="A1952" i="3"/>
  <c r="A1953" i="4" s="1"/>
  <c r="A1953" i="3"/>
  <c r="A1954" i="4" s="1"/>
  <c r="A1954" i="3"/>
  <c r="A1955" i="4" s="1"/>
  <c r="A1955" i="3"/>
  <c r="A1956" i="4" s="1"/>
  <c r="A1956" i="3"/>
  <c r="A1957" i="4" s="1"/>
  <c r="A1957" i="3"/>
  <c r="A1958" i="4" s="1"/>
  <c r="A1958" i="3"/>
  <c r="A1959" i="4" s="1"/>
  <c r="A1959" i="3"/>
  <c r="A1960" i="4" s="1"/>
  <c r="A1960" i="3"/>
  <c r="A1961" i="4" s="1"/>
  <c r="A1961" i="3"/>
  <c r="A1962" i="4" s="1"/>
  <c r="A1962" i="3"/>
  <c r="A1963" i="4" s="1"/>
  <c r="A1963" i="3"/>
  <c r="A1964" i="4" s="1"/>
  <c r="A1964" i="3"/>
  <c r="A1965" i="4" s="1"/>
  <c r="A1965" i="3"/>
  <c r="A1966" i="4" s="1"/>
  <c r="A1966" i="3"/>
  <c r="A1967" i="4" s="1"/>
  <c r="A1967" i="3"/>
  <c r="A1968" i="4" s="1"/>
  <c r="A1968" i="3"/>
  <c r="A1969" i="4" s="1"/>
  <c r="A1969" i="3"/>
  <c r="A1970" i="4" s="1"/>
  <c r="A1970" i="3"/>
  <c r="A1971" i="4" s="1"/>
  <c r="A1971" i="3"/>
  <c r="A1972" i="4" s="1"/>
  <c r="A1973" i="3"/>
  <c r="A1974" i="4" s="1"/>
  <c r="A1974" i="3"/>
  <c r="A1975" i="4" s="1"/>
  <c r="A1975" i="3"/>
  <c r="A1976" i="4" s="1"/>
  <c r="A1976" i="3"/>
  <c r="A1977" i="4" s="1"/>
  <c r="A1978" i="3"/>
  <c r="A1979" i="4" s="1"/>
  <c r="A1979" i="3"/>
  <c r="A1980" i="4" s="1"/>
  <c r="A1980" i="3"/>
  <c r="A1981" i="4" s="1"/>
  <c r="A1981" i="3"/>
  <c r="A1982" i="4" s="1"/>
  <c r="A1982" i="3"/>
  <c r="A1983" i="4" s="1"/>
  <c r="A1983" i="3"/>
  <c r="A1984" i="4" s="1"/>
  <c r="A1984" i="3"/>
  <c r="A1985" i="4" s="1"/>
  <c r="A1985" i="3"/>
  <c r="A1986" i="4" s="1"/>
  <c r="A1986" i="3"/>
  <c r="A1987" i="4" s="1"/>
  <c r="A1987" i="3"/>
  <c r="A1988" i="4" s="1"/>
  <c r="A1988" i="3"/>
  <c r="A1989" i="4" s="1"/>
  <c r="A1989" i="3"/>
  <c r="A1990" i="4" s="1"/>
  <c r="A1990" i="3"/>
  <c r="A1991" i="4" s="1"/>
  <c r="A1991" i="3"/>
  <c r="A1992" i="4" s="1"/>
  <c r="A1992" i="3"/>
  <c r="A1993" i="4" s="1"/>
  <c r="A1993" i="3"/>
  <c r="A1994" i="4" s="1"/>
  <c r="A1995" i="3"/>
  <c r="A1996" i="4" s="1"/>
  <c r="A1996" i="3"/>
  <c r="A1997" i="4" s="1"/>
  <c r="A1997" i="3"/>
  <c r="A1998" i="4" s="1"/>
  <c r="A1998" i="3"/>
  <c r="A1999" i="4" s="1"/>
  <c r="A1999" i="3"/>
  <c r="A2000" i="4" s="1"/>
  <c r="A2000" i="3"/>
  <c r="A2001" i="4" s="1"/>
  <c r="A2001" i="3"/>
  <c r="A2002" i="4" s="1"/>
  <c r="A2002" i="3"/>
  <c r="A2003" i="4" s="1"/>
  <c r="A2003" i="3"/>
  <c r="A2004" i="4" s="1"/>
  <c r="A2004" i="3"/>
  <c r="A2005" i="4" s="1"/>
  <c r="A2006" i="3"/>
  <c r="A2007" i="4" s="1"/>
  <c r="A2007" i="3"/>
  <c r="A2008" i="4" s="1"/>
  <c r="A2008" i="3"/>
  <c r="A2009" i="4" s="1"/>
  <c r="A2009" i="3"/>
  <c r="A2010" i="4" s="1"/>
  <c r="A2010" i="3"/>
  <c r="A2011" i="4" s="1"/>
  <c r="A2011" i="3"/>
  <c r="A2012" i="4" s="1"/>
  <c r="A2012" i="3"/>
  <c r="A2013" i="4" s="1"/>
  <c r="A2013" i="3"/>
  <c r="A2014" i="4" s="1"/>
  <c r="A2014" i="3"/>
  <c r="A2015" i="4" s="1"/>
  <c r="A2015" i="3"/>
  <c r="A2016" i="4" s="1"/>
  <c r="A2016" i="3"/>
  <c r="A2017" i="4" s="1"/>
  <c r="A2017" i="3"/>
  <c r="A2018" i="4" s="1"/>
  <c r="A2018" i="3"/>
  <c r="A2019" i="4" s="1"/>
  <c r="A2019" i="3"/>
  <c r="A2020" i="4" s="1"/>
  <c r="A2020" i="3"/>
  <c r="A2021" i="4" s="1"/>
  <c r="A2021" i="3"/>
  <c r="A2022" i="4" s="1"/>
  <c r="A2022" i="3"/>
  <c r="A2023" i="4" s="1"/>
  <c r="A2023" i="3"/>
  <c r="A2024" i="4" s="1"/>
  <c r="A2024" i="3"/>
  <c r="A2025" i="4" s="1"/>
  <c r="A2025" i="3"/>
  <c r="A2026" i="4" s="1"/>
  <c r="A2026" i="3"/>
  <c r="A2027" i="4" s="1"/>
  <c r="A2027" i="3"/>
  <c r="A2028" i="4" s="1"/>
  <c r="A2028" i="3"/>
  <c r="A2029" i="4" s="1"/>
  <c r="A2029" i="3"/>
  <c r="A2030" i="4" s="1"/>
  <c r="A2030" i="3"/>
  <c r="A2031" i="4" s="1"/>
  <c r="A2031" i="3"/>
  <c r="A2032" i="4" s="1"/>
  <c r="A2032" i="3"/>
  <c r="A2033" i="4" s="1"/>
  <c r="A2033" i="3"/>
  <c r="A2034" i="4" s="1"/>
  <c r="A2034" i="3"/>
  <c r="A2035" i="4" s="1"/>
  <c r="A2035" i="3"/>
  <c r="A2036" i="4" s="1"/>
  <c r="A2036" i="3"/>
  <c r="A2037" i="4" s="1"/>
  <c r="A2037" i="3"/>
  <c r="A2038" i="4" s="1"/>
  <c r="A2038" i="3"/>
  <c r="A2039" i="4" s="1"/>
  <c r="A2039" i="3"/>
  <c r="A2040" i="4" s="1"/>
  <c r="A2040" i="3"/>
  <c r="A2041" i="4" s="1"/>
  <c r="A2041" i="3"/>
  <c r="A2042" i="4" s="1"/>
  <c r="A2042" i="3"/>
  <c r="A2043" i="4" s="1"/>
  <c r="A2043" i="3"/>
  <c r="A2044" i="4" s="1"/>
  <c r="A2044" i="3"/>
  <c r="A2045" i="4" s="1"/>
  <c r="A2045" i="3"/>
  <c r="A2046" i="4" s="1"/>
  <c r="A2046" i="3"/>
  <c r="A2047" i="4" s="1"/>
  <c r="A2047" i="3"/>
  <c r="A2048" i="4" s="1"/>
  <c r="A2048" i="3"/>
  <c r="A2049" i="4" s="1"/>
  <c r="A2049" i="3"/>
  <c r="A2050" i="4" s="1"/>
  <c r="A2050" i="3"/>
  <c r="A2051" i="4" s="1"/>
  <c r="A2051" i="3"/>
  <c r="A2052" i="4" s="1"/>
  <c r="A2052" i="3"/>
  <c r="A2053" i="4" s="1"/>
  <c r="A2053" i="3"/>
  <c r="A2054" i="4" s="1"/>
  <c r="A2054" i="3"/>
  <c r="A2055" i="4" s="1"/>
  <c r="A2055" i="3"/>
  <c r="A2056" i="4" s="1"/>
  <c r="A2056" i="3"/>
  <c r="A2057" i="4" s="1"/>
  <c r="A2057" i="3"/>
  <c r="A2058" i="4" s="1"/>
  <c r="A2059" i="3"/>
  <c r="A2060" i="4" s="1"/>
  <c r="A2060" i="3"/>
  <c r="A2061" i="4" s="1"/>
  <c r="A2061" i="3"/>
  <c r="A2062" i="4" s="1"/>
  <c r="A2062" i="3"/>
  <c r="A2063" i="4" s="1"/>
  <c r="A2063" i="3"/>
  <c r="A2064" i="4" s="1"/>
  <c r="A2064" i="3"/>
  <c r="A2065" i="4" s="1"/>
  <c r="A2065" i="3"/>
  <c r="A2066" i="4" s="1"/>
  <c r="A2066" i="3"/>
  <c r="A2067" i="4" s="1"/>
  <c r="A2068" i="3"/>
  <c r="A2069" i="4" s="1"/>
  <c r="A2069" i="3"/>
  <c r="A2070" i="4" s="1"/>
  <c r="A2070" i="3"/>
  <c r="A2071" i="4" s="1"/>
  <c r="A2071" i="3"/>
  <c r="A2072" i="4" s="1"/>
  <c r="A2072" i="3"/>
  <c r="A2073" i="4" s="1"/>
  <c r="A2073" i="3"/>
  <c r="A2074" i="4" s="1"/>
  <c r="A2075" i="3"/>
  <c r="A2076" i="4" s="1"/>
  <c r="A2077" i="3"/>
  <c r="A2078" i="4" s="1"/>
  <c r="A2079" i="3"/>
  <c r="A2080" i="4" s="1"/>
  <c r="A2080" i="3"/>
  <c r="A2081" i="4" s="1"/>
  <c r="A2082" i="3"/>
  <c r="A2083" i="4" s="1"/>
  <c r="A2085" i="3"/>
  <c r="A2086" i="4" s="1"/>
  <c r="A2086" i="3"/>
  <c r="A2087" i="4" s="1"/>
  <c r="A2087" i="3"/>
  <c r="A2088" i="4" s="1"/>
  <c r="A2088" i="3"/>
  <c r="A2089" i="4" s="1"/>
  <c r="A2089" i="3"/>
  <c r="A2090" i="4" s="1"/>
  <c r="A2090" i="3"/>
  <c r="A2091" i="4" s="1"/>
  <c r="A2091" i="3"/>
  <c r="A2092" i="4" s="1"/>
  <c r="A2092" i="3"/>
  <c r="A2093" i="4" s="1"/>
  <c r="A2093" i="3"/>
  <c r="A2094" i="4" s="1"/>
  <c r="A2094" i="3"/>
  <c r="A2095" i="4" s="1"/>
  <c r="A2096" i="3"/>
  <c r="A2097" i="4" s="1"/>
  <c r="A2097" i="3"/>
  <c r="A2098" i="4" s="1"/>
  <c r="A2098" i="3"/>
  <c r="A2099" i="4" s="1"/>
  <c r="A2099" i="3"/>
  <c r="A2100" i="4" s="1"/>
  <c r="A2100" i="3"/>
  <c r="A2101" i="4" s="1"/>
  <c r="A2101" i="3"/>
  <c r="A2102" i="4" s="1"/>
  <c r="A2102" i="3"/>
  <c r="A2103" i="4" s="1"/>
  <c r="A2103" i="3"/>
  <c r="A2104" i="4" s="1"/>
  <c r="A2104" i="3"/>
  <c r="A2105" i="4" s="1"/>
  <c r="A2106" i="3"/>
  <c r="A2107" i="4" s="1"/>
  <c r="A2107" i="3"/>
  <c r="A2108" i="4" s="1"/>
  <c r="A2109" i="3"/>
  <c r="A2110" i="4" s="1"/>
  <c r="A2110" i="3"/>
  <c r="A2111" i="4" s="1"/>
  <c r="A2111" i="3"/>
  <c r="A2112" i="4" s="1"/>
  <c r="A2113" i="3"/>
  <c r="A2114" i="4" s="1"/>
  <c r="A2114" i="3"/>
  <c r="A2115" i="4" s="1"/>
  <c r="A2116" i="3"/>
  <c r="A2117" i="4" s="1"/>
  <c r="A2119" i="3"/>
  <c r="A2120" i="4" s="1"/>
  <c r="A2123" i="3"/>
  <c r="A2124" i="4" s="1"/>
  <c r="A2143" i="3"/>
  <c r="A2144" i="4" s="1"/>
  <c r="M26" i="15"/>
  <c r="A2005" i="3"/>
  <c r="A2006" i="4" s="1"/>
  <c r="A1972" i="3"/>
  <c r="A1973" i="4" s="1"/>
  <c r="A1977" i="3"/>
  <c r="A1978" i="4" s="1"/>
  <c r="A1994" i="3"/>
  <c r="A1995" i="4" s="1"/>
  <c r="A2058" i="3"/>
  <c r="A2059" i="4" s="1"/>
  <c r="A2067" i="3"/>
  <c r="A2068" i="4" s="1"/>
  <c r="A2074" i="3"/>
  <c r="A2075" i="4" s="1"/>
  <c r="A2076" i="3"/>
  <c r="A2077" i="4" s="1"/>
  <c r="A2078" i="3"/>
  <c r="A2079" i="4" s="1"/>
  <c r="A2081" i="3"/>
  <c r="A2082" i="4" s="1"/>
  <c r="A2083" i="3"/>
  <c r="A2084" i="4" s="1"/>
  <c r="A2084" i="3"/>
  <c r="A2085" i="4" s="1"/>
  <c r="A2095" i="3"/>
  <c r="A2096" i="4" s="1"/>
  <c r="A2105" i="3"/>
  <c r="A2106" i="4" s="1"/>
  <c r="A2108" i="3"/>
  <c r="A2109" i="4" s="1"/>
  <c r="A2112" i="3"/>
  <c r="A2113" i="4" s="1"/>
  <c r="A2115" i="3"/>
  <c r="A2116" i="4" s="1"/>
  <c r="A2117" i="3"/>
  <c r="A2118" i="4" s="1"/>
  <c r="A2118" i="3"/>
  <c r="A2119" i="4" s="1"/>
  <c r="A2120" i="3"/>
  <c r="A2121" i="4" s="1"/>
  <c r="A2121" i="3"/>
  <c r="A2122" i="4" s="1"/>
  <c r="A2122" i="3"/>
  <c r="A2123" i="4" s="1"/>
  <c r="A2124" i="3"/>
  <c r="A2125" i="4" s="1"/>
  <c r="A2125" i="3"/>
  <c r="A2126" i="4" s="1"/>
  <c r="A2126" i="3"/>
  <c r="A2127" i="4" s="1"/>
  <c r="A2127" i="3"/>
  <c r="A2128" i="4" s="1"/>
  <c r="A2128" i="3"/>
  <c r="A2129" i="4" s="1"/>
  <c r="A2129" i="3"/>
  <c r="A2130" i="4" s="1"/>
  <c r="A2130" i="3"/>
  <c r="A2131" i="4" s="1"/>
  <c r="A2131" i="3"/>
  <c r="A2132" i="4" s="1"/>
  <c r="A2132" i="3"/>
  <c r="A2133" i="4" s="1"/>
  <c r="A2133" i="3"/>
  <c r="A2134" i="4" s="1"/>
  <c r="A2134" i="3"/>
  <c r="A2135" i="4" s="1"/>
  <c r="A2135" i="3"/>
  <c r="A2136" i="4" s="1"/>
  <c r="A2136" i="3"/>
  <c r="A2137" i="4" s="1"/>
  <c r="A2137" i="3"/>
  <c r="A2138" i="4" s="1"/>
  <c r="A2138" i="3"/>
  <c r="A2139" i="4" s="1"/>
  <c r="A2139" i="3"/>
  <c r="A2140" i="4" s="1"/>
  <c r="A2140" i="3"/>
  <c r="A2141" i="4" s="1"/>
  <c r="A2141" i="3"/>
  <c r="A2142" i="4" s="1"/>
  <c r="A2142" i="3"/>
  <c r="A2143" i="4" s="1"/>
  <c r="A2144" i="3"/>
  <c r="A2145" i="4" s="1"/>
  <c r="A2145" i="3"/>
  <c r="A2146" i="4" s="1"/>
  <c r="A2146" i="3"/>
  <c r="A2147" i="4" s="1"/>
  <c r="A2147" i="3"/>
  <c r="A2148" i="4" s="1"/>
  <c r="A2148" i="3"/>
  <c r="A2149" i="4" s="1"/>
  <c r="A2149" i="3"/>
  <c r="A2150" i="4" s="1"/>
  <c r="A2150" i="3"/>
  <c r="A2151" i="4" s="1"/>
  <c r="A2151" i="3"/>
  <c r="A2152" i="4" s="1"/>
  <c r="A2152" i="3"/>
  <c r="A2153" i="4" s="1"/>
  <c r="A2154" i="3"/>
  <c r="A2155" i="4" s="1"/>
  <c r="A2155" i="3"/>
  <c r="A2156" i="4" s="1"/>
  <c r="A1936" i="3"/>
  <c r="A1937" i="4" s="1"/>
  <c r="M11" i="15"/>
  <c r="M12" i="15"/>
  <c r="C3034" i="3"/>
  <c r="C3035" i="3"/>
  <c r="C3036" i="3"/>
  <c r="C3037" i="3"/>
  <c r="C3038" i="3"/>
  <c r="C3039" i="3"/>
  <c r="C3040" i="3"/>
  <c r="C3041" i="3"/>
  <c r="C3042" i="3"/>
  <c r="C3043" i="3"/>
  <c r="C3044" i="3"/>
  <c r="C3045" i="3"/>
  <c r="C3046" i="3"/>
  <c r="C3047" i="3"/>
  <c r="C3048" i="3"/>
  <c r="C3049" i="3"/>
  <c r="C3050" i="3"/>
  <c r="C3051" i="3"/>
  <c r="C3052" i="3"/>
  <c r="C3053" i="3"/>
  <c r="C3054" i="3"/>
  <c r="C3055" i="3"/>
  <c r="C3056" i="3"/>
  <c r="C3057" i="3"/>
  <c r="C3058" i="3"/>
  <c r="C3059" i="3"/>
  <c r="C3060" i="3"/>
  <c r="C3061" i="3"/>
  <c r="C3062" i="3"/>
  <c r="C3063" i="3"/>
  <c r="C3064" i="3"/>
  <c r="C3065" i="3"/>
  <c r="C3066" i="3"/>
  <c r="C3067" i="3"/>
  <c r="C3068" i="3"/>
  <c r="C3069" i="3"/>
  <c r="C3070" i="3"/>
  <c r="C3071" i="3"/>
  <c r="C3072" i="3"/>
  <c r="C3073" i="3"/>
  <c r="C3074" i="3"/>
  <c r="C3075" i="3"/>
  <c r="C3076" i="3"/>
  <c r="C3077" i="3"/>
  <c r="C3078" i="3"/>
  <c r="C3079" i="3"/>
  <c r="C3080" i="3"/>
  <c r="C3081" i="3"/>
  <c r="C3082" i="3"/>
  <c r="C3083" i="3"/>
  <c r="C3084" i="3"/>
  <c r="C3085" i="3"/>
  <c r="C3086" i="3"/>
  <c r="C3087" i="3"/>
  <c r="C3088" i="3"/>
  <c r="C3089" i="3"/>
  <c r="C3090" i="3"/>
  <c r="C3091" i="3"/>
  <c r="C3092" i="3"/>
  <c r="C3093" i="3"/>
  <c r="C3094" i="3"/>
  <c r="C3095" i="3"/>
  <c r="C3096" i="3"/>
  <c r="C3097" i="3"/>
  <c r="C3098" i="3"/>
  <c r="C3099" i="3"/>
  <c r="C3100" i="3"/>
  <c r="C3101" i="3"/>
  <c r="C3102" i="3"/>
  <c r="C3103" i="3"/>
  <c r="C3104" i="3"/>
  <c r="C3105" i="3"/>
  <c r="C3106" i="3"/>
  <c r="C3107" i="3"/>
  <c r="C3108" i="3"/>
  <c r="C3109" i="3"/>
  <c r="C3110" i="3"/>
  <c r="C3111" i="3"/>
  <c r="C3112" i="3"/>
  <c r="C3113" i="3"/>
  <c r="C3114" i="3"/>
  <c r="C3115" i="3"/>
  <c r="C3116" i="3"/>
  <c r="C3117" i="3"/>
  <c r="C3118" i="3"/>
  <c r="C3119" i="3"/>
  <c r="C3120" i="3"/>
  <c r="C3121" i="3"/>
  <c r="C3122" i="3"/>
  <c r="C3123" i="3"/>
  <c r="C3124" i="3"/>
  <c r="C3125" i="3"/>
  <c r="C3126" i="3"/>
  <c r="C3127" i="3"/>
  <c r="C3128" i="3"/>
  <c r="C3129" i="3"/>
  <c r="C3130" i="3"/>
  <c r="C3131" i="3"/>
  <c r="C3132" i="3"/>
  <c r="C3133" i="3"/>
  <c r="C3134" i="3"/>
  <c r="C3135" i="3"/>
  <c r="C3136" i="3"/>
  <c r="C3137" i="3"/>
  <c r="C3138" i="3"/>
  <c r="C3139" i="3"/>
  <c r="C3140" i="3"/>
  <c r="C3141" i="3"/>
  <c r="C3142" i="3"/>
  <c r="C3143" i="3"/>
  <c r="C3144" i="3"/>
  <c r="C3145" i="3"/>
  <c r="C3146" i="3"/>
  <c r="C3147" i="3"/>
  <c r="C3148" i="3"/>
  <c r="C3149" i="3"/>
  <c r="C3150" i="3"/>
  <c r="C3151" i="3"/>
  <c r="C3152" i="3"/>
  <c r="C3153" i="3"/>
  <c r="C3154" i="3"/>
  <c r="C3155" i="3"/>
  <c r="C3156" i="3"/>
  <c r="C3157" i="3"/>
  <c r="C3158" i="3"/>
  <c r="C3159" i="3"/>
  <c r="C3160" i="3"/>
  <c r="C3161" i="3"/>
  <c r="C3162" i="3"/>
  <c r="C3163" i="3"/>
  <c r="C3164" i="3"/>
  <c r="C3165" i="3"/>
  <c r="C3166" i="3"/>
  <c r="C3167" i="3"/>
  <c r="C3168" i="3"/>
  <c r="C3169" i="3"/>
  <c r="C3170" i="3"/>
  <c r="C3171" i="3"/>
  <c r="C3172" i="3"/>
  <c r="C3173" i="3"/>
  <c r="C3174" i="3"/>
  <c r="C3175" i="3"/>
  <c r="C3176" i="3"/>
  <c r="C3177" i="3"/>
  <c r="C3178" i="3"/>
  <c r="C3179" i="3"/>
  <c r="C3180" i="3"/>
  <c r="C3181" i="3"/>
  <c r="C3182" i="3"/>
  <c r="C3183" i="3"/>
  <c r="C3184" i="3"/>
  <c r="C3185" i="3"/>
  <c r="C3186" i="3"/>
  <c r="C3187" i="3"/>
  <c r="C3188" i="3"/>
  <c r="C3189" i="3"/>
  <c r="C3190" i="3"/>
  <c r="C3191" i="3"/>
  <c r="C3192" i="3"/>
  <c r="C3193" i="3"/>
  <c r="C3194" i="3"/>
  <c r="C3195" i="3"/>
  <c r="C3196" i="3"/>
  <c r="C3197" i="3"/>
  <c r="C3198" i="3"/>
  <c r="C3199" i="3"/>
  <c r="C3200" i="3"/>
  <c r="C3201" i="3"/>
  <c r="C3202" i="3"/>
  <c r="C3203" i="3"/>
  <c r="C3204" i="3"/>
  <c r="C3205" i="3"/>
  <c r="C3206" i="3"/>
  <c r="C3207" i="3"/>
  <c r="C3208" i="3"/>
  <c r="C3209" i="3"/>
  <c r="C3210" i="3"/>
  <c r="C3211" i="3"/>
  <c r="C3212" i="3"/>
  <c r="C3213" i="3"/>
  <c r="C3214" i="3"/>
  <c r="C3215" i="3"/>
  <c r="C3216" i="3"/>
  <c r="C3217" i="3"/>
  <c r="C3218" i="3"/>
  <c r="C3219" i="3"/>
  <c r="C3220" i="3"/>
  <c r="C3221" i="3"/>
  <c r="C3222" i="3"/>
  <c r="C3223" i="3"/>
  <c r="C3224" i="3"/>
  <c r="C3225" i="3"/>
  <c r="C3226" i="3"/>
  <c r="C3227" i="3"/>
  <c r="C3228" i="3"/>
  <c r="C3229" i="3"/>
  <c r="C3230" i="3"/>
  <c r="C3231" i="3"/>
  <c r="C3232" i="3"/>
  <c r="C3233" i="3"/>
  <c r="C3234" i="3"/>
  <c r="C3235" i="3"/>
  <c r="C3236" i="3"/>
  <c r="C3237" i="3"/>
  <c r="C3238" i="3"/>
  <c r="C3239" i="3"/>
  <c r="C3240" i="3"/>
  <c r="C3241" i="3"/>
  <c r="C3242" i="3"/>
  <c r="C3243" i="3"/>
  <c r="C3244" i="3"/>
  <c r="C3245" i="3"/>
  <c r="C3246" i="3"/>
  <c r="C3247" i="3"/>
  <c r="C3248" i="3"/>
  <c r="C3249" i="3"/>
  <c r="C3250" i="3"/>
  <c r="C3251" i="3"/>
  <c r="C3252" i="3"/>
  <c r="C3253" i="3"/>
  <c r="C3254" i="3"/>
  <c r="C3255" i="3"/>
  <c r="C3256" i="3"/>
  <c r="C3257" i="3"/>
  <c r="C3258" i="3"/>
  <c r="C3259" i="3"/>
  <c r="C3260" i="3"/>
  <c r="C3261" i="3"/>
  <c r="C3262" i="3"/>
  <c r="C3263" i="3"/>
  <c r="C3264" i="3"/>
  <c r="C3265" i="3"/>
  <c r="C3266" i="3"/>
  <c r="C3267" i="3"/>
  <c r="C3268" i="3"/>
  <c r="C3269" i="3"/>
  <c r="C3270" i="3"/>
  <c r="C3271" i="3"/>
  <c r="C3272" i="3"/>
  <c r="C3273" i="3"/>
  <c r="C3274" i="3"/>
  <c r="C3275" i="3"/>
  <c r="C3276" i="3"/>
  <c r="C3277" i="3"/>
  <c r="C3278" i="3"/>
  <c r="C3279" i="3"/>
  <c r="C3280" i="3"/>
  <c r="C3281" i="3"/>
  <c r="C3282" i="3"/>
  <c r="C3283" i="3"/>
  <c r="C3284" i="3"/>
  <c r="C3285" i="3"/>
  <c r="C3286" i="3"/>
  <c r="C3287" i="3"/>
  <c r="C3288" i="3"/>
  <c r="C3289" i="3"/>
  <c r="C3290" i="3"/>
  <c r="C3291" i="3"/>
  <c r="C3292" i="3"/>
  <c r="C3293" i="3"/>
  <c r="C3294" i="3"/>
  <c r="C3295" i="3"/>
  <c r="C3296" i="3"/>
  <c r="C3297" i="3"/>
  <c r="C3298" i="3"/>
  <c r="C3299" i="3"/>
  <c r="C3300" i="3"/>
  <c r="C3301" i="3"/>
  <c r="C3302" i="3"/>
  <c r="C3303" i="3"/>
  <c r="C3304" i="3"/>
  <c r="C3305" i="3"/>
  <c r="C3306" i="3"/>
  <c r="C3307" i="3"/>
  <c r="C3308" i="3"/>
  <c r="C3309" i="3"/>
  <c r="C3310" i="3"/>
  <c r="C3311" i="3"/>
  <c r="C3312" i="3"/>
  <c r="C3313" i="3"/>
  <c r="C3314" i="3"/>
  <c r="C3315" i="3"/>
  <c r="C3316" i="3"/>
  <c r="C3317" i="3"/>
  <c r="C3318" i="3"/>
  <c r="C3319" i="3"/>
  <c r="C3320" i="3"/>
  <c r="C3321" i="3"/>
  <c r="C3322" i="3"/>
  <c r="C3323" i="3"/>
  <c r="C3324" i="3"/>
  <c r="C3325" i="3"/>
  <c r="C3326" i="3"/>
  <c r="C3327" i="3"/>
  <c r="C3328" i="3"/>
  <c r="C3329" i="3"/>
  <c r="C3330" i="3"/>
  <c r="C3331" i="3"/>
  <c r="C3332" i="3"/>
  <c r="C3333" i="3"/>
  <c r="C3334" i="3"/>
  <c r="C3335" i="3"/>
  <c r="C3336" i="3"/>
  <c r="C3337" i="3"/>
  <c r="C3338" i="3"/>
  <c r="C3339" i="3"/>
  <c r="C3340" i="3"/>
  <c r="C3341" i="3"/>
  <c r="C3342" i="3"/>
  <c r="C3343" i="3"/>
  <c r="C3344" i="3"/>
  <c r="C3345" i="3"/>
  <c r="C3346" i="3"/>
  <c r="C3347" i="3"/>
  <c r="C3348" i="3"/>
  <c r="C3349" i="3"/>
  <c r="C3350" i="3"/>
  <c r="C3351" i="3"/>
  <c r="C3352" i="3"/>
  <c r="C3353" i="3"/>
  <c r="C3354" i="3"/>
  <c r="C3355" i="3"/>
  <c r="C3356" i="3"/>
  <c r="C3357" i="3"/>
  <c r="C3358" i="3"/>
  <c r="C3359" i="3"/>
  <c r="C3360" i="3"/>
  <c r="C3361" i="3"/>
  <c r="C3362" i="3"/>
  <c r="C3363" i="3"/>
  <c r="C3364" i="3"/>
  <c r="C3365" i="3"/>
  <c r="C3366" i="3"/>
  <c r="C3367" i="3"/>
  <c r="C3368" i="3"/>
  <c r="C3369" i="3"/>
  <c r="C3370" i="3"/>
  <c r="C3371" i="3"/>
  <c r="C3372" i="3"/>
  <c r="C3373" i="3"/>
  <c r="C3374" i="3"/>
  <c r="C3375" i="3"/>
  <c r="C3376" i="3"/>
  <c r="C3377" i="3"/>
  <c r="C3378" i="3"/>
  <c r="C3379" i="3"/>
  <c r="C3380" i="3"/>
  <c r="C3381" i="3"/>
  <c r="C3382" i="3"/>
  <c r="C3383" i="3"/>
  <c r="C3384" i="3"/>
  <c r="C3385" i="3"/>
  <c r="C3386" i="3"/>
  <c r="C3387" i="3"/>
  <c r="C3388" i="3"/>
  <c r="C3389" i="3"/>
  <c r="C3390" i="3"/>
  <c r="C3391" i="3"/>
  <c r="C3392" i="3"/>
  <c r="C3393" i="3"/>
  <c r="C3394" i="3"/>
  <c r="C3395" i="3"/>
  <c r="C3396" i="3"/>
  <c r="C3397" i="3"/>
  <c r="C3398" i="3"/>
  <c r="C3399" i="3"/>
  <c r="C3400" i="3"/>
  <c r="C3401" i="3"/>
  <c r="C3402" i="3"/>
  <c r="C3403" i="3"/>
  <c r="C3404" i="3"/>
  <c r="C3405" i="3"/>
  <c r="C3406" i="3"/>
  <c r="C3407" i="3"/>
  <c r="C3408" i="3"/>
  <c r="C3409" i="3"/>
  <c r="C3410" i="3"/>
  <c r="C3411" i="3"/>
  <c r="C3412" i="3"/>
  <c r="C3413" i="3"/>
  <c r="C3414" i="3"/>
  <c r="C3415" i="3"/>
  <c r="C3416" i="3"/>
  <c r="C3417" i="3"/>
  <c r="C3418" i="3"/>
  <c r="C3419" i="3"/>
  <c r="C3420" i="3"/>
  <c r="C3421" i="3"/>
  <c r="C3422" i="3"/>
  <c r="C3423" i="3"/>
  <c r="C3424" i="3"/>
  <c r="C3425" i="3"/>
  <c r="C3426" i="3"/>
  <c r="C3427" i="3"/>
  <c r="C3428" i="3"/>
  <c r="C3429" i="3"/>
  <c r="C3430" i="3"/>
  <c r="C3431" i="3"/>
  <c r="C3432" i="3"/>
  <c r="C3433" i="3"/>
  <c r="C3434" i="3"/>
  <c r="C3435" i="3"/>
  <c r="C3436" i="3"/>
  <c r="C3437" i="3"/>
  <c r="C3438" i="3"/>
  <c r="C3439" i="3"/>
  <c r="C3440" i="3"/>
  <c r="C3441" i="3"/>
  <c r="C3442" i="3"/>
  <c r="C3443" i="3"/>
  <c r="C3444" i="3"/>
  <c r="C3445" i="3"/>
  <c r="C3446" i="3"/>
  <c r="C3447" i="3"/>
  <c r="C3448" i="3"/>
  <c r="C3449" i="3"/>
  <c r="C3450" i="3"/>
  <c r="C3451" i="3"/>
  <c r="C3452" i="3"/>
  <c r="C3453" i="3"/>
  <c r="C3454" i="3"/>
  <c r="C3455" i="3"/>
  <c r="C3456" i="3"/>
  <c r="C3457" i="3"/>
  <c r="C3458" i="3"/>
  <c r="C3459" i="3"/>
  <c r="C3460" i="3"/>
  <c r="C3461" i="3"/>
  <c r="C3462" i="3"/>
  <c r="C3463" i="3"/>
  <c r="C3464" i="3"/>
  <c r="C3465" i="3"/>
  <c r="C3466" i="3"/>
  <c r="C3467" i="3"/>
  <c r="C3468" i="3"/>
  <c r="C3469" i="3"/>
  <c r="C3470" i="3"/>
  <c r="C3471" i="3"/>
  <c r="C3472" i="3"/>
  <c r="C3473" i="3"/>
  <c r="C3474" i="3"/>
  <c r="C3475" i="3"/>
  <c r="C3476" i="3"/>
  <c r="C3477" i="3"/>
  <c r="C3478" i="3"/>
  <c r="C3479" i="3"/>
  <c r="C3480" i="3"/>
  <c r="C3481" i="3"/>
  <c r="C3482" i="3"/>
  <c r="C3483" i="3"/>
  <c r="C3484" i="3"/>
  <c r="C3485" i="3"/>
  <c r="C3486" i="3"/>
  <c r="C3487" i="3"/>
  <c r="C3488" i="3"/>
  <c r="C3489" i="3"/>
  <c r="C3490" i="3"/>
  <c r="C3491" i="3"/>
  <c r="C3492" i="3"/>
  <c r="C3493" i="3"/>
  <c r="C3494" i="3"/>
  <c r="C3495" i="3"/>
  <c r="C3496" i="3"/>
  <c r="C3497" i="3"/>
  <c r="C3498" i="3"/>
  <c r="C3499" i="3"/>
  <c r="C3500" i="3"/>
  <c r="C3501" i="3"/>
  <c r="C3502" i="3"/>
  <c r="C3503" i="3"/>
  <c r="C3504" i="3"/>
  <c r="C3505" i="3"/>
  <c r="C3506" i="3"/>
  <c r="C3507" i="3"/>
  <c r="C3508" i="3"/>
  <c r="C3509" i="3"/>
  <c r="C3510" i="3"/>
  <c r="C3511" i="3"/>
  <c r="C3512" i="3"/>
  <c r="C3513" i="3"/>
  <c r="C3514" i="3"/>
  <c r="C3515" i="3"/>
  <c r="C3516" i="3"/>
  <c r="C3517" i="3"/>
  <c r="C3518" i="3"/>
  <c r="C3519" i="3"/>
  <c r="C3520" i="3"/>
  <c r="C3521" i="3"/>
  <c r="C3522" i="3"/>
  <c r="C3523" i="3"/>
  <c r="C3524" i="3"/>
  <c r="C3525" i="3"/>
  <c r="C3526" i="3"/>
  <c r="C3527" i="3"/>
  <c r="C3528" i="3"/>
  <c r="C3529" i="3"/>
  <c r="C3530" i="3"/>
  <c r="C3531" i="3"/>
  <c r="C3532" i="3"/>
  <c r="C3533" i="3"/>
  <c r="C3534" i="3"/>
  <c r="C3535" i="3"/>
  <c r="C3536" i="3"/>
  <c r="C3537" i="3"/>
  <c r="C3538" i="3"/>
  <c r="C3539" i="3"/>
  <c r="C3540" i="3"/>
  <c r="C3541" i="3"/>
  <c r="C3542" i="3"/>
  <c r="C3543" i="3"/>
  <c r="C3544" i="3"/>
  <c r="C3545" i="3"/>
  <c r="C3546" i="3"/>
  <c r="C3547" i="3"/>
  <c r="C3548" i="3"/>
  <c r="C3549" i="3"/>
  <c r="C3550" i="3"/>
  <c r="C3551" i="3"/>
  <c r="C3552" i="3"/>
  <c r="C3553" i="3"/>
  <c r="C3554" i="3"/>
  <c r="C3555" i="3"/>
  <c r="C3556" i="3"/>
  <c r="C3557" i="3"/>
  <c r="C3558" i="3"/>
  <c r="C3559" i="3"/>
  <c r="C3560" i="3"/>
  <c r="C3561" i="3"/>
  <c r="C3562" i="3"/>
  <c r="C3563" i="3"/>
  <c r="C3564" i="3"/>
  <c r="C3565" i="3"/>
  <c r="C3566" i="3"/>
  <c r="C3567" i="3"/>
  <c r="C3568" i="3"/>
  <c r="C3569" i="3"/>
  <c r="C3570" i="3"/>
  <c r="C3571" i="3"/>
  <c r="C3572" i="3"/>
  <c r="C3573" i="3"/>
  <c r="C3574" i="3"/>
  <c r="C3575" i="3"/>
  <c r="C3576" i="3"/>
  <c r="C3577" i="3"/>
  <c r="C3578" i="3"/>
  <c r="C3579" i="3"/>
  <c r="C3580" i="3"/>
  <c r="C3581" i="3"/>
  <c r="C3582" i="3"/>
  <c r="C3583" i="3"/>
  <c r="C3584" i="3"/>
  <c r="C3585" i="3"/>
  <c r="C3586" i="3"/>
  <c r="C3587" i="3"/>
  <c r="C3588" i="3"/>
  <c r="C3589" i="3"/>
  <c r="C3590" i="3"/>
  <c r="C3591" i="3"/>
  <c r="C3592" i="3"/>
  <c r="C3593" i="3"/>
  <c r="C3594" i="3"/>
  <c r="C3595" i="3"/>
  <c r="C3596" i="3"/>
  <c r="C3597" i="3"/>
  <c r="C3598" i="3"/>
  <c r="C3599" i="3"/>
  <c r="C3600" i="3"/>
  <c r="C3601" i="3"/>
  <c r="C3602" i="3"/>
  <c r="C3603" i="3"/>
  <c r="C3604" i="3"/>
  <c r="C3605" i="3"/>
  <c r="C3606" i="3"/>
  <c r="C3607" i="3"/>
  <c r="C3608" i="3"/>
  <c r="C3609" i="3"/>
  <c r="C3610" i="3"/>
  <c r="C3611" i="3"/>
  <c r="C3612" i="3"/>
  <c r="C3613" i="3"/>
  <c r="C3614" i="3"/>
  <c r="C3615" i="3"/>
  <c r="C3616" i="3"/>
  <c r="C3617" i="3"/>
  <c r="C3618" i="3"/>
  <c r="C3619" i="3"/>
  <c r="C3620" i="3"/>
  <c r="C3621" i="3"/>
  <c r="C3622" i="3"/>
  <c r="C3623" i="3"/>
  <c r="C3624" i="3"/>
  <c r="C3625" i="3"/>
  <c r="C3626" i="3"/>
  <c r="C3627" i="3"/>
  <c r="C3628" i="3"/>
  <c r="C3629" i="3"/>
  <c r="C3630" i="3"/>
  <c r="C3631" i="3"/>
  <c r="C3632" i="3"/>
  <c r="C3633" i="3"/>
  <c r="C3634" i="3"/>
  <c r="C3635" i="3"/>
  <c r="C3636" i="3"/>
  <c r="C3637" i="3"/>
  <c r="C3638" i="3"/>
  <c r="C3639" i="3"/>
  <c r="C3640" i="3"/>
  <c r="C3641" i="3"/>
  <c r="C3642" i="3"/>
  <c r="C3643" i="3"/>
  <c r="C3644" i="3"/>
  <c r="C3645" i="3"/>
  <c r="C3646" i="3"/>
  <c r="C3647" i="3"/>
  <c r="C3648" i="3"/>
  <c r="C3649" i="3"/>
  <c r="C3650" i="3"/>
  <c r="C3651" i="3"/>
  <c r="C3652" i="3"/>
  <c r="C3653" i="3"/>
  <c r="C3654" i="3"/>
  <c r="C3655" i="3"/>
  <c r="C3656" i="3"/>
  <c r="C3657" i="3"/>
  <c r="C3658" i="3"/>
  <c r="C3659" i="3"/>
  <c r="C3660" i="3"/>
  <c r="C3661" i="3"/>
  <c r="C3662" i="3"/>
  <c r="C3663" i="3"/>
  <c r="C3664" i="3"/>
  <c r="C3665" i="3"/>
  <c r="C3666" i="3"/>
  <c r="C3667" i="3"/>
  <c r="C3668" i="3"/>
  <c r="C3669" i="3"/>
  <c r="C3670" i="3"/>
  <c r="C3671" i="3"/>
  <c r="C3672" i="3"/>
  <c r="C3673" i="3"/>
  <c r="C3674" i="3"/>
  <c r="C3675" i="3"/>
  <c r="C3676" i="3"/>
  <c r="C3677" i="3"/>
  <c r="C3678" i="3"/>
  <c r="C3679" i="3"/>
  <c r="C3680" i="3"/>
  <c r="C3681" i="3"/>
  <c r="C3682" i="3"/>
  <c r="C3683" i="3"/>
  <c r="C3684" i="3"/>
  <c r="C3685" i="3"/>
  <c r="C3686" i="3"/>
  <c r="C3687" i="3"/>
  <c r="C3688" i="3"/>
  <c r="C3689" i="3"/>
  <c r="C3690" i="3"/>
  <c r="C3691" i="3"/>
  <c r="C3692" i="3"/>
  <c r="C3693" i="3"/>
  <c r="C3694" i="3"/>
  <c r="C3695" i="3"/>
  <c r="C3696" i="3"/>
  <c r="C3697" i="3"/>
  <c r="C3698" i="3"/>
  <c r="C3699" i="3"/>
  <c r="C3700" i="3"/>
  <c r="C3701" i="3"/>
  <c r="C3702" i="3"/>
  <c r="C3703" i="3"/>
  <c r="C3704" i="3"/>
  <c r="C3705" i="3"/>
  <c r="C3706" i="3"/>
  <c r="C3707" i="3"/>
  <c r="C3708" i="3"/>
  <c r="C3709" i="3"/>
  <c r="C3710" i="3"/>
  <c r="C3711" i="3"/>
  <c r="C3712" i="3"/>
  <c r="C3713" i="3"/>
  <c r="C3714" i="3"/>
  <c r="C3715" i="3"/>
  <c r="C3716" i="3"/>
  <c r="C3717" i="3"/>
  <c r="C3718" i="3"/>
  <c r="C3719" i="3"/>
  <c r="C3720" i="3"/>
  <c r="C3721" i="3"/>
  <c r="C3722" i="3"/>
  <c r="C3723" i="3"/>
  <c r="C3724" i="3"/>
  <c r="C3725" i="3"/>
  <c r="C3726" i="3"/>
  <c r="C3727" i="3"/>
  <c r="C3728" i="3"/>
  <c r="C3729" i="3"/>
  <c r="C3730" i="3"/>
  <c r="C3731" i="3"/>
  <c r="C3732" i="3"/>
  <c r="C3733" i="3"/>
  <c r="C3734" i="3"/>
  <c r="C3735" i="3"/>
  <c r="C3736" i="3"/>
  <c r="C3737" i="3"/>
  <c r="C3738" i="3"/>
  <c r="C3739" i="3"/>
  <c r="C3740" i="3"/>
  <c r="C3741" i="3"/>
  <c r="C3742" i="3"/>
  <c r="C3743" i="3"/>
  <c r="C3744" i="3"/>
  <c r="C3745" i="3"/>
  <c r="C3746" i="3"/>
  <c r="C3747" i="3"/>
  <c r="C3748" i="3"/>
  <c r="C3749" i="3"/>
  <c r="C3750" i="3"/>
  <c r="C3751" i="3"/>
  <c r="C3752" i="3"/>
  <c r="C3753" i="3"/>
  <c r="C3754" i="3"/>
  <c r="C3755" i="3"/>
  <c r="C3756" i="3"/>
  <c r="C3757" i="3"/>
  <c r="C3758" i="3"/>
  <c r="C3759" i="3"/>
  <c r="C3760" i="3"/>
  <c r="C3761" i="3"/>
  <c r="C3762" i="3"/>
  <c r="C3763" i="3"/>
  <c r="C3764" i="3"/>
  <c r="C3765" i="3"/>
  <c r="C3766" i="3"/>
  <c r="C3767" i="3"/>
  <c r="C3768" i="3"/>
  <c r="C3769" i="3"/>
  <c r="C3770" i="3"/>
  <c r="C3771" i="3"/>
  <c r="C3772" i="3"/>
  <c r="C3773" i="3"/>
  <c r="C3774" i="3"/>
  <c r="C3775" i="3"/>
  <c r="C3776" i="3"/>
  <c r="C3777" i="3"/>
  <c r="C3778" i="3"/>
  <c r="C3779" i="3"/>
  <c r="C3780" i="3"/>
  <c r="C3781" i="3"/>
  <c r="C3782" i="3"/>
  <c r="C3783" i="3"/>
  <c r="C3784" i="3"/>
  <c r="C3785" i="3"/>
  <c r="C3786" i="3"/>
  <c r="C3787" i="3"/>
  <c r="C3788" i="3"/>
  <c r="C3789" i="3"/>
  <c r="C3790" i="3"/>
  <c r="C3791" i="3"/>
  <c r="C3792" i="3"/>
  <c r="C3793" i="3"/>
  <c r="C3794" i="3"/>
  <c r="C3795" i="3"/>
  <c r="C3796" i="3"/>
  <c r="C3797" i="3"/>
  <c r="C3798" i="3"/>
  <c r="C3799" i="3"/>
  <c r="C3800" i="3"/>
  <c r="C3801" i="3"/>
  <c r="C3802" i="3"/>
  <c r="C3803" i="3"/>
  <c r="C3804" i="3"/>
  <c r="C3805" i="3"/>
  <c r="C3806" i="3"/>
  <c r="C3807" i="3"/>
  <c r="C3808" i="3"/>
  <c r="C3809" i="3"/>
  <c r="C3810" i="3"/>
  <c r="C3811" i="3"/>
  <c r="C3812" i="3"/>
  <c r="C3813" i="3"/>
  <c r="C3814" i="3"/>
  <c r="C3815" i="3"/>
  <c r="C3816" i="3"/>
  <c r="C3817" i="3"/>
  <c r="C3818" i="3"/>
  <c r="C3819" i="3"/>
  <c r="C3820" i="3"/>
  <c r="C3821" i="3"/>
  <c r="C3822" i="3"/>
  <c r="C3823" i="3"/>
  <c r="C3824" i="3"/>
  <c r="C3825" i="3"/>
  <c r="C3826" i="3"/>
  <c r="C3827" i="3"/>
  <c r="C3828" i="3"/>
  <c r="C3829" i="3"/>
  <c r="C3830" i="3"/>
  <c r="C3831" i="3"/>
  <c r="C3832" i="3"/>
  <c r="C3833" i="3"/>
  <c r="C3834" i="3"/>
  <c r="C3835" i="3"/>
  <c r="C3836" i="3"/>
  <c r="C3837" i="3"/>
  <c r="C3838" i="3"/>
  <c r="C3839" i="3"/>
  <c r="C3840" i="3"/>
  <c r="C3841" i="3"/>
  <c r="C3842" i="3"/>
  <c r="C3843" i="3"/>
  <c r="C3844" i="3"/>
  <c r="C3845" i="3"/>
  <c r="C3846" i="3"/>
  <c r="C3847" i="3"/>
  <c r="C3848" i="3"/>
  <c r="C3849" i="3"/>
  <c r="C3850" i="3"/>
  <c r="C3851" i="3"/>
  <c r="C3852" i="3"/>
  <c r="C3853" i="3"/>
  <c r="C3854" i="3"/>
  <c r="C3855" i="3"/>
  <c r="C3856" i="3"/>
  <c r="C3857" i="3"/>
  <c r="C3858" i="3"/>
  <c r="C3859" i="3"/>
  <c r="C3860" i="3"/>
  <c r="C3861" i="3"/>
  <c r="C3862" i="3"/>
  <c r="C3863" i="3"/>
  <c r="C3864" i="3"/>
  <c r="C3865" i="3"/>
  <c r="C3866" i="3"/>
  <c r="C3867" i="3"/>
  <c r="C3868" i="3"/>
  <c r="C3869" i="3"/>
  <c r="C3870" i="3"/>
  <c r="C3871" i="3"/>
  <c r="C3872" i="3"/>
  <c r="C3873" i="3"/>
  <c r="C3874" i="3"/>
  <c r="C3875" i="3"/>
  <c r="C3876" i="3"/>
  <c r="C3877" i="3"/>
  <c r="C3878" i="3"/>
  <c r="C3879" i="3"/>
  <c r="C3880" i="3"/>
  <c r="C3881" i="3"/>
  <c r="C3882" i="3"/>
  <c r="C3883" i="3"/>
  <c r="C3884" i="3"/>
  <c r="C3885" i="3"/>
  <c r="C3886" i="3"/>
  <c r="C3887" i="3"/>
  <c r="C3888" i="3"/>
  <c r="C3889" i="3"/>
  <c r="C3890" i="3"/>
  <c r="C3891" i="3"/>
  <c r="C3892" i="3"/>
  <c r="C3893" i="3"/>
  <c r="C3894" i="3"/>
  <c r="C3895" i="3"/>
  <c r="C3896" i="3"/>
  <c r="C3897" i="3"/>
  <c r="C3898" i="3"/>
  <c r="C3899" i="3"/>
  <c r="C3900" i="3"/>
  <c r="C3901" i="3"/>
  <c r="C3902" i="3"/>
  <c r="C3903" i="3"/>
  <c r="C3904" i="3"/>
  <c r="C3905" i="3"/>
  <c r="C3906" i="3"/>
  <c r="C3907" i="3"/>
  <c r="C3908" i="3"/>
  <c r="C3909" i="3"/>
  <c r="C3910" i="3"/>
  <c r="C3911" i="3"/>
  <c r="C3912" i="3"/>
  <c r="C3913" i="3"/>
  <c r="C3914" i="3"/>
  <c r="C3915" i="3"/>
  <c r="C3916" i="3"/>
  <c r="C3917" i="3"/>
  <c r="C3918" i="3"/>
  <c r="C3919" i="3"/>
  <c r="C3920" i="3"/>
  <c r="C3921" i="3"/>
  <c r="C3922" i="3"/>
  <c r="C3923" i="3"/>
  <c r="C3924" i="3"/>
  <c r="C3925" i="3"/>
  <c r="C3926" i="3"/>
  <c r="C3927" i="3"/>
  <c r="C3928" i="3"/>
  <c r="C3929" i="3"/>
  <c r="C3930" i="3"/>
  <c r="C3931" i="3"/>
  <c r="C3932" i="3"/>
  <c r="C3933" i="3"/>
  <c r="C3934" i="3"/>
  <c r="C3935" i="3"/>
  <c r="C3936" i="3"/>
  <c r="C3937" i="3"/>
  <c r="C3938" i="3"/>
  <c r="C3939" i="3"/>
  <c r="C3940" i="3"/>
  <c r="C3941" i="3"/>
  <c r="C3942" i="3"/>
  <c r="C3943" i="3"/>
  <c r="C3944" i="3"/>
  <c r="C3945" i="3"/>
  <c r="C3946" i="3"/>
  <c r="C3947" i="3"/>
  <c r="C3948" i="3"/>
  <c r="C3949" i="3"/>
  <c r="C3950" i="3"/>
  <c r="C3951" i="3"/>
  <c r="C3952" i="3"/>
  <c r="C3953" i="3"/>
  <c r="C3954" i="3"/>
  <c r="C3955" i="3"/>
  <c r="C3956" i="3"/>
  <c r="C3957" i="3"/>
  <c r="C3958" i="3"/>
  <c r="C3959" i="3"/>
  <c r="C3960" i="3"/>
  <c r="C3961" i="3"/>
  <c r="C3962" i="3"/>
  <c r="C3963" i="3"/>
  <c r="C3964" i="3"/>
  <c r="C3965" i="3"/>
  <c r="C3966" i="3"/>
  <c r="C3967" i="3"/>
  <c r="C3968" i="3"/>
  <c r="C3969" i="3"/>
  <c r="C3970" i="3"/>
  <c r="C3971" i="3"/>
  <c r="C3972" i="3"/>
  <c r="C3973" i="3"/>
  <c r="C3974" i="3"/>
  <c r="C3975" i="3"/>
  <c r="C3976" i="3"/>
  <c r="C3977" i="3"/>
  <c r="C3978" i="3"/>
  <c r="C3979" i="3"/>
  <c r="C3980" i="3"/>
  <c r="C3981" i="3"/>
  <c r="C3982" i="3"/>
  <c r="C3983" i="3"/>
  <c r="C3984" i="3"/>
  <c r="C3985" i="3"/>
  <c r="C3986" i="3"/>
  <c r="C3987" i="3"/>
  <c r="C3988" i="3"/>
  <c r="C3989" i="3"/>
  <c r="C3990" i="3"/>
  <c r="C3991" i="3"/>
  <c r="C3992" i="3"/>
  <c r="C3993" i="3"/>
  <c r="C3994" i="3"/>
  <c r="C3995" i="3"/>
  <c r="C3996" i="3"/>
  <c r="C3997" i="3"/>
  <c r="C3998" i="3"/>
  <c r="C3999" i="3"/>
  <c r="C4000" i="3"/>
  <c r="C4001" i="3"/>
  <c r="C4002" i="3"/>
  <c r="C4003" i="3"/>
  <c r="C4004" i="3"/>
  <c r="C4005" i="3"/>
  <c r="C4006" i="3"/>
  <c r="C4007" i="3"/>
  <c r="C4008" i="3"/>
  <c r="C4009" i="3"/>
  <c r="C4010" i="3"/>
  <c r="C4011" i="3"/>
  <c r="C4012" i="3"/>
  <c r="C4013" i="3"/>
  <c r="C4014" i="3"/>
  <c r="C4015" i="3"/>
  <c r="C4016" i="3"/>
  <c r="C4017" i="3"/>
  <c r="C4018" i="3"/>
  <c r="C4019" i="3"/>
  <c r="C4020" i="3"/>
  <c r="C4021" i="3"/>
  <c r="C4022" i="3"/>
  <c r="C4023" i="3"/>
  <c r="C4024" i="3"/>
  <c r="C4025" i="3"/>
  <c r="C4026" i="3"/>
  <c r="C4027" i="3"/>
  <c r="C4028" i="3"/>
  <c r="C4029" i="3"/>
  <c r="C4030" i="3"/>
  <c r="C4031" i="3"/>
  <c r="C4032" i="3"/>
  <c r="C4033" i="3"/>
  <c r="C4034" i="3"/>
  <c r="C4035" i="3"/>
  <c r="C4036" i="3"/>
  <c r="C4037" i="3"/>
  <c r="C4038" i="3"/>
  <c r="C4039" i="3"/>
  <c r="C4040" i="3"/>
  <c r="C4041" i="3"/>
  <c r="C4042" i="3"/>
  <c r="C4043" i="3"/>
  <c r="C4044" i="3"/>
  <c r="C4045" i="3"/>
  <c r="C4046" i="3"/>
  <c r="C4047" i="3"/>
  <c r="C4048" i="3"/>
  <c r="C4049" i="3"/>
  <c r="C4050" i="3"/>
  <c r="C4051" i="3"/>
  <c r="C4052" i="3"/>
  <c r="C4053" i="3"/>
  <c r="C4054" i="3"/>
  <c r="C4055" i="3"/>
  <c r="C4056" i="3"/>
  <c r="C4057" i="3"/>
  <c r="C4058" i="3"/>
  <c r="C4059" i="3"/>
  <c r="C4060" i="3"/>
  <c r="C4061" i="3"/>
  <c r="C4062" i="3"/>
  <c r="C4063" i="3"/>
  <c r="C4064" i="3"/>
  <c r="C4065" i="3"/>
  <c r="C4066" i="3"/>
  <c r="C4067" i="3"/>
  <c r="C4068" i="3"/>
  <c r="C4069" i="3"/>
  <c r="C4070" i="3"/>
  <c r="C4071" i="3"/>
  <c r="C4072" i="3"/>
  <c r="C4073" i="3"/>
  <c r="C4074" i="3"/>
  <c r="C4075" i="3"/>
  <c r="C4076" i="3"/>
  <c r="C4077" i="3"/>
  <c r="C4078" i="3"/>
  <c r="C4079" i="3"/>
  <c r="C4080" i="3"/>
  <c r="C4081" i="3"/>
  <c r="C4082" i="3"/>
  <c r="C4083" i="3"/>
  <c r="C4084" i="3"/>
  <c r="C4085" i="3"/>
  <c r="C4086" i="3"/>
  <c r="C4087" i="3"/>
  <c r="C4088" i="3"/>
  <c r="C4089" i="3"/>
  <c r="C4090" i="3"/>
  <c r="C4091" i="3"/>
  <c r="C4092" i="3"/>
  <c r="C4093" i="3"/>
  <c r="C4094" i="3"/>
  <c r="C4095" i="3"/>
  <c r="C4096" i="3"/>
  <c r="C4097" i="3"/>
  <c r="C4098" i="3"/>
  <c r="C4099" i="3"/>
  <c r="C4100" i="3"/>
  <c r="C4101" i="3"/>
  <c r="C4102" i="3"/>
  <c r="C4103" i="3"/>
  <c r="C4104" i="3"/>
  <c r="C4105" i="3"/>
  <c r="C4106" i="3"/>
  <c r="C4107" i="3"/>
  <c r="C4108" i="3"/>
  <c r="C4109" i="3"/>
  <c r="C4110" i="3"/>
  <c r="C4111" i="3"/>
  <c r="C4112" i="3"/>
  <c r="C4113" i="3"/>
  <c r="C4114" i="3"/>
  <c r="C4115" i="3"/>
  <c r="C4116" i="3"/>
  <c r="C4117" i="3"/>
  <c r="C4118" i="3"/>
  <c r="C4119" i="3"/>
  <c r="C4120" i="3"/>
  <c r="C4121" i="3"/>
  <c r="C4122" i="3"/>
  <c r="C4123" i="3"/>
  <c r="C4124" i="3"/>
  <c r="C4125" i="3"/>
  <c r="C4126" i="3"/>
  <c r="C4127" i="3"/>
  <c r="C4128" i="3"/>
  <c r="C4129" i="3"/>
  <c r="C4130" i="3"/>
  <c r="C4131" i="3"/>
  <c r="C4132" i="3"/>
  <c r="C4133" i="3"/>
  <c r="C4134" i="3"/>
  <c r="C4135" i="3"/>
  <c r="C4136" i="3"/>
  <c r="C4137" i="3"/>
  <c r="C4138" i="3"/>
  <c r="C4139" i="3"/>
  <c r="C4140" i="3"/>
  <c r="C4141" i="3"/>
  <c r="C4142" i="3"/>
  <c r="C4143" i="3"/>
  <c r="C4144" i="3"/>
  <c r="C4145" i="3"/>
  <c r="C4146" i="3"/>
  <c r="C4147" i="3"/>
  <c r="C4148" i="3"/>
  <c r="C4149" i="3"/>
  <c r="C4150" i="3"/>
  <c r="C4151" i="3"/>
  <c r="C4152" i="3"/>
  <c r="C4153" i="3"/>
  <c r="C4154" i="3"/>
  <c r="C4155" i="3"/>
  <c r="C4156" i="3"/>
  <c r="C4157" i="3"/>
  <c r="C4158" i="3"/>
  <c r="C4159" i="3"/>
  <c r="C4160" i="3"/>
  <c r="C4161" i="3"/>
  <c r="C4162" i="3"/>
  <c r="C4163" i="3"/>
  <c r="C4164" i="3"/>
  <c r="C4165" i="3"/>
  <c r="C4166" i="3"/>
  <c r="C4167" i="3"/>
  <c r="C4168" i="3"/>
  <c r="C4169" i="3"/>
  <c r="C4170" i="3"/>
  <c r="C4171" i="3"/>
  <c r="C4172" i="3"/>
  <c r="C4173" i="3"/>
  <c r="C4174" i="3"/>
  <c r="C4175" i="3"/>
  <c r="C4176" i="3"/>
  <c r="C4177" i="3"/>
  <c r="C4178" i="3"/>
  <c r="C4179" i="3"/>
  <c r="C4180" i="3"/>
  <c r="C4181" i="3"/>
  <c r="C4182" i="3"/>
  <c r="C4183" i="3"/>
  <c r="C4184" i="3"/>
  <c r="C4185" i="3"/>
  <c r="C4186" i="3"/>
  <c r="C4187" i="3"/>
  <c r="C4188" i="3"/>
  <c r="C4189" i="3"/>
  <c r="C4190" i="3"/>
  <c r="C4191" i="3"/>
  <c r="C4192" i="3"/>
  <c r="C4193" i="3"/>
  <c r="C4194" i="3"/>
  <c r="C4195" i="3"/>
  <c r="C4196" i="3"/>
  <c r="C4197" i="3"/>
  <c r="C4198" i="3"/>
  <c r="C4199" i="3"/>
  <c r="C4200" i="3"/>
  <c r="C4201" i="3"/>
  <c r="C4202" i="3"/>
  <c r="C4203" i="3"/>
  <c r="C4204" i="3"/>
  <c r="C4205" i="3"/>
  <c r="C4206" i="3"/>
  <c r="C4207" i="3"/>
  <c r="C4208" i="3"/>
  <c r="C4209" i="3"/>
  <c r="C4210" i="3"/>
  <c r="C4211" i="3"/>
  <c r="C4212" i="3"/>
  <c r="C4213" i="3"/>
  <c r="C4214" i="3"/>
  <c r="C4215" i="3"/>
  <c r="C4216" i="3"/>
  <c r="C4217" i="3"/>
  <c r="C4218" i="3"/>
  <c r="C4219" i="3"/>
  <c r="C4220" i="3"/>
  <c r="C4221" i="3"/>
  <c r="C4222" i="3"/>
  <c r="C4223" i="3"/>
  <c r="C4224" i="3"/>
  <c r="C4225" i="3"/>
  <c r="C4226" i="3"/>
  <c r="C4227" i="3"/>
  <c r="C4228" i="3"/>
  <c r="C4229" i="3"/>
  <c r="C4230" i="3"/>
  <c r="C4231" i="3"/>
  <c r="C4232" i="3"/>
  <c r="C4233" i="3"/>
  <c r="C4234" i="3"/>
  <c r="C4235" i="3"/>
  <c r="C4236" i="3"/>
  <c r="C4237" i="3"/>
  <c r="C4238" i="3"/>
  <c r="C4239" i="3"/>
  <c r="C4240" i="3"/>
  <c r="C4241" i="3"/>
  <c r="C4242" i="3"/>
  <c r="C4243" i="3"/>
  <c r="C4244" i="3"/>
  <c r="C4245" i="3"/>
  <c r="C4246" i="3"/>
  <c r="C4247" i="3"/>
  <c r="C4248" i="3"/>
  <c r="C4249" i="3"/>
  <c r="C4250" i="3"/>
  <c r="C4251" i="3"/>
  <c r="C4252" i="3"/>
  <c r="C4253" i="3"/>
  <c r="C4254" i="3"/>
  <c r="C4255" i="3"/>
  <c r="C4256" i="3"/>
  <c r="C4257" i="3"/>
  <c r="C4258" i="3"/>
  <c r="C4259" i="3"/>
  <c r="C4260" i="3"/>
  <c r="C4261" i="3"/>
  <c r="C4262" i="3"/>
  <c r="C4263" i="3"/>
  <c r="C4264" i="3"/>
  <c r="C4265" i="3"/>
  <c r="C4266" i="3"/>
  <c r="C4267" i="3"/>
  <c r="C4268" i="3"/>
  <c r="C4269" i="3"/>
  <c r="C4270" i="3"/>
  <c r="C4271" i="3"/>
  <c r="C4272" i="3"/>
  <c r="C4273" i="3"/>
  <c r="C4274" i="3"/>
  <c r="C4275" i="3"/>
  <c r="C4276" i="3"/>
  <c r="C4277" i="3"/>
  <c r="C4278" i="3"/>
  <c r="C4279" i="3"/>
  <c r="C4280" i="3"/>
  <c r="C4281" i="3"/>
  <c r="C4282" i="3"/>
  <c r="C4283" i="3"/>
  <c r="C4284" i="3"/>
  <c r="C4285" i="3"/>
  <c r="C4286" i="3"/>
  <c r="C4287" i="3"/>
  <c r="C4288" i="3"/>
  <c r="C4289" i="3"/>
  <c r="C4290" i="3"/>
  <c r="C4291" i="3"/>
  <c r="C4292" i="3"/>
  <c r="C4293" i="3"/>
  <c r="C4294" i="3"/>
  <c r="C4295" i="3"/>
  <c r="C4296" i="3"/>
  <c r="C4297" i="3"/>
  <c r="C4298" i="3"/>
  <c r="C4299" i="3"/>
  <c r="C4300" i="3"/>
  <c r="C4301" i="3"/>
  <c r="C4302" i="3"/>
  <c r="C4303" i="3"/>
  <c r="C4304" i="3"/>
  <c r="C4305" i="3"/>
  <c r="C4306" i="3"/>
  <c r="C4307" i="3"/>
  <c r="C4308" i="3"/>
  <c r="C4309" i="3"/>
  <c r="C4310" i="3"/>
  <c r="C4311" i="3"/>
  <c r="C4312" i="3"/>
  <c r="C4313" i="3"/>
  <c r="C4314" i="3"/>
  <c r="C4315" i="3"/>
  <c r="C4316" i="3"/>
  <c r="C4317" i="3"/>
  <c r="C4318" i="3"/>
  <c r="C4319" i="3"/>
  <c r="C4320" i="3"/>
  <c r="C4321" i="3"/>
  <c r="C4322" i="3"/>
  <c r="C4323" i="3"/>
  <c r="C4324" i="3"/>
  <c r="C4325" i="3"/>
  <c r="C4326" i="3"/>
  <c r="C4327" i="3"/>
  <c r="C4328" i="3"/>
  <c r="C4329" i="3"/>
  <c r="C4330" i="3"/>
  <c r="C4331" i="3"/>
  <c r="C4332" i="3"/>
  <c r="C4333" i="3"/>
  <c r="C4334" i="3"/>
  <c r="C4335" i="3"/>
  <c r="C4336" i="3"/>
  <c r="C4337" i="3"/>
  <c r="C4338" i="3"/>
  <c r="C4339" i="3"/>
  <c r="C4340" i="3"/>
  <c r="C4341" i="3"/>
  <c r="C4342" i="3"/>
  <c r="C4343" i="3"/>
  <c r="C4344" i="3"/>
  <c r="C4345" i="3"/>
  <c r="C4346" i="3"/>
  <c r="C4347" i="3"/>
  <c r="C4348" i="3"/>
  <c r="C4349" i="3"/>
  <c r="C4350" i="3"/>
  <c r="C4351" i="3"/>
  <c r="C4352" i="3"/>
  <c r="C4353" i="3"/>
  <c r="C4354" i="3"/>
  <c r="C4355" i="3"/>
  <c r="C4356" i="3"/>
  <c r="C4357" i="3"/>
  <c r="C4358" i="3"/>
  <c r="C4359" i="3"/>
  <c r="C4360" i="3"/>
  <c r="C4361" i="3"/>
  <c r="C4362" i="3"/>
  <c r="C4363" i="3"/>
  <c r="C4364" i="3"/>
  <c r="C4365" i="3"/>
  <c r="C4366" i="3"/>
  <c r="C4367" i="3"/>
  <c r="C4368" i="3"/>
  <c r="C4369" i="3"/>
  <c r="C4370" i="3"/>
  <c r="C4371" i="3"/>
  <c r="C4372" i="3"/>
  <c r="C4373" i="3"/>
  <c r="C4374" i="3"/>
  <c r="C4375" i="3"/>
  <c r="C4376" i="3"/>
  <c r="C4377" i="3"/>
  <c r="C4378" i="3"/>
  <c r="C4379" i="3"/>
  <c r="C4380" i="3"/>
  <c r="C4381" i="3"/>
  <c r="C4382" i="3"/>
  <c r="C4383" i="3"/>
  <c r="C4384" i="3"/>
  <c r="C4385" i="3"/>
  <c r="C4386" i="3"/>
  <c r="C4387" i="3"/>
  <c r="C4388" i="3"/>
  <c r="C4389" i="3"/>
  <c r="C4390" i="3"/>
  <c r="C4391" i="3"/>
  <c r="C4392" i="3"/>
  <c r="C4393" i="3"/>
  <c r="C4394" i="3"/>
  <c r="C4395" i="3"/>
  <c r="C4396" i="3"/>
  <c r="C4397" i="3"/>
  <c r="C4398" i="3"/>
  <c r="C4399" i="3"/>
  <c r="C4400" i="3"/>
  <c r="C4401" i="3"/>
  <c r="C4402" i="3"/>
  <c r="C4403" i="3"/>
  <c r="C4404" i="3"/>
  <c r="C4405" i="3"/>
  <c r="C4406" i="3"/>
  <c r="C4407" i="3"/>
  <c r="C4408" i="3"/>
  <c r="C4409" i="3"/>
  <c r="C4410" i="3"/>
  <c r="C4411" i="3"/>
  <c r="C4412" i="3"/>
  <c r="C4413" i="3"/>
  <c r="C4414" i="3"/>
  <c r="C4415" i="3"/>
  <c r="C4416" i="3"/>
  <c r="C4417" i="3"/>
  <c r="C4418" i="3"/>
  <c r="C4419" i="3"/>
  <c r="C4420" i="3"/>
  <c r="C4421" i="3"/>
  <c r="C4422" i="3"/>
  <c r="C4423" i="3"/>
  <c r="C4424" i="3"/>
  <c r="C4425" i="3"/>
  <c r="C4426" i="3"/>
  <c r="C4427" i="3"/>
  <c r="C4428" i="3"/>
  <c r="C4429" i="3"/>
  <c r="C4430" i="3"/>
  <c r="C4431" i="3"/>
  <c r="C4432" i="3"/>
  <c r="C4433" i="3"/>
  <c r="C4434" i="3"/>
  <c r="C4435" i="3"/>
  <c r="C4436" i="3"/>
  <c r="C4437" i="3"/>
  <c r="C4438" i="3"/>
  <c r="C4439" i="3"/>
  <c r="C4440" i="3"/>
  <c r="C4441" i="3"/>
  <c r="C4442" i="3"/>
  <c r="C4443" i="3"/>
  <c r="C4444" i="3"/>
  <c r="C4445" i="3"/>
  <c r="C4446" i="3"/>
  <c r="C4447" i="3"/>
  <c r="C4448" i="3"/>
  <c r="C4449" i="3"/>
  <c r="C4450" i="3"/>
  <c r="C4451" i="3"/>
  <c r="C4452" i="3"/>
  <c r="C4453" i="3"/>
  <c r="C4454" i="3"/>
  <c r="C4455" i="3"/>
  <c r="C4456" i="3"/>
  <c r="C4457" i="3"/>
  <c r="C4458" i="3"/>
  <c r="C4459" i="3"/>
  <c r="C4460" i="3"/>
  <c r="C4461" i="3"/>
  <c r="C4462" i="3"/>
  <c r="C4463" i="3"/>
  <c r="C4464" i="3"/>
  <c r="C4465" i="3"/>
  <c r="C4466" i="3"/>
  <c r="C4467" i="3"/>
  <c r="C4468" i="3"/>
  <c r="C4469" i="3"/>
  <c r="C4470" i="3"/>
  <c r="C4471" i="3"/>
  <c r="C4472" i="3"/>
  <c r="C4473" i="3"/>
  <c r="C4474" i="3"/>
  <c r="C4475" i="3"/>
  <c r="C4476" i="3"/>
  <c r="C4477" i="3"/>
  <c r="C4478" i="3"/>
  <c r="C4479" i="3"/>
  <c r="C4480" i="3"/>
  <c r="C4481" i="3"/>
  <c r="C4482" i="3"/>
  <c r="C4483" i="3"/>
  <c r="C4484" i="3"/>
  <c r="C4485" i="3"/>
  <c r="C4486" i="3"/>
  <c r="C4487" i="3"/>
  <c r="C4488" i="3"/>
  <c r="C4489" i="3"/>
  <c r="C4490" i="3"/>
  <c r="C4491" i="3"/>
  <c r="C4492" i="3"/>
  <c r="C4493" i="3"/>
  <c r="C4494" i="3"/>
  <c r="C4495" i="3"/>
  <c r="C4496" i="3"/>
  <c r="C4497" i="3"/>
  <c r="C4498" i="3"/>
  <c r="C4499" i="3"/>
  <c r="C4500" i="3"/>
  <c r="C4501" i="3"/>
  <c r="C4502" i="3"/>
  <c r="C4503" i="3"/>
  <c r="C4504" i="3"/>
  <c r="C4505" i="3"/>
  <c r="C4506" i="3"/>
  <c r="C4507" i="3"/>
  <c r="C4508" i="3"/>
  <c r="C4509" i="3"/>
  <c r="C4510" i="3"/>
  <c r="C4511" i="3"/>
  <c r="C4512" i="3"/>
  <c r="C4513" i="3"/>
  <c r="C4514" i="3"/>
  <c r="C4515" i="3"/>
  <c r="C4516" i="3"/>
  <c r="C4517" i="3"/>
  <c r="C4518" i="3"/>
  <c r="C4519" i="3"/>
  <c r="C4520" i="3"/>
  <c r="C4521" i="3"/>
  <c r="C4522" i="3"/>
  <c r="C4523" i="3"/>
  <c r="C4524" i="3"/>
  <c r="C4525" i="3"/>
  <c r="C4526" i="3"/>
  <c r="C4527" i="3"/>
  <c r="C4528" i="3"/>
  <c r="C4529" i="3"/>
  <c r="C4530" i="3"/>
  <c r="C4531" i="3"/>
  <c r="C4532" i="3"/>
  <c r="C4533" i="3"/>
  <c r="C4534" i="3"/>
  <c r="C4535" i="3"/>
  <c r="C4536" i="3"/>
  <c r="C4537" i="3"/>
  <c r="C4538" i="3"/>
  <c r="C4539" i="3"/>
  <c r="C4540" i="3"/>
  <c r="C4541" i="3"/>
  <c r="C4542" i="3"/>
  <c r="C4543" i="3"/>
  <c r="C4544" i="3"/>
  <c r="C4545" i="3"/>
  <c r="C4546" i="3"/>
  <c r="C4547" i="3"/>
  <c r="C4548" i="3"/>
  <c r="C4549" i="3"/>
  <c r="C4550" i="3"/>
  <c r="C4551" i="3"/>
  <c r="C4552" i="3"/>
  <c r="C4553" i="3"/>
  <c r="C4554" i="3"/>
  <c r="C4555" i="3"/>
  <c r="C4556" i="3"/>
  <c r="C4557" i="3"/>
  <c r="C4558" i="3"/>
  <c r="C4559" i="3"/>
  <c r="C4560" i="3"/>
  <c r="C4561" i="3"/>
  <c r="C4562" i="3"/>
  <c r="C4563" i="3"/>
  <c r="C4564" i="3"/>
  <c r="C4565" i="3"/>
  <c r="C4566" i="3"/>
  <c r="C4567" i="3"/>
  <c r="C4568" i="3"/>
  <c r="C4569" i="3"/>
  <c r="C4570" i="3"/>
  <c r="C4571" i="3"/>
  <c r="C4572" i="3"/>
  <c r="C4573" i="3"/>
  <c r="C4574" i="3"/>
  <c r="C4575" i="3"/>
  <c r="C4576" i="3"/>
  <c r="C4577" i="3"/>
  <c r="C4578" i="3"/>
  <c r="C4579" i="3"/>
  <c r="C4580" i="3"/>
  <c r="C4581" i="3"/>
  <c r="C4582" i="3"/>
  <c r="C4583" i="3"/>
  <c r="C4584" i="3"/>
  <c r="C4585" i="3"/>
  <c r="C4586" i="3"/>
  <c r="C4587" i="3"/>
  <c r="C4588" i="3"/>
  <c r="C4589" i="3"/>
  <c r="C4590" i="3"/>
  <c r="C4591" i="3"/>
  <c r="C4592" i="3"/>
  <c r="C4593" i="3"/>
  <c r="C4594" i="3"/>
  <c r="C4595" i="3"/>
  <c r="C4596" i="3"/>
  <c r="C4597" i="3"/>
  <c r="C4598" i="3"/>
  <c r="C4599" i="3"/>
  <c r="C4600" i="3"/>
  <c r="C4601" i="3"/>
  <c r="C4602" i="3"/>
  <c r="C4603" i="3"/>
  <c r="C4604" i="3"/>
  <c r="C4605" i="3"/>
  <c r="C4606" i="3"/>
  <c r="C4607" i="3"/>
  <c r="C4608" i="3"/>
  <c r="C4609" i="3"/>
  <c r="C4610" i="3"/>
  <c r="C4611" i="3"/>
  <c r="C4612" i="3"/>
  <c r="C4613" i="3"/>
  <c r="C4614" i="3"/>
  <c r="C4615" i="3"/>
  <c r="C4616" i="3"/>
  <c r="C4617" i="3"/>
  <c r="C4618" i="3"/>
  <c r="C4619" i="3"/>
  <c r="C4620" i="3"/>
  <c r="C4621" i="3"/>
  <c r="C4622" i="3"/>
  <c r="C4623" i="3"/>
  <c r="C4624" i="3"/>
  <c r="C4625" i="3"/>
  <c r="C4626" i="3"/>
  <c r="C4627" i="3"/>
  <c r="C4628" i="3"/>
  <c r="C4629" i="3"/>
  <c r="C4630" i="3"/>
  <c r="C4631" i="3"/>
  <c r="C4632" i="3"/>
  <c r="C4633" i="3"/>
  <c r="C4634" i="3"/>
  <c r="C4635" i="3"/>
  <c r="C4636" i="3"/>
  <c r="C4637" i="3"/>
  <c r="C4638" i="3"/>
  <c r="C4639" i="3"/>
  <c r="C4640" i="3"/>
  <c r="C4641" i="3"/>
  <c r="C4642" i="3"/>
  <c r="C4643" i="3"/>
  <c r="C4644" i="3"/>
  <c r="C4645" i="3"/>
  <c r="C4646" i="3"/>
  <c r="C4647" i="3"/>
  <c r="C4648" i="3"/>
  <c r="C4649" i="3"/>
  <c r="C4650" i="3"/>
  <c r="C4651" i="3"/>
  <c r="C4652" i="3"/>
  <c r="C4653" i="3"/>
  <c r="C4654" i="3"/>
  <c r="C4655" i="3"/>
  <c r="C4656" i="3"/>
  <c r="C4657" i="3"/>
  <c r="C4658" i="3"/>
  <c r="C4659" i="3"/>
  <c r="C4660" i="3"/>
  <c r="C4661" i="3"/>
  <c r="C4662" i="3"/>
  <c r="C4663" i="3"/>
  <c r="C4664" i="3"/>
  <c r="C4665" i="3"/>
  <c r="C4666" i="3"/>
  <c r="C4667" i="3"/>
  <c r="C4668" i="3"/>
  <c r="C4669" i="3"/>
  <c r="C4670" i="3"/>
  <c r="C4671" i="3"/>
  <c r="C4672" i="3"/>
  <c r="C4673" i="3"/>
  <c r="C4674" i="3"/>
  <c r="C4675" i="3"/>
  <c r="C4676" i="3"/>
  <c r="C4677" i="3"/>
  <c r="C4678" i="3"/>
  <c r="C4679" i="3"/>
  <c r="C4680" i="3"/>
  <c r="C4681" i="3"/>
  <c r="C4682" i="3"/>
  <c r="C4683" i="3"/>
  <c r="C4684" i="3"/>
  <c r="C4685" i="3"/>
  <c r="C4686" i="3"/>
  <c r="C4687" i="3"/>
  <c r="C4688" i="3"/>
  <c r="C4689" i="3"/>
  <c r="C4690" i="3"/>
  <c r="C4691" i="3"/>
  <c r="C4692" i="3"/>
  <c r="C4693" i="3"/>
  <c r="C4694" i="3"/>
  <c r="C4695" i="3"/>
  <c r="C4696" i="3"/>
  <c r="C4697" i="3"/>
  <c r="C4698" i="3"/>
  <c r="C4699" i="3"/>
  <c r="C4700" i="3"/>
  <c r="C4701" i="3"/>
  <c r="C4702" i="3"/>
  <c r="C4703" i="3"/>
  <c r="C4704" i="3"/>
  <c r="C4705" i="3"/>
  <c r="C4706" i="3"/>
  <c r="C4707" i="3"/>
  <c r="C4708" i="3"/>
  <c r="C4709" i="3"/>
  <c r="C4710" i="3"/>
  <c r="C4711" i="3"/>
  <c r="C4712" i="3"/>
  <c r="C4713" i="3"/>
  <c r="C4714" i="3"/>
  <c r="C4715" i="3"/>
  <c r="C4716" i="3"/>
  <c r="C4717" i="3"/>
  <c r="C4718" i="3"/>
  <c r="C4719" i="3"/>
  <c r="C4720" i="3"/>
  <c r="C4721" i="3"/>
  <c r="C4722" i="3"/>
  <c r="C4723" i="3"/>
  <c r="C4724" i="3"/>
  <c r="C4725" i="3"/>
  <c r="C4726" i="3"/>
  <c r="C4727" i="3"/>
  <c r="C4728" i="3"/>
  <c r="C4729" i="3"/>
  <c r="C4730" i="3"/>
  <c r="C4731" i="3"/>
  <c r="C4732" i="3"/>
  <c r="C4733" i="3"/>
  <c r="C4734" i="3"/>
  <c r="C4735" i="3"/>
  <c r="C4736" i="3"/>
  <c r="C4737" i="3"/>
  <c r="C4738" i="3"/>
  <c r="C4739" i="3"/>
  <c r="C4740" i="3"/>
  <c r="C4741" i="3"/>
  <c r="C4742" i="3"/>
  <c r="C4743" i="3"/>
  <c r="C4744" i="3"/>
  <c r="C4745" i="3"/>
  <c r="C4746" i="3"/>
  <c r="C4747" i="3"/>
  <c r="C4748" i="3"/>
  <c r="C4749" i="3"/>
  <c r="C4750" i="3"/>
  <c r="C4751" i="3"/>
  <c r="C4752" i="3"/>
  <c r="C4753" i="3"/>
  <c r="C4754" i="3"/>
  <c r="C4755" i="3"/>
  <c r="C4756" i="3"/>
  <c r="C4757" i="3"/>
  <c r="C4758" i="3"/>
  <c r="C4759" i="3"/>
  <c r="C4760" i="3"/>
  <c r="C4761" i="3"/>
  <c r="C4762" i="3"/>
  <c r="C4763" i="3"/>
  <c r="C4764" i="3"/>
  <c r="C4765" i="3"/>
  <c r="C4766" i="3"/>
  <c r="C4767" i="3"/>
  <c r="C4768" i="3"/>
  <c r="C4769" i="3"/>
  <c r="C4770" i="3"/>
  <c r="C4771" i="3"/>
  <c r="C4772" i="3"/>
  <c r="C4773" i="3"/>
  <c r="C4774" i="3"/>
  <c r="C4775" i="3"/>
  <c r="C4776" i="3"/>
  <c r="C4777" i="3"/>
  <c r="C4778" i="3"/>
  <c r="C4779" i="3"/>
  <c r="C4780" i="3"/>
  <c r="C4781" i="3"/>
  <c r="C4782" i="3"/>
  <c r="C4783" i="3"/>
  <c r="C4784" i="3"/>
  <c r="C4785" i="3"/>
  <c r="C4786" i="3"/>
  <c r="C4787" i="3"/>
  <c r="C4788" i="3"/>
  <c r="C4789" i="3"/>
  <c r="C4790" i="3"/>
  <c r="C4791" i="3"/>
  <c r="C4792" i="3"/>
  <c r="C4793" i="3"/>
  <c r="C4794" i="3"/>
  <c r="C4795" i="3"/>
  <c r="C4796" i="3"/>
  <c r="C4797" i="3"/>
  <c r="C4798" i="3"/>
  <c r="C4799" i="3"/>
  <c r="C4800" i="3"/>
  <c r="C4801" i="3"/>
  <c r="C4802" i="3"/>
  <c r="C4803" i="3"/>
  <c r="C4804" i="3"/>
  <c r="C4805" i="3"/>
  <c r="C4806" i="3"/>
  <c r="C4807" i="3"/>
  <c r="C4808" i="3"/>
  <c r="C4809" i="3"/>
  <c r="C4810" i="3"/>
  <c r="C4811" i="3"/>
  <c r="C4812" i="3"/>
  <c r="C4813" i="3"/>
  <c r="C4814" i="3"/>
  <c r="C4815" i="3"/>
  <c r="C4816" i="3"/>
  <c r="C4817" i="3"/>
  <c r="C4818" i="3"/>
  <c r="C4819" i="3"/>
  <c r="C4820" i="3"/>
  <c r="C4821" i="3"/>
  <c r="C4822" i="3"/>
  <c r="C4823" i="3"/>
  <c r="C4824" i="3"/>
  <c r="C4825" i="3"/>
  <c r="C4826" i="3"/>
  <c r="C4827" i="3"/>
  <c r="C4828" i="3"/>
  <c r="C4829" i="3"/>
  <c r="C4830" i="3"/>
  <c r="C4831" i="3"/>
  <c r="C4832" i="3"/>
  <c r="C4833" i="3"/>
  <c r="C4834" i="3"/>
  <c r="C4835" i="3"/>
  <c r="C4836" i="3"/>
  <c r="C4837" i="3"/>
  <c r="C4838" i="3"/>
  <c r="C4839" i="3"/>
  <c r="C4840" i="3"/>
  <c r="C4841" i="3"/>
  <c r="C4842" i="3"/>
  <c r="C4843" i="3"/>
  <c r="C4844" i="3"/>
  <c r="C4845" i="3"/>
  <c r="C4846" i="3"/>
  <c r="C4847" i="3"/>
  <c r="C4848" i="3"/>
  <c r="C4849" i="3"/>
  <c r="C4850" i="3"/>
  <c r="C4851" i="3"/>
  <c r="C4852" i="3"/>
  <c r="C4853" i="3"/>
  <c r="C4854" i="3"/>
  <c r="C4855" i="3"/>
  <c r="C4856" i="3"/>
  <c r="C4857" i="3"/>
  <c r="C4858" i="3"/>
  <c r="C4859" i="3"/>
  <c r="C4860" i="3"/>
  <c r="C4861" i="3"/>
  <c r="C4862" i="3"/>
  <c r="C4863" i="3"/>
  <c r="C4864" i="3"/>
  <c r="C4865" i="3"/>
  <c r="C4866" i="3"/>
  <c r="C4867" i="3"/>
  <c r="C4868" i="3"/>
  <c r="C4869" i="3"/>
  <c r="C4870" i="3"/>
  <c r="C4871" i="3"/>
  <c r="C4872" i="3"/>
  <c r="C4873" i="3"/>
  <c r="C4874" i="3"/>
  <c r="C4875" i="3"/>
  <c r="C4876" i="3"/>
  <c r="C4877" i="3"/>
  <c r="C4878" i="3"/>
  <c r="C4879" i="3"/>
  <c r="C4880" i="3"/>
  <c r="C4881" i="3"/>
  <c r="C4882" i="3"/>
  <c r="C4883" i="3"/>
  <c r="C4884" i="3"/>
  <c r="B3016" i="3"/>
  <c r="B3017" i="3"/>
  <c r="B3018" i="3"/>
  <c r="B3019" i="3"/>
  <c r="B3020" i="3"/>
  <c r="B3021" i="3"/>
  <c r="B3022" i="3"/>
  <c r="B3023" i="3"/>
  <c r="B3024" i="3"/>
  <c r="B3025" i="3"/>
  <c r="B3026" i="3"/>
  <c r="B3027" i="3"/>
  <c r="B3028" i="3"/>
  <c r="B3029" i="3"/>
  <c r="B3030" i="3"/>
  <c r="B3031" i="3"/>
  <c r="B3032" i="3"/>
  <c r="B3033" i="3"/>
  <c r="B3034" i="3"/>
  <c r="B3035" i="3"/>
  <c r="B3036" i="3"/>
  <c r="B3037" i="3"/>
  <c r="B3038" i="3"/>
  <c r="B3039" i="3"/>
  <c r="B3040" i="3"/>
  <c r="B3041" i="3"/>
  <c r="B3042" i="3"/>
  <c r="B3043" i="3"/>
  <c r="B3044" i="3"/>
  <c r="B3045" i="3"/>
  <c r="B3046" i="3"/>
  <c r="B3047" i="3"/>
  <c r="B3048" i="3"/>
  <c r="B3049" i="3"/>
  <c r="B3050" i="3"/>
  <c r="B3051" i="3"/>
  <c r="B3052" i="3"/>
  <c r="B3053" i="3"/>
  <c r="B3054" i="3"/>
  <c r="B3055" i="3"/>
  <c r="B3056" i="3"/>
  <c r="B3057" i="3"/>
  <c r="B3058" i="3"/>
  <c r="B3059" i="3"/>
  <c r="B3060" i="3"/>
  <c r="B3061" i="3"/>
  <c r="B3062" i="3"/>
  <c r="B3063" i="3"/>
  <c r="B3064" i="3"/>
  <c r="B3065" i="3"/>
  <c r="B3066" i="3"/>
  <c r="B3067" i="3"/>
  <c r="B3068" i="3"/>
  <c r="B3069" i="3"/>
  <c r="B3070" i="3"/>
  <c r="B3071" i="3"/>
  <c r="B3072" i="3"/>
  <c r="B3073" i="3"/>
  <c r="B3074" i="3"/>
  <c r="B3075" i="3"/>
  <c r="B3076" i="3"/>
  <c r="B3077" i="3"/>
  <c r="B3078" i="3"/>
  <c r="B3079" i="3"/>
  <c r="B3080" i="3"/>
  <c r="B3081" i="3"/>
  <c r="B3082" i="3"/>
  <c r="B3083" i="3"/>
  <c r="B3084" i="3"/>
  <c r="B3085" i="3"/>
  <c r="B3086" i="3"/>
  <c r="B3087" i="3"/>
  <c r="B3088" i="3"/>
  <c r="B3089" i="3"/>
  <c r="B3090" i="3"/>
  <c r="B3091" i="3"/>
  <c r="B3092" i="3"/>
  <c r="B3093" i="3"/>
  <c r="B3094" i="3"/>
  <c r="B3095" i="3"/>
  <c r="B3096" i="3"/>
  <c r="B3097" i="3"/>
  <c r="B3098" i="3"/>
  <c r="B3099" i="3"/>
  <c r="B3100" i="3"/>
  <c r="B3101" i="3"/>
  <c r="B3102" i="3"/>
  <c r="B3103" i="3"/>
  <c r="B3104" i="3"/>
  <c r="B3105" i="3"/>
  <c r="B3106" i="3"/>
  <c r="B3107" i="3"/>
  <c r="B3108" i="3"/>
  <c r="B3109" i="3"/>
  <c r="B3110" i="3"/>
  <c r="B3111" i="3"/>
  <c r="B3112" i="3"/>
  <c r="B3113" i="3"/>
  <c r="B3114" i="3"/>
  <c r="B3115" i="3"/>
  <c r="B3116" i="3"/>
  <c r="B3117" i="3"/>
  <c r="B3118" i="3"/>
  <c r="B3119" i="3"/>
  <c r="B3120" i="3"/>
  <c r="B3121" i="3"/>
  <c r="B3122" i="3"/>
  <c r="B3123" i="3"/>
  <c r="B3124" i="3"/>
  <c r="B3125" i="3"/>
  <c r="B3126" i="3"/>
  <c r="B3127" i="3"/>
  <c r="B3128" i="3"/>
  <c r="B3129" i="3"/>
  <c r="B3130" i="3"/>
  <c r="B3131" i="3"/>
  <c r="B3132" i="3"/>
  <c r="B3133" i="3"/>
  <c r="B3134" i="3"/>
  <c r="B3135" i="3"/>
  <c r="B3136" i="3"/>
  <c r="B3137" i="3"/>
  <c r="B3138" i="3"/>
  <c r="B3139" i="3"/>
  <c r="B3140" i="3"/>
  <c r="B3141" i="3"/>
  <c r="B3142" i="3"/>
  <c r="B3143" i="3"/>
  <c r="B3144" i="3"/>
  <c r="B3145" i="3"/>
  <c r="B3146" i="3"/>
  <c r="B3147" i="3"/>
  <c r="B3148" i="3"/>
  <c r="B3149" i="3"/>
  <c r="B3150" i="3"/>
  <c r="B3151" i="3"/>
  <c r="B3152" i="3"/>
  <c r="B3153" i="3"/>
  <c r="B3154" i="3"/>
  <c r="B3155" i="3"/>
  <c r="B3156" i="3"/>
  <c r="B3157" i="3"/>
  <c r="B3158" i="3"/>
  <c r="B3159" i="3"/>
  <c r="B3160" i="3"/>
  <c r="B3161" i="3"/>
  <c r="B3162" i="3"/>
  <c r="B3163" i="3"/>
  <c r="B3164" i="3"/>
  <c r="B3165" i="3"/>
  <c r="B3166" i="3"/>
  <c r="B3167" i="3"/>
  <c r="B3168" i="3"/>
  <c r="B3169" i="3"/>
  <c r="B3170" i="3"/>
  <c r="B3171" i="3"/>
  <c r="B3172" i="3"/>
  <c r="B3173" i="3"/>
  <c r="B3174" i="3"/>
  <c r="B3175" i="3"/>
  <c r="B3176" i="3"/>
  <c r="B3177" i="3"/>
  <c r="B3178" i="3"/>
  <c r="B3179" i="3"/>
  <c r="B3180" i="3"/>
  <c r="B3181" i="3"/>
  <c r="B3182" i="3"/>
  <c r="B3183" i="3"/>
  <c r="B3184" i="3"/>
  <c r="B3185" i="3"/>
  <c r="B3186" i="3"/>
  <c r="B3187" i="3"/>
  <c r="B3188" i="3"/>
  <c r="B3189" i="3"/>
  <c r="B3190" i="3"/>
  <c r="B3191" i="3"/>
  <c r="B3192" i="3"/>
  <c r="B3193" i="3"/>
  <c r="B3194" i="3"/>
  <c r="B3195" i="3"/>
  <c r="B3196" i="3"/>
  <c r="B3197" i="3"/>
  <c r="B3198" i="3"/>
  <c r="B3199" i="3"/>
  <c r="B3200" i="3"/>
  <c r="B3201" i="3"/>
  <c r="B3202" i="3"/>
  <c r="B3203" i="3"/>
  <c r="B3204" i="3"/>
  <c r="B3205" i="3"/>
  <c r="B3206" i="3"/>
  <c r="B3207" i="3"/>
  <c r="B3208" i="3"/>
  <c r="B3209" i="3"/>
  <c r="B3210" i="3"/>
  <c r="B3211" i="3"/>
  <c r="B3212" i="3"/>
  <c r="B3213" i="3"/>
  <c r="B3214" i="3"/>
  <c r="B3215" i="3"/>
  <c r="B3216" i="3"/>
  <c r="B3217" i="3"/>
  <c r="B3218" i="3"/>
  <c r="B3219" i="3"/>
  <c r="B3220" i="3"/>
  <c r="B3221" i="3"/>
  <c r="B3222" i="3"/>
  <c r="B3223" i="3"/>
  <c r="B3224" i="3"/>
  <c r="B3225" i="3"/>
  <c r="B3226" i="3"/>
  <c r="B3227" i="3"/>
  <c r="B3228" i="3"/>
  <c r="B3229" i="3"/>
  <c r="B3230" i="3"/>
  <c r="B3231" i="3"/>
  <c r="B3232" i="3"/>
  <c r="B3233" i="3"/>
  <c r="B3234" i="3"/>
  <c r="B3235" i="3"/>
  <c r="B3236" i="3"/>
  <c r="B3237" i="3"/>
  <c r="B3238" i="3"/>
  <c r="B3239" i="3"/>
  <c r="B3240" i="3"/>
  <c r="B3241" i="3"/>
  <c r="B3242" i="3"/>
  <c r="B3243" i="3"/>
  <c r="B3244" i="3"/>
  <c r="B3245" i="3"/>
  <c r="B3246" i="3"/>
  <c r="B3247" i="3"/>
  <c r="B3248" i="3"/>
  <c r="B3249" i="3"/>
  <c r="B3250" i="3"/>
  <c r="B3251" i="3"/>
  <c r="B3252" i="3"/>
  <c r="B3253" i="3"/>
  <c r="B3254" i="3"/>
  <c r="B3255" i="3"/>
  <c r="B3256" i="3"/>
  <c r="B3257" i="3"/>
  <c r="B3258" i="3"/>
  <c r="B3259" i="3"/>
  <c r="B3260" i="3"/>
  <c r="B3261" i="3"/>
  <c r="B3262" i="3"/>
  <c r="B3263" i="3"/>
  <c r="B3264" i="3"/>
  <c r="B3265" i="3"/>
  <c r="B3266" i="3"/>
  <c r="B3267" i="3"/>
  <c r="B3268" i="3"/>
  <c r="B3269" i="3"/>
  <c r="B3270" i="3"/>
  <c r="B3271" i="3"/>
  <c r="B3272" i="3"/>
  <c r="B3273" i="3"/>
  <c r="B3274" i="3"/>
  <c r="B3275" i="3"/>
  <c r="B3276" i="3"/>
  <c r="B3277" i="3"/>
  <c r="B3278" i="3"/>
  <c r="B3279" i="3"/>
  <c r="B3280" i="3"/>
  <c r="B3281" i="3"/>
  <c r="B3282" i="3"/>
  <c r="B3283" i="3"/>
  <c r="B3284" i="3"/>
  <c r="B3285" i="3"/>
  <c r="B3286" i="3"/>
  <c r="B3287" i="3"/>
  <c r="B3288" i="3"/>
  <c r="B3289" i="3"/>
  <c r="B3290" i="3"/>
  <c r="B3291" i="3"/>
  <c r="B3292" i="3"/>
  <c r="B3293" i="3"/>
  <c r="B3294" i="3"/>
  <c r="B3295" i="3"/>
  <c r="B3296" i="3"/>
  <c r="B3297" i="3"/>
  <c r="B3298" i="3"/>
  <c r="B3299" i="3"/>
  <c r="B3300" i="3"/>
  <c r="B3301" i="3"/>
  <c r="B3302" i="3"/>
  <c r="B3303" i="3"/>
  <c r="B3304" i="3"/>
  <c r="B3305" i="3"/>
  <c r="B3306" i="3"/>
  <c r="B3307" i="3"/>
  <c r="B3308" i="3"/>
  <c r="B3309" i="3"/>
  <c r="B3310" i="3"/>
  <c r="B3311" i="3"/>
  <c r="B3312" i="3"/>
  <c r="B3313" i="3"/>
  <c r="B3314" i="3"/>
  <c r="B3315" i="3"/>
  <c r="B3316" i="3"/>
  <c r="B3317" i="3"/>
  <c r="B3318" i="3"/>
  <c r="B3319" i="3"/>
  <c r="B3320" i="3"/>
  <c r="B3321" i="3"/>
  <c r="B3322" i="3"/>
  <c r="B3323" i="3"/>
  <c r="B3324" i="3"/>
  <c r="B3325" i="3"/>
  <c r="B3326" i="3"/>
  <c r="B3327" i="3"/>
  <c r="B3328" i="3"/>
  <c r="B3329" i="3"/>
  <c r="B3330" i="3"/>
  <c r="B3331" i="3"/>
  <c r="B3332" i="3"/>
  <c r="B3333" i="3"/>
  <c r="B3334" i="3"/>
  <c r="B3335" i="3"/>
  <c r="B3336" i="3"/>
  <c r="B3337" i="3"/>
  <c r="B3338" i="3"/>
  <c r="B3339" i="3"/>
  <c r="B3340" i="3"/>
  <c r="B3341" i="3"/>
  <c r="B3342" i="3"/>
  <c r="B3343" i="3"/>
  <c r="B3344" i="3"/>
  <c r="B3345" i="3"/>
  <c r="B3346" i="3"/>
  <c r="B3347" i="3"/>
  <c r="B3348" i="3"/>
  <c r="B3349" i="3"/>
  <c r="B3350" i="3"/>
  <c r="B3351" i="3"/>
  <c r="B3352" i="3"/>
  <c r="B3353" i="3"/>
  <c r="B3354" i="3"/>
  <c r="B3355" i="3"/>
  <c r="B3356" i="3"/>
  <c r="B3357" i="3"/>
  <c r="B3358" i="3"/>
  <c r="B3359" i="3"/>
  <c r="B3360" i="3"/>
  <c r="B3361" i="3"/>
  <c r="B3362" i="3"/>
  <c r="B3363" i="3"/>
  <c r="B3364" i="3"/>
  <c r="B3365" i="3"/>
  <c r="B3366" i="3"/>
  <c r="B3367" i="3"/>
  <c r="B3368" i="3"/>
  <c r="B3369" i="3"/>
  <c r="B3370" i="3"/>
  <c r="B3371" i="3"/>
  <c r="B3372" i="3"/>
  <c r="B3373" i="3"/>
  <c r="B3374" i="3"/>
  <c r="B3375" i="3"/>
  <c r="B3376" i="3"/>
  <c r="B3377" i="3"/>
  <c r="B3378" i="3"/>
  <c r="B3379" i="3"/>
  <c r="B3380" i="3"/>
  <c r="B3381" i="3"/>
  <c r="B3382" i="3"/>
  <c r="B3383" i="3"/>
  <c r="B3384" i="3"/>
  <c r="B3385" i="3"/>
  <c r="B3386" i="3"/>
  <c r="B3387" i="3"/>
  <c r="B3388" i="3"/>
  <c r="B3389" i="3"/>
  <c r="B3390" i="3"/>
  <c r="B3391" i="3"/>
  <c r="B3392" i="3"/>
  <c r="B3393" i="3"/>
  <c r="B3394" i="3"/>
  <c r="B3395" i="3"/>
  <c r="B3396" i="3"/>
  <c r="B3397" i="3"/>
  <c r="B3398" i="3"/>
  <c r="B3399" i="3"/>
  <c r="B3400" i="3"/>
  <c r="B3401" i="3"/>
  <c r="B3402" i="3"/>
  <c r="B3403" i="3"/>
  <c r="B3404" i="3"/>
  <c r="B3405" i="3"/>
  <c r="B3406" i="3"/>
  <c r="B3407" i="3"/>
  <c r="B3408" i="3"/>
  <c r="B3409" i="3"/>
  <c r="B3410" i="3"/>
  <c r="B3411" i="3"/>
  <c r="B3412" i="3"/>
  <c r="B3413" i="3"/>
  <c r="B3414" i="3"/>
  <c r="B3415" i="3"/>
  <c r="B3416" i="3"/>
  <c r="B3417" i="3"/>
  <c r="B3418" i="3"/>
  <c r="B3419" i="3"/>
  <c r="B3420" i="3"/>
  <c r="B3421" i="3"/>
  <c r="B3422" i="3"/>
  <c r="B3423" i="3"/>
  <c r="B3424" i="3"/>
  <c r="B3425" i="3"/>
  <c r="B3426" i="3"/>
  <c r="B3427" i="3"/>
  <c r="B3428" i="3"/>
  <c r="B3429" i="3"/>
  <c r="B3430" i="3"/>
  <c r="B3431" i="3"/>
  <c r="B3432" i="3"/>
  <c r="B3433" i="3"/>
  <c r="B3434" i="3"/>
  <c r="B3435" i="3"/>
  <c r="B3436" i="3"/>
  <c r="B3437" i="3"/>
  <c r="B3438" i="3"/>
  <c r="B3439" i="3"/>
  <c r="B3440" i="3"/>
  <c r="B3441" i="3"/>
  <c r="B3442" i="3"/>
  <c r="B3443" i="3"/>
  <c r="B3444" i="3"/>
  <c r="B3445" i="3"/>
  <c r="B3446" i="3"/>
  <c r="B3447" i="3"/>
  <c r="B3448" i="3"/>
  <c r="B3449" i="3"/>
  <c r="B3450" i="3"/>
  <c r="B3451" i="3"/>
  <c r="B3452" i="3"/>
  <c r="B3453" i="3"/>
  <c r="B3454" i="3"/>
  <c r="B3455" i="3"/>
  <c r="B3456" i="3"/>
  <c r="B3457" i="3"/>
  <c r="B3458" i="3"/>
  <c r="B3459" i="3"/>
  <c r="B3460" i="3"/>
  <c r="B3461" i="3"/>
  <c r="B3462" i="3"/>
  <c r="B3463" i="3"/>
  <c r="B3464" i="3"/>
  <c r="B3465" i="3"/>
  <c r="B3466" i="3"/>
  <c r="B3467" i="3"/>
  <c r="B3468" i="3"/>
  <c r="B3469" i="3"/>
  <c r="B3470" i="3"/>
  <c r="B3471" i="3"/>
  <c r="B3472" i="3"/>
  <c r="B3473" i="3"/>
  <c r="B3474" i="3"/>
  <c r="B3475" i="3"/>
  <c r="B3476" i="3"/>
  <c r="B3477" i="3"/>
  <c r="B3478" i="3"/>
  <c r="B3479" i="3"/>
  <c r="B3480" i="3"/>
  <c r="B3481" i="3"/>
  <c r="B3482" i="3"/>
  <c r="B3483" i="3"/>
  <c r="B3484" i="3"/>
  <c r="B3485" i="3"/>
  <c r="B3486" i="3"/>
  <c r="B3487" i="3"/>
  <c r="B3488" i="3"/>
  <c r="B3489" i="3"/>
  <c r="B3490" i="3"/>
  <c r="B3491" i="3"/>
  <c r="B3492" i="3"/>
  <c r="B3493" i="3"/>
  <c r="B3494" i="3"/>
  <c r="B3495" i="3"/>
  <c r="B3496" i="3"/>
  <c r="B3497" i="3"/>
  <c r="B3498" i="3"/>
  <c r="B3499" i="3"/>
  <c r="B3500" i="3"/>
  <c r="B3501" i="3"/>
  <c r="B3502" i="3"/>
  <c r="B3503" i="3"/>
  <c r="B3504" i="3"/>
  <c r="B3505" i="3"/>
  <c r="B3506" i="3"/>
  <c r="B3507" i="3"/>
  <c r="B3508" i="3"/>
  <c r="B3509" i="3"/>
  <c r="B3510" i="3"/>
  <c r="B3511" i="3"/>
  <c r="B3512" i="3"/>
  <c r="B3513" i="3"/>
  <c r="B3514" i="3"/>
  <c r="B3515" i="3"/>
  <c r="B3516" i="3"/>
  <c r="B3517" i="3"/>
  <c r="B3518" i="3"/>
  <c r="B3519" i="3"/>
  <c r="B3520" i="3"/>
  <c r="B3521" i="3"/>
  <c r="B3522" i="3"/>
  <c r="B3523" i="3"/>
  <c r="B3524" i="3"/>
  <c r="B3525" i="3"/>
  <c r="B3526" i="3"/>
  <c r="B3527" i="3"/>
  <c r="B3528" i="3"/>
  <c r="B3529" i="3"/>
  <c r="B3530" i="3"/>
  <c r="B3531" i="3"/>
  <c r="B3532" i="3"/>
  <c r="B3533" i="3"/>
  <c r="B3534" i="3"/>
  <c r="B3535" i="3"/>
  <c r="B3536" i="3"/>
  <c r="B3537" i="3"/>
  <c r="B3538" i="3"/>
  <c r="B3539" i="3"/>
  <c r="B3540" i="3"/>
  <c r="B3541" i="3"/>
  <c r="B3542" i="3"/>
  <c r="B3543" i="3"/>
  <c r="B3544" i="3"/>
  <c r="B3545" i="3"/>
  <c r="B3546" i="3"/>
  <c r="B3547" i="3"/>
  <c r="B3548" i="3"/>
  <c r="B3549" i="3"/>
  <c r="B3550" i="3"/>
  <c r="B3551" i="3"/>
  <c r="B3552" i="3"/>
  <c r="B3553" i="3"/>
  <c r="B3554" i="3"/>
  <c r="B3555" i="3"/>
  <c r="B3556" i="3"/>
  <c r="B3557" i="3"/>
  <c r="B3558" i="3"/>
  <c r="B3559" i="3"/>
  <c r="B3560" i="3"/>
  <c r="B3561" i="3"/>
  <c r="B3562" i="3"/>
  <c r="B3563" i="3"/>
  <c r="B3564" i="3"/>
  <c r="B3565" i="3"/>
  <c r="B3566" i="3"/>
  <c r="B3567" i="3"/>
  <c r="B3568" i="3"/>
  <c r="B3569" i="3"/>
  <c r="B3570" i="3"/>
  <c r="B3571" i="3"/>
  <c r="B3572" i="3"/>
  <c r="B3573" i="3"/>
  <c r="B3574" i="3"/>
  <c r="B3575" i="3"/>
  <c r="B3576" i="3"/>
  <c r="B3577" i="3"/>
  <c r="B3578" i="3"/>
  <c r="B3579" i="3"/>
  <c r="B3580" i="3"/>
  <c r="B3581" i="3"/>
  <c r="B3582" i="3"/>
  <c r="B3583" i="3"/>
  <c r="B3584" i="3"/>
  <c r="B3585" i="3"/>
  <c r="B3586" i="3"/>
  <c r="B3587" i="3"/>
  <c r="B3588" i="3"/>
  <c r="B3589" i="3"/>
  <c r="B3590" i="3"/>
  <c r="B3591" i="3"/>
  <c r="B3592" i="3"/>
  <c r="B3593" i="3"/>
  <c r="B3594" i="3"/>
  <c r="B3595" i="3"/>
  <c r="B3596" i="3"/>
  <c r="B3597" i="3"/>
  <c r="B3598" i="3"/>
  <c r="B3599" i="3"/>
  <c r="B3600" i="3"/>
  <c r="B3601" i="3"/>
  <c r="B3602" i="3"/>
  <c r="B3603" i="3"/>
  <c r="B3604" i="3"/>
  <c r="B3605" i="3"/>
  <c r="B3606" i="3"/>
  <c r="B3607" i="3"/>
  <c r="B3608" i="3"/>
  <c r="B3609" i="3"/>
  <c r="B3610" i="3"/>
  <c r="B3611" i="3"/>
  <c r="B3612" i="3"/>
  <c r="B3613" i="3"/>
  <c r="B3614" i="3"/>
  <c r="B3615" i="3"/>
  <c r="B3616" i="3"/>
  <c r="B3617" i="3"/>
  <c r="B3618" i="3"/>
  <c r="B3619" i="3"/>
  <c r="B3620" i="3"/>
  <c r="B3621" i="3"/>
  <c r="B3622" i="3"/>
  <c r="B3623" i="3"/>
  <c r="B3624" i="3"/>
  <c r="B3625" i="3"/>
  <c r="B3626" i="3"/>
  <c r="B3627" i="3"/>
  <c r="B3628" i="3"/>
  <c r="B3629" i="3"/>
  <c r="B3630" i="3"/>
  <c r="B3631" i="3"/>
  <c r="B3632" i="3"/>
  <c r="B3633" i="3"/>
  <c r="B3634" i="3"/>
  <c r="B3635" i="3"/>
  <c r="B3636" i="3"/>
  <c r="B3637" i="3"/>
  <c r="B3638" i="3"/>
  <c r="B3639" i="3"/>
  <c r="B3640" i="3"/>
  <c r="B3641" i="3"/>
  <c r="B3642" i="3"/>
  <c r="B3643" i="3"/>
  <c r="B3644" i="3"/>
  <c r="B3645" i="3"/>
  <c r="B3646" i="3"/>
  <c r="B3647" i="3"/>
  <c r="B3648" i="3"/>
  <c r="B3649" i="3"/>
  <c r="B3650" i="3"/>
  <c r="B3651" i="3"/>
  <c r="B3652" i="3"/>
  <c r="B3653" i="3"/>
  <c r="B3654" i="3"/>
  <c r="B3655" i="3"/>
  <c r="B3656" i="3"/>
  <c r="B3657" i="3"/>
  <c r="B3658" i="3"/>
  <c r="B3659" i="3"/>
  <c r="B3660" i="3"/>
  <c r="B3661" i="3"/>
  <c r="B3662" i="3"/>
  <c r="B3663" i="3"/>
  <c r="B3664" i="3"/>
  <c r="B3665" i="3"/>
  <c r="B3666" i="3"/>
  <c r="B3667" i="3"/>
  <c r="B3668" i="3"/>
  <c r="B3669" i="3"/>
  <c r="B3670" i="3"/>
  <c r="B3671" i="3"/>
  <c r="B3672" i="3"/>
  <c r="B3673" i="3"/>
  <c r="B3674" i="3"/>
  <c r="B3675" i="3"/>
  <c r="B3676" i="3"/>
  <c r="B3677" i="3"/>
  <c r="B3678" i="3"/>
  <c r="B3679" i="3"/>
  <c r="B3680" i="3"/>
  <c r="B3681" i="3"/>
  <c r="B3682" i="3"/>
  <c r="B3683" i="3"/>
  <c r="B3684" i="3"/>
  <c r="B3685" i="3"/>
  <c r="B3686" i="3"/>
  <c r="B3687" i="3"/>
  <c r="B3688" i="3"/>
  <c r="B3689" i="3"/>
  <c r="B3690" i="3"/>
  <c r="B3691" i="3"/>
  <c r="B3692" i="3"/>
  <c r="B3693" i="3"/>
  <c r="B3694" i="3"/>
  <c r="B3695" i="3"/>
  <c r="B3696" i="3"/>
  <c r="B3697" i="3"/>
  <c r="B3698" i="3"/>
  <c r="B3699" i="3"/>
  <c r="B3700" i="3"/>
  <c r="B3701" i="3"/>
  <c r="B3702" i="3"/>
  <c r="B3703" i="3"/>
  <c r="B3704" i="3"/>
  <c r="B3705" i="3"/>
  <c r="B3706" i="3"/>
  <c r="B3707" i="3"/>
  <c r="B3708" i="3"/>
  <c r="B3709" i="3"/>
  <c r="B3710" i="3"/>
  <c r="B3711" i="3"/>
  <c r="B3712" i="3"/>
  <c r="B3713" i="3"/>
  <c r="B3714" i="3"/>
  <c r="B3715" i="3"/>
  <c r="B3716" i="3"/>
  <c r="B3717" i="3"/>
  <c r="B3718" i="3"/>
  <c r="B3719" i="3"/>
  <c r="B3720" i="3"/>
  <c r="B3721" i="3"/>
  <c r="B3722" i="3"/>
  <c r="B3723" i="3"/>
  <c r="B3724" i="3"/>
  <c r="B3725" i="3"/>
  <c r="B3726" i="3"/>
  <c r="B3727" i="3"/>
  <c r="B3728" i="3"/>
  <c r="B3729" i="3"/>
  <c r="B3730" i="3"/>
  <c r="B3731" i="3"/>
  <c r="B3732" i="3"/>
  <c r="B3733" i="3"/>
  <c r="B3734" i="3"/>
  <c r="B3735" i="3"/>
  <c r="B3736" i="3"/>
  <c r="B3737" i="3"/>
  <c r="B3738" i="3"/>
  <c r="B3739" i="3"/>
  <c r="B3740" i="3"/>
  <c r="B3741" i="3"/>
  <c r="B3742" i="3"/>
  <c r="B3743" i="3"/>
  <c r="B3744" i="3"/>
  <c r="B3745" i="3"/>
  <c r="B3746" i="3"/>
  <c r="B3747" i="3"/>
  <c r="B3748" i="3"/>
  <c r="B3749" i="3"/>
  <c r="B3750" i="3"/>
  <c r="B3751" i="3"/>
  <c r="B3752" i="3"/>
  <c r="B3753" i="3"/>
  <c r="B3754" i="3"/>
  <c r="B3755" i="3"/>
  <c r="B3756" i="3"/>
  <c r="B3757" i="3"/>
  <c r="B3758" i="3"/>
  <c r="B3759" i="3"/>
  <c r="B3760" i="3"/>
  <c r="B3761" i="3"/>
  <c r="B3762" i="3"/>
  <c r="B3763" i="3"/>
  <c r="B3764" i="3"/>
  <c r="B3765" i="3"/>
  <c r="B3766" i="3"/>
  <c r="B3767" i="3"/>
  <c r="B3768" i="3"/>
  <c r="B3769" i="3"/>
  <c r="B3770" i="3"/>
  <c r="B3771" i="3"/>
  <c r="B3772" i="3"/>
  <c r="B3773" i="3"/>
  <c r="B3774" i="3"/>
  <c r="B3775" i="3"/>
  <c r="B3776" i="3"/>
  <c r="B3777" i="3"/>
  <c r="B3778" i="3"/>
  <c r="B3779" i="3"/>
  <c r="B3780" i="3"/>
  <c r="B3781" i="3"/>
  <c r="B3782" i="3"/>
  <c r="B3783" i="3"/>
  <c r="B3784" i="3"/>
  <c r="B3785" i="3"/>
  <c r="B3786" i="3"/>
  <c r="B3787" i="3"/>
  <c r="B3788" i="3"/>
  <c r="B3789" i="3"/>
  <c r="B3790" i="3"/>
  <c r="B3791" i="3"/>
  <c r="B3792" i="3"/>
  <c r="B3793" i="3"/>
  <c r="B3794" i="3"/>
  <c r="B3795" i="3"/>
  <c r="B3796" i="3"/>
  <c r="B3797" i="3"/>
  <c r="B3798" i="3"/>
  <c r="B3799" i="3"/>
  <c r="B3800" i="3"/>
  <c r="B3801" i="3"/>
  <c r="B3802" i="3"/>
  <c r="B3803" i="3"/>
  <c r="B3804" i="3"/>
  <c r="B3805" i="3"/>
  <c r="B3806" i="3"/>
  <c r="B3807" i="3"/>
  <c r="B3808" i="3"/>
  <c r="B3809" i="3"/>
  <c r="B3810" i="3"/>
  <c r="B3811" i="3"/>
  <c r="B3812" i="3"/>
  <c r="B3813" i="3"/>
  <c r="B3814" i="3"/>
  <c r="B3815" i="3"/>
  <c r="B3816" i="3"/>
  <c r="B3817" i="3"/>
  <c r="B3818" i="3"/>
  <c r="B3819" i="3"/>
  <c r="B3820" i="3"/>
  <c r="B3821" i="3"/>
  <c r="B3822" i="3"/>
  <c r="B3823" i="3"/>
  <c r="B3824" i="3"/>
  <c r="B3825" i="3"/>
  <c r="B3826" i="3"/>
  <c r="B3827" i="3"/>
  <c r="B3828" i="3"/>
  <c r="B3829" i="3"/>
  <c r="B3830" i="3"/>
  <c r="B3831" i="3"/>
  <c r="B3832" i="3"/>
  <c r="B3833" i="3"/>
  <c r="B3834" i="3"/>
  <c r="B3835" i="3"/>
  <c r="B3836" i="3"/>
  <c r="B3837" i="3"/>
  <c r="B3838" i="3"/>
  <c r="B3839" i="3"/>
  <c r="B3840" i="3"/>
  <c r="B3841" i="3"/>
  <c r="B3842" i="3"/>
  <c r="B3843" i="3"/>
  <c r="B3844" i="3"/>
  <c r="B3845" i="3"/>
  <c r="B3846" i="3"/>
  <c r="B3847" i="3"/>
  <c r="B3848" i="3"/>
  <c r="B3849" i="3"/>
  <c r="B3850" i="3"/>
  <c r="B3851" i="3"/>
  <c r="B3852" i="3"/>
  <c r="B3853" i="3"/>
  <c r="B3854" i="3"/>
  <c r="B3855" i="3"/>
  <c r="B3856" i="3"/>
  <c r="B3857" i="3"/>
  <c r="B3858" i="3"/>
  <c r="B3859" i="3"/>
  <c r="B3860" i="3"/>
  <c r="B3861" i="3"/>
  <c r="B3862" i="3"/>
  <c r="B3863" i="3"/>
  <c r="B3864" i="3"/>
  <c r="B3865" i="3"/>
  <c r="B3866" i="3"/>
  <c r="B3867" i="3"/>
  <c r="B3868" i="3"/>
  <c r="B3869" i="3"/>
  <c r="B3870" i="3"/>
  <c r="B3871" i="3"/>
  <c r="B3872" i="3"/>
  <c r="B3873" i="3"/>
  <c r="B3874" i="3"/>
  <c r="B3875" i="3"/>
  <c r="B3876" i="3"/>
  <c r="B3877" i="3"/>
  <c r="B3878" i="3"/>
  <c r="B3879" i="3"/>
  <c r="B3880" i="3"/>
  <c r="B3881" i="3"/>
  <c r="B3882" i="3"/>
  <c r="B3883" i="3"/>
  <c r="B3884" i="3"/>
  <c r="B3885" i="3"/>
  <c r="B3886" i="3"/>
  <c r="B3887" i="3"/>
  <c r="B3888" i="3"/>
  <c r="B3889" i="3"/>
  <c r="B3890" i="3"/>
  <c r="B3891" i="3"/>
  <c r="B3892" i="3"/>
  <c r="B3893" i="3"/>
  <c r="B3894" i="3"/>
  <c r="B3895" i="3"/>
  <c r="B3896" i="3"/>
  <c r="B3897" i="3"/>
  <c r="B3898" i="3"/>
  <c r="B3899" i="3"/>
  <c r="B3900" i="3"/>
  <c r="B3901" i="3"/>
  <c r="B3902" i="3"/>
  <c r="B3903" i="3"/>
  <c r="B3904" i="3"/>
  <c r="B3905" i="3"/>
  <c r="B3906" i="3"/>
  <c r="B3907" i="3"/>
  <c r="B3908" i="3"/>
  <c r="B3909" i="3"/>
  <c r="B3910" i="3"/>
  <c r="B3911" i="3"/>
  <c r="B3912" i="3"/>
  <c r="B3913" i="3"/>
  <c r="B3914" i="3"/>
  <c r="B3915" i="3"/>
  <c r="B3916" i="3"/>
  <c r="B3917" i="3"/>
  <c r="B3918" i="3"/>
  <c r="B3919" i="3"/>
  <c r="B3920" i="3"/>
  <c r="B3921" i="3"/>
  <c r="B3922" i="3"/>
  <c r="B3923" i="3"/>
  <c r="B3924" i="3"/>
  <c r="B3925" i="3"/>
  <c r="B3926" i="3"/>
  <c r="B3927" i="3"/>
  <c r="B3928" i="3"/>
  <c r="B3929" i="3"/>
  <c r="B3930" i="3"/>
  <c r="B3931" i="3"/>
  <c r="B3932" i="3"/>
  <c r="B3933" i="3"/>
  <c r="B3934" i="3"/>
  <c r="B3935" i="3"/>
  <c r="B3936" i="3"/>
  <c r="B3937" i="3"/>
  <c r="B3938" i="3"/>
  <c r="B3939" i="3"/>
  <c r="B3940" i="3"/>
  <c r="B3941" i="3"/>
  <c r="B3942" i="3"/>
  <c r="B3943" i="3"/>
  <c r="B3944" i="3"/>
  <c r="B3945" i="3"/>
  <c r="B3946" i="3"/>
  <c r="B3947" i="3"/>
  <c r="B3948" i="3"/>
  <c r="B3949" i="3"/>
  <c r="B3950" i="3"/>
  <c r="B3951" i="3"/>
  <c r="B3952" i="3"/>
  <c r="B3953" i="3"/>
  <c r="B3954" i="3"/>
  <c r="B3955" i="3"/>
  <c r="B3956" i="3"/>
  <c r="B3957" i="3"/>
  <c r="B3958" i="3"/>
  <c r="B3959" i="3"/>
  <c r="B3960" i="3"/>
  <c r="B3961" i="3"/>
  <c r="B3962" i="3"/>
  <c r="B3963" i="3"/>
  <c r="B3964" i="3"/>
  <c r="B3965" i="3"/>
  <c r="B3966" i="3"/>
  <c r="B3967" i="3"/>
  <c r="B3968" i="3"/>
  <c r="B3969" i="3"/>
  <c r="B3970" i="3"/>
  <c r="B3971" i="3"/>
  <c r="B3972" i="3"/>
  <c r="B3973" i="3"/>
  <c r="B3974" i="3"/>
  <c r="B3975" i="3"/>
  <c r="B3976" i="3"/>
  <c r="B3977" i="3"/>
  <c r="B3978" i="3"/>
  <c r="B3979" i="3"/>
  <c r="B3980" i="3"/>
  <c r="B3981" i="3"/>
  <c r="B3982" i="3"/>
  <c r="B3983" i="3"/>
  <c r="B3984" i="3"/>
  <c r="B3985" i="3"/>
  <c r="B3986" i="3"/>
  <c r="B3987" i="3"/>
  <c r="B3988" i="3"/>
  <c r="B3989" i="3"/>
  <c r="B3990" i="3"/>
  <c r="B3991" i="3"/>
  <c r="B3992" i="3"/>
  <c r="B3993" i="3"/>
  <c r="B3994" i="3"/>
  <c r="B3995" i="3"/>
  <c r="B3996" i="3"/>
  <c r="B3997" i="3"/>
  <c r="B3998" i="3"/>
  <c r="B3999" i="3"/>
  <c r="B4000" i="3"/>
  <c r="B4001" i="3"/>
  <c r="B4002" i="3"/>
  <c r="B4003" i="3"/>
  <c r="B4004" i="3"/>
  <c r="B4005" i="3"/>
  <c r="B4006" i="3"/>
  <c r="B4007" i="3"/>
  <c r="B4008" i="3"/>
  <c r="B4009" i="3"/>
  <c r="B4010" i="3"/>
  <c r="B4011" i="3"/>
  <c r="B4012" i="3"/>
  <c r="B4013" i="3"/>
  <c r="B4014" i="3"/>
  <c r="B4015" i="3"/>
  <c r="B4016" i="3"/>
  <c r="B4017" i="3"/>
  <c r="B4018" i="3"/>
  <c r="B4019" i="3"/>
  <c r="B4020" i="3"/>
  <c r="B4021" i="3"/>
  <c r="B4022" i="3"/>
  <c r="B4023" i="3"/>
  <c r="B4024" i="3"/>
  <c r="B4025" i="3"/>
  <c r="B4026" i="3"/>
  <c r="B4027" i="3"/>
  <c r="B4028" i="3"/>
  <c r="B4029" i="3"/>
  <c r="B4030" i="3"/>
  <c r="B4031" i="3"/>
  <c r="B4032" i="3"/>
  <c r="B4033" i="3"/>
  <c r="B4034" i="3"/>
  <c r="B4035" i="3"/>
  <c r="B4036" i="3"/>
  <c r="B4037" i="3"/>
  <c r="B4038" i="3"/>
  <c r="B4039" i="3"/>
  <c r="B4040" i="3"/>
  <c r="B4041" i="3"/>
  <c r="B4042" i="3"/>
  <c r="B4043" i="3"/>
  <c r="B4044" i="3"/>
  <c r="B4045" i="3"/>
  <c r="B4046" i="3"/>
  <c r="B4047" i="3"/>
  <c r="B4048" i="3"/>
  <c r="B4049" i="3"/>
  <c r="B4050" i="3"/>
  <c r="B4051" i="3"/>
  <c r="B4052" i="3"/>
  <c r="B4053" i="3"/>
  <c r="B4054" i="3"/>
  <c r="B4055" i="3"/>
  <c r="B4056" i="3"/>
  <c r="B4057" i="3"/>
  <c r="B4058" i="3"/>
  <c r="B4059" i="3"/>
  <c r="B4060" i="3"/>
  <c r="B4061" i="3"/>
  <c r="B4062" i="3"/>
  <c r="B4063" i="3"/>
  <c r="B4064" i="3"/>
  <c r="B4065" i="3"/>
  <c r="B4066" i="3"/>
  <c r="B4067" i="3"/>
  <c r="B4068" i="3"/>
  <c r="B4069" i="3"/>
  <c r="B4070" i="3"/>
  <c r="B4071" i="3"/>
  <c r="B4072" i="3"/>
  <c r="B4073" i="3"/>
  <c r="B4074" i="3"/>
  <c r="B4075" i="3"/>
  <c r="B4076" i="3"/>
  <c r="B4077" i="3"/>
  <c r="B4078" i="3"/>
  <c r="B4079" i="3"/>
  <c r="B4080" i="3"/>
  <c r="B4081" i="3"/>
  <c r="B4082" i="3"/>
  <c r="B4083" i="3"/>
  <c r="B4084" i="3"/>
  <c r="B4085" i="3"/>
  <c r="B4086" i="3"/>
  <c r="B4087" i="3"/>
  <c r="B4088" i="3"/>
  <c r="B4089" i="3"/>
  <c r="B4090" i="3"/>
  <c r="B4091" i="3"/>
  <c r="B4092" i="3"/>
  <c r="B4093" i="3"/>
  <c r="B4094" i="3"/>
  <c r="B4095" i="3"/>
  <c r="B4096" i="3"/>
  <c r="B4097" i="3"/>
  <c r="B4098" i="3"/>
  <c r="B4099" i="3"/>
  <c r="B4100" i="3"/>
  <c r="B4101" i="3"/>
  <c r="B4102" i="3"/>
  <c r="B4103" i="3"/>
  <c r="B4104" i="3"/>
  <c r="B4105" i="3"/>
  <c r="B4106" i="3"/>
  <c r="B4107" i="3"/>
  <c r="B4108" i="3"/>
  <c r="B4109" i="3"/>
  <c r="B4110" i="3"/>
  <c r="B4111" i="3"/>
  <c r="B4112" i="3"/>
  <c r="B4113" i="3"/>
  <c r="B4114" i="3"/>
  <c r="B4115" i="3"/>
  <c r="B4116" i="3"/>
  <c r="B4117" i="3"/>
  <c r="B4118" i="3"/>
  <c r="B4119" i="3"/>
  <c r="B4120" i="3"/>
  <c r="B4121" i="3"/>
  <c r="B4122" i="3"/>
  <c r="B4123" i="3"/>
  <c r="B4124" i="3"/>
  <c r="B4125" i="3"/>
  <c r="B4126" i="3"/>
  <c r="B4127" i="3"/>
  <c r="B4128" i="3"/>
  <c r="B4129" i="3"/>
  <c r="B4130" i="3"/>
  <c r="B4131" i="3"/>
  <c r="B4132" i="3"/>
  <c r="B4133" i="3"/>
  <c r="B4134" i="3"/>
  <c r="B4135" i="3"/>
  <c r="B4136" i="3"/>
  <c r="B4137" i="3"/>
  <c r="B4138" i="3"/>
  <c r="B4139" i="3"/>
  <c r="B4140" i="3"/>
  <c r="B4141" i="3"/>
  <c r="B4142" i="3"/>
  <c r="B4143" i="3"/>
  <c r="B4144" i="3"/>
  <c r="B4145" i="3"/>
  <c r="B4146" i="3"/>
  <c r="B4147" i="3"/>
  <c r="B4148" i="3"/>
  <c r="B4149" i="3"/>
  <c r="B4150" i="3"/>
  <c r="B4151" i="3"/>
  <c r="B4152" i="3"/>
  <c r="B4153" i="3"/>
  <c r="B4154" i="3"/>
  <c r="B4155" i="3"/>
  <c r="B4156" i="3"/>
  <c r="B4157" i="3"/>
  <c r="B4158" i="3"/>
  <c r="B4159" i="3"/>
  <c r="B4160" i="3"/>
  <c r="B4161" i="3"/>
  <c r="B4162" i="3"/>
  <c r="B4163" i="3"/>
  <c r="B4164" i="3"/>
  <c r="B4165" i="3"/>
  <c r="B4166" i="3"/>
  <c r="B4167" i="3"/>
  <c r="B4168" i="3"/>
  <c r="B4169" i="3"/>
  <c r="B4170" i="3"/>
  <c r="B4171" i="3"/>
  <c r="B4172" i="3"/>
  <c r="B4173" i="3"/>
  <c r="B4174" i="3"/>
  <c r="B4175" i="3"/>
  <c r="B4176" i="3"/>
  <c r="B4177" i="3"/>
  <c r="B4178" i="3"/>
  <c r="B4179" i="3"/>
  <c r="B4180" i="3"/>
  <c r="B4181" i="3"/>
  <c r="B4182" i="3"/>
  <c r="B4183" i="3"/>
  <c r="B4184" i="3"/>
  <c r="B4185" i="3"/>
  <c r="B4186" i="3"/>
  <c r="B4187" i="3"/>
  <c r="B4188" i="3"/>
  <c r="B4189" i="3"/>
  <c r="B4190" i="3"/>
  <c r="B4191" i="3"/>
  <c r="B4192" i="3"/>
  <c r="B4193" i="3"/>
  <c r="B4194" i="3"/>
  <c r="B4195" i="3"/>
  <c r="B4196" i="3"/>
  <c r="B4197" i="3"/>
  <c r="B4198" i="3"/>
  <c r="B4199" i="3"/>
  <c r="B4200" i="3"/>
  <c r="B4201" i="3"/>
  <c r="B4202" i="3"/>
  <c r="B4203" i="3"/>
  <c r="B4204" i="3"/>
  <c r="B4205" i="3"/>
  <c r="B4206" i="3"/>
  <c r="B4207" i="3"/>
  <c r="B4208" i="3"/>
  <c r="B4209" i="3"/>
  <c r="B4210" i="3"/>
  <c r="B4211" i="3"/>
  <c r="B4212" i="3"/>
  <c r="B4213" i="3"/>
  <c r="B4214" i="3"/>
  <c r="B4215" i="3"/>
  <c r="B4216" i="3"/>
  <c r="B4217" i="3"/>
  <c r="B4218" i="3"/>
  <c r="B4219" i="3"/>
  <c r="B4220" i="3"/>
  <c r="B4221" i="3"/>
  <c r="B4222" i="3"/>
  <c r="B4223" i="3"/>
  <c r="B4224" i="3"/>
  <c r="B4225" i="3"/>
  <c r="B4226" i="3"/>
  <c r="B4227" i="3"/>
  <c r="B4228" i="3"/>
  <c r="B4229" i="3"/>
  <c r="B4230" i="3"/>
  <c r="B4231" i="3"/>
  <c r="B4232" i="3"/>
  <c r="B4233" i="3"/>
  <c r="B4234" i="3"/>
  <c r="B4235" i="3"/>
  <c r="B4236" i="3"/>
  <c r="B4237" i="3"/>
  <c r="B4238" i="3"/>
  <c r="B4239" i="3"/>
  <c r="B4240" i="3"/>
  <c r="B4241" i="3"/>
  <c r="B4242" i="3"/>
  <c r="B4243" i="3"/>
  <c r="B4244" i="3"/>
  <c r="B4245" i="3"/>
  <c r="B4246" i="3"/>
  <c r="B4247" i="3"/>
  <c r="B4248" i="3"/>
  <c r="B4249" i="3"/>
  <c r="B4250" i="3"/>
  <c r="B4251" i="3"/>
  <c r="B4252" i="3"/>
  <c r="B4253" i="3"/>
  <c r="B4254" i="3"/>
  <c r="B4255" i="3"/>
  <c r="B4256" i="3"/>
  <c r="B4257" i="3"/>
  <c r="B4258" i="3"/>
  <c r="B4259" i="3"/>
  <c r="B4260" i="3"/>
  <c r="B4261" i="3"/>
  <c r="B4262" i="3"/>
  <c r="B4263" i="3"/>
  <c r="B4264" i="3"/>
  <c r="B4265" i="3"/>
  <c r="B4266" i="3"/>
  <c r="B4267" i="3"/>
  <c r="B4268" i="3"/>
  <c r="B4269" i="3"/>
  <c r="B4270" i="3"/>
  <c r="B4271" i="3"/>
  <c r="B4272" i="3"/>
  <c r="B4273" i="3"/>
  <c r="B4274" i="3"/>
  <c r="B4275" i="3"/>
  <c r="B4276" i="3"/>
  <c r="B4277" i="3"/>
  <c r="B4278" i="3"/>
  <c r="B4279" i="3"/>
  <c r="B4280" i="3"/>
  <c r="B4281" i="3"/>
  <c r="B4282" i="3"/>
  <c r="B4283" i="3"/>
  <c r="B4284" i="3"/>
  <c r="B4285" i="3"/>
  <c r="B4286" i="3"/>
  <c r="B4287" i="3"/>
  <c r="B4288" i="3"/>
  <c r="B4289" i="3"/>
  <c r="B4290" i="3"/>
  <c r="B4291" i="3"/>
  <c r="B4292" i="3"/>
  <c r="B4293" i="3"/>
  <c r="B4294" i="3"/>
  <c r="B4295" i="3"/>
  <c r="B4296" i="3"/>
  <c r="B4297" i="3"/>
  <c r="B4298" i="3"/>
  <c r="B4299" i="3"/>
  <c r="B4300" i="3"/>
  <c r="B4301" i="3"/>
  <c r="B4302" i="3"/>
  <c r="B4303" i="3"/>
  <c r="B4304" i="3"/>
  <c r="B4305" i="3"/>
  <c r="B4306" i="3"/>
  <c r="B4307" i="3"/>
  <c r="B4308" i="3"/>
  <c r="B4309" i="3"/>
  <c r="B4310" i="3"/>
  <c r="B4311" i="3"/>
  <c r="B4312" i="3"/>
  <c r="B4313" i="3"/>
  <c r="B4314" i="3"/>
  <c r="B4315" i="3"/>
  <c r="B4316" i="3"/>
  <c r="B4317" i="3"/>
  <c r="B4318" i="3"/>
  <c r="B4319" i="3"/>
  <c r="B4320" i="3"/>
  <c r="B4321" i="3"/>
  <c r="B4322" i="3"/>
  <c r="B4323" i="3"/>
  <c r="B4324" i="3"/>
  <c r="B4325" i="3"/>
  <c r="B4326" i="3"/>
  <c r="B4327" i="3"/>
  <c r="B4328" i="3"/>
  <c r="B4329" i="3"/>
  <c r="B4330" i="3"/>
  <c r="B4331" i="3"/>
  <c r="B4332" i="3"/>
  <c r="B4333" i="3"/>
  <c r="B4334" i="3"/>
  <c r="B4335" i="3"/>
  <c r="B4336" i="3"/>
  <c r="B4337" i="3"/>
  <c r="B4338" i="3"/>
  <c r="B4339" i="3"/>
  <c r="B4340" i="3"/>
  <c r="B4341" i="3"/>
  <c r="B4342" i="3"/>
  <c r="B4343" i="3"/>
  <c r="B4344" i="3"/>
  <c r="B4345" i="3"/>
  <c r="B4346" i="3"/>
  <c r="B4347" i="3"/>
  <c r="B4348" i="3"/>
  <c r="B4349" i="3"/>
  <c r="B4350" i="3"/>
  <c r="B4351" i="3"/>
  <c r="B4352" i="3"/>
  <c r="B4353" i="3"/>
  <c r="B4354" i="3"/>
  <c r="B4355" i="3"/>
  <c r="B4356" i="3"/>
  <c r="B4357" i="3"/>
  <c r="B4358" i="3"/>
  <c r="B4359" i="3"/>
  <c r="B4360" i="3"/>
  <c r="B4361" i="3"/>
  <c r="B4362" i="3"/>
  <c r="B4363" i="3"/>
  <c r="B4364" i="3"/>
  <c r="B4365" i="3"/>
  <c r="B4366" i="3"/>
  <c r="B4367" i="3"/>
  <c r="B4368" i="3"/>
  <c r="B4369" i="3"/>
  <c r="B4370" i="3"/>
  <c r="B4371" i="3"/>
  <c r="B4372" i="3"/>
  <c r="B4373" i="3"/>
  <c r="B4374" i="3"/>
  <c r="B4375" i="3"/>
  <c r="B4376" i="3"/>
  <c r="B4377" i="3"/>
  <c r="B4378" i="3"/>
  <c r="B4379" i="3"/>
  <c r="B4380" i="3"/>
  <c r="B4381" i="3"/>
  <c r="B4382" i="3"/>
  <c r="B4383" i="3"/>
  <c r="B4384" i="3"/>
  <c r="B4385" i="3"/>
  <c r="B4386" i="3"/>
  <c r="B4387" i="3"/>
  <c r="B4388" i="3"/>
  <c r="B4389" i="3"/>
  <c r="B4390" i="3"/>
  <c r="B4391" i="3"/>
  <c r="B4392" i="3"/>
  <c r="B4393" i="3"/>
  <c r="B4394" i="3"/>
  <c r="B4395" i="3"/>
  <c r="B4396" i="3"/>
  <c r="B4397" i="3"/>
  <c r="B4398" i="3"/>
  <c r="B4399" i="3"/>
  <c r="B4400" i="3"/>
  <c r="B4401" i="3"/>
  <c r="B4402" i="3"/>
  <c r="B4403" i="3"/>
  <c r="B4404" i="3"/>
  <c r="B4405" i="3"/>
  <c r="B4406" i="3"/>
  <c r="B4407" i="3"/>
  <c r="B4408" i="3"/>
  <c r="B4409" i="3"/>
  <c r="B4410" i="3"/>
  <c r="B4411" i="3"/>
  <c r="B4412" i="3"/>
  <c r="B4413" i="3"/>
  <c r="B4414" i="3"/>
  <c r="B4415" i="3"/>
  <c r="B4416" i="3"/>
  <c r="B4417" i="3"/>
  <c r="B4418" i="3"/>
  <c r="B4419" i="3"/>
  <c r="B4420" i="3"/>
  <c r="B4421" i="3"/>
  <c r="B4422" i="3"/>
  <c r="B4423" i="3"/>
  <c r="B4424" i="3"/>
  <c r="B4425" i="3"/>
  <c r="B4426" i="3"/>
  <c r="B4427" i="3"/>
  <c r="B4428" i="3"/>
  <c r="B4429" i="3"/>
  <c r="B4430" i="3"/>
  <c r="B4431" i="3"/>
  <c r="B4432" i="3"/>
  <c r="B4433" i="3"/>
  <c r="B4434" i="3"/>
  <c r="B4435" i="3"/>
  <c r="B4436" i="3"/>
  <c r="B4437" i="3"/>
  <c r="B4438" i="3"/>
  <c r="B4439" i="3"/>
  <c r="B4440" i="3"/>
  <c r="B4441" i="3"/>
  <c r="B4442" i="3"/>
  <c r="B4443" i="3"/>
  <c r="B4444" i="3"/>
  <c r="B4445" i="3"/>
  <c r="B4446" i="3"/>
  <c r="B4447" i="3"/>
  <c r="B4448" i="3"/>
  <c r="B4449" i="3"/>
  <c r="B4450" i="3"/>
  <c r="B4451" i="3"/>
  <c r="B4452" i="3"/>
  <c r="B4453" i="3"/>
  <c r="B4454" i="3"/>
  <c r="B4455" i="3"/>
  <c r="B4456" i="3"/>
  <c r="B4457" i="3"/>
  <c r="B4458" i="3"/>
  <c r="B4459" i="3"/>
  <c r="B4460" i="3"/>
  <c r="B4461" i="3"/>
  <c r="B4462" i="3"/>
  <c r="B4463" i="3"/>
  <c r="B4464" i="3"/>
  <c r="B4465" i="3"/>
  <c r="B4466" i="3"/>
  <c r="B4467" i="3"/>
  <c r="B4468" i="3"/>
  <c r="B4469" i="3"/>
  <c r="B4470" i="3"/>
  <c r="B4471" i="3"/>
  <c r="B4472" i="3"/>
  <c r="B4473" i="3"/>
  <c r="B4474" i="3"/>
  <c r="B4475" i="3"/>
  <c r="B4476" i="3"/>
  <c r="B4477" i="3"/>
  <c r="B4478" i="3"/>
  <c r="B4479" i="3"/>
  <c r="B4480" i="3"/>
  <c r="B4481" i="3"/>
  <c r="B4482" i="3"/>
  <c r="B4483" i="3"/>
  <c r="B4484" i="3"/>
  <c r="B4485" i="3"/>
  <c r="B4486" i="3"/>
  <c r="B4487" i="3"/>
  <c r="B4488" i="3"/>
  <c r="B4489" i="3"/>
  <c r="B4490" i="3"/>
  <c r="B4491" i="3"/>
  <c r="B4492" i="3"/>
  <c r="B4493" i="3"/>
  <c r="B4494" i="3"/>
  <c r="B4495" i="3"/>
  <c r="B4496" i="3"/>
  <c r="B4497" i="3"/>
  <c r="B4498" i="3"/>
  <c r="B4499" i="3"/>
  <c r="B4500" i="3"/>
  <c r="B4501" i="3"/>
  <c r="B4502" i="3"/>
  <c r="B4503" i="3"/>
  <c r="B4504" i="3"/>
  <c r="B4505" i="3"/>
  <c r="B4506" i="3"/>
  <c r="B4507" i="3"/>
  <c r="B4508" i="3"/>
  <c r="B4509" i="3"/>
  <c r="B4510" i="3"/>
  <c r="B4511" i="3"/>
  <c r="B4512" i="3"/>
  <c r="B4513" i="3"/>
  <c r="B4514" i="3"/>
  <c r="B4515" i="3"/>
  <c r="B4516" i="3"/>
  <c r="B4517" i="3"/>
  <c r="B4518" i="3"/>
  <c r="B4519" i="3"/>
  <c r="B4520" i="3"/>
  <c r="B4521" i="3"/>
  <c r="B4522" i="3"/>
  <c r="B4523" i="3"/>
  <c r="B4524" i="3"/>
  <c r="B4525" i="3"/>
  <c r="B4526" i="3"/>
  <c r="B4527" i="3"/>
  <c r="B4528" i="3"/>
  <c r="B4529" i="3"/>
  <c r="B4530" i="3"/>
  <c r="B4531" i="3"/>
  <c r="B4532" i="3"/>
  <c r="B4533" i="3"/>
  <c r="B4534" i="3"/>
  <c r="B4535" i="3"/>
  <c r="B4536" i="3"/>
  <c r="B4537" i="3"/>
  <c r="B4538" i="3"/>
  <c r="B4539" i="3"/>
  <c r="B4540" i="3"/>
  <c r="B4541" i="3"/>
  <c r="B4542" i="3"/>
  <c r="B4543" i="3"/>
  <c r="B4544" i="3"/>
  <c r="B4545" i="3"/>
  <c r="B4546" i="3"/>
  <c r="B4547" i="3"/>
  <c r="B4548" i="3"/>
  <c r="B4549" i="3"/>
  <c r="B4550" i="3"/>
  <c r="B4551" i="3"/>
  <c r="B4552" i="3"/>
  <c r="B4553" i="3"/>
  <c r="B4554" i="3"/>
  <c r="B4555" i="3"/>
  <c r="B4556" i="3"/>
  <c r="B4557" i="3"/>
  <c r="B4558" i="3"/>
  <c r="B4559" i="3"/>
  <c r="B4560" i="3"/>
  <c r="B4561" i="3"/>
  <c r="B4562" i="3"/>
  <c r="B4563" i="3"/>
  <c r="B4564" i="3"/>
  <c r="B4565" i="3"/>
  <c r="B4566" i="3"/>
  <c r="B4567" i="3"/>
  <c r="B4568" i="3"/>
  <c r="B4569" i="3"/>
  <c r="B4570" i="3"/>
  <c r="B4571" i="3"/>
  <c r="B4572" i="3"/>
  <c r="B4573" i="3"/>
  <c r="B4574" i="3"/>
  <c r="B4575" i="3"/>
  <c r="B4576" i="3"/>
  <c r="B4577" i="3"/>
  <c r="B4578" i="3"/>
  <c r="B4579" i="3"/>
  <c r="B4580" i="3"/>
  <c r="B4581" i="3"/>
  <c r="B4582" i="3"/>
  <c r="B4583" i="3"/>
  <c r="B4584" i="3"/>
  <c r="B4585" i="3"/>
  <c r="B4586" i="3"/>
  <c r="B4587" i="3"/>
  <c r="B4588" i="3"/>
  <c r="B4589" i="3"/>
  <c r="B4590" i="3"/>
  <c r="B4591" i="3"/>
  <c r="B4592" i="3"/>
  <c r="B4593" i="3"/>
  <c r="B4594" i="3"/>
  <c r="B4595" i="3"/>
  <c r="B4596" i="3"/>
  <c r="B4597" i="3"/>
  <c r="B4598" i="3"/>
  <c r="B4599" i="3"/>
  <c r="B4600" i="3"/>
  <c r="B4601" i="3"/>
  <c r="B4602" i="3"/>
  <c r="B4603" i="3"/>
  <c r="B4604" i="3"/>
  <c r="B4605" i="3"/>
  <c r="B4606" i="3"/>
  <c r="B4607" i="3"/>
  <c r="B4608" i="3"/>
  <c r="B4609" i="3"/>
  <c r="B4610" i="3"/>
  <c r="B4611" i="3"/>
  <c r="B4612" i="3"/>
  <c r="B4613" i="3"/>
  <c r="B4614" i="3"/>
  <c r="B4615" i="3"/>
  <c r="B4616" i="3"/>
  <c r="B4617" i="3"/>
  <c r="B4618" i="3"/>
  <c r="B4619" i="3"/>
  <c r="B4620" i="3"/>
  <c r="B4621" i="3"/>
  <c r="B4622" i="3"/>
  <c r="B4623" i="3"/>
  <c r="B4624" i="3"/>
  <c r="B4625" i="3"/>
  <c r="B4626" i="3"/>
  <c r="B4627" i="3"/>
  <c r="B4628" i="3"/>
  <c r="B4629" i="3"/>
  <c r="B4630" i="3"/>
  <c r="B4631" i="3"/>
  <c r="B4632" i="3"/>
  <c r="B4633" i="3"/>
  <c r="B4634" i="3"/>
  <c r="B4635" i="3"/>
  <c r="B4636" i="3"/>
  <c r="B4637" i="3"/>
  <c r="B4638" i="3"/>
  <c r="B4639" i="3"/>
  <c r="B4640" i="3"/>
  <c r="B4641" i="3"/>
  <c r="B4642" i="3"/>
  <c r="B4643" i="3"/>
  <c r="B4644" i="3"/>
  <c r="B4645" i="3"/>
  <c r="B4646" i="3"/>
  <c r="B4647" i="3"/>
  <c r="B4648" i="3"/>
  <c r="B4649" i="3"/>
  <c r="B4650" i="3"/>
  <c r="B4651" i="3"/>
  <c r="B4652" i="3"/>
  <c r="B4653" i="3"/>
  <c r="B4654" i="3"/>
  <c r="B4655" i="3"/>
  <c r="B4656" i="3"/>
  <c r="B4657" i="3"/>
  <c r="B4658" i="3"/>
  <c r="B4659" i="3"/>
  <c r="B4660" i="3"/>
  <c r="B4661" i="3"/>
  <c r="B4662" i="3"/>
  <c r="B4663" i="3"/>
  <c r="B4664" i="3"/>
  <c r="B4665" i="3"/>
  <c r="B4666" i="3"/>
  <c r="B4667" i="3"/>
  <c r="B4668" i="3"/>
  <c r="B4669" i="3"/>
  <c r="B4670" i="3"/>
  <c r="B4671" i="3"/>
  <c r="B4672" i="3"/>
  <c r="B4673" i="3"/>
  <c r="B4674" i="3"/>
  <c r="B4675" i="3"/>
  <c r="B4676" i="3"/>
  <c r="B4677" i="3"/>
  <c r="B4678" i="3"/>
  <c r="B4679" i="3"/>
  <c r="B4680" i="3"/>
  <c r="B4681" i="3"/>
  <c r="B4682" i="3"/>
  <c r="B4683" i="3"/>
  <c r="B4684" i="3"/>
  <c r="B4685" i="3"/>
  <c r="B4686" i="3"/>
  <c r="B4687" i="3"/>
  <c r="B4688" i="3"/>
  <c r="B4689" i="3"/>
  <c r="B4690" i="3"/>
  <c r="B4691" i="3"/>
  <c r="B4692" i="3"/>
  <c r="B4693" i="3"/>
  <c r="B4694" i="3"/>
  <c r="B4695" i="3"/>
  <c r="B4696" i="3"/>
  <c r="B4697" i="3"/>
  <c r="B4698" i="3"/>
  <c r="B4699" i="3"/>
  <c r="B4700" i="3"/>
  <c r="B4701" i="3"/>
  <c r="B4702" i="3"/>
  <c r="B4703" i="3"/>
  <c r="B4704" i="3"/>
  <c r="B4705" i="3"/>
  <c r="B4706" i="3"/>
  <c r="B4707" i="3"/>
  <c r="B4708" i="3"/>
  <c r="B4709" i="3"/>
  <c r="B4710" i="3"/>
  <c r="B4711" i="3"/>
  <c r="B4712" i="3"/>
  <c r="B4713" i="3"/>
  <c r="B4714" i="3"/>
  <c r="B4715" i="3"/>
  <c r="B4716" i="3"/>
  <c r="B4717" i="3"/>
  <c r="B4718" i="3"/>
  <c r="B4719" i="3"/>
  <c r="B4720" i="3"/>
  <c r="B4721" i="3"/>
  <c r="B4722" i="3"/>
  <c r="B4723" i="3"/>
  <c r="B4724" i="3"/>
  <c r="B4725" i="3"/>
  <c r="B4726" i="3"/>
  <c r="B4727" i="3"/>
  <c r="B4728" i="3"/>
  <c r="B4729" i="3"/>
  <c r="B4730" i="3"/>
  <c r="B4731" i="3"/>
  <c r="B4732" i="3"/>
  <c r="B4733" i="3"/>
  <c r="B4734" i="3"/>
  <c r="B4735" i="3"/>
  <c r="B4736" i="3"/>
  <c r="B4737" i="3"/>
  <c r="B4738" i="3"/>
  <c r="B4739" i="3"/>
  <c r="B4740" i="3"/>
  <c r="B4741" i="3"/>
  <c r="B4742" i="3"/>
  <c r="B4743" i="3"/>
  <c r="B4744" i="3"/>
  <c r="B4745" i="3"/>
  <c r="B4746" i="3"/>
  <c r="B4747" i="3"/>
  <c r="B4748" i="3"/>
  <c r="B4749" i="3"/>
  <c r="B4750" i="3"/>
  <c r="B4751" i="3"/>
  <c r="B4752" i="3"/>
  <c r="B4753" i="3"/>
  <c r="B4754" i="3"/>
  <c r="B4755" i="3"/>
  <c r="B4756" i="3"/>
  <c r="B4757" i="3"/>
  <c r="B4758" i="3"/>
  <c r="B4759" i="3"/>
  <c r="B4760" i="3"/>
  <c r="B4761" i="3"/>
  <c r="B4762" i="3"/>
  <c r="B4763" i="3"/>
  <c r="B4764" i="3"/>
  <c r="B4765" i="3"/>
  <c r="B4766" i="3"/>
  <c r="B4767" i="3"/>
  <c r="B4768" i="3"/>
  <c r="B4769" i="3"/>
  <c r="B4770" i="3"/>
  <c r="B4771" i="3"/>
  <c r="B4772" i="3"/>
  <c r="B4773" i="3"/>
  <c r="B4774" i="3"/>
  <c r="B4775" i="3"/>
  <c r="B4776" i="3"/>
  <c r="B4777" i="3"/>
  <c r="B4778" i="3"/>
  <c r="B4779" i="3"/>
  <c r="B4780" i="3"/>
  <c r="B4781" i="3"/>
  <c r="B4782" i="3"/>
  <c r="B4783" i="3"/>
  <c r="B4784" i="3"/>
  <c r="B4785" i="3"/>
  <c r="B4786" i="3"/>
  <c r="B4787" i="3"/>
  <c r="B4788" i="3"/>
  <c r="B4789" i="3"/>
  <c r="B4790" i="3"/>
  <c r="B4791" i="3"/>
  <c r="B4792" i="3"/>
  <c r="B4793" i="3"/>
  <c r="B4794" i="3"/>
  <c r="B4795" i="3"/>
  <c r="B4796" i="3"/>
  <c r="B4797" i="3"/>
  <c r="B4798" i="3"/>
  <c r="B4799" i="3"/>
  <c r="B4800" i="3"/>
  <c r="B4801" i="3"/>
  <c r="B4802" i="3"/>
  <c r="B4803" i="3"/>
  <c r="B4804" i="3"/>
  <c r="B4805" i="3"/>
  <c r="B4806" i="3"/>
  <c r="B4807" i="3"/>
  <c r="B4808" i="3"/>
  <c r="B4809" i="3"/>
  <c r="B4810" i="3"/>
  <c r="B4811" i="3"/>
  <c r="B4812" i="3"/>
  <c r="B4813" i="3"/>
  <c r="B4814" i="3"/>
  <c r="B4815" i="3"/>
  <c r="B4816" i="3"/>
  <c r="B4817" i="3"/>
  <c r="B4818" i="3"/>
  <c r="B4819" i="3"/>
  <c r="B4820" i="3"/>
  <c r="B4821" i="3"/>
  <c r="B4822" i="3"/>
  <c r="B4823" i="3"/>
  <c r="B4824" i="3"/>
  <c r="B4825" i="3"/>
  <c r="B4826" i="3"/>
  <c r="B4827" i="3"/>
  <c r="B4828" i="3"/>
  <c r="B4829" i="3"/>
  <c r="B4830" i="3"/>
  <c r="B4831" i="3"/>
  <c r="B4832" i="3"/>
  <c r="B4833" i="3"/>
  <c r="B4834" i="3"/>
  <c r="B4835" i="3"/>
  <c r="B4836" i="3"/>
  <c r="B4837" i="3"/>
  <c r="B4838" i="3"/>
  <c r="B4839" i="3"/>
  <c r="B4840" i="3"/>
  <c r="B4841" i="3"/>
  <c r="B4842" i="3"/>
  <c r="B4843" i="3"/>
  <c r="B4844" i="3"/>
  <c r="B4845" i="3"/>
  <c r="B4846" i="3"/>
  <c r="B4847" i="3"/>
  <c r="B4848" i="3"/>
  <c r="B4849" i="3"/>
  <c r="B4850" i="3"/>
  <c r="B4851" i="3"/>
  <c r="B4852" i="3"/>
  <c r="B4853" i="3"/>
  <c r="B4854" i="3"/>
  <c r="B4855" i="3"/>
  <c r="B4856" i="3"/>
  <c r="B4857" i="3"/>
  <c r="B4858" i="3"/>
  <c r="B4859" i="3"/>
  <c r="B4860" i="3"/>
  <c r="B4861" i="3"/>
  <c r="B4862" i="3"/>
  <c r="B4863" i="3"/>
  <c r="B4864" i="3"/>
  <c r="B4865" i="3"/>
  <c r="B4866" i="3"/>
  <c r="B4867" i="3"/>
  <c r="B4868" i="3"/>
  <c r="B4869" i="3"/>
  <c r="B4870" i="3"/>
  <c r="B4871" i="3"/>
  <c r="B4872" i="3"/>
  <c r="B4873" i="3"/>
  <c r="B4874" i="3"/>
  <c r="B4875" i="3"/>
  <c r="B4876" i="3"/>
  <c r="B4877" i="3"/>
  <c r="B4878" i="3"/>
  <c r="B4879" i="3"/>
  <c r="B4880" i="3"/>
  <c r="B4881" i="3"/>
  <c r="B4882" i="3"/>
  <c r="B4883" i="3"/>
  <c r="B4884" i="3"/>
  <c r="A3" i="3"/>
  <c r="A4" i="3"/>
  <c r="A5" i="4" s="1"/>
  <c r="A5" i="3"/>
  <c r="A6" i="3"/>
  <c r="A7" i="4" s="1"/>
  <c r="A7" i="3"/>
  <c r="A8" i="4" s="1"/>
  <c r="H2873" i="3"/>
  <c r="H2874" i="3"/>
  <c r="H2875" i="3"/>
  <c r="H2876" i="3"/>
  <c r="H2877" i="3"/>
  <c r="H2878" i="3"/>
  <c r="H2879" i="3"/>
  <c r="H2880" i="3"/>
  <c r="H2881" i="3"/>
  <c r="H2882" i="3"/>
  <c r="H2883" i="3"/>
  <c r="H2884" i="3"/>
  <c r="H2885" i="3"/>
  <c r="H2886" i="3"/>
  <c r="H2887" i="3"/>
  <c r="H2888" i="3"/>
  <c r="H2889" i="3"/>
  <c r="H2890" i="3"/>
  <c r="H2891" i="3"/>
  <c r="H2892" i="3"/>
  <c r="H2893" i="3"/>
  <c r="H2894" i="3"/>
  <c r="H2895" i="3"/>
  <c r="H2896" i="3"/>
  <c r="H2897" i="3"/>
  <c r="H2898" i="3"/>
  <c r="H2899" i="3"/>
  <c r="H2900" i="3"/>
  <c r="H2901" i="3"/>
  <c r="H2902" i="3"/>
  <c r="H2903" i="3"/>
  <c r="H2904" i="3"/>
  <c r="H2905" i="3"/>
  <c r="H2906" i="3"/>
  <c r="H2907" i="3"/>
  <c r="H2908" i="3"/>
  <c r="H2909" i="3"/>
  <c r="H2910" i="3"/>
  <c r="H2911" i="3"/>
  <c r="H2912" i="3"/>
  <c r="H2913" i="3"/>
  <c r="H2914" i="3"/>
  <c r="H2915" i="3"/>
  <c r="H2916" i="3"/>
  <c r="H2917" i="3"/>
  <c r="H2918" i="3"/>
  <c r="H2919" i="3"/>
  <c r="H2920" i="3"/>
  <c r="H2921" i="3"/>
  <c r="H2922" i="3"/>
  <c r="H2923" i="3"/>
  <c r="H2924" i="3"/>
  <c r="H2925" i="3"/>
  <c r="H2926" i="3"/>
  <c r="H2927" i="3"/>
  <c r="H2928" i="3"/>
  <c r="H2929" i="3"/>
  <c r="H2930" i="3"/>
  <c r="H2931" i="3"/>
  <c r="H2932" i="3"/>
  <c r="H2933" i="3"/>
  <c r="H2934" i="3"/>
  <c r="H2935" i="3"/>
  <c r="H2936" i="3"/>
  <c r="H2937" i="3"/>
  <c r="H2938" i="3"/>
  <c r="H2939" i="3"/>
  <c r="H2940" i="3"/>
  <c r="H2941" i="3"/>
  <c r="H2942" i="3"/>
  <c r="H2943" i="3"/>
  <c r="H2944" i="3"/>
  <c r="H2945" i="3"/>
  <c r="H2946" i="3"/>
  <c r="H2947" i="3"/>
  <c r="H2948" i="3"/>
  <c r="H2949" i="3"/>
  <c r="H2950" i="3"/>
  <c r="H2951" i="3"/>
  <c r="H2952" i="3"/>
  <c r="H2953" i="3"/>
  <c r="H2954" i="3"/>
  <c r="H2955" i="3"/>
  <c r="H2956" i="3"/>
  <c r="H2957" i="3"/>
  <c r="H2958" i="3"/>
  <c r="H2959" i="3"/>
  <c r="H2960" i="3"/>
  <c r="H2961" i="3"/>
  <c r="H2962" i="3"/>
  <c r="H2963" i="3"/>
  <c r="H2964" i="3"/>
  <c r="H2965" i="3"/>
  <c r="H2966" i="3"/>
  <c r="H2967" i="3"/>
  <c r="H2968" i="3"/>
  <c r="H2969" i="3"/>
  <c r="H2970" i="3"/>
  <c r="H2971" i="3"/>
  <c r="H2972" i="3"/>
  <c r="H2973" i="3"/>
  <c r="H2974" i="3"/>
  <c r="H2975" i="3"/>
  <c r="H2976" i="3"/>
  <c r="H2977" i="3"/>
  <c r="H2978" i="3"/>
  <c r="H2979" i="3"/>
  <c r="H2980" i="3"/>
  <c r="H2981" i="3"/>
  <c r="H2982" i="3"/>
  <c r="H2983" i="3"/>
  <c r="H2984" i="3"/>
  <c r="H2985" i="3"/>
  <c r="H2986" i="3"/>
  <c r="H2987" i="3"/>
  <c r="H2988" i="3"/>
  <c r="H2989" i="3"/>
  <c r="H2990" i="3"/>
  <c r="H2991" i="3"/>
  <c r="H2992" i="3"/>
  <c r="H2993" i="3"/>
  <c r="H2994" i="3"/>
  <c r="H2995" i="3"/>
  <c r="H2996" i="3"/>
  <c r="H2997" i="3"/>
  <c r="H2998" i="3"/>
  <c r="H2999" i="3"/>
  <c r="H3000" i="3"/>
  <c r="H3001" i="3"/>
  <c r="H3002" i="3"/>
  <c r="H3003" i="3"/>
  <c r="H3004" i="3"/>
  <c r="H3005" i="3"/>
  <c r="H3006" i="3"/>
  <c r="H3007" i="3"/>
  <c r="H3008" i="3"/>
  <c r="H3009" i="3"/>
  <c r="H3010" i="3"/>
  <c r="H3011" i="3"/>
  <c r="H3012" i="3"/>
  <c r="H3013" i="3"/>
  <c r="H3014" i="3"/>
  <c r="H3015" i="3"/>
  <c r="H3016" i="3"/>
  <c r="H3017" i="3"/>
  <c r="H3018" i="3"/>
  <c r="H3019" i="3"/>
  <c r="H3020" i="3"/>
  <c r="H3021" i="3"/>
  <c r="H3022" i="3"/>
  <c r="H3023" i="3"/>
  <c r="H3024" i="3"/>
  <c r="H3025" i="3"/>
  <c r="H3026" i="3"/>
  <c r="H3027" i="3"/>
  <c r="H3028" i="3"/>
  <c r="H3029" i="3"/>
  <c r="H3030" i="3"/>
  <c r="H3031" i="3"/>
  <c r="H3032" i="3"/>
  <c r="H3033" i="3"/>
  <c r="H3034" i="3"/>
  <c r="H3035" i="3"/>
  <c r="H3036" i="3"/>
  <c r="H3037" i="3"/>
  <c r="H3038" i="3"/>
  <c r="H3039" i="3"/>
  <c r="H3040" i="3"/>
  <c r="H3041" i="3"/>
  <c r="H3042" i="3"/>
  <c r="H3043" i="3"/>
  <c r="H3044" i="3"/>
  <c r="H3045" i="3"/>
  <c r="H3046" i="3"/>
  <c r="H3047" i="3"/>
  <c r="H3048" i="3"/>
  <c r="H3049" i="3"/>
  <c r="H3050" i="3"/>
  <c r="H3051" i="3"/>
  <c r="H3052" i="3"/>
  <c r="H3053" i="3"/>
  <c r="H3054" i="3"/>
  <c r="H3055" i="3"/>
  <c r="H3056" i="3"/>
  <c r="H3057" i="3"/>
  <c r="H3058" i="3"/>
  <c r="H3059" i="3"/>
  <c r="H3060" i="3"/>
  <c r="H3061" i="3"/>
  <c r="H3062" i="3"/>
  <c r="H3063" i="3"/>
  <c r="H3064" i="3"/>
  <c r="H3065" i="3"/>
  <c r="H3066" i="3"/>
  <c r="H3067" i="3"/>
  <c r="H3068" i="3"/>
  <c r="H3069" i="3"/>
  <c r="H3070" i="3"/>
  <c r="H3071" i="3"/>
  <c r="H3072" i="3"/>
  <c r="H3073" i="3"/>
  <c r="H3074" i="3"/>
  <c r="H3075" i="3"/>
  <c r="H3076" i="3"/>
  <c r="H3077" i="3"/>
  <c r="H3078" i="3"/>
  <c r="H3079" i="3"/>
  <c r="H3080" i="3"/>
  <c r="H3081" i="3"/>
  <c r="H3082" i="3"/>
  <c r="H3083" i="3"/>
  <c r="H3084" i="3"/>
  <c r="H3085" i="3"/>
  <c r="H3086" i="3"/>
  <c r="H3087" i="3"/>
  <c r="H3088" i="3"/>
  <c r="H3089" i="3"/>
  <c r="H3090" i="3"/>
  <c r="H3091" i="3"/>
  <c r="H3092" i="3"/>
  <c r="H3093" i="3"/>
  <c r="H3094" i="3"/>
  <c r="H3095" i="3"/>
  <c r="H3096" i="3"/>
  <c r="H3097" i="3"/>
  <c r="H3098" i="3"/>
  <c r="H3099" i="3"/>
  <c r="H3100" i="3"/>
  <c r="H3101" i="3"/>
  <c r="H3102" i="3"/>
  <c r="H3103" i="3"/>
  <c r="H3104" i="3"/>
  <c r="H3105" i="3"/>
  <c r="H3106" i="3"/>
  <c r="H3107" i="3"/>
  <c r="H3108" i="3"/>
  <c r="H3109" i="3"/>
  <c r="H3110" i="3"/>
  <c r="H3111" i="3"/>
  <c r="H3112" i="3"/>
  <c r="H3113" i="3"/>
  <c r="H3114" i="3"/>
  <c r="H3115" i="3"/>
  <c r="H3116" i="3"/>
  <c r="H3117" i="3"/>
  <c r="H3118" i="3"/>
  <c r="H3119" i="3"/>
  <c r="H3120" i="3"/>
  <c r="H3121" i="3"/>
  <c r="H3122" i="3"/>
  <c r="H3123" i="3"/>
  <c r="H3124" i="3"/>
  <c r="H3125" i="3"/>
  <c r="H3126" i="3"/>
  <c r="H3127" i="3"/>
  <c r="H3128" i="3"/>
  <c r="H3129" i="3"/>
  <c r="H3130" i="3"/>
  <c r="H3131" i="3"/>
  <c r="H3132" i="3"/>
  <c r="H3133" i="3"/>
  <c r="H3134" i="3"/>
  <c r="H3135" i="3"/>
  <c r="H3136" i="3"/>
  <c r="H3137" i="3"/>
  <c r="H3138" i="3"/>
  <c r="H3139" i="3"/>
  <c r="H3140" i="3"/>
  <c r="H3141" i="3"/>
  <c r="H3142" i="3"/>
  <c r="H3143" i="3"/>
  <c r="H3144" i="3"/>
  <c r="H3145" i="3"/>
  <c r="H3146" i="3"/>
  <c r="H3147" i="3"/>
  <c r="H3148" i="3"/>
  <c r="H3149" i="3"/>
  <c r="H3150" i="3"/>
  <c r="H3151" i="3"/>
  <c r="H3152" i="3"/>
  <c r="H3153" i="3"/>
  <c r="H3154" i="3"/>
  <c r="H3155" i="3"/>
  <c r="H3156" i="3"/>
  <c r="H3157" i="3"/>
  <c r="H3158" i="3"/>
  <c r="H3159" i="3"/>
  <c r="H3160" i="3"/>
  <c r="H3161" i="3"/>
  <c r="H3162" i="3"/>
  <c r="H3163" i="3"/>
  <c r="H3164" i="3"/>
  <c r="H3165" i="3"/>
  <c r="H3166" i="3"/>
  <c r="H3167" i="3"/>
  <c r="H3168" i="3"/>
  <c r="H3169" i="3"/>
  <c r="H3170" i="3"/>
  <c r="H3171" i="3"/>
  <c r="H3172" i="3"/>
  <c r="H3173" i="3"/>
  <c r="H3174" i="3"/>
  <c r="H3175" i="3"/>
  <c r="H3176" i="3"/>
  <c r="H3177" i="3"/>
  <c r="H3178" i="3"/>
  <c r="H3179" i="3"/>
  <c r="H3180" i="3"/>
  <c r="H3181" i="3"/>
  <c r="H3182" i="3"/>
  <c r="H3183" i="3"/>
  <c r="H3184" i="3"/>
  <c r="H3185" i="3"/>
  <c r="H3186" i="3"/>
  <c r="H3187" i="3"/>
  <c r="H3188" i="3"/>
  <c r="H3189" i="3"/>
  <c r="H3190" i="3"/>
  <c r="H3191" i="3"/>
  <c r="H3192" i="3"/>
  <c r="H3193" i="3"/>
  <c r="H3194" i="3"/>
  <c r="H3195" i="3"/>
  <c r="H3196" i="3"/>
  <c r="H3197" i="3"/>
  <c r="H3198" i="3"/>
  <c r="H3199" i="3"/>
  <c r="H3200" i="3"/>
  <c r="H3201" i="3"/>
  <c r="H3202" i="3"/>
  <c r="H3203" i="3"/>
  <c r="H3204" i="3"/>
  <c r="H3205" i="3"/>
  <c r="H3206" i="3"/>
  <c r="H3207" i="3"/>
  <c r="H3208" i="3"/>
  <c r="H3209" i="3"/>
  <c r="H3210" i="3"/>
  <c r="H3211" i="3"/>
  <c r="H3212" i="3"/>
  <c r="H3213" i="3"/>
  <c r="H3214" i="3"/>
  <c r="H3215" i="3"/>
  <c r="H3216" i="3"/>
  <c r="H3217" i="3"/>
  <c r="H3218" i="3"/>
  <c r="H3219" i="3"/>
  <c r="H3220" i="3"/>
  <c r="H3221" i="3"/>
  <c r="H3222" i="3"/>
  <c r="H3223" i="3"/>
  <c r="H3224" i="3"/>
  <c r="H3225" i="3"/>
  <c r="H3226" i="3"/>
  <c r="H3227" i="3"/>
  <c r="H3228" i="3"/>
  <c r="H3229" i="3"/>
  <c r="H3230" i="3"/>
  <c r="H3231" i="3"/>
  <c r="H3232" i="3"/>
  <c r="H3233" i="3"/>
  <c r="H3234" i="3"/>
  <c r="H3235" i="3"/>
  <c r="H3236" i="3"/>
  <c r="H3237" i="3"/>
  <c r="H3238" i="3"/>
  <c r="H3239" i="3"/>
  <c r="H3240" i="3"/>
  <c r="H3241" i="3"/>
  <c r="H3242" i="3"/>
  <c r="H3243" i="3"/>
  <c r="H3244" i="3"/>
  <c r="H3245" i="3"/>
  <c r="H3246" i="3"/>
  <c r="H3247" i="3"/>
  <c r="H3248" i="3"/>
  <c r="H3249" i="3"/>
  <c r="H3250" i="3"/>
  <c r="H3251" i="3"/>
  <c r="H3252" i="3"/>
  <c r="H3253" i="3"/>
  <c r="H3254" i="3"/>
  <c r="H3255" i="3"/>
  <c r="H3256" i="3"/>
  <c r="H3257" i="3"/>
  <c r="H3258" i="3"/>
  <c r="H3259" i="3"/>
  <c r="H3260" i="3"/>
  <c r="H3261" i="3"/>
  <c r="H3262" i="3"/>
  <c r="H3263" i="3"/>
  <c r="H3264" i="3"/>
  <c r="H3265" i="3"/>
  <c r="H3266" i="3"/>
  <c r="H3267" i="3"/>
  <c r="H3268" i="3"/>
  <c r="H3269" i="3"/>
  <c r="H3270" i="3"/>
  <c r="H3271" i="3"/>
  <c r="H3272" i="3"/>
  <c r="H3273" i="3"/>
  <c r="H3274" i="3"/>
  <c r="H3275" i="3"/>
  <c r="H3276" i="3"/>
  <c r="H3277" i="3"/>
  <c r="H3278" i="3"/>
  <c r="H3279" i="3"/>
  <c r="H3280" i="3"/>
  <c r="H3281" i="3"/>
  <c r="H3282" i="3"/>
  <c r="H3283" i="3"/>
  <c r="H3284" i="3"/>
  <c r="H3285" i="3"/>
  <c r="H3286" i="3"/>
  <c r="H3287" i="3"/>
  <c r="H3288" i="3"/>
  <c r="H3289" i="3"/>
  <c r="H3290" i="3"/>
  <c r="H3291" i="3"/>
  <c r="H3292" i="3"/>
  <c r="H3293" i="3"/>
  <c r="H3294" i="3"/>
  <c r="H3295" i="3"/>
  <c r="H3296" i="3"/>
  <c r="H3297" i="3"/>
  <c r="H3298" i="3"/>
  <c r="H3299" i="3"/>
  <c r="H3300" i="3"/>
  <c r="H3301" i="3"/>
  <c r="H3302" i="3"/>
  <c r="H3303" i="3"/>
  <c r="H3304" i="3"/>
  <c r="H3305" i="3"/>
  <c r="H3306" i="3"/>
  <c r="H3307" i="3"/>
  <c r="H3308" i="3"/>
  <c r="H3309" i="3"/>
  <c r="H3310" i="3"/>
  <c r="H3311" i="3"/>
  <c r="H3312" i="3"/>
  <c r="H3313" i="3"/>
  <c r="H3314" i="3"/>
  <c r="H3315" i="3"/>
  <c r="H3316" i="3"/>
  <c r="H3317" i="3"/>
  <c r="H3318" i="3"/>
  <c r="H3319" i="3"/>
  <c r="H3320" i="3"/>
  <c r="H3321" i="3"/>
  <c r="H3322" i="3"/>
  <c r="H3323" i="3"/>
  <c r="H3324" i="3"/>
  <c r="H3325" i="3"/>
  <c r="H3326" i="3"/>
  <c r="H3327" i="3"/>
  <c r="H3328" i="3"/>
  <c r="H3329" i="3"/>
  <c r="H3330" i="3"/>
  <c r="H3331" i="3"/>
  <c r="H3332" i="3"/>
  <c r="H3333" i="3"/>
  <c r="H3334" i="3"/>
  <c r="H3335" i="3"/>
  <c r="H3336" i="3"/>
  <c r="H3337" i="3"/>
  <c r="H3338" i="3"/>
  <c r="H3339" i="3"/>
  <c r="H3340" i="3"/>
  <c r="H3341" i="3"/>
  <c r="H3342" i="3"/>
  <c r="H3343" i="3"/>
  <c r="H3344" i="3"/>
  <c r="H3345" i="3"/>
  <c r="H3346" i="3"/>
  <c r="H3347" i="3"/>
  <c r="H3348" i="3"/>
  <c r="H3349" i="3"/>
  <c r="H3350" i="3"/>
  <c r="H3351" i="3"/>
  <c r="H3352" i="3"/>
  <c r="H3353" i="3"/>
  <c r="H3354" i="3"/>
  <c r="H3355" i="3"/>
  <c r="H3356" i="3"/>
  <c r="H3357" i="3"/>
  <c r="H3358" i="3"/>
  <c r="H3359" i="3"/>
  <c r="H3360" i="3"/>
  <c r="H3361" i="3"/>
  <c r="H3362" i="3"/>
  <c r="H3363" i="3"/>
  <c r="H3364" i="3"/>
  <c r="H3365" i="3"/>
  <c r="H3366" i="3"/>
  <c r="H3367" i="3"/>
  <c r="H3368" i="3"/>
  <c r="H3369" i="3"/>
  <c r="H3370" i="3"/>
  <c r="H3371" i="3"/>
  <c r="H3372" i="3"/>
  <c r="H3373" i="3"/>
  <c r="H3374" i="3"/>
  <c r="H3375" i="3"/>
  <c r="H3376" i="3"/>
  <c r="H3377" i="3"/>
  <c r="H3378" i="3"/>
  <c r="H3379" i="3"/>
  <c r="H3380" i="3"/>
  <c r="H3381" i="3"/>
  <c r="H3382" i="3"/>
  <c r="H3383" i="3"/>
  <c r="H3384" i="3"/>
  <c r="H3385" i="3"/>
  <c r="H3386" i="3"/>
  <c r="H3387" i="3"/>
  <c r="H3388" i="3"/>
  <c r="H3389" i="3"/>
  <c r="H3390" i="3"/>
  <c r="H3391" i="3"/>
  <c r="H3392" i="3"/>
  <c r="H3393" i="3"/>
  <c r="H3394" i="3"/>
  <c r="H3395" i="3"/>
  <c r="H3396" i="3"/>
  <c r="H3397" i="3"/>
  <c r="H3398" i="3"/>
  <c r="H3399" i="3"/>
  <c r="H3400" i="3"/>
  <c r="H3401" i="3"/>
  <c r="H3402" i="3"/>
  <c r="H3403" i="3"/>
  <c r="H3404" i="3"/>
  <c r="H3405" i="3"/>
  <c r="H3406" i="3"/>
  <c r="H3407" i="3"/>
  <c r="H3408" i="3"/>
  <c r="H3409" i="3"/>
  <c r="H3410" i="3"/>
  <c r="H3411" i="3"/>
  <c r="H3412" i="3"/>
  <c r="H3413" i="3"/>
  <c r="H3414" i="3"/>
  <c r="H3415" i="3"/>
  <c r="H3416" i="3"/>
  <c r="H3417" i="3"/>
  <c r="H3418" i="3"/>
  <c r="H3419" i="3"/>
  <c r="H3420" i="3"/>
  <c r="H3421" i="3"/>
  <c r="H3422" i="3"/>
  <c r="H3423" i="3"/>
  <c r="H3424" i="3"/>
  <c r="H3425" i="3"/>
  <c r="H3426" i="3"/>
  <c r="H3427" i="3"/>
  <c r="H3428" i="3"/>
  <c r="H3429" i="3"/>
  <c r="H3430" i="3"/>
  <c r="H3431" i="3"/>
  <c r="H3432" i="3"/>
  <c r="H3433" i="3"/>
  <c r="H3434" i="3"/>
  <c r="H3435" i="3"/>
  <c r="H3436" i="3"/>
  <c r="H3437" i="3"/>
  <c r="H3438" i="3"/>
  <c r="H3439" i="3"/>
  <c r="H3440" i="3"/>
  <c r="H3441" i="3"/>
  <c r="H3442" i="3"/>
  <c r="H3443" i="3"/>
  <c r="H3444" i="3"/>
  <c r="H3445" i="3"/>
  <c r="H3446" i="3"/>
  <c r="H3447" i="3"/>
  <c r="H3448" i="3"/>
  <c r="H3449" i="3"/>
  <c r="H3450" i="3"/>
  <c r="H3451" i="3"/>
  <c r="H3452" i="3"/>
  <c r="H3453" i="3"/>
  <c r="H3454" i="3"/>
  <c r="H3455" i="3"/>
  <c r="H3456" i="3"/>
  <c r="H3457" i="3"/>
  <c r="H3458" i="3"/>
  <c r="H3459" i="3"/>
  <c r="H3460" i="3"/>
  <c r="H3461" i="3"/>
  <c r="H3462" i="3"/>
  <c r="H3463" i="3"/>
  <c r="H3464" i="3"/>
  <c r="H3465" i="3"/>
  <c r="H3466" i="3"/>
  <c r="H3467" i="3"/>
  <c r="H3468" i="3"/>
  <c r="H3469" i="3"/>
  <c r="H3470" i="3"/>
  <c r="H3471" i="3"/>
  <c r="H3472" i="3"/>
  <c r="H3473" i="3"/>
  <c r="H3474" i="3"/>
  <c r="H3475" i="3"/>
  <c r="H3476" i="3"/>
  <c r="H3477" i="3"/>
  <c r="H3478" i="3"/>
  <c r="H3479" i="3"/>
  <c r="H3480" i="3"/>
  <c r="H3481" i="3"/>
  <c r="H3482" i="3"/>
  <c r="H3483" i="3"/>
  <c r="H3484" i="3"/>
  <c r="H3485" i="3"/>
  <c r="H3486" i="3"/>
  <c r="H3487" i="3"/>
  <c r="H3488" i="3"/>
  <c r="H3489" i="3"/>
  <c r="H3490" i="3"/>
  <c r="H3491" i="3"/>
  <c r="H3492" i="3"/>
  <c r="H3493" i="3"/>
  <c r="H3494" i="3"/>
  <c r="H3495" i="3"/>
  <c r="H3496" i="3"/>
  <c r="H3497" i="3"/>
  <c r="H3498" i="3"/>
  <c r="H3499" i="3"/>
  <c r="H3500" i="3"/>
  <c r="H3501" i="3"/>
  <c r="H3502" i="3"/>
  <c r="H3503" i="3"/>
  <c r="H3504" i="3"/>
  <c r="H3505" i="3"/>
  <c r="H3506" i="3"/>
  <c r="H3507" i="3"/>
  <c r="H3508" i="3"/>
  <c r="H3509" i="3"/>
  <c r="H3510" i="3"/>
  <c r="H3511" i="3"/>
  <c r="H3512" i="3"/>
  <c r="H3513" i="3"/>
  <c r="H3514" i="3"/>
  <c r="H3515" i="3"/>
  <c r="H3516" i="3"/>
  <c r="H3517" i="3"/>
  <c r="H3518" i="3"/>
  <c r="H3519" i="3"/>
  <c r="H3520" i="3"/>
  <c r="H3521" i="3"/>
  <c r="H3522" i="3"/>
  <c r="H3523" i="3"/>
  <c r="H3524" i="3"/>
  <c r="H3525" i="3"/>
  <c r="H3526" i="3"/>
  <c r="H3527" i="3"/>
  <c r="H3528" i="3"/>
  <c r="H3529" i="3"/>
  <c r="H3530" i="3"/>
  <c r="H3531" i="3"/>
  <c r="H3532" i="3"/>
  <c r="H3533" i="3"/>
  <c r="H3534" i="3"/>
  <c r="H3535" i="3"/>
  <c r="H3536" i="3"/>
  <c r="H3537" i="3"/>
  <c r="H3538" i="3"/>
  <c r="H3539" i="3"/>
  <c r="H3540" i="3"/>
  <c r="H3541" i="3"/>
  <c r="H3542" i="3"/>
  <c r="H3543" i="3"/>
  <c r="H3544" i="3"/>
  <c r="H3545" i="3"/>
  <c r="H3546" i="3"/>
  <c r="H3547" i="3"/>
  <c r="H3548" i="3"/>
  <c r="H3549" i="3"/>
  <c r="H3550" i="3"/>
  <c r="H3551" i="3"/>
  <c r="H3552" i="3"/>
  <c r="H3553" i="3"/>
  <c r="H3554" i="3"/>
  <c r="H3555" i="3"/>
  <c r="H3556" i="3"/>
  <c r="H3557" i="3"/>
  <c r="H3558" i="3"/>
  <c r="H3559" i="3"/>
  <c r="H3560" i="3"/>
  <c r="H3561" i="3"/>
  <c r="H3562" i="3"/>
  <c r="H3563" i="3"/>
  <c r="H3564" i="3"/>
  <c r="H3565" i="3"/>
  <c r="H3566" i="3"/>
  <c r="H3567" i="3"/>
  <c r="H3568" i="3"/>
  <c r="H3569" i="3"/>
  <c r="H3570" i="3"/>
  <c r="H3571" i="3"/>
  <c r="H3572" i="3"/>
  <c r="H3573" i="3"/>
  <c r="H3574" i="3"/>
  <c r="H3575" i="3"/>
  <c r="H3576" i="3"/>
  <c r="H3577" i="3"/>
  <c r="H3578" i="3"/>
  <c r="H3579" i="3"/>
  <c r="H3580" i="3"/>
  <c r="H3581" i="3"/>
  <c r="H3582" i="3"/>
  <c r="H3583" i="3"/>
  <c r="H3584" i="3"/>
  <c r="H3585" i="3"/>
  <c r="H3586" i="3"/>
  <c r="H3587" i="3"/>
  <c r="H3588" i="3"/>
  <c r="H3589" i="3"/>
  <c r="H3590" i="3"/>
  <c r="H3591" i="3"/>
  <c r="H3592" i="3"/>
  <c r="H3593" i="3"/>
  <c r="H3594" i="3"/>
  <c r="H3595" i="3"/>
  <c r="H3596" i="3"/>
  <c r="H3597" i="3"/>
  <c r="H3598" i="3"/>
  <c r="H3599" i="3"/>
  <c r="H3600" i="3"/>
  <c r="H3601" i="3"/>
  <c r="H3602" i="3"/>
  <c r="H3603" i="3"/>
  <c r="H3604" i="3"/>
  <c r="H3605" i="3"/>
  <c r="H3606" i="3"/>
  <c r="H3607" i="3"/>
  <c r="H3608" i="3"/>
  <c r="H3609" i="3"/>
  <c r="H3610" i="3"/>
  <c r="H3611" i="3"/>
  <c r="H3612" i="3"/>
  <c r="H3613" i="3"/>
  <c r="H3614" i="3"/>
  <c r="H3615" i="3"/>
  <c r="H3616" i="3"/>
  <c r="H3617" i="3"/>
  <c r="H3618" i="3"/>
  <c r="H3619" i="3"/>
  <c r="H3620" i="3"/>
  <c r="H3621" i="3"/>
  <c r="H3622" i="3"/>
  <c r="H3623" i="3"/>
  <c r="H3624" i="3"/>
  <c r="H3625" i="3"/>
  <c r="H3626" i="3"/>
  <c r="H3627" i="3"/>
  <c r="H3628" i="3"/>
  <c r="H3629" i="3"/>
  <c r="H3630" i="3"/>
  <c r="H3631" i="3"/>
  <c r="H3632" i="3"/>
  <c r="H3633" i="3"/>
  <c r="H3634" i="3"/>
  <c r="H3635" i="3"/>
  <c r="H3636" i="3"/>
  <c r="H3637" i="3"/>
  <c r="H3638" i="3"/>
  <c r="H3639" i="3"/>
  <c r="H3640" i="3"/>
  <c r="H3641" i="3"/>
  <c r="H3642" i="3"/>
  <c r="H3643" i="3"/>
  <c r="H3644" i="3"/>
  <c r="H3645" i="3"/>
  <c r="H3646" i="3"/>
  <c r="H3647" i="3"/>
  <c r="H3648" i="3"/>
  <c r="H3649" i="3"/>
  <c r="H3650" i="3"/>
  <c r="H3651" i="3"/>
  <c r="H3652" i="3"/>
  <c r="H3653" i="3"/>
  <c r="H3654" i="3"/>
  <c r="H3655" i="3"/>
  <c r="H3656" i="3"/>
  <c r="H3657" i="3"/>
  <c r="H3658" i="3"/>
  <c r="H3659" i="3"/>
  <c r="H3660" i="3"/>
  <c r="H3661" i="3"/>
  <c r="H3662" i="3"/>
  <c r="H3663" i="3"/>
  <c r="H3664" i="3"/>
  <c r="H3665" i="3"/>
  <c r="H3666" i="3"/>
  <c r="H3667" i="3"/>
  <c r="H3668" i="3"/>
  <c r="H3669" i="3"/>
  <c r="H3670" i="3"/>
  <c r="H3671" i="3"/>
  <c r="H3672" i="3"/>
  <c r="H3673" i="3"/>
  <c r="H3674" i="3"/>
  <c r="H3675" i="3"/>
  <c r="H3676" i="3"/>
  <c r="H3677" i="3"/>
  <c r="H3678" i="3"/>
  <c r="H3679" i="3"/>
  <c r="H3680" i="3"/>
  <c r="H3681" i="3"/>
  <c r="H3682" i="3"/>
  <c r="H3683" i="3"/>
  <c r="H3684" i="3"/>
  <c r="H3685" i="3"/>
  <c r="H3686" i="3"/>
  <c r="H3687" i="3"/>
  <c r="H3688" i="3"/>
  <c r="H3689" i="3"/>
  <c r="H3690" i="3"/>
  <c r="H3691" i="3"/>
  <c r="H3692" i="3"/>
  <c r="H3693" i="3"/>
  <c r="H3694" i="3"/>
  <c r="H3695" i="3"/>
  <c r="H3696" i="3"/>
  <c r="H3697" i="3"/>
  <c r="H3698" i="3"/>
  <c r="H3699" i="3"/>
  <c r="H3700" i="3"/>
  <c r="H3701" i="3"/>
  <c r="H3702" i="3"/>
  <c r="H3703" i="3"/>
  <c r="H3704" i="3"/>
  <c r="H3705" i="3"/>
  <c r="H3706" i="3"/>
  <c r="H3707" i="3"/>
  <c r="H3708" i="3"/>
  <c r="H3709" i="3"/>
  <c r="H3710" i="3"/>
  <c r="H3711" i="3"/>
  <c r="H3712" i="3"/>
  <c r="H3713" i="3"/>
  <c r="H3714" i="3"/>
  <c r="H3715" i="3"/>
  <c r="H3716" i="3"/>
  <c r="H3717" i="3"/>
  <c r="H3718" i="3"/>
  <c r="H3719" i="3"/>
  <c r="H3720" i="3"/>
  <c r="H3721" i="3"/>
  <c r="H3722" i="3"/>
  <c r="H3723" i="3"/>
  <c r="H3724" i="3"/>
  <c r="H3725" i="3"/>
  <c r="H3726" i="3"/>
  <c r="H3727" i="3"/>
  <c r="H3728" i="3"/>
  <c r="H3729" i="3"/>
  <c r="H3730" i="3"/>
  <c r="H3731" i="3"/>
  <c r="H3732" i="3"/>
  <c r="H3733" i="3"/>
  <c r="H3734" i="3"/>
  <c r="H3735" i="3"/>
  <c r="H3736" i="3"/>
  <c r="H3737" i="3"/>
  <c r="H3738" i="3"/>
  <c r="H3739" i="3"/>
  <c r="H3740" i="3"/>
  <c r="H3741" i="3"/>
  <c r="H3742" i="3"/>
  <c r="H3743" i="3"/>
  <c r="H3744" i="3"/>
  <c r="H3745" i="3"/>
  <c r="H3746" i="3"/>
  <c r="H3747" i="3"/>
  <c r="H3748" i="3"/>
  <c r="H3749" i="3"/>
  <c r="H3750" i="3"/>
  <c r="H3751" i="3"/>
  <c r="H3752" i="3"/>
  <c r="H3753" i="3"/>
  <c r="H3754" i="3"/>
  <c r="H3755" i="3"/>
  <c r="H3756" i="3"/>
  <c r="H3757" i="3"/>
  <c r="H3758" i="3"/>
  <c r="H3759" i="3"/>
  <c r="H3760" i="3"/>
  <c r="H3761" i="3"/>
  <c r="H3762" i="3"/>
  <c r="H3763" i="3"/>
  <c r="H3764" i="3"/>
  <c r="H3765" i="3"/>
  <c r="H3766" i="3"/>
  <c r="H3767" i="3"/>
  <c r="H3768" i="3"/>
  <c r="H3769" i="3"/>
  <c r="H3770" i="3"/>
  <c r="H3771" i="3"/>
  <c r="H3772" i="3"/>
  <c r="H3773" i="3"/>
  <c r="H3774" i="3"/>
  <c r="H3775" i="3"/>
  <c r="H3776" i="3"/>
  <c r="H3777" i="3"/>
  <c r="H3778" i="3"/>
  <c r="H3779" i="3"/>
  <c r="H3780" i="3"/>
  <c r="H3781" i="3"/>
  <c r="H3782" i="3"/>
  <c r="H3783" i="3"/>
  <c r="H3784" i="3"/>
  <c r="H3785" i="3"/>
  <c r="H3786" i="3"/>
  <c r="H3787" i="3"/>
  <c r="H3788" i="3"/>
  <c r="H3789" i="3"/>
  <c r="H3790" i="3"/>
  <c r="H3791" i="3"/>
  <c r="H3792" i="3"/>
  <c r="H3793" i="3"/>
  <c r="H3794" i="3"/>
  <c r="H3795" i="3"/>
  <c r="H3796" i="3"/>
  <c r="H3797" i="3"/>
  <c r="H3798" i="3"/>
  <c r="H3799" i="3"/>
  <c r="H3800" i="3"/>
  <c r="H3801" i="3"/>
  <c r="H3802" i="3"/>
  <c r="H3803" i="3"/>
  <c r="H3804" i="3"/>
  <c r="H3805" i="3"/>
  <c r="H3806" i="3"/>
  <c r="H3807" i="3"/>
  <c r="H3808" i="3"/>
  <c r="H3809" i="3"/>
  <c r="H3810" i="3"/>
  <c r="H3811" i="3"/>
  <c r="H3812" i="3"/>
  <c r="H3813" i="3"/>
  <c r="H3814" i="3"/>
  <c r="H3815" i="3"/>
  <c r="H3816" i="3"/>
  <c r="H3817" i="3"/>
  <c r="H3818" i="3"/>
  <c r="H3819" i="3"/>
  <c r="H3820" i="3"/>
  <c r="H3821" i="3"/>
  <c r="H3822" i="3"/>
  <c r="H3823" i="3"/>
  <c r="H3824" i="3"/>
  <c r="H3825" i="3"/>
  <c r="H3826" i="3"/>
  <c r="H3827" i="3"/>
  <c r="H3828" i="3"/>
  <c r="H3829" i="3"/>
  <c r="H3830" i="3"/>
  <c r="H3831" i="3"/>
  <c r="H3832" i="3"/>
  <c r="H3833" i="3"/>
  <c r="H3834" i="3"/>
  <c r="H3835" i="3"/>
  <c r="H3836" i="3"/>
  <c r="H3837" i="3"/>
  <c r="H3838" i="3"/>
  <c r="H3839" i="3"/>
  <c r="H3840" i="3"/>
  <c r="H3841" i="3"/>
  <c r="H3842" i="3"/>
  <c r="H3843" i="3"/>
  <c r="H3844" i="3"/>
  <c r="H3845" i="3"/>
  <c r="H3846" i="3"/>
  <c r="H3847" i="3"/>
  <c r="H3848" i="3"/>
  <c r="H3849" i="3"/>
  <c r="H3850" i="3"/>
  <c r="H3851" i="3"/>
  <c r="H3852" i="3"/>
  <c r="H3853" i="3"/>
  <c r="H3854" i="3"/>
  <c r="H3855" i="3"/>
  <c r="H3856" i="3"/>
  <c r="H3857" i="3"/>
  <c r="H3858" i="3"/>
  <c r="H3859" i="3"/>
  <c r="H3860" i="3"/>
  <c r="H3861" i="3"/>
  <c r="H3862" i="3"/>
  <c r="H3863" i="3"/>
  <c r="H3864" i="3"/>
  <c r="H3865" i="3"/>
  <c r="H3866" i="3"/>
  <c r="H3867" i="3"/>
  <c r="H3868" i="3"/>
  <c r="H3869" i="3"/>
  <c r="H3870" i="3"/>
  <c r="H3871" i="3"/>
  <c r="H3872" i="3"/>
  <c r="H3873" i="3"/>
  <c r="H3874" i="3"/>
  <c r="H3875" i="3"/>
  <c r="H3876" i="3"/>
  <c r="H3877" i="3"/>
  <c r="H3878" i="3"/>
  <c r="H3879" i="3"/>
  <c r="H3880" i="3"/>
  <c r="H3881" i="3"/>
  <c r="H3882" i="3"/>
  <c r="H3883" i="3"/>
  <c r="H3884" i="3"/>
  <c r="H3885" i="3"/>
  <c r="H3886" i="3"/>
  <c r="H3887" i="3"/>
  <c r="H3888" i="3"/>
  <c r="H3889" i="3"/>
  <c r="H3890" i="3"/>
  <c r="H3891" i="3"/>
  <c r="H3892" i="3"/>
  <c r="H3893" i="3"/>
  <c r="H3894" i="3"/>
  <c r="H3895" i="3"/>
  <c r="H3896" i="3"/>
  <c r="H3897" i="3"/>
  <c r="H3898" i="3"/>
  <c r="H3899" i="3"/>
  <c r="H3900" i="3"/>
  <c r="H3901" i="3"/>
  <c r="H3902" i="3"/>
  <c r="H3903" i="3"/>
  <c r="H3904" i="3"/>
  <c r="H3905" i="3"/>
  <c r="H3906" i="3"/>
  <c r="H3907" i="3"/>
  <c r="H3908" i="3"/>
  <c r="H3909" i="3"/>
  <c r="H3910" i="3"/>
  <c r="H3911" i="3"/>
  <c r="H3912" i="3"/>
  <c r="H3913" i="3"/>
  <c r="H3914" i="3"/>
  <c r="H3915" i="3"/>
  <c r="H3916" i="3"/>
  <c r="H3917" i="3"/>
  <c r="H3918" i="3"/>
  <c r="H3919" i="3"/>
  <c r="H3920" i="3"/>
  <c r="H3921" i="3"/>
  <c r="H3922" i="3"/>
  <c r="H3923" i="3"/>
  <c r="H3924" i="3"/>
  <c r="H3925" i="3"/>
  <c r="H3926" i="3"/>
  <c r="H3927" i="3"/>
  <c r="H3928" i="3"/>
  <c r="H3929" i="3"/>
  <c r="H3930" i="3"/>
  <c r="H3931" i="3"/>
  <c r="H3932" i="3"/>
  <c r="H3933" i="3"/>
  <c r="H3934" i="3"/>
  <c r="H3935" i="3"/>
  <c r="H3936" i="3"/>
  <c r="H3937" i="3"/>
  <c r="H3938" i="3"/>
  <c r="H3939" i="3"/>
  <c r="H3940" i="3"/>
  <c r="H3941" i="3"/>
  <c r="H3942" i="3"/>
  <c r="H3943" i="3"/>
  <c r="H3944" i="3"/>
  <c r="H3945" i="3"/>
  <c r="H3946" i="3"/>
  <c r="H3947" i="3"/>
  <c r="H3948" i="3"/>
  <c r="H3949" i="3"/>
  <c r="H3950" i="3"/>
  <c r="H3951" i="3"/>
  <c r="H3952" i="3"/>
  <c r="H3953" i="3"/>
  <c r="H3954" i="3"/>
  <c r="H3955" i="3"/>
  <c r="H3956" i="3"/>
  <c r="H3957" i="3"/>
  <c r="H3958" i="3"/>
  <c r="H3959" i="3"/>
  <c r="H3960" i="3"/>
  <c r="H3961" i="3"/>
  <c r="H3962" i="3"/>
  <c r="H3963" i="3"/>
  <c r="H3964" i="3"/>
  <c r="H3965" i="3"/>
  <c r="H3966" i="3"/>
  <c r="H3967" i="3"/>
  <c r="H3968" i="3"/>
  <c r="H3969" i="3"/>
  <c r="H3970" i="3"/>
  <c r="H3971" i="3"/>
  <c r="H3972" i="3"/>
  <c r="H3973" i="3"/>
  <c r="H3974" i="3"/>
  <c r="H3975" i="3"/>
  <c r="H3976" i="3"/>
  <c r="H3977" i="3"/>
  <c r="H3978" i="3"/>
  <c r="H3979" i="3"/>
  <c r="H3980" i="3"/>
  <c r="H3981" i="3"/>
  <c r="H3982" i="3"/>
  <c r="H3983" i="3"/>
  <c r="H3984" i="3"/>
  <c r="H3985" i="3"/>
  <c r="H3986" i="3"/>
  <c r="H3987" i="3"/>
  <c r="H3988" i="3"/>
  <c r="H3989" i="3"/>
  <c r="H3990" i="3"/>
  <c r="H3991" i="3"/>
  <c r="H3992" i="3"/>
  <c r="H3993" i="3"/>
  <c r="H3994" i="3"/>
  <c r="H3995" i="3"/>
  <c r="H3996" i="3"/>
  <c r="H3997" i="3"/>
  <c r="H3998" i="3"/>
  <c r="H3999" i="3"/>
  <c r="H4000" i="3"/>
  <c r="H4001" i="3"/>
  <c r="H4002" i="3"/>
  <c r="H4003" i="3"/>
  <c r="H4004" i="3"/>
  <c r="H4005" i="3"/>
  <c r="H4006" i="3"/>
  <c r="H4007" i="3"/>
  <c r="H4008" i="3"/>
  <c r="H4009" i="3"/>
  <c r="H4010" i="3"/>
  <c r="H4011" i="3"/>
  <c r="H4012" i="3"/>
  <c r="H4013" i="3"/>
  <c r="H4014" i="3"/>
  <c r="H4015" i="3"/>
  <c r="H4016" i="3"/>
  <c r="H4017" i="3"/>
  <c r="H4018" i="3"/>
  <c r="H4019" i="3"/>
  <c r="H4020" i="3"/>
  <c r="H4021" i="3"/>
  <c r="H4022" i="3"/>
  <c r="H4023" i="3"/>
  <c r="H4024" i="3"/>
  <c r="H4025" i="3"/>
  <c r="H4026" i="3"/>
  <c r="H4027" i="3"/>
  <c r="H4028" i="3"/>
  <c r="H4029" i="3"/>
  <c r="H4030" i="3"/>
  <c r="H4031" i="3"/>
  <c r="H4032" i="3"/>
  <c r="H4033" i="3"/>
  <c r="H4034" i="3"/>
  <c r="H4035" i="3"/>
  <c r="H4036" i="3"/>
  <c r="H4037" i="3"/>
  <c r="H4038" i="3"/>
  <c r="H4039" i="3"/>
  <c r="H4040" i="3"/>
  <c r="H4041" i="3"/>
  <c r="H4042" i="3"/>
  <c r="H4043" i="3"/>
  <c r="H4044" i="3"/>
  <c r="H4045" i="3"/>
  <c r="H4046" i="3"/>
  <c r="H4047" i="3"/>
  <c r="H4048" i="3"/>
  <c r="H4049" i="3"/>
  <c r="H4050" i="3"/>
  <c r="H4051" i="3"/>
  <c r="H4052" i="3"/>
  <c r="H4053" i="3"/>
  <c r="H4054" i="3"/>
  <c r="H4055" i="3"/>
  <c r="H4056" i="3"/>
  <c r="H4057" i="3"/>
  <c r="H4058" i="3"/>
  <c r="H4059" i="3"/>
  <c r="H4060" i="3"/>
  <c r="H4061" i="3"/>
  <c r="H4062" i="3"/>
  <c r="H4063" i="3"/>
  <c r="H4064" i="3"/>
  <c r="H4065" i="3"/>
  <c r="H4066" i="3"/>
  <c r="H4067" i="3"/>
  <c r="H4068" i="3"/>
  <c r="H4069" i="3"/>
  <c r="H4070" i="3"/>
  <c r="H4071" i="3"/>
  <c r="H4072" i="3"/>
  <c r="H4073" i="3"/>
  <c r="H4074" i="3"/>
  <c r="H4075" i="3"/>
  <c r="H4076" i="3"/>
  <c r="H4077" i="3"/>
  <c r="H4078" i="3"/>
  <c r="H4079" i="3"/>
  <c r="H4080" i="3"/>
  <c r="H4081" i="3"/>
  <c r="H4082" i="3"/>
  <c r="H4083" i="3"/>
  <c r="H4084" i="3"/>
  <c r="H4085" i="3"/>
  <c r="H4086" i="3"/>
  <c r="H4087" i="3"/>
  <c r="H4088" i="3"/>
  <c r="H4089" i="3"/>
  <c r="H4090" i="3"/>
  <c r="H4091" i="3"/>
  <c r="H4092" i="3"/>
  <c r="H4093" i="3"/>
  <c r="H4094" i="3"/>
  <c r="H4095" i="3"/>
  <c r="H4096" i="3"/>
  <c r="H4097" i="3"/>
  <c r="H4098" i="3"/>
  <c r="H4099" i="3"/>
  <c r="H4100" i="3"/>
  <c r="H4101" i="3"/>
  <c r="H4102" i="3"/>
  <c r="H4103" i="3"/>
  <c r="H4104" i="3"/>
  <c r="H4105" i="3"/>
  <c r="H4106" i="3"/>
  <c r="H4107" i="3"/>
  <c r="H4108" i="3"/>
  <c r="H4109" i="3"/>
  <c r="H4110" i="3"/>
  <c r="H4111" i="3"/>
  <c r="H4112" i="3"/>
  <c r="H4113" i="3"/>
  <c r="H4114" i="3"/>
  <c r="H4115" i="3"/>
  <c r="H4116" i="3"/>
  <c r="H4117" i="3"/>
  <c r="H4118" i="3"/>
  <c r="H4119" i="3"/>
  <c r="H4120" i="3"/>
  <c r="H4121" i="3"/>
  <c r="H4122" i="3"/>
  <c r="H4123" i="3"/>
  <c r="H4124" i="3"/>
  <c r="H4125" i="3"/>
  <c r="H4126" i="3"/>
  <c r="H4127" i="3"/>
  <c r="H4128" i="3"/>
  <c r="H4129" i="3"/>
  <c r="H4130" i="3"/>
  <c r="H4131" i="3"/>
  <c r="H4132" i="3"/>
  <c r="H4133" i="3"/>
  <c r="H4134" i="3"/>
  <c r="H4135" i="3"/>
  <c r="H4136" i="3"/>
  <c r="H4137" i="3"/>
  <c r="H4138" i="3"/>
  <c r="H4139" i="3"/>
  <c r="H4140" i="3"/>
  <c r="H4141" i="3"/>
  <c r="H4142" i="3"/>
  <c r="H4143" i="3"/>
  <c r="H4144" i="3"/>
  <c r="H4145" i="3"/>
  <c r="H4146" i="3"/>
  <c r="H4147" i="3"/>
  <c r="H4148" i="3"/>
  <c r="H4149" i="3"/>
  <c r="H4150" i="3"/>
  <c r="H4151" i="3"/>
  <c r="H4152" i="3"/>
  <c r="H4153" i="3"/>
  <c r="H4154" i="3"/>
  <c r="H4155" i="3"/>
  <c r="H4156" i="3"/>
  <c r="H4157" i="3"/>
  <c r="H4158" i="3"/>
  <c r="H4159" i="3"/>
  <c r="H4160" i="3"/>
  <c r="H4161" i="3"/>
  <c r="H4162" i="3"/>
  <c r="H4163" i="3"/>
  <c r="H4164" i="3"/>
  <c r="H4165" i="3"/>
  <c r="H4166" i="3"/>
  <c r="H4167" i="3"/>
  <c r="H4168" i="3"/>
  <c r="H4169" i="3"/>
  <c r="H4170" i="3"/>
  <c r="H4171" i="3"/>
  <c r="H4172" i="3"/>
  <c r="H4173" i="3"/>
  <c r="H4174" i="3"/>
  <c r="H4175" i="3"/>
  <c r="H4176" i="3"/>
  <c r="H4177" i="3"/>
  <c r="H4178" i="3"/>
  <c r="H4179" i="3"/>
  <c r="H4180" i="3"/>
  <c r="H4181" i="3"/>
  <c r="H4182" i="3"/>
  <c r="H4183" i="3"/>
  <c r="H4184" i="3"/>
  <c r="H4185" i="3"/>
  <c r="H4186" i="3"/>
  <c r="H4187" i="3"/>
  <c r="H4188" i="3"/>
  <c r="H4189" i="3"/>
  <c r="H4190" i="3"/>
  <c r="H4191" i="3"/>
  <c r="H4192" i="3"/>
  <c r="H4193" i="3"/>
  <c r="H4194" i="3"/>
  <c r="H4195" i="3"/>
  <c r="H4196" i="3"/>
  <c r="H4197" i="3"/>
  <c r="H4198" i="3"/>
  <c r="H4199" i="3"/>
  <c r="H4200" i="3"/>
  <c r="H4201" i="3"/>
  <c r="H4202" i="3"/>
  <c r="H4203" i="3"/>
  <c r="H4204" i="3"/>
  <c r="H4205" i="3"/>
  <c r="H4206" i="3"/>
  <c r="H4207" i="3"/>
  <c r="H4208" i="3"/>
  <c r="H4209" i="3"/>
  <c r="H4210" i="3"/>
  <c r="H4211" i="3"/>
  <c r="H4212" i="3"/>
  <c r="H4213" i="3"/>
  <c r="H4214" i="3"/>
  <c r="H4215" i="3"/>
  <c r="H4216" i="3"/>
  <c r="H4217" i="3"/>
  <c r="H4218" i="3"/>
  <c r="H4219" i="3"/>
  <c r="H4220" i="3"/>
  <c r="H4221" i="3"/>
  <c r="H4222" i="3"/>
  <c r="H4223" i="3"/>
  <c r="H4224" i="3"/>
  <c r="H4225" i="3"/>
  <c r="H4226" i="3"/>
  <c r="H4227" i="3"/>
  <c r="H4228" i="3"/>
  <c r="H4229" i="3"/>
  <c r="H4230" i="3"/>
  <c r="H4231" i="3"/>
  <c r="H4232" i="3"/>
  <c r="H4233" i="3"/>
  <c r="H4234" i="3"/>
  <c r="H4235" i="3"/>
  <c r="H4236" i="3"/>
  <c r="H4237" i="3"/>
  <c r="H4238" i="3"/>
  <c r="H4239" i="3"/>
  <c r="H4240" i="3"/>
  <c r="H4241" i="3"/>
  <c r="H4242" i="3"/>
  <c r="H4243" i="3"/>
  <c r="H4244" i="3"/>
  <c r="H4245" i="3"/>
  <c r="H4246" i="3"/>
  <c r="H4247" i="3"/>
  <c r="H4248" i="3"/>
  <c r="H4249" i="3"/>
  <c r="H4250" i="3"/>
  <c r="H4251" i="3"/>
  <c r="H4252" i="3"/>
  <c r="H4253" i="3"/>
  <c r="H4254" i="3"/>
  <c r="H4255" i="3"/>
  <c r="H4256" i="3"/>
  <c r="H4257" i="3"/>
  <c r="H4258" i="3"/>
  <c r="H4259" i="3"/>
  <c r="H4260" i="3"/>
  <c r="H4261" i="3"/>
  <c r="H4262" i="3"/>
  <c r="H4263" i="3"/>
  <c r="H4264" i="3"/>
  <c r="H4265" i="3"/>
  <c r="H4266" i="3"/>
  <c r="H4267" i="3"/>
  <c r="H4268" i="3"/>
  <c r="H4269" i="3"/>
  <c r="H4270" i="3"/>
  <c r="H4271" i="3"/>
  <c r="H4272" i="3"/>
  <c r="H4273" i="3"/>
  <c r="H4274" i="3"/>
  <c r="H4275" i="3"/>
  <c r="H4276" i="3"/>
  <c r="H4277" i="3"/>
  <c r="H4278" i="3"/>
  <c r="H4279" i="3"/>
  <c r="H4280" i="3"/>
  <c r="H4281" i="3"/>
  <c r="H4282" i="3"/>
  <c r="H4283" i="3"/>
  <c r="H4284" i="3"/>
  <c r="H4285" i="3"/>
  <c r="H4286" i="3"/>
  <c r="H4287" i="3"/>
  <c r="H4288" i="3"/>
  <c r="H4289" i="3"/>
  <c r="H4290" i="3"/>
  <c r="H4291" i="3"/>
  <c r="H4292" i="3"/>
  <c r="H4293" i="3"/>
  <c r="H4294" i="3"/>
  <c r="H4295" i="3"/>
  <c r="H4296" i="3"/>
  <c r="H4297" i="3"/>
  <c r="H4298" i="3"/>
  <c r="H4299" i="3"/>
  <c r="H4300" i="3"/>
  <c r="H4301" i="3"/>
  <c r="H4302" i="3"/>
  <c r="H4303" i="3"/>
  <c r="H4304" i="3"/>
  <c r="H4305" i="3"/>
  <c r="H4306" i="3"/>
  <c r="H4307" i="3"/>
  <c r="H4308" i="3"/>
  <c r="H4309" i="3"/>
  <c r="H4310" i="3"/>
  <c r="H4311" i="3"/>
  <c r="H4312" i="3"/>
  <c r="H4313" i="3"/>
  <c r="H4314" i="3"/>
  <c r="H4315" i="3"/>
  <c r="H4316" i="3"/>
  <c r="H4317" i="3"/>
  <c r="H4318" i="3"/>
  <c r="H4319" i="3"/>
  <c r="H4320" i="3"/>
  <c r="H4321" i="3"/>
  <c r="H4322" i="3"/>
  <c r="H4323" i="3"/>
  <c r="H4324" i="3"/>
  <c r="H4325" i="3"/>
  <c r="H4326" i="3"/>
  <c r="H4327" i="3"/>
  <c r="H4328" i="3"/>
  <c r="H4329" i="3"/>
  <c r="H4330" i="3"/>
  <c r="H4331" i="3"/>
  <c r="H4332" i="3"/>
  <c r="H4333" i="3"/>
  <c r="H4334" i="3"/>
  <c r="H4335" i="3"/>
  <c r="H4336" i="3"/>
  <c r="H4337" i="3"/>
  <c r="H4338" i="3"/>
  <c r="H4339" i="3"/>
  <c r="H4340" i="3"/>
  <c r="H4341" i="3"/>
  <c r="H4342" i="3"/>
  <c r="H4343" i="3"/>
  <c r="H4344" i="3"/>
  <c r="H4345" i="3"/>
  <c r="H4346" i="3"/>
  <c r="H4347" i="3"/>
  <c r="H4348" i="3"/>
  <c r="H4349" i="3"/>
  <c r="H4350" i="3"/>
  <c r="H4351" i="3"/>
  <c r="H4352" i="3"/>
  <c r="H4353" i="3"/>
  <c r="H4354" i="3"/>
  <c r="H4355" i="3"/>
  <c r="H4356" i="3"/>
  <c r="H4357" i="3"/>
  <c r="H4358" i="3"/>
  <c r="H4359" i="3"/>
  <c r="H4360" i="3"/>
  <c r="H4361" i="3"/>
  <c r="H4362" i="3"/>
  <c r="H4363" i="3"/>
  <c r="H4364" i="3"/>
  <c r="H4365" i="3"/>
  <c r="H4366" i="3"/>
  <c r="H4367" i="3"/>
  <c r="H4368" i="3"/>
  <c r="H4369" i="3"/>
  <c r="H4370" i="3"/>
  <c r="H4371" i="3"/>
  <c r="H4372" i="3"/>
  <c r="H4373" i="3"/>
  <c r="H4374" i="3"/>
  <c r="H4375" i="3"/>
  <c r="H4376" i="3"/>
  <c r="H4377" i="3"/>
  <c r="H4378" i="3"/>
  <c r="H4379" i="3"/>
  <c r="H4380" i="3"/>
  <c r="H4381" i="3"/>
  <c r="H4382" i="3"/>
  <c r="H4383" i="3"/>
  <c r="H4384" i="3"/>
  <c r="H4385" i="3"/>
  <c r="H4386" i="3"/>
  <c r="H4387" i="3"/>
  <c r="H4388" i="3"/>
  <c r="H4389" i="3"/>
  <c r="H4390" i="3"/>
  <c r="H4391" i="3"/>
  <c r="H4392" i="3"/>
  <c r="H4393" i="3"/>
  <c r="H4394" i="3"/>
  <c r="H4395" i="3"/>
  <c r="H4396" i="3"/>
  <c r="H4397" i="3"/>
  <c r="H4398" i="3"/>
  <c r="H4399" i="3"/>
  <c r="H4400" i="3"/>
  <c r="H4401" i="3"/>
  <c r="H4402" i="3"/>
  <c r="H4403" i="3"/>
  <c r="H4404" i="3"/>
  <c r="H4405" i="3"/>
  <c r="H4406" i="3"/>
  <c r="H4407" i="3"/>
  <c r="H4408" i="3"/>
  <c r="H4409" i="3"/>
  <c r="H4410" i="3"/>
  <c r="H4411" i="3"/>
  <c r="H4412" i="3"/>
  <c r="H4413" i="3"/>
  <c r="H4414" i="3"/>
  <c r="H4415" i="3"/>
  <c r="H4416" i="3"/>
  <c r="H4417" i="3"/>
  <c r="H4418" i="3"/>
  <c r="H4419" i="3"/>
  <c r="H4420" i="3"/>
  <c r="H4421" i="3"/>
  <c r="H4422" i="3"/>
  <c r="H4423" i="3"/>
  <c r="H4424" i="3"/>
  <c r="H4425" i="3"/>
  <c r="H4426" i="3"/>
  <c r="H4427" i="3"/>
  <c r="H4428" i="3"/>
  <c r="H4429" i="3"/>
  <c r="H4430" i="3"/>
  <c r="H4431" i="3"/>
  <c r="H4432" i="3"/>
  <c r="H4433" i="3"/>
  <c r="H4434" i="3"/>
  <c r="H4435" i="3"/>
  <c r="H4436" i="3"/>
  <c r="H4437" i="3"/>
  <c r="H4438" i="3"/>
  <c r="H4439" i="3"/>
  <c r="H4440" i="3"/>
  <c r="H4441" i="3"/>
  <c r="H4442" i="3"/>
  <c r="H4443" i="3"/>
  <c r="H4444" i="3"/>
  <c r="H4445" i="3"/>
  <c r="H4446" i="3"/>
  <c r="H4447" i="3"/>
  <c r="H4448" i="3"/>
  <c r="H4449" i="3"/>
  <c r="H4450" i="3"/>
  <c r="H4451" i="3"/>
  <c r="H4452" i="3"/>
  <c r="H4453" i="3"/>
  <c r="H4454" i="3"/>
  <c r="H4455" i="3"/>
  <c r="H4456" i="3"/>
  <c r="H4457" i="3"/>
  <c r="H4458" i="3"/>
  <c r="H4459" i="3"/>
  <c r="H4460" i="3"/>
  <c r="H4461" i="3"/>
  <c r="H4462" i="3"/>
  <c r="H4463" i="3"/>
  <c r="H4464" i="3"/>
  <c r="H4465" i="3"/>
  <c r="H4466" i="3"/>
  <c r="H4467" i="3"/>
  <c r="H4468" i="3"/>
  <c r="H4469" i="3"/>
  <c r="H4470" i="3"/>
  <c r="H4471" i="3"/>
  <c r="H4472" i="3"/>
  <c r="H4473" i="3"/>
  <c r="H4474" i="3"/>
  <c r="H4475" i="3"/>
  <c r="H4476" i="3"/>
  <c r="H4477" i="3"/>
  <c r="H4478" i="3"/>
  <c r="H4479" i="3"/>
  <c r="H4480" i="3"/>
  <c r="H4481" i="3"/>
  <c r="H4482" i="3"/>
  <c r="H4483" i="3"/>
  <c r="H4484" i="3"/>
  <c r="H4485" i="3"/>
  <c r="H4486" i="3"/>
  <c r="H4487" i="3"/>
  <c r="H4488" i="3"/>
  <c r="H4489" i="3"/>
  <c r="H4490" i="3"/>
  <c r="H4491" i="3"/>
  <c r="H4492" i="3"/>
  <c r="H4493" i="3"/>
  <c r="H4494" i="3"/>
  <c r="H4495" i="3"/>
  <c r="H4496" i="3"/>
  <c r="H4497" i="3"/>
  <c r="H4498" i="3"/>
  <c r="H4499" i="3"/>
  <c r="H4500" i="3"/>
  <c r="H4501" i="3"/>
  <c r="H4502" i="3"/>
  <c r="H4503" i="3"/>
  <c r="H4504" i="3"/>
  <c r="H4505" i="3"/>
  <c r="H4506" i="3"/>
  <c r="H4507" i="3"/>
  <c r="H4508" i="3"/>
  <c r="H4509" i="3"/>
  <c r="H4510" i="3"/>
  <c r="H4511" i="3"/>
  <c r="H4512" i="3"/>
  <c r="H4513" i="3"/>
  <c r="H4514" i="3"/>
  <c r="H4515" i="3"/>
  <c r="H4516" i="3"/>
  <c r="H4517" i="3"/>
  <c r="H4518" i="3"/>
  <c r="H4519" i="3"/>
  <c r="H4520" i="3"/>
  <c r="H4521" i="3"/>
  <c r="H4522" i="3"/>
  <c r="H4523" i="3"/>
  <c r="H4524" i="3"/>
  <c r="H4525" i="3"/>
  <c r="H4526" i="3"/>
  <c r="H4527" i="3"/>
  <c r="H4528" i="3"/>
  <c r="H4529" i="3"/>
  <c r="H4530" i="3"/>
  <c r="H4531" i="3"/>
  <c r="H4532" i="3"/>
  <c r="H4533" i="3"/>
  <c r="H4534" i="3"/>
  <c r="H4535" i="3"/>
  <c r="H4536" i="3"/>
  <c r="H4537" i="3"/>
  <c r="H4538" i="3"/>
  <c r="H4539" i="3"/>
  <c r="H4540" i="3"/>
  <c r="H4541" i="3"/>
  <c r="H4542" i="3"/>
  <c r="H4543" i="3"/>
  <c r="H4544" i="3"/>
  <c r="H4545" i="3"/>
  <c r="H4546" i="3"/>
  <c r="H4547" i="3"/>
  <c r="H4548" i="3"/>
  <c r="H4549" i="3"/>
  <c r="H4550" i="3"/>
  <c r="H4551" i="3"/>
  <c r="H4552" i="3"/>
  <c r="H4553" i="3"/>
  <c r="H4554" i="3"/>
  <c r="H4555" i="3"/>
  <c r="H4556" i="3"/>
  <c r="H4557" i="3"/>
  <c r="H4558" i="3"/>
  <c r="H4559" i="3"/>
  <c r="H4560" i="3"/>
  <c r="H4561" i="3"/>
  <c r="H4562" i="3"/>
  <c r="H4563" i="3"/>
  <c r="H4564" i="3"/>
  <c r="H4565" i="3"/>
  <c r="H4566" i="3"/>
  <c r="H4567" i="3"/>
  <c r="H4568" i="3"/>
  <c r="H4569" i="3"/>
  <c r="H4570" i="3"/>
  <c r="H4571" i="3"/>
  <c r="H4572" i="3"/>
  <c r="H4573" i="3"/>
  <c r="H4574" i="3"/>
  <c r="H4575" i="3"/>
  <c r="H4576" i="3"/>
  <c r="H4577" i="3"/>
  <c r="H4578" i="3"/>
  <c r="H4579" i="3"/>
  <c r="H4580" i="3"/>
  <c r="H4581" i="3"/>
  <c r="H4582" i="3"/>
  <c r="H4583" i="3"/>
  <c r="H4584" i="3"/>
  <c r="H4585" i="3"/>
  <c r="H4586" i="3"/>
  <c r="H4587" i="3"/>
  <c r="H4588" i="3"/>
  <c r="H4589" i="3"/>
  <c r="H4590" i="3"/>
  <c r="H4591" i="3"/>
  <c r="H4592" i="3"/>
  <c r="H4593" i="3"/>
  <c r="H4594" i="3"/>
  <c r="H4595" i="3"/>
  <c r="H4596" i="3"/>
  <c r="H4597" i="3"/>
  <c r="H4598" i="3"/>
  <c r="H4599" i="3"/>
  <c r="H4600" i="3"/>
  <c r="H4601" i="3"/>
  <c r="H4602" i="3"/>
  <c r="H4603" i="3"/>
  <c r="H4604" i="3"/>
  <c r="H4605" i="3"/>
  <c r="H4606" i="3"/>
  <c r="H4607" i="3"/>
  <c r="H4608" i="3"/>
  <c r="H4609" i="3"/>
  <c r="H4610" i="3"/>
  <c r="H4611" i="3"/>
  <c r="H4612" i="3"/>
  <c r="H4613" i="3"/>
  <c r="H4614" i="3"/>
  <c r="H4615" i="3"/>
  <c r="H4616" i="3"/>
  <c r="H4617" i="3"/>
  <c r="H4618" i="3"/>
  <c r="H4619" i="3"/>
  <c r="H4620" i="3"/>
  <c r="H4621" i="3"/>
  <c r="H4622" i="3"/>
  <c r="H4623" i="3"/>
  <c r="H4624" i="3"/>
  <c r="H4625" i="3"/>
  <c r="H4626" i="3"/>
  <c r="H4627" i="3"/>
  <c r="H4628" i="3"/>
  <c r="H4629" i="3"/>
  <c r="H4630" i="3"/>
  <c r="H4631" i="3"/>
  <c r="H4632" i="3"/>
  <c r="H4633" i="3"/>
  <c r="H4634" i="3"/>
  <c r="H4635" i="3"/>
  <c r="H4636" i="3"/>
  <c r="H4637" i="3"/>
  <c r="H4638" i="3"/>
  <c r="H4639" i="3"/>
  <c r="H4640" i="3"/>
  <c r="H4641" i="3"/>
  <c r="H4642" i="3"/>
  <c r="H4643" i="3"/>
  <c r="H4644" i="3"/>
  <c r="H4645" i="3"/>
  <c r="H4646" i="3"/>
  <c r="H4647" i="3"/>
  <c r="H4648" i="3"/>
  <c r="H4649" i="3"/>
  <c r="H4650" i="3"/>
  <c r="H4651" i="3"/>
  <c r="H4652" i="3"/>
  <c r="H4653" i="3"/>
  <c r="H4654" i="3"/>
  <c r="H4655" i="3"/>
  <c r="H4656" i="3"/>
  <c r="H4657" i="3"/>
  <c r="H4658" i="3"/>
  <c r="H4659" i="3"/>
  <c r="H4660" i="3"/>
  <c r="H4661" i="3"/>
  <c r="H4662" i="3"/>
  <c r="H4663" i="3"/>
  <c r="H4664" i="3"/>
  <c r="H4665" i="3"/>
  <c r="H4666" i="3"/>
  <c r="H4667" i="3"/>
  <c r="H4668" i="3"/>
  <c r="H4669" i="3"/>
  <c r="H4670" i="3"/>
  <c r="H4671" i="3"/>
  <c r="H4672" i="3"/>
  <c r="H4673" i="3"/>
  <c r="H4674" i="3"/>
  <c r="H4675" i="3"/>
  <c r="H4676" i="3"/>
  <c r="H4677" i="3"/>
  <c r="H4678" i="3"/>
  <c r="H4679" i="3"/>
  <c r="H4680" i="3"/>
  <c r="H4681" i="3"/>
  <c r="H4682" i="3"/>
  <c r="H4683" i="3"/>
  <c r="H4684" i="3"/>
  <c r="H4685" i="3"/>
  <c r="H4686" i="3"/>
  <c r="H4687" i="3"/>
  <c r="H4688" i="3"/>
  <c r="H4689" i="3"/>
  <c r="H4690" i="3"/>
  <c r="H4691" i="3"/>
  <c r="H4692" i="3"/>
  <c r="H4693" i="3"/>
  <c r="H4694" i="3"/>
  <c r="H4695" i="3"/>
  <c r="H4696" i="3"/>
  <c r="H4697" i="3"/>
  <c r="H4698" i="3"/>
  <c r="H4699" i="3"/>
  <c r="H4700" i="3"/>
  <c r="H4701" i="3"/>
  <c r="H4702" i="3"/>
  <c r="H4703" i="3"/>
  <c r="H4704" i="3"/>
  <c r="H4705" i="3"/>
  <c r="H4706" i="3"/>
  <c r="H4707" i="3"/>
  <c r="H4708" i="3"/>
  <c r="H4709" i="3"/>
  <c r="H4710" i="3"/>
  <c r="H4711" i="3"/>
  <c r="H4712" i="3"/>
  <c r="H4713" i="3"/>
  <c r="H4714" i="3"/>
  <c r="H4715" i="3"/>
  <c r="H4716" i="3"/>
  <c r="H4717" i="3"/>
  <c r="H4718" i="3"/>
  <c r="H4719" i="3"/>
  <c r="H4720" i="3"/>
  <c r="H4721" i="3"/>
  <c r="H4722" i="3"/>
  <c r="H4723" i="3"/>
  <c r="H4724" i="3"/>
  <c r="H4725" i="3"/>
  <c r="H4726" i="3"/>
  <c r="H4727" i="3"/>
  <c r="H4728" i="3"/>
  <c r="H4729" i="3"/>
  <c r="H4730" i="3"/>
  <c r="H4731" i="3"/>
  <c r="H4732" i="3"/>
  <c r="H4733" i="3"/>
  <c r="H4734" i="3"/>
  <c r="H4735" i="3"/>
  <c r="H4736" i="3"/>
  <c r="H4737" i="3"/>
  <c r="H4738" i="3"/>
  <c r="H4739" i="3"/>
  <c r="H4740" i="3"/>
  <c r="H4741" i="3"/>
  <c r="H4742" i="3"/>
  <c r="H4743" i="3"/>
  <c r="H4744" i="3"/>
  <c r="H4745" i="3"/>
  <c r="H4746" i="3"/>
  <c r="H4747" i="3"/>
  <c r="H4748" i="3"/>
  <c r="H4749" i="3"/>
  <c r="H4750" i="3"/>
  <c r="H4751" i="3"/>
  <c r="H4752" i="3"/>
  <c r="H4753" i="3"/>
  <c r="H4754" i="3"/>
  <c r="H4755" i="3"/>
  <c r="H4756" i="3"/>
  <c r="H4757" i="3"/>
  <c r="H4758" i="3"/>
  <c r="H4759" i="3"/>
  <c r="H4760" i="3"/>
  <c r="H4761" i="3"/>
  <c r="H4762" i="3"/>
  <c r="H4763" i="3"/>
  <c r="H4764" i="3"/>
  <c r="H4765" i="3"/>
  <c r="H4766" i="3"/>
  <c r="H4767" i="3"/>
  <c r="H4768" i="3"/>
  <c r="H4769" i="3"/>
  <c r="H4770" i="3"/>
  <c r="H4771" i="3"/>
  <c r="H4772" i="3"/>
  <c r="H4773" i="3"/>
  <c r="H4774" i="3"/>
  <c r="H4775" i="3"/>
  <c r="H4776" i="3"/>
  <c r="H4777" i="3"/>
  <c r="H4778" i="3"/>
  <c r="H4779" i="3"/>
  <c r="H4780" i="3"/>
  <c r="H4781" i="3"/>
  <c r="H4782" i="3"/>
  <c r="H4783" i="3"/>
  <c r="H4784" i="3"/>
  <c r="H4785" i="3"/>
  <c r="H4786" i="3"/>
  <c r="H4787" i="3"/>
  <c r="H4788" i="3"/>
  <c r="H4789" i="3"/>
  <c r="H4790" i="3"/>
  <c r="H4791" i="3"/>
  <c r="H4792" i="3"/>
  <c r="H4793" i="3"/>
  <c r="H4794" i="3"/>
  <c r="H4795" i="3"/>
  <c r="H4796" i="3"/>
  <c r="H4797" i="3"/>
  <c r="H4798" i="3"/>
  <c r="H4799" i="3"/>
  <c r="H4800" i="3"/>
  <c r="H4801" i="3"/>
  <c r="H4802" i="3"/>
  <c r="H4803" i="3"/>
  <c r="H4804" i="3"/>
  <c r="H4805" i="3"/>
  <c r="H4806" i="3"/>
  <c r="H4807" i="3"/>
  <c r="H4808" i="3"/>
  <c r="H4809" i="3"/>
  <c r="H4810" i="3"/>
  <c r="H4811" i="3"/>
  <c r="H4812" i="3"/>
  <c r="H4813" i="3"/>
  <c r="H4814" i="3"/>
  <c r="H4815" i="3"/>
  <c r="H4816" i="3"/>
  <c r="H4817" i="3"/>
  <c r="H4818" i="3"/>
  <c r="H4819" i="3"/>
  <c r="H4820" i="3"/>
  <c r="H4821" i="3"/>
  <c r="H4822" i="3"/>
  <c r="H4823" i="3"/>
  <c r="H4824" i="3"/>
  <c r="H4825" i="3"/>
  <c r="H4826" i="3"/>
  <c r="H4827" i="3"/>
  <c r="H4828" i="3"/>
  <c r="H4829" i="3"/>
  <c r="H4830" i="3"/>
  <c r="H4831" i="3"/>
  <c r="H4832" i="3"/>
  <c r="H4833" i="3"/>
  <c r="H4834" i="3"/>
  <c r="H4835" i="3"/>
  <c r="H4836" i="3"/>
  <c r="H4837" i="3"/>
  <c r="H4838" i="3"/>
  <c r="H4839" i="3"/>
  <c r="H4840" i="3"/>
  <c r="H4841" i="3"/>
  <c r="H4842" i="3"/>
  <c r="H4843" i="3"/>
  <c r="H4844" i="3"/>
  <c r="H4845" i="3"/>
  <c r="H4846" i="3"/>
  <c r="H4847" i="3"/>
  <c r="H4848" i="3"/>
  <c r="H4849" i="3"/>
  <c r="H4850" i="3"/>
  <c r="H4851" i="3"/>
  <c r="H4852" i="3"/>
  <c r="H4853" i="3"/>
  <c r="H4854" i="3"/>
  <c r="H4855" i="3"/>
  <c r="H4856" i="3"/>
  <c r="H4857" i="3"/>
  <c r="H4858" i="3"/>
  <c r="H4859" i="3"/>
  <c r="H4860" i="3"/>
  <c r="H4861" i="3"/>
  <c r="H4862" i="3"/>
  <c r="H4863" i="3"/>
  <c r="H4864" i="3"/>
  <c r="H4865" i="3"/>
  <c r="H4866" i="3"/>
  <c r="H4867" i="3"/>
  <c r="H4868" i="3"/>
  <c r="H4869" i="3"/>
  <c r="H4870" i="3"/>
  <c r="H4871" i="3"/>
  <c r="H4872" i="3"/>
  <c r="H4873" i="3"/>
  <c r="H4874" i="3"/>
  <c r="H4875" i="3"/>
  <c r="H4876" i="3"/>
  <c r="H4877" i="3"/>
  <c r="H4878" i="3"/>
  <c r="H4879" i="3"/>
  <c r="H4880" i="3"/>
  <c r="H4881" i="3"/>
  <c r="H4882" i="3"/>
  <c r="H4883" i="3"/>
  <c r="H4884" i="3"/>
  <c r="H2" i="3"/>
  <c r="M10" i="15"/>
  <c r="Q2873" i="3"/>
  <c r="Q2874" i="3"/>
  <c r="Q2875" i="3"/>
  <c r="Q2876" i="3"/>
  <c r="Q2877" i="3"/>
  <c r="Q2878" i="3"/>
  <c r="Q2879" i="3"/>
  <c r="Q2880" i="3"/>
  <c r="Q2881" i="3"/>
  <c r="Q2882" i="3"/>
  <c r="Q2883" i="3"/>
  <c r="Q2884" i="3"/>
  <c r="Q2885" i="3"/>
  <c r="Q2886" i="3"/>
  <c r="Q2887" i="3"/>
  <c r="Q2888" i="3"/>
  <c r="Q2889" i="3"/>
  <c r="Q2890" i="3"/>
  <c r="Q2891" i="3"/>
  <c r="Q2892" i="3"/>
  <c r="Q2893" i="3"/>
  <c r="Q2894" i="3"/>
  <c r="Q2895" i="3"/>
  <c r="Q2896" i="3"/>
  <c r="Q2897" i="3"/>
  <c r="Q2898" i="3"/>
  <c r="Q2899" i="3"/>
  <c r="Q2900" i="3"/>
  <c r="Q2901" i="3"/>
  <c r="Q2902" i="3"/>
  <c r="Q2903" i="3"/>
  <c r="Q2904" i="3"/>
  <c r="Q2905" i="3"/>
  <c r="Q2906" i="3"/>
  <c r="Q2907" i="3"/>
  <c r="Q2908" i="3"/>
  <c r="Q2909" i="3"/>
  <c r="Q2910" i="3"/>
  <c r="Q2911" i="3"/>
  <c r="Q2912" i="3"/>
  <c r="Q2913" i="3"/>
  <c r="Q2914" i="3"/>
  <c r="Q2915" i="3"/>
  <c r="Q2916" i="3"/>
  <c r="Q2917" i="3"/>
  <c r="Q2918" i="3"/>
  <c r="Q2919" i="3"/>
  <c r="Q2920" i="3"/>
  <c r="Q2921" i="3"/>
  <c r="Q2922" i="3"/>
  <c r="Q2923" i="3"/>
  <c r="Q2924" i="3"/>
  <c r="Q2925" i="3"/>
  <c r="Q2926" i="3"/>
  <c r="Q2927" i="3"/>
  <c r="Q2928" i="3"/>
  <c r="Q2929" i="3"/>
  <c r="Q2930" i="3"/>
  <c r="Q2931" i="3"/>
  <c r="Q2932" i="3"/>
  <c r="Q2933" i="3"/>
  <c r="Q2934" i="3"/>
  <c r="Q2935" i="3"/>
  <c r="Q2936" i="3"/>
  <c r="Q2937" i="3"/>
  <c r="Q2938" i="3"/>
  <c r="Q2939" i="3"/>
  <c r="Q2940" i="3"/>
  <c r="Q2941" i="3"/>
  <c r="Q2942" i="3"/>
  <c r="Q2943" i="3"/>
  <c r="Q2944" i="3"/>
  <c r="Q2945" i="3"/>
  <c r="Q2946" i="3"/>
  <c r="Q2947" i="3"/>
  <c r="Q2948" i="3"/>
  <c r="Q2949" i="3"/>
  <c r="Q2950" i="3"/>
  <c r="Q2951" i="3"/>
  <c r="M22" i="15"/>
  <c r="M5" i="15"/>
  <c r="M6" i="15"/>
  <c r="M7" i="15"/>
  <c r="M8" i="15"/>
  <c r="M9" i="15"/>
  <c r="M13" i="15"/>
  <c r="M14" i="15"/>
  <c r="M15" i="15"/>
  <c r="M16" i="15"/>
  <c r="M17" i="15"/>
  <c r="M18" i="15"/>
  <c r="M19" i="15"/>
  <c r="M20" i="15"/>
  <c r="M21" i="15"/>
  <c r="M23" i="15"/>
  <c r="M24" i="15"/>
  <c r="M25" i="15"/>
  <c r="M4" i="15"/>
  <c r="R2" i="3"/>
  <c r="C2" i="3"/>
  <c r="B2" i="3"/>
  <c r="S2" i="3"/>
  <c r="Q2" i="3"/>
  <c r="Q2952" i="3"/>
  <c r="Q2953" i="3"/>
  <c r="Q2954" i="3"/>
  <c r="Q2955" i="3"/>
  <c r="Q2956" i="3"/>
  <c r="Q2957" i="3"/>
  <c r="Q2958" i="3"/>
  <c r="Q2959" i="3"/>
  <c r="Q2960" i="3"/>
  <c r="Q2961" i="3"/>
  <c r="Q2962" i="3"/>
  <c r="Q2963" i="3"/>
  <c r="Q2964" i="3"/>
  <c r="Q2965" i="3"/>
  <c r="Q2966" i="3"/>
  <c r="Q2967" i="3"/>
  <c r="Q2968" i="3"/>
  <c r="Q2969" i="3"/>
  <c r="Q2970" i="3"/>
  <c r="Q2971" i="3"/>
  <c r="Q2972" i="3"/>
  <c r="Q2973" i="3"/>
  <c r="Q2974" i="3"/>
  <c r="Q2975" i="3"/>
  <c r="Q2976" i="3"/>
  <c r="Q2977" i="3"/>
  <c r="Q2978" i="3"/>
  <c r="Q2979" i="3"/>
  <c r="Q2980" i="3"/>
  <c r="Q2981" i="3"/>
  <c r="Q2982" i="3"/>
  <c r="Q2983" i="3"/>
  <c r="Q2984" i="3"/>
  <c r="Q2985" i="3"/>
  <c r="Q2986" i="3"/>
  <c r="Q2987" i="3"/>
  <c r="Q2988" i="3"/>
  <c r="Q2989" i="3"/>
  <c r="Q2990" i="3"/>
  <c r="Q2991" i="3"/>
  <c r="Q2992" i="3"/>
  <c r="Q2993" i="3"/>
  <c r="Q2994" i="3"/>
  <c r="Q2995" i="3"/>
  <c r="Q2996" i="3"/>
  <c r="Q2997" i="3"/>
  <c r="Q2998" i="3"/>
  <c r="Q2999" i="3"/>
  <c r="Q3000" i="3"/>
  <c r="Q3001" i="3"/>
  <c r="Q3002" i="3"/>
  <c r="Q3003" i="3"/>
  <c r="Q3004" i="3"/>
  <c r="Q3005" i="3"/>
  <c r="Q3006" i="3"/>
  <c r="Q3007" i="3"/>
  <c r="Q3008" i="3"/>
  <c r="Q3009" i="3"/>
  <c r="Q3010" i="3"/>
  <c r="Q3011" i="3"/>
  <c r="Q3012" i="3"/>
  <c r="Q3013" i="3"/>
  <c r="Q3014" i="3"/>
  <c r="Q3015" i="3"/>
  <c r="Q3016" i="3"/>
  <c r="Q3017" i="3"/>
  <c r="Q3018" i="3"/>
  <c r="Q3019" i="3"/>
  <c r="Q3020" i="3"/>
  <c r="Q3021" i="3"/>
  <c r="Q3022" i="3"/>
  <c r="Q3023" i="3"/>
  <c r="Q3024" i="3"/>
  <c r="Q3025" i="3"/>
  <c r="Q3026" i="3"/>
  <c r="Q3027" i="3"/>
  <c r="Q3028" i="3"/>
  <c r="Q3029" i="3"/>
  <c r="Q3030" i="3"/>
  <c r="Q3031" i="3"/>
  <c r="Q3032" i="3"/>
  <c r="Q3033" i="3"/>
  <c r="Q3034" i="3"/>
  <c r="Q3035" i="3"/>
  <c r="Q3036" i="3"/>
  <c r="Q3037" i="3"/>
  <c r="Q3038" i="3"/>
  <c r="Q3039" i="3"/>
  <c r="Q3040" i="3"/>
  <c r="Q3041" i="3"/>
  <c r="Q3042" i="3"/>
  <c r="Q3043" i="3"/>
  <c r="Q3044" i="3"/>
  <c r="Q3045" i="3"/>
  <c r="Q3046" i="3"/>
  <c r="Q3047" i="3"/>
  <c r="Q3048" i="3"/>
  <c r="Q3049" i="3"/>
  <c r="Q3050" i="3"/>
  <c r="Q3051" i="3"/>
  <c r="Q3052" i="3"/>
  <c r="Q3053" i="3"/>
  <c r="Q3054" i="3"/>
  <c r="Q3055" i="3"/>
  <c r="Q3056" i="3"/>
  <c r="Q3057" i="3"/>
  <c r="Q3058" i="3"/>
  <c r="Q3059" i="3"/>
  <c r="Q3060" i="3"/>
  <c r="Q3061" i="3"/>
  <c r="Q3062" i="3"/>
  <c r="Q3063" i="3"/>
  <c r="Q3064" i="3"/>
  <c r="Q3065" i="3"/>
  <c r="Q3066" i="3"/>
  <c r="Q3067" i="3"/>
  <c r="Q3068" i="3"/>
  <c r="Q3069" i="3"/>
  <c r="Q3070" i="3"/>
  <c r="Q3071" i="3"/>
  <c r="Q3072" i="3"/>
  <c r="Q3073" i="3"/>
  <c r="Q3074" i="3"/>
  <c r="Q3075" i="3"/>
  <c r="Q3076" i="3"/>
  <c r="Q3077" i="3"/>
  <c r="Q3078" i="3"/>
  <c r="Q3079" i="3"/>
  <c r="Q3080" i="3"/>
  <c r="Q3081" i="3"/>
  <c r="Q3082" i="3"/>
  <c r="Q3083" i="3"/>
  <c r="Q3084" i="3"/>
  <c r="Q3085" i="3"/>
  <c r="Q3086" i="3"/>
  <c r="Q3087" i="3"/>
  <c r="Q3088" i="3"/>
  <c r="Q3089" i="3"/>
  <c r="Q3090" i="3"/>
  <c r="Q3091" i="3"/>
  <c r="Q3092" i="3"/>
  <c r="Q3093" i="3"/>
  <c r="Q3094" i="3"/>
  <c r="Q3095" i="3"/>
  <c r="Q3096" i="3"/>
  <c r="Q3097" i="3"/>
  <c r="Q3098" i="3"/>
  <c r="Q3099" i="3"/>
  <c r="Q3100" i="3"/>
  <c r="Q3101" i="3"/>
  <c r="Q3102" i="3"/>
  <c r="Q3103" i="3"/>
  <c r="Q3104" i="3"/>
  <c r="Q3105" i="3"/>
  <c r="Q3106" i="3"/>
  <c r="Q3107" i="3"/>
  <c r="Q3108" i="3"/>
  <c r="Q3109" i="3"/>
  <c r="Q3110" i="3"/>
  <c r="Q3111" i="3"/>
  <c r="Q3112" i="3"/>
  <c r="Q3113" i="3"/>
  <c r="Q3114" i="3"/>
  <c r="Q3115" i="3"/>
  <c r="Q3116" i="3"/>
  <c r="Q3117" i="3"/>
  <c r="Q3118" i="3"/>
  <c r="Q3119" i="3"/>
  <c r="Q3120" i="3"/>
  <c r="Q3121" i="3"/>
  <c r="Q3122" i="3"/>
  <c r="Q3123" i="3"/>
  <c r="Q3124" i="3"/>
  <c r="Q3125" i="3"/>
  <c r="Q3126" i="3"/>
  <c r="Q3127" i="3"/>
  <c r="Q3128" i="3"/>
  <c r="Q3129" i="3"/>
  <c r="Q3130" i="3"/>
  <c r="Q3131" i="3"/>
  <c r="Q3132" i="3"/>
  <c r="Q3133" i="3"/>
  <c r="Q3134" i="3"/>
  <c r="Q3135" i="3"/>
  <c r="Q3136" i="3"/>
  <c r="Q3137" i="3"/>
  <c r="Q3138" i="3"/>
  <c r="Q3139" i="3"/>
  <c r="Q3140" i="3"/>
  <c r="Q3141" i="3"/>
  <c r="Q3142" i="3"/>
  <c r="Q3143" i="3"/>
  <c r="Q3144" i="3"/>
  <c r="Q3145" i="3"/>
  <c r="Q3146" i="3"/>
  <c r="Q3147" i="3"/>
  <c r="Q3148" i="3"/>
  <c r="Q3149" i="3"/>
  <c r="Q3150" i="3"/>
  <c r="Q3151" i="3"/>
  <c r="Q3152" i="3"/>
  <c r="Q3153" i="3"/>
  <c r="Q3154" i="3"/>
  <c r="Q3155" i="3"/>
  <c r="Q3156" i="3"/>
  <c r="Q3157" i="3"/>
  <c r="Q3158" i="3"/>
  <c r="Q3159" i="3"/>
  <c r="Q3160" i="3"/>
  <c r="Q3161" i="3"/>
  <c r="Q3162" i="3"/>
  <c r="Q3163" i="3"/>
  <c r="Q3164" i="3"/>
  <c r="Q3165" i="3"/>
  <c r="Q3166" i="3"/>
  <c r="Q3167" i="3"/>
  <c r="Q3168" i="3"/>
  <c r="Q3169" i="3"/>
  <c r="Q3170" i="3"/>
  <c r="Q3171" i="3"/>
  <c r="Q3172" i="3"/>
  <c r="Q3173" i="3"/>
  <c r="Q3174" i="3"/>
  <c r="Q3175" i="3"/>
  <c r="Q3176" i="3"/>
  <c r="Q3177" i="3"/>
  <c r="Q3178" i="3"/>
  <c r="Q3179" i="3"/>
  <c r="Q3180" i="3"/>
  <c r="Q3181" i="3"/>
  <c r="Q3182" i="3"/>
  <c r="Q3183" i="3"/>
  <c r="Q3184" i="3"/>
  <c r="Q3185" i="3"/>
  <c r="Q3186" i="3"/>
  <c r="Q3187" i="3"/>
  <c r="Q3188" i="3"/>
  <c r="Q3189" i="3"/>
  <c r="Q3190" i="3"/>
  <c r="Q3191" i="3"/>
  <c r="Q3192" i="3"/>
  <c r="Q3193" i="3"/>
  <c r="Q3194" i="3"/>
  <c r="Q3195" i="3"/>
  <c r="Q3196" i="3"/>
  <c r="Q3197" i="3"/>
  <c r="Q3198" i="3"/>
  <c r="Q3199" i="3"/>
  <c r="Q3200" i="3"/>
  <c r="Q3201" i="3"/>
  <c r="Q3202" i="3"/>
  <c r="Q3203" i="3"/>
  <c r="Q3204" i="3"/>
  <c r="Q3205" i="3"/>
  <c r="Q3206" i="3"/>
  <c r="Q3207" i="3"/>
  <c r="Q3208" i="3"/>
  <c r="Q3209" i="3"/>
  <c r="Q3210" i="3"/>
  <c r="Q3211" i="3"/>
  <c r="Q3212" i="3"/>
  <c r="Q3213" i="3"/>
  <c r="Q3214" i="3"/>
  <c r="Q3215" i="3"/>
  <c r="Q3216" i="3"/>
  <c r="Q3217" i="3"/>
  <c r="Q3218" i="3"/>
  <c r="Q3219" i="3"/>
  <c r="Q3220" i="3"/>
  <c r="Q3221" i="3"/>
  <c r="Q3222" i="3"/>
  <c r="Q3223" i="3"/>
  <c r="Q3224" i="3"/>
  <c r="Q3225" i="3"/>
  <c r="Q3226" i="3"/>
  <c r="Q3227" i="3"/>
  <c r="Q3228" i="3"/>
  <c r="Q3229" i="3"/>
  <c r="Q3230" i="3"/>
  <c r="Q3231" i="3"/>
  <c r="Q3232" i="3"/>
  <c r="Q3233" i="3"/>
  <c r="Q3234" i="3"/>
  <c r="Q3235" i="3"/>
  <c r="Q3236" i="3"/>
  <c r="Q3237" i="3"/>
  <c r="Q3238" i="3"/>
  <c r="Q3239" i="3"/>
  <c r="Q3240" i="3"/>
  <c r="Q3241" i="3"/>
  <c r="Q3242" i="3"/>
  <c r="Q3243" i="3"/>
  <c r="Q3244" i="3"/>
  <c r="Q3245" i="3"/>
  <c r="Q3246" i="3"/>
  <c r="Q3247" i="3"/>
  <c r="Q3248" i="3"/>
  <c r="Q3249" i="3"/>
  <c r="Q3250" i="3"/>
  <c r="Q3251" i="3"/>
  <c r="Q3252" i="3"/>
  <c r="Q3253" i="3"/>
  <c r="Q3254" i="3"/>
  <c r="Q3255" i="3"/>
  <c r="Q3256" i="3"/>
  <c r="Q3257" i="3"/>
  <c r="Q3258" i="3"/>
  <c r="Q3259" i="3"/>
  <c r="Q3260" i="3"/>
  <c r="Q3261" i="3"/>
  <c r="Q3262" i="3"/>
  <c r="Q3263" i="3"/>
  <c r="Q3264" i="3"/>
  <c r="Q3265" i="3"/>
  <c r="Q3266" i="3"/>
  <c r="Q3267" i="3"/>
  <c r="Q3268" i="3"/>
  <c r="Q3269" i="3"/>
  <c r="Q3270" i="3"/>
  <c r="Q3271" i="3"/>
  <c r="Q3272" i="3"/>
  <c r="Q3273" i="3"/>
  <c r="Q3274" i="3"/>
  <c r="Q3275" i="3"/>
  <c r="Q3276" i="3"/>
  <c r="Q3277" i="3"/>
  <c r="Q3278" i="3"/>
  <c r="Q3279" i="3"/>
  <c r="Q3280" i="3"/>
  <c r="Q3281" i="3"/>
  <c r="Q3282" i="3"/>
  <c r="Q3283" i="3"/>
  <c r="Q3284" i="3"/>
  <c r="Q3285" i="3"/>
  <c r="Q3286" i="3"/>
  <c r="Q3287" i="3"/>
  <c r="Q3288" i="3"/>
  <c r="Q3289" i="3"/>
  <c r="Q3290" i="3"/>
  <c r="Q3291" i="3"/>
  <c r="Q3292" i="3"/>
  <c r="Q3293" i="3"/>
  <c r="Q3294" i="3"/>
  <c r="Q3295" i="3"/>
  <c r="Q3296" i="3"/>
  <c r="Q3297" i="3"/>
  <c r="Q3298" i="3"/>
  <c r="Q3299" i="3"/>
  <c r="Q3300" i="3"/>
  <c r="Q3301" i="3"/>
  <c r="Q3302" i="3"/>
  <c r="Q3303" i="3"/>
  <c r="Q3304" i="3"/>
  <c r="Q3305" i="3"/>
  <c r="Q3306" i="3"/>
  <c r="Q3307" i="3"/>
  <c r="Q3308" i="3"/>
  <c r="Q3309" i="3"/>
  <c r="Q3310" i="3"/>
  <c r="Q3311" i="3"/>
  <c r="Q3312" i="3"/>
  <c r="Q3313" i="3"/>
  <c r="Q3314" i="3"/>
  <c r="Q3315" i="3"/>
  <c r="Q3316" i="3"/>
  <c r="Q3317" i="3"/>
  <c r="Q3318" i="3"/>
  <c r="Q3319" i="3"/>
  <c r="Q3320" i="3"/>
  <c r="Q3321" i="3"/>
  <c r="Q3322" i="3"/>
  <c r="Q3323" i="3"/>
  <c r="Q3324" i="3"/>
  <c r="Q3325" i="3"/>
  <c r="Q3326" i="3"/>
  <c r="Q3327" i="3"/>
  <c r="Q3328" i="3"/>
  <c r="Q3329" i="3"/>
  <c r="Q3330" i="3"/>
  <c r="Q3331" i="3"/>
  <c r="Q3332" i="3"/>
  <c r="Q3333" i="3"/>
  <c r="Q3334" i="3"/>
  <c r="Q3335" i="3"/>
  <c r="Q3336" i="3"/>
  <c r="Q3337" i="3"/>
  <c r="Q3338" i="3"/>
  <c r="Q3339" i="3"/>
  <c r="Q3340" i="3"/>
  <c r="Q3341" i="3"/>
  <c r="Q3342" i="3"/>
  <c r="Q3343" i="3"/>
  <c r="Q3344" i="3"/>
  <c r="Q3345" i="3"/>
  <c r="Q3346" i="3"/>
  <c r="Q3347" i="3"/>
  <c r="Q3348" i="3"/>
  <c r="Q3349" i="3"/>
  <c r="Q3350" i="3"/>
  <c r="Q3351" i="3"/>
  <c r="Q3352" i="3"/>
  <c r="Q3353" i="3"/>
  <c r="Q3354" i="3"/>
  <c r="Q3355" i="3"/>
  <c r="Q3356" i="3"/>
  <c r="Q3357" i="3"/>
  <c r="Q3358" i="3"/>
  <c r="Q3359" i="3"/>
  <c r="Q3360" i="3"/>
  <c r="Q3361" i="3"/>
  <c r="Q3362" i="3"/>
  <c r="Q3363" i="3"/>
  <c r="Q3364" i="3"/>
  <c r="Q3365" i="3"/>
  <c r="Q3366" i="3"/>
  <c r="Q3367" i="3"/>
  <c r="Q3368" i="3"/>
  <c r="Q3369" i="3"/>
  <c r="Q3370" i="3"/>
  <c r="Q3371" i="3"/>
  <c r="Q3372" i="3"/>
  <c r="Q3373" i="3"/>
  <c r="Q3374" i="3"/>
  <c r="Q3375" i="3"/>
  <c r="Q3376" i="3"/>
  <c r="Q3377" i="3"/>
  <c r="Q3378" i="3"/>
  <c r="Q3379" i="3"/>
  <c r="Q3380" i="3"/>
  <c r="Q3381" i="3"/>
  <c r="Q3382" i="3"/>
  <c r="Q3383" i="3"/>
  <c r="Q3384" i="3"/>
  <c r="Q3385" i="3"/>
  <c r="Q3386" i="3"/>
  <c r="Q3387" i="3"/>
  <c r="Q3388" i="3"/>
  <c r="Q3389" i="3"/>
  <c r="Q3390" i="3"/>
  <c r="Q3391" i="3"/>
  <c r="Q3392" i="3"/>
  <c r="Q3393" i="3"/>
  <c r="Q3394" i="3"/>
  <c r="Q3395" i="3"/>
  <c r="Q3396" i="3"/>
  <c r="Q3397" i="3"/>
  <c r="Q3398" i="3"/>
  <c r="Q3399" i="3"/>
  <c r="Q3400" i="3"/>
  <c r="Q3401" i="3"/>
  <c r="Q3402" i="3"/>
  <c r="Q3403" i="3"/>
  <c r="Q3404" i="3"/>
  <c r="Q3405" i="3"/>
  <c r="Q3406" i="3"/>
  <c r="Q3407" i="3"/>
  <c r="Q3408" i="3"/>
  <c r="Q3409" i="3"/>
  <c r="Q3410" i="3"/>
  <c r="Q3411" i="3"/>
  <c r="Q3412" i="3"/>
  <c r="Q3413" i="3"/>
  <c r="Q3414" i="3"/>
  <c r="Q3415" i="3"/>
  <c r="Q3416" i="3"/>
  <c r="Q3417" i="3"/>
  <c r="Q3418" i="3"/>
  <c r="Q3419" i="3"/>
  <c r="Q3420" i="3"/>
  <c r="Q3421" i="3"/>
  <c r="Q3422" i="3"/>
  <c r="Q3423" i="3"/>
  <c r="Q3424" i="3"/>
  <c r="Q3425" i="3"/>
  <c r="Q3426" i="3"/>
  <c r="Q3427" i="3"/>
  <c r="Q3428" i="3"/>
  <c r="Q3429" i="3"/>
  <c r="Q3430" i="3"/>
  <c r="Q3431" i="3"/>
  <c r="Q3432" i="3"/>
  <c r="Q3433" i="3"/>
  <c r="Q3434" i="3"/>
  <c r="Q3435" i="3"/>
  <c r="Q3436" i="3"/>
  <c r="Q3437" i="3"/>
  <c r="Q3438" i="3"/>
  <c r="Q3439" i="3"/>
  <c r="Q3440" i="3"/>
  <c r="Q3441" i="3"/>
  <c r="Q3442" i="3"/>
  <c r="Q3443" i="3"/>
  <c r="Q3444" i="3"/>
  <c r="Q3445" i="3"/>
  <c r="Q3446" i="3"/>
  <c r="Q3447" i="3"/>
  <c r="Q3448" i="3"/>
  <c r="Q3449" i="3"/>
  <c r="Q3450" i="3"/>
  <c r="Q3451" i="3"/>
  <c r="Q3452" i="3"/>
  <c r="Q3453" i="3"/>
  <c r="Q3454" i="3"/>
  <c r="Q3455" i="3"/>
  <c r="Q3456" i="3"/>
  <c r="Q3457" i="3"/>
  <c r="Q3458" i="3"/>
  <c r="Q3459" i="3"/>
  <c r="Q3460" i="3"/>
  <c r="Q3461" i="3"/>
  <c r="Q3462" i="3"/>
  <c r="Q3463" i="3"/>
  <c r="Q3464" i="3"/>
  <c r="Q3465" i="3"/>
  <c r="Q3466" i="3"/>
  <c r="Q3467" i="3"/>
  <c r="Q3468" i="3"/>
  <c r="Q3469" i="3"/>
  <c r="Q3470" i="3"/>
  <c r="Q3471" i="3"/>
  <c r="Q3472" i="3"/>
  <c r="Q3473" i="3"/>
  <c r="Q3474" i="3"/>
  <c r="Q3475" i="3"/>
  <c r="Q3476" i="3"/>
  <c r="Q3477" i="3"/>
  <c r="Q3478" i="3"/>
  <c r="Q3479" i="3"/>
  <c r="Q3480" i="3"/>
  <c r="Q3481" i="3"/>
  <c r="Q3482" i="3"/>
  <c r="Q3483" i="3"/>
  <c r="Q3484" i="3"/>
  <c r="Q3485" i="3"/>
  <c r="Q3486" i="3"/>
  <c r="Q3487" i="3"/>
  <c r="Q3488" i="3"/>
  <c r="Q3489" i="3"/>
  <c r="Q3490" i="3"/>
  <c r="Q3491" i="3"/>
  <c r="Q3492" i="3"/>
  <c r="Q3493" i="3"/>
  <c r="Q3494" i="3"/>
  <c r="Q3495" i="3"/>
  <c r="Q3496" i="3"/>
  <c r="Q3497" i="3"/>
  <c r="Q3498" i="3"/>
  <c r="Q3499" i="3"/>
  <c r="Q3500" i="3"/>
  <c r="Q3501" i="3"/>
  <c r="Q3502" i="3"/>
  <c r="Q3503" i="3"/>
  <c r="Q3504" i="3"/>
  <c r="Q3505" i="3"/>
  <c r="Q3506" i="3"/>
  <c r="Q3507" i="3"/>
  <c r="Q3508" i="3"/>
  <c r="Q3509" i="3"/>
  <c r="Q3510" i="3"/>
  <c r="Q3511" i="3"/>
  <c r="Q3512" i="3"/>
  <c r="Q3513" i="3"/>
  <c r="Q3514" i="3"/>
  <c r="Q3515" i="3"/>
  <c r="Q3516" i="3"/>
  <c r="Q3517" i="3"/>
  <c r="Q3518" i="3"/>
  <c r="Q3519" i="3"/>
  <c r="Q3520" i="3"/>
  <c r="Q3521" i="3"/>
  <c r="Q3522" i="3"/>
  <c r="Q3523" i="3"/>
  <c r="Q3524" i="3"/>
  <c r="Q3525" i="3"/>
  <c r="Q3526" i="3"/>
  <c r="Q3527" i="3"/>
  <c r="Q3528" i="3"/>
  <c r="Q3529" i="3"/>
  <c r="Q3530" i="3"/>
  <c r="Q3531" i="3"/>
  <c r="Q3532" i="3"/>
  <c r="Q3533" i="3"/>
  <c r="Q3534" i="3"/>
  <c r="Q3535" i="3"/>
  <c r="Q3536" i="3"/>
  <c r="Q3537" i="3"/>
  <c r="Q3538" i="3"/>
  <c r="Q3539" i="3"/>
  <c r="Q3540" i="3"/>
  <c r="Q3541" i="3"/>
  <c r="Q3542" i="3"/>
  <c r="Q3543" i="3"/>
  <c r="Q3544" i="3"/>
  <c r="Q3545" i="3"/>
  <c r="Q3546" i="3"/>
  <c r="Q3547" i="3"/>
  <c r="Q3548" i="3"/>
  <c r="Q3549" i="3"/>
  <c r="Q3550" i="3"/>
  <c r="Q3551" i="3"/>
  <c r="Q3552" i="3"/>
  <c r="Q3553" i="3"/>
  <c r="Q3554" i="3"/>
  <c r="Q3555" i="3"/>
  <c r="Q3556" i="3"/>
  <c r="Q3557" i="3"/>
  <c r="Q3558" i="3"/>
  <c r="Q3559" i="3"/>
  <c r="Q3560" i="3"/>
  <c r="Q3561" i="3"/>
  <c r="Q3562" i="3"/>
  <c r="Q3563" i="3"/>
  <c r="Q3564" i="3"/>
  <c r="Q3565" i="3"/>
  <c r="Q3566" i="3"/>
  <c r="Q3567" i="3"/>
  <c r="Q3568" i="3"/>
  <c r="Q3569" i="3"/>
  <c r="Q3570" i="3"/>
  <c r="Q3571" i="3"/>
  <c r="Q3572" i="3"/>
  <c r="Q3573" i="3"/>
  <c r="Q3574" i="3"/>
  <c r="Q3575" i="3"/>
  <c r="Q3576" i="3"/>
  <c r="Q3577" i="3"/>
  <c r="Q3578" i="3"/>
  <c r="Q3579" i="3"/>
  <c r="Q3580" i="3"/>
  <c r="Q3581" i="3"/>
  <c r="Q3582" i="3"/>
  <c r="Q3583" i="3"/>
  <c r="Q3584" i="3"/>
  <c r="Q3585" i="3"/>
  <c r="Q3586" i="3"/>
  <c r="Q3587" i="3"/>
  <c r="Q3588" i="3"/>
  <c r="Q3589" i="3"/>
  <c r="Q3590" i="3"/>
  <c r="Q3591" i="3"/>
  <c r="Q3592" i="3"/>
  <c r="Q3593" i="3"/>
  <c r="Q3594" i="3"/>
  <c r="Q3595" i="3"/>
  <c r="Q3596" i="3"/>
  <c r="Q3597" i="3"/>
  <c r="Q3598" i="3"/>
  <c r="Q3599" i="3"/>
  <c r="Q3600" i="3"/>
  <c r="Q3601" i="3"/>
  <c r="Q3602" i="3"/>
  <c r="Q3603" i="3"/>
  <c r="Q3604" i="3"/>
  <c r="Q3605" i="3"/>
  <c r="Q3606" i="3"/>
  <c r="Q3607" i="3"/>
  <c r="Q3608" i="3"/>
  <c r="Q3609" i="3"/>
  <c r="Q3610" i="3"/>
  <c r="Q3611" i="3"/>
  <c r="Q3612" i="3"/>
  <c r="Q3613" i="3"/>
  <c r="Q3614" i="3"/>
  <c r="Q3615" i="3"/>
  <c r="Q3616" i="3"/>
  <c r="Q3617" i="3"/>
  <c r="Q3618" i="3"/>
  <c r="Q3619" i="3"/>
  <c r="Q3620" i="3"/>
  <c r="Q3621" i="3"/>
  <c r="Q3622" i="3"/>
  <c r="Q3623" i="3"/>
  <c r="Q3624" i="3"/>
  <c r="Q3625" i="3"/>
  <c r="Q3626" i="3"/>
  <c r="Q3627" i="3"/>
  <c r="Q3628" i="3"/>
  <c r="Q3629" i="3"/>
  <c r="Q3630" i="3"/>
  <c r="Q3631" i="3"/>
  <c r="Q3632" i="3"/>
  <c r="Q3633" i="3"/>
  <c r="Q3634" i="3"/>
  <c r="Q3635" i="3"/>
  <c r="Q3636" i="3"/>
  <c r="Q3637" i="3"/>
  <c r="Q3638" i="3"/>
  <c r="Q3639" i="3"/>
  <c r="Q3640" i="3"/>
  <c r="Q3641" i="3"/>
  <c r="Q3642" i="3"/>
  <c r="Q3643" i="3"/>
  <c r="Q3644" i="3"/>
  <c r="Q3645" i="3"/>
  <c r="Q3646" i="3"/>
  <c r="Q3647" i="3"/>
  <c r="Q3648" i="3"/>
  <c r="Q3649" i="3"/>
  <c r="Q3650" i="3"/>
  <c r="Q3651" i="3"/>
  <c r="Q3652" i="3"/>
  <c r="Q3653" i="3"/>
  <c r="Q3654" i="3"/>
  <c r="Q3655" i="3"/>
  <c r="Q3656" i="3"/>
  <c r="Q3657" i="3"/>
  <c r="Q3658" i="3"/>
  <c r="Q3659" i="3"/>
  <c r="Q3660" i="3"/>
  <c r="Q3661" i="3"/>
  <c r="Q3662" i="3"/>
  <c r="Q3663" i="3"/>
  <c r="Q3664" i="3"/>
  <c r="Q3665" i="3"/>
  <c r="Q3666" i="3"/>
  <c r="Q3667" i="3"/>
  <c r="Q3668" i="3"/>
  <c r="Q3669" i="3"/>
  <c r="Q3670" i="3"/>
  <c r="Q3671" i="3"/>
  <c r="Q3672" i="3"/>
  <c r="Q3673" i="3"/>
  <c r="Q3674" i="3"/>
  <c r="Q3675" i="3"/>
  <c r="Q3676" i="3"/>
  <c r="Q3677" i="3"/>
  <c r="Q3678" i="3"/>
  <c r="Q3679" i="3"/>
  <c r="Q3680" i="3"/>
  <c r="Q3681" i="3"/>
  <c r="Q3682" i="3"/>
  <c r="Q3683" i="3"/>
  <c r="Q3684" i="3"/>
  <c r="Q3685" i="3"/>
  <c r="Q3686" i="3"/>
  <c r="Q3687" i="3"/>
  <c r="Q3688" i="3"/>
  <c r="Q3689" i="3"/>
  <c r="Q3690" i="3"/>
  <c r="Q3691" i="3"/>
  <c r="Q3692" i="3"/>
  <c r="Q3693" i="3"/>
  <c r="Q3694" i="3"/>
  <c r="Q3695" i="3"/>
  <c r="Q3696" i="3"/>
  <c r="Q3697" i="3"/>
  <c r="Q3698" i="3"/>
  <c r="Q3699" i="3"/>
  <c r="Q3700" i="3"/>
  <c r="Q3701" i="3"/>
  <c r="Q3702" i="3"/>
  <c r="Q3703" i="3"/>
  <c r="Q3704" i="3"/>
  <c r="Q3705" i="3"/>
  <c r="Q3706" i="3"/>
  <c r="Q3707" i="3"/>
  <c r="Q3708" i="3"/>
  <c r="Q3709" i="3"/>
  <c r="Q3710" i="3"/>
  <c r="Q3711" i="3"/>
  <c r="Q3712" i="3"/>
  <c r="Q3713" i="3"/>
  <c r="Q3714" i="3"/>
  <c r="Q3715" i="3"/>
  <c r="Q3716" i="3"/>
  <c r="Q3717" i="3"/>
  <c r="Q3718" i="3"/>
  <c r="Q3719" i="3"/>
  <c r="Q3720" i="3"/>
  <c r="Q3721" i="3"/>
  <c r="Q3722" i="3"/>
  <c r="Q3723" i="3"/>
  <c r="Q3724" i="3"/>
  <c r="Q3725" i="3"/>
  <c r="Q3726" i="3"/>
  <c r="Q3727" i="3"/>
  <c r="Q3728" i="3"/>
  <c r="Q3729" i="3"/>
  <c r="Q3730" i="3"/>
  <c r="Q3731" i="3"/>
  <c r="Q3732" i="3"/>
  <c r="Q3733" i="3"/>
  <c r="Q3734" i="3"/>
  <c r="Q3735" i="3"/>
  <c r="Q3736" i="3"/>
  <c r="Q3737" i="3"/>
  <c r="Q3738" i="3"/>
  <c r="Q3739" i="3"/>
  <c r="Q3740" i="3"/>
  <c r="Q3741" i="3"/>
  <c r="Q3742" i="3"/>
  <c r="Q3743" i="3"/>
  <c r="Q3744" i="3"/>
  <c r="Q3745" i="3"/>
  <c r="Q3746" i="3"/>
  <c r="Q3747" i="3"/>
  <c r="Q3748" i="3"/>
  <c r="Q3749" i="3"/>
  <c r="Q3750" i="3"/>
  <c r="Q3751" i="3"/>
  <c r="Q3752" i="3"/>
  <c r="Q3753" i="3"/>
  <c r="Q3754" i="3"/>
  <c r="Q3755" i="3"/>
  <c r="Q3756" i="3"/>
  <c r="Q3757" i="3"/>
  <c r="Q3758" i="3"/>
  <c r="Q3759" i="3"/>
  <c r="Q3760" i="3"/>
  <c r="Q3761" i="3"/>
  <c r="Q3762" i="3"/>
  <c r="Q3763" i="3"/>
  <c r="Q3764" i="3"/>
  <c r="Q3765" i="3"/>
  <c r="Q3766" i="3"/>
  <c r="Q3767" i="3"/>
  <c r="Q3768" i="3"/>
  <c r="Q3769" i="3"/>
  <c r="Q3770" i="3"/>
  <c r="Q3771" i="3"/>
  <c r="Q3772" i="3"/>
  <c r="Q3773" i="3"/>
  <c r="Q3774" i="3"/>
  <c r="Q3775" i="3"/>
  <c r="Q3776" i="3"/>
  <c r="Q3777" i="3"/>
  <c r="Q3778" i="3"/>
  <c r="Q3779" i="3"/>
  <c r="Q3780" i="3"/>
  <c r="Q3781" i="3"/>
  <c r="Q3782" i="3"/>
  <c r="Q3783" i="3"/>
  <c r="Q3784" i="3"/>
  <c r="Q3785" i="3"/>
  <c r="Q3786" i="3"/>
  <c r="Q3787" i="3"/>
  <c r="Q3788" i="3"/>
  <c r="Q3789" i="3"/>
  <c r="Q3790" i="3"/>
  <c r="Q3791" i="3"/>
  <c r="Q3792" i="3"/>
  <c r="Q3793" i="3"/>
  <c r="Q3794" i="3"/>
  <c r="Q3795" i="3"/>
  <c r="Q3796" i="3"/>
  <c r="Q3797" i="3"/>
  <c r="Q3798" i="3"/>
  <c r="Q3799" i="3"/>
  <c r="Q3800" i="3"/>
  <c r="Q3801" i="3"/>
  <c r="Q3802" i="3"/>
  <c r="Q3803" i="3"/>
  <c r="Q3804" i="3"/>
  <c r="Q3805" i="3"/>
  <c r="Q3806" i="3"/>
  <c r="Q3807" i="3"/>
  <c r="Q3808" i="3"/>
  <c r="Q3809" i="3"/>
  <c r="Q3810" i="3"/>
  <c r="Q3811" i="3"/>
  <c r="Q3812" i="3"/>
  <c r="Q3813" i="3"/>
  <c r="Q3814" i="3"/>
  <c r="Q3815" i="3"/>
  <c r="Q3816" i="3"/>
  <c r="Q3817" i="3"/>
  <c r="Q3818" i="3"/>
  <c r="Q3819" i="3"/>
  <c r="Q3820" i="3"/>
  <c r="Q3821" i="3"/>
  <c r="Q3822" i="3"/>
  <c r="Q3823" i="3"/>
  <c r="Q3824" i="3"/>
  <c r="Q3825" i="3"/>
  <c r="Q3826" i="3"/>
  <c r="Q3827" i="3"/>
  <c r="Q3828" i="3"/>
  <c r="Q3829" i="3"/>
  <c r="Q3830" i="3"/>
  <c r="Q3831" i="3"/>
  <c r="Q3832" i="3"/>
  <c r="Q3833" i="3"/>
  <c r="Q3834" i="3"/>
  <c r="Q3835" i="3"/>
  <c r="Q3836" i="3"/>
  <c r="Q3837" i="3"/>
  <c r="Q3838" i="3"/>
  <c r="Q3839" i="3"/>
  <c r="Q3840" i="3"/>
  <c r="Q3841" i="3"/>
  <c r="Q3842" i="3"/>
  <c r="Q3843" i="3"/>
  <c r="Q3844" i="3"/>
  <c r="Q3845" i="3"/>
  <c r="Q3846" i="3"/>
  <c r="Q3847" i="3"/>
  <c r="Q3848" i="3"/>
  <c r="Q3849" i="3"/>
  <c r="Q3850" i="3"/>
  <c r="Q3851" i="3"/>
  <c r="Q3852" i="3"/>
  <c r="Q3853" i="3"/>
  <c r="Q3854" i="3"/>
  <c r="Q3855" i="3"/>
  <c r="Q3856" i="3"/>
  <c r="Q3857" i="3"/>
  <c r="Q3858" i="3"/>
  <c r="Q3859" i="3"/>
  <c r="Q3860" i="3"/>
  <c r="Q3861" i="3"/>
  <c r="Q3862" i="3"/>
  <c r="Q3863" i="3"/>
  <c r="Q3864" i="3"/>
  <c r="Q3865" i="3"/>
  <c r="Q3866" i="3"/>
  <c r="Q3867" i="3"/>
  <c r="Q3868" i="3"/>
  <c r="Q3869" i="3"/>
  <c r="Q3870" i="3"/>
  <c r="Q3871" i="3"/>
  <c r="Q3872" i="3"/>
  <c r="Q3873" i="3"/>
  <c r="Q3874" i="3"/>
  <c r="Q3875" i="3"/>
  <c r="Q3876" i="3"/>
  <c r="Q3877" i="3"/>
  <c r="Q3878" i="3"/>
  <c r="Q3879" i="3"/>
  <c r="Q3880" i="3"/>
  <c r="Q3881" i="3"/>
  <c r="Q3882" i="3"/>
  <c r="Q3883" i="3"/>
  <c r="Q3884" i="3"/>
  <c r="Q3885" i="3"/>
  <c r="Q3886" i="3"/>
  <c r="Q3887" i="3"/>
  <c r="Q3888" i="3"/>
  <c r="Q3889" i="3"/>
  <c r="Q3890" i="3"/>
  <c r="Q3891" i="3"/>
  <c r="Q3892" i="3"/>
  <c r="Q3893" i="3"/>
  <c r="Q3894" i="3"/>
  <c r="Q3895" i="3"/>
  <c r="Q3896" i="3"/>
  <c r="Q3897" i="3"/>
  <c r="Q3898" i="3"/>
  <c r="Q3899" i="3"/>
  <c r="Q3900" i="3"/>
  <c r="Q3901" i="3"/>
  <c r="Q3902" i="3"/>
  <c r="Q3903" i="3"/>
  <c r="Q3904" i="3"/>
  <c r="Q3905" i="3"/>
  <c r="Q3906" i="3"/>
  <c r="Q3907" i="3"/>
  <c r="Q3908" i="3"/>
  <c r="Q3909" i="3"/>
  <c r="Q3910" i="3"/>
  <c r="Q3911" i="3"/>
  <c r="Q3912" i="3"/>
  <c r="Q3913" i="3"/>
  <c r="Q3914" i="3"/>
  <c r="Q3915" i="3"/>
  <c r="Q3916" i="3"/>
  <c r="Q3917" i="3"/>
  <c r="Q3918" i="3"/>
  <c r="Q3919" i="3"/>
  <c r="Q3920" i="3"/>
  <c r="Q3921" i="3"/>
  <c r="Q3922" i="3"/>
  <c r="Q3923" i="3"/>
  <c r="Q3924" i="3"/>
  <c r="Q3925" i="3"/>
  <c r="Q3926" i="3"/>
  <c r="Q3927" i="3"/>
  <c r="Q3928" i="3"/>
  <c r="Q3929" i="3"/>
  <c r="Q3930" i="3"/>
  <c r="Q3931" i="3"/>
  <c r="Q3932" i="3"/>
  <c r="Q3933" i="3"/>
  <c r="Q3934" i="3"/>
  <c r="Q3935" i="3"/>
  <c r="Q3936" i="3"/>
  <c r="Q3937" i="3"/>
  <c r="Q3938" i="3"/>
  <c r="Q3939" i="3"/>
  <c r="Q3940" i="3"/>
  <c r="Q3941" i="3"/>
  <c r="Q3942" i="3"/>
  <c r="Q3943" i="3"/>
  <c r="Q3944" i="3"/>
  <c r="Q3945" i="3"/>
  <c r="Q3946" i="3"/>
  <c r="Q3947" i="3"/>
  <c r="Q3948" i="3"/>
  <c r="Q3949" i="3"/>
  <c r="Q3950" i="3"/>
  <c r="Q3951" i="3"/>
  <c r="Q3952" i="3"/>
  <c r="Q3953" i="3"/>
  <c r="Q3954" i="3"/>
  <c r="Q3955" i="3"/>
  <c r="Q3956" i="3"/>
  <c r="Q3957" i="3"/>
  <c r="Q3958" i="3"/>
  <c r="Q3959" i="3"/>
  <c r="Q3960" i="3"/>
  <c r="Q3961" i="3"/>
  <c r="Q3962" i="3"/>
  <c r="Q3963" i="3"/>
  <c r="Q3964" i="3"/>
  <c r="Q3965" i="3"/>
  <c r="Q3966" i="3"/>
  <c r="Q3967" i="3"/>
  <c r="Q3968" i="3"/>
  <c r="Q3969" i="3"/>
  <c r="Q3970" i="3"/>
  <c r="Q3971" i="3"/>
  <c r="Q3972" i="3"/>
  <c r="Q3973" i="3"/>
  <c r="Q3974" i="3"/>
  <c r="Q3975" i="3"/>
  <c r="Q3976" i="3"/>
  <c r="Q3977" i="3"/>
  <c r="Q3978" i="3"/>
  <c r="Q3979" i="3"/>
  <c r="Q3980" i="3"/>
  <c r="Q3981" i="3"/>
  <c r="Q3982" i="3"/>
  <c r="Q3983" i="3"/>
  <c r="Q3984" i="3"/>
  <c r="Q3985" i="3"/>
  <c r="Q3986" i="3"/>
  <c r="Q3987" i="3"/>
  <c r="Q3988" i="3"/>
  <c r="Q3989" i="3"/>
  <c r="Q3990" i="3"/>
  <c r="Q3991" i="3"/>
  <c r="Q3992" i="3"/>
  <c r="Q3993" i="3"/>
  <c r="Q3994" i="3"/>
  <c r="Q3995" i="3"/>
  <c r="Q3996" i="3"/>
  <c r="Q3997" i="3"/>
  <c r="Q3998" i="3"/>
  <c r="Q3999" i="3"/>
  <c r="Q4000" i="3"/>
  <c r="Q4001" i="3"/>
  <c r="Q4002" i="3"/>
  <c r="Q4003" i="3"/>
  <c r="Q4004" i="3"/>
  <c r="Q4005" i="3"/>
  <c r="Q4006" i="3"/>
  <c r="Q4007" i="3"/>
  <c r="Q4008" i="3"/>
  <c r="Q4009" i="3"/>
  <c r="Q4010" i="3"/>
  <c r="Q4011" i="3"/>
  <c r="Q4012" i="3"/>
  <c r="Q4013" i="3"/>
  <c r="Q4014" i="3"/>
  <c r="Q4015" i="3"/>
  <c r="Q4016" i="3"/>
  <c r="Q4017" i="3"/>
  <c r="Q4018" i="3"/>
  <c r="Q4019" i="3"/>
  <c r="Q4020" i="3"/>
  <c r="Q4021" i="3"/>
  <c r="Q4022" i="3"/>
  <c r="Q4023" i="3"/>
  <c r="Q4024" i="3"/>
  <c r="Q4025" i="3"/>
  <c r="Q4026" i="3"/>
  <c r="Q4027" i="3"/>
  <c r="Q4028" i="3"/>
  <c r="Q4029" i="3"/>
  <c r="Q4030" i="3"/>
  <c r="Q4031" i="3"/>
  <c r="Q4032" i="3"/>
  <c r="Q4033" i="3"/>
  <c r="Q4034" i="3"/>
  <c r="Q4035" i="3"/>
  <c r="Q4036" i="3"/>
  <c r="Q4037" i="3"/>
  <c r="Q4038" i="3"/>
  <c r="Q4039" i="3"/>
  <c r="Q4040" i="3"/>
  <c r="Q4041" i="3"/>
  <c r="Q4042" i="3"/>
  <c r="Q4043" i="3"/>
  <c r="Q4044" i="3"/>
  <c r="Q4045" i="3"/>
  <c r="Q4046" i="3"/>
  <c r="Q4047" i="3"/>
  <c r="Q4048" i="3"/>
  <c r="Q4049" i="3"/>
  <c r="Q4050" i="3"/>
  <c r="Q4051" i="3"/>
  <c r="Q4052" i="3"/>
  <c r="Q4053" i="3"/>
  <c r="Q4054" i="3"/>
  <c r="Q4055" i="3"/>
  <c r="Q4056" i="3"/>
  <c r="Q4057" i="3"/>
  <c r="Q4058" i="3"/>
  <c r="Q4059" i="3"/>
  <c r="Q4060" i="3"/>
  <c r="Q4061" i="3"/>
  <c r="Q4062" i="3"/>
  <c r="Q4063" i="3"/>
  <c r="Q4064" i="3"/>
  <c r="Q4065" i="3"/>
  <c r="Q4066" i="3"/>
  <c r="Q4067" i="3"/>
  <c r="Q4068" i="3"/>
  <c r="Q4069" i="3"/>
  <c r="Q4070" i="3"/>
  <c r="Q4071" i="3"/>
  <c r="Q4072" i="3"/>
  <c r="Q4073" i="3"/>
  <c r="Q4074" i="3"/>
  <c r="Q4075" i="3"/>
  <c r="Q4076" i="3"/>
  <c r="Q4077" i="3"/>
  <c r="Q4078" i="3"/>
  <c r="Q4079" i="3"/>
  <c r="Q4080" i="3"/>
  <c r="Q4081" i="3"/>
  <c r="Q4082" i="3"/>
  <c r="Q4083" i="3"/>
  <c r="Q4084" i="3"/>
  <c r="Q4085" i="3"/>
  <c r="Q4086" i="3"/>
  <c r="Q4087" i="3"/>
  <c r="Q4088" i="3"/>
  <c r="Q4089" i="3"/>
  <c r="Q4090" i="3"/>
  <c r="Q4091" i="3"/>
  <c r="Q4092" i="3"/>
  <c r="Q4093" i="3"/>
  <c r="Q4094" i="3"/>
  <c r="Q4095" i="3"/>
  <c r="Q4096" i="3"/>
  <c r="Q4097" i="3"/>
  <c r="Q4098" i="3"/>
  <c r="Q4099" i="3"/>
  <c r="Q4100" i="3"/>
  <c r="Q4101" i="3"/>
  <c r="Q4102" i="3"/>
  <c r="Q4103" i="3"/>
  <c r="Q4104" i="3"/>
  <c r="Q4105" i="3"/>
  <c r="Q4106" i="3"/>
  <c r="Q4107" i="3"/>
  <c r="Q4108" i="3"/>
  <c r="Q4109" i="3"/>
  <c r="Q4110" i="3"/>
  <c r="Q4111" i="3"/>
  <c r="Q4112" i="3"/>
  <c r="Q4113" i="3"/>
  <c r="Q4114" i="3"/>
  <c r="Q4115" i="3"/>
  <c r="Q4116" i="3"/>
  <c r="Q4117" i="3"/>
  <c r="Q4118" i="3"/>
  <c r="Q4119" i="3"/>
  <c r="Q4120" i="3"/>
  <c r="Q4121" i="3"/>
  <c r="Q4122" i="3"/>
  <c r="Q4123" i="3"/>
  <c r="Q4124" i="3"/>
  <c r="Q4125" i="3"/>
  <c r="Q4126" i="3"/>
  <c r="Q4127" i="3"/>
  <c r="Q4128" i="3"/>
  <c r="Q4129" i="3"/>
  <c r="Q4130" i="3"/>
  <c r="Q4131" i="3"/>
  <c r="Q4132" i="3"/>
  <c r="Q4133" i="3"/>
  <c r="Q4134" i="3"/>
  <c r="Q4135" i="3"/>
  <c r="Q4136" i="3"/>
  <c r="Q4137" i="3"/>
  <c r="Q4138" i="3"/>
  <c r="Q4139" i="3"/>
  <c r="Q4140" i="3"/>
  <c r="Q4141" i="3"/>
  <c r="Q4142" i="3"/>
  <c r="Q4143" i="3"/>
  <c r="Q4144" i="3"/>
  <c r="Q4145" i="3"/>
  <c r="Q4146" i="3"/>
  <c r="Q4147" i="3"/>
  <c r="Q4148" i="3"/>
  <c r="Q4149" i="3"/>
  <c r="Q4150" i="3"/>
  <c r="Q4151" i="3"/>
  <c r="Q4152" i="3"/>
  <c r="Q4153" i="3"/>
  <c r="Q4154" i="3"/>
  <c r="Q4155" i="3"/>
  <c r="Q4156" i="3"/>
  <c r="Q4157" i="3"/>
  <c r="Q4158" i="3"/>
  <c r="Q4159" i="3"/>
  <c r="Q4160" i="3"/>
  <c r="Q4161" i="3"/>
  <c r="Q4162" i="3"/>
  <c r="Q4163" i="3"/>
  <c r="Q4164" i="3"/>
  <c r="Q4165" i="3"/>
  <c r="Q4166" i="3"/>
  <c r="Q4167" i="3"/>
  <c r="Q4168" i="3"/>
  <c r="Q4169" i="3"/>
  <c r="Q4170" i="3"/>
  <c r="Q4171" i="3"/>
  <c r="Q4172" i="3"/>
  <c r="Q4173" i="3"/>
  <c r="Q4174" i="3"/>
  <c r="Q4175" i="3"/>
  <c r="Q4176" i="3"/>
  <c r="Q4177" i="3"/>
  <c r="Q4178" i="3"/>
  <c r="Q4179" i="3"/>
  <c r="Q4180" i="3"/>
  <c r="Q4181" i="3"/>
  <c r="Q4182" i="3"/>
  <c r="Q4183" i="3"/>
  <c r="Q4184" i="3"/>
  <c r="Q4185" i="3"/>
  <c r="Q4186" i="3"/>
  <c r="Q4187" i="3"/>
  <c r="Q4188" i="3"/>
  <c r="Q4189" i="3"/>
  <c r="Q4190" i="3"/>
  <c r="Q4191" i="3"/>
  <c r="Q4192" i="3"/>
  <c r="Q4193" i="3"/>
  <c r="Q4194" i="3"/>
  <c r="Q4195" i="3"/>
  <c r="Q4196" i="3"/>
  <c r="Q4197" i="3"/>
  <c r="Q4198" i="3"/>
  <c r="Q4199" i="3"/>
  <c r="Q4200" i="3"/>
  <c r="Q4201" i="3"/>
  <c r="Q4202" i="3"/>
  <c r="Q4203" i="3"/>
  <c r="Q4204" i="3"/>
  <c r="Q4205" i="3"/>
  <c r="Q4206" i="3"/>
  <c r="Q4207" i="3"/>
  <c r="Q4208" i="3"/>
  <c r="Q4209" i="3"/>
  <c r="Q4210" i="3"/>
  <c r="Q4211" i="3"/>
  <c r="Q4212" i="3"/>
  <c r="Q4213" i="3"/>
  <c r="Q4214" i="3"/>
  <c r="Q4215" i="3"/>
  <c r="Q4216" i="3"/>
  <c r="Q4217" i="3"/>
  <c r="Q4218" i="3"/>
  <c r="Q4219" i="3"/>
  <c r="Q4220" i="3"/>
  <c r="Q4221" i="3"/>
  <c r="Q4222" i="3"/>
  <c r="Q4223" i="3"/>
  <c r="Q4224" i="3"/>
  <c r="Q4225" i="3"/>
  <c r="Q4226" i="3"/>
  <c r="Q4227" i="3"/>
  <c r="Q4228" i="3"/>
  <c r="Q4229" i="3"/>
  <c r="Q4230" i="3"/>
  <c r="Q4231" i="3"/>
  <c r="Q4232" i="3"/>
  <c r="Q4233" i="3"/>
  <c r="Q4234" i="3"/>
  <c r="Q4235" i="3"/>
  <c r="Q4236" i="3"/>
  <c r="Q4237" i="3"/>
  <c r="Q4238" i="3"/>
  <c r="Q4239" i="3"/>
  <c r="Q4240" i="3"/>
  <c r="Q4241" i="3"/>
  <c r="Q4242" i="3"/>
  <c r="Q4243" i="3"/>
  <c r="Q4244" i="3"/>
  <c r="Q4245" i="3"/>
  <c r="Q4246" i="3"/>
  <c r="Q4247" i="3"/>
  <c r="Q4248" i="3"/>
  <c r="Q4249" i="3"/>
  <c r="Q4250" i="3"/>
  <c r="Q4251" i="3"/>
  <c r="Q4252" i="3"/>
  <c r="Q4253" i="3"/>
  <c r="Q4254" i="3"/>
  <c r="Q4255" i="3"/>
  <c r="Q4256" i="3"/>
  <c r="Q4257" i="3"/>
  <c r="Q4258" i="3"/>
  <c r="Q4259" i="3"/>
  <c r="Q4260" i="3"/>
  <c r="Q4261" i="3"/>
  <c r="Q4262" i="3"/>
  <c r="Q4263" i="3"/>
  <c r="Q4264" i="3"/>
  <c r="Q4265" i="3"/>
  <c r="Q4266" i="3"/>
  <c r="Q4267" i="3"/>
  <c r="Q4268" i="3"/>
  <c r="Q4269" i="3"/>
  <c r="Q4270" i="3"/>
  <c r="Q4271" i="3"/>
  <c r="Q4272" i="3"/>
  <c r="Q4273" i="3"/>
  <c r="Q4274" i="3"/>
  <c r="Q4275" i="3"/>
  <c r="Q4276" i="3"/>
  <c r="Q4277" i="3"/>
  <c r="Q4278" i="3"/>
  <c r="Q4279" i="3"/>
  <c r="Q4280" i="3"/>
  <c r="Q4281" i="3"/>
  <c r="Q4282" i="3"/>
  <c r="Q4283" i="3"/>
  <c r="Q4284" i="3"/>
  <c r="Q4285" i="3"/>
  <c r="Q4286" i="3"/>
  <c r="Q4287" i="3"/>
  <c r="Q4288" i="3"/>
  <c r="Q4289" i="3"/>
  <c r="Q4290" i="3"/>
  <c r="Q4291" i="3"/>
  <c r="Q4292" i="3"/>
  <c r="Q4293" i="3"/>
  <c r="Q4294" i="3"/>
  <c r="Q4295" i="3"/>
  <c r="Q4296" i="3"/>
  <c r="Q4297" i="3"/>
  <c r="Q4298" i="3"/>
  <c r="Q4299" i="3"/>
  <c r="Q4300" i="3"/>
  <c r="Q4301" i="3"/>
  <c r="Q4302" i="3"/>
  <c r="Q4303" i="3"/>
  <c r="Q4304" i="3"/>
  <c r="Q4305" i="3"/>
  <c r="Q4306" i="3"/>
  <c r="Q4307" i="3"/>
  <c r="Q4308" i="3"/>
  <c r="Q4309" i="3"/>
  <c r="Q4310" i="3"/>
  <c r="Q4311" i="3"/>
  <c r="Q4312" i="3"/>
  <c r="Q4313" i="3"/>
  <c r="Q4314" i="3"/>
  <c r="Q4315" i="3"/>
  <c r="Q4316" i="3"/>
  <c r="Q4317" i="3"/>
  <c r="Q4318" i="3"/>
  <c r="Q4319" i="3"/>
  <c r="Q4320" i="3"/>
  <c r="Q4321" i="3"/>
  <c r="Q4322" i="3"/>
  <c r="Q4323" i="3"/>
  <c r="Q4324" i="3"/>
  <c r="Q4325" i="3"/>
  <c r="Q4326" i="3"/>
  <c r="Q4327" i="3"/>
  <c r="Q4328" i="3"/>
  <c r="Q4329" i="3"/>
  <c r="Q4330" i="3"/>
  <c r="Q4331" i="3"/>
  <c r="Q4332" i="3"/>
  <c r="Q4333" i="3"/>
  <c r="Q4334" i="3"/>
  <c r="Q4335" i="3"/>
  <c r="Q4336" i="3"/>
  <c r="Q4337" i="3"/>
  <c r="Q4338" i="3"/>
  <c r="Q4339" i="3"/>
  <c r="Q4340" i="3"/>
  <c r="Q4341" i="3"/>
  <c r="Q4342" i="3"/>
  <c r="Q4343" i="3"/>
  <c r="Q4344" i="3"/>
  <c r="Q4345" i="3"/>
  <c r="Q4346" i="3"/>
  <c r="Q4347" i="3"/>
  <c r="Q4348" i="3"/>
  <c r="Q4349" i="3"/>
  <c r="Q4350" i="3"/>
  <c r="Q4351" i="3"/>
  <c r="Q4352" i="3"/>
  <c r="Q4353" i="3"/>
  <c r="Q4354" i="3"/>
  <c r="Q4355" i="3"/>
  <c r="Q4356" i="3"/>
  <c r="Q4357" i="3"/>
  <c r="Q4358" i="3"/>
  <c r="Q4359" i="3"/>
  <c r="Q4360" i="3"/>
  <c r="Q4361" i="3"/>
  <c r="Q4362" i="3"/>
  <c r="Q4363" i="3"/>
  <c r="Q4364" i="3"/>
  <c r="Q4365" i="3"/>
  <c r="Q4366" i="3"/>
  <c r="Q4367" i="3"/>
  <c r="Q4368" i="3"/>
  <c r="Q4369" i="3"/>
  <c r="Q4370" i="3"/>
  <c r="Q4371" i="3"/>
  <c r="Q4372" i="3"/>
  <c r="Q4373" i="3"/>
  <c r="Q4374" i="3"/>
  <c r="Q4375" i="3"/>
  <c r="Q4376" i="3"/>
  <c r="Q4377" i="3"/>
  <c r="Q4378" i="3"/>
  <c r="Q4379" i="3"/>
  <c r="Q4380" i="3"/>
  <c r="Q4381" i="3"/>
  <c r="Q4382" i="3"/>
  <c r="Q4383" i="3"/>
  <c r="Q4384" i="3"/>
  <c r="Q4385" i="3"/>
  <c r="Q4386" i="3"/>
  <c r="Q4387" i="3"/>
  <c r="Q4388" i="3"/>
  <c r="Q4389" i="3"/>
  <c r="Q4390" i="3"/>
  <c r="Q4391" i="3"/>
  <c r="Q4392" i="3"/>
  <c r="Q4393" i="3"/>
  <c r="Q4394" i="3"/>
  <c r="Q4395" i="3"/>
  <c r="Q4396" i="3"/>
  <c r="Q4397" i="3"/>
  <c r="Q4398" i="3"/>
  <c r="Q4399" i="3"/>
  <c r="Q4400" i="3"/>
  <c r="Q4401" i="3"/>
  <c r="Q4402" i="3"/>
  <c r="Q4403" i="3"/>
  <c r="Q4404" i="3"/>
  <c r="Q4405" i="3"/>
  <c r="Q4406" i="3"/>
  <c r="Q4407" i="3"/>
  <c r="Q4408" i="3"/>
  <c r="Q4409" i="3"/>
  <c r="Q4410" i="3"/>
  <c r="Q4411" i="3"/>
  <c r="Q4412" i="3"/>
  <c r="Q4413" i="3"/>
  <c r="Q4414" i="3"/>
  <c r="Q4415" i="3"/>
  <c r="Q4416" i="3"/>
  <c r="Q4417" i="3"/>
  <c r="Q4418" i="3"/>
  <c r="Q4419" i="3"/>
  <c r="Q4420" i="3"/>
  <c r="Q4421" i="3"/>
  <c r="Q4422" i="3"/>
  <c r="Q4423" i="3"/>
  <c r="Q4424" i="3"/>
  <c r="Q4425" i="3"/>
  <c r="Q4426" i="3"/>
  <c r="Q4427" i="3"/>
  <c r="Q4428" i="3"/>
  <c r="Q4429" i="3"/>
  <c r="Q4430" i="3"/>
  <c r="Q4431" i="3"/>
  <c r="Q4432" i="3"/>
  <c r="Q4433" i="3"/>
  <c r="Q4434" i="3"/>
  <c r="Q4435" i="3"/>
  <c r="Q4436" i="3"/>
  <c r="Q4437" i="3"/>
  <c r="Q4438" i="3"/>
  <c r="Q4439" i="3"/>
  <c r="Q4440" i="3"/>
  <c r="Q4441" i="3"/>
  <c r="Q4442" i="3"/>
  <c r="Q4443" i="3"/>
  <c r="Q4444" i="3"/>
  <c r="Q4445" i="3"/>
  <c r="Q4446" i="3"/>
  <c r="Q4447" i="3"/>
  <c r="Q4448" i="3"/>
  <c r="Q4449" i="3"/>
  <c r="Q4450" i="3"/>
  <c r="Q4451" i="3"/>
  <c r="Q4452" i="3"/>
  <c r="Q4453" i="3"/>
  <c r="Q4454" i="3"/>
  <c r="Q4455" i="3"/>
  <c r="Q4456" i="3"/>
  <c r="Q4457" i="3"/>
  <c r="Q4458" i="3"/>
  <c r="Q4459" i="3"/>
  <c r="Q4460" i="3"/>
  <c r="Q4461" i="3"/>
  <c r="Q4462" i="3"/>
  <c r="Q4463" i="3"/>
  <c r="Q4464" i="3"/>
  <c r="Q4465" i="3"/>
  <c r="Q4466" i="3"/>
  <c r="Q4467" i="3"/>
  <c r="Q4468" i="3"/>
  <c r="Q4469" i="3"/>
  <c r="Q4470" i="3"/>
  <c r="Q4471" i="3"/>
  <c r="Q4472" i="3"/>
  <c r="Q4473" i="3"/>
  <c r="Q4474" i="3"/>
  <c r="Q4475" i="3"/>
  <c r="Q4476" i="3"/>
  <c r="Q4477" i="3"/>
  <c r="Q4478" i="3"/>
  <c r="Q4479" i="3"/>
  <c r="Q4480" i="3"/>
  <c r="Q4481" i="3"/>
  <c r="Q4482" i="3"/>
  <c r="Q4483" i="3"/>
  <c r="Q4484" i="3"/>
  <c r="Q4485" i="3"/>
  <c r="Q4486" i="3"/>
  <c r="Q4487" i="3"/>
  <c r="Q4488" i="3"/>
  <c r="Q4489" i="3"/>
  <c r="Q4490" i="3"/>
  <c r="Q4491" i="3"/>
  <c r="Q4492" i="3"/>
  <c r="Q4493" i="3"/>
  <c r="Q4494" i="3"/>
  <c r="Q4495" i="3"/>
  <c r="Q4496" i="3"/>
  <c r="Q4497" i="3"/>
  <c r="Q4498" i="3"/>
  <c r="Q4499" i="3"/>
  <c r="Q4500" i="3"/>
  <c r="Q4501" i="3"/>
  <c r="Q4502" i="3"/>
  <c r="Q4503" i="3"/>
  <c r="Q4504" i="3"/>
  <c r="Q4505" i="3"/>
  <c r="Q4506" i="3"/>
  <c r="Q4507" i="3"/>
  <c r="Q4508" i="3"/>
  <c r="Q4509" i="3"/>
  <c r="Q4510" i="3"/>
  <c r="Q4511" i="3"/>
  <c r="Q4512" i="3"/>
  <c r="Q4513" i="3"/>
  <c r="Q4514" i="3"/>
  <c r="Q4515" i="3"/>
  <c r="Q4516" i="3"/>
  <c r="Q4517" i="3"/>
  <c r="Q4518" i="3"/>
  <c r="Q4519" i="3"/>
  <c r="Q4520" i="3"/>
  <c r="Q4521" i="3"/>
  <c r="Q4522" i="3"/>
  <c r="Q4523" i="3"/>
  <c r="Q4524" i="3"/>
  <c r="Q4525" i="3"/>
  <c r="Q4526" i="3"/>
  <c r="Q4527" i="3"/>
  <c r="Q4528" i="3"/>
  <c r="Q4529" i="3"/>
  <c r="Q4530" i="3"/>
  <c r="Q4531" i="3"/>
  <c r="Q4532" i="3"/>
  <c r="Q4533" i="3"/>
  <c r="Q4534" i="3"/>
  <c r="Q4535" i="3"/>
  <c r="Q4536" i="3"/>
  <c r="Q4537" i="3"/>
  <c r="Q4538" i="3"/>
  <c r="Q4539" i="3"/>
  <c r="Q4540" i="3"/>
  <c r="Q4541" i="3"/>
  <c r="Q4542" i="3"/>
  <c r="Q4543" i="3"/>
  <c r="Q4544" i="3"/>
  <c r="Q4545" i="3"/>
  <c r="Q4546" i="3"/>
  <c r="Q4547" i="3"/>
  <c r="Q4548" i="3"/>
  <c r="Q4549" i="3"/>
  <c r="Q4550" i="3"/>
  <c r="Q4551" i="3"/>
  <c r="Q4552" i="3"/>
  <c r="Q4553" i="3"/>
  <c r="Q4554" i="3"/>
  <c r="Q4555" i="3"/>
  <c r="Q4556" i="3"/>
  <c r="Q4557" i="3"/>
  <c r="Q4558" i="3"/>
  <c r="Q4559" i="3"/>
  <c r="Q4560" i="3"/>
  <c r="Q4561" i="3"/>
  <c r="Q4562" i="3"/>
  <c r="Q4563" i="3"/>
  <c r="Q4564" i="3"/>
  <c r="Q4565" i="3"/>
  <c r="Q4566" i="3"/>
  <c r="Q4567" i="3"/>
  <c r="Q4568" i="3"/>
  <c r="Q4569" i="3"/>
  <c r="Q4570" i="3"/>
  <c r="Q4571" i="3"/>
  <c r="Q4572" i="3"/>
  <c r="Q4573" i="3"/>
  <c r="Q4574" i="3"/>
  <c r="Q4575" i="3"/>
  <c r="Q4576" i="3"/>
  <c r="Q4577" i="3"/>
  <c r="Q4578" i="3"/>
  <c r="Q4579" i="3"/>
  <c r="Q4580" i="3"/>
  <c r="Q4581" i="3"/>
  <c r="Q4582" i="3"/>
  <c r="Q4583" i="3"/>
  <c r="Q4584" i="3"/>
  <c r="Q4585" i="3"/>
  <c r="Q4586" i="3"/>
  <c r="Q4587" i="3"/>
  <c r="Q4588" i="3"/>
  <c r="Q4589" i="3"/>
  <c r="Q4590" i="3"/>
  <c r="Q4591" i="3"/>
  <c r="Q4592" i="3"/>
  <c r="Q4593" i="3"/>
  <c r="Q4594" i="3"/>
  <c r="Q4595" i="3"/>
  <c r="Q4596" i="3"/>
  <c r="Q4597" i="3"/>
  <c r="Q4598" i="3"/>
  <c r="Q4599" i="3"/>
  <c r="Q4600" i="3"/>
  <c r="Q4601" i="3"/>
  <c r="Q4602" i="3"/>
  <c r="Q4603" i="3"/>
  <c r="Q4604" i="3"/>
  <c r="Q4605" i="3"/>
  <c r="Q4606" i="3"/>
  <c r="Q4607" i="3"/>
  <c r="Q4608" i="3"/>
  <c r="Q4609" i="3"/>
  <c r="Q4610" i="3"/>
  <c r="Q4611" i="3"/>
  <c r="Q4612" i="3"/>
  <c r="Q4613" i="3"/>
  <c r="Q4614" i="3"/>
  <c r="Q4615" i="3"/>
  <c r="Q4616" i="3"/>
  <c r="Q4617" i="3"/>
  <c r="Q4618" i="3"/>
  <c r="Q4619" i="3"/>
  <c r="Q4620" i="3"/>
  <c r="Q4621" i="3"/>
  <c r="Q4622" i="3"/>
  <c r="Q4623" i="3"/>
  <c r="Q4624" i="3"/>
  <c r="Q4625" i="3"/>
  <c r="Q4626" i="3"/>
  <c r="Q4627" i="3"/>
  <c r="Q4628" i="3"/>
  <c r="Q4629" i="3"/>
  <c r="Q4630" i="3"/>
  <c r="Q4631" i="3"/>
  <c r="Q4632" i="3"/>
  <c r="Q4633" i="3"/>
  <c r="Q4634" i="3"/>
  <c r="Q4635" i="3"/>
  <c r="Q4636" i="3"/>
  <c r="Q4637" i="3"/>
  <c r="Q4638" i="3"/>
  <c r="Q4639" i="3"/>
  <c r="Q4640" i="3"/>
  <c r="Q4641" i="3"/>
  <c r="Q4642" i="3"/>
  <c r="Q4643" i="3"/>
  <c r="Q4644" i="3"/>
  <c r="Q4645" i="3"/>
  <c r="Q4646" i="3"/>
  <c r="Q4647" i="3"/>
  <c r="Q4648" i="3"/>
  <c r="Q4649" i="3"/>
  <c r="Q4650" i="3"/>
  <c r="Q4651" i="3"/>
  <c r="Q4652" i="3"/>
  <c r="Q4653" i="3"/>
  <c r="Q4654" i="3"/>
  <c r="Q4655" i="3"/>
  <c r="Q4656" i="3"/>
  <c r="Q4657" i="3"/>
  <c r="Q4658" i="3"/>
  <c r="Q4659" i="3"/>
  <c r="Q4660" i="3"/>
  <c r="Q4661" i="3"/>
  <c r="Q4662" i="3"/>
  <c r="Q4663" i="3"/>
  <c r="Q4664" i="3"/>
  <c r="Q4665" i="3"/>
  <c r="Q4666" i="3"/>
  <c r="Q4667" i="3"/>
  <c r="Q4668" i="3"/>
  <c r="Q4669" i="3"/>
  <c r="Q4670" i="3"/>
  <c r="Q4671" i="3"/>
  <c r="Q4672" i="3"/>
  <c r="Q4673" i="3"/>
  <c r="Q4674" i="3"/>
  <c r="Q4675" i="3"/>
  <c r="Q4676" i="3"/>
  <c r="Q4677" i="3"/>
  <c r="Q4678" i="3"/>
  <c r="Q4679" i="3"/>
  <c r="Q4680" i="3"/>
  <c r="Q4681" i="3"/>
  <c r="Q4682" i="3"/>
  <c r="Q4683" i="3"/>
  <c r="Q4684" i="3"/>
  <c r="Q4685" i="3"/>
  <c r="Q4686" i="3"/>
  <c r="Q4687" i="3"/>
  <c r="Q4688" i="3"/>
  <c r="Q4689" i="3"/>
  <c r="Q4690" i="3"/>
  <c r="Q4691" i="3"/>
  <c r="Q4692" i="3"/>
  <c r="Q4693" i="3"/>
  <c r="Q4694" i="3"/>
  <c r="Q4695" i="3"/>
  <c r="Q4696" i="3"/>
  <c r="Q4697" i="3"/>
  <c r="Q4698" i="3"/>
  <c r="Q4699" i="3"/>
  <c r="Q4700" i="3"/>
  <c r="Q4701" i="3"/>
  <c r="Q4702" i="3"/>
  <c r="Q4703" i="3"/>
  <c r="Q4704" i="3"/>
  <c r="Q4705" i="3"/>
  <c r="Q4706" i="3"/>
  <c r="Q4707" i="3"/>
  <c r="Q4708" i="3"/>
  <c r="Q4709" i="3"/>
  <c r="Q4710" i="3"/>
  <c r="Q4711" i="3"/>
  <c r="Q4712" i="3"/>
  <c r="Q4713" i="3"/>
  <c r="Q4714" i="3"/>
  <c r="Q4715" i="3"/>
  <c r="Q4716" i="3"/>
  <c r="Q4717" i="3"/>
  <c r="Q4718" i="3"/>
  <c r="Q4719" i="3"/>
  <c r="Q4720" i="3"/>
  <c r="Q4721" i="3"/>
  <c r="Q4722" i="3"/>
  <c r="Q4723" i="3"/>
  <c r="Q4724" i="3"/>
  <c r="Q4725" i="3"/>
  <c r="Q4726" i="3"/>
  <c r="Q4727" i="3"/>
  <c r="Q4728" i="3"/>
  <c r="Q4729" i="3"/>
  <c r="Q4730" i="3"/>
  <c r="Q4731" i="3"/>
  <c r="Q4732" i="3"/>
  <c r="Q4733" i="3"/>
  <c r="Q4734" i="3"/>
  <c r="Q4735" i="3"/>
  <c r="Q4736" i="3"/>
  <c r="Q4737" i="3"/>
  <c r="Q4738" i="3"/>
  <c r="Q4739" i="3"/>
  <c r="Q4740" i="3"/>
  <c r="Q4741" i="3"/>
  <c r="Q4742" i="3"/>
  <c r="Q4743" i="3"/>
  <c r="Q4744" i="3"/>
  <c r="Q4745" i="3"/>
  <c r="Q4746" i="3"/>
  <c r="Q4747" i="3"/>
  <c r="Q4748" i="3"/>
  <c r="Q4749" i="3"/>
  <c r="Q4750" i="3"/>
  <c r="Q4751" i="3"/>
  <c r="Q4752" i="3"/>
  <c r="Q4753" i="3"/>
  <c r="Q4754" i="3"/>
  <c r="Q4755" i="3"/>
  <c r="Q4756" i="3"/>
  <c r="Q4757" i="3"/>
  <c r="Q4758" i="3"/>
  <c r="Q4759" i="3"/>
  <c r="Q4760" i="3"/>
  <c r="Q4761" i="3"/>
  <c r="Q4762" i="3"/>
  <c r="Q4763" i="3"/>
  <c r="Q4764" i="3"/>
  <c r="Q4765" i="3"/>
  <c r="Q4766" i="3"/>
  <c r="Q4767" i="3"/>
  <c r="Q4768" i="3"/>
  <c r="Q4769" i="3"/>
  <c r="Q4770" i="3"/>
  <c r="Q4771" i="3"/>
  <c r="Q4772" i="3"/>
  <c r="Q4773" i="3"/>
  <c r="Q4774" i="3"/>
  <c r="Q4775" i="3"/>
  <c r="Q4776" i="3"/>
  <c r="Q4777" i="3"/>
  <c r="Q4778" i="3"/>
  <c r="Q4779" i="3"/>
  <c r="Q4780" i="3"/>
  <c r="Q4781" i="3"/>
  <c r="Q4782" i="3"/>
  <c r="Q4783" i="3"/>
  <c r="Q4784" i="3"/>
  <c r="Q4785" i="3"/>
  <c r="Q4786" i="3"/>
  <c r="Q4787" i="3"/>
  <c r="Q4788" i="3"/>
  <c r="Q4789" i="3"/>
  <c r="Q4790" i="3"/>
  <c r="Q4791" i="3"/>
  <c r="Q4792" i="3"/>
  <c r="Q4793" i="3"/>
  <c r="Q4794" i="3"/>
  <c r="Q4795" i="3"/>
  <c r="Q4796" i="3"/>
  <c r="Q4797" i="3"/>
  <c r="Q4798" i="3"/>
  <c r="Q4799" i="3"/>
  <c r="Q4800" i="3"/>
  <c r="Q4801" i="3"/>
  <c r="Q4802" i="3"/>
  <c r="Q4803" i="3"/>
  <c r="Q4804" i="3"/>
  <c r="Q4805" i="3"/>
  <c r="Q4806" i="3"/>
  <c r="Q4807" i="3"/>
  <c r="Q4808" i="3"/>
  <c r="Q4809" i="3"/>
  <c r="Q4810" i="3"/>
  <c r="Q4811" i="3"/>
  <c r="Q4812" i="3"/>
  <c r="Q4813" i="3"/>
  <c r="Q4814" i="3"/>
  <c r="Q4815" i="3"/>
  <c r="Q4816" i="3"/>
  <c r="Q4817" i="3"/>
  <c r="Q4818" i="3"/>
  <c r="Q4819" i="3"/>
  <c r="Q4820" i="3"/>
  <c r="Q4821" i="3"/>
  <c r="Q4822" i="3"/>
  <c r="Q4823" i="3"/>
  <c r="Q4824" i="3"/>
  <c r="Q4825" i="3"/>
  <c r="Q4826" i="3"/>
  <c r="Q4827" i="3"/>
  <c r="Q4828" i="3"/>
  <c r="Q4829" i="3"/>
  <c r="Q4830" i="3"/>
  <c r="Q4831" i="3"/>
  <c r="Q4832" i="3"/>
  <c r="Q4833" i="3"/>
  <c r="Q4834" i="3"/>
  <c r="Q4835" i="3"/>
  <c r="Q4836" i="3"/>
  <c r="Q4837" i="3"/>
  <c r="Q4838" i="3"/>
  <c r="Q4839" i="3"/>
  <c r="Q4840" i="3"/>
  <c r="Q4841" i="3"/>
  <c r="Q4842" i="3"/>
  <c r="Q4843" i="3"/>
  <c r="Q4844" i="3"/>
  <c r="Q4845" i="3"/>
  <c r="Q4846" i="3"/>
  <c r="Q4847" i="3"/>
  <c r="Q4848" i="3"/>
  <c r="Q4849" i="3"/>
  <c r="Q4850" i="3"/>
  <c r="Q4851" i="3"/>
  <c r="Q4852" i="3"/>
  <c r="Q4853" i="3"/>
  <c r="Q4854" i="3"/>
  <c r="Q4855" i="3"/>
  <c r="Q4856" i="3"/>
  <c r="Q4857" i="3"/>
  <c r="Q4858" i="3"/>
  <c r="Q4859" i="3"/>
  <c r="Q4860" i="3"/>
  <c r="Q4861" i="3"/>
  <c r="Q4862" i="3"/>
  <c r="Q4863" i="3"/>
  <c r="Q4864" i="3"/>
  <c r="Q4865" i="3"/>
  <c r="Q4866" i="3"/>
  <c r="Q4867" i="3"/>
  <c r="Q4868" i="3"/>
  <c r="Q4869" i="3"/>
  <c r="Q4870" i="3"/>
  <c r="Q4871" i="3"/>
  <c r="Q4872" i="3"/>
  <c r="Q4873" i="3"/>
  <c r="Q4874" i="3"/>
  <c r="Q4875" i="3"/>
  <c r="Q4876" i="3"/>
  <c r="Q4877" i="3"/>
  <c r="Q4878" i="3"/>
  <c r="Q4879" i="3"/>
  <c r="Q4880" i="3"/>
  <c r="Q4881" i="3"/>
  <c r="Q4882" i="3"/>
  <c r="Q4883" i="3"/>
  <c r="C2" i="13"/>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A3479" i="4"/>
  <c r="A3483" i="4"/>
  <c r="A3891" i="4"/>
  <c r="A3507" i="4"/>
  <c r="A3535" i="4"/>
  <c r="A3460" i="4"/>
  <c r="A3430" i="4"/>
  <c r="A3536" i="4"/>
  <c r="A3549" i="4"/>
  <c r="A3620" i="4"/>
  <c r="A3565" i="4"/>
  <c r="A3615" i="4"/>
  <c r="A3600" i="4"/>
  <c r="A3633" i="4"/>
  <c r="A3705" i="4"/>
  <c r="A3674" i="4"/>
  <c r="A3708" i="4"/>
  <c r="A3760" i="4"/>
  <c r="A3735" i="4"/>
  <c r="A3775" i="4"/>
  <c r="A3768" i="4"/>
  <c r="A3800" i="4"/>
  <c r="A3896" i="4"/>
  <c r="A3782" i="4"/>
  <c r="A3797" i="4"/>
  <c r="A3822" i="4"/>
  <c r="A3862" i="4"/>
  <c r="A3849" i="4"/>
  <c r="A3791" i="4"/>
  <c r="A3904" i="4"/>
  <c r="A3837" i="4"/>
  <c r="A3864" i="4"/>
  <c r="A3919" i="4"/>
  <c r="A3930" i="4"/>
  <c r="A3952" i="4"/>
  <c r="A3966" i="4"/>
  <c r="A3980" i="4"/>
  <c r="A4005" i="4"/>
  <c r="A4007" i="4"/>
  <c r="A4008" i="4"/>
  <c r="A4077" i="4"/>
  <c r="A4140" i="4"/>
  <c r="A4161" i="4"/>
  <c r="A4164" i="4"/>
  <c r="A4185" i="4"/>
  <c r="A4701" i="4"/>
  <c r="A4705" i="4"/>
  <c r="A4717" i="4"/>
  <c r="A4721" i="4"/>
  <c r="A4727" i="4"/>
  <c r="A4741" i="4"/>
  <c r="A4745" i="4"/>
  <c r="A4749" i="4"/>
  <c r="A4253" i="4"/>
  <c r="A4753" i="4"/>
  <c r="A4801" i="4"/>
  <c r="A4813" i="4"/>
  <c r="A4817" i="4"/>
  <c r="A4348" i="4"/>
  <c r="A4353" i="4"/>
  <c r="A4356" i="4"/>
  <c r="A4359" i="4"/>
  <c r="A4366" i="4"/>
  <c r="A4877" i="4"/>
  <c r="A4879" i="4"/>
  <c r="A4381" i="4"/>
  <c r="A4388" i="4"/>
  <c r="A4397" i="4"/>
  <c r="A4404" i="4"/>
  <c r="A4406" i="4"/>
  <c r="A4426" i="4"/>
  <c r="A4433" i="4"/>
  <c r="A4440" i="4"/>
  <c r="A4445" i="4"/>
  <c r="A4452" i="4"/>
  <c r="A4454" i="4"/>
  <c r="A4460" i="4"/>
  <c r="A4464" i="4"/>
  <c r="A4471" i="4"/>
  <c r="A4488" i="4"/>
  <c r="A4498" i="4"/>
  <c r="A4501" i="4"/>
  <c r="A4511" i="4"/>
  <c r="A4518" i="4"/>
  <c r="A4537" i="4"/>
  <c r="A4540" i="4"/>
  <c r="A4545" i="4"/>
  <c r="A4549" i="4"/>
  <c r="A4558" i="4"/>
  <c r="A4569" i="4"/>
  <c r="A4580" i="4"/>
  <c r="A4582" i="4"/>
  <c r="A4589" i="4"/>
  <c r="A4593" i="4"/>
  <c r="A4625" i="4"/>
  <c r="A4633" i="4"/>
  <c r="A4638" i="4"/>
  <c r="A4645" i="4"/>
  <c r="A4650" i="4"/>
  <c r="A4669" i="4"/>
  <c r="A4673" i="4"/>
  <c r="A4706" i="4"/>
  <c r="A4732" i="4"/>
  <c r="A4734" i="4"/>
  <c r="A4764" i="4"/>
  <c r="A4772" i="4"/>
  <c r="A4782" i="4"/>
  <c r="A4794" i="4"/>
  <c r="A4810" i="4"/>
  <c r="A4818" i="4"/>
  <c r="A4842" i="4"/>
  <c r="A4850" i="4"/>
  <c r="A4862" i="4"/>
  <c r="A4866" i="4"/>
  <c r="A4872" i="4"/>
  <c r="A4876" i="4"/>
  <c r="A4884" i="4"/>
  <c r="L1" i="1"/>
  <c r="L1" i="12"/>
  <c r="G11" i="5"/>
  <c r="A2798" i="4"/>
  <c r="A2803" i="4"/>
  <c r="A2804" i="4"/>
  <c r="A2811" i="4"/>
  <c r="A2826" i="4"/>
  <c r="A2832" i="4"/>
  <c r="A2836" i="4"/>
  <c r="A2854" i="4"/>
  <c r="A2855" i="4"/>
  <c r="A2856" i="4"/>
  <c r="A2857" i="4"/>
  <c r="A2858" i="4"/>
  <c r="A2859" i="4"/>
  <c r="A2860" i="4"/>
  <c r="A2861" i="4"/>
  <c r="A2862" i="4"/>
  <c r="A2863" i="4"/>
  <c r="A2864" i="4"/>
  <c r="A2865" i="4"/>
  <c r="A2866" i="4"/>
  <c r="A2867" i="4"/>
  <c r="A2868" i="4"/>
  <c r="A2869" i="4"/>
  <c r="A2870" i="4"/>
  <c r="A2871" i="4"/>
  <c r="A2872" i="4"/>
  <c r="A2873" i="4"/>
  <c r="A2874" i="4"/>
  <c r="A2875" i="4"/>
  <c r="A2876" i="4"/>
  <c r="A2877" i="4"/>
  <c r="A2878" i="4"/>
  <c r="A2879" i="4"/>
  <c r="A2880" i="4"/>
  <c r="A2881" i="4"/>
  <c r="A2882" i="4"/>
  <c r="A2883" i="4"/>
  <c r="A2884" i="4"/>
  <c r="A2885" i="4"/>
  <c r="A2886" i="4"/>
  <c r="A2887" i="4"/>
  <c r="A2888" i="4"/>
  <c r="A2889" i="4"/>
  <c r="A2890" i="4"/>
  <c r="A2891" i="4"/>
  <c r="A2892" i="4"/>
  <c r="A2893" i="4"/>
  <c r="A2894" i="4"/>
  <c r="A2895" i="4"/>
  <c r="A2896" i="4"/>
  <c r="A2897" i="4"/>
  <c r="A2898" i="4"/>
  <c r="A2899" i="4"/>
  <c r="A2900" i="4"/>
  <c r="A2901" i="4"/>
  <c r="A2902" i="4"/>
  <c r="A2903" i="4"/>
  <c r="A2904" i="4"/>
  <c r="A2905" i="4"/>
  <c r="A2906" i="4"/>
  <c r="A2907" i="4"/>
  <c r="A2908" i="4"/>
  <c r="A2909" i="4"/>
  <c r="A2910" i="4"/>
  <c r="A2911" i="4"/>
  <c r="A2912" i="4"/>
  <c r="A2913" i="4"/>
  <c r="A2914" i="4"/>
  <c r="A2915" i="4"/>
  <c r="A2916" i="4"/>
  <c r="A2917" i="4"/>
  <c r="A2918" i="4"/>
  <c r="A2919" i="4"/>
  <c r="A2920" i="4"/>
  <c r="A2921" i="4"/>
  <c r="A2922" i="4"/>
  <c r="A2923" i="4"/>
  <c r="A2924" i="4"/>
  <c r="A2925" i="4"/>
  <c r="A2926" i="4"/>
  <c r="A2927" i="4"/>
  <c r="A2928" i="4"/>
  <c r="A2929" i="4"/>
  <c r="A2930" i="4"/>
  <c r="A2931" i="4"/>
  <c r="A2932" i="4"/>
  <c r="A2933" i="4"/>
  <c r="A2934" i="4"/>
  <c r="A2935" i="4"/>
  <c r="A2936" i="4"/>
  <c r="A2937" i="4"/>
  <c r="A2938" i="4"/>
  <c r="A2939" i="4"/>
  <c r="A2940" i="4"/>
  <c r="A2941" i="4"/>
  <c r="A2942" i="4"/>
  <c r="A2943" i="4"/>
  <c r="A2944" i="4"/>
  <c r="A2945" i="4"/>
  <c r="A2946" i="4"/>
  <c r="A2947" i="4"/>
  <c r="A2948" i="4"/>
  <c r="A2949" i="4"/>
  <c r="A2950" i="4"/>
  <c r="A2951" i="4"/>
  <c r="A2952" i="4"/>
  <c r="A2953" i="4"/>
  <c r="A2954" i="4"/>
  <c r="A2955" i="4"/>
  <c r="A2956" i="4"/>
  <c r="A2957" i="4"/>
  <c r="A2958" i="4"/>
  <c r="A2959" i="4"/>
  <c r="A2960" i="4"/>
  <c r="A2961" i="4"/>
  <c r="A2962" i="4"/>
  <c r="A2963" i="4"/>
  <c r="A2964" i="4"/>
  <c r="A2965" i="4"/>
  <c r="A2966" i="4"/>
  <c r="A2967" i="4"/>
  <c r="A2968" i="4"/>
  <c r="A2969" i="4"/>
  <c r="A2970" i="4"/>
  <c r="A2971" i="4"/>
  <c r="A2972" i="4"/>
  <c r="A2973" i="4"/>
  <c r="A2974" i="4"/>
  <c r="A2975" i="4"/>
  <c r="A2976" i="4"/>
  <c r="A2977" i="4"/>
  <c r="A2978" i="4"/>
  <c r="A2979" i="4"/>
  <c r="A2980" i="4"/>
  <c r="A2981" i="4"/>
  <c r="A2982" i="4"/>
  <c r="A2983" i="4"/>
  <c r="A2984" i="4"/>
  <c r="A2985" i="4"/>
  <c r="A2986" i="4"/>
  <c r="A2987" i="4"/>
  <c r="A2988" i="4"/>
  <c r="A2989" i="4"/>
  <c r="A2990" i="4"/>
  <c r="A2991" i="4"/>
  <c r="A2992" i="4"/>
  <c r="A2993" i="4"/>
  <c r="A2994" i="4"/>
  <c r="A2995" i="4"/>
  <c r="A2996" i="4"/>
  <c r="A2997" i="4"/>
  <c r="A2998" i="4"/>
  <c r="A2999" i="4"/>
  <c r="A3000" i="4"/>
  <c r="A3001" i="4"/>
  <c r="A3002" i="4"/>
  <c r="A3003" i="4"/>
  <c r="A3004" i="4"/>
  <c r="A3005" i="4"/>
  <c r="A3006" i="4"/>
  <c r="A3007" i="4"/>
  <c r="A3008" i="4"/>
  <c r="A3009" i="4"/>
  <c r="A3010" i="4"/>
  <c r="A3011" i="4"/>
  <c r="A3012" i="4"/>
  <c r="A3013" i="4"/>
  <c r="A3014" i="4"/>
  <c r="A3015" i="4"/>
  <c r="A3016" i="4"/>
  <c r="A3017" i="4"/>
  <c r="A3018" i="4"/>
  <c r="A3019" i="4"/>
  <c r="A3020" i="4"/>
  <c r="A3021" i="4"/>
  <c r="A3022" i="4"/>
  <c r="A3023" i="4"/>
  <c r="A3024" i="4"/>
  <c r="A3025" i="4"/>
  <c r="A3026" i="4"/>
  <c r="A3027" i="4"/>
  <c r="A3028" i="4"/>
  <c r="A3029" i="4"/>
  <c r="A3030" i="4"/>
  <c r="A3031" i="4"/>
  <c r="A3032" i="4"/>
  <c r="A3033" i="4"/>
  <c r="A3034" i="4"/>
  <c r="A3035" i="4"/>
  <c r="A3036" i="4"/>
  <c r="A3037" i="4"/>
  <c r="A3038" i="4"/>
  <c r="A3039" i="4"/>
  <c r="A3040" i="4"/>
  <c r="A3041" i="4"/>
  <c r="A3042" i="4"/>
  <c r="A3043" i="4"/>
  <c r="A3044" i="4"/>
  <c r="A3045" i="4"/>
  <c r="A3046" i="4"/>
  <c r="A3047" i="4"/>
  <c r="A3048" i="4"/>
  <c r="A3049" i="4"/>
  <c r="A3050" i="4"/>
  <c r="A3051" i="4"/>
  <c r="A3052" i="4"/>
  <c r="A3053" i="4"/>
  <c r="A3054" i="4"/>
  <c r="A3055" i="4"/>
  <c r="A3056" i="4"/>
  <c r="A3057" i="4"/>
  <c r="A3058" i="4"/>
  <c r="A3059" i="4"/>
  <c r="A3060" i="4"/>
  <c r="A3061" i="4"/>
  <c r="A3062" i="4"/>
  <c r="A3063" i="4"/>
  <c r="A3064" i="4"/>
  <c r="A3065" i="4"/>
  <c r="A3066" i="4"/>
  <c r="A3067" i="4"/>
  <c r="A3068" i="4"/>
  <c r="A3069" i="4"/>
  <c r="A3070" i="4"/>
  <c r="A3071" i="4"/>
  <c r="A3072" i="4"/>
  <c r="A3073" i="4"/>
  <c r="A3074" i="4"/>
  <c r="A3075" i="4"/>
  <c r="A3076" i="4"/>
  <c r="A3077" i="4"/>
  <c r="A3078" i="4"/>
  <c r="A3079" i="4"/>
  <c r="A3080" i="4"/>
  <c r="A3081" i="4"/>
  <c r="A3082" i="4"/>
  <c r="A3083" i="4"/>
  <c r="A3084" i="4"/>
  <c r="A3085" i="4"/>
  <c r="A3086" i="4"/>
  <c r="A3087" i="4"/>
  <c r="A3088" i="4"/>
  <c r="A3089" i="4"/>
  <c r="A3090" i="4"/>
  <c r="A3091" i="4"/>
  <c r="A3092" i="4"/>
  <c r="A3093" i="4"/>
  <c r="A3094" i="4"/>
  <c r="A3095" i="4"/>
  <c r="A3096" i="4"/>
  <c r="A3097" i="4"/>
  <c r="A3098" i="4"/>
  <c r="A3099" i="4"/>
  <c r="A3100" i="4"/>
  <c r="A3101" i="4"/>
  <c r="A3102" i="4"/>
  <c r="A3103" i="4"/>
  <c r="A3104" i="4"/>
  <c r="A3105" i="4"/>
  <c r="A3106" i="4"/>
  <c r="A3107" i="4"/>
  <c r="A3108" i="4"/>
  <c r="A3109" i="4"/>
  <c r="A3110" i="4"/>
  <c r="A3111" i="4"/>
  <c r="A3112" i="4"/>
  <c r="A3113" i="4"/>
  <c r="A3114" i="4"/>
  <c r="A3115" i="4"/>
  <c r="A3116" i="4"/>
  <c r="A3117" i="4"/>
  <c r="A3118" i="4"/>
  <c r="A3119" i="4"/>
  <c r="A3120" i="4"/>
  <c r="A3121" i="4"/>
  <c r="A3122" i="4"/>
  <c r="A3123" i="4"/>
  <c r="A3124" i="4"/>
  <c r="A3125" i="4"/>
  <c r="A3126" i="4"/>
  <c r="A3127" i="4"/>
  <c r="A3128" i="4"/>
  <c r="A3129" i="4"/>
  <c r="A3130" i="4"/>
  <c r="A3131" i="4"/>
  <c r="A3132" i="4"/>
  <c r="A3133" i="4"/>
  <c r="A3134" i="4"/>
  <c r="A3135" i="4"/>
  <c r="A3136" i="4"/>
  <c r="A3137" i="4"/>
  <c r="A3138" i="4"/>
  <c r="A3139" i="4"/>
  <c r="A3140" i="4"/>
  <c r="A3141" i="4"/>
  <c r="A3142" i="4"/>
  <c r="A3143" i="4"/>
  <c r="A3144" i="4"/>
  <c r="A3145" i="4"/>
  <c r="A3146" i="4"/>
  <c r="A3147" i="4"/>
  <c r="A3148" i="4"/>
  <c r="A3149" i="4"/>
  <c r="A3150" i="4"/>
  <c r="A3151" i="4"/>
  <c r="A3152" i="4"/>
  <c r="A3153" i="4"/>
  <c r="A3154" i="4"/>
  <c r="A3155" i="4"/>
  <c r="A3156" i="4"/>
  <c r="A3157" i="4"/>
  <c r="A3158" i="4"/>
  <c r="A3159" i="4"/>
  <c r="A3160" i="4"/>
  <c r="A3161" i="4"/>
  <c r="A3162" i="4"/>
  <c r="A3163" i="4"/>
  <c r="A3164" i="4"/>
  <c r="A3165" i="4"/>
  <c r="A3166" i="4"/>
  <c r="A3167" i="4"/>
  <c r="A3168" i="4"/>
  <c r="A3169" i="4"/>
  <c r="A3170" i="4"/>
  <c r="A3171" i="4"/>
  <c r="A3172" i="4"/>
  <c r="A3173" i="4"/>
  <c r="A3174" i="4"/>
  <c r="A3175" i="4"/>
  <c r="A3176" i="4"/>
  <c r="A3177" i="4"/>
  <c r="A3178" i="4"/>
  <c r="A3179" i="4"/>
  <c r="A3180" i="4"/>
  <c r="A3181" i="4"/>
  <c r="A3182" i="4"/>
  <c r="A3183" i="4"/>
  <c r="A3184" i="4"/>
  <c r="A3185" i="4"/>
  <c r="A3186" i="4"/>
  <c r="A3187" i="4"/>
  <c r="A3188" i="4"/>
  <c r="A3189" i="4"/>
  <c r="A3190" i="4"/>
  <c r="A3191" i="4"/>
  <c r="A3192" i="4"/>
  <c r="A3193" i="4"/>
  <c r="A3194" i="4"/>
  <c r="A3195" i="4"/>
  <c r="A3196" i="4"/>
  <c r="A3197" i="4"/>
  <c r="A3198" i="4"/>
  <c r="A3199" i="4"/>
  <c r="A3200" i="4"/>
  <c r="A3201" i="4"/>
  <c r="A3202" i="4"/>
  <c r="A3203" i="4"/>
  <c r="A3204" i="4"/>
  <c r="A3205" i="4"/>
  <c r="A3206" i="4"/>
  <c r="A3207" i="4"/>
  <c r="A3208" i="4"/>
  <c r="A3209" i="4"/>
  <c r="A3210" i="4"/>
  <c r="A3211" i="4"/>
  <c r="A3212" i="4"/>
  <c r="A3213" i="4"/>
  <c r="A3214" i="4"/>
  <c r="A3215" i="4"/>
  <c r="A3216" i="4"/>
  <c r="A3217" i="4"/>
  <c r="A3218" i="4"/>
  <c r="A3219" i="4"/>
  <c r="A3220" i="4"/>
  <c r="A3221" i="4"/>
  <c r="A3222" i="4"/>
  <c r="A3223" i="4"/>
  <c r="A3224" i="4"/>
  <c r="A3225" i="4"/>
  <c r="A3226" i="4"/>
  <c r="A3227" i="4"/>
  <c r="A3228" i="4"/>
  <c r="A3229" i="4"/>
  <c r="A3230" i="4"/>
  <c r="A3231" i="4"/>
  <c r="A3232" i="4"/>
  <c r="A3233" i="4"/>
  <c r="A3234" i="4"/>
  <c r="A3235" i="4"/>
  <c r="A3236" i="4"/>
  <c r="A3237" i="4"/>
  <c r="A3238" i="4"/>
  <c r="A3239" i="4"/>
  <c r="A3240" i="4"/>
  <c r="A3241" i="4"/>
  <c r="A3242" i="4"/>
  <c r="A3243" i="4"/>
  <c r="A3244" i="4"/>
  <c r="A3245" i="4"/>
  <c r="A3246" i="4"/>
  <c r="A3247" i="4"/>
  <c r="A3248" i="4"/>
  <c r="A3249" i="4"/>
  <c r="A3250" i="4"/>
  <c r="A3251" i="4"/>
  <c r="A3252" i="4"/>
  <c r="A3253" i="4"/>
  <c r="A3254" i="4"/>
  <c r="A3255" i="4"/>
  <c r="A3256" i="4"/>
  <c r="A3257" i="4"/>
  <c r="A3258" i="4"/>
  <c r="A3259" i="4"/>
  <c r="A3260" i="4"/>
  <c r="A3261" i="4"/>
  <c r="A3262" i="4"/>
  <c r="A3263" i="4"/>
  <c r="A3264" i="4"/>
  <c r="A3265" i="4"/>
  <c r="A3266" i="4"/>
  <c r="A3267" i="4"/>
  <c r="A3268" i="4"/>
  <c r="A3269" i="4"/>
  <c r="A3270" i="4"/>
  <c r="A3271" i="4"/>
  <c r="A3272" i="4"/>
  <c r="A3273" i="4"/>
  <c r="A3274" i="4"/>
  <c r="A3275" i="4"/>
  <c r="A3276" i="4"/>
  <c r="A3277" i="4"/>
  <c r="A3278" i="4"/>
  <c r="A3279" i="4"/>
  <c r="A3280" i="4"/>
  <c r="A3281" i="4"/>
  <c r="A3282" i="4"/>
  <c r="A3283" i="4"/>
  <c r="A3284" i="4"/>
  <c r="A3285" i="4"/>
  <c r="A3286" i="4"/>
  <c r="A3287" i="4"/>
  <c r="A3288" i="4"/>
  <c r="A3289" i="4"/>
  <c r="A3290" i="4"/>
  <c r="A3291" i="4"/>
  <c r="A3292" i="4"/>
  <c r="A3293" i="4"/>
  <c r="A3294" i="4"/>
  <c r="A3295" i="4"/>
  <c r="A3296" i="4"/>
  <c r="A3297" i="4"/>
  <c r="A3298" i="4"/>
  <c r="A3299" i="4"/>
  <c r="A3300" i="4"/>
  <c r="A3301" i="4"/>
  <c r="A3302" i="4"/>
  <c r="A3303" i="4"/>
  <c r="A3304" i="4"/>
  <c r="A3305" i="4"/>
  <c r="A3306" i="4"/>
  <c r="A3307" i="4"/>
  <c r="A3308" i="4"/>
  <c r="A3309" i="4"/>
  <c r="A3310" i="4"/>
  <c r="A3311" i="4"/>
  <c r="A3312" i="4"/>
  <c r="A3313" i="4"/>
  <c r="A3314" i="4"/>
  <c r="A3315" i="4"/>
  <c r="A3316" i="4"/>
  <c r="A3317" i="4"/>
  <c r="A3318" i="4"/>
  <c r="A3319" i="4"/>
  <c r="A3320" i="4"/>
  <c r="A3321" i="4"/>
  <c r="A3322" i="4"/>
  <c r="A3323" i="4"/>
  <c r="A3324" i="4"/>
  <c r="A3325" i="4"/>
  <c r="A3326" i="4"/>
  <c r="A3327" i="4"/>
  <c r="A3328" i="4"/>
  <c r="A3329" i="4"/>
  <c r="A3330" i="4"/>
  <c r="A3331" i="4"/>
  <c r="A3332" i="4"/>
  <c r="A3333" i="4"/>
  <c r="A3334" i="4"/>
  <c r="A3335" i="4"/>
  <c r="A3336" i="4"/>
  <c r="A3337" i="4"/>
  <c r="A3338" i="4"/>
  <c r="A3339" i="4"/>
  <c r="A3340" i="4"/>
  <c r="A3341" i="4"/>
  <c r="A3342" i="4"/>
  <c r="A3343" i="4"/>
  <c r="A3344" i="4"/>
  <c r="A3345" i="4"/>
  <c r="A3346" i="4"/>
  <c r="A3347" i="4"/>
  <c r="A3348" i="4"/>
  <c r="A3349" i="4"/>
  <c r="A3350" i="4"/>
  <c r="A3351" i="4"/>
  <c r="A3352" i="4"/>
  <c r="A3353" i="4"/>
  <c r="A3354" i="4"/>
  <c r="A3355" i="4"/>
  <c r="A3356" i="4"/>
  <c r="A3357" i="4"/>
  <c r="A3358" i="4"/>
  <c r="A3359" i="4"/>
  <c r="A3360" i="4"/>
  <c r="A3361" i="4"/>
  <c r="A3362" i="4"/>
  <c r="A3363" i="4"/>
  <c r="A3364" i="4"/>
  <c r="A3365" i="4"/>
  <c r="A3366" i="4"/>
  <c r="A3367" i="4"/>
  <c r="A3368" i="4"/>
  <c r="A3369" i="4"/>
  <c r="A3370" i="4"/>
  <c r="A3371" i="4"/>
  <c r="A3372" i="4"/>
  <c r="A3373" i="4"/>
  <c r="A3374" i="4"/>
  <c r="A3375" i="4"/>
  <c r="A3376" i="4"/>
  <c r="A3377" i="4"/>
  <c r="A3378" i="4"/>
  <c r="A3379" i="4"/>
  <c r="A3380" i="4"/>
  <c r="A3381" i="4"/>
  <c r="A3382" i="4"/>
  <c r="A3383" i="4"/>
  <c r="A3384" i="4"/>
  <c r="A3385" i="4"/>
  <c r="A3386" i="4"/>
  <c r="A3387" i="4"/>
  <c r="A3388" i="4"/>
  <c r="A3389" i="4"/>
  <c r="A3390" i="4"/>
  <c r="A3391" i="4"/>
  <c r="A3394" i="4"/>
  <c r="A3396" i="4"/>
  <c r="A3397" i="4"/>
  <c r="A3398" i="4"/>
  <c r="A3399" i="4"/>
  <c r="A3402" i="4"/>
  <c r="A3403" i="4"/>
  <c r="A3404" i="4"/>
  <c r="A3405" i="4"/>
  <c r="A3406" i="4"/>
  <c r="A3407" i="4"/>
  <c r="A3409" i="4"/>
  <c r="A3410" i="4"/>
  <c r="A3411" i="4"/>
  <c r="A3413" i="4"/>
  <c r="A3414" i="4"/>
  <c r="A3415" i="4"/>
  <c r="A3417" i="4"/>
  <c r="A3418" i="4"/>
  <c r="A3419" i="4"/>
  <c r="A3420" i="4"/>
  <c r="A3421" i="4"/>
  <c r="A3422" i="4"/>
  <c r="A3423" i="4"/>
  <c r="A3426" i="4"/>
  <c r="A3427" i="4"/>
  <c r="A3428" i="4"/>
  <c r="A3431" i="4"/>
  <c r="A3432" i="4"/>
  <c r="A3433" i="4"/>
  <c r="A3434" i="4"/>
  <c r="A3436" i="4"/>
  <c r="A3437" i="4"/>
  <c r="A3438" i="4"/>
  <c r="A3439" i="4"/>
  <c r="A3440" i="4"/>
  <c r="A3441" i="4"/>
  <c r="A3442" i="4"/>
  <c r="A3443" i="4"/>
  <c r="A3444" i="4"/>
  <c r="A3446" i="4"/>
  <c r="A3449" i="4"/>
  <c r="A3450" i="4"/>
  <c r="A3451" i="4"/>
  <c r="A3453" i="4"/>
  <c r="A3454" i="4"/>
  <c r="A3455" i="4"/>
  <c r="A3456" i="4"/>
  <c r="A3457" i="4"/>
  <c r="A3458" i="4"/>
  <c r="A3461" i="4"/>
  <c r="A3462" i="4"/>
  <c r="A3463" i="4"/>
  <c r="A3464" i="4"/>
  <c r="A3465" i="4"/>
  <c r="A3466" i="4"/>
  <c r="A3468" i="4"/>
  <c r="A3469" i="4"/>
  <c r="A3470" i="4"/>
  <c r="A3471" i="4"/>
  <c r="A3473" i="4"/>
  <c r="A3476" i="4"/>
  <c r="A3477" i="4"/>
  <c r="A3478" i="4"/>
  <c r="A3481" i="4"/>
  <c r="A3482" i="4"/>
  <c r="A3484" i="4"/>
  <c r="A3485" i="4"/>
  <c r="A3486" i="4"/>
  <c r="A3487" i="4"/>
  <c r="A3488" i="4"/>
  <c r="A3489" i="4"/>
  <c r="A3490" i="4"/>
  <c r="A3492" i="4"/>
  <c r="A3493" i="4"/>
  <c r="A3494" i="4"/>
  <c r="A3495" i="4"/>
  <c r="A3496" i="4"/>
  <c r="A3497" i="4"/>
  <c r="A3500" i="4"/>
  <c r="A3501" i="4"/>
  <c r="A3502" i="4"/>
  <c r="A3503" i="4"/>
  <c r="A3504" i="4"/>
  <c r="A3505" i="4"/>
  <c r="A3506" i="4"/>
  <c r="A3509" i="4"/>
  <c r="A3511" i="4"/>
  <c r="A3512" i="4"/>
  <c r="A3513" i="4"/>
  <c r="A3514" i="4"/>
  <c r="A3515" i="4"/>
  <c r="A3518" i="4"/>
  <c r="A3519" i="4"/>
  <c r="A3520" i="4"/>
  <c r="A3521" i="4"/>
  <c r="A3522" i="4"/>
  <c r="A3523" i="4"/>
  <c r="A3524" i="4"/>
  <c r="A3525" i="4"/>
  <c r="A3526" i="4"/>
  <c r="A3527" i="4"/>
  <c r="A3528" i="4"/>
  <c r="A3529" i="4"/>
  <c r="A3530" i="4"/>
  <c r="A3531" i="4"/>
  <c r="A3533" i="4"/>
  <c r="A3534" i="4"/>
  <c r="A3537" i="4"/>
  <c r="A3538" i="4"/>
  <c r="A3539" i="4"/>
  <c r="A3541" i="4"/>
  <c r="A3543" i="4"/>
  <c r="A3545" i="4"/>
  <c r="A3547" i="4"/>
  <c r="A3548" i="4"/>
  <c r="A3550" i="4"/>
  <c r="A3551" i="4"/>
  <c r="A3554" i="4"/>
  <c r="A3555" i="4"/>
  <c r="A3556" i="4"/>
  <c r="A3557" i="4"/>
  <c r="A3559" i="4"/>
  <c r="A3561" i="4"/>
  <c r="A3562" i="4"/>
  <c r="A3563" i="4"/>
  <c r="A3564" i="4"/>
  <c r="A3566" i="4"/>
  <c r="A3569" i="4"/>
  <c r="A3570" i="4"/>
  <c r="A3571" i="4"/>
  <c r="A3572" i="4"/>
  <c r="A3573" i="4"/>
  <c r="A3575" i="4"/>
  <c r="A3579" i="4"/>
  <c r="A3580" i="4"/>
  <c r="A3583" i="4"/>
  <c r="A3584" i="4"/>
  <c r="A3586" i="4"/>
  <c r="A3587" i="4"/>
  <c r="A3588" i="4"/>
  <c r="A3589" i="4"/>
  <c r="A3590" i="4"/>
  <c r="A3591" i="4"/>
  <c r="A3593" i="4"/>
  <c r="A3596" i="4"/>
  <c r="A3597" i="4"/>
  <c r="A3598" i="4"/>
  <c r="A3599" i="4"/>
  <c r="A3601" i="4"/>
  <c r="A3602" i="4"/>
  <c r="A3604" i="4"/>
  <c r="A3605" i="4"/>
  <c r="A3606" i="4"/>
  <c r="A3607" i="4"/>
  <c r="A3608" i="4"/>
  <c r="A3609" i="4"/>
  <c r="A3610" i="4"/>
  <c r="A3612" i="4"/>
  <c r="A3613" i="4"/>
  <c r="A3614" i="4"/>
  <c r="A3617" i="4"/>
  <c r="A3618" i="4"/>
  <c r="A3619" i="4"/>
  <c r="A3622" i="4"/>
  <c r="A3623" i="4"/>
  <c r="A3624" i="4"/>
  <c r="A3625" i="4"/>
  <c r="A3626" i="4"/>
  <c r="A3627" i="4"/>
  <c r="A3629" i="4"/>
  <c r="A3630" i="4"/>
  <c r="A3631" i="4"/>
  <c r="A3632" i="4"/>
  <c r="A3634" i="4"/>
  <c r="A3635" i="4"/>
  <c r="A3637" i="4"/>
  <c r="A3638" i="4"/>
  <c r="A3639" i="4"/>
  <c r="A3640" i="4"/>
  <c r="A3641" i="4"/>
  <c r="A3642" i="4"/>
  <c r="A3643" i="4"/>
  <c r="A3644" i="4"/>
  <c r="A3645" i="4"/>
  <c r="A3646" i="4"/>
  <c r="A3647" i="4"/>
  <c r="A3649" i="4"/>
  <c r="A3650" i="4"/>
  <c r="A3651" i="4"/>
  <c r="A3652" i="4"/>
  <c r="A3654" i="4"/>
  <c r="A3655" i="4"/>
  <c r="A3656" i="4"/>
  <c r="A3657" i="4"/>
  <c r="A3658" i="4"/>
  <c r="A3660" i="4"/>
  <c r="A3661" i="4"/>
  <c r="A3662" i="4"/>
  <c r="A3663" i="4"/>
  <c r="A3664" i="4"/>
  <c r="A3667" i="4"/>
  <c r="A3668" i="4"/>
  <c r="A3669" i="4"/>
  <c r="A3670" i="4"/>
  <c r="A3671" i="4"/>
  <c r="A3672" i="4"/>
  <c r="A3673" i="4"/>
  <c r="A3676" i="4"/>
  <c r="A3677" i="4"/>
  <c r="A3678" i="4"/>
  <c r="A3679" i="4"/>
  <c r="A3681" i="4"/>
  <c r="A3682" i="4"/>
  <c r="A3683" i="4"/>
  <c r="A3684" i="4"/>
  <c r="A3685" i="4"/>
  <c r="A3688" i="4"/>
  <c r="A3689" i="4"/>
  <c r="A3690" i="4"/>
  <c r="A3691" i="4"/>
  <c r="A3692" i="4"/>
  <c r="A3693" i="4"/>
  <c r="A3695" i="4"/>
  <c r="A3696" i="4"/>
  <c r="A3697" i="4"/>
  <c r="A3698" i="4"/>
  <c r="A3699" i="4"/>
  <c r="A3700" i="4"/>
  <c r="A3701" i="4"/>
  <c r="A3702" i="4"/>
  <c r="A3703" i="4"/>
  <c r="A3706" i="4"/>
  <c r="A3707" i="4"/>
  <c r="A3709" i="4"/>
  <c r="A3710" i="4"/>
  <c r="A3711" i="4"/>
  <c r="A3713" i="4"/>
  <c r="A3714" i="4"/>
  <c r="A3715" i="4"/>
  <c r="A3716" i="4"/>
  <c r="A3717" i="4"/>
  <c r="A3718" i="4"/>
  <c r="A3719" i="4"/>
  <c r="A3720" i="4"/>
  <c r="A3721" i="4"/>
  <c r="A3722" i="4"/>
  <c r="A3723" i="4"/>
  <c r="A3724" i="4"/>
  <c r="A3725" i="4"/>
  <c r="A3727" i="4"/>
  <c r="A3729" i="4"/>
  <c r="A3730" i="4"/>
  <c r="A3731" i="4"/>
  <c r="A3732" i="4"/>
  <c r="A3733" i="4"/>
  <c r="A3734" i="4"/>
  <c r="A3737" i="4"/>
  <c r="A3738" i="4"/>
  <c r="A3739" i="4"/>
  <c r="A3741" i="4"/>
  <c r="A3742" i="4"/>
  <c r="A3743" i="4"/>
  <c r="A3745" i="4"/>
  <c r="A3746" i="4"/>
  <c r="A3748" i="4"/>
  <c r="A3749" i="4"/>
  <c r="A3751" i="4"/>
  <c r="A3753" i="4"/>
  <c r="A3754" i="4"/>
  <c r="A3755" i="4"/>
  <c r="A3756" i="4"/>
  <c r="A3757" i="4"/>
  <c r="A3758" i="4"/>
  <c r="A3759" i="4"/>
  <c r="A3761" i="4"/>
  <c r="A3762" i="4"/>
  <c r="A3763" i="4"/>
  <c r="A3764" i="4"/>
  <c r="A3765" i="4"/>
  <c r="A3766" i="4"/>
  <c r="A3767" i="4"/>
  <c r="A3769" i="4"/>
  <c r="A3770" i="4"/>
  <c r="A3772" i="4"/>
  <c r="A3773" i="4"/>
  <c r="A3774" i="4"/>
  <c r="A3776" i="4"/>
  <c r="A3777" i="4"/>
  <c r="A3778" i="4"/>
  <c r="A3779" i="4"/>
  <c r="A3780" i="4"/>
  <c r="A3781" i="4"/>
  <c r="A3783" i="4"/>
  <c r="A3784" i="4"/>
  <c r="A3785" i="4"/>
  <c r="A3786" i="4"/>
  <c r="A3788" i="4"/>
  <c r="A3789" i="4"/>
  <c r="A3790" i="4"/>
  <c r="A3793" i="4"/>
  <c r="A3794" i="4"/>
  <c r="A3796" i="4"/>
  <c r="A3798" i="4"/>
  <c r="A3799" i="4"/>
  <c r="A3801" i="4"/>
  <c r="A3802" i="4"/>
  <c r="A3803" i="4"/>
  <c r="A3804" i="4"/>
  <c r="A3805" i="4"/>
  <c r="A3806" i="4"/>
  <c r="A3807" i="4"/>
  <c r="A3810" i="4"/>
  <c r="A3811" i="4"/>
  <c r="A3812" i="4"/>
  <c r="A3813" i="4"/>
  <c r="A3814" i="4"/>
  <c r="A3816" i="4"/>
  <c r="A3819" i="4"/>
  <c r="A3820" i="4"/>
  <c r="A3821" i="4"/>
  <c r="A3825" i="4"/>
  <c r="A3827" i="4"/>
  <c r="A3829" i="4"/>
  <c r="A3830" i="4"/>
  <c r="A3831" i="4"/>
  <c r="A3832" i="4"/>
  <c r="A3833" i="4"/>
  <c r="A3835" i="4"/>
  <c r="A3836" i="4"/>
  <c r="A3838" i="4"/>
  <c r="A3839" i="4"/>
  <c r="A3841" i="4"/>
  <c r="A3842" i="4"/>
  <c r="A3844" i="4"/>
  <c r="A3845" i="4"/>
  <c r="A3846" i="4"/>
  <c r="A3847" i="4"/>
  <c r="A3850" i="4"/>
  <c r="A3851" i="4"/>
  <c r="A3852" i="4"/>
  <c r="A3855" i="4"/>
  <c r="A3857" i="4"/>
  <c r="A3858" i="4"/>
  <c r="A3859" i="4"/>
  <c r="A3860" i="4"/>
  <c r="A3863" i="4"/>
  <c r="A3865" i="4"/>
  <c r="A3866" i="4"/>
  <c r="A3867" i="4"/>
  <c r="A3868" i="4"/>
  <c r="A3869" i="4"/>
  <c r="A3870" i="4"/>
  <c r="A3871" i="4"/>
  <c r="A3874" i="4"/>
  <c r="A3875" i="4"/>
  <c r="A3876" i="4"/>
  <c r="A3878" i="4"/>
  <c r="A3882" i="4"/>
  <c r="A3883" i="4"/>
  <c r="A3884" i="4"/>
  <c r="A3886" i="4"/>
  <c r="A3887" i="4"/>
  <c r="A3888" i="4"/>
  <c r="A3890" i="4"/>
  <c r="A3892" i="4"/>
  <c r="A3894" i="4"/>
  <c r="A3895" i="4"/>
  <c r="A3897" i="4"/>
  <c r="A3899" i="4"/>
  <c r="A3900" i="4"/>
  <c r="A3901" i="4"/>
  <c r="A3902" i="4"/>
  <c r="A3903" i="4"/>
  <c r="A3905" i="4"/>
  <c r="A3907" i="4"/>
  <c r="A3908" i="4"/>
  <c r="A3909" i="4"/>
  <c r="A3910" i="4"/>
  <c r="A3912" i="4"/>
  <c r="A3913" i="4"/>
  <c r="A3914" i="4"/>
  <c r="A3915" i="4"/>
  <c r="A3916" i="4"/>
  <c r="A3917" i="4"/>
  <c r="A3918" i="4"/>
  <c r="A3921" i="4"/>
  <c r="A3922" i="4"/>
  <c r="A3923" i="4"/>
  <c r="A3925" i="4"/>
  <c r="A3926" i="4"/>
  <c r="A3927" i="4"/>
  <c r="A3929" i="4"/>
  <c r="A3931" i="4"/>
  <c r="A3933" i="4"/>
  <c r="A3934" i="4"/>
  <c r="A3935" i="4"/>
  <c r="A3936" i="4"/>
  <c r="A3938" i="4"/>
  <c r="A3939" i="4"/>
  <c r="A3940" i="4"/>
  <c r="A3942" i="4"/>
  <c r="A3943" i="4"/>
  <c r="A3944" i="4"/>
  <c r="A3945" i="4"/>
  <c r="A3946" i="4"/>
  <c r="A3947" i="4"/>
  <c r="A3948" i="4"/>
  <c r="A3950" i="4"/>
  <c r="A3951" i="4"/>
  <c r="A3953" i="4"/>
  <c r="A3954" i="4"/>
  <c r="A3955" i="4"/>
  <c r="A3956" i="4"/>
  <c r="A3957" i="4"/>
  <c r="A3958" i="4"/>
  <c r="A3959" i="4"/>
  <c r="A3960" i="4"/>
  <c r="A3961" i="4"/>
  <c r="A3963" i="4"/>
  <c r="A3964" i="4"/>
  <c r="A3965" i="4"/>
  <c r="A3967" i="4"/>
  <c r="A3968" i="4"/>
  <c r="A3969" i="4"/>
  <c r="A3970" i="4"/>
  <c r="A3971" i="4"/>
  <c r="A3972" i="4"/>
  <c r="A3974" i="4"/>
  <c r="A3975" i="4"/>
  <c r="A3977" i="4"/>
  <c r="A3978" i="4"/>
  <c r="A3979" i="4"/>
  <c r="A3981" i="4"/>
  <c r="A3982" i="4"/>
  <c r="A3983" i="4"/>
  <c r="A3984" i="4"/>
  <c r="A3986" i="4"/>
  <c r="A3987" i="4"/>
  <c r="A3988" i="4"/>
  <c r="A3989" i="4"/>
  <c r="A3991" i="4"/>
  <c r="A3992" i="4"/>
  <c r="A3993" i="4"/>
  <c r="A3994" i="4"/>
  <c r="A3996" i="4"/>
  <c r="A3997" i="4"/>
  <c r="A3998" i="4"/>
  <c r="A3999" i="4"/>
  <c r="A4002" i="4"/>
  <c r="A4003" i="4"/>
  <c r="A4004" i="4"/>
  <c r="A4006" i="4"/>
  <c r="A4010" i="4"/>
  <c r="A4011" i="4"/>
  <c r="A4012" i="4"/>
  <c r="A4014" i="4"/>
  <c r="A4015" i="4"/>
  <c r="A4016" i="4"/>
  <c r="A4017" i="4"/>
  <c r="A4018" i="4"/>
  <c r="A4019" i="4"/>
  <c r="A4020" i="4"/>
  <c r="A4021" i="4"/>
  <c r="A4022" i="4"/>
  <c r="A4023" i="4"/>
  <c r="A4024" i="4"/>
  <c r="A4026" i="4"/>
  <c r="A4027" i="4"/>
  <c r="A4028" i="4"/>
  <c r="A4030" i="4"/>
  <c r="A4031" i="4"/>
  <c r="A4033" i="4"/>
  <c r="A4034" i="4"/>
  <c r="A4035" i="4"/>
  <c r="A4037" i="4"/>
  <c r="A4038" i="4"/>
  <c r="A4039" i="4"/>
  <c r="A4041" i="4"/>
  <c r="A4042" i="4"/>
  <c r="A4043" i="4"/>
  <c r="A4044" i="4"/>
  <c r="A4045" i="4"/>
  <c r="A4046" i="4"/>
  <c r="A4049" i="4"/>
  <c r="A4050" i="4"/>
  <c r="A4052" i="4"/>
  <c r="A4053" i="4"/>
  <c r="A4054" i="4"/>
  <c r="A4055" i="4"/>
  <c r="A4056" i="4"/>
  <c r="A4057" i="4"/>
  <c r="A4058" i="4"/>
  <c r="A4059" i="4"/>
  <c r="A4060" i="4"/>
  <c r="A4061" i="4"/>
  <c r="A4063" i="4"/>
  <c r="A4065" i="4"/>
  <c r="A4066" i="4"/>
  <c r="A4067" i="4"/>
  <c r="A4069" i="4"/>
  <c r="A4070" i="4"/>
  <c r="A4071" i="4"/>
  <c r="A4072" i="4"/>
  <c r="A4073" i="4"/>
  <c r="A4074" i="4"/>
  <c r="A4075" i="4"/>
  <c r="A4078" i="4"/>
  <c r="A4080" i="4"/>
  <c r="A4081" i="4"/>
  <c r="A4082" i="4"/>
  <c r="A4083" i="4"/>
  <c r="A4085" i="4"/>
  <c r="A4087" i="4"/>
  <c r="A4088" i="4"/>
  <c r="A4089" i="4"/>
  <c r="A4090" i="4"/>
  <c r="A4091" i="4"/>
  <c r="A4093" i="4"/>
  <c r="A4094" i="4"/>
  <c r="A4095" i="4"/>
  <c r="A4096" i="4"/>
  <c r="A4098" i="4"/>
  <c r="A4099" i="4"/>
  <c r="A4100" i="4"/>
  <c r="A4101" i="4"/>
  <c r="A4102" i="4"/>
  <c r="A4103" i="4"/>
  <c r="A4105" i="4"/>
  <c r="A4106" i="4"/>
  <c r="A4107" i="4"/>
  <c r="A4109" i="4"/>
  <c r="A4110" i="4"/>
  <c r="A4111" i="4"/>
  <c r="A4112" i="4"/>
  <c r="A4113" i="4"/>
  <c r="A4114" i="4"/>
  <c r="A4115" i="4"/>
  <c r="A4117" i="4"/>
  <c r="A4118" i="4"/>
  <c r="A4119" i="4"/>
  <c r="A4120" i="4"/>
  <c r="A4121" i="4"/>
  <c r="A4123" i="4"/>
  <c r="A4125" i="4"/>
  <c r="A4126" i="4"/>
  <c r="A4127" i="4"/>
  <c r="A4128" i="4"/>
  <c r="A4131" i="4"/>
  <c r="A4132" i="4"/>
  <c r="A4133" i="4"/>
  <c r="A4134" i="4"/>
  <c r="A4135" i="4"/>
  <c r="A4136" i="4"/>
  <c r="A4137" i="4"/>
  <c r="A4138" i="4"/>
  <c r="A4139" i="4"/>
  <c r="A4141" i="4"/>
  <c r="A4143" i="4"/>
  <c r="A4144" i="4"/>
  <c r="A4145" i="4"/>
  <c r="A4146" i="4"/>
  <c r="A4147" i="4"/>
  <c r="A4149" i="4"/>
  <c r="A4150" i="4"/>
  <c r="A4151" i="4"/>
  <c r="A4152" i="4"/>
  <c r="A4155" i="4"/>
  <c r="A4157" i="4"/>
  <c r="A4158" i="4"/>
  <c r="A4159" i="4"/>
  <c r="A4162" i="4"/>
  <c r="A4163" i="4"/>
  <c r="A4165" i="4"/>
  <c r="A4167" i="4"/>
  <c r="A4168" i="4"/>
  <c r="A4169" i="4"/>
  <c r="A4170" i="4"/>
  <c r="A4171" i="4"/>
  <c r="A4173" i="4"/>
  <c r="A4174" i="4"/>
  <c r="A4175" i="4"/>
  <c r="A4176" i="4"/>
  <c r="A4179" i="4"/>
  <c r="A4180" i="4"/>
  <c r="A4181" i="4"/>
  <c r="A4182" i="4"/>
  <c r="A4183" i="4"/>
  <c r="A4186" i="4"/>
  <c r="A4187" i="4"/>
  <c r="A4188" i="4"/>
  <c r="A4189" i="4"/>
  <c r="A4190" i="4"/>
  <c r="A4191" i="4"/>
  <c r="A4192" i="4"/>
  <c r="A4193" i="4"/>
  <c r="A4195" i="4"/>
  <c r="A4197" i="4"/>
  <c r="A4199" i="4"/>
  <c r="A4200" i="4"/>
  <c r="A4201" i="4"/>
  <c r="A4202" i="4"/>
  <c r="A4203" i="4"/>
  <c r="A4205" i="4"/>
  <c r="A4206" i="4"/>
  <c r="A4207" i="4"/>
  <c r="A4208" i="4"/>
  <c r="A4210" i="4"/>
  <c r="A4211" i="4"/>
  <c r="A4212" i="4"/>
  <c r="A4214" i="4"/>
  <c r="A4215" i="4"/>
  <c r="A4216" i="4"/>
  <c r="A4217" i="4"/>
  <c r="A4218" i="4"/>
  <c r="A4219" i="4"/>
  <c r="A4221" i="4"/>
  <c r="A4222" i="4"/>
  <c r="A4223" i="4"/>
  <c r="A4224" i="4"/>
  <c r="A4225" i="4"/>
  <c r="A4226" i="4"/>
  <c r="A4227" i="4"/>
  <c r="A4228" i="4"/>
  <c r="A4230" i="4"/>
  <c r="A4232" i="4"/>
  <c r="A4233" i="4"/>
  <c r="A4234" i="4"/>
  <c r="A4235" i="4"/>
  <c r="A4237" i="4"/>
  <c r="A4239" i="4"/>
  <c r="A4240" i="4"/>
  <c r="A4241" i="4"/>
  <c r="A4242" i="4"/>
  <c r="A4243" i="4"/>
  <c r="A4245" i="4"/>
  <c r="A4246" i="4"/>
  <c r="A4247" i="4"/>
  <c r="A4248" i="4"/>
  <c r="A4249" i="4"/>
  <c r="A4250" i="4"/>
  <c r="A4251" i="4"/>
  <c r="A4254" i="4"/>
  <c r="A4255" i="4"/>
  <c r="A4256" i="4"/>
  <c r="A4257" i="4"/>
  <c r="A4258" i="4"/>
  <c r="A4259" i="4"/>
  <c r="A4260" i="4"/>
  <c r="A4261" i="4"/>
  <c r="A4262" i="4"/>
  <c r="A4264" i="4"/>
  <c r="A4265" i="4"/>
  <c r="A4266" i="4"/>
  <c r="A4267" i="4"/>
  <c r="A4268" i="4"/>
  <c r="A4269" i="4"/>
  <c r="A4270" i="4"/>
  <c r="A4272" i="4"/>
  <c r="A4273" i="4"/>
  <c r="A4274" i="4"/>
  <c r="A4275" i="4"/>
  <c r="A4276" i="4"/>
  <c r="A4277" i="4"/>
  <c r="A4278" i="4"/>
  <c r="A4279" i="4"/>
  <c r="A4280" i="4"/>
  <c r="A4281" i="4"/>
  <c r="A4282" i="4"/>
  <c r="A4283" i="4"/>
  <c r="A4285" i="4"/>
  <c r="A4288" i="4"/>
  <c r="A4289" i="4"/>
  <c r="A4290" i="4"/>
  <c r="A4291" i="4"/>
  <c r="A4293" i="4"/>
  <c r="A4294" i="4"/>
  <c r="A4295" i="4"/>
  <c r="A4296" i="4"/>
  <c r="A4297" i="4"/>
  <c r="A4298" i="4"/>
  <c r="A4299" i="4"/>
  <c r="A4300" i="4"/>
  <c r="A4301" i="4"/>
  <c r="A4302" i="4"/>
  <c r="A4303" i="4"/>
  <c r="A4304" i="4"/>
  <c r="A4306" i="4"/>
  <c r="A4307" i="4"/>
  <c r="A4309" i="4"/>
  <c r="A4310" i="4"/>
  <c r="A4311" i="4"/>
  <c r="A4312" i="4"/>
  <c r="A4313" i="4"/>
  <c r="A4314" i="4"/>
  <c r="A4315" i="4"/>
  <c r="A4317" i="4"/>
  <c r="A4318" i="4"/>
  <c r="A4319" i="4"/>
  <c r="A4320" i="4"/>
  <c r="A4321" i="4"/>
  <c r="A4323" i="4"/>
  <c r="A4324" i="4"/>
  <c r="A4325" i="4"/>
  <c r="A4326" i="4"/>
  <c r="A4327" i="4"/>
  <c r="A4328" i="4"/>
  <c r="A4329" i="4"/>
  <c r="A4330" i="4"/>
  <c r="A4331" i="4"/>
  <c r="A4332" i="4"/>
  <c r="A4333" i="4"/>
  <c r="A4334" i="4"/>
  <c r="A4335" i="4"/>
  <c r="A4338" i="4"/>
  <c r="A4339" i="4"/>
  <c r="A4341" i="4"/>
  <c r="A4342" i="4"/>
  <c r="A4343" i="4"/>
  <c r="A4344" i="4"/>
  <c r="A4345" i="4"/>
  <c r="A4347" i="4"/>
  <c r="A4350" i="4"/>
  <c r="A4351" i="4"/>
  <c r="A4352" i="4"/>
  <c r="A4355" i="4"/>
  <c r="A4357" i="4"/>
  <c r="A4358" i="4"/>
  <c r="A4360" i="4"/>
  <c r="A4361" i="4"/>
  <c r="A4362" i="4"/>
  <c r="A4363" i="4"/>
  <c r="A4365" i="4"/>
  <c r="A4367" i="4"/>
  <c r="A4368" i="4"/>
  <c r="A4370" i="4"/>
  <c r="A4371" i="4"/>
  <c r="A4372" i="4"/>
  <c r="A4373" i="4"/>
  <c r="A4374" i="4"/>
  <c r="A4375" i="4"/>
  <c r="A4376" i="4"/>
  <c r="A4377" i="4"/>
  <c r="A4378" i="4"/>
  <c r="A4379" i="4"/>
  <c r="A4380" i="4"/>
  <c r="A4382" i="4"/>
  <c r="A4384" i="4"/>
  <c r="A4386" i="4"/>
  <c r="A4387" i="4"/>
  <c r="A4390" i="4"/>
  <c r="A4392" i="4"/>
  <c r="A4393" i="4"/>
  <c r="A4394" i="4"/>
  <c r="A4395" i="4"/>
  <c r="A4396" i="4"/>
  <c r="A4398" i="4"/>
  <c r="A4399" i="4"/>
  <c r="A4400" i="4"/>
  <c r="A4401" i="4"/>
  <c r="A4402" i="4"/>
  <c r="A4403" i="4"/>
  <c r="A4405" i="4"/>
  <c r="A4407" i="4"/>
  <c r="A4408" i="4"/>
  <c r="A4409" i="4"/>
  <c r="A4410" i="4"/>
  <c r="A4411" i="4"/>
  <c r="A4412" i="4"/>
  <c r="A4413" i="4"/>
  <c r="A4414" i="4"/>
  <c r="A4415" i="4"/>
  <c r="A4416" i="4"/>
  <c r="A4417" i="4"/>
  <c r="A4418" i="4"/>
  <c r="A4419" i="4"/>
  <c r="A4421" i="4"/>
  <c r="A4423" i="4"/>
  <c r="A4424" i="4"/>
  <c r="A4425" i="4"/>
  <c r="A4427" i="4"/>
  <c r="A4429" i="4"/>
  <c r="A4430" i="4"/>
  <c r="A4431" i="4"/>
  <c r="A4432" i="4"/>
  <c r="A4434" i="4"/>
  <c r="A4435" i="4"/>
  <c r="A4436" i="4"/>
  <c r="A4437" i="4"/>
  <c r="A4438" i="4"/>
  <c r="A4439" i="4"/>
  <c r="A4441" i="4"/>
  <c r="A4442" i="4"/>
  <c r="A4443" i="4"/>
  <c r="A4444" i="4"/>
  <c r="A4446" i="4"/>
  <c r="A4447" i="4"/>
  <c r="A4448" i="4"/>
  <c r="A4449" i="4"/>
  <c r="A4450" i="4"/>
  <c r="A4451" i="4"/>
  <c r="A4453" i="4"/>
  <c r="A4455" i="4"/>
  <c r="A4456" i="4"/>
  <c r="A4458" i="4"/>
  <c r="A4459" i="4"/>
  <c r="A4461" i="4"/>
  <c r="A4462" i="4"/>
  <c r="A4463" i="4"/>
  <c r="A4465" i="4"/>
  <c r="A4466" i="4"/>
  <c r="A4467" i="4"/>
  <c r="A4468" i="4"/>
  <c r="A4469" i="4"/>
  <c r="A4470" i="4"/>
  <c r="A4472" i="4"/>
  <c r="A4473" i="4"/>
  <c r="A4474" i="4"/>
  <c r="A4475" i="4"/>
  <c r="A4477" i="4"/>
  <c r="A4479" i="4"/>
  <c r="A4480" i="4"/>
  <c r="A4481" i="4"/>
  <c r="A4482" i="4"/>
  <c r="A4483" i="4"/>
  <c r="A4484" i="4"/>
  <c r="A4485" i="4"/>
  <c r="A4486" i="4"/>
  <c r="A4487" i="4"/>
  <c r="A4489" i="4"/>
  <c r="A4490" i="4"/>
  <c r="A4491" i="4"/>
  <c r="A4492" i="4"/>
  <c r="A4493" i="4"/>
  <c r="A4494" i="4"/>
  <c r="A4495" i="4"/>
  <c r="A4496" i="4"/>
  <c r="A4497" i="4"/>
  <c r="A4499" i="4"/>
  <c r="A4502" i="4"/>
  <c r="A4503" i="4"/>
  <c r="A4504" i="4"/>
  <c r="A4505" i="4"/>
  <c r="A4506" i="4"/>
  <c r="A4507" i="4"/>
  <c r="A4508" i="4"/>
  <c r="A4509" i="4"/>
  <c r="A4510" i="4"/>
  <c r="A4512" i="4"/>
  <c r="A4513" i="4"/>
  <c r="A4514" i="4"/>
  <c r="A4515" i="4"/>
  <c r="A4517" i="4"/>
  <c r="A4519" i="4"/>
  <c r="A4520" i="4"/>
  <c r="A4522" i="4"/>
  <c r="A4523" i="4"/>
  <c r="A4524" i="4"/>
  <c r="A4525" i="4"/>
  <c r="A4526" i="4"/>
  <c r="A4527" i="4"/>
  <c r="A4528" i="4"/>
  <c r="A4529" i="4"/>
  <c r="A4530" i="4"/>
  <c r="A4531" i="4"/>
  <c r="A4532" i="4"/>
  <c r="A4534" i="4"/>
  <c r="A4535" i="4"/>
  <c r="A4536" i="4"/>
  <c r="A4538" i="4"/>
  <c r="A4539" i="4"/>
  <c r="A4541" i="4"/>
  <c r="A4542" i="4"/>
  <c r="A4543" i="4"/>
  <c r="A4544" i="4"/>
  <c r="A4546" i="4"/>
  <c r="A4547" i="4"/>
  <c r="A4548" i="4"/>
  <c r="A4550" i="4"/>
  <c r="A4551" i="4"/>
  <c r="A4552" i="4"/>
  <c r="A4553" i="4"/>
  <c r="A4554" i="4"/>
  <c r="A4555" i="4"/>
  <c r="A4556" i="4"/>
  <c r="A4557" i="4"/>
  <c r="A4559" i="4"/>
  <c r="A4560" i="4"/>
  <c r="A4561" i="4"/>
  <c r="A4562" i="4"/>
  <c r="A4563" i="4"/>
  <c r="A4565" i="4"/>
  <c r="A4566" i="4"/>
  <c r="A4567" i="4"/>
  <c r="A4568" i="4"/>
  <c r="A4570" i="4"/>
  <c r="A4571" i="4"/>
  <c r="A4572" i="4"/>
  <c r="A4573" i="4"/>
  <c r="A4574" i="4"/>
  <c r="A4575" i="4"/>
  <c r="A4576" i="4"/>
  <c r="A4577" i="4"/>
  <c r="A4578" i="4"/>
  <c r="A4579" i="4"/>
  <c r="A4581" i="4"/>
  <c r="A4583" i="4"/>
  <c r="A4584" i="4"/>
  <c r="A4585" i="4"/>
  <c r="A4586" i="4"/>
  <c r="A4587" i="4"/>
  <c r="A4590" i="4"/>
  <c r="A4591" i="4"/>
  <c r="A4592" i="4"/>
  <c r="A4594" i="4"/>
  <c r="A4595" i="4"/>
  <c r="A4596" i="4"/>
  <c r="A4597" i="4"/>
  <c r="A4598" i="4"/>
  <c r="A4599" i="4"/>
  <c r="A4600" i="4"/>
  <c r="A4601" i="4"/>
  <c r="A4602" i="4"/>
  <c r="A4603" i="4"/>
  <c r="A4604" i="4"/>
  <c r="A4606" i="4"/>
  <c r="A4607" i="4"/>
  <c r="A4608" i="4"/>
  <c r="A4610" i="4"/>
  <c r="A4611" i="4"/>
  <c r="A4612" i="4"/>
  <c r="A4613" i="4"/>
  <c r="A4614" i="4"/>
  <c r="A4615" i="4"/>
  <c r="A4616" i="4"/>
  <c r="A4617" i="4"/>
  <c r="A4619" i="4"/>
  <c r="A4621" i="4"/>
  <c r="A4622" i="4"/>
  <c r="A4623" i="4"/>
  <c r="A4624" i="4"/>
  <c r="A4626" i="4"/>
  <c r="A4627" i="4"/>
  <c r="A4628" i="4"/>
  <c r="A4629" i="4"/>
  <c r="A4630" i="4"/>
  <c r="A4631" i="4"/>
  <c r="A4634" i="4"/>
  <c r="A4635" i="4"/>
  <c r="A4636" i="4"/>
  <c r="A4637" i="4"/>
  <c r="A4639" i="4"/>
  <c r="A4640" i="4"/>
  <c r="A4641" i="4"/>
  <c r="A4642" i="4"/>
  <c r="A4643" i="4"/>
  <c r="A4646" i="4"/>
  <c r="A4647" i="4"/>
  <c r="A4648" i="4"/>
  <c r="A4651" i="4"/>
  <c r="A4652" i="4"/>
  <c r="A4653" i="4"/>
  <c r="A4654" i="4"/>
  <c r="A4655" i="4"/>
  <c r="A4656" i="4"/>
  <c r="A4658" i="4"/>
  <c r="A4659" i="4"/>
  <c r="A4660" i="4"/>
  <c r="A4661" i="4"/>
  <c r="A4662" i="4"/>
  <c r="A4663" i="4"/>
  <c r="A4664" i="4"/>
  <c r="A4665" i="4"/>
  <c r="A4666" i="4"/>
  <c r="A4667" i="4"/>
  <c r="A4670" i="4"/>
  <c r="A4671" i="4"/>
  <c r="A4672" i="4"/>
  <c r="A4674" i="4"/>
  <c r="A4675" i="4"/>
  <c r="A4676" i="4"/>
  <c r="A4677" i="4"/>
  <c r="A4678" i="4"/>
  <c r="A4679" i="4"/>
  <c r="A4682" i="4"/>
  <c r="A4683" i="4"/>
  <c r="A4684" i="4"/>
  <c r="A4685" i="4"/>
  <c r="A4686" i="4"/>
  <c r="A4687" i="4"/>
  <c r="A4688" i="4"/>
  <c r="A4689" i="4"/>
  <c r="A4691" i="4"/>
  <c r="A4693" i="4"/>
  <c r="A4694" i="4"/>
  <c r="A4695" i="4"/>
  <c r="A4696" i="4"/>
  <c r="A4697" i="4"/>
  <c r="A4698" i="4"/>
  <c r="A4699" i="4"/>
  <c r="A4700" i="4"/>
  <c r="A4702" i="4"/>
  <c r="A4703" i="4"/>
  <c r="A4704" i="4"/>
  <c r="A4707" i="4"/>
  <c r="A4708" i="4"/>
  <c r="A4709" i="4"/>
  <c r="A4710" i="4"/>
  <c r="A4711" i="4"/>
  <c r="A4712" i="4"/>
  <c r="A4713" i="4"/>
  <c r="A4714" i="4"/>
  <c r="A4715" i="4"/>
  <c r="A4718" i="4"/>
  <c r="A4719" i="4"/>
  <c r="A4720" i="4"/>
  <c r="A4722" i="4"/>
  <c r="A4723" i="4"/>
  <c r="A4724" i="4"/>
  <c r="A4725" i="4"/>
  <c r="A4726" i="4"/>
  <c r="A4728" i="4"/>
  <c r="A4729" i="4"/>
  <c r="A4730" i="4"/>
  <c r="A4731" i="4"/>
  <c r="A4733" i="4"/>
  <c r="A4735" i="4"/>
  <c r="A4736" i="4"/>
  <c r="A4737" i="4"/>
  <c r="A4738" i="4"/>
  <c r="A4739" i="4"/>
  <c r="A4742" i="4"/>
  <c r="A4743" i="4"/>
  <c r="A4744" i="4"/>
  <c r="A4747" i="4"/>
  <c r="A4750" i="4"/>
  <c r="A4751" i="4"/>
  <c r="A4752" i="4"/>
  <c r="A4754" i="4"/>
  <c r="A4755" i="4"/>
  <c r="A4756" i="4"/>
  <c r="A4757" i="4"/>
  <c r="A4758" i="4"/>
  <c r="A4759" i="4"/>
  <c r="A4760" i="4"/>
  <c r="A4761" i="4"/>
  <c r="A4762" i="4"/>
  <c r="A4763" i="4"/>
  <c r="A4765" i="4"/>
  <c r="A4766" i="4"/>
  <c r="A4767" i="4"/>
  <c r="A4768" i="4"/>
  <c r="A4769" i="4"/>
  <c r="A4770" i="4"/>
  <c r="A4771" i="4"/>
  <c r="A4773" i="4"/>
  <c r="A4774" i="4"/>
  <c r="A4775" i="4"/>
  <c r="A4776" i="4"/>
  <c r="A4777" i="4"/>
  <c r="A4779" i="4"/>
  <c r="A4781" i="4"/>
  <c r="A4783" i="4"/>
  <c r="A4784" i="4"/>
  <c r="A4785" i="4"/>
  <c r="A4786" i="4"/>
  <c r="A4787" i="4"/>
  <c r="A4788" i="4"/>
  <c r="A4790" i="4"/>
  <c r="A4791" i="4"/>
  <c r="A4792" i="4"/>
  <c r="A4795" i="4"/>
  <c r="A4798" i="4"/>
  <c r="A4799" i="4"/>
  <c r="A4800" i="4"/>
  <c r="A4802" i="4"/>
  <c r="A4803" i="4"/>
  <c r="A4804" i="4"/>
  <c r="A4805" i="4"/>
  <c r="A4806" i="4"/>
  <c r="A4807" i="4"/>
  <c r="A4808" i="4"/>
  <c r="A4809" i="4"/>
  <c r="A4811" i="4"/>
  <c r="A4814" i="4"/>
  <c r="A4815" i="4"/>
  <c r="A4816" i="4"/>
  <c r="A4819" i="4"/>
  <c r="A4820" i="4"/>
  <c r="A4821" i="4"/>
  <c r="A4822" i="4"/>
  <c r="A4823" i="4"/>
  <c r="A4825" i="4"/>
  <c r="A4826" i="4"/>
  <c r="A4827" i="4"/>
  <c r="A4829" i="4"/>
  <c r="A4830" i="4"/>
  <c r="A4831" i="4"/>
  <c r="A4833" i="4"/>
  <c r="A4834" i="4"/>
  <c r="A4835" i="4"/>
  <c r="A4836" i="4"/>
  <c r="A4837" i="4"/>
  <c r="A4838" i="4"/>
  <c r="A4839" i="4"/>
  <c r="A4840" i="4"/>
  <c r="A4841" i="4"/>
  <c r="A4843" i="4"/>
  <c r="A4845" i="4"/>
  <c r="A4846" i="4"/>
  <c r="A4847" i="4"/>
  <c r="A4848" i="4"/>
  <c r="A4849" i="4"/>
  <c r="A4851" i="4"/>
  <c r="A4852" i="4"/>
  <c r="A4853" i="4"/>
  <c r="A4854" i="4"/>
  <c r="A4855" i="4"/>
  <c r="A4856" i="4"/>
  <c r="A4857" i="4"/>
  <c r="A4858" i="4"/>
  <c r="A4859" i="4"/>
  <c r="A4861" i="4"/>
  <c r="A4863" i="4"/>
  <c r="A4864" i="4"/>
  <c r="A4865" i="4"/>
  <c r="A4867" i="4"/>
  <c r="A4868" i="4"/>
  <c r="A4869" i="4"/>
  <c r="A4870" i="4"/>
  <c r="A4871" i="4"/>
  <c r="A4873" i="4"/>
  <c r="A4874" i="4"/>
  <c r="A4875" i="4"/>
  <c r="A4878" i="4"/>
  <c r="A4880" i="4"/>
  <c r="A4881" i="4"/>
  <c r="A4882" i="4"/>
  <c r="A4883" i="4"/>
  <c r="A4885" i="4"/>
  <c r="A4886" i="4"/>
  <c r="A4887" i="4"/>
  <c r="A4888" i="4"/>
  <c r="A4889" i="4"/>
  <c r="A4890" i="4"/>
  <c r="A4891" i="4"/>
  <c r="A4892" i="4"/>
  <c r="A4893" i="4"/>
  <c r="A4894" i="4"/>
  <c r="A4895" i="4"/>
  <c r="A4896" i="4"/>
  <c r="A4897" i="4"/>
  <c r="A4898" i="4"/>
  <c r="A4899" i="4"/>
  <c r="A4900" i="4"/>
  <c r="A4901" i="4"/>
  <c r="A4902" i="4"/>
  <c r="A4903" i="4"/>
  <c r="A4904" i="4"/>
  <c r="A4905" i="4"/>
  <c r="A4906" i="4"/>
  <c r="A4907" i="4"/>
  <c r="A4908" i="4"/>
  <c r="A4909" i="4"/>
  <c r="A4910" i="4"/>
  <c r="A4911" i="4"/>
  <c r="A4912" i="4"/>
  <c r="A4913" i="4"/>
  <c r="A4914" i="4"/>
  <c r="A4915" i="4"/>
  <c r="A4916" i="4"/>
  <c r="A4917" i="4"/>
  <c r="A4918" i="4"/>
  <c r="A4919" i="4"/>
  <c r="A4920" i="4"/>
  <c r="A4921" i="4"/>
  <c r="A4922" i="4"/>
  <c r="A4923" i="4"/>
  <c r="A4924" i="4"/>
  <c r="A4925" i="4"/>
  <c r="A4926" i="4"/>
  <c r="A4927" i="4"/>
  <c r="A4928" i="4"/>
  <c r="A4929" i="4"/>
  <c r="A4930" i="4"/>
  <c r="A4931" i="4"/>
  <c r="A4932" i="4"/>
  <c r="A4933" i="4"/>
  <c r="A4934" i="4"/>
  <c r="A4935" i="4"/>
  <c r="A4936" i="4"/>
  <c r="A4937" i="4"/>
  <c r="A4938" i="4"/>
  <c r="A4939" i="4"/>
  <c r="A4940" i="4"/>
  <c r="A4941" i="4"/>
  <c r="A4942" i="4"/>
  <c r="A4943" i="4"/>
  <c r="A4944" i="4"/>
  <c r="A4945" i="4"/>
  <c r="A4946" i="4"/>
  <c r="A4947" i="4"/>
  <c r="A4948" i="4"/>
  <c r="A4949" i="4"/>
  <c r="A4950" i="4"/>
  <c r="A4951" i="4"/>
  <c r="A4952" i="4"/>
  <c r="A4953" i="4"/>
  <c r="A4954" i="4"/>
  <c r="A4955" i="4"/>
  <c r="A4956" i="4"/>
  <c r="A4957" i="4"/>
  <c r="A4958" i="4"/>
  <c r="A4959" i="4"/>
  <c r="A4960" i="4"/>
  <c r="A4961" i="4"/>
  <c r="A4962" i="4"/>
  <c r="A4963" i="4"/>
  <c r="A4964" i="4"/>
  <c r="A4965" i="4"/>
  <c r="A4966" i="4"/>
  <c r="A4967" i="4"/>
  <c r="A4968" i="4"/>
  <c r="A4969" i="4"/>
  <c r="A4970" i="4"/>
  <c r="A4971" i="4"/>
  <c r="A4972" i="4"/>
  <c r="A4973" i="4"/>
  <c r="A4974" i="4"/>
  <c r="A4975" i="4"/>
  <c r="A4976" i="4"/>
  <c r="A4977" i="4"/>
  <c r="A4978" i="4"/>
  <c r="A4979" i="4"/>
  <c r="A4980" i="4"/>
  <c r="A4981" i="4"/>
  <c r="A4982" i="4"/>
  <c r="A4983" i="4"/>
  <c r="A4984" i="4"/>
  <c r="A4985" i="4"/>
  <c r="A4986" i="4"/>
  <c r="A4987" i="4"/>
  <c r="A4988" i="4"/>
  <c r="A4989" i="4"/>
  <c r="A4990" i="4"/>
  <c r="A4991" i="4"/>
  <c r="A4992" i="4"/>
  <c r="A4993" i="4"/>
  <c r="A4994" i="4"/>
  <c r="A4995" i="4"/>
  <c r="A4996" i="4"/>
  <c r="A4997" i="4"/>
  <c r="A4998" i="4"/>
  <c r="A4999" i="4"/>
  <c r="A5000" i="4"/>
  <c r="A5001" i="4"/>
  <c r="A5002" i="4"/>
  <c r="A5003" i="4"/>
  <c r="A5004" i="4"/>
  <c r="A5005" i="4"/>
  <c r="A5006" i="4"/>
  <c r="A5007" i="4"/>
  <c r="A5008" i="4"/>
  <c r="A5009" i="4"/>
  <c r="A5010" i="4"/>
  <c r="A5011" i="4"/>
  <c r="A5012" i="4"/>
  <c r="A5013" i="4"/>
  <c r="A5014" i="4"/>
  <c r="A5015" i="4"/>
  <c r="A5016" i="4"/>
  <c r="A5017" i="4"/>
  <c r="A5018" i="4"/>
  <c r="A5019" i="4"/>
  <c r="A5020" i="4"/>
  <c r="A5021" i="4"/>
  <c r="A5022" i="4"/>
  <c r="A5023" i="4"/>
  <c r="A5024" i="4"/>
  <c r="A5025" i="4"/>
  <c r="A5026" i="4"/>
  <c r="A5027" i="4"/>
  <c r="A5028" i="4"/>
  <c r="A5029" i="4"/>
  <c r="A5030" i="4"/>
  <c r="A5031" i="4"/>
  <c r="A5032" i="4"/>
  <c r="A5033" i="4"/>
  <c r="A5034" i="4"/>
  <c r="A5035" i="4"/>
  <c r="A5036" i="4"/>
  <c r="A5037" i="4"/>
  <c r="A5038" i="4"/>
  <c r="A5039" i="4"/>
  <c r="A5040" i="4"/>
  <c r="A5041" i="4"/>
  <c r="A5042" i="4"/>
  <c r="A5043" i="4"/>
  <c r="A5044" i="4"/>
  <c r="A5045" i="4"/>
  <c r="A5046" i="4"/>
  <c r="A5047" i="4"/>
  <c r="A5048" i="4"/>
  <c r="A5049" i="4"/>
  <c r="A5050" i="4"/>
  <c r="A5051" i="4"/>
  <c r="A5052" i="4"/>
  <c r="A5053" i="4"/>
  <c r="A5054" i="4"/>
  <c r="A5055" i="4"/>
  <c r="A5056" i="4"/>
  <c r="A5057" i="4"/>
  <c r="A5058" i="4"/>
  <c r="A5059" i="4"/>
  <c r="A5060" i="4"/>
  <c r="A5061" i="4"/>
  <c r="A5062" i="4"/>
  <c r="A5063" i="4"/>
  <c r="A5064" i="4"/>
  <c r="A5065" i="4"/>
  <c r="A5066" i="4"/>
  <c r="A5067" i="4"/>
  <c r="A5068" i="4"/>
  <c r="A5069" i="4"/>
  <c r="A5070" i="4"/>
  <c r="A5071" i="4"/>
  <c r="A5072" i="4"/>
  <c r="A5073" i="4"/>
  <c r="A5074" i="4"/>
  <c r="A5075" i="4"/>
  <c r="A5076" i="4"/>
  <c r="A5077" i="4"/>
  <c r="A5078" i="4"/>
  <c r="A5079" i="4"/>
  <c r="A5080" i="4"/>
  <c r="A5081" i="4"/>
  <c r="A5082" i="4"/>
  <c r="A5083" i="4"/>
  <c r="A5084" i="4"/>
  <c r="A5085" i="4"/>
  <c r="A5086" i="4"/>
  <c r="A5087" i="4"/>
  <c r="A5088" i="4"/>
  <c r="A5089" i="4"/>
  <c r="A5090" i="4"/>
  <c r="A5091" i="4"/>
  <c r="A5092" i="4"/>
  <c r="A5093" i="4"/>
  <c r="A5094" i="4"/>
  <c r="A5095" i="4"/>
  <c r="A5096" i="4"/>
  <c r="A5097" i="4"/>
  <c r="A5098" i="4"/>
  <c r="A5099" i="4"/>
  <c r="A5100" i="4"/>
  <c r="A5101" i="4"/>
  <c r="A5102" i="4"/>
  <c r="A5103" i="4"/>
  <c r="A5104" i="4"/>
  <c r="A5105" i="4"/>
  <c r="A5106" i="4"/>
  <c r="A5107" i="4"/>
  <c r="A5108" i="4"/>
  <c r="A5109" i="4"/>
  <c r="A5110" i="4"/>
  <c r="A5111" i="4"/>
  <c r="A5112" i="4"/>
  <c r="A5113" i="4"/>
  <c r="A5114" i="4"/>
  <c r="A5115" i="4"/>
  <c r="A5116" i="4"/>
  <c r="A5117" i="4"/>
  <c r="A5118" i="4"/>
  <c r="A5119" i="4"/>
  <c r="A5120" i="4"/>
  <c r="A5121" i="4"/>
  <c r="A5122" i="4"/>
  <c r="A5123" i="4"/>
  <c r="A5124" i="4"/>
  <c r="A5125" i="4"/>
  <c r="A5126" i="4"/>
  <c r="A5127" i="4"/>
  <c r="A5128" i="4"/>
  <c r="A5129" i="4"/>
  <c r="A5130" i="4"/>
  <c r="A5131" i="4"/>
  <c r="A5132" i="4"/>
  <c r="A5133" i="4"/>
  <c r="A5134" i="4"/>
  <c r="A5135" i="4"/>
  <c r="A5136" i="4"/>
  <c r="A5137" i="4"/>
  <c r="A5138" i="4"/>
  <c r="A5139" i="4"/>
  <c r="A5140" i="4"/>
  <c r="A5141" i="4"/>
  <c r="A5142" i="4"/>
  <c r="A5143" i="4"/>
  <c r="A5144" i="4"/>
  <c r="A5145" i="4"/>
  <c r="A5146" i="4"/>
  <c r="A5147" i="4"/>
  <c r="A5148" i="4"/>
  <c r="A5149" i="4"/>
  <c r="A5150" i="4"/>
  <c r="A5151" i="4"/>
  <c r="A5152" i="4"/>
  <c r="A5153" i="4"/>
  <c r="A5154" i="4"/>
  <c r="A5155" i="4"/>
  <c r="A5156" i="4"/>
  <c r="A5157" i="4"/>
  <c r="A5158" i="4"/>
  <c r="A5159" i="4"/>
  <c r="A5160" i="4"/>
  <c r="A5161" i="4"/>
  <c r="A5162" i="4"/>
  <c r="A5163" i="4"/>
  <c r="A5164" i="4"/>
  <c r="A5165" i="4"/>
  <c r="A5166" i="4"/>
  <c r="A5167" i="4"/>
  <c r="A5168" i="4"/>
  <c r="A5169" i="4"/>
  <c r="A5170" i="4"/>
  <c r="A5171" i="4"/>
  <c r="A5172" i="4"/>
  <c r="A5173" i="4"/>
  <c r="A5174" i="4"/>
  <c r="A5175" i="4"/>
  <c r="A5176" i="4"/>
  <c r="A5177" i="4"/>
  <c r="A5178" i="4"/>
  <c r="A5179" i="4"/>
  <c r="A5180" i="4"/>
  <c r="A5181" i="4"/>
  <c r="A5182" i="4"/>
  <c r="A5183" i="4"/>
  <c r="A5184" i="4"/>
  <c r="A5185" i="4"/>
  <c r="A5186" i="4"/>
  <c r="A5187" i="4"/>
  <c r="A5188" i="4"/>
  <c r="A5189" i="4"/>
  <c r="A5190" i="4"/>
  <c r="A5191" i="4"/>
  <c r="A5192" i="4"/>
  <c r="A5193" i="4"/>
  <c r="A5194" i="4"/>
  <c r="A5195" i="4"/>
  <c r="A5196" i="4"/>
  <c r="A5197" i="4"/>
  <c r="A5198" i="4"/>
  <c r="A5199" i="4"/>
  <c r="A5200" i="4"/>
  <c r="A5201" i="4"/>
  <c r="A5202" i="4"/>
  <c r="A5203" i="4"/>
  <c r="A5204" i="4"/>
  <c r="A5205" i="4"/>
  <c r="A5206" i="4"/>
  <c r="A5207" i="4"/>
  <c r="A5208" i="4"/>
  <c r="A5209" i="4"/>
  <c r="A5210" i="4"/>
  <c r="A5211" i="4"/>
  <c r="A5212" i="4"/>
  <c r="A5213" i="4"/>
  <c r="A5214" i="4"/>
  <c r="A5215" i="4"/>
  <c r="A5216" i="4"/>
  <c r="A5217" i="4"/>
  <c r="A5218" i="4"/>
  <c r="A5219" i="4"/>
  <c r="A5220" i="4"/>
  <c r="A5221" i="4"/>
  <c r="A5222" i="4"/>
  <c r="A5223" i="4"/>
  <c r="A5224" i="4"/>
  <c r="A5225" i="4"/>
  <c r="A5226" i="4"/>
  <c r="A5227" i="4"/>
  <c r="A5228" i="4"/>
  <c r="A5229" i="4"/>
  <c r="A5230" i="4"/>
  <c r="A5231" i="4"/>
  <c r="A5232" i="4"/>
  <c r="A5233" i="4"/>
  <c r="A5234" i="4"/>
  <c r="A5235" i="4"/>
  <c r="A5236" i="4"/>
  <c r="A5237" i="4"/>
  <c r="A5238" i="4"/>
  <c r="A5239" i="4"/>
  <c r="A5240" i="4"/>
  <c r="A5241" i="4"/>
  <c r="A5242" i="4"/>
  <c r="A5243" i="4"/>
  <c r="A5244" i="4"/>
  <c r="A5245" i="4"/>
  <c r="A5246" i="4"/>
  <c r="A5247" i="4"/>
  <c r="A5248" i="4"/>
  <c r="A5249" i="4"/>
  <c r="A5250" i="4"/>
  <c r="A5251" i="4"/>
  <c r="A5252" i="4"/>
  <c r="A5253" i="4"/>
  <c r="A5254" i="4"/>
  <c r="A5255" i="4"/>
  <c r="A5256" i="4"/>
  <c r="A5257" i="4"/>
  <c r="A5258" i="4"/>
  <c r="A5259" i="4"/>
  <c r="A5260" i="4"/>
  <c r="A5261" i="4"/>
  <c r="A5262" i="4"/>
  <c r="A5263" i="4"/>
  <c r="A5264" i="4"/>
  <c r="A5265" i="4"/>
  <c r="A5266" i="4"/>
  <c r="A5267" i="4"/>
  <c r="A5268" i="4"/>
  <c r="A5269" i="4"/>
  <c r="A5270" i="4"/>
  <c r="A5271" i="4"/>
  <c r="A5272" i="4"/>
  <c r="A5273" i="4"/>
  <c r="A5274" i="4"/>
  <c r="A5275" i="4"/>
  <c r="A5276" i="4"/>
  <c r="A5277" i="4"/>
  <c r="A5278" i="4"/>
  <c r="A5279" i="4"/>
  <c r="A5280" i="4"/>
  <c r="A5281" i="4"/>
  <c r="A5282" i="4"/>
  <c r="A5283" i="4"/>
  <c r="A5284" i="4"/>
  <c r="A5285" i="4"/>
  <c r="A5286" i="4"/>
  <c r="A5287" i="4"/>
  <c r="A5288" i="4"/>
  <c r="A5289" i="4"/>
  <c r="A5290" i="4"/>
  <c r="A5291" i="4"/>
  <c r="A5292" i="4"/>
  <c r="A5293" i="4"/>
  <c r="A5294" i="4"/>
  <c r="A5295" i="4"/>
  <c r="A5296" i="4"/>
  <c r="A5297" i="4"/>
  <c r="A5298" i="4"/>
  <c r="A5299" i="4"/>
  <c r="A5300" i="4"/>
  <c r="A5301" i="4"/>
  <c r="A5302" i="4"/>
  <c r="A5303" i="4"/>
  <c r="A5304" i="4"/>
  <c r="A5305" i="4"/>
  <c r="A5306" i="4"/>
  <c r="A5307" i="4"/>
  <c r="A5308" i="4"/>
  <c r="A5309" i="4"/>
  <c r="A5310" i="4"/>
  <c r="A5311" i="4"/>
  <c r="A5312" i="4"/>
  <c r="A5313" i="4"/>
  <c r="A5314" i="4"/>
  <c r="A5315" i="4"/>
  <c r="A5316" i="4"/>
  <c r="A5317" i="4"/>
  <c r="A5318" i="4"/>
  <c r="A5319" i="4"/>
  <c r="A5320" i="4"/>
  <c r="A5321" i="4"/>
  <c r="A5322" i="4"/>
  <c r="A5323" i="4"/>
  <c r="A5324" i="4"/>
  <c r="A5325" i="4"/>
  <c r="A5326" i="4"/>
  <c r="A5327" i="4"/>
  <c r="A5328" i="4"/>
  <c r="A5329" i="4"/>
  <c r="A5330" i="4"/>
  <c r="A5331" i="4"/>
  <c r="A5332" i="4"/>
  <c r="A5333" i="4"/>
  <c r="A5334" i="4"/>
  <c r="A5335" i="4"/>
  <c r="A5336" i="4"/>
  <c r="A5337" i="4"/>
  <c r="A5338" i="4"/>
  <c r="A5339" i="4"/>
  <c r="A5340" i="4"/>
  <c r="A5341" i="4"/>
  <c r="A5342" i="4"/>
  <c r="A5343" i="4"/>
  <c r="A5344" i="4"/>
  <c r="A5345" i="4"/>
  <c r="A5346" i="4"/>
  <c r="A5347" i="4"/>
  <c r="A5348" i="4"/>
  <c r="A5349" i="4"/>
  <c r="A5350" i="4"/>
  <c r="A5351" i="4"/>
  <c r="A5352" i="4"/>
  <c r="A5353" i="4"/>
  <c r="A5354" i="4"/>
  <c r="A5355" i="4"/>
  <c r="A5356" i="4"/>
  <c r="A5357" i="4"/>
  <c r="A5358" i="4"/>
  <c r="A5359" i="4"/>
  <c r="A5360" i="4"/>
  <c r="A5361" i="4"/>
  <c r="A5362" i="4"/>
  <c r="A5363" i="4"/>
  <c r="A5364" i="4"/>
  <c r="A5365" i="4"/>
  <c r="A5366" i="4"/>
  <c r="A5367" i="4"/>
  <c r="A5368" i="4"/>
  <c r="A5369" i="4"/>
  <c r="A5370" i="4"/>
  <c r="A5371" i="4"/>
  <c r="A5372" i="4"/>
  <c r="A5373" i="4"/>
  <c r="A5374" i="4"/>
  <c r="A5375" i="4"/>
  <c r="A5376" i="4"/>
  <c r="A5377" i="4"/>
  <c r="A5378" i="4"/>
  <c r="A5379" i="4"/>
  <c r="A5380" i="4"/>
  <c r="A5381" i="4"/>
  <c r="A5382" i="4"/>
  <c r="A5383" i="4"/>
  <c r="A5384" i="4"/>
  <c r="A5385" i="4"/>
  <c r="A5386" i="4"/>
  <c r="A5387" i="4"/>
  <c r="A5388" i="4"/>
  <c r="A5389" i="4"/>
  <c r="A5390" i="4"/>
  <c r="A5391" i="4"/>
  <c r="A5392" i="4"/>
  <c r="A5393" i="4"/>
  <c r="A5394" i="4"/>
  <c r="A5395" i="4"/>
  <c r="A5396" i="4"/>
  <c r="A5397" i="4"/>
  <c r="A5398" i="4"/>
  <c r="A5399" i="4"/>
  <c r="A5400" i="4"/>
  <c r="A5401" i="4"/>
  <c r="A5402" i="4"/>
  <c r="A5403" i="4"/>
  <c r="A5404" i="4"/>
  <c r="A5405" i="4"/>
  <c r="A5406" i="4"/>
  <c r="A5407" i="4"/>
  <c r="A5408" i="4"/>
  <c r="A5409" i="4"/>
  <c r="A5410" i="4"/>
  <c r="A5411" i="4"/>
  <c r="A5412" i="4"/>
  <c r="A5413" i="4"/>
  <c r="A5414" i="4"/>
  <c r="A5415" i="4"/>
  <c r="A5416" i="4"/>
  <c r="A5417" i="4"/>
  <c r="A5418" i="4"/>
  <c r="A5419" i="4"/>
  <c r="A5420" i="4"/>
  <c r="A5421" i="4"/>
  <c r="A5422" i="4"/>
  <c r="A5423" i="4"/>
  <c r="A5424" i="4"/>
  <c r="A5425" i="4"/>
  <c r="A5426" i="4"/>
  <c r="A5427" i="4"/>
  <c r="A5428" i="4"/>
  <c r="A5429" i="4"/>
  <c r="A5430" i="4"/>
  <c r="A5431" i="4"/>
  <c r="A5432" i="4"/>
  <c r="A5433" i="4"/>
  <c r="A5434" i="4"/>
  <c r="A5435" i="4"/>
  <c r="A5436" i="4"/>
  <c r="A5437" i="4"/>
  <c r="A5438" i="4"/>
  <c r="A5439" i="4"/>
  <c r="A5440" i="4"/>
  <c r="A5441" i="4"/>
  <c r="A5442" i="4"/>
  <c r="A5443" i="4"/>
  <c r="A5444" i="4"/>
  <c r="A5445" i="4"/>
  <c r="A5446" i="4"/>
  <c r="A5447" i="4"/>
  <c r="A5448" i="4"/>
  <c r="A5449" i="4"/>
  <c r="A5450" i="4"/>
  <c r="A5451" i="4"/>
  <c r="A5452" i="4"/>
  <c r="A5453" i="4"/>
  <c r="A5454" i="4"/>
  <c r="A5455" i="4"/>
  <c r="A5456" i="4"/>
  <c r="A5457" i="4"/>
  <c r="A5458" i="4"/>
  <c r="A5459" i="4"/>
  <c r="A5460" i="4"/>
  <c r="A5461" i="4"/>
  <c r="A5462" i="4"/>
  <c r="A5463" i="4"/>
  <c r="A5464" i="4"/>
  <c r="A5465" i="4"/>
  <c r="A5466" i="4"/>
  <c r="A5467" i="4"/>
  <c r="A5468" i="4"/>
  <c r="A5469" i="4"/>
  <c r="A5470" i="4"/>
  <c r="A5471" i="4"/>
  <c r="A5472" i="4"/>
  <c r="A5473" i="4"/>
  <c r="A5474" i="4"/>
  <c r="A5475" i="4"/>
  <c r="A5476" i="4"/>
  <c r="A5477" i="4"/>
  <c r="A5478" i="4"/>
  <c r="A5479" i="4"/>
  <c r="A5480" i="4"/>
  <c r="A5481" i="4"/>
  <c r="A5482" i="4"/>
  <c r="A5483" i="4"/>
  <c r="A5484" i="4"/>
  <c r="A5485" i="4"/>
  <c r="A5486" i="4"/>
  <c r="A5487" i="4"/>
  <c r="A5488" i="4"/>
  <c r="A5489" i="4"/>
  <c r="A5490" i="4"/>
  <c r="A5491" i="4"/>
  <c r="A5492" i="4"/>
  <c r="A5493" i="4"/>
  <c r="A5494" i="4"/>
  <c r="A5495" i="4"/>
  <c r="A5496" i="4"/>
  <c r="A5497" i="4"/>
  <c r="A5498" i="4"/>
  <c r="A5499" i="4"/>
  <c r="A5500" i="4"/>
  <c r="A5501" i="4"/>
  <c r="A5502" i="4"/>
  <c r="A5503" i="4"/>
  <c r="A5504" i="4"/>
  <c r="A5505" i="4"/>
  <c r="A5506" i="4"/>
  <c r="A5507" i="4"/>
  <c r="A5508" i="4"/>
  <c r="A5509" i="4"/>
  <c r="A5510" i="4"/>
  <c r="A5511" i="4"/>
  <c r="A5512" i="4"/>
  <c r="A5513" i="4"/>
  <c r="A5514" i="4"/>
  <c r="A5515" i="4"/>
  <c r="A5516" i="4"/>
  <c r="A5517" i="4"/>
  <c r="A5518" i="4"/>
  <c r="A5519" i="4"/>
  <c r="A5520" i="4"/>
  <c r="A5521" i="4"/>
  <c r="A5522" i="4"/>
  <c r="A5523" i="4"/>
  <c r="A5524" i="4"/>
  <c r="A5525" i="4"/>
  <c r="A5526" i="4"/>
  <c r="A5527" i="4"/>
  <c r="A5528" i="4"/>
  <c r="A5529" i="4"/>
  <c r="A5530" i="4"/>
  <c r="A5531" i="4"/>
  <c r="A5532" i="4"/>
  <c r="A5533" i="4"/>
  <c r="A5534" i="4"/>
  <c r="A5535" i="4"/>
  <c r="A5536" i="4"/>
  <c r="A5537" i="4"/>
  <c r="A5538" i="4"/>
  <c r="A5539" i="4"/>
  <c r="A5540" i="4"/>
  <c r="A5541" i="4"/>
  <c r="A5542" i="4"/>
  <c r="A5543" i="4"/>
  <c r="A5544" i="4"/>
  <c r="A5545" i="4"/>
  <c r="A5546" i="4"/>
  <c r="A5547" i="4"/>
  <c r="A5548" i="4"/>
  <c r="A5549" i="4"/>
  <c r="A5550" i="4"/>
  <c r="A5551" i="4"/>
  <c r="A5552" i="4"/>
  <c r="A5553" i="4"/>
  <c r="A5554" i="4"/>
  <c r="A5555" i="4"/>
  <c r="A5556" i="4"/>
  <c r="A5557" i="4"/>
  <c r="A5558" i="4"/>
  <c r="A5559" i="4"/>
  <c r="A5560" i="4"/>
  <c r="A5561" i="4"/>
  <c r="A5562" i="4"/>
  <c r="A5563" i="4"/>
  <c r="A5564" i="4"/>
  <c r="A5565" i="4"/>
  <c r="A5566" i="4"/>
  <c r="A5567" i="4"/>
  <c r="A5568" i="4"/>
  <c r="A5569" i="4"/>
  <c r="A5570" i="4"/>
  <c r="A5571" i="4"/>
  <c r="A5572" i="4"/>
  <c r="A5573" i="4"/>
  <c r="A5574" i="4"/>
  <c r="A5575" i="4"/>
  <c r="A5576" i="4"/>
  <c r="A5577" i="4"/>
  <c r="A5578" i="4"/>
  <c r="A5579" i="4"/>
  <c r="A5580" i="4"/>
  <c r="A5581" i="4"/>
  <c r="A5582" i="4"/>
  <c r="A5583" i="4"/>
  <c r="A5584" i="4"/>
  <c r="A5585" i="4"/>
  <c r="A5586" i="4"/>
  <c r="A5587" i="4"/>
  <c r="A5588" i="4"/>
  <c r="A5589" i="4"/>
  <c r="A5590" i="4"/>
  <c r="A5591" i="4"/>
  <c r="A5592" i="4"/>
  <c r="A5593" i="4"/>
  <c r="A5594" i="4"/>
  <c r="A5595" i="4"/>
  <c r="A5596" i="4"/>
  <c r="A5597" i="4"/>
  <c r="A5598" i="4"/>
  <c r="A5599" i="4"/>
  <c r="A5600" i="4"/>
  <c r="A5601" i="4"/>
  <c r="A5602" i="4"/>
  <c r="A5603" i="4"/>
  <c r="A5604" i="4"/>
  <c r="A5605" i="4"/>
  <c r="A5606" i="4"/>
  <c r="A5607" i="4"/>
  <c r="A5608" i="4"/>
  <c r="A5609" i="4"/>
  <c r="A5610" i="4"/>
  <c r="A5611" i="4"/>
  <c r="A5612" i="4"/>
  <c r="A5613" i="4"/>
  <c r="A5614" i="4"/>
  <c r="A5615" i="4"/>
  <c r="A5616" i="4"/>
  <c r="A5617" i="4"/>
  <c r="A5618" i="4"/>
  <c r="A5619" i="4"/>
  <c r="A5620" i="4"/>
  <c r="A5621" i="4"/>
  <c r="A5622" i="4"/>
  <c r="A5623" i="4"/>
  <c r="A5624" i="4"/>
  <c r="A5625" i="4"/>
  <c r="A5626" i="4"/>
  <c r="A5627" i="4"/>
  <c r="A5628" i="4"/>
  <c r="A5629" i="4"/>
  <c r="A5630" i="4"/>
  <c r="A5631" i="4"/>
  <c r="A5632" i="4"/>
  <c r="A5633" i="4"/>
  <c r="A5634" i="4"/>
  <c r="A5635" i="4"/>
  <c r="A5636" i="4"/>
  <c r="A5637" i="4"/>
  <c r="A5638" i="4"/>
  <c r="A5639" i="4"/>
  <c r="A5640" i="4"/>
  <c r="A5641" i="4"/>
  <c r="A5642" i="4"/>
  <c r="A5643" i="4"/>
  <c r="A5644" i="4"/>
  <c r="A5645" i="4"/>
  <c r="A5646" i="4"/>
  <c r="A5647" i="4"/>
  <c r="A5648" i="4"/>
  <c r="A5649" i="4"/>
  <c r="A5650" i="4"/>
  <c r="A5651" i="4"/>
  <c r="A5652" i="4"/>
  <c r="A5653" i="4"/>
  <c r="A5654" i="4"/>
  <c r="A5655" i="4"/>
  <c r="A5656" i="4"/>
  <c r="A5657" i="4"/>
  <c r="A5658" i="4"/>
  <c r="A5659" i="4"/>
  <c r="A5660" i="4"/>
  <c r="A5661" i="4"/>
  <c r="A5662" i="4"/>
  <c r="A5663" i="4"/>
  <c r="A5664" i="4"/>
  <c r="A5665" i="4"/>
  <c r="A5666" i="4"/>
  <c r="A5667" i="4"/>
  <c r="A5668" i="4"/>
  <c r="A5669" i="4"/>
  <c r="A5670" i="4"/>
  <c r="A5671" i="4"/>
  <c r="A5672" i="4"/>
  <c r="A5673" i="4"/>
  <c r="A5674" i="4"/>
  <c r="A5675" i="4"/>
  <c r="A5676" i="4"/>
  <c r="A5677" i="4"/>
  <c r="A5678" i="4"/>
  <c r="A5679" i="4"/>
  <c r="A5680" i="4"/>
  <c r="A5681" i="4"/>
  <c r="A5682" i="4"/>
  <c r="A5683" i="4"/>
  <c r="A5684" i="4"/>
  <c r="A5685" i="4"/>
  <c r="A5686" i="4"/>
  <c r="A5687" i="4"/>
  <c r="A5688" i="4"/>
  <c r="A5689" i="4"/>
  <c r="A5690" i="4"/>
  <c r="A5691" i="4"/>
  <c r="A5692" i="4"/>
  <c r="A5693" i="4"/>
  <c r="A5694" i="4"/>
  <c r="A5695" i="4"/>
  <c r="A5696" i="4"/>
  <c r="A5697" i="4"/>
  <c r="A5698" i="4"/>
  <c r="A5699" i="4"/>
  <c r="A5700" i="4"/>
  <c r="A5701" i="4"/>
  <c r="A5702" i="4"/>
  <c r="A5703" i="4"/>
  <c r="A5704" i="4"/>
  <c r="A5705" i="4"/>
  <c r="A5706" i="4"/>
  <c r="A5707" i="4"/>
  <c r="A5708" i="4"/>
  <c r="A5709" i="4"/>
  <c r="A5710" i="4"/>
  <c r="A5711" i="4"/>
  <c r="A5712" i="4"/>
  <c r="A5713" i="4"/>
  <c r="A5714" i="4"/>
  <c r="A5715" i="4"/>
  <c r="A5716" i="4"/>
  <c r="A5717" i="4"/>
  <c r="A5718" i="4"/>
  <c r="A5719" i="4"/>
  <c r="A5720" i="4"/>
  <c r="A5721" i="4"/>
  <c r="A5722" i="4"/>
  <c r="A5723" i="4"/>
  <c r="A5724" i="4"/>
  <c r="A5725" i="4"/>
  <c r="A5726" i="4"/>
  <c r="A5727" i="4"/>
  <c r="A5728" i="4"/>
  <c r="A5729" i="4"/>
  <c r="A5730" i="4"/>
  <c r="A5731" i="4"/>
  <c r="A5732" i="4"/>
  <c r="A5733" i="4"/>
  <c r="A5734" i="4"/>
  <c r="A5735" i="4"/>
  <c r="A5736" i="4"/>
  <c r="A5737" i="4"/>
  <c r="A5738" i="4"/>
  <c r="A5739" i="4"/>
  <c r="A5740" i="4"/>
  <c r="A5741" i="4"/>
  <c r="A5742" i="4"/>
  <c r="A5743" i="4"/>
  <c r="A5744" i="4"/>
  <c r="A5745" i="4"/>
  <c r="A5746" i="4"/>
  <c r="A5747" i="4"/>
  <c r="A5748" i="4"/>
  <c r="A5749" i="4"/>
  <c r="A5750" i="4"/>
  <c r="A5751" i="4"/>
  <c r="A5752" i="4"/>
  <c r="A5753" i="4"/>
  <c r="A5754" i="4"/>
  <c r="A5755" i="4"/>
  <c r="A5756" i="4"/>
  <c r="A5757" i="4"/>
  <c r="A5758" i="4"/>
  <c r="A5759" i="4"/>
  <c r="A5760" i="4"/>
  <c r="A5761" i="4"/>
  <c r="A5762" i="4"/>
  <c r="A5763" i="4"/>
  <c r="A5764" i="4"/>
  <c r="A5765" i="4"/>
  <c r="A5766" i="4"/>
  <c r="A5767" i="4"/>
  <c r="A5768" i="4"/>
  <c r="A5769" i="4"/>
  <c r="A5770" i="4"/>
  <c r="A5771" i="4"/>
  <c r="A5772" i="4"/>
  <c r="A5773" i="4"/>
  <c r="A5774" i="4"/>
  <c r="A5775" i="4"/>
  <c r="A5776" i="4"/>
  <c r="A5777" i="4"/>
  <c r="A5778" i="4"/>
  <c r="A5779" i="4"/>
  <c r="A5780" i="4"/>
  <c r="A5781" i="4"/>
  <c r="A5782" i="4"/>
  <c r="A5783" i="4"/>
  <c r="A5784" i="4"/>
  <c r="A5785" i="4"/>
  <c r="A5786" i="4"/>
  <c r="A5787" i="4"/>
  <c r="A5788" i="4"/>
  <c r="A5789" i="4"/>
  <c r="A5790" i="4"/>
  <c r="A5791" i="4"/>
  <c r="A5792" i="4"/>
  <c r="A5793" i="4"/>
  <c r="A5794" i="4"/>
  <c r="A5795" i="4"/>
  <c r="A5796" i="4"/>
  <c r="A5797" i="4"/>
  <c r="A5798" i="4"/>
  <c r="A5799" i="4"/>
  <c r="A5800" i="4"/>
  <c r="A5801" i="4"/>
  <c r="A5802" i="4"/>
  <c r="A5803" i="4"/>
  <c r="A5804" i="4"/>
  <c r="A5805" i="4"/>
  <c r="A5806" i="4"/>
  <c r="A5807" i="4"/>
  <c r="A5808" i="4"/>
  <c r="A5809" i="4"/>
  <c r="A5810" i="4"/>
  <c r="A5811" i="4"/>
  <c r="A5812" i="4"/>
  <c r="A5813" i="4"/>
  <c r="A5814" i="4"/>
  <c r="A5815" i="4"/>
  <c r="A5816" i="4"/>
  <c r="A5817" i="4"/>
  <c r="A5818" i="4"/>
  <c r="A5819" i="4"/>
  <c r="A5820" i="4"/>
  <c r="A5821" i="4"/>
  <c r="A5822" i="4"/>
  <c r="A5823" i="4"/>
  <c r="A5824" i="4"/>
  <c r="A5825" i="4"/>
  <c r="A5826" i="4"/>
  <c r="A5827" i="4"/>
  <c r="A5828" i="4"/>
  <c r="A5829" i="4"/>
  <c r="A5830" i="4"/>
  <c r="A5831" i="4"/>
  <c r="A5832" i="4"/>
  <c r="A5833" i="4"/>
  <c r="A5834" i="4"/>
  <c r="A5835" i="4"/>
  <c r="A5836" i="4"/>
  <c r="A5837" i="4"/>
  <c r="A5838" i="4"/>
  <c r="A5839" i="4"/>
  <c r="A5840" i="4"/>
  <c r="A5841" i="4"/>
  <c r="A5842" i="4"/>
  <c r="A5843" i="4"/>
  <c r="A5844" i="4"/>
  <c r="A5845" i="4"/>
  <c r="A5846" i="4"/>
  <c r="A5847" i="4"/>
  <c r="A5848" i="4"/>
  <c r="A5849" i="4"/>
  <c r="A5850" i="4"/>
  <c r="A5851" i="4"/>
  <c r="A5852" i="4"/>
  <c r="A5853" i="4"/>
  <c r="A5854" i="4"/>
  <c r="A5855" i="4"/>
  <c r="A5856" i="4"/>
  <c r="A5857" i="4"/>
  <c r="A5858" i="4"/>
  <c r="A5859" i="4"/>
  <c r="A5860" i="4"/>
  <c r="A5861" i="4"/>
  <c r="A5862" i="4"/>
  <c r="A5863" i="4"/>
  <c r="A5864" i="4"/>
  <c r="A5865" i="4"/>
  <c r="A5866" i="4"/>
  <c r="A5867" i="4"/>
  <c r="A5868" i="4"/>
  <c r="A5869" i="4"/>
  <c r="A5870" i="4"/>
  <c r="A5871" i="4"/>
  <c r="A5872" i="4"/>
  <c r="A5873" i="4"/>
  <c r="A5874" i="4"/>
  <c r="A5875" i="4"/>
  <c r="A5876" i="4"/>
  <c r="A5877" i="4"/>
  <c r="A5878" i="4"/>
  <c r="A5879" i="4"/>
  <c r="A5880" i="4"/>
  <c r="A5881" i="4"/>
  <c r="A5882" i="4"/>
  <c r="A5883" i="4"/>
  <c r="A5884" i="4"/>
  <c r="A5885" i="4"/>
  <c r="A5886" i="4"/>
  <c r="A5887" i="4"/>
  <c r="A5888" i="4"/>
  <c r="A5889" i="4"/>
  <c r="A5890" i="4"/>
  <c r="A5891" i="4"/>
  <c r="A5892" i="4"/>
  <c r="A5893" i="4"/>
  <c r="A5894" i="4"/>
  <c r="A5895" i="4"/>
  <c r="A5896" i="4"/>
  <c r="A5897" i="4"/>
  <c r="A5898" i="4"/>
  <c r="A5899" i="4"/>
  <c r="A5900" i="4"/>
  <c r="A5901" i="4"/>
  <c r="A5902" i="4"/>
  <c r="A5903" i="4"/>
  <c r="A5904" i="4"/>
  <c r="A5905" i="4"/>
  <c r="A5906" i="4"/>
  <c r="A5907" i="4"/>
  <c r="A5908" i="4"/>
  <c r="A5909" i="4"/>
  <c r="A5910" i="4"/>
  <c r="A5911" i="4"/>
  <c r="A5912" i="4"/>
  <c r="A5913" i="4"/>
  <c r="A5914" i="4"/>
  <c r="A5915" i="4"/>
  <c r="A5916" i="4"/>
  <c r="A5917" i="4"/>
  <c r="A5918" i="4"/>
  <c r="A5919" i="4"/>
  <c r="A5920" i="4"/>
  <c r="A5921" i="4"/>
  <c r="A5922" i="4"/>
  <c r="A5923" i="4"/>
  <c r="A5924" i="4"/>
  <c r="A5925" i="4"/>
  <c r="A5926" i="4"/>
  <c r="A5927" i="4"/>
  <c r="A5928" i="4"/>
  <c r="A5929" i="4"/>
  <c r="A5930" i="4"/>
  <c r="A5931" i="4"/>
  <c r="A5932" i="4"/>
  <c r="A5933" i="4"/>
  <c r="A5934" i="4"/>
  <c r="A5935" i="4"/>
  <c r="A5936" i="4"/>
  <c r="A5937" i="4"/>
  <c r="A5938" i="4"/>
  <c r="A5939" i="4"/>
  <c r="A5940" i="4"/>
  <c r="A5941" i="4"/>
  <c r="A5942" i="4"/>
  <c r="A5943" i="4"/>
  <c r="A5944" i="4"/>
  <c r="A5945" i="4"/>
  <c r="A5946" i="4"/>
  <c r="A5947" i="4"/>
  <c r="A5948" i="4"/>
  <c r="A5949" i="4"/>
  <c r="A5950" i="4"/>
  <c r="A5951" i="4"/>
  <c r="A5952" i="4"/>
  <c r="A5953" i="4"/>
  <c r="A5954" i="4"/>
  <c r="A5955" i="4"/>
  <c r="A5956" i="4"/>
  <c r="A5957" i="4"/>
  <c r="A5958" i="4"/>
  <c r="A5959" i="4"/>
  <c r="A5960" i="4"/>
  <c r="A5961" i="4"/>
  <c r="A5962" i="4"/>
  <c r="A5963" i="4"/>
  <c r="A5964" i="4"/>
  <c r="A5965" i="4"/>
  <c r="A5966" i="4"/>
  <c r="A5967" i="4"/>
  <c r="A5968" i="4"/>
  <c r="A5969" i="4"/>
  <c r="A5970" i="4"/>
  <c r="A5971" i="4"/>
  <c r="A5972" i="4"/>
  <c r="A5973" i="4"/>
  <c r="A5974" i="4"/>
  <c r="A5975" i="4"/>
  <c r="A5976" i="4"/>
  <c r="A5977" i="4"/>
  <c r="A5978" i="4"/>
  <c r="A5979" i="4"/>
  <c r="A5980" i="4"/>
  <c r="A5981" i="4"/>
  <c r="A5982" i="4"/>
  <c r="A5983" i="4"/>
  <c r="A5984" i="4"/>
  <c r="A5985" i="4"/>
  <c r="A5986" i="4"/>
  <c r="A5987" i="4"/>
  <c r="A5988" i="4"/>
  <c r="A5989" i="4"/>
  <c r="A5990" i="4"/>
  <c r="A5991" i="4"/>
  <c r="A5992" i="4"/>
  <c r="A5993" i="4"/>
  <c r="A5994" i="4"/>
  <c r="A5995" i="4"/>
  <c r="A5996" i="4"/>
  <c r="A5997" i="4"/>
  <c r="A5998" i="4"/>
  <c r="A5999" i="4"/>
  <c r="A6000" i="4"/>
  <c r="A6001" i="4"/>
  <c r="A6002" i="4"/>
  <c r="A6003" i="4"/>
  <c r="A6004" i="4"/>
  <c r="A6005" i="4"/>
  <c r="A6006" i="4"/>
  <c r="A6007" i="4"/>
  <c r="A6008" i="4"/>
  <c r="A6009" i="4"/>
  <c r="A6010" i="4"/>
  <c r="A6011" i="4"/>
  <c r="A6012" i="4"/>
  <c r="A6013" i="4"/>
  <c r="A6014" i="4"/>
  <c r="A6015" i="4"/>
  <c r="A6016" i="4"/>
  <c r="A6017" i="4"/>
  <c r="A6018" i="4"/>
  <c r="A6019" i="4"/>
  <c r="A6020" i="4"/>
  <c r="A6021" i="4"/>
  <c r="A6022" i="4"/>
  <c r="A6023" i="4"/>
  <c r="A6024" i="4"/>
  <c r="A6025" i="4"/>
  <c r="A6026" i="4"/>
  <c r="A6027" i="4"/>
  <c r="A6028" i="4"/>
  <c r="A6029" i="4"/>
  <c r="A6030" i="4"/>
  <c r="A6031" i="4"/>
  <c r="A6032" i="4"/>
  <c r="A6033" i="4"/>
  <c r="A6034" i="4"/>
  <c r="A6035" i="4"/>
  <c r="A6036" i="4"/>
  <c r="A6037" i="4"/>
  <c r="A6038" i="4"/>
  <c r="A6039" i="4"/>
  <c r="A6040" i="4"/>
  <c r="A6041" i="4"/>
  <c r="A6042" i="4"/>
  <c r="A6043" i="4"/>
  <c r="A6044" i="4"/>
  <c r="A6045" i="4"/>
  <c r="A6046" i="4"/>
  <c r="A6047" i="4"/>
  <c r="A6048" i="4"/>
  <c r="A6049" i="4"/>
  <c r="A6050" i="4"/>
  <c r="A6051" i="4"/>
  <c r="A6052" i="4"/>
  <c r="A6053" i="4"/>
  <c r="A6054" i="4"/>
  <c r="A6055" i="4"/>
  <c r="A6056" i="4"/>
  <c r="A6057" i="4"/>
  <c r="A6058" i="4"/>
  <c r="A6059" i="4"/>
  <c r="A6060" i="4"/>
  <c r="A6061" i="4"/>
  <c r="A6062" i="4"/>
  <c r="A6063" i="4"/>
  <c r="A6064" i="4"/>
  <c r="A6065" i="4"/>
  <c r="A6066" i="4"/>
  <c r="A6067" i="4"/>
  <c r="A6068" i="4"/>
  <c r="A6069" i="4"/>
  <c r="A6070" i="4"/>
  <c r="A6071" i="4"/>
  <c r="A6072" i="4"/>
  <c r="A6073" i="4"/>
  <c r="A6074" i="4"/>
  <c r="A6075" i="4"/>
  <c r="A6076" i="4"/>
  <c r="A6077" i="4"/>
  <c r="A6078" i="4"/>
  <c r="A6079" i="4"/>
  <c r="A6080" i="4"/>
  <c r="A6081" i="4"/>
  <c r="A6082" i="4"/>
  <c r="A6083" i="4"/>
  <c r="A6084" i="4"/>
  <c r="A6085" i="4"/>
  <c r="A6086" i="4"/>
  <c r="A6087" i="4"/>
  <c r="A6088" i="4"/>
  <c r="A6089" i="4"/>
  <c r="A6090" i="4"/>
  <c r="A6091" i="4"/>
  <c r="A6092" i="4"/>
  <c r="A6093" i="4"/>
  <c r="A6094" i="4"/>
  <c r="A6095" i="4"/>
  <c r="A6096" i="4"/>
  <c r="A6097" i="4"/>
  <c r="A6098" i="4"/>
  <c r="A6099" i="4"/>
  <c r="A6100" i="4"/>
  <c r="A6101" i="4"/>
  <c r="A6102" i="4"/>
  <c r="A6103" i="4"/>
  <c r="A6104" i="4"/>
  <c r="A6105" i="4"/>
  <c r="A6106" i="4"/>
  <c r="A6107" i="4"/>
  <c r="A6108" i="4"/>
  <c r="A6109" i="4"/>
  <c r="A6110" i="4"/>
  <c r="A6111" i="4"/>
  <c r="A6112" i="4"/>
  <c r="A6113" i="4"/>
  <c r="A6114" i="4"/>
  <c r="A6115" i="4"/>
  <c r="A6116" i="4"/>
  <c r="A6117" i="4"/>
  <c r="A6118" i="4"/>
  <c r="A6119" i="4"/>
  <c r="A6120" i="4"/>
  <c r="A6121" i="4"/>
  <c r="A6122" i="4"/>
  <c r="A6123" i="4"/>
  <c r="A6124" i="4"/>
  <c r="A6125" i="4"/>
  <c r="A6126" i="4"/>
  <c r="A6127" i="4"/>
  <c r="A6128" i="4"/>
  <c r="A6129" i="4"/>
  <c r="A6130" i="4"/>
  <c r="A6131" i="4"/>
  <c r="A6132" i="4"/>
  <c r="A6133" i="4"/>
  <c r="A6134" i="4"/>
  <c r="A6135" i="4"/>
  <c r="A6136" i="4"/>
  <c r="A6137" i="4"/>
  <c r="A6138" i="4"/>
  <c r="A6139" i="4"/>
  <c r="A6140" i="4"/>
  <c r="A6141" i="4"/>
  <c r="A6142" i="4"/>
  <c r="A6143" i="4"/>
  <c r="A6144" i="4"/>
  <c r="A6145" i="4"/>
  <c r="A6146" i="4"/>
  <c r="A6147" i="4"/>
  <c r="A6148" i="4"/>
  <c r="A6149" i="4"/>
  <c r="A6150" i="4"/>
  <c r="A6151" i="4"/>
  <c r="A6152" i="4"/>
  <c r="A6153" i="4"/>
  <c r="A6154" i="4"/>
  <c r="A6155" i="4"/>
  <c r="A6156" i="4"/>
  <c r="A6157" i="4"/>
  <c r="A6158" i="4"/>
  <c r="A6159" i="4"/>
  <c r="A6160" i="4"/>
  <c r="A6161" i="4"/>
  <c r="A6162" i="4"/>
  <c r="A6163" i="4"/>
  <c r="A6164" i="4"/>
  <c r="A6165" i="4"/>
  <c r="A6166" i="4"/>
  <c r="A6167" i="4"/>
  <c r="A6168" i="4"/>
  <c r="A6169" i="4"/>
  <c r="A6170" i="4"/>
  <c r="A6171" i="4"/>
  <c r="A6172" i="4"/>
  <c r="A6173" i="4"/>
  <c r="A6174" i="4"/>
  <c r="A6175" i="4"/>
  <c r="A6176" i="4"/>
  <c r="A6177" i="4"/>
  <c r="A6178" i="4"/>
  <c r="A6179" i="4"/>
  <c r="A6180" i="4"/>
  <c r="A6181" i="4"/>
  <c r="A6182" i="4"/>
  <c r="A6183" i="4"/>
  <c r="A6184" i="4"/>
  <c r="A6185" i="4"/>
  <c r="A6186" i="4"/>
  <c r="A6187" i="4"/>
  <c r="A6188" i="4"/>
  <c r="A6189" i="4"/>
  <c r="A6190" i="4"/>
  <c r="A6191" i="4"/>
  <c r="A6192" i="4"/>
  <c r="A6193" i="4"/>
  <c r="A6194" i="4"/>
  <c r="A6195" i="4"/>
  <c r="A6196" i="4"/>
  <c r="A6197" i="4"/>
  <c r="A6198" i="4"/>
  <c r="A6199" i="4"/>
  <c r="A6200" i="4"/>
  <c r="A6201" i="4"/>
  <c r="A6202" i="4"/>
  <c r="A6203" i="4"/>
  <c r="A6204" i="4"/>
  <c r="A6205" i="4"/>
  <c r="A6206" i="4"/>
  <c r="A6207" i="4"/>
  <c r="A6208" i="4"/>
  <c r="A6209" i="4"/>
  <c r="A6210" i="4"/>
  <c r="A6211" i="4"/>
  <c r="A6212" i="4"/>
  <c r="A6213" i="4"/>
  <c r="A6214" i="4"/>
  <c r="A6215" i="4"/>
  <c r="A6216" i="4"/>
  <c r="A6217" i="4"/>
  <c r="A6218" i="4"/>
  <c r="A6219" i="4"/>
  <c r="A6220" i="4"/>
  <c r="A6221" i="4"/>
  <c r="A6222" i="4"/>
  <c r="A6223" i="4"/>
  <c r="A6224" i="4"/>
  <c r="A6225" i="4"/>
  <c r="A6226" i="4"/>
  <c r="A6227" i="4"/>
  <c r="A6228" i="4"/>
  <c r="A6229" i="4"/>
  <c r="A6230" i="4"/>
  <c r="A6231" i="4"/>
  <c r="A6232" i="4"/>
  <c r="A6233" i="4"/>
  <c r="A6234" i="4"/>
  <c r="A6235" i="4"/>
  <c r="A6236" i="4"/>
  <c r="A6237" i="4"/>
  <c r="A6238" i="4"/>
  <c r="A6239" i="4"/>
  <c r="A6240" i="4"/>
  <c r="A6241" i="4"/>
  <c r="A6242" i="4"/>
  <c r="A6243" i="4"/>
  <c r="A6244" i="4"/>
  <c r="A6245" i="4"/>
  <c r="A6246" i="4"/>
  <c r="A6247" i="4"/>
  <c r="A6248" i="4"/>
  <c r="A6249" i="4"/>
  <c r="A6250" i="4"/>
  <c r="A6251" i="4"/>
  <c r="A6252" i="4"/>
  <c r="A6253" i="4"/>
  <c r="A6254" i="4"/>
  <c r="A6255" i="4"/>
  <c r="A6256" i="4"/>
  <c r="A6257" i="4"/>
  <c r="A6258" i="4"/>
  <c r="A6259" i="4"/>
  <c r="A6260" i="4"/>
  <c r="A6261" i="4"/>
  <c r="A6262" i="4"/>
  <c r="A6263" i="4"/>
  <c r="A6264" i="4"/>
  <c r="A6265" i="4"/>
  <c r="A6266" i="4"/>
  <c r="A6267" i="4"/>
  <c r="A6268" i="4"/>
  <c r="A6269" i="4"/>
  <c r="A6270" i="4"/>
  <c r="A6271" i="4"/>
  <c r="A6272" i="4"/>
  <c r="A6273" i="4"/>
  <c r="A6274" i="4"/>
  <c r="A6275" i="4"/>
  <c r="A6276" i="4"/>
  <c r="A6277" i="4"/>
  <c r="A6278" i="4"/>
  <c r="A6279" i="4"/>
  <c r="A6280" i="4"/>
  <c r="A6281" i="4"/>
  <c r="A6282" i="4"/>
  <c r="A6283" i="4"/>
  <c r="A6284" i="4"/>
  <c r="A6285" i="4"/>
  <c r="A6286" i="4"/>
  <c r="A6287" i="4"/>
  <c r="A6288" i="4"/>
  <c r="A6289" i="4"/>
  <c r="A6290" i="4"/>
  <c r="A6291" i="4"/>
  <c r="A6292" i="4"/>
  <c r="A6293" i="4"/>
  <c r="A6294" i="4"/>
  <c r="A6295" i="4"/>
  <c r="A6296" i="4"/>
  <c r="A6297" i="4"/>
  <c r="A6298" i="4"/>
  <c r="A6299" i="4"/>
  <c r="A6300" i="4"/>
  <c r="A6301" i="4"/>
  <c r="A6302" i="4"/>
  <c r="A6303" i="4"/>
  <c r="A6304" i="4"/>
  <c r="A6305" i="4"/>
  <c r="A6306" i="4"/>
  <c r="A6307" i="4"/>
  <c r="A6308" i="4"/>
  <c r="A6309" i="4"/>
  <c r="A6310" i="4"/>
  <c r="A6311" i="4"/>
  <c r="A6312" i="4"/>
  <c r="A6313" i="4"/>
  <c r="A6314" i="4"/>
  <c r="A6315" i="4"/>
  <c r="A6316" i="4"/>
  <c r="A6317" i="4"/>
  <c r="A6318" i="4"/>
  <c r="A6319" i="4"/>
  <c r="A6320" i="4"/>
  <c r="A6321" i="4"/>
  <c r="A6322" i="4"/>
  <c r="A6323" i="4"/>
  <c r="A6324" i="4"/>
  <c r="A6325" i="4"/>
  <c r="A6326" i="4"/>
  <c r="A6327" i="4"/>
  <c r="A6328" i="4"/>
  <c r="A6329" i="4"/>
  <c r="A6330" i="4"/>
  <c r="A6331" i="4"/>
  <c r="A6332" i="4"/>
  <c r="A6333" i="4"/>
  <c r="A6334" i="4"/>
  <c r="A6335" i="4"/>
  <c r="A6336" i="4"/>
  <c r="A6337" i="4"/>
  <c r="A6338" i="4"/>
  <c r="A6339" i="4"/>
  <c r="A6340" i="4"/>
  <c r="A6341" i="4"/>
  <c r="A6342" i="4"/>
  <c r="A6343" i="4"/>
  <c r="A6344" i="4"/>
  <c r="A6345" i="4"/>
  <c r="A6346" i="4"/>
  <c r="A6347" i="4"/>
  <c r="A6348" i="4"/>
  <c r="A6349" i="4"/>
  <c r="A6350" i="4"/>
  <c r="A6351" i="4"/>
  <c r="A6352" i="4"/>
  <c r="A6353" i="4"/>
  <c r="A6354" i="4"/>
  <c r="A6355" i="4"/>
  <c r="A6356" i="4"/>
  <c r="A6357" i="4"/>
  <c r="A6358" i="4"/>
  <c r="A6359" i="4"/>
  <c r="A6360" i="4"/>
  <c r="A6361" i="4"/>
  <c r="A6362" i="4"/>
  <c r="A6363" i="4"/>
  <c r="A6364" i="4"/>
  <c r="A6365" i="4"/>
  <c r="A6366" i="4"/>
  <c r="A6367" i="4"/>
  <c r="A6368" i="4"/>
  <c r="A6369" i="4"/>
  <c r="A6370" i="4"/>
  <c r="A6371" i="4"/>
  <c r="A6372" i="4"/>
  <c r="A6373" i="4"/>
  <c r="A6374" i="4"/>
  <c r="A6375" i="4"/>
  <c r="A6376" i="4"/>
  <c r="A6377" i="4"/>
  <c r="A6378" i="4"/>
  <c r="A6379" i="4"/>
  <c r="A6380" i="4"/>
  <c r="A6381" i="4"/>
  <c r="A6382" i="4"/>
  <c r="A6383" i="4"/>
  <c r="A6384" i="4"/>
  <c r="A6385" i="4"/>
  <c r="A6386" i="4"/>
  <c r="A6387" i="4"/>
  <c r="A6388" i="4"/>
  <c r="A6389" i="4"/>
  <c r="A6390" i="4"/>
  <c r="A6391" i="4"/>
  <c r="A6392" i="4"/>
  <c r="A6393" i="4"/>
  <c r="A6394" i="4"/>
  <c r="A6395" i="4"/>
  <c r="A6396" i="4"/>
  <c r="A6397" i="4"/>
  <c r="A6398" i="4"/>
  <c r="A6399" i="4"/>
  <c r="A6400" i="4"/>
  <c r="A6401" i="4"/>
  <c r="A6402" i="4"/>
  <c r="A6403" i="4"/>
  <c r="A6404" i="4"/>
  <c r="A6405" i="4"/>
  <c r="A6406" i="4"/>
  <c r="A6407" i="4"/>
  <c r="A6408" i="4"/>
  <c r="A6409" i="4"/>
  <c r="A6410" i="4"/>
  <c r="A6411" i="4"/>
  <c r="A6412" i="4"/>
  <c r="A6413" i="4"/>
  <c r="A6414" i="4"/>
  <c r="A6415" i="4"/>
  <c r="A6416" i="4"/>
  <c r="A6417" i="4"/>
  <c r="A6418" i="4"/>
  <c r="A6419" i="4"/>
  <c r="A6420" i="4"/>
  <c r="A6421" i="4"/>
  <c r="A6422" i="4"/>
  <c r="A6423" i="4"/>
  <c r="A6424" i="4"/>
  <c r="A6425" i="4"/>
  <c r="A6426" i="4"/>
  <c r="A6427" i="4"/>
  <c r="A6428" i="4"/>
  <c r="A6429" i="4"/>
  <c r="A6430" i="4"/>
  <c r="A6431" i="4"/>
  <c r="A6432" i="4"/>
  <c r="A6433" i="4"/>
  <c r="A6434" i="4"/>
  <c r="A6435" i="4"/>
  <c r="A6436" i="4"/>
  <c r="A6437" i="4"/>
  <c r="A6438" i="4"/>
  <c r="A6439" i="4"/>
  <c r="A6440" i="4"/>
  <c r="A6441" i="4"/>
  <c r="A6442" i="4"/>
  <c r="A6443" i="4"/>
  <c r="A6444" i="4"/>
  <c r="A6445" i="4"/>
  <c r="A6446" i="4"/>
  <c r="A6447" i="4"/>
  <c r="A6448" i="4"/>
  <c r="A6449" i="4"/>
  <c r="A6450" i="4"/>
  <c r="A6451" i="4"/>
  <c r="A6452" i="4"/>
  <c r="A6453" i="4"/>
  <c r="A6454" i="4"/>
  <c r="A6455" i="4"/>
  <c r="A6456" i="4"/>
  <c r="A6457" i="4"/>
  <c r="A6458" i="4"/>
  <c r="A6459" i="4"/>
  <c r="A6460" i="4"/>
  <c r="A6461" i="4"/>
  <c r="A6462" i="4"/>
  <c r="A6463" i="4"/>
  <c r="A6464" i="4"/>
  <c r="A6465" i="4"/>
  <c r="A6466" i="4"/>
  <c r="A6467" i="4"/>
  <c r="A6468" i="4"/>
  <c r="A6469" i="4"/>
  <c r="A6470" i="4"/>
  <c r="A6471" i="4"/>
  <c r="A6472" i="4"/>
  <c r="A6473" i="4"/>
  <c r="A6474" i="4"/>
  <c r="A6475" i="4"/>
  <c r="A6476" i="4"/>
  <c r="A6477" i="4"/>
  <c r="A6478" i="4"/>
  <c r="A6479" i="4"/>
  <c r="A6480" i="4"/>
  <c r="A6481" i="4"/>
  <c r="A6482" i="4"/>
  <c r="A6483" i="4"/>
  <c r="A6484" i="4"/>
  <c r="A6485" i="4"/>
  <c r="A6486" i="4"/>
  <c r="A6487" i="4"/>
  <c r="A6488" i="4"/>
  <c r="A6489" i="4"/>
  <c r="A6490" i="4"/>
  <c r="A6491" i="4"/>
  <c r="A6492" i="4"/>
  <c r="A6493" i="4"/>
  <c r="A6494" i="4"/>
  <c r="A6495" i="4"/>
  <c r="A6496" i="4"/>
  <c r="A6497" i="4"/>
  <c r="A6498" i="4"/>
  <c r="A6499" i="4"/>
  <c r="A6500" i="4"/>
  <c r="A6501" i="4"/>
  <c r="A6502" i="4"/>
  <c r="A6503" i="4"/>
  <c r="A6504" i="4"/>
  <c r="A6505" i="4"/>
  <c r="A6506" i="4"/>
  <c r="A6507" i="4"/>
  <c r="A6508" i="4"/>
  <c r="A6509" i="4"/>
  <c r="A6510" i="4"/>
  <c r="A6511" i="4"/>
  <c r="A6512" i="4"/>
  <c r="A6513" i="4"/>
  <c r="A6514" i="4"/>
  <c r="A6515" i="4"/>
  <c r="A6516" i="4"/>
  <c r="A6517" i="4"/>
  <c r="A6518" i="4"/>
  <c r="A6519" i="4"/>
  <c r="A6520" i="4"/>
  <c r="A6521" i="4"/>
  <c r="A6522" i="4"/>
  <c r="A6523" i="4"/>
  <c r="A6524" i="4"/>
  <c r="A6525" i="4"/>
  <c r="A6526" i="4"/>
  <c r="A6527" i="4"/>
  <c r="A6528" i="4"/>
  <c r="A6529" i="4"/>
  <c r="A6530" i="4"/>
  <c r="A6531" i="4"/>
  <c r="A6532" i="4"/>
  <c r="A6533" i="4"/>
  <c r="A6534" i="4"/>
  <c r="A6535" i="4"/>
  <c r="A6536" i="4"/>
  <c r="A6537" i="4"/>
  <c r="A6538" i="4"/>
  <c r="A6539" i="4"/>
  <c r="A6540" i="4"/>
  <c r="A6541" i="4"/>
  <c r="A6542" i="4"/>
  <c r="A6543" i="4"/>
  <c r="A6544" i="4"/>
  <c r="A6545" i="4"/>
  <c r="A6546" i="4"/>
  <c r="A6547" i="4"/>
  <c r="A6548" i="4"/>
  <c r="A6549" i="4"/>
  <c r="A6550" i="4"/>
  <c r="A6551" i="4"/>
  <c r="A6552" i="4"/>
  <c r="A6553" i="4"/>
  <c r="A6554" i="4"/>
  <c r="A6555" i="4"/>
  <c r="A6556" i="4"/>
  <c r="A6557" i="4"/>
  <c r="A6558" i="4"/>
  <c r="A6559" i="4"/>
  <c r="A6560" i="4"/>
  <c r="A6561" i="4"/>
  <c r="A6562" i="4"/>
  <c r="A6563" i="4"/>
  <c r="A6564" i="4"/>
  <c r="A6565" i="4"/>
  <c r="A6566" i="4"/>
  <c r="A6567" i="4"/>
  <c r="A6568" i="4"/>
  <c r="A6569" i="4"/>
  <c r="A6570" i="4"/>
  <c r="A6571" i="4"/>
  <c r="A6572" i="4"/>
  <c r="A6573" i="4"/>
  <c r="A6574" i="4"/>
  <c r="A6575" i="4"/>
  <c r="A6576" i="4"/>
  <c r="A6577" i="4"/>
  <c r="A6578" i="4"/>
  <c r="A6579" i="4"/>
  <c r="A6580" i="4"/>
  <c r="A6581" i="4"/>
  <c r="A6582" i="4"/>
  <c r="A6583" i="4"/>
  <c r="A6584" i="4"/>
  <c r="A6585" i="4"/>
  <c r="A6586" i="4"/>
  <c r="A6587" i="4"/>
  <c r="A6588" i="4"/>
  <c r="A6589" i="4"/>
  <c r="A6590" i="4"/>
  <c r="A6591" i="4"/>
  <c r="A6592" i="4"/>
  <c r="A6593" i="4"/>
  <c r="A6594" i="4"/>
  <c r="A6595" i="4"/>
  <c r="A6596" i="4"/>
  <c r="A6597" i="4"/>
  <c r="A6598" i="4"/>
  <c r="A6599" i="4"/>
  <c r="A6600" i="4"/>
  <c r="A6601" i="4"/>
  <c r="A6602" i="4"/>
  <c r="A6603" i="4"/>
  <c r="A6604" i="4"/>
  <c r="A6605" i="4"/>
  <c r="A6606" i="4"/>
  <c r="A6607" i="4"/>
  <c r="A6608" i="4"/>
  <c r="A6609" i="4"/>
  <c r="A6610" i="4"/>
  <c r="A6611" i="4"/>
  <c r="A6612" i="4"/>
  <c r="A6613" i="4"/>
  <c r="A6614" i="4"/>
  <c r="A6615" i="4"/>
  <c r="A6616" i="4"/>
  <c r="A6617" i="4"/>
  <c r="A6618" i="4"/>
  <c r="A6619" i="4"/>
  <c r="A6620" i="4"/>
  <c r="A6621" i="4"/>
  <c r="A6622" i="4"/>
  <c r="A6623" i="4"/>
  <c r="A6624" i="4"/>
  <c r="A6625" i="4"/>
  <c r="A6626" i="4"/>
  <c r="A6627" i="4"/>
  <c r="A6628" i="4"/>
  <c r="A6629" i="4"/>
  <c r="A6630" i="4"/>
  <c r="A6631" i="4"/>
  <c r="A6632" i="4"/>
  <c r="A6633" i="4"/>
  <c r="A6634" i="4"/>
  <c r="A6635" i="4"/>
  <c r="A6636" i="4"/>
  <c r="A6637" i="4"/>
  <c r="A6638" i="4"/>
  <c r="A6639" i="4"/>
  <c r="A6640" i="4"/>
  <c r="A6641" i="4"/>
  <c r="A6642" i="4"/>
  <c r="A6643" i="4"/>
  <c r="A6644" i="4"/>
  <c r="A6645" i="4"/>
  <c r="A6646" i="4"/>
  <c r="A6647" i="4"/>
  <c r="A6648" i="4"/>
  <c r="A6649" i="4"/>
  <c r="A6650" i="4"/>
  <c r="A6651" i="4"/>
  <c r="A6652" i="4"/>
  <c r="A6653" i="4"/>
  <c r="A6654" i="4"/>
  <c r="A6655" i="4"/>
  <c r="A6656" i="4"/>
  <c r="A6657" i="4"/>
  <c r="A6658" i="4"/>
  <c r="A6659" i="4"/>
  <c r="A6660" i="4"/>
  <c r="A6661" i="4"/>
  <c r="A6662" i="4"/>
  <c r="A6663" i="4"/>
  <c r="A6664" i="4"/>
  <c r="A6665" i="4"/>
  <c r="A6666" i="4"/>
  <c r="A6667" i="4"/>
  <c r="A6668" i="4"/>
  <c r="A6669" i="4"/>
  <c r="A6670" i="4"/>
  <c r="A6671" i="4"/>
  <c r="A6672" i="4"/>
  <c r="A6673" i="4"/>
  <c r="A6674" i="4"/>
  <c r="A6675" i="4"/>
  <c r="A6676" i="4"/>
  <c r="A6677" i="4"/>
  <c r="A6678" i="4"/>
  <c r="A6679" i="4"/>
  <c r="A6680" i="4"/>
  <c r="A6681" i="4"/>
  <c r="A6682" i="4"/>
  <c r="A6683" i="4"/>
  <c r="A6684" i="4"/>
  <c r="A6685" i="4"/>
  <c r="A6686" i="4"/>
  <c r="A6687" i="4"/>
  <c r="A6688" i="4"/>
  <c r="A6689" i="4"/>
  <c r="A6690" i="4"/>
  <c r="A6691" i="4"/>
  <c r="A6692" i="4"/>
  <c r="A6693" i="4"/>
  <c r="A6694" i="4"/>
  <c r="A6695" i="4"/>
  <c r="A6696" i="4"/>
  <c r="A6697" i="4"/>
  <c r="A6698" i="4"/>
  <c r="A6699" i="4"/>
  <c r="A6700" i="4"/>
  <c r="A6701" i="4"/>
  <c r="A6702" i="4"/>
  <c r="A6703" i="4"/>
  <c r="A6704" i="4"/>
  <c r="A6705" i="4"/>
  <c r="A6706" i="4"/>
  <c r="A6707" i="4"/>
  <c r="A6708" i="4"/>
  <c r="A6709" i="4"/>
  <c r="A6710" i="4"/>
  <c r="A6711" i="4"/>
  <c r="A6712" i="4"/>
  <c r="A6713" i="4"/>
  <c r="A6714" i="4"/>
  <c r="A6715" i="4"/>
  <c r="A6716" i="4"/>
  <c r="A6717" i="4"/>
  <c r="A6718" i="4"/>
  <c r="A6719" i="4"/>
  <c r="A6720" i="4"/>
  <c r="A6721" i="4"/>
  <c r="A6722" i="4"/>
  <c r="A6723" i="4"/>
  <c r="A6724" i="4"/>
  <c r="A6725" i="4"/>
  <c r="A6726" i="4"/>
  <c r="A6727" i="4"/>
  <c r="A6728" i="4"/>
  <c r="A6729" i="4"/>
  <c r="A6730" i="4"/>
  <c r="A6731" i="4"/>
  <c r="A6732" i="4"/>
  <c r="A6733" i="4"/>
  <c r="A6734" i="4"/>
  <c r="A6735" i="4"/>
  <c r="A6736" i="4"/>
  <c r="A6737" i="4"/>
  <c r="A6738" i="4"/>
  <c r="A6739" i="4"/>
  <c r="A6740" i="4"/>
  <c r="A6741" i="4"/>
  <c r="A6742" i="4"/>
  <c r="A6743" i="4"/>
  <c r="A6744" i="4"/>
  <c r="A6745" i="4"/>
  <c r="A6746" i="4"/>
  <c r="A6747" i="4"/>
  <c r="A6748" i="4"/>
  <c r="A6749" i="4"/>
  <c r="A6750" i="4"/>
  <c r="A6751" i="4"/>
  <c r="A6752" i="4"/>
  <c r="A6753" i="4"/>
  <c r="A6754" i="4"/>
  <c r="A6755" i="4"/>
  <c r="A6756" i="4"/>
  <c r="A6757" i="4"/>
  <c r="A6758" i="4"/>
  <c r="A6759" i="4"/>
  <c r="A6760" i="4"/>
  <c r="A6761" i="4"/>
  <c r="A6762" i="4"/>
  <c r="A6763" i="4"/>
  <c r="A6764" i="4"/>
  <c r="A6765" i="4"/>
  <c r="A6766" i="4"/>
  <c r="A6767" i="4"/>
  <c r="A6768" i="4"/>
  <c r="A6769" i="4"/>
  <c r="A6770" i="4"/>
  <c r="A6771" i="4"/>
  <c r="A6772" i="4"/>
  <c r="A6773" i="4"/>
  <c r="A6774" i="4"/>
  <c r="A6775" i="4"/>
  <c r="A6776" i="4"/>
  <c r="A6777" i="4"/>
  <c r="A6778" i="4"/>
  <c r="A6779" i="4"/>
  <c r="A6780" i="4"/>
  <c r="A6781" i="4"/>
  <c r="A6782" i="4"/>
  <c r="A6783" i="4"/>
  <c r="A6784" i="4"/>
  <c r="A6785" i="4"/>
  <c r="A6786" i="4"/>
  <c r="A6787" i="4"/>
  <c r="A6788" i="4"/>
  <c r="A6789" i="4"/>
  <c r="A6790" i="4"/>
  <c r="A6791" i="4"/>
  <c r="A6792" i="4"/>
  <c r="A6793" i="4"/>
  <c r="A6794" i="4"/>
  <c r="A6795" i="4"/>
  <c r="A6796" i="4"/>
  <c r="A6797" i="4"/>
  <c r="A6798" i="4"/>
  <c r="A6799" i="4"/>
  <c r="A6800" i="4"/>
  <c r="A6801" i="4"/>
  <c r="A6802" i="4"/>
  <c r="A6803" i="4"/>
  <c r="A6804" i="4"/>
  <c r="A6805" i="4"/>
  <c r="A6806" i="4"/>
  <c r="A6807" i="4"/>
  <c r="A6808" i="4"/>
  <c r="A6809" i="4"/>
  <c r="A6810" i="4"/>
  <c r="A6811" i="4"/>
  <c r="A6812" i="4"/>
  <c r="A6813" i="4"/>
  <c r="A6814" i="4"/>
  <c r="A6815" i="4"/>
  <c r="A6816" i="4"/>
  <c r="A6817" i="4"/>
  <c r="A6818" i="4"/>
  <c r="A6819" i="4"/>
  <c r="A6820" i="4"/>
  <c r="A6821" i="4"/>
  <c r="A6822" i="4"/>
  <c r="A6823" i="4"/>
  <c r="A6824" i="4"/>
  <c r="A6825" i="4"/>
  <c r="A6826" i="4"/>
  <c r="A6827" i="4"/>
  <c r="A6828" i="4"/>
  <c r="A6829" i="4"/>
  <c r="A6830" i="4"/>
  <c r="A6831" i="4"/>
  <c r="A6832" i="4"/>
  <c r="A6833" i="4"/>
  <c r="A6834" i="4"/>
  <c r="A6835" i="4"/>
  <c r="A6836" i="4"/>
  <c r="A6837" i="4"/>
  <c r="A6838" i="4"/>
  <c r="A6839" i="4"/>
  <c r="A6840" i="4"/>
  <c r="A6841" i="4"/>
  <c r="A6842" i="4"/>
  <c r="A6843" i="4"/>
  <c r="A6844" i="4"/>
  <c r="A6845" i="4"/>
  <c r="A6846" i="4"/>
  <c r="A6847" i="4"/>
  <c r="A6848" i="4"/>
  <c r="A6849" i="4"/>
  <c r="A6850" i="4"/>
  <c r="A6851" i="4"/>
  <c r="A6852" i="4"/>
  <c r="A6853" i="4"/>
  <c r="A6854" i="4"/>
  <c r="A6855" i="4"/>
  <c r="A6856" i="4"/>
  <c r="A6857" i="4"/>
  <c r="A6858" i="4"/>
  <c r="A6859" i="4"/>
  <c r="A6860" i="4"/>
  <c r="A6861" i="4"/>
  <c r="A6862" i="4"/>
  <c r="A6863" i="4"/>
  <c r="A6864" i="4"/>
  <c r="A6865" i="4"/>
  <c r="A6866" i="4"/>
  <c r="A6867" i="4"/>
  <c r="A6868" i="4"/>
  <c r="A6869" i="4"/>
  <c r="A6870" i="4"/>
  <c r="A6871" i="4"/>
  <c r="A6872" i="4"/>
  <c r="A6873" i="4"/>
  <c r="A6874" i="4"/>
  <c r="A6875" i="4"/>
  <c r="A6876" i="4"/>
  <c r="A6877" i="4"/>
  <c r="A6878" i="4"/>
  <c r="A6879" i="4"/>
  <c r="A6880" i="4"/>
  <c r="A6881" i="4"/>
  <c r="A6882" i="4"/>
  <c r="A6883" i="4"/>
  <c r="A6884" i="4"/>
  <c r="A6885" i="4"/>
  <c r="A6886" i="4"/>
  <c r="A6887" i="4"/>
  <c r="A6888" i="4"/>
  <c r="A6889" i="4"/>
  <c r="A6890" i="4"/>
  <c r="A6891" i="4"/>
  <c r="A6892" i="4"/>
  <c r="A6893" i="4"/>
  <c r="A6894" i="4"/>
  <c r="A6895" i="4"/>
  <c r="A6896" i="4"/>
  <c r="A6897" i="4"/>
  <c r="A6898" i="4"/>
  <c r="A6899" i="4"/>
  <c r="A6900" i="4"/>
  <c r="A6901" i="4"/>
  <c r="A6902" i="4"/>
  <c r="A6903" i="4"/>
  <c r="A6904" i="4"/>
  <c r="A6905" i="4"/>
  <c r="A6906" i="4"/>
  <c r="A6907" i="4"/>
  <c r="A6908" i="4"/>
  <c r="A6909" i="4"/>
  <c r="A6910" i="4"/>
  <c r="A6911" i="4"/>
  <c r="A6912" i="4"/>
  <c r="A6913" i="4"/>
  <c r="A6914" i="4"/>
  <c r="A6915" i="4"/>
  <c r="A6916" i="4"/>
  <c r="A6917" i="4"/>
  <c r="A6918" i="4"/>
  <c r="A6919" i="4"/>
  <c r="A6920" i="4"/>
  <c r="A6921" i="4"/>
  <c r="A6922" i="4"/>
  <c r="A6923" i="4"/>
  <c r="A6924" i="4"/>
  <c r="A6925" i="4"/>
  <c r="A6926" i="4"/>
  <c r="A6927" i="4"/>
  <c r="A6928" i="4"/>
  <c r="A6929" i="4"/>
  <c r="A6930" i="4"/>
  <c r="A6931" i="4"/>
  <c r="A6932" i="4"/>
  <c r="A6933" i="4"/>
  <c r="A6934" i="4"/>
  <c r="A6935" i="4"/>
  <c r="A6936" i="4"/>
  <c r="A6937" i="4"/>
  <c r="A6938" i="4"/>
  <c r="A6939" i="4"/>
  <c r="A6940" i="4"/>
  <c r="A6941" i="4"/>
  <c r="A6942" i="4"/>
  <c r="A6943" i="4"/>
  <c r="A6944" i="4"/>
  <c r="A6945" i="4"/>
  <c r="A6946" i="4"/>
  <c r="A6947" i="4"/>
  <c r="A6948" i="4"/>
  <c r="A6949" i="4"/>
  <c r="A6950" i="4"/>
  <c r="A6951" i="4"/>
  <c r="A6952" i="4"/>
  <c r="A6953" i="4"/>
  <c r="A6954" i="4"/>
  <c r="A6955" i="4"/>
  <c r="A6956" i="4"/>
  <c r="A6957" i="4"/>
  <c r="A6958" i="4"/>
  <c r="A6959" i="4"/>
  <c r="A6960" i="4"/>
  <c r="A6961" i="4"/>
  <c r="A6962" i="4"/>
  <c r="A6963" i="4"/>
  <c r="A6964" i="4"/>
  <c r="A6965" i="4"/>
  <c r="A6966" i="4"/>
  <c r="A6967" i="4"/>
  <c r="A6968" i="4"/>
  <c r="A6969" i="4"/>
  <c r="A6970" i="4"/>
  <c r="A6971" i="4"/>
  <c r="A6972" i="4"/>
  <c r="A6973" i="4"/>
  <c r="A6974" i="4"/>
  <c r="A6975" i="4"/>
  <c r="A6976" i="4"/>
  <c r="A6977" i="4"/>
  <c r="A6978" i="4"/>
  <c r="A6979" i="4"/>
  <c r="A6980" i="4"/>
  <c r="A6981" i="4"/>
  <c r="A6982" i="4"/>
  <c r="A6983" i="4"/>
  <c r="A6984" i="4"/>
  <c r="A6985" i="4"/>
  <c r="A6986" i="4"/>
  <c r="A6987" i="4"/>
  <c r="A6988" i="4"/>
  <c r="A6989" i="4"/>
  <c r="A6990" i="4"/>
  <c r="A6991" i="4"/>
  <c r="A6992" i="4"/>
  <c r="A6993" i="4"/>
  <c r="A6994" i="4"/>
  <c r="A6995" i="4"/>
  <c r="A6996" i="4"/>
  <c r="A6997" i="4"/>
  <c r="A6998" i="4"/>
  <c r="A6999" i="4"/>
  <c r="A7000" i="4"/>
  <c r="A7001" i="4"/>
  <c r="A7002" i="4"/>
  <c r="A7003" i="4"/>
  <c r="A7004" i="4"/>
  <c r="A7005" i="4"/>
  <c r="A7006" i="4"/>
  <c r="A7007" i="4"/>
  <c r="A7008" i="4"/>
  <c r="A7009" i="4"/>
  <c r="A7010" i="4"/>
  <c r="A7011" i="4"/>
  <c r="A7012" i="4"/>
  <c r="A7013" i="4"/>
  <c r="A7014" i="4"/>
  <c r="A7015" i="4"/>
  <c r="A7016" i="4"/>
  <c r="A7017" i="4"/>
  <c r="A7018" i="4"/>
  <c r="A7019" i="4"/>
  <c r="A7020" i="4"/>
  <c r="A7021" i="4"/>
  <c r="A7022" i="4"/>
  <c r="A7023" i="4"/>
  <c r="A7024" i="4"/>
  <c r="A7025" i="4"/>
  <c r="A7026" i="4"/>
  <c r="A7027" i="4"/>
  <c r="A7028" i="4"/>
  <c r="A7029" i="4"/>
  <c r="A7030" i="4"/>
  <c r="A7031" i="4"/>
  <c r="A7032" i="4"/>
  <c r="A7033" i="4"/>
  <c r="A7034" i="4"/>
  <c r="A7035" i="4"/>
  <c r="A7036" i="4"/>
  <c r="A7037" i="4"/>
  <c r="A7038" i="4"/>
  <c r="A7039" i="4"/>
  <c r="A7040" i="4"/>
  <c r="A7041" i="4"/>
  <c r="A7042" i="4"/>
  <c r="A7043" i="4"/>
  <c r="A7044" i="4"/>
  <c r="A7045" i="4"/>
  <c r="A7046" i="4"/>
  <c r="A7047" i="4"/>
  <c r="A7048" i="4"/>
  <c r="A7049" i="4"/>
  <c r="A7050" i="4"/>
  <c r="A7051" i="4"/>
  <c r="A7052" i="4"/>
  <c r="A7053" i="4"/>
  <c r="A7054" i="4"/>
  <c r="A7055" i="4"/>
  <c r="A7056" i="4"/>
  <c r="A7057" i="4"/>
  <c r="A7058" i="4"/>
  <c r="A7059" i="4"/>
  <c r="A7060" i="4"/>
  <c r="A7061" i="4"/>
  <c r="A7062" i="4"/>
  <c r="A7063" i="4"/>
  <c r="A7064" i="4"/>
  <c r="A7065" i="4"/>
  <c r="A7066" i="4"/>
  <c r="A7067" i="4"/>
  <c r="A7068" i="4"/>
  <c r="A7069" i="4"/>
  <c r="A7070" i="4"/>
  <c r="A7071" i="4"/>
  <c r="A7072" i="4"/>
  <c r="A7073" i="4"/>
  <c r="A7074" i="4"/>
  <c r="A7075" i="4"/>
  <c r="A7076" i="4"/>
  <c r="A7077" i="4"/>
  <c r="A7078" i="4"/>
  <c r="A7079" i="4"/>
  <c r="A7080" i="4"/>
  <c r="A7081" i="4"/>
  <c r="A7082" i="4"/>
  <c r="A7083" i="4"/>
  <c r="A7084" i="4"/>
  <c r="A7085" i="4"/>
  <c r="A7086" i="4"/>
  <c r="A7087" i="4"/>
  <c r="A7088" i="4"/>
  <c r="A7089" i="4"/>
  <c r="A7090" i="4"/>
  <c r="A7091" i="4"/>
  <c r="A7092" i="4"/>
  <c r="A7093" i="4"/>
  <c r="A7094" i="4"/>
  <c r="A7095" i="4"/>
  <c r="A7096" i="4"/>
  <c r="A7097" i="4"/>
  <c r="A7098" i="4"/>
  <c r="A7099" i="4"/>
  <c r="A7100" i="4"/>
  <c r="A7101" i="4"/>
  <c r="A7102" i="4"/>
  <c r="A7103" i="4"/>
  <c r="A7104" i="4"/>
  <c r="A7105" i="4"/>
  <c r="A7106" i="4"/>
  <c r="A7107" i="4"/>
  <c r="A7108" i="4"/>
  <c r="A7109" i="4"/>
  <c r="A7110" i="4"/>
  <c r="A7111" i="4"/>
  <c r="A7112" i="4"/>
  <c r="A7113" i="4"/>
  <c r="A7114" i="4"/>
  <c r="A7115" i="4"/>
  <c r="A7116" i="4"/>
  <c r="A7117" i="4"/>
  <c r="A7118" i="4"/>
  <c r="A7119" i="4"/>
  <c r="A7120" i="4"/>
  <c r="A7121" i="4"/>
  <c r="A7122" i="4"/>
  <c r="A7123" i="4"/>
  <c r="A7124" i="4"/>
  <c r="A7125" i="4"/>
  <c r="A7126" i="4"/>
  <c r="A7127" i="4"/>
  <c r="A7128" i="4"/>
  <c r="A7129" i="4"/>
  <c r="A7130" i="4"/>
  <c r="A7131" i="4"/>
  <c r="A7132" i="4"/>
  <c r="A7133" i="4"/>
  <c r="A7134" i="4"/>
  <c r="A7135" i="4"/>
  <c r="A7136" i="4"/>
  <c r="A7137" i="4"/>
  <c r="A7138" i="4"/>
  <c r="A7139" i="4"/>
  <c r="A7140" i="4"/>
  <c r="A7141" i="4"/>
  <c r="A7142" i="4"/>
  <c r="A7143" i="4"/>
  <c r="A7144" i="4"/>
  <c r="A7145" i="4"/>
  <c r="A7146" i="4"/>
  <c r="A7147" i="4"/>
  <c r="A7148" i="4"/>
  <c r="A7149" i="4"/>
  <c r="A7150" i="4"/>
  <c r="A7151" i="4"/>
  <c r="A7152" i="4"/>
  <c r="A7153" i="4"/>
  <c r="A7154" i="4"/>
  <c r="A7155" i="4"/>
  <c r="A7156" i="4"/>
  <c r="A7157" i="4"/>
  <c r="A7158" i="4"/>
  <c r="A7159" i="4"/>
  <c r="A7160" i="4"/>
  <c r="A7161" i="4"/>
  <c r="A7162" i="4"/>
  <c r="A7163" i="4"/>
  <c r="A7164" i="4"/>
  <c r="A7165" i="4"/>
  <c r="A7166" i="4"/>
  <c r="A7167" i="4"/>
  <c r="A7168" i="4"/>
  <c r="A7169" i="4"/>
  <c r="A7170" i="4"/>
  <c r="A7171" i="4"/>
  <c r="A7172" i="4"/>
  <c r="A7173" i="4"/>
  <c r="A7174" i="4"/>
  <c r="A7175" i="4"/>
  <c r="A7176" i="4"/>
  <c r="A7177" i="4"/>
  <c r="A7178" i="4"/>
  <c r="A7179" i="4"/>
  <c r="A7180" i="4"/>
  <c r="A7181" i="4"/>
  <c r="A7182" i="4"/>
  <c r="A7183" i="4"/>
  <c r="A7184" i="4"/>
  <c r="A7185" i="4"/>
  <c r="A7186" i="4"/>
  <c r="A7187" i="4"/>
  <c r="A7188" i="4"/>
  <c r="A7189" i="4"/>
  <c r="A7190" i="4"/>
  <c r="A7191" i="4"/>
  <c r="A7192" i="4"/>
  <c r="A7193" i="4"/>
  <c r="A7194" i="4"/>
  <c r="A7195" i="4"/>
  <c r="A7196" i="4"/>
  <c r="A7197" i="4"/>
  <c r="A7198" i="4"/>
  <c r="A7199" i="4"/>
  <c r="A7200" i="4"/>
  <c r="A7201" i="4"/>
  <c r="A7202" i="4"/>
  <c r="A7203" i="4"/>
  <c r="A7204" i="4"/>
  <c r="A7205" i="4"/>
  <c r="A7206" i="4"/>
  <c r="A7207" i="4"/>
  <c r="A7208" i="4"/>
  <c r="A7209" i="4"/>
  <c r="A7210" i="4"/>
  <c r="A7211" i="4"/>
  <c r="A7212" i="4"/>
  <c r="A7213" i="4"/>
  <c r="A7214" i="4"/>
  <c r="A7215" i="4"/>
  <c r="A7216" i="4"/>
  <c r="A7217" i="4"/>
  <c r="A7218" i="4"/>
  <c r="A7219" i="4"/>
  <c r="A7220" i="4"/>
  <c r="A7221" i="4"/>
  <c r="A7222" i="4"/>
  <c r="A7223" i="4"/>
  <c r="A7224" i="4"/>
  <c r="A7225" i="4"/>
  <c r="A7226" i="4"/>
  <c r="A7227" i="4"/>
  <c r="A7228" i="4"/>
  <c r="A7229" i="4"/>
  <c r="A7230" i="4"/>
  <c r="A7231" i="4"/>
  <c r="A7232" i="4"/>
  <c r="A7233" i="4"/>
  <c r="A7234" i="4"/>
  <c r="A7235" i="4"/>
  <c r="A7236" i="4"/>
  <c r="A7237" i="4"/>
  <c r="A7238" i="4"/>
  <c r="A7239" i="4"/>
  <c r="A7240" i="4"/>
  <c r="A7241" i="4"/>
  <c r="A7242" i="4"/>
  <c r="A7243" i="4"/>
  <c r="A7244" i="4"/>
  <c r="A7245" i="4"/>
  <c r="A7246" i="4"/>
  <c r="A7247" i="4"/>
  <c r="A7248" i="4"/>
  <c r="A7249" i="4"/>
  <c r="A7250" i="4"/>
  <c r="A7251" i="4"/>
  <c r="A7252" i="4"/>
  <c r="A7253" i="4"/>
  <c r="A7254" i="4"/>
  <c r="A7255" i="4"/>
  <c r="A7256" i="4"/>
  <c r="A7257" i="4"/>
  <c r="A7258" i="4"/>
  <c r="A7259" i="4"/>
  <c r="A7260" i="4"/>
  <c r="A7261" i="4"/>
  <c r="A7262" i="4"/>
  <c r="A7263" i="4"/>
  <c r="A7264" i="4"/>
  <c r="A7265" i="4"/>
  <c r="A7266" i="4"/>
  <c r="A7267" i="4"/>
  <c r="A7268" i="4"/>
  <c r="A7269" i="4"/>
  <c r="A7270" i="4"/>
  <c r="A7271" i="4"/>
  <c r="A7272" i="4"/>
  <c r="A7273" i="4"/>
  <c r="A7274" i="4"/>
  <c r="A7275" i="4"/>
  <c r="A7276" i="4"/>
  <c r="A7277" i="4"/>
  <c r="A7278" i="4"/>
  <c r="A7279" i="4"/>
  <c r="A7280" i="4"/>
  <c r="A7281" i="4"/>
  <c r="A7282" i="4"/>
  <c r="A7283" i="4"/>
  <c r="A7284" i="4"/>
  <c r="A7285" i="4"/>
  <c r="A7286" i="4"/>
  <c r="A7287" i="4"/>
  <c r="A7288" i="4"/>
  <c r="A7289" i="4"/>
  <c r="A7290" i="4"/>
  <c r="A7291" i="4"/>
  <c r="A7292" i="4"/>
  <c r="A7293" i="4"/>
  <c r="A7294" i="4"/>
  <c r="A7295" i="4"/>
  <c r="A7296" i="4"/>
  <c r="A7297" i="4"/>
  <c r="A7298" i="4"/>
  <c r="A7299" i="4"/>
  <c r="A7300" i="4"/>
  <c r="A7301" i="4"/>
  <c r="A7302" i="4"/>
  <c r="A7303" i="4"/>
  <c r="A7304" i="4"/>
  <c r="A7305" i="4"/>
  <c r="A7306" i="4"/>
  <c r="A7307" i="4"/>
  <c r="A7308" i="4"/>
  <c r="A7309" i="4"/>
  <c r="A7310" i="4"/>
  <c r="A7311" i="4"/>
  <c r="A7312" i="4"/>
  <c r="A7313" i="4"/>
  <c r="A7314" i="4"/>
  <c r="A7315" i="4"/>
  <c r="A7316" i="4"/>
  <c r="A7317" i="4"/>
  <c r="A7318" i="4"/>
  <c r="A7319" i="4"/>
  <c r="A7320" i="4"/>
  <c r="A7321" i="4"/>
  <c r="A7322" i="4"/>
  <c r="A7323" i="4"/>
  <c r="A7324" i="4"/>
  <c r="A7325" i="4"/>
  <c r="A7326" i="4"/>
  <c r="A7327" i="4"/>
  <c r="A7328" i="4"/>
  <c r="A7329" i="4"/>
  <c r="A7330" i="4"/>
  <c r="A7331" i="4"/>
  <c r="A7332" i="4"/>
  <c r="A7333" i="4"/>
  <c r="A7334" i="4"/>
  <c r="A7335" i="4"/>
  <c r="A7336" i="4"/>
  <c r="A7337" i="4"/>
  <c r="A7338" i="4"/>
  <c r="A7339" i="4"/>
  <c r="A7340" i="4"/>
  <c r="A7341" i="4"/>
  <c r="A7342" i="4"/>
  <c r="A7343" i="4"/>
  <c r="A7344" i="4"/>
  <c r="A7345" i="4"/>
  <c r="A7346" i="4"/>
  <c r="A7347" i="4"/>
  <c r="A7348" i="4"/>
  <c r="A7349" i="4"/>
  <c r="A7350" i="4"/>
  <c r="A7351" i="4"/>
  <c r="A7352" i="4"/>
  <c r="A7353" i="4"/>
  <c r="A7354" i="4"/>
  <c r="A7355" i="4"/>
  <c r="A7356" i="4"/>
  <c r="A7357" i="4"/>
  <c r="A7358" i="4"/>
  <c r="A7359" i="4"/>
  <c r="A7360" i="4"/>
  <c r="A7361" i="4"/>
  <c r="A7362" i="4"/>
  <c r="A7363" i="4"/>
  <c r="A7364" i="4"/>
  <c r="A7365" i="4"/>
  <c r="A7366" i="4"/>
  <c r="A7367" i="4"/>
  <c r="A7368" i="4"/>
  <c r="A7369" i="4"/>
  <c r="A7370" i="4"/>
  <c r="A7371" i="4"/>
  <c r="A7372" i="4"/>
  <c r="A7373" i="4"/>
  <c r="A7374" i="4"/>
  <c r="A7375" i="4"/>
  <c r="A7376" i="4"/>
  <c r="A7377" i="4"/>
  <c r="A7378" i="4"/>
  <c r="A7379" i="4"/>
  <c r="A7380" i="4"/>
  <c r="A7381" i="4"/>
  <c r="A7382" i="4"/>
  <c r="A7383" i="4"/>
  <c r="A7384" i="4"/>
  <c r="A7385" i="4"/>
  <c r="A7386" i="4"/>
  <c r="A7387" i="4"/>
  <c r="A7388" i="4"/>
  <c r="A7389" i="4"/>
  <c r="A7390" i="4"/>
  <c r="A7391" i="4"/>
  <c r="A7392" i="4"/>
  <c r="A7393" i="4"/>
  <c r="A7394" i="4"/>
  <c r="A7395" i="4"/>
  <c r="A7396" i="4"/>
  <c r="A7397" i="4"/>
  <c r="A7398" i="4"/>
  <c r="A7399" i="4"/>
  <c r="A7400" i="4"/>
  <c r="A7401" i="4"/>
  <c r="A7402" i="4"/>
  <c r="A7403" i="4"/>
  <c r="A7404" i="4"/>
  <c r="A7405" i="4"/>
  <c r="A7406" i="4"/>
  <c r="A7407" i="4"/>
  <c r="A7408" i="4"/>
  <c r="A7409" i="4"/>
  <c r="A7410" i="4"/>
  <c r="A7411" i="4"/>
  <c r="A7412" i="4"/>
  <c r="A7413" i="4"/>
  <c r="A7414" i="4"/>
  <c r="A7415" i="4"/>
  <c r="A7416" i="4"/>
  <c r="A7417" i="4"/>
  <c r="A7418" i="4"/>
  <c r="A7419" i="4"/>
  <c r="A7420" i="4"/>
  <c r="A7421" i="4"/>
  <c r="A7422" i="4"/>
  <c r="A7423" i="4"/>
  <c r="A7424" i="4"/>
  <c r="A7425" i="4"/>
  <c r="A7426" i="4"/>
  <c r="A7427" i="4"/>
  <c r="A7428" i="4"/>
  <c r="A7429" i="4"/>
  <c r="A7430" i="4"/>
  <c r="A7431" i="4"/>
  <c r="A7432" i="4"/>
  <c r="A7433" i="4"/>
  <c r="A7434" i="4"/>
  <c r="A7435" i="4"/>
  <c r="A7436" i="4"/>
  <c r="A7437" i="4"/>
  <c r="A7438" i="4"/>
  <c r="A7439" i="4"/>
  <c r="A7440" i="4"/>
  <c r="A7441" i="4"/>
  <c r="A7442" i="4"/>
  <c r="A7443" i="4"/>
  <c r="A7444" i="4"/>
  <c r="A7445" i="4"/>
  <c r="A7446" i="4"/>
  <c r="A7447" i="4"/>
  <c r="A7448" i="4"/>
  <c r="A7449" i="4"/>
  <c r="A7450" i="4"/>
  <c r="A7451" i="4"/>
  <c r="A7452" i="4"/>
  <c r="A7453" i="4"/>
  <c r="A7454" i="4"/>
  <c r="A7455" i="4"/>
  <c r="A7456" i="4"/>
  <c r="A7457" i="4"/>
  <c r="A7458" i="4"/>
  <c r="A7459" i="4"/>
  <c r="A7460" i="4"/>
  <c r="A7461" i="4"/>
  <c r="A7462" i="4"/>
  <c r="A7463" i="4"/>
  <c r="A7464" i="4"/>
  <c r="A7465" i="4"/>
  <c r="A7466" i="4"/>
  <c r="A7467" i="4"/>
  <c r="A7468" i="4"/>
  <c r="A7469" i="4"/>
  <c r="A7470" i="4"/>
  <c r="A7471" i="4"/>
  <c r="A7472" i="4"/>
  <c r="A7473" i="4"/>
  <c r="A7474" i="4"/>
  <c r="A7475" i="4"/>
  <c r="A7476" i="4"/>
  <c r="A7477" i="4"/>
  <c r="A7478" i="4"/>
  <c r="A7479" i="4"/>
  <c r="A7480" i="4"/>
  <c r="A7481" i="4"/>
  <c r="A7482" i="4"/>
  <c r="A7483" i="4"/>
  <c r="A7484" i="4"/>
  <c r="A7485" i="4"/>
  <c r="A7486" i="4"/>
  <c r="A7487" i="4"/>
  <c r="A7488" i="4"/>
  <c r="A7489" i="4"/>
  <c r="A7490" i="4"/>
  <c r="A7491" i="4"/>
  <c r="A7492" i="4"/>
  <c r="A7493" i="4"/>
  <c r="A7494" i="4"/>
  <c r="A7495" i="4"/>
  <c r="A7496" i="4"/>
  <c r="A7497" i="4"/>
  <c r="A7498" i="4"/>
  <c r="A7499" i="4"/>
  <c r="A7500" i="4"/>
  <c r="A7501" i="4"/>
  <c r="A7502" i="4"/>
  <c r="A7503" i="4"/>
  <c r="A7504" i="4"/>
  <c r="A7505" i="4"/>
  <c r="A7506" i="4"/>
  <c r="A7507" i="4"/>
  <c r="A7508" i="4"/>
  <c r="A7509" i="4"/>
  <c r="A7510" i="4"/>
  <c r="A7511" i="4"/>
  <c r="A7512" i="4"/>
  <c r="A7513" i="4"/>
  <c r="A7514" i="4"/>
  <c r="A7515" i="4"/>
  <c r="A7516" i="4"/>
  <c r="A7517" i="4"/>
  <c r="A7518" i="4"/>
  <c r="A7519" i="4"/>
  <c r="A7520" i="4"/>
  <c r="A7521" i="4"/>
  <c r="A7522" i="4"/>
  <c r="A7523" i="4"/>
  <c r="A7524" i="4"/>
  <c r="A7525" i="4"/>
  <c r="A7526" i="4"/>
  <c r="A7527" i="4"/>
  <c r="A7528" i="4"/>
  <c r="A7529" i="4"/>
  <c r="A7530" i="4"/>
  <c r="A7531" i="4"/>
  <c r="A7532" i="4"/>
  <c r="A7533" i="4"/>
  <c r="A7534" i="4"/>
  <c r="A7535" i="4"/>
  <c r="A7536" i="4"/>
  <c r="A7537" i="4"/>
  <c r="A7538" i="4"/>
  <c r="A7539" i="4"/>
  <c r="A7540" i="4"/>
  <c r="A7541" i="4"/>
  <c r="A7542" i="4"/>
  <c r="A7543" i="4"/>
  <c r="A7544" i="4"/>
  <c r="A7545" i="4"/>
  <c r="A7546" i="4"/>
  <c r="A7547" i="4"/>
  <c r="A7548" i="4"/>
  <c r="A7549" i="4"/>
  <c r="A7550" i="4"/>
  <c r="A7551" i="4"/>
  <c r="A7552" i="4"/>
  <c r="A7553" i="4"/>
  <c r="A7554" i="4"/>
  <c r="A7555" i="4"/>
  <c r="A7556" i="4"/>
  <c r="A7557" i="4"/>
  <c r="A7558" i="4"/>
  <c r="A7559" i="4"/>
  <c r="A7560" i="4"/>
  <c r="A7561" i="4"/>
  <c r="A7562" i="4"/>
  <c r="A7563" i="4"/>
  <c r="A7564" i="4"/>
  <c r="A7565" i="4"/>
  <c r="A7566" i="4"/>
  <c r="A7567" i="4"/>
  <c r="A7568" i="4"/>
  <c r="A7569" i="4"/>
  <c r="A7570" i="4"/>
  <c r="A7571" i="4"/>
  <c r="A7572" i="4"/>
  <c r="A7573" i="4"/>
  <c r="A7574" i="4"/>
  <c r="A7575" i="4"/>
  <c r="A7576" i="4"/>
  <c r="A7577" i="4"/>
  <c r="A7578" i="4"/>
  <c r="A7579" i="4"/>
  <c r="A7580" i="4"/>
  <c r="A7581" i="4"/>
  <c r="A7582" i="4"/>
  <c r="A7583" i="4"/>
  <c r="A7584" i="4"/>
  <c r="A7585" i="4"/>
  <c r="A7586" i="4"/>
  <c r="A7587" i="4"/>
  <c r="A7588" i="4"/>
  <c r="A7589" i="4"/>
  <c r="A7590" i="4"/>
  <c r="A7591" i="4"/>
  <c r="A7592" i="4"/>
  <c r="A7593" i="4"/>
  <c r="A7594" i="4"/>
  <c r="A7595" i="4"/>
  <c r="A7596" i="4"/>
  <c r="A7597" i="4"/>
  <c r="A7598" i="4"/>
  <c r="A7599" i="4"/>
  <c r="A7600" i="4"/>
  <c r="A7601" i="4"/>
  <c r="A7602" i="4"/>
  <c r="A7603" i="4"/>
  <c r="A7604" i="4"/>
  <c r="A7605" i="4"/>
  <c r="A7606" i="4"/>
  <c r="A7607" i="4"/>
  <c r="A7608" i="4"/>
  <c r="A7609" i="4"/>
  <c r="A7610" i="4"/>
  <c r="A7611" i="4"/>
  <c r="A7612" i="4"/>
  <c r="A7613" i="4"/>
  <c r="A7614" i="4"/>
  <c r="A7615" i="4"/>
  <c r="A7616" i="4"/>
  <c r="A7617" i="4"/>
  <c r="A7618" i="4"/>
  <c r="A7619" i="4"/>
  <c r="A7620" i="4"/>
  <c r="A7621" i="4"/>
  <c r="A7622" i="4"/>
  <c r="A7623" i="4"/>
  <c r="A7624" i="4"/>
  <c r="A7625" i="4"/>
  <c r="A7626" i="4"/>
  <c r="A7627" i="4"/>
  <c r="A7628" i="4"/>
  <c r="A7629" i="4"/>
  <c r="A7630" i="4"/>
  <c r="A7631" i="4"/>
  <c r="A7632" i="4"/>
  <c r="A7633" i="4"/>
  <c r="A7634" i="4"/>
  <c r="A7635" i="4"/>
  <c r="A7636" i="4"/>
  <c r="A7637" i="4"/>
  <c r="A7638" i="4"/>
  <c r="A7639" i="4"/>
  <c r="A7640" i="4"/>
  <c r="A7641" i="4"/>
  <c r="A7642" i="4"/>
  <c r="A7643" i="4"/>
  <c r="A7644" i="4"/>
  <c r="A7645" i="4"/>
  <c r="A7646" i="4"/>
  <c r="A7647" i="4"/>
  <c r="A7648" i="4"/>
  <c r="A7649" i="4"/>
  <c r="A7650" i="4"/>
  <c r="A7651" i="4"/>
  <c r="A7652" i="4"/>
  <c r="A7653" i="4"/>
  <c r="A7654" i="4"/>
  <c r="A7655" i="4"/>
  <c r="A7656" i="4"/>
  <c r="A7657" i="4"/>
  <c r="A7658" i="4"/>
  <c r="A7659" i="4"/>
  <c r="A7660" i="4"/>
  <c r="A7661" i="4"/>
  <c r="A7662" i="4"/>
  <c r="A7663" i="4"/>
  <c r="A7664" i="4"/>
  <c r="A7665" i="4"/>
  <c r="A7666" i="4"/>
  <c r="A7667" i="4"/>
  <c r="A7668" i="4"/>
  <c r="A7669" i="4"/>
  <c r="A7670" i="4"/>
  <c r="A7671" i="4"/>
  <c r="A7672" i="4"/>
  <c r="A7673" i="4"/>
  <c r="A7674" i="4"/>
  <c r="A7675" i="4"/>
  <c r="A7676" i="4"/>
  <c r="A7677" i="4"/>
  <c r="A7678" i="4"/>
  <c r="A7679" i="4"/>
  <c r="A7680" i="4"/>
  <c r="A7681" i="4"/>
  <c r="A7682" i="4"/>
  <c r="A7683" i="4"/>
  <c r="A7684" i="4"/>
  <c r="A7685" i="4"/>
  <c r="A7686" i="4"/>
  <c r="A7687" i="4"/>
  <c r="A7688" i="4"/>
  <c r="A7689" i="4"/>
  <c r="A7690" i="4"/>
  <c r="A7691" i="4"/>
  <c r="A7692" i="4"/>
  <c r="A7693" i="4"/>
  <c r="A7694" i="4"/>
  <c r="A7695" i="4"/>
  <c r="A7696" i="4"/>
  <c r="A7697" i="4"/>
  <c r="A7698" i="4"/>
  <c r="A7699" i="4"/>
  <c r="A7700" i="4"/>
  <c r="A7701" i="4"/>
  <c r="A7702" i="4"/>
  <c r="A7703" i="4"/>
  <c r="A7704" i="4"/>
  <c r="A7705" i="4"/>
  <c r="A7706" i="4"/>
  <c r="A7707" i="4"/>
  <c r="A7708" i="4"/>
  <c r="A7709" i="4"/>
  <c r="A7710" i="4"/>
  <c r="A7711" i="4"/>
  <c r="A7712" i="4"/>
  <c r="A7713" i="4"/>
  <c r="A7714" i="4"/>
  <c r="A7715" i="4"/>
  <c r="A7716" i="4"/>
  <c r="A7717" i="4"/>
  <c r="A7718" i="4"/>
  <c r="A7719" i="4"/>
  <c r="A7720" i="4"/>
  <c r="A7721" i="4"/>
  <c r="A7722" i="4"/>
  <c r="A7723" i="4"/>
  <c r="A7724" i="4"/>
  <c r="A7725" i="4"/>
  <c r="A7726" i="4"/>
  <c r="A7727" i="4"/>
  <c r="A7728" i="4"/>
  <c r="A7729" i="4"/>
  <c r="A7730" i="4"/>
  <c r="A7731" i="4"/>
  <c r="A7732" i="4"/>
  <c r="A7733" i="4"/>
  <c r="A7734" i="4"/>
  <c r="A7735" i="4"/>
  <c r="A7736" i="4"/>
  <c r="A7737" i="4"/>
  <c r="A7738" i="4"/>
  <c r="A7739" i="4"/>
  <c r="A7740" i="4"/>
  <c r="A7741" i="4"/>
  <c r="A7742" i="4"/>
  <c r="A7743" i="4"/>
  <c r="A7744" i="4"/>
  <c r="A7745" i="4"/>
  <c r="A7746" i="4"/>
  <c r="A7747" i="4"/>
  <c r="A7748" i="4"/>
  <c r="A7749" i="4"/>
  <c r="A7750" i="4"/>
  <c r="A7751" i="4"/>
  <c r="A7752" i="4"/>
  <c r="A7753" i="4"/>
  <c r="A7754" i="4"/>
  <c r="A7755" i="4"/>
  <c r="A7756" i="4"/>
  <c r="A7757" i="4"/>
  <c r="A7758" i="4"/>
  <c r="A7759" i="4"/>
  <c r="A7760" i="4"/>
  <c r="A7761" i="4"/>
  <c r="A7762" i="4"/>
  <c r="A7763" i="4"/>
  <c r="A7764" i="4"/>
  <c r="A7765" i="4"/>
  <c r="A7766" i="4"/>
  <c r="A7767" i="4"/>
  <c r="A7768" i="4"/>
  <c r="A7769" i="4"/>
  <c r="A7770" i="4"/>
  <c r="A7771" i="4"/>
  <c r="A7772" i="4"/>
  <c r="A7773" i="4"/>
  <c r="A7774" i="4"/>
  <c r="A7775" i="4"/>
  <c r="A7776" i="4"/>
  <c r="A7777" i="4"/>
  <c r="A7778" i="4"/>
  <c r="A7779" i="4"/>
  <c r="A7780" i="4"/>
  <c r="A7781" i="4"/>
  <c r="A7782" i="4"/>
  <c r="A7783" i="4"/>
  <c r="A7784" i="4"/>
  <c r="A7785" i="4"/>
  <c r="A7786" i="4"/>
  <c r="A7787" i="4"/>
  <c r="A7788" i="4"/>
  <c r="A7789" i="4"/>
  <c r="A7790" i="4"/>
  <c r="A7791" i="4"/>
  <c r="A7792" i="4"/>
  <c r="A7793" i="4"/>
  <c r="A7794" i="4"/>
  <c r="A7795" i="4"/>
  <c r="A7796" i="4"/>
  <c r="A7797" i="4"/>
  <c r="A7798" i="4"/>
  <c r="A7799" i="4"/>
  <c r="A7800" i="4"/>
  <c r="A7801" i="4"/>
  <c r="A7802" i="4"/>
  <c r="A7803" i="4"/>
  <c r="A7804" i="4"/>
  <c r="A7805" i="4"/>
  <c r="A7806" i="4"/>
  <c r="A7807" i="4"/>
  <c r="A7808" i="4"/>
  <c r="A7809" i="4"/>
  <c r="A7810" i="4"/>
  <c r="A7811" i="4"/>
  <c r="A7812" i="4"/>
  <c r="A7813" i="4"/>
  <c r="A7814" i="4"/>
  <c r="A7815" i="4"/>
  <c r="A7816" i="4"/>
  <c r="A7817" i="4"/>
  <c r="A7818" i="4"/>
  <c r="A7819" i="4"/>
  <c r="A7820" i="4"/>
  <c r="A7821" i="4"/>
  <c r="A7822" i="4"/>
  <c r="A7823" i="4"/>
  <c r="A7824" i="4"/>
  <c r="A7825" i="4"/>
  <c r="A7826" i="4"/>
  <c r="A7827" i="4"/>
  <c r="A7828" i="4"/>
  <c r="A7829" i="4"/>
  <c r="A7830" i="4"/>
  <c r="A7831" i="4"/>
  <c r="A7832" i="4"/>
  <c r="A7833" i="4"/>
  <c r="A7834" i="4"/>
  <c r="A7835" i="4"/>
  <c r="A7836" i="4"/>
  <c r="A7837" i="4"/>
  <c r="A7838" i="4"/>
  <c r="A7839" i="4"/>
  <c r="A7840" i="4"/>
  <c r="A7841" i="4"/>
  <c r="A7842" i="4"/>
  <c r="A7843" i="4"/>
  <c r="A7844" i="4"/>
  <c r="A7845" i="4"/>
  <c r="A7846" i="4"/>
  <c r="A7847" i="4"/>
  <c r="A7848" i="4"/>
  <c r="A7849" i="4"/>
  <c r="A7850" i="4"/>
  <c r="A7851" i="4"/>
  <c r="A7852" i="4"/>
  <c r="A7853" i="4"/>
  <c r="A7854" i="4"/>
  <c r="A7855" i="4"/>
  <c r="A7856" i="4"/>
  <c r="A7857" i="4"/>
  <c r="A7858" i="4"/>
  <c r="A7859" i="4"/>
  <c r="A7860" i="4"/>
  <c r="A7861" i="4"/>
  <c r="A7862" i="4"/>
  <c r="A7863" i="4"/>
  <c r="A7864" i="4"/>
  <c r="A7865" i="4"/>
  <c r="A7866" i="4"/>
  <c r="A7867" i="4"/>
  <c r="A7868" i="4"/>
  <c r="A7869" i="4"/>
  <c r="A7870" i="4"/>
  <c r="A7871" i="4"/>
  <c r="A7872" i="4"/>
  <c r="A7873" i="4"/>
  <c r="A7874" i="4"/>
  <c r="A7875" i="4"/>
  <c r="A7876" i="4"/>
  <c r="A7877" i="4"/>
  <c r="A7878" i="4"/>
  <c r="A7879" i="4"/>
  <c r="A7880" i="4"/>
  <c r="A7881" i="4"/>
  <c r="A7882" i="4"/>
  <c r="A7883" i="4"/>
  <c r="A7884" i="4"/>
  <c r="A7885" i="4"/>
  <c r="A7886" i="4"/>
  <c r="A7887" i="4"/>
  <c r="A7888" i="4"/>
  <c r="A7889" i="4"/>
  <c r="A7890" i="4"/>
  <c r="A7891" i="4"/>
  <c r="A7892" i="4"/>
  <c r="A7893" i="4"/>
  <c r="A7894" i="4"/>
  <c r="A7895" i="4"/>
  <c r="A7896" i="4"/>
  <c r="A7897" i="4"/>
  <c r="A7898" i="4"/>
  <c r="A7899" i="4"/>
  <c r="A7900" i="4"/>
  <c r="A7901" i="4"/>
  <c r="A7902" i="4"/>
  <c r="A7903" i="4"/>
  <c r="A7904" i="4"/>
  <c r="A7905" i="4"/>
  <c r="A7906" i="4"/>
  <c r="A7907" i="4"/>
  <c r="A7908" i="4"/>
  <c r="A7909" i="4"/>
  <c r="A7910" i="4"/>
  <c r="A7911" i="4"/>
  <c r="A7912" i="4"/>
  <c r="A7913" i="4"/>
  <c r="A7914" i="4"/>
  <c r="A7915" i="4"/>
  <c r="A7916" i="4"/>
  <c r="A7917" i="4"/>
  <c r="A7918" i="4"/>
  <c r="A7919" i="4"/>
  <c r="A7920" i="4"/>
  <c r="A7921" i="4"/>
  <c r="A7922" i="4"/>
  <c r="A7923" i="4"/>
  <c r="A7924" i="4"/>
  <c r="A7925" i="4"/>
  <c r="A7926" i="4"/>
  <c r="A7927" i="4"/>
  <c r="A7928" i="4"/>
  <c r="A7929" i="4"/>
  <c r="A7930" i="4"/>
  <c r="A7931" i="4"/>
  <c r="A7932" i="4"/>
  <c r="A7933" i="4"/>
  <c r="A7934" i="4"/>
  <c r="A7935" i="4"/>
  <c r="A7936" i="4"/>
  <c r="A7937" i="4"/>
  <c r="A7938" i="4"/>
  <c r="A7939" i="4"/>
  <c r="A7940" i="4"/>
  <c r="A7941" i="4"/>
  <c r="A7942" i="4"/>
  <c r="A7943" i="4"/>
  <c r="A7944" i="4"/>
  <c r="A7945" i="4"/>
  <c r="A7946" i="4"/>
  <c r="A7947" i="4"/>
  <c r="A7948" i="4"/>
  <c r="A7949" i="4"/>
  <c r="A7950" i="4"/>
  <c r="A7951" i="4"/>
  <c r="A7952" i="4"/>
  <c r="A7953" i="4"/>
  <c r="A7954" i="4"/>
  <c r="A7955" i="4"/>
  <c r="A7956" i="4"/>
  <c r="A7957" i="4"/>
  <c r="A7958" i="4"/>
  <c r="A7959" i="4"/>
  <c r="A7960" i="4"/>
  <c r="A7961" i="4"/>
  <c r="A7962" i="4"/>
  <c r="A7963" i="4"/>
  <c r="A7964" i="4"/>
  <c r="A7965" i="4"/>
  <c r="A7966" i="4"/>
  <c r="A7967" i="4"/>
  <c r="A7968" i="4"/>
  <c r="A7969" i="4"/>
  <c r="A7970" i="4"/>
  <c r="A7971" i="4"/>
  <c r="A7972" i="4"/>
  <c r="A7973" i="4"/>
  <c r="A7974" i="4"/>
  <c r="A7975" i="4"/>
  <c r="A7976" i="4"/>
  <c r="A7977" i="4"/>
  <c r="A7978" i="4"/>
  <c r="A7979" i="4"/>
  <c r="A7980" i="4"/>
  <c r="A7981" i="4"/>
  <c r="A7982" i="4"/>
  <c r="A7983" i="4"/>
  <c r="A7984" i="4"/>
  <c r="A7985" i="4"/>
  <c r="A7986" i="4"/>
  <c r="A7987" i="4"/>
  <c r="A7988" i="4"/>
  <c r="A7989" i="4"/>
  <c r="A7990" i="4"/>
  <c r="A7991" i="4"/>
  <c r="A7992" i="4"/>
  <c r="A7993" i="4"/>
  <c r="A7994" i="4"/>
  <c r="A7995" i="4"/>
  <c r="A7996" i="4"/>
  <c r="A7997" i="4"/>
  <c r="A7998" i="4"/>
  <c r="A7999" i="4"/>
  <c r="A8000" i="4"/>
  <c r="A8001" i="4"/>
  <c r="A8002" i="4"/>
  <c r="A8003" i="4"/>
  <c r="A8004" i="4"/>
  <c r="A8005" i="4"/>
  <c r="A8006" i="4"/>
  <c r="A8007" i="4"/>
  <c r="A8008" i="4"/>
  <c r="A8009" i="4"/>
  <c r="A8010" i="4"/>
  <c r="A8011" i="4"/>
  <c r="A8012" i="4"/>
  <c r="A8013" i="4"/>
  <c r="A8014" i="4"/>
  <c r="A8015" i="4"/>
  <c r="A8016" i="4"/>
  <c r="A8017" i="4"/>
  <c r="A8018" i="4"/>
  <c r="A8019" i="4"/>
  <c r="A8020" i="4"/>
  <c r="A8021" i="4"/>
  <c r="A8022" i="4"/>
  <c r="A8023" i="4"/>
  <c r="A8024" i="4"/>
  <c r="A8025" i="4"/>
  <c r="A8026" i="4"/>
  <c r="A8027" i="4"/>
  <c r="A8028" i="4"/>
  <c r="A8029" i="4"/>
  <c r="A8030" i="4"/>
  <c r="A8031" i="4"/>
  <c r="A8032" i="4"/>
  <c r="A8033" i="4"/>
  <c r="A8034" i="4"/>
  <c r="A8035" i="4"/>
  <c r="A8036" i="4"/>
  <c r="A8037" i="4"/>
  <c r="A8038" i="4"/>
  <c r="A8039" i="4"/>
  <c r="A8040" i="4"/>
  <c r="A8041" i="4"/>
  <c r="A8042" i="4"/>
  <c r="A8043" i="4"/>
  <c r="A8044" i="4"/>
  <c r="A8045" i="4"/>
  <c r="A8046" i="4"/>
  <c r="A8047" i="4"/>
  <c r="A8048" i="4"/>
  <c r="A8049" i="4"/>
  <c r="A8050" i="4"/>
  <c r="A8051" i="4"/>
  <c r="A8052" i="4"/>
  <c r="A8053" i="4"/>
  <c r="A8054" i="4"/>
  <c r="A8055" i="4"/>
  <c r="A8056" i="4"/>
  <c r="A8057" i="4"/>
  <c r="A8058" i="4"/>
  <c r="A8059" i="4"/>
  <c r="A8060" i="4"/>
  <c r="A8061" i="4"/>
  <c r="A8062" i="4"/>
  <c r="A8063" i="4"/>
  <c r="A8064" i="4"/>
  <c r="A8065" i="4"/>
  <c r="A8066" i="4"/>
  <c r="A8067" i="4"/>
  <c r="A8068" i="4"/>
  <c r="A8069" i="4"/>
  <c r="A8070" i="4"/>
  <c r="A8071" i="4"/>
  <c r="A8072" i="4"/>
  <c r="A8073" i="4"/>
  <c r="A8074" i="4"/>
  <c r="A8075" i="4"/>
  <c r="A8076" i="4"/>
  <c r="A8077" i="4"/>
  <c r="A8078" i="4"/>
  <c r="A8079" i="4"/>
  <c r="A8080" i="4"/>
  <c r="A8081" i="4"/>
  <c r="A8082" i="4"/>
  <c r="A8083" i="4"/>
  <c r="A8084" i="4"/>
  <c r="A8085" i="4"/>
  <c r="A8086" i="4"/>
  <c r="A8087" i="4"/>
  <c r="A8088" i="4"/>
  <c r="A8089" i="4"/>
  <c r="A8090" i="4"/>
  <c r="A8091" i="4"/>
  <c r="A8092" i="4"/>
  <c r="A8093" i="4"/>
  <c r="A8094" i="4"/>
  <c r="A8095" i="4"/>
  <c r="A8096" i="4"/>
  <c r="A8097" i="4"/>
  <c r="A8098" i="4"/>
  <c r="A8099" i="4"/>
  <c r="A8100" i="4"/>
  <c r="A8101" i="4"/>
  <c r="A8102" i="4"/>
  <c r="A8103" i="4"/>
  <c r="A8104" i="4"/>
  <c r="A8105" i="4"/>
  <c r="A8106" i="4"/>
  <c r="A8107" i="4"/>
  <c r="A8108" i="4"/>
  <c r="A8109" i="4"/>
  <c r="A8110" i="4"/>
  <c r="A8111" i="4"/>
  <c r="A8112" i="4"/>
  <c r="A8113" i="4"/>
  <c r="A8114" i="4"/>
  <c r="A8115" i="4"/>
  <c r="A8116" i="4"/>
  <c r="A8117" i="4"/>
  <c r="A8118" i="4"/>
  <c r="A8119" i="4"/>
  <c r="A8120" i="4"/>
  <c r="A8121" i="4"/>
  <c r="A8122" i="4"/>
  <c r="A8123" i="4"/>
  <c r="A8124" i="4"/>
  <c r="A8125" i="4"/>
  <c r="A8126" i="4"/>
  <c r="A8127" i="4"/>
  <c r="A8128" i="4"/>
  <c r="A8129" i="4"/>
  <c r="A8130" i="4"/>
  <c r="A8131" i="4"/>
  <c r="A8132" i="4"/>
  <c r="A8133" i="4"/>
  <c r="A8134" i="4"/>
  <c r="A8135" i="4"/>
  <c r="A8136" i="4"/>
  <c r="A8137" i="4"/>
  <c r="A8138" i="4"/>
  <c r="A8139" i="4"/>
  <c r="A8140" i="4"/>
  <c r="A8141" i="4"/>
  <c r="A8142" i="4"/>
  <c r="A8143" i="4"/>
  <c r="A8144" i="4"/>
  <c r="A8145" i="4"/>
  <c r="A8146" i="4"/>
  <c r="A8147" i="4"/>
  <c r="A8148" i="4"/>
  <c r="A8149" i="4"/>
  <c r="A8150" i="4"/>
  <c r="A8151" i="4"/>
  <c r="A8152" i="4"/>
  <c r="A8153" i="4"/>
  <c r="A8154" i="4"/>
  <c r="A8155" i="4"/>
  <c r="A8156" i="4"/>
  <c r="A8157" i="4"/>
  <c r="A8158" i="4"/>
  <c r="A8159" i="4"/>
  <c r="A8160" i="4"/>
  <c r="A8161" i="4"/>
  <c r="A8162" i="4"/>
  <c r="A8163" i="4"/>
  <c r="A8164" i="4"/>
  <c r="A8165" i="4"/>
  <c r="A8166" i="4"/>
  <c r="A8167" i="4"/>
  <c r="A8168" i="4"/>
  <c r="A8169" i="4"/>
  <c r="A8170" i="4"/>
  <c r="A8171" i="4"/>
  <c r="A8172" i="4"/>
  <c r="A8173" i="4"/>
  <c r="A8174" i="4"/>
  <c r="A8175" i="4"/>
  <c r="A8176" i="4"/>
  <c r="A8177" i="4"/>
  <c r="A8178" i="4"/>
  <c r="A8179" i="4"/>
  <c r="A8180" i="4"/>
  <c r="A8181" i="4"/>
  <c r="A8182" i="4"/>
  <c r="A8183" i="4"/>
  <c r="A8184" i="4"/>
  <c r="A8185" i="4"/>
  <c r="A8186" i="4"/>
  <c r="A8187" i="4"/>
  <c r="A8188" i="4"/>
  <c r="A8189" i="4"/>
  <c r="A8190" i="4"/>
  <c r="A8191" i="4"/>
  <c r="A8192" i="4"/>
  <c r="A8193" i="4"/>
  <c r="A8194" i="4"/>
  <c r="A8195" i="4"/>
  <c r="A8196" i="4"/>
  <c r="A8197" i="4"/>
  <c r="A8198" i="4"/>
  <c r="A8199" i="4"/>
  <c r="A8200" i="4"/>
  <c r="A8201" i="4"/>
  <c r="A8202" i="4"/>
  <c r="A8203" i="4"/>
  <c r="A8204" i="4"/>
  <c r="A8205" i="4"/>
  <c r="A8206" i="4"/>
  <c r="A8207" i="4"/>
  <c r="A8208" i="4"/>
  <c r="A8209" i="4"/>
  <c r="A8210" i="4"/>
  <c r="A8211" i="4"/>
  <c r="A8212" i="4"/>
  <c r="A8213" i="4"/>
  <c r="A8214" i="4"/>
  <c r="A8215" i="4"/>
  <c r="A8216" i="4"/>
  <c r="A8217" i="4"/>
  <c r="A8218" i="4"/>
  <c r="A8219" i="4"/>
  <c r="A8220" i="4"/>
  <c r="A8221" i="4"/>
  <c r="A8222" i="4"/>
  <c r="A8223" i="4"/>
  <c r="A8224" i="4"/>
  <c r="A8225" i="4"/>
  <c r="A8226" i="4"/>
  <c r="A8227" i="4"/>
  <c r="A8228" i="4"/>
  <c r="A8229" i="4"/>
  <c r="A8230" i="4"/>
  <c r="A8231" i="4"/>
  <c r="A8232" i="4"/>
  <c r="A8233" i="4"/>
  <c r="A8234" i="4"/>
  <c r="A8235" i="4"/>
  <c r="A8236" i="4"/>
  <c r="A8237" i="4"/>
  <c r="A8238" i="4"/>
  <c r="A8239" i="4"/>
  <c r="A8240" i="4"/>
  <c r="A8241" i="4"/>
  <c r="A8242" i="4"/>
  <c r="A8243" i="4"/>
  <c r="A8244" i="4"/>
  <c r="A8245" i="4"/>
  <c r="A8246" i="4"/>
  <c r="A8247" i="4"/>
  <c r="A8248" i="4"/>
  <c r="A8249" i="4"/>
  <c r="A8250" i="4"/>
  <c r="A8251" i="4"/>
  <c r="A8252" i="4"/>
  <c r="A8253" i="4"/>
  <c r="A8254" i="4"/>
  <c r="A8255" i="4"/>
  <c r="A8256" i="4"/>
  <c r="A8257" i="4"/>
  <c r="A8258" i="4"/>
  <c r="A8259" i="4"/>
  <c r="A8260" i="4"/>
  <c r="A8261" i="4"/>
  <c r="A8262" i="4"/>
  <c r="A8263" i="4"/>
  <c r="A8264" i="4"/>
  <c r="A8265" i="4"/>
  <c r="A8266" i="4"/>
  <c r="A8267" i="4"/>
  <c r="A8268" i="4"/>
  <c r="A8269" i="4"/>
  <c r="A8270" i="4"/>
  <c r="A8271" i="4"/>
  <c r="A8272" i="4"/>
  <c r="A8273" i="4"/>
  <c r="A8274" i="4"/>
  <c r="A8275" i="4"/>
  <c r="A8276" i="4"/>
  <c r="A8277" i="4"/>
  <c r="A8278" i="4"/>
  <c r="A8279" i="4"/>
  <c r="A8280" i="4"/>
  <c r="A8281" i="4"/>
  <c r="A8282" i="4"/>
  <c r="A8283" i="4"/>
  <c r="A8284" i="4"/>
  <c r="A8285" i="4"/>
  <c r="A8286" i="4"/>
  <c r="A8287" i="4"/>
  <c r="A8288" i="4"/>
  <c r="A8289" i="4"/>
  <c r="A8290" i="4"/>
  <c r="A8291" i="4"/>
  <c r="A8292" i="4"/>
  <c r="A8293" i="4"/>
  <c r="A8294" i="4"/>
  <c r="A8295" i="4"/>
  <c r="A8296" i="4"/>
  <c r="A8297" i="4"/>
  <c r="A8298" i="4"/>
  <c r="A8299" i="4"/>
  <c r="A8300" i="4"/>
  <c r="A8301" i="4"/>
  <c r="A8302" i="4"/>
  <c r="A8303" i="4"/>
  <c r="A8304" i="4"/>
  <c r="A8305" i="4"/>
  <c r="A8306" i="4"/>
  <c r="A8307" i="4"/>
  <c r="A8308" i="4"/>
  <c r="A8309" i="4"/>
  <c r="A8310" i="4"/>
  <c r="A8311" i="4"/>
  <c r="A8312" i="4"/>
  <c r="A8313" i="4"/>
  <c r="A8314" i="4"/>
  <c r="A8315" i="4"/>
  <c r="A8316" i="4"/>
  <c r="A8317" i="4"/>
  <c r="A8318" i="4"/>
  <c r="A8319" i="4"/>
  <c r="A8320" i="4"/>
  <c r="A8321" i="4"/>
  <c r="A8322" i="4"/>
  <c r="A8323" i="4"/>
  <c r="A8324" i="4"/>
  <c r="A8325" i="4"/>
  <c r="A8326" i="4"/>
  <c r="A8327" i="4"/>
  <c r="A8328" i="4"/>
  <c r="A8329" i="4"/>
  <c r="A8330" i="4"/>
  <c r="A8331" i="4"/>
  <c r="A8332" i="4"/>
  <c r="A8333" i="4"/>
  <c r="A8334" i="4"/>
  <c r="A8335" i="4"/>
  <c r="A8336" i="4"/>
  <c r="A8337" i="4"/>
  <c r="A8338" i="4"/>
  <c r="A8339" i="4"/>
  <c r="A8340" i="4"/>
  <c r="A8341" i="4"/>
  <c r="A8342" i="4"/>
  <c r="A8343" i="4"/>
  <c r="A8344" i="4"/>
  <c r="A8345" i="4"/>
  <c r="A8346" i="4"/>
  <c r="A8347" i="4"/>
  <c r="A8348" i="4"/>
  <c r="A8349" i="4"/>
  <c r="A8350" i="4"/>
  <c r="A8351" i="4"/>
  <c r="A8352" i="4"/>
  <c r="A8353" i="4"/>
  <c r="A8354" i="4"/>
  <c r="A8355" i="4"/>
  <c r="A8356" i="4"/>
  <c r="A8357" i="4"/>
  <c r="A8358" i="4"/>
  <c r="A8359" i="4"/>
  <c r="A8360" i="4"/>
  <c r="A8361" i="4"/>
  <c r="A8362" i="4"/>
  <c r="A8363" i="4"/>
  <c r="A8364" i="4"/>
  <c r="A8365" i="4"/>
  <c r="A8366" i="4"/>
  <c r="A8367" i="4"/>
  <c r="A8368" i="4"/>
  <c r="A8369" i="4"/>
  <c r="A8370" i="4"/>
  <c r="A8371" i="4"/>
  <c r="A8372" i="4"/>
  <c r="A8373" i="4"/>
  <c r="A8374" i="4"/>
  <c r="A8375" i="4"/>
  <c r="A8376" i="4"/>
  <c r="A8377" i="4"/>
  <c r="A8378" i="4"/>
  <c r="A8379" i="4"/>
  <c r="A8380" i="4"/>
  <c r="A8381" i="4"/>
  <c r="A8382" i="4"/>
  <c r="A8383" i="4"/>
  <c r="A8384" i="4"/>
  <c r="A8385" i="4"/>
  <c r="A8386" i="4"/>
  <c r="A8387" i="4"/>
  <c r="A8388" i="4"/>
  <c r="A8389" i="4"/>
  <c r="A8390" i="4"/>
  <c r="A8391" i="4"/>
  <c r="A8392" i="4"/>
  <c r="A8393" i="4"/>
  <c r="A8394" i="4"/>
  <c r="A8395" i="4"/>
  <c r="A8396" i="4"/>
  <c r="A8397" i="4"/>
  <c r="A8398" i="4"/>
  <c r="A8399" i="4"/>
  <c r="A8400" i="4"/>
  <c r="A8401" i="4"/>
  <c r="A8402" i="4"/>
  <c r="A8403" i="4"/>
  <c r="A8404" i="4"/>
  <c r="A8405" i="4"/>
  <c r="A8406" i="4"/>
  <c r="A8407" i="4"/>
  <c r="A8408" i="4"/>
  <c r="A8409" i="4"/>
  <c r="A8410" i="4"/>
  <c r="A8411" i="4"/>
  <c r="A8412" i="4"/>
  <c r="A8413" i="4"/>
  <c r="A8414" i="4"/>
  <c r="A8415" i="4"/>
  <c r="A8416" i="4"/>
  <c r="A8417" i="4"/>
  <c r="A8418" i="4"/>
  <c r="A8419" i="4"/>
  <c r="A8420" i="4"/>
  <c r="A8421" i="4"/>
  <c r="A8422" i="4"/>
  <c r="A8423" i="4"/>
  <c r="A8424" i="4"/>
  <c r="A8425" i="4"/>
  <c r="A8426" i="4"/>
  <c r="A8427" i="4"/>
  <c r="A8428" i="4"/>
  <c r="A8429" i="4"/>
  <c r="A8430" i="4"/>
  <c r="A8431" i="4"/>
  <c r="A8432" i="4"/>
  <c r="A8433" i="4"/>
  <c r="A8434" i="4"/>
  <c r="A8435" i="4"/>
  <c r="A8436" i="4"/>
  <c r="A8437" i="4"/>
  <c r="A8438" i="4"/>
  <c r="A8439" i="4"/>
  <c r="A8440" i="4"/>
  <c r="A8441" i="4"/>
  <c r="A8442" i="4"/>
  <c r="A8443" i="4"/>
  <c r="A8444" i="4"/>
  <c r="A8445" i="4"/>
  <c r="A8446" i="4"/>
  <c r="A8447" i="4"/>
  <c r="A8448" i="4"/>
  <c r="A8449" i="4"/>
  <c r="A8450" i="4"/>
  <c r="A8451" i="4"/>
  <c r="A8452" i="4"/>
  <c r="A8453" i="4"/>
  <c r="A8454" i="4"/>
  <c r="A8455" i="4"/>
  <c r="A8456" i="4"/>
  <c r="A8457" i="4"/>
  <c r="A8458" i="4"/>
  <c r="A8459" i="4"/>
  <c r="A8460" i="4"/>
  <c r="A8461" i="4"/>
  <c r="A8462" i="4"/>
  <c r="A8463" i="4"/>
  <c r="A8464" i="4"/>
  <c r="A8465" i="4"/>
  <c r="A8466" i="4"/>
  <c r="A8467" i="4"/>
  <c r="A8468" i="4"/>
  <c r="A8469" i="4"/>
  <c r="A8470" i="4"/>
  <c r="A8471" i="4"/>
  <c r="A8472" i="4"/>
  <c r="A8473" i="4"/>
  <c r="A8474" i="4"/>
  <c r="A8475" i="4"/>
  <c r="A8476" i="4"/>
  <c r="A8477" i="4"/>
  <c r="A8478" i="4"/>
  <c r="A8479" i="4"/>
  <c r="A8480" i="4"/>
  <c r="A8481" i="4"/>
  <c r="A8482" i="4"/>
  <c r="A8483" i="4"/>
  <c r="A8484" i="4"/>
  <c r="A8485" i="4"/>
  <c r="A8486" i="4"/>
  <c r="A8487" i="4"/>
  <c r="A8488" i="4"/>
  <c r="A8489" i="4"/>
  <c r="A8490" i="4"/>
  <c r="A8491" i="4"/>
  <c r="A8492" i="4"/>
  <c r="A8493" i="4"/>
  <c r="A8494" i="4"/>
  <c r="A8495" i="4"/>
  <c r="A8496" i="4"/>
  <c r="A8497" i="4"/>
  <c r="A8498" i="4"/>
  <c r="A8499" i="4"/>
  <c r="A8500" i="4"/>
  <c r="A8501" i="4"/>
  <c r="A8502" i="4"/>
  <c r="A8503" i="4"/>
  <c r="A8504" i="4"/>
  <c r="A8505" i="4"/>
  <c r="A8506" i="4"/>
  <c r="A8507" i="4"/>
  <c r="A8508" i="4"/>
  <c r="A8509" i="4"/>
  <c r="A8510" i="4"/>
  <c r="A8511" i="4"/>
  <c r="A8512" i="4"/>
  <c r="A8513" i="4"/>
  <c r="A8514" i="4"/>
  <c r="A8515" i="4"/>
  <c r="A8516" i="4"/>
  <c r="A8517" i="4"/>
  <c r="A8518" i="4"/>
  <c r="A8519" i="4"/>
  <c r="A8520" i="4"/>
  <c r="A8521" i="4"/>
  <c r="A8522" i="4"/>
  <c r="A8523" i="4"/>
  <c r="A8524" i="4"/>
  <c r="A8525" i="4"/>
  <c r="A8526" i="4"/>
  <c r="A8527" i="4"/>
  <c r="A8528" i="4"/>
  <c r="A8529" i="4"/>
  <c r="A8530" i="4"/>
  <c r="A8531" i="4"/>
  <c r="A8532" i="4"/>
  <c r="A8533" i="4"/>
  <c r="A8534" i="4"/>
  <c r="A8535" i="4"/>
  <c r="A8536" i="4"/>
  <c r="A8537" i="4"/>
  <c r="A8538" i="4"/>
  <c r="A8539" i="4"/>
  <c r="A8540" i="4"/>
  <c r="A8541" i="4"/>
  <c r="A8542" i="4"/>
  <c r="A8543" i="4"/>
  <c r="A8544" i="4"/>
  <c r="A8545" i="4"/>
  <c r="A8546" i="4"/>
  <c r="A8547" i="4"/>
  <c r="A8548" i="4"/>
  <c r="A8549" i="4"/>
  <c r="A8550" i="4"/>
  <c r="A8551" i="4"/>
  <c r="A8552" i="4"/>
  <c r="A8553" i="4"/>
  <c r="A8554" i="4"/>
  <c r="A8555" i="4"/>
  <c r="A8556" i="4"/>
  <c r="A8557" i="4"/>
  <c r="A8558" i="4"/>
  <c r="A8559" i="4"/>
  <c r="A8560" i="4"/>
  <c r="A8561" i="4"/>
  <c r="A8562" i="4"/>
  <c r="A8563" i="4"/>
  <c r="A8564" i="4"/>
  <c r="A8565" i="4"/>
  <c r="A8566" i="4"/>
  <c r="A8567" i="4"/>
  <c r="A8568" i="4"/>
  <c r="A8569" i="4"/>
  <c r="A8570" i="4"/>
  <c r="A8571" i="4"/>
  <c r="A8572" i="4"/>
  <c r="A8573" i="4"/>
  <c r="A8574" i="4"/>
  <c r="A8575" i="4"/>
  <c r="A8576" i="4"/>
  <c r="A8577" i="4"/>
  <c r="A8578" i="4"/>
  <c r="A8579" i="4"/>
  <c r="A8580" i="4"/>
  <c r="A8581" i="4"/>
  <c r="A8582" i="4"/>
  <c r="A8583" i="4"/>
  <c r="A8584" i="4"/>
  <c r="A8585" i="4"/>
  <c r="A8586" i="4"/>
  <c r="A8587" i="4"/>
  <c r="A8588" i="4"/>
  <c r="A8589" i="4"/>
  <c r="A8590" i="4"/>
  <c r="A8591" i="4"/>
  <c r="A8592" i="4"/>
  <c r="A8593" i="4"/>
  <c r="A8594" i="4"/>
  <c r="A8595" i="4"/>
  <c r="A8596" i="4"/>
  <c r="A8597" i="4"/>
  <c r="A8598" i="4"/>
  <c r="A8599" i="4"/>
  <c r="A8600" i="4"/>
  <c r="A8601" i="4"/>
  <c r="A8602" i="4"/>
  <c r="A8603" i="4"/>
  <c r="A8604" i="4"/>
  <c r="A8605" i="4"/>
  <c r="A8606" i="4"/>
  <c r="A8607" i="4"/>
  <c r="A8608" i="4"/>
  <c r="A8609" i="4"/>
  <c r="A8610" i="4"/>
  <c r="A8611" i="4"/>
  <c r="A8612" i="4"/>
  <c r="A8613" i="4"/>
  <c r="A8614" i="4"/>
  <c r="A8615" i="4"/>
  <c r="A8616" i="4"/>
  <c r="A8617" i="4"/>
  <c r="A8618" i="4"/>
  <c r="A8619" i="4"/>
  <c r="A8620" i="4"/>
  <c r="A8621" i="4"/>
  <c r="A8622" i="4"/>
  <c r="A8623" i="4"/>
  <c r="A8624" i="4"/>
  <c r="A8625" i="4"/>
  <c r="A8626" i="4"/>
  <c r="A8627" i="4"/>
  <c r="A8628" i="4"/>
  <c r="A8629" i="4"/>
  <c r="A8630" i="4"/>
  <c r="A8631" i="4"/>
  <c r="A8632" i="4"/>
  <c r="A8633" i="4"/>
  <c r="A8634" i="4"/>
  <c r="A8635" i="4"/>
  <c r="A8636" i="4"/>
  <c r="A8637" i="4"/>
  <c r="A8638" i="4"/>
  <c r="A8639" i="4"/>
  <c r="A8640" i="4"/>
  <c r="A8641" i="4"/>
  <c r="A8642" i="4"/>
  <c r="A8643" i="4"/>
  <c r="A8644" i="4"/>
  <c r="A8645" i="4"/>
  <c r="A8646" i="4"/>
  <c r="A8647" i="4"/>
  <c r="A8648" i="4"/>
  <c r="A8649" i="4"/>
  <c r="A8650" i="4"/>
  <c r="A8651" i="4"/>
  <c r="A8652" i="4"/>
  <c r="A8653" i="4"/>
  <c r="A8654" i="4"/>
  <c r="A8655" i="4"/>
  <c r="A8656" i="4"/>
  <c r="A8657" i="4"/>
  <c r="A8658" i="4"/>
  <c r="A8659" i="4"/>
  <c r="A8660" i="4"/>
  <c r="A8661" i="4"/>
  <c r="A8662" i="4"/>
  <c r="A8663" i="4"/>
  <c r="A8664" i="4"/>
  <c r="A8665" i="4"/>
  <c r="A8666" i="4"/>
  <c r="A8667" i="4"/>
  <c r="A8668" i="4"/>
  <c r="A8669" i="4"/>
  <c r="A8670" i="4"/>
  <c r="A8671" i="4"/>
  <c r="A8672" i="4"/>
  <c r="A8673" i="4"/>
  <c r="A8674" i="4"/>
  <c r="A8675" i="4"/>
  <c r="A8676" i="4"/>
  <c r="A8677" i="4"/>
  <c r="A8678" i="4"/>
  <c r="A8679" i="4"/>
  <c r="A8680" i="4"/>
  <c r="A8681" i="4"/>
  <c r="A8682" i="4"/>
  <c r="A8683" i="4"/>
  <c r="A8684" i="4"/>
  <c r="A8685" i="4"/>
  <c r="A8686" i="4"/>
  <c r="A8687" i="4"/>
  <c r="A8688" i="4"/>
  <c r="A8689" i="4"/>
  <c r="A8690" i="4"/>
  <c r="A8691" i="4"/>
  <c r="A8692" i="4"/>
  <c r="A8693" i="4"/>
  <c r="A8694" i="4"/>
  <c r="A8695" i="4"/>
  <c r="A8696" i="4"/>
  <c r="A8697" i="4"/>
  <c r="A8698" i="4"/>
  <c r="A8699" i="4"/>
  <c r="A8700" i="4"/>
  <c r="A8701" i="4"/>
  <c r="A8702" i="4"/>
  <c r="A8703" i="4"/>
  <c r="A8704" i="4"/>
  <c r="A8705" i="4"/>
  <c r="A8706" i="4"/>
  <c r="A8707" i="4"/>
  <c r="A8708" i="4"/>
  <c r="A8709" i="4"/>
  <c r="A8710" i="4"/>
  <c r="A8711" i="4"/>
  <c r="A8712" i="4"/>
  <c r="A8713" i="4"/>
  <c r="A8714" i="4"/>
  <c r="A8715" i="4"/>
  <c r="A8716" i="4"/>
  <c r="A8717" i="4"/>
  <c r="A8718" i="4"/>
  <c r="A8719" i="4"/>
  <c r="A8720" i="4"/>
  <c r="A8721" i="4"/>
  <c r="A8722" i="4"/>
  <c r="A8723" i="4"/>
  <c r="A8724" i="4"/>
  <c r="A8725" i="4"/>
  <c r="A8726" i="4"/>
  <c r="A8727" i="4"/>
  <c r="A8728" i="4"/>
  <c r="A8729" i="4"/>
  <c r="A8730" i="4"/>
  <c r="A8731" i="4"/>
  <c r="A8732" i="4"/>
  <c r="A8733" i="4"/>
  <c r="A8734" i="4"/>
  <c r="A8735" i="4"/>
  <c r="A8736" i="4"/>
  <c r="A8737" i="4"/>
  <c r="A8738" i="4"/>
  <c r="A8739" i="4"/>
  <c r="A8740" i="4"/>
  <c r="A8741" i="4"/>
  <c r="A8742" i="4"/>
  <c r="A8743" i="4"/>
  <c r="A8744" i="4"/>
  <c r="A8745" i="4"/>
  <c r="A8746" i="4"/>
  <c r="A8747" i="4"/>
  <c r="A8748" i="4"/>
  <c r="A8749" i="4"/>
  <c r="A8750" i="4"/>
  <c r="A8751" i="4"/>
  <c r="A8752" i="4"/>
  <c r="A8753" i="4"/>
  <c r="A8754" i="4"/>
  <c r="A8755" i="4"/>
  <c r="A8756" i="4"/>
  <c r="A8757" i="4"/>
  <c r="A8758" i="4"/>
  <c r="A8759" i="4"/>
  <c r="A8760" i="4"/>
  <c r="A8761" i="4"/>
  <c r="A8762" i="4"/>
  <c r="A8763" i="4"/>
  <c r="A8764" i="4"/>
  <c r="A8765" i="4"/>
  <c r="A8766" i="4"/>
  <c r="A8767" i="4"/>
  <c r="A8768" i="4"/>
  <c r="A8769" i="4"/>
  <c r="A8770" i="4"/>
  <c r="A8771" i="4"/>
  <c r="A8772" i="4"/>
  <c r="A8773" i="4"/>
  <c r="A8774" i="4"/>
  <c r="A8775" i="4"/>
  <c r="A8776" i="4"/>
  <c r="A8777" i="4"/>
  <c r="A8778" i="4"/>
  <c r="A8779" i="4"/>
  <c r="A8780" i="4"/>
  <c r="A8781" i="4"/>
  <c r="A8782" i="4"/>
  <c r="A8783" i="4"/>
  <c r="A8784" i="4"/>
  <c r="A8785" i="4"/>
  <c r="A8786" i="4"/>
  <c r="A8787" i="4"/>
  <c r="A8788" i="4"/>
  <c r="A8789" i="4"/>
  <c r="A8790" i="4"/>
  <c r="A8791" i="4"/>
  <c r="A8792" i="4"/>
  <c r="A8793" i="4"/>
  <c r="A8794" i="4"/>
  <c r="A8795" i="4"/>
  <c r="A8796" i="4"/>
  <c r="A8797" i="4"/>
  <c r="A8798" i="4"/>
  <c r="A8799" i="4"/>
  <c r="A8800" i="4"/>
  <c r="A8801" i="4"/>
  <c r="A8802" i="4"/>
  <c r="A8803" i="4"/>
  <c r="A8804" i="4"/>
  <c r="A8805" i="4"/>
  <c r="A8806" i="4"/>
  <c r="A8807" i="4"/>
  <c r="A8808" i="4"/>
  <c r="A8809" i="4"/>
  <c r="A8810" i="4"/>
  <c r="A8811" i="4"/>
  <c r="A8812" i="4"/>
  <c r="A8813" i="4"/>
  <c r="A8814" i="4"/>
  <c r="A8815" i="4"/>
  <c r="A8816" i="4"/>
  <c r="A8817" i="4"/>
  <c r="A8818" i="4"/>
  <c r="A8819" i="4"/>
  <c r="A8820" i="4"/>
  <c r="A8821" i="4"/>
  <c r="A8822" i="4"/>
  <c r="A8823" i="4"/>
  <c r="A8824" i="4"/>
  <c r="A8825" i="4"/>
  <c r="A8826" i="4"/>
  <c r="A8827" i="4"/>
  <c r="A8828" i="4"/>
  <c r="A8829" i="4"/>
  <c r="A8830" i="4"/>
  <c r="A8831" i="4"/>
  <c r="A8832" i="4"/>
  <c r="A8833" i="4"/>
  <c r="A8834" i="4"/>
  <c r="A8835" i="4"/>
  <c r="A8836" i="4"/>
  <c r="A8837" i="4"/>
  <c r="A8838" i="4"/>
  <c r="A8839" i="4"/>
  <c r="A8840" i="4"/>
  <c r="A8841" i="4"/>
  <c r="A8842" i="4"/>
  <c r="A8843" i="4"/>
  <c r="A8844" i="4"/>
  <c r="A8845" i="4"/>
  <c r="A8846" i="4"/>
  <c r="A8847" i="4"/>
  <c r="A8848" i="4"/>
  <c r="A8849" i="4"/>
  <c r="A8850" i="4"/>
  <c r="A8851" i="4"/>
  <c r="A8852" i="4"/>
  <c r="A8853" i="4"/>
  <c r="A8854" i="4"/>
  <c r="A8855" i="4"/>
  <c r="A8856" i="4"/>
  <c r="A8857" i="4"/>
  <c r="A8858" i="4"/>
  <c r="A8859" i="4"/>
  <c r="A8860" i="4"/>
  <c r="A8861" i="4"/>
  <c r="A8862" i="4"/>
  <c r="A8863" i="4"/>
  <c r="A8864" i="4"/>
  <c r="A8865" i="4"/>
  <c r="A8866" i="4"/>
  <c r="A8867" i="4"/>
  <c r="A8868" i="4"/>
  <c r="A8869" i="4"/>
  <c r="A8870" i="4"/>
  <c r="A8871" i="4"/>
  <c r="A8872" i="4"/>
  <c r="A8873" i="4"/>
  <c r="A8874" i="4"/>
  <c r="A8875" i="4"/>
  <c r="A8876" i="4"/>
  <c r="A8877" i="4"/>
  <c r="A8878" i="4"/>
  <c r="A8879" i="4"/>
  <c r="A8880" i="4"/>
  <c r="A8881" i="4"/>
  <c r="A8882" i="4"/>
  <c r="A8883" i="4"/>
  <c r="A8884" i="4"/>
  <c r="A8885" i="4"/>
  <c r="A8886" i="4"/>
  <c r="A8887" i="4"/>
  <c r="A8888" i="4"/>
  <c r="A8889" i="4"/>
  <c r="A8890" i="4"/>
  <c r="A8891" i="4"/>
  <c r="A8892" i="4"/>
  <c r="A8893" i="4"/>
  <c r="A8894" i="4"/>
  <c r="A8895" i="4"/>
  <c r="A8896" i="4"/>
  <c r="A8897" i="4"/>
  <c r="A8898" i="4"/>
  <c r="A8899" i="4"/>
  <c r="A8900" i="4"/>
  <c r="A8901" i="4"/>
  <c r="A8902" i="4"/>
  <c r="A8903" i="4"/>
  <c r="A8904" i="4"/>
  <c r="A8905" i="4"/>
  <c r="A8906" i="4"/>
  <c r="A8907" i="4"/>
  <c r="A8908" i="4"/>
  <c r="A8909" i="4"/>
  <c r="A8910" i="4"/>
  <c r="A8911" i="4"/>
  <c r="A8912" i="4"/>
  <c r="A8913" i="4"/>
  <c r="A8914" i="4"/>
  <c r="A8915" i="4"/>
  <c r="A8916" i="4"/>
  <c r="A8917" i="4"/>
  <c r="A8918" i="4"/>
  <c r="A8919" i="4"/>
  <c r="A8920" i="4"/>
  <c r="A8921" i="4"/>
  <c r="A8922" i="4"/>
  <c r="A8923" i="4"/>
  <c r="A8924" i="4"/>
  <c r="A8925" i="4"/>
  <c r="A8926" i="4"/>
  <c r="A8927" i="4"/>
  <c r="A8928" i="4"/>
  <c r="A8929" i="4"/>
  <c r="A8930" i="4"/>
  <c r="A8931" i="4"/>
  <c r="A8932" i="4"/>
  <c r="A8933" i="4"/>
  <c r="A8934" i="4"/>
  <c r="A8935" i="4"/>
  <c r="A8936" i="4"/>
  <c r="A8937" i="4"/>
  <c r="A8938" i="4"/>
  <c r="A8939" i="4"/>
  <c r="A8940" i="4"/>
  <c r="A8941" i="4"/>
  <c r="A8942" i="4"/>
  <c r="A8943" i="4"/>
  <c r="A8944" i="4"/>
  <c r="A8945" i="4"/>
  <c r="A8946" i="4"/>
  <c r="A8947" i="4"/>
  <c r="A8948" i="4"/>
  <c r="A8949" i="4"/>
  <c r="A8950" i="4"/>
  <c r="A8951" i="4"/>
  <c r="A8952" i="4"/>
  <c r="A8953" i="4"/>
  <c r="A8954" i="4"/>
  <c r="A8955" i="4"/>
  <c r="A8956" i="4"/>
  <c r="A8957" i="4"/>
  <c r="A8958" i="4"/>
  <c r="A8959" i="4"/>
  <c r="A8960" i="4"/>
  <c r="A8961" i="4"/>
  <c r="A8962" i="4"/>
  <c r="A8963" i="4"/>
  <c r="A8964" i="4"/>
  <c r="A8965" i="4"/>
  <c r="A8966" i="4"/>
  <c r="A8967" i="4"/>
  <c r="A8968" i="4"/>
  <c r="A8969" i="4"/>
  <c r="A8970" i="4"/>
  <c r="A8971" i="4"/>
  <c r="A8972" i="4"/>
  <c r="A8973" i="4"/>
  <c r="A8974" i="4"/>
  <c r="A8975" i="4"/>
  <c r="A8976" i="4"/>
  <c r="A8977" i="4"/>
  <c r="A8978" i="4"/>
  <c r="A8979" i="4"/>
  <c r="A8980" i="4"/>
  <c r="A8981" i="4"/>
  <c r="A8982" i="4"/>
  <c r="A8983" i="4"/>
  <c r="A8984" i="4"/>
  <c r="A8985" i="4"/>
  <c r="A8986" i="4"/>
  <c r="A8987" i="4"/>
  <c r="A8988" i="4"/>
  <c r="A8989" i="4"/>
  <c r="A8990" i="4"/>
  <c r="A8991" i="4"/>
  <c r="A8992" i="4"/>
  <c r="A8993" i="4"/>
  <c r="A8994" i="4"/>
  <c r="A8995" i="4"/>
  <c r="A8996" i="4"/>
  <c r="A8997" i="4"/>
  <c r="A8998" i="4"/>
  <c r="A8999" i="4"/>
  <c r="A9000" i="4"/>
  <c r="A9001" i="4"/>
  <c r="A9002" i="4"/>
  <c r="A9003" i="4"/>
  <c r="A9004" i="4"/>
  <c r="A9005" i="4"/>
  <c r="A9006" i="4"/>
  <c r="A9007" i="4"/>
  <c r="A9008" i="4"/>
  <c r="A9009" i="4"/>
  <c r="A9010" i="4"/>
  <c r="A9011" i="4"/>
  <c r="A9012" i="4"/>
  <c r="A9013" i="4"/>
  <c r="A9014" i="4"/>
  <c r="A9015" i="4"/>
  <c r="A9016" i="4"/>
  <c r="A9017" i="4"/>
  <c r="A9018" i="4"/>
  <c r="A9019" i="4"/>
  <c r="A9020" i="4"/>
  <c r="A9021" i="4"/>
  <c r="A9022" i="4"/>
  <c r="A9023" i="4"/>
  <c r="A9024" i="4"/>
  <c r="A9025" i="4"/>
  <c r="A9026" i="4"/>
  <c r="A9027" i="4"/>
  <c r="A9028" i="4"/>
  <c r="A9029" i="4"/>
  <c r="A9030" i="4"/>
  <c r="A9031" i="4"/>
  <c r="A9032" i="4"/>
  <c r="A9033" i="4"/>
  <c r="A9034" i="4"/>
  <c r="A9035" i="4"/>
  <c r="A9036" i="4"/>
  <c r="A9037" i="4"/>
  <c r="A9038" i="4"/>
  <c r="A9039" i="4"/>
  <c r="A9040" i="4"/>
  <c r="A9041" i="4"/>
  <c r="A9042" i="4"/>
  <c r="A9043" i="4"/>
  <c r="A9044" i="4"/>
  <c r="A9045" i="4"/>
  <c r="A9046" i="4"/>
  <c r="A9047" i="4"/>
  <c r="A9048" i="4"/>
  <c r="A9049" i="4"/>
  <c r="A9050" i="4"/>
  <c r="A9051" i="4"/>
  <c r="A9052" i="4"/>
  <c r="A9053" i="4"/>
  <c r="A9054" i="4"/>
  <c r="A9055" i="4"/>
  <c r="A9056" i="4"/>
  <c r="A9057" i="4"/>
  <c r="A9058" i="4"/>
  <c r="A9059" i="4"/>
  <c r="A9060" i="4"/>
  <c r="A9061" i="4"/>
  <c r="A9062" i="4"/>
  <c r="A9063" i="4"/>
  <c r="A9064" i="4"/>
  <c r="A9065" i="4"/>
  <c r="A9066" i="4"/>
  <c r="A9067" i="4"/>
  <c r="A9068" i="4"/>
  <c r="A9069" i="4"/>
  <c r="A9070" i="4"/>
  <c r="A9071" i="4"/>
  <c r="A9072" i="4"/>
  <c r="A9073" i="4"/>
  <c r="A9074" i="4"/>
  <c r="A9075" i="4"/>
  <c r="A9076" i="4"/>
  <c r="A9077" i="4"/>
  <c r="A9078" i="4"/>
  <c r="A9079" i="4"/>
  <c r="A9080" i="4"/>
  <c r="A9081" i="4"/>
  <c r="A9082" i="4"/>
  <c r="A9083" i="4"/>
  <c r="A9084" i="4"/>
  <c r="A9085" i="4"/>
  <c r="A9086" i="4"/>
  <c r="A9087" i="4"/>
  <c r="A9088" i="4"/>
  <c r="A9089" i="4"/>
  <c r="A9090" i="4"/>
  <c r="A9091" i="4"/>
  <c r="A9092" i="4"/>
  <c r="A9093" i="4"/>
  <c r="A9094" i="4"/>
  <c r="A9095" i="4"/>
  <c r="A9096" i="4"/>
  <c r="A9097" i="4"/>
  <c r="A9098" i="4"/>
  <c r="A9099" i="4"/>
  <c r="A9100" i="4"/>
  <c r="A9101" i="4"/>
  <c r="A9102" i="4"/>
  <c r="A9103" i="4"/>
  <c r="A9104" i="4"/>
  <c r="A9105" i="4"/>
  <c r="A9106" i="4"/>
  <c r="A9107" i="4"/>
  <c r="A9108" i="4"/>
  <c r="A9109" i="4"/>
  <c r="A9110" i="4"/>
  <c r="A9111" i="4"/>
  <c r="A9112" i="4"/>
  <c r="A9113" i="4"/>
  <c r="A9114" i="4"/>
  <c r="A9115" i="4"/>
  <c r="A9116" i="4"/>
  <c r="A9117" i="4"/>
  <c r="A9118" i="4"/>
  <c r="A9119" i="4"/>
  <c r="A9120" i="4"/>
  <c r="A9121" i="4"/>
  <c r="A9122" i="4"/>
  <c r="A9123" i="4"/>
  <c r="A9124" i="4"/>
  <c r="A9125" i="4"/>
  <c r="A9126" i="4"/>
  <c r="A9127" i="4"/>
  <c r="A9128" i="4"/>
  <c r="A9129" i="4"/>
  <c r="A9130" i="4"/>
  <c r="A9131" i="4"/>
  <c r="A9132" i="4"/>
  <c r="A9133" i="4"/>
  <c r="A9134" i="4"/>
  <c r="A9135" i="4"/>
  <c r="A9136" i="4"/>
  <c r="A9137" i="4"/>
  <c r="A9138" i="4"/>
  <c r="A9139" i="4"/>
  <c r="A9140" i="4"/>
  <c r="A9141" i="4"/>
  <c r="A9142" i="4"/>
  <c r="A9143" i="4"/>
  <c r="A9144" i="4"/>
  <c r="A9145" i="4"/>
  <c r="A9146" i="4"/>
  <c r="A9147" i="4"/>
  <c r="A9148" i="4"/>
  <c r="A9149" i="4"/>
  <c r="A9150" i="4"/>
  <c r="A9151" i="4"/>
  <c r="A9152" i="4"/>
  <c r="A9153" i="4"/>
  <c r="A9154" i="4"/>
  <c r="A9155" i="4"/>
  <c r="A9156" i="4"/>
  <c r="A9157" i="4"/>
  <c r="A9158" i="4"/>
  <c r="A9159" i="4"/>
  <c r="A9160" i="4"/>
  <c r="A9161" i="4"/>
  <c r="A9162" i="4"/>
  <c r="A9163" i="4"/>
  <c r="A9164" i="4"/>
  <c r="A9165" i="4"/>
  <c r="A9166" i="4"/>
  <c r="A9167" i="4"/>
  <c r="A9168" i="4"/>
  <c r="A9169" i="4"/>
  <c r="A9170" i="4"/>
  <c r="A9171" i="4"/>
  <c r="A9172" i="4"/>
  <c r="A9173" i="4"/>
  <c r="A9174" i="4"/>
  <c r="A9175" i="4"/>
  <c r="A9176" i="4"/>
  <c r="A9177" i="4"/>
  <c r="A9178" i="4"/>
  <c r="A9179" i="4"/>
  <c r="A9180" i="4"/>
  <c r="A9181" i="4"/>
  <c r="A9182" i="4"/>
  <c r="A9183" i="4"/>
  <c r="A9184" i="4"/>
  <c r="A9185" i="4"/>
  <c r="A9186" i="4"/>
  <c r="A9187" i="4"/>
  <c r="A9188" i="4"/>
  <c r="A9189" i="4"/>
  <c r="A9190" i="4"/>
  <c r="A9191" i="4"/>
  <c r="A9192" i="4"/>
  <c r="A9193" i="4"/>
  <c r="A9194" i="4"/>
  <c r="A9195" i="4"/>
  <c r="A9196" i="4"/>
  <c r="A9197" i="4"/>
  <c r="A9198" i="4"/>
  <c r="A9199" i="4"/>
  <c r="A9200" i="4"/>
  <c r="A9201" i="4"/>
  <c r="A9202" i="4"/>
  <c r="A9203" i="4"/>
  <c r="A9204" i="4"/>
  <c r="A9205" i="4"/>
  <c r="A9206" i="4"/>
  <c r="A9207" i="4"/>
  <c r="A9208" i="4"/>
  <c r="A9209" i="4"/>
  <c r="A9210" i="4"/>
  <c r="A9211" i="4"/>
  <c r="A9212" i="4"/>
  <c r="A9213" i="4"/>
  <c r="A9214" i="4"/>
  <c r="A9215" i="4"/>
  <c r="A9216" i="4"/>
  <c r="A9217" i="4"/>
  <c r="A9218" i="4"/>
  <c r="A9219" i="4"/>
  <c r="A9220" i="4"/>
  <c r="A9221" i="4"/>
  <c r="A9222" i="4"/>
  <c r="A9223" i="4"/>
  <c r="A9224" i="4"/>
  <c r="A9225" i="4"/>
  <c r="A9226" i="4"/>
  <c r="A9227" i="4"/>
  <c r="A9228" i="4"/>
  <c r="A9229" i="4"/>
  <c r="A9230" i="4"/>
  <c r="A9231" i="4"/>
  <c r="A9232" i="4"/>
  <c r="A9233" i="4"/>
  <c r="A9234" i="4"/>
  <c r="A9235" i="4"/>
  <c r="A9236" i="4"/>
  <c r="A9237" i="4"/>
  <c r="A9238" i="4"/>
  <c r="A9239" i="4"/>
  <c r="A9240" i="4"/>
  <c r="A9241" i="4"/>
  <c r="A9242" i="4"/>
  <c r="A9243" i="4"/>
  <c r="A9244" i="4"/>
  <c r="A9245" i="4"/>
  <c r="A9246" i="4"/>
  <c r="A9247" i="4"/>
  <c r="A9248" i="4"/>
  <c r="A9249" i="4"/>
  <c r="A9250" i="4"/>
  <c r="A9251" i="4"/>
  <c r="A9252" i="4"/>
  <c r="A9253" i="4"/>
  <c r="A9254" i="4"/>
  <c r="A9255" i="4"/>
  <c r="A9256" i="4"/>
  <c r="A9257" i="4"/>
  <c r="A9258" i="4"/>
  <c r="A9259" i="4"/>
  <c r="A9260" i="4"/>
  <c r="A9261" i="4"/>
  <c r="A9262" i="4"/>
  <c r="A9263" i="4"/>
  <c r="A9264" i="4"/>
  <c r="A9265" i="4"/>
  <c r="A9266" i="4"/>
  <c r="A9267" i="4"/>
  <c r="A9268" i="4"/>
  <c r="A9269" i="4"/>
  <c r="A9270" i="4"/>
  <c r="A9271" i="4"/>
  <c r="A9272" i="4"/>
  <c r="A9273" i="4"/>
  <c r="A9274" i="4"/>
  <c r="A9275" i="4"/>
  <c r="A9276" i="4"/>
  <c r="A9277" i="4"/>
  <c r="A9278" i="4"/>
  <c r="A9279" i="4"/>
  <c r="A9280" i="4"/>
  <c r="A9281" i="4"/>
  <c r="A9282" i="4"/>
  <c r="A9283" i="4"/>
  <c r="A9284" i="4"/>
  <c r="A9285" i="4"/>
  <c r="A9286" i="4"/>
  <c r="A9287" i="4"/>
  <c r="A9288" i="4"/>
  <c r="A9289" i="4"/>
  <c r="A9290" i="4"/>
  <c r="A9291" i="4"/>
  <c r="A9292" i="4"/>
  <c r="A9293" i="4"/>
  <c r="A9294" i="4"/>
  <c r="A9295" i="4"/>
  <c r="A9296" i="4"/>
  <c r="A9297" i="4"/>
  <c r="A9298" i="4"/>
  <c r="A9299" i="4"/>
  <c r="A9300" i="4"/>
  <c r="A9301" i="4"/>
  <c r="A9302" i="4"/>
  <c r="A9303" i="4"/>
  <c r="A9304" i="4"/>
  <c r="A9305" i="4"/>
  <c r="A9306" i="4"/>
  <c r="A9307" i="4"/>
  <c r="A9308" i="4"/>
  <c r="A9309" i="4"/>
  <c r="A9310" i="4"/>
  <c r="A9311" i="4"/>
  <c r="A9312" i="4"/>
  <c r="A9313" i="4"/>
  <c r="A9314" i="4"/>
  <c r="A9315" i="4"/>
  <c r="A9316" i="4"/>
  <c r="A9317" i="4"/>
  <c r="A9318" i="4"/>
  <c r="A9319" i="4"/>
  <c r="A9320" i="4"/>
  <c r="A9321" i="4"/>
  <c r="A9322" i="4"/>
  <c r="A9323" i="4"/>
  <c r="A9324" i="4"/>
  <c r="A9325" i="4"/>
  <c r="A9326" i="4"/>
  <c r="A9327" i="4"/>
  <c r="A9328" i="4"/>
  <c r="A9329" i="4"/>
  <c r="A9330" i="4"/>
  <c r="A9331" i="4"/>
  <c r="A9332" i="4"/>
  <c r="A9333" i="4"/>
  <c r="A9334" i="4"/>
  <c r="A9335" i="4"/>
  <c r="A9336" i="4"/>
  <c r="A9337" i="4"/>
  <c r="A9338" i="4"/>
  <c r="A9339" i="4"/>
  <c r="A9340" i="4"/>
  <c r="A9341" i="4"/>
  <c r="A9342" i="4"/>
  <c r="A9343" i="4"/>
  <c r="A9344" i="4"/>
  <c r="A9345" i="4"/>
  <c r="A9346" i="4"/>
  <c r="A9347" i="4"/>
  <c r="A9348" i="4"/>
  <c r="A9349" i="4"/>
  <c r="A9350" i="4"/>
  <c r="A9351" i="4"/>
  <c r="A9352" i="4"/>
  <c r="A9353" i="4"/>
  <c r="A9354" i="4"/>
  <c r="A9355" i="4"/>
  <c r="A9356" i="4"/>
  <c r="A9357" i="4"/>
  <c r="A9358" i="4"/>
  <c r="A9359" i="4"/>
  <c r="A9360" i="4"/>
  <c r="A9361" i="4"/>
  <c r="A9362" i="4"/>
  <c r="A9363" i="4"/>
  <c r="A9364" i="4"/>
  <c r="A9365" i="4"/>
  <c r="A9366" i="4"/>
  <c r="A9367" i="4"/>
  <c r="A9368" i="4"/>
  <c r="A9369" i="4"/>
  <c r="A9370" i="4"/>
  <c r="A9371" i="4"/>
  <c r="A9372" i="4"/>
  <c r="A9373" i="4"/>
  <c r="A9374" i="4"/>
  <c r="A9375" i="4"/>
  <c r="A9376" i="4"/>
  <c r="A9377" i="4"/>
  <c r="A9378" i="4"/>
  <c r="A9379" i="4"/>
  <c r="A9380" i="4"/>
  <c r="A9381" i="4"/>
  <c r="A9382" i="4"/>
  <c r="A9383" i="4"/>
  <c r="A9384" i="4"/>
  <c r="A9385" i="4"/>
  <c r="A9386" i="4"/>
  <c r="A9387" i="4"/>
  <c r="A9388" i="4"/>
  <c r="A9389" i="4"/>
  <c r="A9390" i="4"/>
  <c r="A9391" i="4"/>
  <c r="A9392" i="4"/>
  <c r="A9393" i="4"/>
  <c r="A9394" i="4"/>
  <c r="A9395" i="4"/>
  <c r="A9396" i="4"/>
  <c r="A9397" i="4"/>
  <c r="A9398" i="4"/>
  <c r="A9399" i="4"/>
  <c r="A9400" i="4"/>
  <c r="A9401" i="4"/>
  <c r="A9402" i="4"/>
  <c r="A9403" i="4"/>
  <c r="A9404" i="4"/>
  <c r="A9405" i="4"/>
  <c r="A9406" i="4"/>
  <c r="A9407" i="4"/>
  <c r="A9408" i="4"/>
  <c r="A9409" i="4"/>
  <c r="A9410" i="4"/>
  <c r="A9411" i="4"/>
  <c r="A9412" i="4"/>
  <c r="A9413" i="4"/>
  <c r="A9414" i="4"/>
  <c r="A9415" i="4"/>
  <c r="A9416" i="4"/>
  <c r="A9417" i="4"/>
  <c r="A9418" i="4"/>
  <c r="A9419" i="4"/>
  <c r="A9420" i="4"/>
  <c r="A9421" i="4"/>
  <c r="A9422" i="4"/>
  <c r="A9423" i="4"/>
  <c r="A9424" i="4"/>
  <c r="A9425" i="4"/>
  <c r="A9426" i="4"/>
  <c r="A9427" i="4"/>
  <c r="A9428" i="4"/>
  <c r="A9429" i="4"/>
  <c r="A9430" i="4"/>
  <c r="A9431" i="4"/>
  <c r="A9432" i="4"/>
  <c r="A9433" i="4"/>
  <c r="A9434" i="4"/>
  <c r="A9435" i="4"/>
  <c r="A9436" i="4"/>
  <c r="A9437" i="4"/>
  <c r="A9438" i="4"/>
  <c r="A9439" i="4"/>
  <c r="A9440" i="4"/>
  <c r="A9441" i="4"/>
  <c r="A9442" i="4"/>
  <c r="A9443" i="4"/>
  <c r="A9444" i="4"/>
  <c r="A9445" i="4"/>
  <c r="A9446" i="4"/>
  <c r="A9447" i="4"/>
  <c r="A9448" i="4"/>
  <c r="A9449" i="4"/>
  <c r="A9450" i="4"/>
  <c r="A9451" i="4"/>
  <c r="A9452" i="4"/>
  <c r="A9453" i="4"/>
  <c r="A9454" i="4"/>
  <c r="A9455" i="4"/>
  <c r="A9456" i="4"/>
  <c r="A9457" i="4"/>
  <c r="A9458" i="4"/>
  <c r="A9459" i="4"/>
  <c r="A9460" i="4"/>
  <c r="A9461" i="4"/>
  <c r="A9462" i="4"/>
  <c r="A9463" i="4"/>
  <c r="A9464" i="4"/>
  <c r="A9465" i="4"/>
  <c r="A9466" i="4"/>
  <c r="A9467" i="4"/>
  <c r="A9468" i="4"/>
  <c r="A9469" i="4"/>
  <c r="A9470" i="4"/>
  <c r="A9471" i="4"/>
  <c r="A9472" i="4"/>
  <c r="A9473" i="4"/>
  <c r="A9474" i="4"/>
  <c r="A9475" i="4"/>
  <c r="A9476" i="4"/>
  <c r="A9477" i="4"/>
  <c r="A9478" i="4"/>
  <c r="A9479" i="4"/>
  <c r="A9480" i="4"/>
  <c r="A9481" i="4"/>
  <c r="A9482" i="4"/>
  <c r="A9483" i="4"/>
  <c r="A9484" i="4"/>
  <c r="A9485" i="4"/>
  <c r="A9486" i="4"/>
  <c r="A9487" i="4"/>
  <c r="A9488" i="4"/>
  <c r="A9489" i="4"/>
  <c r="A9490" i="4"/>
  <c r="A9491" i="4"/>
  <c r="A9492" i="4"/>
  <c r="A9493" i="4"/>
  <c r="A9494" i="4"/>
  <c r="A9495" i="4"/>
  <c r="A9496" i="4"/>
  <c r="A9497" i="4"/>
  <c r="A9498" i="4"/>
  <c r="A9499" i="4"/>
  <c r="A9500" i="4"/>
  <c r="A9501" i="4"/>
  <c r="A9502" i="4"/>
  <c r="A9503" i="4"/>
  <c r="A9504" i="4"/>
  <c r="A9505" i="4"/>
  <c r="A9506" i="4"/>
  <c r="A9507" i="4"/>
  <c r="A9508" i="4"/>
  <c r="A9509" i="4"/>
  <c r="A9510" i="4"/>
  <c r="A9511" i="4"/>
  <c r="A9512" i="4"/>
  <c r="A9513" i="4"/>
  <c r="A9514" i="4"/>
  <c r="A9515" i="4"/>
  <c r="A9516" i="4"/>
  <c r="A9517" i="4"/>
  <c r="A9518" i="4"/>
  <c r="A9519" i="4"/>
  <c r="A9520" i="4"/>
  <c r="A9521" i="4"/>
  <c r="A9522" i="4"/>
  <c r="A9523" i="4"/>
  <c r="A9524" i="4"/>
  <c r="A9525" i="4"/>
  <c r="A9526" i="4"/>
  <c r="A9527" i="4"/>
  <c r="A9528" i="4"/>
  <c r="A9529" i="4"/>
  <c r="A9530" i="4"/>
  <c r="A9531" i="4"/>
  <c r="A9532" i="4"/>
  <c r="A9533" i="4"/>
  <c r="A9534" i="4"/>
  <c r="A9535" i="4"/>
  <c r="A9536" i="4"/>
  <c r="A9537" i="4"/>
  <c r="A9538" i="4"/>
  <c r="A9539" i="4"/>
  <c r="A9540" i="4"/>
  <c r="A9541" i="4"/>
  <c r="A9542" i="4"/>
  <c r="A9543" i="4"/>
  <c r="A9544" i="4"/>
  <c r="A9545" i="4"/>
  <c r="A9546" i="4"/>
  <c r="A9547" i="4"/>
  <c r="A9548" i="4"/>
  <c r="A9549" i="4"/>
  <c r="A9550" i="4"/>
  <c r="A9551" i="4"/>
  <c r="A9552" i="4"/>
  <c r="A9553" i="4"/>
  <c r="A9554" i="4"/>
  <c r="A9555" i="4"/>
  <c r="A9556" i="4"/>
  <c r="A9557" i="4"/>
  <c r="A9558" i="4"/>
  <c r="A9559" i="4"/>
  <c r="A9560" i="4"/>
  <c r="A9561" i="4"/>
  <c r="A9562" i="4"/>
  <c r="A9563" i="4"/>
  <c r="A9564" i="4"/>
  <c r="A9565" i="4"/>
  <c r="A9566" i="4"/>
  <c r="A9567" i="4"/>
  <c r="A9568" i="4"/>
  <c r="A9569" i="4"/>
  <c r="A9570" i="4"/>
  <c r="A9571" i="4"/>
  <c r="A9572" i="4"/>
  <c r="A9573" i="4"/>
  <c r="A9574" i="4"/>
  <c r="A9575" i="4"/>
  <c r="A9576" i="4"/>
  <c r="A9577" i="4"/>
  <c r="A9578" i="4"/>
  <c r="A9579" i="4"/>
  <c r="A9580" i="4"/>
  <c r="A9581" i="4"/>
  <c r="A9582" i="4"/>
  <c r="A9583" i="4"/>
  <c r="A9584" i="4"/>
  <c r="A9585" i="4"/>
  <c r="A9586" i="4"/>
  <c r="A9587" i="4"/>
  <c r="A9588" i="4"/>
  <c r="A9589" i="4"/>
  <c r="A9590" i="4"/>
  <c r="A9591" i="4"/>
  <c r="A9592" i="4"/>
  <c r="A9593" i="4"/>
  <c r="A9594" i="4"/>
  <c r="A9595" i="4"/>
  <c r="A9596" i="4"/>
  <c r="A9597" i="4"/>
  <c r="A9598" i="4"/>
  <c r="A9599" i="4"/>
  <c r="A9600" i="4"/>
  <c r="A9601" i="4"/>
  <c r="A9602" i="4"/>
  <c r="A9603" i="4"/>
  <c r="A9604" i="4"/>
  <c r="A9605" i="4"/>
  <c r="A9606" i="4"/>
  <c r="A9607" i="4"/>
  <c r="A9608" i="4"/>
  <c r="A9609" i="4"/>
  <c r="A9610" i="4"/>
  <c r="A9611" i="4"/>
  <c r="A9612" i="4"/>
  <c r="A9613" i="4"/>
  <c r="A9614" i="4"/>
  <c r="A9615" i="4"/>
  <c r="A9616" i="4"/>
  <c r="A9617" i="4"/>
  <c r="A9618" i="4"/>
  <c r="A9619" i="4"/>
  <c r="A9620" i="4"/>
  <c r="A9621" i="4"/>
  <c r="A9622" i="4"/>
  <c r="A9623" i="4"/>
  <c r="A9624" i="4"/>
  <c r="A9625" i="4"/>
  <c r="A9626" i="4"/>
  <c r="A9627" i="4"/>
  <c r="A9628" i="4"/>
  <c r="A9629" i="4"/>
  <c r="A9630" i="4"/>
  <c r="A9631" i="4"/>
  <c r="A9632" i="4"/>
  <c r="A9633" i="4"/>
  <c r="A9634" i="4"/>
  <c r="A9635" i="4"/>
  <c r="A9636" i="4"/>
  <c r="A9637" i="4"/>
  <c r="A9638" i="4"/>
  <c r="A9639" i="4"/>
  <c r="A9640" i="4"/>
  <c r="A9641" i="4"/>
  <c r="A9642" i="4"/>
  <c r="A9643" i="4"/>
  <c r="A9644" i="4"/>
  <c r="A9645" i="4"/>
  <c r="A9646" i="4"/>
  <c r="A9647" i="4"/>
  <c r="A9648" i="4"/>
  <c r="A9649" i="4"/>
  <c r="A9650" i="4"/>
  <c r="A9651" i="4"/>
  <c r="A9652" i="4"/>
  <c r="A9653" i="4"/>
  <c r="A9654" i="4"/>
  <c r="A9655" i="4"/>
  <c r="A9656" i="4"/>
  <c r="A9657" i="4"/>
  <c r="A9658" i="4"/>
  <c r="A9659" i="4"/>
  <c r="A9660" i="4"/>
  <c r="A9661" i="4"/>
  <c r="A9662" i="4"/>
  <c r="A9663" i="4"/>
  <c r="A9664" i="4"/>
  <c r="A9665" i="4"/>
  <c r="A9666" i="4"/>
  <c r="A9667" i="4"/>
  <c r="A9668" i="4"/>
  <c r="A9669" i="4"/>
  <c r="A9670" i="4"/>
  <c r="A9671" i="4"/>
  <c r="A9672" i="4"/>
  <c r="A9673" i="4"/>
  <c r="A9674" i="4"/>
  <c r="A9675" i="4"/>
  <c r="A9676" i="4"/>
  <c r="A9677" i="4"/>
  <c r="A9678" i="4"/>
  <c r="A9679" i="4"/>
  <c r="A9680" i="4"/>
  <c r="A9681" i="4"/>
  <c r="A9682" i="4"/>
  <c r="A9683" i="4"/>
  <c r="A9684" i="4"/>
  <c r="A9685" i="4"/>
  <c r="A9686" i="4"/>
  <c r="A9687" i="4"/>
  <c r="A9688" i="4"/>
  <c r="A9689" i="4"/>
  <c r="A9690" i="4"/>
  <c r="A9691" i="4"/>
  <c r="A9692" i="4"/>
  <c r="A9693" i="4"/>
  <c r="A9694" i="4"/>
  <c r="A9695" i="4"/>
  <c r="A9696" i="4"/>
  <c r="A9697" i="4"/>
  <c r="A9698" i="4"/>
  <c r="A9699" i="4"/>
  <c r="A9700" i="4"/>
  <c r="A9701" i="4"/>
  <c r="A9702" i="4"/>
  <c r="A9703" i="4"/>
  <c r="A9704" i="4"/>
  <c r="A9705" i="4"/>
  <c r="A9706" i="4"/>
  <c r="A9707" i="4"/>
  <c r="A9708" i="4"/>
  <c r="A9709" i="4"/>
  <c r="A9710" i="4"/>
  <c r="A9711" i="4"/>
  <c r="A9712" i="4"/>
  <c r="A9713" i="4"/>
  <c r="A9714" i="4"/>
  <c r="A9715" i="4"/>
  <c r="A9716" i="4"/>
  <c r="A9717" i="4"/>
  <c r="A9718" i="4"/>
  <c r="A9719" i="4"/>
  <c r="A9720" i="4"/>
  <c r="A9721" i="4"/>
  <c r="A9722" i="4"/>
  <c r="A9723" i="4"/>
  <c r="A9724" i="4"/>
  <c r="A9725" i="4"/>
  <c r="A9726" i="4"/>
  <c r="A9727" i="4"/>
  <c r="A9728" i="4"/>
  <c r="A9729" i="4"/>
  <c r="A9730" i="4"/>
  <c r="A9731" i="4"/>
  <c r="A9732" i="4"/>
  <c r="A9733" i="4"/>
  <c r="A9734" i="4"/>
  <c r="A9735" i="4"/>
  <c r="A9736" i="4"/>
  <c r="A9737" i="4"/>
  <c r="A9738" i="4"/>
  <c r="A9739" i="4"/>
  <c r="A9740" i="4"/>
  <c r="A9741" i="4"/>
  <c r="A9742" i="4"/>
  <c r="A9743" i="4"/>
  <c r="A9744" i="4"/>
  <c r="A9745" i="4"/>
  <c r="A9746" i="4"/>
  <c r="A9747" i="4"/>
  <c r="A9748" i="4"/>
  <c r="A9749" i="4"/>
  <c r="A9750" i="4"/>
  <c r="A9751" i="4"/>
  <c r="A9752" i="4"/>
  <c r="A9753" i="4"/>
  <c r="A9754" i="4"/>
  <c r="A9755" i="4"/>
  <c r="A9756" i="4"/>
  <c r="A9757" i="4"/>
  <c r="A9758" i="4"/>
  <c r="A9759" i="4"/>
  <c r="A9760" i="4"/>
  <c r="A9761" i="4"/>
  <c r="A9762" i="4"/>
  <c r="A9763" i="4"/>
  <c r="A9764" i="4"/>
  <c r="A9765" i="4"/>
  <c r="A9766" i="4"/>
  <c r="A9767" i="4"/>
  <c r="A9768" i="4"/>
  <c r="A9769" i="4"/>
  <c r="A9770" i="4"/>
  <c r="A9771" i="4"/>
  <c r="A9772" i="4"/>
  <c r="A9773" i="4"/>
  <c r="A9774" i="4"/>
  <c r="A9775" i="4"/>
  <c r="A9776" i="4"/>
  <c r="A9777" i="4"/>
  <c r="A9778" i="4"/>
  <c r="A9779" i="4"/>
  <c r="A9780" i="4"/>
  <c r="A9781" i="4"/>
  <c r="A9782" i="4"/>
  <c r="A9783" i="4"/>
  <c r="A9784" i="4"/>
  <c r="A9785" i="4"/>
  <c r="A9786" i="4"/>
  <c r="A9787" i="4"/>
  <c r="A9788" i="4"/>
  <c r="A9789" i="4"/>
  <c r="A9790" i="4"/>
  <c r="A9791" i="4"/>
  <c r="A9792" i="4"/>
  <c r="A9793" i="4"/>
  <c r="A9794" i="4"/>
  <c r="A9795" i="4"/>
  <c r="A9796" i="4"/>
  <c r="A9797" i="4"/>
  <c r="A9798" i="4"/>
  <c r="A9799" i="4"/>
  <c r="A9800" i="4"/>
  <c r="A9801" i="4"/>
  <c r="A9802" i="4"/>
  <c r="A9803" i="4"/>
  <c r="A9804" i="4"/>
  <c r="A9805" i="4"/>
  <c r="A9806" i="4"/>
  <c r="A9807" i="4"/>
  <c r="A9808" i="4"/>
  <c r="A9809" i="4"/>
  <c r="A9810" i="4"/>
  <c r="A9811" i="4"/>
  <c r="A9812" i="4"/>
  <c r="A9813" i="4"/>
  <c r="A9814" i="4"/>
  <c r="A9815" i="4"/>
  <c r="A9816" i="4"/>
  <c r="A9817" i="4"/>
  <c r="A9818" i="4"/>
  <c r="A9819" i="4"/>
  <c r="A9820" i="4"/>
  <c r="A9821" i="4"/>
  <c r="A9822" i="4"/>
  <c r="A9823" i="4"/>
  <c r="A9824" i="4"/>
  <c r="A9825" i="4"/>
  <c r="A9826" i="4"/>
  <c r="A9827" i="4"/>
  <c r="A9828" i="4"/>
  <c r="A9829" i="4"/>
  <c r="A9830" i="4"/>
  <c r="A9831" i="4"/>
  <c r="A9832" i="4"/>
  <c r="A9833" i="4"/>
  <c r="A9834" i="4"/>
  <c r="A9835" i="4"/>
  <c r="A9836" i="4"/>
  <c r="A9837" i="4"/>
  <c r="A9838" i="4"/>
  <c r="A9839" i="4"/>
  <c r="A9840" i="4"/>
  <c r="A9841" i="4"/>
  <c r="A9842" i="4"/>
  <c r="A9843" i="4"/>
  <c r="A9844" i="4"/>
  <c r="A9845" i="4"/>
  <c r="A9846" i="4"/>
  <c r="A9847" i="4"/>
  <c r="A9848" i="4"/>
  <c r="A9849" i="4"/>
  <c r="A9850" i="4"/>
  <c r="A9851" i="4"/>
  <c r="A9852" i="4"/>
  <c r="A9853" i="4"/>
  <c r="A9854" i="4"/>
  <c r="A9855" i="4"/>
  <c r="A9856" i="4"/>
  <c r="A9857" i="4"/>
  <c r="A9858" i="4"/>
  <c r="A9859" i="4"/>
  <c r="A9860" i="4"/>
  <c r="A9861" i="4"/>
  <c r="A9862" i="4"/>
  <c r="A9863" i="4"/>
  <c r="A9864" i="4"/>
  <c r="A9865" i="4"/>
  <c r="A9866" i="4"/>
  <c r="A9867" i="4"/>
  <c r="A9868" i="4"/>
  <c r="A9869" i="4"/>
  <c r="A9870" i="4"/>
  <c r="A9871" i="4"/>
  <c r="A9872" i="4"/>
  <c r="A9873" i="4"/>
  <c r="A9874" i="4"/>
  <c r="A9875" i="4"/>
  <c r="A9876" i="4"/>
  <c r="A9877" i="4"/>
  <c r="A9878" i="4"/>
  <c r="A9879" i="4"/>
  <c r="A9880" i="4"/>
  <c r="A9881" i="4"/>
  <c r="A9882" i="4"/>
  <c r="A9883" i="4"/>
  <c r="A9884" i="4"/>
  <c r="A9885" i="4"/>
  <c r="A9886" i="4"/>
  <c r="A9887" i="4"/>
  <c r="A9888" i="4"/>
  <c r="A9889" i="4"/>
  <c r="A9890" i="4"/>
  <c r="A9891" i="4"/>
  <c r="A9892" i="4"/>
  <c r="A9893" i="4"/>
  <c r="A9894" i="4"/>
  <c r="A9895" i="4"/>
  <c r="A9896" i="4"/>
  <c r="A9897" i="4"/>
  <c r="A9898" i="4"/>
  <c r="A9899" i="4"/>
  <c r="A9900" i="4"/>
  <c r="A9901" i="4"/>
  <c r="A9902" i="4"/>
  <c r="A9903" i="4"/>
  <c r="A9904" i="4"/>
  <c r="A9905" i="4"/>
  <c r="A9906" i="4"/>
  <c r="A9907" i="4"/>
  <c r="A9908" i="4"/>
  <c r="A9909" i="4"/>
  <c r="A9910" i="4"/>
  <c r="A9911" i="4"/>
  <c r="A9912" i="4"/>
  <c r="A9913" i="4"/>
  <c r="A9914" i="4"/>
  <c r="A9915" i="4"/>
  <c r="A9916" i="4"/>
  <c r="A9917" i="4"/>
  <c r="A9918" i="4"/>
  <c r="A9919" i="4"/>
  <c r="A9920" i="4"/>
  <c r="A9921" i="4"/>
  <c r="A9922" i="4"/>
  <c r="A9923" i="4"/>
  <c r="A9924" i="4"/>
  <c r="A9925" i="4"/>
  <c r="A9926" i="4"/>
  <c r="A9927" i="4"/>
  <c r="A9928" i="4"/>
  <c r="A9929" i="4"/>
  <c r="A9930" i="4"/>
  <c r="A9931" i="4"/>
  <c r="A9932" i="4"/>
  <c r="A9933" i="4"/>
  <c r="A9934" i="4"/>
  <c r="A9935" i="4"/>
  <c r="A9936" i="4"/>
  <c r="A9937" i="4"/>
  <c r="A9938" i="4"/>
  <c r="A9939" i="4"/>
  <c r="A9940" i="4"/>
  <c r="A9941" i="4"/>
  <c r="A9942" i="4"/>
  <c r="A9943" i="4"/>
  <c r="A9944" i="4"/>
  <c r="A9945" i="4"/>
  <c r="A9946" i="4"/>
  <c r="A9947" i="4"/>
  <c r="A9948" i="4"/>
  <c r="A9949" i="4"/>
  <c r="A9950" i="4"/>
  <c r="A9951" i="4"/>
  <c r="A9952" i="4"/>
  <c r="A9953" i="4"/>
  <c r="A9954" i="4"/>
  <c r="A9955" i="4"/>
  <c r="A9956" i="4"/>
  <c r="A9957" i="4"/>
  <c r="A9958" i="4"/>
  <c r="A9959" i="4"/>
  <c r="A9960" i="4"/>
  <c r="A9961" i="4"/>
  <c r="A9962" i="4"/>
  <c r="A9963" i="4"/>
  <c r="A9964" i="4"/>
  <c r="A9965" i="4"/>
  <c r="A9966" i="4"/>
  <c r="A9967" i="4"/>
  <c r="A9968" i="4"/>
  <c r="A9969" i="4"/>
  <c r="A9970" i="4"/>
  <c r="A9971" i="4"/>
  <c r="A9972" i="4"/>
  <c r="A9973" i="4"/>
  <c r="A9974" i="4"/>
  <c r="A9975" i="4"/>
  <c r="A9976" i="4"/>
  <c r="A9977" i="4"/>
  <c r="A9978" i="4"/>
  <c r="A9979" i="4"/>
  <c r="A9980" i="4"/>
  <c r="A9981" i="4"/>
  <c r="A9982" i="4"/>
  <c r="A9983" i="4"/>
  <c r="A9984" i="4"/>
  <c r="A9985" i="4"/>
  <c r="A9986" i="4"/>
  <c r="A9987" i="4"/>
  <c r="A9988" i="4"/>
  <c r="A9989" i="4"/>
  <c r="A9990" i="4"/>
  <c r="A9991" i="4"/>
  <c r="A9992" i="4"/>
  <c r="A9993" i="4"/>
  <c r="A9994" i="4"/>
  <c r="A9995" i="4"/>
  <c r="A9996" i="4"/>
  <c r="A9997" i="4"/>
  <c r="A9998" i="4"/>
  <c r="A9999" i="4"/>
  <c r="A10000" i="4"/>
  <c r="A10001" i="4"/>
  <c r="A10002" i="4"/>
  <c r="A10003" i="4"/>
  <c r="A10004" i="4"/>
  <c r="A10005" i="4"/>
  <c r="A10006" i="4"/>
  <c r="A10007" i="4"/>
  <c r="A10008" i="4"/>
  <c r="A10009" i="4"/>
  <c r="A10010" i="4"/>
  <c r="A10011" i="4"/>
  <c r="A10012" i="4"/>
  <c r="A10013" i="4"/>
  <c r="A10014" i="4"/>
  <c r="A10015" i="4"/>
  <c r="A10016" i="4"/>
  <c r="A10017" i="4"/>
  <c r="A10018" i="4"/>
  <c r="A10019" i="4"/>
  <c r="A10020" i="4"/>
  <c r="A10021" i="4"/>
  <c r="A10022" i="4"/>
  <c r="A10023" i="4"/>
  <c r="A10024" i="4"/>
  <c r="A10025" i="4"/>
  <c r="A10026" i="4"/>
  <c r="A10027" i="4"/>
  <c r="A10028" i="4"/>
  <c r="A10029" i="4"/>
  <c r="A10030" i="4"/>
  <c r="A10031" i="4"/>
  <c r="A10032" i="4"/>
  <c r="A10033" i="4"/>
  <c r="A10034" i="4"/>
  <c r="A10035" i="4"/>
  <c r="A10036" i="4"/>
  <c r="A10037" i="4"/>
  <c r="A10038" i="4"/>
  <c r="A10039" i="4"/>
  <c r="A10040" i="4"/>
  <c r="A10041" i="4"/>
  <c r="A10042" i="4"/>
  <c r="A10043" i="4"/>
  <c r="A10044" i="4"/>
  <c r="A10045" i="4"/>
  <c r="A10046" i="4"/>
  <c r="A10047" i="4"/>
  <c r="A10048" i="4"/>
  <c r="A10049" i="4"/>
  <c r="A10050" i="4"/>
  <c r="A10051" i="4"/>
  <c r="A10052" i="4"/>
  <c r="A10053" i="4"/>
  <c r="A10054" i="4"/>
  <c r="A10055" i="4"/>
  <c r="A10056" i="4"/>
  <c r="A10057" i="4"/>
  <c r="A10058" i="4"/>
  <c r="A10059" i="4"/>
  <c r="A10060" i="4"/>
  <c r="A10061" i="4"/>
  <c r="A10062" i="4"/>
  <c r="A10063" i="4"/>
  <c r="A10064" i="4"/>
  <c r="A10065" i="4"/>
  <c r="A10066" i="4"/>
  <c r="A10067" i="4"/>
  <c r="A10068" i="4"/>
  <c r="A10069" i="4"/>
  <c r="A10070" i="4"/>
  <c r="A10071" i="4"/>
  <c r="A10072" i="4"/>
  <c r="A10073" i="4"/>
  <c r="A10074" i="4"/>
  <c r="A10075" i="4"/>
  <c r="A10076" i="4"/>
  <c r="A10077" i="4"/>
  <c r="A10078" i="4"/>
  <c r="A10079" i="4"/>
  <c r="A10080" i="4"/>
  <c r="A10081" i="4"/>
  <c r="A10082" i="4"/>
  <c r="A10083" i="4"/>
  <c r="A10084" i="4"/>
  <c r="A10085" i="4"/>
  <c r="A10086" i="4"/>
  <c r="A10087" i="4"/>
  <c r="A10088" i="4"/>
  <c r="A10089" i="4"/>
  <c r="A10090" i="4"/>
  <c r="A10091" i="4"/>
  <c r="A10092" i="4"/>
  <c r="A10093" i="4"/>
  <c r="A10094" i="4"/>
  <c r="A10095" i="4"/>
  <c r="A10096" i="4"/>
  <c r="A10097" i="4"/>
  <c r="A10098" i="4"/>
  <c r="A10099" i="4"/>
  <c r="A10100" i="4"/>
  <c r="A10101" i="4"/>
  <c r="A10102" i="4"/>
  <c r="A10103" i="4"/>
  <c r="A10104" i="4"/>
  <c r="A10105" i="4"/>
  <c r="A10106" i="4"/>
  <c r="A10107" i="4"/>
  <c r="A10108" i="4"/>
  <c r="A10109" i="4"/>
  <c r="A10110" i="4"/>
  <c r="A10111" i="4"/>
  <c r="A10112" i="4"/>
  <c r="A10113" i="4"/>
  <c r="A10114" i="4"/>
  <c r="A10115" i="4"/>
  <c r="A10116" i="4"/>
  <c r="A10117" i="4"/>
  <c r="A10118" i="4"/>
  <c r="A10119" i="4"/>
  <c r="A10120" i="4"/>
  <c r="A10121" i="4"/>
  <c r="A10122" i="4"/>
  <c r="A10123" i="4"/>
  <c r="A10124" i="4"/>
  <c r="A10125" i="4"/>
  <c r="A10126" i="4"/>
  <c r="A10127" i="4"/>
  <c r="A10128" i="4"/>
  <c r="A10129" i="4"/>
  <c r="A10130" i="4"/>
  <c r="A10131" i="4"/>
  <c r="A10132" i="4"/>
  <c r="A10133" i="4"/>
  <c r="A10134" i="4"/>
  <c r="A10135" i="4"/>
  <c r="A10136" i="4"/>
  <c r="A10137" i="4"/>
  <c r="A10138" i="4"/>
  <c r="A10139" i="4"/>
  <c r="A10140" i="4"/>
  <c r="A10141" i="4"/>
  <c r="A10142" i="4"/>
  <c r="A10143" i="4"/>
  <c r="A10144" i="4"/>
  <c r="A10145" i="4"/>
  <c r="A10146" i="4"/>
  <c r="A10147" i="4"/>
  <c r="A10148" i="4"/>
  <c r="A10149" i="4"/>
  <c r="A10150" i="4"/>
  <c r="A10151" i="4"/>
  <c r="A10152" i="4"/>
  <c r="A10153" i="4"/>
  <c r="A10154" i="4"/>
  <c r="A10155" i="4"/>
  <c r="A10156" i="4"/>
  <c r="A10157" i="4"/>
  <c r="A10158" i="4"/>
  <c r="A10159" i="4"/>
  <c r="A10160" i="4"/>
  <c r="A10161" i="4"/>
  <c r="A10162" i="4"/>
  <c r="A10163" i="4"/>
  <c r="A10164" i="4"/>
  <c r="A10165" i="4"/>
  <c r="A10166" i="4"/>
  <c r="A10167" i="4"/>
  <c r="A10168" i="4"/>
  <c r="A10169" i="4"/>
  <c r="A10170" i="4"/>
  <c r="A10171" i="4"/>
  <c r="A10172" i="4"/>
  <c r="A10173" i="4"/>
  <c r="A10174" i="4"/>
  <c r="A10175" i="4"/>
  <c r="A10176" i="4"/>
  <c r="A10177" i="4"/>
  <c r="A10178" i="4"/>
  <c r="A10179" i="4"/>
  <c r="A10180" i="4"/>
  <c r="A10181" i="4"/>
  <c r="A10182" i="4"/>
  <c r="A10183" i="4"/>
  <c r="A10184" i="4"/>
  <c r="A10185" i="4"/>
  <c r="A10186" i="4"/>
  <c r="A10187" i="4"/>
  <c r="A10188" i="4"/>
  <c r="A10189" i="4"/>
  <c r="A10190" i="4"/>
  <c r="A10191" i="4"/>
  <c r="A10192" i="4"/>
  <c r="A10193" i="4"/>
  <c r="A10194" i="4"/>
  <c r="A10195" i="4"/>
  <c r="A10196" i="4"/>
  <c r="A10197" i="4"/>
  <c r="A10198" i="4"/>
  <c r="A10199" i="4"/>
  <c r="A10200" i="4"/>
  <c r="A10201" i="4"/>
  <c r="A10202" i="4"/>
  <c r="A10203" i="4"/>
  <c r="A10204" i="4"/>
  <c r="A10205" i="4"/>
  <c r="A10206" i="4"/>
  <c r="A10207" i="4"/>
  <c r="A10208" i="4"/>
  <c r="A10209" i="4"/>
  <c r="A10210" i="4"/>
  <c r="A10211" i="4"/>
  <c r="A10212" i="4"/>
  <c r="A10213" i="4"/>
  <c r="A10214" i="4"/>
  <c r="A10215" i="4"/>
  <c r="A10216" i="4"/>
  <c r="A10217" i="4"/>
  <c r="A10218" i="4"/>
  <c r="A10219" i="4"/>
  <c r="A10220" i="4"/>
  <c r="A10221" i="4"/>
  <c r="A10222" i="4"/>
  <c r="A10223" i="4"/>
  <c r="A10224" i="4"/>
  <c r="A10225" i="4"/>
  <c r="A10226" i="4"/>
  <c r="A10227" i="4"/>
  <c r="A10228" i="4"/>
  <c r="A10229" i="4"/>
  <c r="A10230" i="4"/>
  <c r="A10231" i="4"/>
  <c r="A10232" i="4"/>
  <c r="A10233" i="4"/>
  <c r="A10234" i="4"/>
  <c r="A10235" i="4"/>
  <c r="A10236" i="4"/>
  <c r="A10237" i="4"/>
  <c r="A10238" i="4"/>
  <c r="A10239" i="4"/>
  <c r="A10240" i="4"/>
  <c r="A10241" i="4"/>
  <c r="A10242" i="4"/>
  <c r="A10243" i="4"/>
  <c r="A10244" i="4"/>
  <c r="A10245" i="4"/>
  <c r="A10246" i="4"/>
  <c r="A10247" i="4"/>
  <c r="A10248" i="4"/>
  <c r="A10249" i="4"/>
  <c r="A10250" i="4"/>
  <c r="A10251" i="4"/>
  <c r="A10252" i="4"/>
  <c r="A10253" i="4"/>
  <c r="A10254" i="4"/>
  <c r="A10255" i="4"/>
  <c r="A10256" i="4"/>
  <c r="A10257" i="4"/>
  <c r="A10258" i="4"/>
  <c r="A10259" i="4"/>
  <c r="A10260" i="4"/>
  <c r="A10261" i="4"/>
  <c r="A10262" i="4"/>
  <c r="A10263" i="4"/>
  <c r="A10264" i="4"/>
  <c r="A10265" i="4"/>
  <c r="A10266" i="4"/>
  <c r="A10267" i="4"/>
  <c r="A10268" i="4"/>
  <c r="A10269" i="4"/>
  <c r="A10270" i="4"/>
  <c r="A10271" i="4"/>
  <c r="A10272" i="4"/>
  <c r="A10273" i="4"/>
  <c r="A10274" i="4"/>
  <c r="A10275" i="4"/>
  <c r="A10276" i="4"/>
  <c r="A10277" i="4"/>
  <c r="A10278" i="4"/>
  <c r="A10279" i="4"/>
  <c r="A10280" i="4"/>
  <c r="A10281" i="4"/>
  <c r="A10282" i="4"/>
  <c r="A10283" i="4"/>
  <c r="A10284" i="4"/>
  <c r="A10285" i="4"/>
  <c r="A10286" i="4"/>
  <c r="A10287" i="4"/>
  <c r="A10288" i="4"/>
  <c r="A10289" i="4"/>
  <c r="A10290" i="4"/>
  <c r="A10291" i="4"/>
  <c r="A10292" i="4"/>
  <c r="A10293" i="4"/>
  <c r="A10294" i="4"/>
  <c r="A10295" i="4"/>
  <c r="A10296" i="4"/>
  <c r="A10297" i="4"/>
  <c r="A10298" i="4"/>
  <c r="A10299" i="4"/>
  <c r="A10300" i="4"/>
  <c r="A10301" i="4"/>
  <c r="A10302" i="4"/>
  <c r="A10303" i="4"/>
  <c r="A10304" i="4"/>
  <c r="A10305" i="4"/>
  <c r="A10306" i="4"/>
  <c r="A10307" i="4"/>
  <c r="A10308" i="4"/>
  <c r="A10309" i="4"/>
  <c r="A10310" i="4"/>
  <c r="A10311" i="4"/>
  <c r="A10312" i="4"/>
  <c r="A10313" i="4"/>
  <c r="A10314" i="4"/>
  <c r="A10315" i="4"/>
  <c r="A10316" i="4"/>
  <c r="A10317" i="4"/>
  <c r="A10318" i="4"/>
  <c r="A10319" i="4"/>
  <c r="A10320" i="4"/>
  <c r="A10321" i="4"/>
  <c r="A10322" i="4"/>
  <c r="A10323" i="4"/>
  <c r="A10324" i="4"/>
  <c r="A10325" i="4"/>
  <c r="A10326" i="4"/>
  <c r="A10327" i="4"/>
  <c r="A10328" i="4"/>
  <c r="A10329" i="4"/>
  <c r="A10330" i="4"/>
  <c r="A10331" i="4"/>
  <c r="A10332" i="4"/>
  <c r="A10333" i="4"/>
  <c r="A10334" i="4"/>
  <c r="A10335" i="4"/>
  <c r="A10336" i="4"/>
  <c r="A10337" i="4"/>
  <c r="A10338" i="4"/>
  <c r="A10339" i="4"/>
  <c r="A10340" i="4"/>
  <c r="A10341" i="4"/>
  <c r="A10342" i="4"/>
  <c r="A10343" i="4"/>
  <c r="A10344" i="4"/>
  <c r="A10345" i="4"/>
  <c r="A10346" i="4"/>
  <c r="A10347" i="4"/>
  <c r="A10348" i="4"/>
  <c r="A10349" i="4"/>
  <c r="A10350" i="4"/>
  <c r="A10351" i="4"/>
  <c r="A10352" i="4"/>
  <c r="A10353" i="4"/>
  <c r="A10354" i="4"/>
  <c r="A10355" i="4"/>
  <c r="A10356" i="4"/>
  <c r="A10357" i="4"/>
  <c r="A10358" i="4"/>
  <c r="A10359" i="4"/>
  <c r="A10360" i="4"/>
  <c r="A10361" i="4"/>
  <c r="A10362" i="4"/>
  <c r="A10363" i="4"/>
  <c r="A10364" i="4"/>
  <c r="A10365" i="4"/>
  <c r="A10366" i="4"/>
  <c r="A10367" i="4"/>
  <c r="A10368" i="4"/>
  <c r="A10369" i="4"/>
  <c r="A10370" i="4"/>
  <c r="A10371" i="4"/>
  <c r="A10372" i="4"/>
  <c r="A10373" i="4"/>
  <c r="A10374" i="4"/>
  <c r="A10375" i="4"/>
  <c r="A10376" i="4"/>
  <c r="A10377" i="4"/>
  <c r="A10378" i="4"/>
  <c r="A10379" i="4"/>
  <c r="A10380" i="4"/>
  <c r="A10381" i="4"/>
  <c r="A10382" i="4"/>
  <c r="A10383" i="4"/>
  <c r="A10384" i="4"/>
  <c r="A10385" i="4"/>
  <c r="A10386" i="4"/>
  <c r="A10387" i="4"/>
  <c r="A10388" i="4"/>
  <c r="A10389" i="4"/>
  <c r="A10390" i="4"/>
  <c r="A10391" i="4"/>
  <c r="A10392" i="4"/>
  <c r="A10393" i="4"/>
  <c r="A10394" i="4"/>
  <c r="A10395" i="4"/>
  <c r="A10396" i="4"/>
  <c r="A10397" i="4"/>
  <c r="A10398" i="4"/>
  <c r="A10399" i="4"/>
  <c r="A10400" i="4"/>
  <c r="A10401" i="4"/>
  <c r="A10402" i="4"/>
  <c r="A10403" i="4"/>
  <c r="A10404" i="4"/>
  <c r="A10405" i="4"/>
  <c r="A10406" i="4"/>
  <c r="A10407" i="4"/>
  <c r="A10408" i="4"/>
  <c r="A10409" i="4"/>
  <c r="A10410" i="4"/>
  <c r="A10411" i="4"/>
  <c r="A10412" i="4"/>
  <c r="A10413" i="4"/>
  <c r="A10414" i="4"/>
  <c r="A10415" i="4"/>
  <c r="A10416" i="4"/>
  <c r="A10417" i="4"/>
  <c r="A10418" i="4"/>
  <c r="A10419" i="4"/>
  <c r="A10420" i="4"/>
  <c r="A10421" i="4"/>
  <c r="A10422" i="4"/>
  <c r="A10423" i="4"/>
  <c r="A10424" i="4"/>
  <c r="A10425" i="4"/>
  <c r="A10426" i="4"/>
  <c r="A10427" i="4"/>
  <c r="A10428" i="4"/>
  <c r="A10429" i="4"/>
  <c r="A10430" i="4"/>
  <c r="A10431" i="4"/>
  <c r="A10432" i="4"/>
  <c r="A10433" i="4"/>
  <c r="A10434" i="4"/>
  <c r="A10435" i="4"/>
  <c r="A10436" i="4"/>
  <c r="A10437" i="4"/>
  <c r="A10438" i="4"/>
  <c r="A10439" i="4"/>
  <c r="A10440" i="4"/>
  <c r="A10441" i="4"/>
  <c r="A10442" i="4"/>
  <c r="A10443" i="4"/>
  <c r="A10444" i="4"/>
  <c r="A10445" i="4"/>
  <c r="A10446" i="4"/>
  <c r="A10447" i="4"/>
  <c r="A10448" i="4"/>
  <c r="A10449" i="4"/>
  <c r="A10450" i="4"/>
  <c r="A10451" i="4"/>
  <c r="A10452" i="4"/>
  <c r="A10453" i="4"/>
  <c r="A10454" i="4"/>
  <c r="A10455" i="4"/>
  <c r="A10456" i="4"/>
  <c r="A10457" i="4"/>
  <c r="A10458" i="4"/>
  <c r="A10459" i="4"/>
  <c r="A10460" i="4"/>
  <c r="A10461" i="4"/>
  <c r="A10462" i="4"/>
  <c r="A10463" i="4"/>
  <c r="A10464" i="4"/>
  <c r="A10465" i="4"/>
  <c r="A10466" i="4"/>
  <c r="A10467" i="4"/>
  <c r="A10468" i="4"/>
  <c r="A10469" i="4"/>
  <c r="A10470" i="4"/>
  <c r="A10471" i="4"/>
  <c r="A10472" i="4"/>
  <c r="A10473" i="4"/>
  <c r="A10474" i="4"/>
  <c r="A10475" i="4"/>
  <c r="A10476" i="4"/>
  <c r="A10477" i="4"/>
  <c r="A10478" i="4"/>
  <c r="A10479" i="4"/>
  <c r="A10480" i="4"/>
  <c r="A10481" i="4"/>
  <c r="A10482" i="4"/>
  <c r="A10483" i="4"/>
  <c r="A10484" i="4"/>
  <c r="A10485" i="4"/>
  <c r="A10486" i="4"/>
  <c r="A10487" i="4"/>
  <c r="A10488" i="4"/>
  <c r="A10489" i="4"/>
  <c r="A10490" i="4"/>
  <c r="A10491" i="4"/>
  <c r="A10492" i="4"/>
  <c r="A10493" i="4"/>
  <c r="A10494" i="4"/>
  <c r="A10495" i="4"/>
  <c r="A10496" i="4"/>
  <c r="A10497" i="4"/>
  <c r="A10498" i="4"/>
  <c r="A10499" i="4"/>
  <c r="A10500" i="4"/>
  <c r="A10501" i="4"/>
  <c r="A10502" i="4"/>
  <c r="A10503" i="4"/>
  <c r="A10504" i="4"/>
  <c r="A10505" i="4"/>
  <c r="A10506" i="4"/>
  <c r="A10507" i="4"/>
  <c r="A10508" i="4"/>
  <c r="A10509" i="4"/>
  <c r="A10510" i="4"/>
  <c r="A10511" i="4"/>
  <c r="A10512" i="4"/>
  <c r="A10513" i="4"/>
  <c r="A10514" i="4"/>
  <c r="A10515" i="4"/>
  <c r="A10516" i="4"/>
  <c r="A10517" i="4"/>
  <c r="A10518" i="4"/>
  <c r="A10519" i="4"/>
  <c r="A10520" i="4"/>
  <c r="A10521" i="4"/>
  <c r="A10522" i="4"/>
  <c r="A10523" i="4"/>
  <c r="A10524" i="4"/>
  <c r="A10525" i="4"/>
  <c r="A10526" i="4"/>
  <c r="A10527" i="4"/>
  <c r="A10528" i="4"/>
  <c r="A10529" i="4"/>
  <c r="A10530" i="4"/>
  <c r="A10531" i="4"/>
  <c r="A10532" i="4"/>
  <c r="A10533" i="4"/>
  <c r="A10534" i="4"/>
  <c r="A10535" i="4"/>
  <c r="A10536" i="4"/>
  <c r="A10537" i="4"/>
  <c r="A10538" i="4"/>
  <c r="A10539" i="4"/>
  <c r="A10540" i="4"/>
  <c r="A10541" i="4"/>
  <c r="A10542" i="4"/>
  <c r="A10543" i="4"/>
  <c r="A10544" i="4"/>
  <c r="A10545" i="4"/>
  <c r="A10546" i="4"/>
  <c r="A10547" i="4"/>
  <c r="A10548" i="4"/>
  <c r="A10549" i="4"/>
  <c r="A10550" i="4"/>
  <c r="A10551" i="4"/>
  <c r="A10552" i="4"/>
  <c r="A10553" i="4"/>
  <c r="A10554" i="4"/>
  <c r="A10555" i="4"/>
  <c r="A10556" i="4"/>
  <c r="A10557" i="4"/>
  <c r="A10558" i="4"/>
  <c r="A10559" i="4"/>
  <c r="A10560" i="4"/>
  <c r="A10561" i="4"/>
  <c r="A10562" i="4"/>
  <c r="A10563" i="4"/>
  <c r="A10564" i="4"/>
  <c r="A10565" i="4"/>
  <c r="A10566" i="4"/>
  <c r="A10567" i="4"/>
  <c r="A10568" i="4"/>
  <c r="A10569" i="4"/>
  <c r="A10570" i="4"/>
  <c r="A10571" i="4"/>
  <c r="A10572" i="4"/>
  <c r="A10573" i="4"/>
  <c r="A10574" i="4"/>
  <c r="A10575" i="4"/>
  <c r="A10576" i="4"/>
  <c r="A10577" i="4"/>
  <c r="A10578" i="4"/>
  <c r="A10579" i="4"/>
  <c r="A10580" i="4"/>
  <c r="A10581" i="4"/>
  <c r="A10582" i="4"/>
  <c r="A10583" i="4"/>
  <c r="A10584" i="4"/>
  <c r="A10585" i="4"/>
  <c r="A10586" i="4"/>
  <c r="A10587" i="4"/>
  <c r="A10588" i="4"/>
  <c r="A10589" i="4"/>
  <c r="A10590" i="4"/>
  <c r="A10591" i="4"/>
  <c r="A10592" i="4"/>
  <c r="A10593" i="4"/>
  <c r="A10594" i="4"/>
  <c r="A10595" i="4"/>
  <c r="A10596" i="4"/>
  <c r="A10597" i="4"/>
  <c r="A10598" i="4"/>
  <c r="A10599" i="4"/>
  <c r="A10600" i="4"/>
  <c r="A10601" i="4"/>
  <c r="A10602" i="4"/>
  <c r="A10603" i="4"/>
  <c r="A10604" i="4"/>
  <c r="A10605" i="4"/>
  <c r="A10606" i="4"/>
  <c r="A10607" i="4"/>
  <c r="A10608" i="4"/>
  <c r="A10609" i="4"/>
  <c r="A10610" i="4"/>
  <c r="A10611" i="4"/>
  <c r="A10612" i="4"/>
  <c r="A10613" i="4"/>
  <c r="A10614" i="4"/>
  <c r="A10615" i="4"/>
  <c r="A10616" i="4"/>
  <c r="A10617" i="4"/>
  <c r="A10618" i="4"/>
  <c r="A10619" i="4"/>
  <c r="A10620" i="4"/>
  <c r="A10621" i="4"/>
  <c r="A10622" i="4"/>
  <c r="A10623" i="4"/>
  <c r="A10624" i="4"/>
  <c r="A10625" i="4"/>
  <c r="A10626" i="4"/>
  <c r="A10627" i="4"/>
  <c r="A10628" i="4"/>
  <c r="A10629" i="4"/>
  <c r="A10630" i="4"/>
  <c r="A10631" i="4"/>
  <c r="A10632" i="4"/>
  <c r="A10633" i="4"/>
  <c r="A10634" i="4"/>
  <c r="A10635" i="4"/>
  <c r="A10636" i="4"/>
  <c r="A10637" i="4"/>
  <c r="A10638" i="4"/>
  <c r="A10639" i="4"/>
  <c r="A10640" i="4"/>
  <c r="A10641" i="4"/>
  <c r="A10642" i="4"/>
  <c r="A10643" i="4"/>
  <c r="A10644" i="4"/>
  <c r="A10645" i="4"/>
  <c r="A10646" i="4"/>
  <c r="A10647" i="4"/>
  <c r="A10648" i="4"/>
  <c r="A10649" i="4"/>
  <c r="A10650" i="4"/>
  <c r="A10651" i="4"/>
  <c r="A10652" i="4"/>
  <c r="A10653" i="4"/>
  <c r="A10654" i="4"/>
  <c r="A10655" i="4"/>
  <c r="A10656" i="4"/>
  <c r="A10657" i="4"/>
  <c r="A10658" i="4"/>
  <c r="A10659" i="4"/>
  <c r="A10660" i="4"/>
  <c r="A10661" i="4"/>
  <c r="A10662" i="4"/>
  <c r="A10663" i="4"/>
  <c r="A10664" i="4"/>
  <c r="A10665" i="4"/>
  <c r="A10666" i="4"/>
  <c r="A10667" i="4"/>
  <c r="A10668" i="4"/>
  <c r="A10669" i="4"/>
  <c r="A10670" i="4"/>
  <c r="A10671" i="4"/>
  <c r="A10672" i="4"/>
  <c r="A10673" i="4"/>
  <c r="A10674" i="4"/>
  <c r="A10675" i="4"/>
  <c r="A10676" i="4"/>
  <c r="A10677" i="4"/>
  <c r="A10678" i="4"/>
  <c r="A10679" i="4"/>
  <c r="A10680" i="4"/>
  <c r="A10681" i="4"/>
  <c r="A10682" i="4"/>
  <c r="A10683" i="4"/>
  <c r="A10684" i="4"/>
  <c r="A10685" i="4"/>
  <c r="A10686" i="4"/>
  <c r="A10687" i="4"/>
  <c r="A10688" i="4"/>
  <c r="A10689" i="4"/>
  <c r="A10690" i="4"/>
  <c r="A10691" i="4"/>
  <c r="A10692" i="4"/>
  <c r="A10693" i="4"/>
  <c r="A10694" i="4"/>
  <c r="A10695" i="4"/>
  <c r="A10696" i="4"/>
  <c r="A10697" i="4"/>
  <c r="A10698" i="4"/>
  <c r="A10699" i="4"/>
  <c r="A10700" i="4"/>
  <c r="A10701" i="4"/>
  <c r="A10702" i="4"/>
  <c r="A10703" i="4"/>
  <c r="A10704" i="4"/>
  <c r="A10705" i="4"/>
  <c r="A10706" i="4"/>
  <c r="A10707" i="4"/>
  <c r="A10708" i="4"/>
  <c r="A10709" i="4"/>
  <c r="A10710" i="4"/>
  <c r="A10711" i="4"/>
  <c r="A10712" i="4"/>
  <c r="A10713" i="4"/>
  <c r="A10714" i="4"/>
  <c r="A10715" i="4"/>
  <c r="A10716" i="4"/>
  <c r="A10717" i="4"/>
  <c r="A10718" i="4"/>
  <c r="A10719" i="4"/>
  <c r="A10720" i="4"/>
  <c r="A10721" i="4"/>
  <c r="A10722" i="4"/>
  <c r="A10723" i="4"/>
  <c r="A10724" i="4"/>
  <c r="A10725" i="4"/>
  <c r="A10726" i="4"/>
  <c r="A10727" i="4"/>
  <c r="A10728" i="4"/>
  <c r="A10729" i="4"/>
  <c r="A10730" i="4"/>
  <c r="A10731" i="4"/>
  <c r="A10732" i="4"/>
  <c r="A10733" i="4"/>
  <c r="A10734" i="4"/>
  <c r="A10735" i="4"/>
  <c r="A10736" i="4"/>
  <c r="A10737" i="4"/>
  <c r="A10738" i="4"/>
  <c r="A10739" i="4"/>
  <c r="A10740" i="4"/>
  <c r="A10741" i="4"/>
  <c r="A10742" i="4"/>
  <c r="A10743" i="4"/>
  <c r="A10744" i="4"/>
  <c r="A10745" i="4"/>
  <c r="A10746" i="4"/>
  <c r="A10747" i="4"/>
  <c r="A10748" i="4"/>
  <c r="A10749" i="4"/>
  <c r="A10750" i="4"/>
  <c r="A10751" i="4"/>
  <c r="A10752" i="4"/>
  <c r="A10753" i="4"/>
  <c r="A10754" i="4"/>
  <c r="A10755" i="4"/>
  <c r="A10756" i="4"/>
  <c r="A10757" i="4"/>
  <c r="A10758" i="4"/>
  <c r="A10759" i="4"/>
  <c r="A10760" i="4"/>
  <c r="A10761" i="4"/>
  <c r="A10762" i="4"/>
  <c r="A10763" i="4"/>
  <c r="A10764" i="4"/>
  <c r="A10765" i="4"/>
  <c r="A10766" i="4"/>
  <c r="A10767" i="4"/>
  <c r="A10768" i="4"/>
  <c r="A10769" i="4"/>
  <c r="A10770" i="4"/>
  <c r="A10771" i="4"/>
  <c r="A10772" i="4"/>
  <c r="A10773" i="4"/>
  <c r="A10774" i="4"/>
  <c r="A10775" i="4"/>
  <c r="A10776" i="4"/>
  <c r="A10777" i="4"/>
  <c r="A10778" i="4"/>
  <c r="A10779" i="4"/>
  <c r="A10780" i="4"/>
  <c r="A10781" i="4"/>
  <c r="A10782" i="4"/>
  <c r="A10783" i="4"/>
  <c r="A10784" i="4"/>
  <c r="A10785" i="4"/>
  <c r="A10786" i="4"/>
  <c r="A10787" i="4"/>
  <c r="A10788" i="4"/>
  <c r="A10789" i="4"/>
  <c r="A10790" i="4"/>
  <c r="A10791" i="4"/>
  <c r="A10792" i="4"/>
  <c r="A10793" i="4"/>
  <c r="A10794" i="4"/>
  <c r="A10795" i="4"/>
  <c r="A10796" i="4"/>
  <c r="A10797" i="4"/>
  <c r="A10798" i="4"/>
  <c r="A10799" i="4"/>
  <c r="A10800" i="4"/>
  <c r="A10801" i="4"/>
  <c r="A10802" i="4"/>
  <c r="A10803" i="4"/>
  <c r="A10804" i="4"/>
  <c r="A10805" i="4"/>
  <c r="A10806" i="4"/>
  <c r="A10807" i="4"/>
  <c r="A10808" i="4"/>
  <c r="A10809" i="4"/>
  <c r="A10810" i="4"/>
  <c r="A10811" i="4"/>
  <c r="A10812" i="4"/>
  <c r="A10813" i="4"/>
  <c r="A10814" i="4"/>
  <c r="A10815" i="4"/>
  <c r="A10816" i="4"/>
  <c r="A10817" i="4"/>
  <c r="A10818" i="4"/>
  <c r="A10819" i="4"/>
  <c r="A10820" i="4"/>
  <c r="A10821" i="4"/>
  <c r="A10822" i="4"/>
  <c r="A10823" i="4"/>
  <c r="A10824" i="4"/>
  <c r="A10825" i="4"/>
  <c r="A10826" i="4"/>
  <c r="A10827" i="4"/>
  <c r="A10828" i="4"/>
  <c r="A10829" i="4"/>
  <c r="A10830" i="4"/>
  <c r="A10831" i="4"/>
  <c r="A10832" i="4"/>
  <c r="A10833" i="4"/>
  <c r="A10834" i="4"/>
  <c r="A10835" i="4"/>
  <c r="A10836" i="4"/>
  <c r="A10837" i="4"/>
  <c r="A10838" i="4"/>
  <c r="A10839" i="4"/>
  <c r="A10840" i="4"/>
  <c r="A10841" i="4"/>
  <c r="A10842" i="4"/>
  <c r="A10843" i="4"/>
  <c r="A10844" i="4"/>
  <c r="A10845" i="4"/>
  <c r="A10846" i="4"/>
  <c r="A10847" i="4"/>
  <c r="A10848" i="4"/>
  <c r="A10849" i="4"/>
  <c r="A10850" i="4"/>
  <c r="A10851" i="4"/>
  <c r="A10852" i="4"/>
  <c r="A10853" i="4"/>
  <c r="A10854" i="4"/>
  <c r="A10855" i="4"/>
  <c r="A10856" i="4"/>
  <c r="A10857" i="4"/>
  <c r="A10858" i="4"/>
  <c r="A10859" i="4"/>
  <c r="A10860" i="4"/>
  <c r="A10861" i="4"/>
  <c r="A10862" i="4"/>
  <c r="A10863" i="4"/>
  <c r="A10864" i="4"/>
  <c r="A10865" i="4"/>
  <c r="A10866" i="4"/>
  <c r="A10867" i="4"/>
  <c r="A10868" i="4"/>
  <c r="A10869" i="4"/>
  <c r="A10870" i="4"/>
  <c r="A10871" i="4"/>
  <c r="A10872" i="4"/>
  <c r="A10873" i="4"/>
  <c r="A10874" i="4"/>
  <c r="A10875" i="4"/>
  <c r="A10876" i="4"/>
  <c r="A10877" i="4"/>
  <c r="A10878" i="4"/>
  <c r="A10879" i="4"/>
  <c r="A10880" i="4"/>
  <c r="A10881" i="4"/>
  <c r="A10882" i="4"/>
  <c r="A10883" i="4"/>
  <c r="A10884" i="4"/>
  <c r="A10885" i="4"/>
  <c r="A10886" i="4"/>
  <c r="A10887" i="4"/>
  <c r="A10888" i="4"/>
  <c r="A10889" i="4"/>
  <c r="A10890" i="4"/>
  <c r="A10891" i="4"/>
  <c r="A10892" i="4"/>
  <c r="A10893" i="4"/>
  <c r="A10894" i="4"/>
  <c r="A10895" i="4"/>
  <c r="A10896" i="4"/>
  <c r="A10897" i="4"/>
  <c r="A10898" i="4"/>
  <c r="A10899" i="4"/>
  <c r="A10900" i="4"/>
  <c r="A10901" i="4"/>
  <c r="A10902" i="4"/>
  <c r="A10903" i="4"/>
  <c r="A10904" i="4"/>
  <c r="A10905" i="4"/>
  <c r="A10906" i="4"/>
  <c r="A10907" i="4"/>
  <c r="A10908" i="4"/>
  <c r="A10909" i="4"/>
  <c r="A10910" i="4"/>
  <c r="A10911" i="4"/>
  <c r="A10912" i="4"/>
  <c r="A10913" i="4"/>
  <c r="A10914" i="4"/>
  <c r="A10915" i="4"/>
  <c r="A10916" i="4"/>
  <c r="A10917" i="4"/>
  <c r="A10918" i="4"/>
  <c r="A10919" i="4"/>
  <c r="A10920" i="4"/>
  <c r="A10921" i="4"/>
  <c r="A10922" i="4"/>
  <c r="A10923" i="4"/>
  <c r="A10924" i="4"/>
  <c r="A10925" i="4"/>
  <c r="A10926" i="4"/>
  <c r="A10927" i="4"/>
  <c r="A10928" i="4"/>
  <c r="A10929" i="4"/>
  <c r="A10930" i="4"/>
  <c r="A10931" i="4"/>
  <c r="A10932" i="4"/>
  <c r="A10933" i="4"/>
  <c r="A10934" i="4"/>
  <c r="A10935" i="4"/>
  <c r="A10936" i="4"/>
  <c r="A10937" i="4"/>
  <c r="A10938" i="4"/>
  <c r="A10939" i="4"/>
  <c r="A10940" i="4"/>
  <c r="A10941" i="4"/>
  <c r="A10942" i="4"/>
  <c r="A10943" i="4"/>
  <c r="A10944" i="4"/>
  <c r="A10945" i="4"/>
  <c r="A10946" i="4"/>
  <c r="A10947" i="4"/>
  <c r="A10948" i="4"/>
  <c r="A10949" i="4"/>
  <c r="A10950" i="4"/>
  <c r="A10951" i="4"/>
  <c r="A10952" i="4"/>
  <c r="A10953" i="4"/>
  <c r="A10954" i="4"/>
  <c r="A10955" i="4"/>
  <c r="A10956" i="4"/>
  <c r="A10957" i="4"/>
  <c r="A10958" i="4"/>
  <c r="A10959" i="4"/>
  <c r="A10960" i="4"/>
  <c r="A10961" i="4"/>
  <c r="A10962" i="4"/>
  <c r="A10963" i="4"/>
  <c r="A10964" i="4"/>
  <c r="A10965" i="4"/>
  <c r="A10966" i="4"/>
  <c r="A10967" i="4"/>
  <c r="A10968" i="4"/>
  <c r="A10969" i="4"/>
  <c r="A10970" i="4"/>
  <c r="A10971" i="4"/>
  <c r="A10972" i="4"/>
  <c r="A10973" i="4"/>
  <c r="A10974" i="4"/>
  <c r="A10975" i="4"/>
  <c r="A10976" i="4"/>
  <c r="A10977" i="4"/>
  <c r="A10978" i="4"/>
  <c r="A10979" i="4"/>
  <c r="A10980" i="4"/>
  <c r="A10981" i="4"/>
  <c r="A10982" i="4"/>
  <c r="A10983" i="4"/>
  <c r="A10984" i="4"/>
  <c r="A10985" i="4"/>
  <c r="A10986" i="4"/>
  <c r="A10987" i="4"/>
  <c r="A10988" i="4"/>
  <c r="A10989" i="4"/>
  <c r="A10990" i="4"/>
  <c r="A10991" i="4"/>
  <c r="A10992" i="4"/>
  <c r="A10993" i="4"/>
  <c r="A10994" i="4"/>
  <c r="A10995" i="4"/>
  <c r="A10996" i="4"/>
  <c r="A10997" i="4"/>
  <c r="A10998" i="4"/>
  <c r="A10999" i="4"/>
  <c r="A11000" i="4"/>
  <c r="A11001" i="4"/>
  <c r="A11002" i="4"/>
  <c r="A11003" i="4"/>
  <c r="A11004" i="4"/>
  <c r="A11005" i="4"/>
  <c r="A11006" i="4"/>
  <c r="A11007" i="4"/>
  <c r="A11008" i="4"/>
  <c r="A11009" i="4"/>
  <c r="A11010" i="4"/>
  <c r="A11011" i="4"/>
  <c r="A11012" i="4"/>
  <c r="A11013" i="4"/>
  <c r="A11014" i="4"/>
  <c r="A11015" i="4"/>
  <c r="A11016" i="4"/>
  <c r="A11017" i="4"/>
  <c r="A11018" i="4"/>
  <c r="A11019" i="4"/>
  <c r="A11020" i="4"/>
  <c r="A11021" i="4"/>
  <c r="A11022" i="4"/>
  <c r="A11023" i="4"/>
  <c r="A11024" i="4"/>
  <c r="A11025" i="4"/>
  <c r="A11026" i="4"/>
  <c r="A11027" i="4"/>
  <c r="A11028" i="4"/>
  <c r="A11029" i="4"/>
  <c r="A11030" i="4"/>
  <c r="A11031" i="4"/>
  <c r="A11032" i="4"/>
  <c r="A11033" i="4"/>
  <c r="A11034" i="4"/>
  <c r="A11035" i="4"/>
  <c r="A11036" i="4"/>
  <c r="A11037" i="4"/>
  <c r="A11038" i="4"/>
  <c r="A11039" i="4"/>
  <c r="A11040" i="4"/>
  <c r="A11041" i="4"/>
  <c r="A11042" i="4"/>
  <c r="A11043" i="4"/>
  <c r="A11044" i="4"/>
  <c r="A11045" i="4"/>
  <c r="A11046" i="4"/>
  <c r="A11047" i="4"/>
  <c r="A11048" i="4"/>
  <c r="A11049" i="4"/>
  <c r="A11050" i="4"/>
  <c r="A11051" i="4"/>
  <c r="A11052" i="4"/>
  <c r="A11053" i="4"/>
  <c r="A11054" i="4"/>
  <c r="A11055" i="4"/>
  <c r="A11056" i="4"/>
  <c r="A11057" i="4"/>
  <c r="A11058" i="4"/>
  <c r="A11059" i="4"/>
  <c r="A11060" i="4"/>
  <c r="A11061" i="4"/>
  <c r="A11062" i="4"/>
  <c r="A11063" i="4"/>
  <c r="A11064" i="4"/>
  <c r="A11065" i="4"/>
  <c r="A11066" i="4"/>
  <c r="A11067" i="4"/>
  <c r="A11068" i="4"/>
  <c r="A11069" i="4"/>
  <c r="A11070" i="4"/>
  <c r="A11071" i="4"/>
  <c r="A11072" i="4"/>
  <c r="A11073" i="4"/>
  <c r="A11074" i="4"/>
  <c r="A11075" i="4"/>
  <c r="A11076" i="4"/>
  <c r="A11077" i="4"/>
  <c r="A11078" i="4"/>
  <c r="A11079" i="4"/>
  <c r="A11080" i="4"/>
  <c r="A11081" i="4"/>
  <c r="A11082" i="4"/>
  <c r="A11083" i="4"/>
  <c r="A11084" i="4"/>
  <c r="A11085" i="4"/>
  <c r="A11086" i="4"/>
  <c r="A11087" i="4"/>
  <c r="A11088" i="4"/>
  <c r="A11089" i="4"/>
  <c r="A11090" i="4"/>
  <c r="A11091" i="4"/>
  <c r="A11092" i="4"/>
  <c r="A11093" i="4"/>
  <c r="A11094" i="4"/>
  <c r="A11095" i="4"/>
  <c r="A11096" i="4"/>
  <c r="A11097" i="4"/>
  <c r="A11098" i="4"/>
  <c r="A11099" i="4"/>
  <c r="A11100" i="4"/>
  <c r="A11101" i="4"/>
  <c r="A11102" i="4"/>
  <c r="A11103" i="4"/>
  <c r="A11104" i="4"/>
  <c r="A11105" i="4"/>
  <c r="A11106" i="4"/>
  <c r="A11107" i="4"/>
  <c r="A11108" i="4"/>
  <c r="A11109" i="4"/>
  <c r="A11110" i="4"/>
  <c r="A11111" i="4"/>
  <c r="A11112" i="4"/>
  <c r="A11113" i="4"/>
  <c r="A11114" i="4"/>
  <c r="A11115" i="4"/>
  <c r="A11116" i="4"/>
  <c r="A11117" i="4"/>
  <c r="A11118" i="4"/>
  <c r="A11119" i="4"/>
  <c r="A11120" i="4"/>
  <c r="A11121" i="4"/>
  <c r="A11122" i="4"/>
  <c r="A11123" i="4"/>
  <c r="A11124" i="4"/>
  <c r="A11125" i="4"/>
  <c r="A11126" i="4"/>
  <c r="A11127" i="4"/>
  <c r="A11128" i="4"/>
  <c r="A11129" i="4"/>
  <c r="A11130" i="4"/>
  <c r="A11131" i="4"/>
  <c r="A11132" i="4"/>
  <c r="A11133" i="4"/>
  <c r="A11134" i="4"/>
  <c r="A11135" i="4"/>
  <c r="A11136" i="4"/>
  <c r="A11137" i="4"/>
  <c r="A11138" i="4"/>
  <c r="A11139" i="4"/>
  <c r="A11140" i="4"/>
  <c r="A11141" i="4"/>
  <c r="A11142" i="4"/>
  <c r="A11143" i="4"/>
  <c r="A11144" i="4"/>
  <c r="A11145" i="4"/>
  <c r="A11146" i="4"/>
  <c r="A11147" i="4"/>
  <c r="A11148" i="4"/>
  <c r="A11149" i="4"/>
  <c r="A11150" i="4"/>
  <c r="A11151" i="4"/>
  <c r="A11152" i="4"/>
  <c r="A11153" i="4"/>
  <c r="A11154" i="4"/>
  <c r="A11155" i="4"/>
  <c r="A11156" i="4"/>
  <c r="A11157" i="4"/>
  <c r="A11158" i="4"/>
  <c r="A11159" i="4"/>
  <c r="A11160" i="4"/>
  <c r="A11161" i="4"/>
  <c r="A11162" i="4"/>
  <c r="A11163" i="4"/>
  <c r="A11164" i="4"/>
  <c r="A11165" i="4"/>
  <c r="A11166" i="4"/>
  <c r="A11167" i="4"/>
  <c r="A11168" i="4"/>
  <c r="A11169" i="4"/>
  <c r="A11170" i="4"/>
  <c r="A11171" i="4"/>
  <c r="A11172" i="4"/>
  <c r="A11173" i="4"/>
  <c r="A11174" i="4"/>
  <c r="A11175" i="4"/>
  <c r="A11176" i="4"/>
  <c r="A11177" i="4"/>
  <c r="A11178" i="4"/>
  <c r="A11179" i="4"/>
  <c r="A11180" i="4"/>
  <c r="A11181" i="4"/>
  <c r="A11182" i="4"/>
  <c r="A11183" i="4"/>
  <c r="A11184" i="4"/>
  <c r="A11185" i="4"/>
  <c r="A11186" i="4"/>
  <c r="A11187" i="4"/>
  <c r="A11188" i="4"/>
  <c r="A11189" i="4"/>
  <c r="A11190" i="4"/>
  <c r="A11191" i="4"/>
  <c r="A11192" i="4"/>
  <c r="A11193" i="4"/>
  <c r="A11194" i="4"/>
  <c r="A11195" i="4"/>
  <c r="A11196" i="4"/>
  <c r="A11197" i="4"/>
  <c r="A11198" i="4"/>
  <c r="A11199" i="4"/>
  <c r="A11200" i="4"/>
  <c r="A11201" i="4"/>
  <c r="A11202" i="4"/>
  <c r="A11203" i="4"/>
  <c r="A11204" i="4"/>
  <c r="A11205" i="4"/>
  <c r="A11206" i="4"/>
  <c r="A11207" i="4"/>
  <c r="A11208" i="4"/>
  <c r="A11209" i="4"/>
  <c r="A11210" i="4"/>
  <c r="A11211" i="4"/>
  <c r="A11212" i="4"/>
  <c r="A11213" i="4"/>
  <c r="A11214" i="4"/>
  <c r="A11215" i="4"/>
  <c r="A11216" i="4"/>
  <c r="A11217" i="4"/>
  <c r="A11218" i="4"/>
  <c r="A11219" i="4"/>
  <c r="A11220" i="4"/>
  <c r="A11221" i="4"/>
  <c r="A11222" i="4"/>
  <c r="A11223" i="4"/>
  <c r="A11224" i="4"/>
  <c r="A11225" i="4"/>
  <c r="A11226" i="4"/>
  <c r="A11227" i="4"/>
  <c r="A11228" i="4"/>
  <c r="A11229" i="4"/>
  <c r="A11230" i="4"/>
  <c r="A11231" i="4"/>
  <c r="A11232" i="4"/>
  <c r="A11233" i="4"/>
  <c r="A11234" i="4"/>
  <c r="A11235" i="4"/>
  <c r="A11236" i="4"/>
  <c r="A11237" i="4"/>
  <c r="A11238" i="4"/>
  <c r="A11239" i="4"/>
  <c r="A11240" i="4"/>
  <c r="A11241" i="4"/>
  <c r="A11242" i="4"/>
  <c r="A11243" i="4"/>
  <c r="A11244" i="4"/>
  <c r="A11245" i="4"/>
  <c r="A11246" i="4"/>
  <c r="A11247" i="4"/>
  <c r="A11248" i="4"/>
  <c r="A11249" i="4"/>
  <c r="A11250" i="4"/>
  <c r="A11251" i="4"/>
  <c r="A11252" i="4"/>
  <c r="A11253" i="4"/>
  <c r="A11254" i="4"/>
  <c r="A11255" i="4"/>
  <c r="A11256" i="4"/>
  <c r="A11257" i="4"/>
  <c r="A11258" i="4"/>
  <c r="A11259" i="4"/>
  <c r="A11260" i="4"/>
  <c r="A11261" i="4"/>
  <c r="A11262" i="4"/>
  <c r="A11263" i="4"/>
  <c r="A11264" i="4"/>
  <c r="A11265" i="4"/>
  <c r="A11266" i="4"/>
  <c r="A11267" i="4"/>
  <c r="A11268" i="4"/>
  <c r="A11269" i="4"/>
  <c r="A11270" i="4"/>
  <c r="A11271" i="4"/>
  <c r="A11272" i="4"/>
  <c r="A11273" i="4"/>
  <c r="A11274" i="4"/>
  <c r="A11275" i="4"/>
  <c r="A11276" i="4"/>
  <c r="A11277" i="4"/>
  <c r="A11278" i="4"/>
  <c r="A11279" i="4"/>
  <c r="A11280" i="4"/>
  <c r="A11281" i="4"/>
  <c r="A11282" i="4"/>
  <c r="A11283" i="4"/>
  <c r="A11284" i="4"/>
  <c r="A11285" i="4"/>
  <c r="A11286" i="4"/>
  <c r="A11287" i="4"/>
  <c r="A11288" i="4"/>
  <c r="A11289" i="4"/>
  <c r="A11290" i="4"/>
  <c r="A11291" i="4"/>
  <c r="A11292" i="4"/>
  <c r="A11293" i="4"/>
  <c r="A11294" i="4"/>
  <c r="A11295" i="4"/>
  <c r="A11296" i="4"/>
  <c r="A11297" i="4"/>
  <c r="A11298" i="4"/>
  <c r="A11299" i="4"/>
  <c r="A11300" i="4"/>
  <c r="A11301" i="4"/>
  <c r="A11302" i="4"/>
  <c r="A11303" i="4"/>
  <c r="A11304" i="4"/>
  <c r="A11305" i="4"/>
  <c r="A11306" i="4"/>
  <c r="A11307" i="4"/>
  <c r="A11308" i="4"/>
  <c r="A11309" i="4"/>
  <c r="A11310" i="4"/>
  <c r="A11311" i="4"/>
  <c r="A11312" i="4"/>
  <c r="A11313" i="4"/>
  <c r="A11314" i="4"/>
  <c r="A11315" i="4"/>
  <c r="A11316" i="4"/>
  <c r="A11317" i="4"/>
  <c r="A11318" i="4"/>
  <c r="A11319" i="4"/>
  <c r="A11320" i="4"/>
  <c r="A11321" i="4"/>
  <c r="A11322" i="4"/>
  <c r="A11323" i="4"/>
  <c r="A11324" i="4"/>
  <c r="A11325" i="4"/>
  <c r="A11326" i="4"/>
  <c r="A11327" i="4"/>
  <c r="A11328" i="4"/>
  <c r="A11329" i="4"/>
  <c r="A11330" i="4"/>
  <c r="A11331" i="4"/>
  <c r="A11332" i="4"/>
  <c r="A11333" i="4"/>
  <c r="A11334" i="4"/>
  <c r="A11335" i="4"/>
  <c r="A11336" i="4"/>
  <c r="A11337" i="4"/>
  <c r="A11338" i="4"/>
  <c r="A11339" i="4"/>
  <c r="A11340" i="4"/>
  <c r="A11341" i="4"/>
  <c r="A11342" i="4"/>
  <c r="A11343" i="4"/>
  <c r="A11344" i="4"/>
  <c r="A11345" i="4"/>
  <c r="A11346" i="4"/>
  <c r="A11347" i="4"/>
  <c r="A11348" i="4"/>
  <c r="A11349" i="4"/>
  <c r="A11350" i="4"/>
  <c r="A11351" i="4"/>
  <c r="A11352" i="4"/>
  <c r="A11353" i="4"/>
  <c r="A11354" i="4"/>
  <c r="A11355" i="4"/>
  <c r="A11356" i="4"/>
  <c r="A11357" i="4"/>
  <c r="A11358" i="4"/>
  <c r="A11359" i="4"/>
  <c r="A11360" i="4"/>
  <c r="A11361" i="4"/>
  <c r="A11362" i="4"/>
  <c r="A11363" i="4"/>
  <c r="A11364" i="4"/>
  <c r="A11365" i="4"/>
  <c r="A11366" i="4"/>
  <c r="A11367" i="4"/>
  <c r="A11368" i="4"/>
  <c r="A11369" i="4"/>
  <c r="A11370" i="4"/>
  <c r="A11371" i="4"/>
  <c r="A11372" i="4"/>
  <c r="A11373" i="4"/>
  <c r="A11374" i="4"/>
  <c r="A11375" i="4"/>
  <c r="A11376" i="4"/>
  <c r="A11377" i="4"/>
  <c r="A11378" i="4"/>
  <c r="A11379" i="4"/>
  <c r="A11380" i="4"/>
  <c r="A11381" i="4"/>
  <c r="A11382" i="4"/>
  <c r="A11383" i="4"/>
  <c r="A11384" i="4"/>
  <c r="A11385" i="4"/>
  <c r="A11386" i="4"/>
  <c r="A11387" i="4"/>
  <c r="A11388" i="4"/>
  <c r="A11389" i="4"/>
  <c r="A11390" i="4"/>
  <c r="A11391" i="4"/>
  <c r="A11392" i="4"/>
  <c r="A11393" i="4"/>
  <c r="A11394" i="4"/>
  <c r="A11395" i="4"/>
  <c r="A11396" i="4"/>
  <c r="A11397" i="4"/>
  <c r="A11398" i="4"/>
  <c r="A11399" i="4"/>
  <c r="A11400" i="4"/>
  <c r="A11401" i="4"/>
  <c r="A11402" i="4"/>
  <c r="A11403" i="4"/>
  <c r="A11404" i="4"/>
  <c r="A11405" i="4"/>
  <c r="A11406" i="4"/>
  <c r="A11407" i="4"/>
  <c r="A11408" i="4"/>
  <c r="A11409" i="4"/>
  <c r="A11410" i="4"/>
  <c r="A11411" i="4"/>
  <c r="A11412" i="4"/>
  <c r="A11413" i="4"/>
  <c r="A11414" i="4"/>
  <c r="A11415" i="4"/>
  <c r="A11416" i="4"/>
  <c r="A11417" i="4"/>
  <c r="A11418" i="4"/>
  <c r="A11419" i="4"/>
  <c r="A11420" i="4"/>
  <c r="A11421" i="4"/>
  <c r="A11422" i="4"/>
  <c r="A11423" i="4"/>
  <c r="A11424" i="4"/>
  <c r="A11425" i="4"/>
  <c r="A11426" i="4"/>
  <c r="A11427" i="4"/>
  <c r="A11428" i="4"/>
  <c r="A11429" i="4"/>
  <c r="A11430" i="4"/>
  <c r="A11431" i="4"/>
  <c r="A11432" i="4"/>
  <c r="A11433" i="4"/>
  <c r="A11434" i="4"/>
  <c r="A11435" i="4"/>
  <c r="A11436" i="4"/>
  <c r="A11437" i="4"/>
  <c r="A11438" i="4"/>
  <c r="A11439" i="4"/>
  <c r="A11440" i="4"/>
  <c r="A11441" i="4"/>
  <c r="A11442" i="4"/>
  <c r="A11443" i="4"/>
  <c r="A11444" i="4"/>
  <c r="A11445" i="4"/>
  <c r="A11446" i="4"/>
  <c r="A11447" i="4"/>
  <c r="A11448" i="4"/>
  <c r="A11449" i="4"/>
  <c r="A11450" i="4"/>
  <c r="A11451" i="4"/>
  <c r="A11452" i="4"/>
  <c r="A11453" i="4"/>
  <c r="A11454" i="4"/>
  <c r="A11455" i="4"/>
  <c r="A11456" i="4"/>
  <c r="A11457" i="4"/>
  <c r="A11458" i="4"/>
  <c r="A11459" i="4"/>
  <c r="A11460" i="4"/>
  <c r="A11461" i="4"/>
  <c r="A11462" i="4"/>
  <c r="A11463" i="4"/>
  <c r="A11464" i="4"/>
  <c r="A11465" i="4"/>
  <c r="A11466" i="4"/>
  <c r="A11467" i="4"/>
  <c r="A11468" i="4"/>
  <c r="A11469" i="4"/>
  <c r="A11470" i="4"/>
  <c r="A11471" i="4"/>
  <c r="A11472" i="4"/>
  <c r="A11473" i="4"/>
  <c r="A11474" i="4"/>
  <c r="A11475" i="4"/>
  <c r="A11476" i="4"/>
  <c r="A11477" i="4"/>
  <c r="A11478" i="4"/>
  <c r="A11479" i="4"/>
  <c r="A11480" i="4"/>
  <c r="A11481" i="4"/>
  <c r="A11482" i="4"/>
  <c r="A11483" i="4"/>
  <c r="A11484" i="4"/>
  <c r="A11485" i="4"/>
  <c r="A11486" i="4"/>
  <c r="A11487" i="4"/>
  <c r="A11488" i="4"/>
  <c r="A11489" i="4"/>
  <c r="A11490" i="4"/>
  <c r="A11491" i="4"/>
  <c r="A11492" i="4"/>
  <c r="A11493" i="4"/>
  <c r="A11494" i="4"/>
  <c r="A11495" i="4"/>
  <c r="A11496" i="4"/>
  <c r="A11497" i="4"/>
  <c r="A11498" i="4"/>
  <c r="A11499" i="4"/>
  <c r="A11500" i="4"/>
  <c r="A11501" i="4"/>
  <c r="A11502" i="4"/>
  <c r="A11503" i="4"/>
  <c r="A11504" i="4"/>
  <c r="A11505" i="4"/>
  <c r="A11506" i="4"/>
  <c r="A11507" i="4"/>
  <c r="A11508" i="4"/>
  <c r="A11509" i="4"/>
  <c r="A11510" i="4"/>
  <c r="A11511" i="4"/>
  <c r="A11512" i="4"/>
  <c r="A11513" i="4"/>
  <c r="A11514" i="4"/>
  <c r="A11515" i="4"/>
  <c r="A11516" i="4"/>
  <c r="A11517" i="4"/>
  <c r="A11518" i="4"/>
  <c r="A11519" i="4"/>
  <c r="A11520" i="4"/>
  <c r="A11521" i="4"/>
  <c r="A11522" i="4"/>
  <c r="A11523" i="4"/>
  <c r="A11524" i="4"/>
  <c r="A11525" i="4"/>
  <c r="A11526" i="4"/>
  <c r="A11527" i="4"/>
  <c r="A11528" i="4"/>
  <c r="A11529" i="4"/>
  <c r="A11530" i="4"/>
  <c r="A11531" i="4"/>
  <c r="A11532" i="4"/>
  <c r="A11533" i="4"/>
  <c r="A11534" i="4"/>
  <c r="A11535" i="4"/>
  <c r="A11536" i="4"/>
  <c r="A11537" i="4"/>
  <c r="A11538" i="4"/>
  <c r="A11539" i="4"/>
  <c r="A11540" i="4"/>
  <c r="A11541" i="4"/>
  <c r="A11542" i="4"/>
  <c r="A11543" i="4"/>
  <c r="A11544" i="4"/>
  <c r="A11545" i="4"/>
  <c r="A11546" i="4"/>
  <c r="A11547" i="4"/>
  <c r="A11548" i="4"/>
  <c r="A11549" i="4"/>
  <c r="A11550" i="4"/>
  <c r="A11551" i="4"/>
  <c r="A11552" i="4"/>
  <c r="A11553" i="4"/>
  <c r="A11554" i="4"/>
  <c r="A11555" i="4"/>
  <c r="A11556" i="4"/>
  <c r="A11557" i="4"/>
  <c r="A11558" i="4"/>
  <c r="A11559" i="4"/>
  <c r="A11560" i="4"/>
  <c r="A11561" i="4"/>
  <c r="A11562" i="4"/>
  <c r="A11563" i="4"/>
  <c r="A11564" i="4"/>
  <c r="A11565" i="4"/>
  <c r="A11566" i="4"/>
  <c r="A11567" i="4"/>
  <c r="A11568" i="4"/>
  <c r="A11569" i="4"/>
  <c r="A11570" i="4"/>
  <c r="A11571" i="4"/>
  <c r="A11572" i="4"/>
  <c r="A11573" i="4"/>
  <c r="A11574" i="4"/>
  <c r="A11575" i="4"/>
  <c r="A11576" i="4"/>
  <c r="A11577" i="4"/>
  <c r="A11578" i="4"/>
  <c r="A11579" i="4"/>
  <c r="A11580" i="4"/>
  <c r="A11581" i="4"/>
  <c r="A11582" i="4"/>
  <c r="A11583" i="4"/>
  <c r="A11584" i="4"/>
  <c r="A11585" i="4"/>
  <c r="A11586" i="4"/>
  <c r="A11587" i="4"/>
  <c r="A11588" i="4"/>
  <c r="A11589" i="4"/>
  <c r="A11590" i="4"/>
  <c r="A11591" i="4"/>
  <c r="A11592" i="4"/>
  <c r="A11593" i="4"/>
  <c r="A11594" i="4"/>
  <c r="A11595" i="4"/>
  <c r="A11596" i="4"/>
  <c r="A11597" i="4"/>
  <c r="A11598" i="4"/>
  <c r="A11599" i="4"/>
  <c r="A11600" i="4"/>
  <c r="A11601" i="4"/>
  <c r="A11602" i="4"/>
  <c r="A11603" i="4"/>
  <c r="A11604" i="4"/>
  <c r="A11605" i="4"/>
  <c r="A11606" i="4"/>
  <c r="A11607" i="4"/>
  <c r="A11608" i="4"/>
  <c r="A11609" i="4"/>
  <c r="A11610" i="4"/>
  <c r="A11611" i="4"/>
  <c r="A11612" i="4"/>
  <c r="A11613" i="4"/>
  <c r="A11614" i="4"/>
  <c r="A11615" i="4"/>
  <c r="A11616" i="4"/>
  <c r="A11617" i="4"/>
  <c r="A11618" i="4"/>
  <c r="A11619" i="4"/>
  <c r="A11620" i="4"/>
  <c r="A11621" i="4"/>
  <c r="A11622" i="4"/>
  <c r="A11623" i="4"/>
  <c r="A11624" i="4"/>
  <c r="A11625" i="4"/>
  <c r="A11626" i="4"/>
  <c r="A11627" i="4"/>
  <c r="A11628" i="4"/>
  <c r="A11629" i="4"/>
  <c r="A11630" i="4"/>
  <c r="A11631" i="4"/>
  <c r="A11632" i="4"/>
  <c r="A11633" i="4"/>
  <c r="A11634" i="4"/>
  <c r="A11635" i="4"/>
  <c r="A11636" i="4"/>
  <c r="A11637" i="4"/>
  <c r="A11638" i="4"/>
  <c r="A11639" i="4"/>
  <c r="A11640" i="4"/>
  <c r="A11641" i="4"/>
  <c r="A11642" i="4"/>
  <c r="A11643" i="4"/>
  <c r="A11644" i="4"/>
  <c r="A11645" i="4"/>
  <c r="A11646" i="4"/>
  <c r="A11647" i="4"/>
  <c r="A11648" i="4"/>
  <c r="A11649" i="4"/>
  <c r="A11650" i="4"/>
  <c r="A11651" i="4"/>
  <c r="A11652" i="4"/>
  <c r="A11653" i="4"/>
  <c r="A11654" i="4"/>
  <c r="A11655" i="4"/>
  <c r="A11656" i="4"/>
  <c r="A11657" i="4"/>
  <c r="A11658" i="4"/>
  <c r="A11659" i="4"/>
  <c r="A11660" i="4"/>
  <c r="A11661" i="4"/>
  <c r="A11662" i="4"/>
  <c r="A11663" i="4"/>
  <c r="A11664" i="4"/>
  <c r="A11665" i="4"/>
  <c r="A11666" i="4"/>
  <c r="A11667" i="4"/>
  <c r="A11668" i="4"/>
  <c r="A11669" i="4"/>
  <c r="A11670" i="4"/>
  <c r="A11671" i="4"/>
  <c r="A11672" i="4"/>
  <c r="A11673" i="4"/>
  <c r="A11674" i="4"/>
  <c r="A11675" i="4"/>
  <c r="A11676" i="4"/>
  <c r="A11677" i="4"/>
  <c r="A11678" i="4"/>
  <c r="A11679" i="4"/>
  <c r="A11680" i="4"/>
  <c r="A11681" i="4"/>
  <c r="A11682" i="4"/>
  <c r="A11683" i="4"/>
  <c r="A11684" i="4"/>
  <c r="A11685" i="4"/>
  <c r="A11686" i="4"/>
  <c r="A11687" i="4"/>
  <c r="A11688" i="4"/>
  <c r="A11689" i="4"/>
  <c r="A11690" i="4"/>
  <c r="A11691" i="4"/>
  <c r="A11692" i="4"/>
  <c r="A11693" i="4"/>
  <c r="A11694" i="4"/>
  <c r="A11695" i="4"/>
  <c r="A11696" i="4"/>
  <c r="A11697" i="4"/>
  <c r="A11698" i="4"/>
  <c r="A11699" i="4"/>
  <c r="A11700" i="4"/>
  <c r="A11701" i="4"/>
  <c r="A11702" i="4"/>
  <c r="A11703" i="4"/>
  <c r="A11704" i="4"/>
  <c r="A11705" i="4"/>
  <c r="A11706" i="4"/>
  <c r="A11707" i="4"/>
  <c r="A11708" i="4"/>
  <c r="A11709" i="4"/>
  <c r="A11710" i="4"/>
  <c r="A11711" i="4"/>
  <c r="A11712" i="4"/>
  <c r="A11713" i="4"/>
  <c r="A11714" i="4"/>
  <c r="A11715" i="4"/>
  <c r="A11716" i="4"/>
  <c r="A11717" i="4"/>
  <c r="A11718" i="4"/>
  <c r="A11719" i="4"/>
  <c r="A11720" i="4"/>
  <c r="A11721" i="4"/>
  <c r="A11722" i="4"/>
  <c r="A11723" i="4"/>
  <c r="A11724" i="4"/>
  <c r="A11725" i="4"/>
  <c r="A11726" i="4"/>
  <c r="A11727" i="4"/>
  <c r="A11728" i="4"/>
  <c r="A11729" i="4"/>
  <c r="A11730" i="4"/>
  <c r="A11731" i="4"/>
  <c r="A11732" i="4"/>
  <c r="A11733" i="4"/>
  <c r="A11734" i="4"/>
  <c r="A11735" i="4"/>
  <c r="A11736" i="4"/>
  <c r="A11737" i="4"/>
  <c r="A11738" i="4"/>
  <c r="A11739" i="4"/>
  <c r="A11740" i="4"/>
  <c r="A11741" i="4"/>
  <c r="A11742" i="4"/>
  <c r="A11743" i="4"/>
  <c r="A11744" i="4"/>
  <c r="A11745" i="4"/>
  <c r="A11746" i="4"/>
  <c r="A11747" i="4"/>
  <c r="A11748" i="4"/>
  <c r="A11749" i="4"/>
  <c r="A11750" i="4"/>
  <c r="A11751" i="4"/>
  <c r="A11752" i="4"/>
  <c r="A11753" i="4"/>
  <c r="A11754" i="4"/>
  <c r="A11755" i="4"/>
  <c r="A11756" i="4"/>
  <c r="A11757" i="4"/>
  <c r="A11758" i="4"/>
  <c r="A11759" i="4"/>
  <c r="A11760" i="4"/>
  <c r="A11761" i="4"/>
  <c r="A11762" i="4"/>
  <c r="A11763" i="4"/>
  <c r="A11764" i="4"/>
  <c r="A11765" i="4"/>
  <c r="A11766" i="4"/>
  <c r="A11767" i="4"/>
  <c r="A11768" i="4"/>
  <c r="A11769" i="4"/>
  <c r="A11770" i="4"/>
  <c r="A11771" i="4"/>
  <c r="A11772" i="4"/>
  <c r="A11773" i="4"/>
  <c r="A11774" i="4"/>
  <c r="A11775" i="4"/>
  <c r="A11776" i="4"/>
  <c r="A11777" i="4"/>
  <c r="A11778" i="4"/>
  <c r="A11779" i="4"/>
  <c r="A11780" i="4"/>
  <c r="A11781" i="4"/>
  <c r="A11782" i="4"/>
  <c r="A11783" i="4"/>
  <c r="A11784" i="4"/>
  <c r="A11785" i="4"/>
  <c r="A11786" i="4"/>
  <c r="A11787" i="4"/>
  <c r="A11788" i="4"/>
  <c r="A11789" i="4"/>
  <c r="A11790" i="4"/>
  <c r="A11791" i="4"/>
  <c r="A11792" i="4"/>
  <c r="A11793" i="4"/>
  <c r="A11794" i="4"/>
  <c r="A11795" i="4"/>
  <c r="A11796" i="4"/>
  <c r="A11797" i="4"/>
  <c r="A11798" i="4"/>
  <c r="A11799" i="4"/>
  <c r="A11800" i="4"/>
  <c r="A11801" i="4"/>
  <c r="A11802" i="4"/>
  <c r="A11803" i="4"/>
  <c r="A11804" i="4"/>
  <c r="A11805" i="4"/>
  <c r="A11806" i="4"/>
  <c r="A11807" i="4"/>
  <c r="A11808" i="4"/>
  <c r="A11809" i="4"/>
  <c r="A11810" i="4"/>
  <c r="A11811" i="4"/>
  <c r="A11812" i="4"/>
  <c r="A11813" i="4"/>
  <c r="A11814" i="4"/>
  <c r="A11815" i="4"/>
  <c r="A11816" i="4"/>
  <c r="A11817" i="4"/>
  <c r="A11818" i="4"/>
  <c r="A11819" i="4"/>
  <c r="A11820" i="4"/>
  <c r="A11821" i="4"/>
  <c r="A11822" i="4"/>
  <c r="A11823" i="4"/>
  <c r="A11824" i="4"/>
  <c r="A11825" i="4"/>
  <c r="A11826" i="4"/>
  <c r="A11827" i="4"/>
  <c r="A11828" i="4"/>
  <c r="A11829" i="4"/>
  <c r="A11830" i="4"/>
  <c r="A11831" i="4"/>
  <c r="A11832" i="4"/>
  <c r="A11833" i="4"/>
  <c r="A11834" i="4"/>
  <c r="A11835" i="4"/>
  <c r="A11836" i="4"/>
  <c r="A11837" i="4"/>
  <c r="A11838" i="4"/>
  <c r="A11839" i="4"/>
  <c r="A11840" i="4"/>
  <c r="A11841" i="4"/>
  <c r="A11842" i="4"/>
  <c r="A11843" i="4"/>
  <c r="A11844" i="4"/>
  <c r="A11845" i="4"/>
  <c r="A11846" i="4"/>
  <c r="A11847" i="4"/>
  <c r="A11848" i="4"/>
  <c r="A11849" i="4"/>
  <c r="A11850" i="4"/>
  <c r="A11851" i="4"/>
  <c r="A11852" i="4"/>
  <c r="A11853" i="4"/>
  <c r="A11854" i="4"/>
  <c r="A11855" i="4"/>
  <c r="A11856" i="4"/>
  <c r="A11857" i="4"/>
  <c r="A11858" i="4"/>
  <c r="A11859" i="4"/>
  <c r="A11860" i="4"/>
  <c r="A11861" i="4"/>
  <c r="A11862" i="4"/>
  <c r="A11863" i="4"/>
  <c r="A11864" i="4"/>
  <c r="A11865" i="4"/>
  <c r="A11866" i="4"/>
  <c r="A11867" i="4"/>
  <c r="A11868" i="4"/>
  <c r="A11869" i="4"/>
  <c r="A11870" i="4"/>
  <c r="A11871" i="4"/>
  <c r="A11872" i="4"/>
  <c r="A11873" i="4"/>
  <c r="A11874" i="4"/>
  <c r="A11875" i="4"/>
  <c r="A11876" i="4"/>
  <c r="A11877" i="4"/>
  <c r="A11878" i="4"/>
  <c r="A11879" i="4"/>
  <c r="A11880" i="4"/>
  <c r="A11881" i="4"/>
  <c r="A11882" i="4"/>
  <c r="A11883" i="4"/>
  <c r="A11884" i="4"/>
  <c r="A11885" i="4"/>
  <c r="A11886" i="4"/>
  <c r="A11887" i="4"/>
  <c r="A11888" i="4"/>
  <c r="A11889" i="4"/>
  <c r="A11890" i="4"/>
  <c r="A11891" i="4"/>
  <c r="A11892" i="4"/>
  <c r="A11893" i="4"/>
  <c r="A11894" i="4"/>
  <c r="A11895" i="4"/>
  <c r="A11896" i="4"/>
  <c r="A11897" i="4"/>
  <c r="A11898" i="4"/>
  <c r="A11899" i="4"/>
  <c r="A11900" i="4"/>
  <c r="A11901" i="4"/>
  <c r="A11902" i="4"/>
  <c r="A11903" i="4"/>
  <c r="A11904" i="4"/>
  <c r="A11905" i="4"/>
  <c r="A11906" i="4"/>
  <c r="A11907" i="4"/>
  <c r="A11908" i="4"/>
  <c r="A11909" i="4"/>
  <c r="A11910" i="4"/>
  <c r="A11911" i="4"/>
  <c r="A11912" i="4"/>
  <c r="A11913" i="4"/>
  <c r="A11914" i="4"/>
  <c r="A11915" i="4"/>
  <c r="A11916" i="4"/>
  <c r="A11917" i="4"/>
  <c r="A11918" i="4"/>
  <c r="A11919" i="4"/>
  <c r="A11920" i="4"/>
  <c r="A11921" i="4"/>
  <c r="A11922" i="4"/>
  <c r="A11923" i="4"/>
  <c r="A11924" i="4"/>
  <c r="A11925" i="4"/>
  <c r="A11926" i="4"/>
  <c r="A11927" i="4"/>
  <c r="A11928" i="4"/>
  <c r="A11929" i="4"/>
  <c r="A11930" i="4"/>
  <c r="A11931" i="4"/>
  <c r="A11932" i="4"/>
  <c r="A11933" i="4"/>
  <c r="A11934" i="4"/>
  <c r="A11935" i="4"/>
  <c r="A11936" i="4"/>
  <c r="A11937" i="4"/>
  <c r="A11938" i="4"/>
  <c r="A11939" i="4"/>
  <c r="A11940" i="4"/>
  <c r="A11941" i="4"/>
  <c r="A11942" i="4"/>
  <c r="A11943" i="4"/>
  <c r="A11944" i="4"/>
  <c r="A11945" i="4"/>
  <c r="A11946" i="4"/>
  <c r="A11947" i="4"/>
  <c r="A11948" i="4"/>
  <c r="A11949" i="4"/>
  <c r="A11950" i="4"/>
  <c r="A11951" i="4"/>
  <c r="A11952" i="4"/>
  <c r="A11953" i="4"/>
  <c r="A11954" i="4"/>
  <c r="A11955" i="4"/>
  <c r="A11956" i="4"/>
  <c r="A11957" i="4"/>
  <c r="A11958" i="4"/>
  <c r="A11959" i="4"/>
  <c r="A11960" i="4"/>
  <c r="A11961" i="4"/>
  <c r="A11962" i="4"/>
  <c r="A11963" i="4"/>
  <c r="A11964" i="4"/>
  <c r="A11965" i="4"/>
  <c r="A11966" i="4"/>
  <c r="A11967" i="4"/>
  <c r="A11968" i="4"/>
  <c r="A11969" i="4"/>
  <c r="A11970" i="4"/>
  <c r="A11971" i="4"/>
  <c r="A11972" i="4"/>
  <c r="A11973" i="4"/>
  <c r="A11974" i="4"/>
  <c r="A11975" i="4"/>
  <c r="A11976" i="4"/>
  <c r="A11977" i="4"/>
  <c r="A11978" i="4"/>
  <c r="A11979" i="4"/>
  <c r="A11980" i="4"/>
  <c r="A11981" i="4"/>
  <c r="A11982" i="4"/>
  <c r="A11983" i="4"/>
  <c r="A11984" i="4"/>
  <c r="A11985" i="4"/>
  <c r="A11986" i="4"/>
  <c r="A11987" i="4"/>
  <c r="A11988" i="4"/>
  <c r="A11989" i="4"/>
  <c r="A11990" i="4"/>
  <c r="A11991" i="4"/>
  <c r="A11992" i="4"/>
  <c r="A11993" i="4"/>
  <c r="A11994" i="4"/>
  <c r="A11995" i="4"/>
  <c r="A11996" i="4"/>
  <c r="A11997" i="4"/>
  <c r="A11998" i="4"/>
  <c r="A11999" i="4"/>
  <c r="A12000" i="4"/>
  <c r="A12001" i="4"/>
  <c r="A12002" i="4"/>
  <c r="A12003" i="4"/>
  <c r="A12004" i="4"/>
  <c r="A12005" i="4"/>
  <c r="A12006" i="4"/>
  <c r="A12007" i="4"/>
  <c r="A12008" i="4"/>
  <c r="A12009" i="4"/>
  <c r="A12010" i="4"/>
  <c r="A12011" i="4"/>
  <c r="A12012" i="4"/>
  <c r="A12013" i="4"/>
  <c r="A12014" i="4"/>
  <c r="A12015" i="4"/>
  <c r="A12016" i="4"/>
  <c r="A12017" i="4"/>
  <c r="A12018" i="4"/>
  <c r="A12019" i="4"/>
  <c r="A12020" i="4"/>
  <c r="A12021" i="4"/>
  <c r="A12022" i="4"/>
  <c r="A12023" i="4"/>
  <c r="A12024" i="4"/>
  <c r="A12025" i="4"/>
  <c r="A12026" i="4"/>
  <c r="A12027" i="4"/>
  <c r="A12028" i="4"/>
  <c r="A12029" i="4"/>
  <c r="A12030" i="4"/>
  <c r="A12031" i="4"/>
  <c r="A12032" i="4"/>
  <c r="A12033" i="4"/>
  <c r="A12034" i="4"/>
  <c r="A12035" i="4"/>
  <c r="A12036" i="4"/>
  <c r="A12037" i="4"/>
  <c r="A12038" i="4"/>
  <c r="A12039" i="4"/>
  <c r="A12040" i="4"/>
  <c r="A12041" i="4"/>
  <c r="A12042" i="4"/>
  <c r="A12043" i="4"/>
  <c r="A12044" i="4"/>
  <c r="A12045" i="4"/>
  <c r="A12046" i="4"/>
  <c r="A12047" i="4"/>
  <c r="A12048" i="4"/>
  <c r="A12049" i="4"/>
  <c r="A12050" i="4"/>
  <c r="A12051" i="4"/>
  <c r="A12052" i="4"/>
  <c r="A12053" i="4"/>
  <c r="A12054" i="4"/>
  <c r="A12055" i="4"/>
  <c r="A12056" i="4"/>
  <c r="A12057" i="4"/>
  <c r="A12058" i="4"/>
  <c r="A12059" i="4"/>
  <c r="A12060" i="4"/>
  <c r="A12061" i="4"/>
  <c r="A12062" i="4"/>
  <c r="A12063" i="4"/>
  <c r="A12064" i="4"/>
  <c r="A12065" i="4"/>
  <c r="A12066" i="4"/>
  <c r="A12067" i="4"/>
  <c r="A12068" i="4"/>
  <c r="A12069" i="4"/>
  <c r="A12070" i="4"/>
  <c r="A12071" i="4"/>
  <c r="A12072" i="4"/>
  <c r="A12073" i="4"/>
  <c r="A12074" i="4"/>
  <c r="A12075" i="4"/>
  <c r="A12076" i="4"/>
  <c r="A12077" i="4"/>
  <c r="A12078" i="4"/>
  <c r="A12079" i="4"/>
  <c r="A12080" i="4"/>
  <c r="A12081" i="4"/>
  <c r="A12082" i="4"/>
  <c r="A12083" i="4"/>
  <c r="A12084" i="4"/>
  <c r="A12085" i="4"/>
  <c r="A12086" i="4"/>
  <c r="A12087" i="4"/>
  <c r="A12088" i="4"/>
  <c r="A12089" i="4"/>
  <c r="A12090" i="4"/>
  <c r="A12091" i="4"/>
  <c r="A12092" i="4"/>
  <c r="A12093" i="4"/>
  <c r="A12094" i="4"/>
  <c r="A12095" i="4"/>
  <c r="A12096" i="4"/>
  <c r="A12097" i="4"/>
  <c r="A12098" i="4"/>
  <c r="A12099" i="4"/>
  <c r="A12100" i="4"/>
  <c r="A12101" i="4"/>
  <c r="A12102" i="4"/>
  <c r="A12103" i="4"/>
  <c r="A12104" i="4"/>
  <c r="A12105" i="4"/>
  <c r="A12106" i="4"/>
  <c r="A12107" i="4"/>
  <c r="A12108" i="4"/>
  <c r="A12109" i="4"/>
  <c r="A12110" i="4"/>
  <c r="A12111" i="4"/>
  <c r="A12112" i="4"/>
  <c r="A12113" i="4"/>
  <c r="A12114" i="4"/>
  <c r="A12115" i="4"/>
  <c r="A12116" i="4"/>
  <c r="A12117" i="4"/>
  <c r="A12118" i="4"/>
  <c r="A12119" i="4"/>
  <c r="A12120" i="4"/>
  <c r="A12121" i="4"/>
  <c r="A12122" i="4"/>
  <c r="A12123" i="4"/>
  <c r="A12124" i="4"/>
  <c r="A12125" i="4"/>
  <c r="A12126" i="4"/>
  <c r="A12127" i="4"/>
  <c r="A12128" i="4"/>
  <c r="A12129" i="4"/>
  <c r="A12130" i="4"/>
  <c r="A12131" i="4"/>
  <c r="A12132" i="4"/>
  <c r="A12133" i="4"/>
  <c r="A12134" i="4"/>
  <c r="A12135" i="4"/>
  <c r="A12136" i="4"/>
  <c r="A12137" i="4"/>
  <c r="A12138" i="4"/>
  <c r="A12139" i="4"/>
  <c r="A12140" i="4"/>
  <c r="A12141" i="4"/>
  <c r="A12142" i="4"/>
  <c r="A12143" i="4"/>
  <c r="A12144" i="4"/>
  <c r="A12145" i="4"/>
  <c r="A12146" i="4"/>
  <c r="A12147" i="4"/>
  <c r="A12148" i="4"/>
  <c r="A12149" i="4"/>
  <c r="A12150" i="4"/>
  <c r="A12151" i="4"/>
  <c r="A12152" i="4"/>
  <c r="A12153" i="4"/>
  <c r="A12154" i="4"/>
  <c r="A12155" i="4"/>
  <c r="A12156" i="4"/>
  <c r="A12157" i="4"/>
  <c r="A12158" i="4"/>
  <c r="A12159" i="4"/>
  <c r="A12160" i="4"/>
  <c r="A12161" i="4"/>
  <c r="A12162" i="4"/>
  <c r="A12163" i="4"/>
  <c r="A12164" i="4"/>
  <c r="A12165" i="4"/>
  <c r="A12166" i="4"/>
  <c r="A12167" i="4"/>
  <c r="A12168" i="4"/>
  <c r="A12169" i="4"/>
  <c r="A12170" i="4"/>
  <c r="A12171" i="4"/>
  <c r="A12172" i="4"/>
  <c r="A12173" i="4"/>
  <c r="A12174" i="4"/>
  <c r="A12175" i="4"/>
  <c r="A12176" i="4"/>
  <c r="A12177" i="4"/>
  <c r="A12178" i="4"/>
  <c r="A12179" i="4"/>
  <c r="A12180" i="4"/>
  <c r="A12181" i="4"/>
  <c r="A12182" i="4"/>
  <c r="A12183" i="4"/>
  <c r="A12184" i="4"/>
  <c r="A12185" i="4"/>
  <c r="A12186" i="4"/>
  <c r="A12187" i="4"/>
  <c r="A12188" i="4"/>
  <c r="A12189" i="4"/>
  <c r="A12190" i="4"/>
  <c r="A12191" i="4"/>
  <c r="A12192" i="4"/>
  <c r="A12193" i="4"/>
  <c r="A12194" i="4"/>
  <c r="A12195" i="4"/>
  <c r="A12196" i="4"/>
  <c r="A12197" i="4"/>
  <c r="A12198" i="4"/>
  <c r="A12199" i="4"/>
  <c r="A12200" i="4"/>
  <c r="A12201" i="4"/>
  <c r="A12202" i="4"/>
  <c r="A12203" i="4"/>
  <c r="A12204" i="4"/>
  <c r="A12205" i="4"/>
  <c r="A12206" i="4"/>
  <c r="A12207" i="4"/>
  <c r="A12208" i="4"/>
  <c r="A12209" i="4"/>
  <c r="A12210" i="4"/>
  <c r="A12211" i="4"/>
  <c r="A12212" i="4"/>
  <c r="A12213" i="4"/>
  <c r="A12214" i="4"/>
  <c r="A12215" i="4"/>
  <c r="A12216" i="4"/>
  <c r="A12217" i="4"/>
  <c r="A12218" i="4"/>
  <c r="A12219" i="4"/>
  <c r="A12220" i="4"/>
  <c r="A12221" i="4"/>
  <c r="A12222" i="4"/>
  <c r="A12223" i="4"/>
  <c r="A12224" i="4"/>
  <c r="A12225" i="4"/>
  <c r="A12226" i="4"/>
  <c r="A12227" i="4"/>
  <c r="A12228" i="4"/>
  <c r="A12229" i="4"/>
  <c r="A12230" i="4"/>
  <c r="A12231" i="4"/>
  <c r="A12232" i="4"/>
  <c r="A12233" i="4"/>
  <c r="A12234" i="4"/>
  <c r="A12235" i="4"/>
  <c r="A12236" i="4"/>
  <c r="A12237" i="4"/>
  <c r="A12238" i="4"/>
  <c r="A12239" i="4"/>
  <c r="A12240" i="4"/>
  <c r="A12241" i="4"/>
  <c r="A12242" i="4"/>
  <c r="A12243" i="4"/>
  <c r="A4391" i="4"/>
  <c r="A4793" i="4"/>
  <c r="A4789" i="4"/>
  <c r="A4609" i="4"/>
  <c r="A4605" i="4"/>
  <c r="A4457" i="4"/>
  <c r="A4746" i="4"/>
  <c r="A4422" i="4"/>
  <c r="A4389" i="4"/>
  <c r="A4778" i="4"/>
  <c r="A4690" i="4"/>
  <c r="A4618" i="4"/>
  <c r="A4478" i="4"/>
  <c r="A4516" i="4"/>
  <c r="A4797" i="4"/>
  <c r="A4681" i="4"/>
  <c r="A4657" i="4"/>
  <c r="A4649" i="4"/>
  <c r="A4533" i="4"/>
  <c r="A4521" i="4"/>
  <c r="A3880" i="4"/>
  <c r="A3475" i="4"/>
  <c r="A3893" i="4"/>
  <c r="A3558" i="4"/>
  <c r="A3877" i="4"/>
  <c r="A3560" i="4"/>
  <c r="A3392" i="4"/>
  <c r="A4229" i="4"/>
  <c r="A3941" i="4"/>
  <c r="A4476" i="4"/>
  <c r="A4692" i="4"/>
  <c r="A4644" i="4"/>
  <c r="A4500" i="4"/>
  <c r="A3472" i="4"/>
  <c r="A4160" i="4"/>
  <c r="A4780" i="4"/>
  <c r="A4000" i="4"/>
  <c r="A3452" i="4"/>
  <c r="A4844" i="4"/>
  <c r="A4177" i="4"/>
  <c r="A4129" i="4"/>
  <c r="A4564" i="4"/>
  <c r="A4029" i="4"/>
  <c r="A4428" i="4"/>
  <c r="A3577" i="4"/>
  <c r="A4796" i="4"/>
  <c r="A4076" i="4"/>
  <c r="A4860" i="4"/>
  <c r="A4748" i="4"/>
  <c r="A4680" i="4"/>
  <c r="A4632" i="4"/>
  <c r="A4588" i="4"/>
  <c r="A4420" i="4"/>
  <c r="A4832" i="4"/>
  <c r="A4828" i="4"/>
  <c r="A4824" i="4"/>
  <c r="A4740" i="4"/>
  <c r="A4184" i="4"/>
  <c r="A4668" i="4"/>
  <c r="A3592" i="4"/>
  <c r="A3567" i="4"/>
  <c r="A3508" i="4"/>
  <c r="A4716" i="4"/>
  <c r="A4336" i="4"/>
  <c r="A4812" i="4"/>
  <c r="A4286" i="4"/>
  <c r="A4213" i="4"/>
  <c r="A4620" i="4"/>
  <c r="A3553" i="4"/>
  <c r="A3532" i="4"/>
  <c r="A3498" i="4"/>
  <c r="A3576" i="4"/>
  <c r="A3517" i="4"/>
  <c r="A3542" i="4"/>
  <c r="A3595" i="4"/>
  <c r="A3474" i="4"/>
  <c r="A3510" i="4"/>
  <c r="A3499" i="4"/>
  <c r="A4354" i="4"/>
  <c r="A4346" i="4"/>
  <c r="A4322" i="4"/>
  <c r="A4194" i="4"/>
  <c r="A4178" i="4"/>
  <c r="A4154" i="4"/>
  <c r="A4130" i="4"/>
  <c r="A4122" i="4"/>
  <c r="A3823" i="4"/>
  <c r="A3815" i="4"/>
  <c r="A3726" i="4"/>
  <c r="A3675" i="4"/>
  <c r="A3659" i="4"/>
  <c r="A3574" i="4"/>
  <c r="A4385" i="4"/>
  <c r="A4369" i="4"/>
  <c r="A4337" i="4"/>
  <c r="A4305" i="4"/>
  <c r="A4209" i="4"/>
  <c r="A4153" i="4"/>
  <c r="A4097" i="4"/>
  <c r="A4047" i="4"/>
  <c r="A4013" i="4"/>
  <c r="A3995" i="4"/>
  <c r="A3962" i="4"/>
  <c r="A3937" i="4"/>
  <c r="A3911" i="4"/>
  <c r="A3885" i="4"/>
  <c r="A3787" i="4"/>
  <c r="A3771" i="4"/>
  <c r="A3666" i="4"/>
  <c r="A3582" i="4"/>
  <c r="A3546" i="4"/>
  <c r="A3447" i="4"/>
  <c r="A3412" i="4"/>
  <c r="A3393" i="4"/>
  <c r="A3491" i="4"/>
  <c r="A3395" i="4"/>
  <c r="A4104" i="4"/>
  <c r="A3795" i="4"/>
  <c r="A3665" i="4"/>
  <c r="A3581" i="4"/>
  <c r="A3429" i="4"/>
  <c r="A4048" i="4"/>
  <c r="A3856" i="4"/>
  <c r="A3792" i="4"/>
  <c r="A3848" i="4"/>
  <c r="A3728" i="4"/>
  <c r="A3435" i="4"/>
  <c r="A3467" i="4"/>
  <c r="A3400" i="4"/>
  <c r="A3544" i="4"/>
  <c r="A4383" i="4"/>
  <c r="A4287" i="4"/>
  <c r="A4271" i="4"/>
  <c r="A4263" i="4"/>
  <c r="A4231" i="4"/>
  <c r="A4079" i="4"/>
  <c r="A4062" i="4"/>
  <c r="A4036" i="4"/>
  <c r="A3985" i="4"/>
  <c r="A3750" i="4"/>
  <c r="A3445" i="4"/>
  <c r="A3401" i="4"/>
  <c r="A4064" i="4"/>
  <c r="A3928" i="4"/>
  <c r="A3680" i="4"/>
  <c r="A3568" i="4"/>
  <c r="A3448" i="4"/>
  <c r="A3408" i="4"/>
  <c r="A4032" i="4"/>
  <c r="A3648" i="4"/>
  <c r="A4238" i="4"/>
  <c r="A4142" i="4"/>
  <c r="A3976" i="4"/>
  <c r="A3920" i="4"/>
  <c r="A3872" i="4"/>
  <c r="A3824" i="4"/>
  <c r="A3808" i="4"/>
  <c r="A3752" i="4"/>
  <c r="A3704" i="4"/>
  <c r="A3616" i="4"/>
  <c r="A3552" i="4"/>
  <c r="A3459" i="4"/>
  <c r="A3416" i="4"/>
  <c r="A3480" i="4"/>
  <c r="A3712" i="4"/>
  <c r="A3424" i="4"/>
  <c r="A4001" i="4"/>
  <c r="A3740" i="4"/>
  <c r="A4025" i="4"/>
  <c r="A4009" i="4"/>
  <c r="A3949" i="4"/>
  <c r="A3924" i="4"/>
  <c r="A3898" i="4"/>
  <c r="A3889" i="4"/>
  <c r="A3881" i="4"/>
  <c r="A3853" i="4"/>
  <c r="A3818" i="4"/>
  <c r="A3687" i="4"/>
  <c r="A3621" i="4"/>
  <c r="A3578" i="4"/>
  <c r="A3516" i="4"/>
  <c r="A4040" i="4"/>
  <c r="A3840" i="4"/>
  <c r="A3736" i="4"/>
  <c r="A3744" i="4"/>
  <c r="A4198" i="4"/>
  <c r="A4166" i="4"/>
  <c r="A4086" i="4"/>
  <c r="A3873" i="4"/>
  <c r="A3854" i="4"/>
  <c r="A3828" i="4"/>
  <c r="A4349" i="4"/>
  <c r="A4364" i="4"/>
  <c r="A4340" i="4"/>
  <c r="A4316" i="4"/>
  <c r="A4308" i="4"/>
  <c r="A4292" i="4"/>
  <c r="A4284" i="4"/>
  <c r="A4252" i="4"/>
  <c r="A4244" i="4"/>
  <c r="A4236" i="4"/>
  <c r="A4220" i="4"/>
  <c r="A4204" i="4"/>
  <c r="A4196" i="4"/>
  <c r="A4172" i="4"/>
  <c r="A4156" i="4"/>
  <c r="A4148" i="4"/>
  <c r="A4124" i="4"/>
  <c r="A4116" i="4"/>
  <c r="A4108" i="4"/>
  <c r="A4092" i="4"/>
  <c r="A4084" i="4"/>
  <c r="A4068" i="4"/>
  <c r="A4051" i="4"/>
  <c r="A3990" i="4"/>
  <c r="A3973" i="4"/>
  <c r="A3932" i="4"/>
  <c r="A3906" i="4"/>
  <c r="A3879" i="4"/>
  <c r="A3861" i="4"/>
  <c r="A3843" i="4"/>
  <c r="A3834" i="4"/>
  <c r="A3826" i="4"/>
  <c r="A3817" i="4"/>
  <c r="A3809" i="4"/>
  <c r="A3747" i="4"/>
  <c r="A3694" i="4"/>
  <c r="A3686" i="4"/>
  <c r="A3653" i="4"/>
  <c r="A3636" i="4"/>
  <c r="A3628" i="4"/>
  <c r="A3611" i="4"/>
  <c r="A3603" i="4"/>
  <c r="A3594" i="4"/>
  <c r="A3585" i="4"/>
  <c r="A3540" i="4"/>
  <c r="A3425" i="4"/>
  <c r="D716" i="3" l="1"/>
  <c r="D999" i="3"/>
  <c r="D2910" i="3"/>
  <c r="D2902" i="3"/>
  <c r="D2894" i="3"/>
  <c r="D2886" i="3"/>
  <c r="D2878" i="3"/>
  <c r="D2870" i="3"/>
  <c r="D2862" i="3"/>
  <c r="D2854" i="3"/>
  <c r="D2846" i="3"/>
  <c r="D2838" i="3"/>
  <c r="D2830" i="3"/>
  <c r="D2822" i="3"/>
  <c r="D2814" i="3"/>
  <c r="D2806" i="3"/>
  <c r="D2798" i="3"/>
  <c r="D2790" i="3"/>
  <c r="D2782" i="3"/>
  <c r="D2774" i="3"/>
  <c r="D2766" i="3"/>
  <c r="D2758" i="3"/>
  <c r="D2750" i="3"/>
  <c r="D2741" i="3"/>
  <c r="D2733" i="3"/>
  <c r="D2725" i="3"/>
  <c r="D2717" i="3"/>
  <c r="D2709" i="3"/>
  <c r="D2701" i="3"/>
  <c r="D2693" i="3"/>
  <c r="D2685" i="3"/>
  <c r="D2677" i="3"/>
  <c r="D2669" i="3"/>
  <c r="D2661" i="3"/>
  <c r="D2653" i="3"/>
  <c r="D2645" i="3"/>
  <c r="D2637" i="3"/>
  <c r="D2629" i="3"/>
  <c r="D2621" i="3"/>
  <c r="D2613" i="3"/>
  <c r="D2605" i="3"/>
  <c r="D2597" i="3"/>
  <c r="D2589" i="3"/>
  <c r="D2581" i="3"/>
  <c r="D2573" i="3"/>
  <c r="D2565" i="3"/>
  <c r="D2557" i="3"/>
  <c r="D2549" i="3"/>
  <c r="D2541" i="3"/>
  <c r="D2533" i="3"/>
  <c r="D2525" i="3"/>
  <c r="D2517" i="3"/>
  <c r="D2509" i="3"/>
  <c r="D2501" i="3"/>
  <c r="D2493" i="3"/>
  <c r="D2485" i="3"/>
  <c r="D2477" i="3"/>
  <c r="D2469" i="3"/>
  <c r="D2461" i="3"/>
  <c r="D2453" i="3"/>
  <c r="D2445" i="3"/>
  <c r="D2437" i="3"/>
  <c r="D2429" i="3"/>
  <c r="D2421" i="3"/>
  <c r="D2413" i="3"/>
  <c r="D2405" i="3"/>
  <c r="D2397" i="3"/>
  <c r="D2389" i="3"/>
  <c r="D2381" i="3"/>
  <c r="D2373" i="3"/>
  <c r="D2365" i="3"/>
  <c r="D2357" i="3"/>
  <c r="D2349" i="3"/>
  <c r="D2341" i="3"/>
  <c r="D2333" i="3"/>
  <c r="D2325" i="3"/>
  <c r="D2317" i="3"/>
  <c r="D2309" i="3"/>
  <c r="D2301" i="3"/>
  <c r="D2293" i="3"/>
  <c r="D2285" i="3"/>
  <c r="D2277" i="3"/>
  <c r="D2269" i="3"/>
  <c r="D2261" i="3"/>
  <c r="D2253" i="3"/>
  <c r="D2245" i="3"/>
  <c r="D2237" i="3"/>
  <c r="D2229" i="3"/>
  <c r="D2221" i="3"/>
  <c r="D2213" i="3"/>
  <c r="D2205" i="3"/>
  <c r="D2197" i="3"/>
  <c r="D2189" i="3"/>
  <c r="D2181" i="3"/>
  <c r="D2173" i="3"/>
  <c r="D2165" i="3"/>
  <c r="D2157" i="3"/>
  <c r="D2149" i="3"/>
  <c r="D2141" i="3"/>
  <c r="D2133" i="3"/>
  <c r="D2125" i="3"/>
  <c r="D2117" i="3"/>
  <c r="D2109" i="3"/>
  <c r="D2101" i="3"/>
  <c r="D2093" i="3"/>
  <c r="D2085" i="3"/>
  <c r="D2077" i="3"/>
  <c r="D2069" i="3"/>
  <c r="D2061" i="3"/>
  <c r="D2053" i="3"/>
  <c r="D2045" i="3"/>
  <c r="D2037" i="3"/>
  <c r="D2029" i="3"/>
  <c r="D2021" i="3"/>
  <c r="D2013" i="3"/>
  <c r="D2005" i="3"/>
  <c r="D1997" i="3"/>
  <c r="D1989" i="3"/>
  <c r="D1981" i="3"/>
  <c r="D1973" i="3"/>
  <c r="D1965" i="3"/>
  <c r="D1957" i="3"/>
  <c r="D1949" i="3"/>
  <c r="D1941" i="3"/>
  <c r="D1933" i="3"/>
  <c r="D1925" i="3"/>
  <c r="D1917" i="3"/>
  <c r="D1909" i="3"/>
  <c r="D1901" i="3"/>
  <c r="D1893" i="3"/>
  <c r="D1885" i="3"/>
  <c r="D1877" i="3"/>
  <c r="D1869" i="3"/>
  <c r="D1861" i="3"/>
  <c r="D1853" i="3"/>
  <c r="D1845" i="3"/>
  <c r="D1837" i="3"/>
  <c r="D1829" i="3"/>
  <c r="D1821" i="3"/>
  <c r="D1813" i="3"/>
  <c r="D1805" i="3"/>
  <c r="D1797" i="3"/>
  <c r="D1789" i="3"/>
  <c r="D1781" i="3"/>
  <c r="D1773" i="3"/>
  <c r="D1765" i="3"/>
  <c r="D1757" i="3"/>
  <c r="D1749" i="3"/>
  <c r="D1741" i="3"/>
  <c r="D1733" i="3"/>
  <c r="D1725" i="3"/>
  <c r="D1717" i="3"/>
  <c r="D1709" i="3"/>
  <c r="D1701" i="3"/>
  <c r="D1693" i="3"/>
  <c r="D1685" i="3"/>
  <c r="D1677" i="3"/>
  <c r="D1669" i="3"/>
  <c r="D1661" i="3"/>
  <c r="D1653" i="3"/>
  <c r="D1645" i="3"/>
  <c r="D1637" i="3"/>
  <c r="D1629" i="3"/>
  <c r="D1621" i="3"/>
  <c r="D1613" i="3"/>
  <c r="D1605" i="3"/>
  <c r="D1597" i="3"/>
  <c r="D1589" i="3"/>
  <c r="D1581" i="3"/>
  <c r="D1573" i="3"/>
  <c r="D1565" i="3"/>
  <c r="D1557" i="3"/>
  <c r="D1549" i="3"/>
  <c r="D1541" i="3"/>
  <c r="D1533" i="3"/>
  <c r="D1525" i="3"/>
  <c r="D1517" i="3"/>
  <c r="D1509" i="3"/>
  <c r="D1501" i="3"/>
  <c r="D1493" i="3"/>
  <c r="D1485" i="3"/>
  <c r="D1477" i="3"/>
  <c r="D1469" i="3"/>
  <c r="D1461" i="3"/>
  <c r="D1453" i="3"/>
  <c r="D1445" i="3"/>
  <c r="D1437" i="3"/>
  <c r="D1429" i="3"/>
  <c r="D1421" i="3"/>
  <c r="D1413" i="3"/>
  <c r="D1405" i="3"/>
  <c r="D1397" i="3"/>
  <c r="D1389" i="3"/>
  <c r="D1381" i="3"/>
  <c r="D1373" i="3"/>
  <c r="D1365" i="3"/>
  <c r="D1357" i="3"/>
  <c r="D1349" i="3"/>
  <c r="D1341" i="3"/>
  <c r="D1333" i="3"/>
  <c r="D1325" i="3"/>
  <c r="D1317" i="3"/>
  <c r="D1309" i="3"/>
  <c r="D1301" i="3"/>
  <c r="D1293" i="3"/>
  <c r="D1285" i="3"/>
  <c r="D1277" i="3"/>
  <c r="D1269" i="3"/>
  <c r="D1261" i="3"/>
  <c r="D1253" i="3"/>
  <c r="D1245" i="3"/>
  <c r="D1237" i="3"/>
  <c r="D1229" i="3"/>
  <c r="D1221" i="3"/>
  <c r="D1213" i="3"/>
  <c r="D1205" i="3"/>
  <c r="D1197" i="3"/>
  <c r="D1189" i="3"/>
  <c r="D1181" i="3"/>
  <c r="D1173" i="3"/>
  <c r="D1165" i="3"/>
  <c r="D1157" i="3"/>
  <c r="D1149" i="3"/>
  <c r="D1141" i="3"/>
  <c r="D1133" i="3"/>
  <c r="D1125" i="3"/>
  <c r="D1117" i="3"/>
  <c r="D1109" i="3"/>
  <c r="D1101" i="3"/>
  <c r="D1093" i="3"/>
  <c r="D1085" i="3"/>
  <c r="D1077" i="3"/>
  <c r="D1069" i="3"/>
  <c r="D1061" i="3"/>
  <c r="D1053" i="3"/>
  <c r="D1045" i="3"/>
  <c r="D1037" i="3"/>
  <c r="D1029" i="3"/>
  <c r="D1021" i="3"/>
  <c r="D1013" i="3"/>
  <c r="D1005" i="3"/>
  <c r="D997" i="3"/>
  <c r="D989" i="3"/>
  <c r="D981" i="3"/>
  <c r="D973" i="3"/>
  <c r="D965" i="3"/>
  <c r="D957" i="3"/>
  <c r="D949" i="3"/>
  <c r="D941" i="3"/>
  <c r="D933" i="3"/>
  <c r="D925" i="3"/>
  <c r="D917" i="3"/>
  <c r="D909" i="3"/>
  <c r="D901" i="3"/>
  <c r="D893" i="3"/>
  <c r="D885" i="3"/>
  <c r="D877" i="3"/>
  <c r="D869" i="3"/>
  <c r="D861" i="3"/>
  <c r="D853" i="3"/>
  <c r="D845" i="3"/>
  <c r="D837" i="3"/>
  <c r="D829" i="3"/>
  <c r="D821" i="3"/>
  <c r="D813" i="3"/>
  <c r="D805" i="3"/>
  <c r="D797" i="3"/>
  <c r="D789" i="3"/>
  <c r="D781" i="3"/>
  <c r="D773" i="3"/>
  <c r="D765" i="3"/>
  <c r="D757" i="3"/>
  <c r="D749" i="3"/>
  <c r="D741" i="3"/>
  <c r="D733" i="3"/>
  <c r="D725" i="3"/>
  <c r="D717" i="3"/>
  <c r="D709" i="3"/>
  <c r="D701" i="3"/>
  <c r="D693" i="3"/>
  <c r="D685" i="3"/>
  <c r="D677" i="3"/>
  <c r="D669" i="3"/>
  <c r="D661" i="3"/>
  <c r="D653" i="3"/>
  <c r="D645" i="3"/>
  <c r="D637" i="3"/>
  <c r="D629" i="3"/>
  <c r="D621" i="3"/>
  <c r="D613" i="3"/>
  <c r="D605" i="3"/>
  <c r="D597" i="3"/>
  <c r="D589" i="3"/>
  <c r="D581" i="3"/>
  <c r="D573" i="3"/>
  <c r="D565" i="3"/>
  <c r="D557" i="3"/>
  <c r="D549" i="3"/>
  <c r="D541" i="3"/>
  <c r="D533" i="3"/>
  <c r="D525" i="3"/>
  <c r="D517" i="3"/>
  <c r="D509" i="3"/>
  <c r="D501" i="3"/>
  <c r="D493" i="3"/>
  <c r="D485" i="3"/>
  <c r="D477" i="3"/>
  <c r="D469" i="3"/>
  <c r="D461" i="3"/>
  <c r="D453" i="3"/>
  <c r="D445" i="3"/>
  <c r="D437" i="3"/>
  <c r="D429" i="3"/>
  <c r="D421" i="3"/>
  <c r="D413" i="3"/>
  <c r="D405" i="3"/>
  <c r="D397" i="3"/>
  <c r="D983" i="3"/>
  <c r="D975" i="3"/>
  <c r="D783" i="3"/>
  <c r="D671" i="3"/>
  <c r="D583" i="3"/>
  <c r="D511" i="3"/>
  <c r="D431" i="3"/>
  <c r="D239" i="3"/>
  <c r="D231" i="3"/>
  <c r="D215" i="3"/>
  <c r="D159" i="3"/>
  <c r="D151" i="3"/>
  <c r="D55" i="3"/>
  <c r="D15" i="3"/>
  <c r="D7" i="3"/>
  <c r="D2899" i="3"/>
  <c r="D2891" i="3"/>
  <c r="D2867" i="3"/>
  <c r="D2859" i="3"/>
  <c r="D2851" i="3"/>
  <c r="D2835" i="3"/>
  <c r="D2819" i="3"/>
  <c r="D2803" i="3"/>
  <c r="D2795" i="3"/>
  <c r="D2763" i="3"/>
  <c r="D2154" i="3"/>
  <c r="D2146" i="3"/>
  <c r="D2138" i="3"/>
  <c r="D2130" i="3"/>
  <c r="D2122" i="3"/>
  <c r="D2114" i="3"/>
  <c r="D2066" i="3"/>
  <c r="D2050" i="3"/>
  <c r="D2026" i="3"/>
  <c r="D2018" i="3"/>
  <c r="D2010" i="3"/>
  <c r="D2002" i="3"/>
  <c r="D1994" i="3"/>
  <c r="D1986" i="3"/>
  <c r="D1954" i="3"/>
  <c r="D1098" i="3"/>
  <c r="D1090" i="3"/>
  <c r="D1082" i="3"/>
  <c r="D1066" i="3"/>
  <c r="D1058" i="3"/>
  <c r="D1050" i="3"/>
  <c r="D1042" i="3"/>
  <c r="D1034" i="3"/>
  <c r="D1002" i="3"/>
  <c r="D994" i="3"/>
  <c r="D986" i="3"/>
  <c r="D978" i="3"/>
  <c r="D970" i="3"/>
  <c r="D962" i="3"/>
  <c r="D954" i="3"/>
  <c r="D922" i="3"/>
  <c r="D586" i="3"/>
  <c r="D578" i="3"/>
  <c r="D570" i="3"/>
  <c r="D554" i="3"/>
  <c r="D546" i="3"/>
  <c r="D538" i="3"/>
  <c r="D530" i="3"/>
  <c r="D490" i="3"/>
  <c r="D482" i="3"/>
  <c r="D474" i="3"/>
  <c r="D466" i="3"/>
  <c r="D458" i="3"/>
  <c r="D450" i="3"/>
  <c r="D442" i="3"/>
  <c r="D410" i="3"/>
  <c r="D402" i="3"/>
  <c r="D394" i="3"/>
  <c r="D386" i="3"/>
  <c r="D378" i="3"/>
  <c r="D362" i="3"/>
  <c r="D354" i="3"/>
  <c r="D346" i="3"/>
  <c r="D330" i="3"/>
  <c r="D322" i="3"/>
  <c r="D314" i="3"/>
  <c r="D298" i="3"/>
  <c r="D290" i="3"/>
  <c r="D282" i="3"/>
  <c r="D274" i="3"/>
  <c r="D266" i="3"/>
  <c r="D234" i="3"/>
  <c r="D226" i="3"/>
  <c r="D218" i="3"/>
  <c r="D495" i="3"/>
  <c r="D2752" i="3"/>
  <c r="D2735" i="3"/>
  <c r="D2695" i="3"/>
  <c r="D2687" i="3"/>
  <c r="D2639" i="3"/>
  <c r="D2623" i="3"/>
  <c r="D2607" i="3"/>
  <c r="D2575" i="3"/>
  <c r="D2559" i="3"/>
  <c r="D2543" i="3"/>
  <c r="D2511" i="3"/>
  <c r="D2495" i="3"/>
  <c r="D2479" i="3"/>
  <c r="D2463" i="3"/>
  <c r="D2431" i="3"/>
  <c r="D2415" i="3"/>
  <c r="D2399" i="3"/>
  <c r="D2383" i="3"/>
  <c r="D2351" i="3"/>
  <c r="D2335" i="3"/>
  <c r="D2319" i="3"/>
  <c r="D2287" i="3"/>
  <c r="D2271" i="3"/>
  <c r="D2255" i="3"/>
  <c r="D2239" i="3"/>
  <c r="D2223" i="3"/>
  <c r="D2207" i="3"/>
  <c r="D2191" i="3"/>
  <c r="D2175" i="3"/>
  <c r="D2159" i="3"/>
  <c r="D2143" i="3"/>
  <c r="D2127" i="3"/>
  <c r="D2111" i="3"/>
  <c r="D2095" i="3"/>
  <c r="D2087" i="3"/>
  <c r="D2079" i="3"/>
  <c r="D2063" i="3"/>
  <c r="D2047" i="3"/>
  <c r="D2031" i="3"/>
  <c r="D2015" i="3"/>
  <c r="D1999" i="3"/>
  <c r="D1983" i="3"/>
  <c r="D1967" i="3"/>
  <c r="D1951" i="3"/>
  <c r="D1935" i="3"/>
  <c r="D1919" i="3"/>
  <c r="D1903" i="3"/>
  <c r="D1887" i="3"/>
  <c r="D1871" i="3"/>
  <c r="D1855" i="3"/>
  <c r="D1847" i="3"/>
  <c r="D1839" i="3"/>
  <c r="D1831" i="3"/>
  <c r="D1823" i="3"/>
  <c r="D1815" i="3"/>
  <c r="D1807" i="3"/>
  <c r="D1799" i="3"/>
  <c r="D1791" i="3"/>
  <c r="D1783" i="3"/>
  <c r="D2911" i="3"/>
  <c r="D2903" i="3"/>
  <c r="D2895" i="3"/>
  <c r="D2887" i="3"/>
  <c r="D2879" i="3"/>
  <c r="D2871" i="3"/>
  <c r="D2863" i="3"/>
  <c r="D2855" i="3"/>
  <c r="D2847" i="3"/>
  <c r="D2839" i="3"/>
  <c r="D2831" i="3"/>
  <c r="D2823" i="3"/>
  <c r="D2815" i="3"/>
  <c r="D2807" i="3"/>
  <c r="D2799" i="3"/>
  <c r="D2791" i="3"/>
  <c r="D2783" i="3"/>
  <c r="D2775" i="3"/>
  <c r="D2767" i="3"/>
  <c r="D2759" i="3"/>
  <c r="D2286" i="3"/>
  <c r="D2158" i="3"/>
  <c r="D2126" i="3"/>
  <c r="D2118" i="3"/>
  <c r="D2110" i="3"/>
  <c r="D2102" i="3"/>
  <c r="D2094" i="3"/>
  <c r="D2086" i="3"/>
  <c r="D2078" i="3"/>
  <c r="D2070" i="3"/>
  <c r="D2062" i="3"/>
  <c r="D2046" i="3"/>
  <c r="D2038" i="3"/>
  <c r="D2030" i="3"/>
  <c r="D2022" i="3"/>
  <c r="D2014" i="3"/>
  <c r="D2006" i="3"/>
  <c r="D1998" i="3"/>
  <c r="D1982" i="3"/>
  <c r="D1974" i="3"/>
  <c r="D1966" i="3"/>
  <c r="D1958" i="3"/>
  <c r="D1950" i="3"/>
  <c r="D1942" i="3"/>
  <c r="D1614" i="3"/>
  <c r="D1558" i="3"/>
  <c r="D1518" i="3"/>
  <c r="D1510" i="3"/>
  <c r="D1502" i="3"/>
  <c r="D1494" i="3"/>
  <c r="D1486" i="3"/>
  <c r="D1470" i="3"/>
  <c r="D1462" i="3"/>
  <c r="D1454" i="3"/>
  <c r="D1446" i="3"/>
  <c r="D1438" i="3"/>
  <c r="D1430" i="3"/>
  <c r="D1422" i="3"/>
  <c r="D1406" i="3"/>
  <c r="D1398" i="3"/>
  <c r="D1390" i="3"/>
  <c r="D1374" i="3"/>
  <c r="D1366" i="3"/>
  <c r="D1358" i="3"/>
  <c r="D1262" i="3"/>
  <c r="D1254" i="3"/>
  <c r="D1246" i="3"/>
  <c r="D1238" i="3"/>
  <c r="D1230" i="3"/>
  <c r="D1214" i="3"/>
  <c r="D1206" i="3"/>
  <c r="D1198" i="3"/>
  <c r="D1190" i="3"/>
  <c r="D1182" i="3"/>
  <c r="D1174" i="3"/>
  <c r="D1166" i="3"/>
  <c r="D1158" i="3"/>
  <c r="D1150" i="3"/>
  <c r="D1142" i="3"/>
  <c r="D1134" i="3"/>
  <c r="D1126" i="3"/>
  <c r="D1118" i="3"/>
  <c r="D1110" i="3"/>
  <c r="D1102" i="3"/>
  <c r="A2" i="3"/>
  <c r="C237" i="4" s="1"/>
  <c r="D2703" i="3"/>
  <c r="D1068" i="3"/>
  <c r="D1060" i="3"/>
  <c r="D1052" i="3"/>
  <c r="D908" i="3"/>
  <c r="D900" i="3"/>
  <c r="D892" i="3"/>
  <c r="D884" i="3"/>
  <c r="D652" i="3"/>
  <c r="D644" i="3"/>
  <c r="D636" i="3"/>
  <c r="D628" i="3"/>
  <c r="D588" i="3"/>
  <c r="D524" i="3"/>
  <c r="D468" i="3"/>
  <c r="D460" i="3"/>
  <c r="D396" i="3"/>
  <c r="D300" i="3"/>
  <c r="D292" i="3"/>
  <c r="D284" i="3"/>
  <c r="D140" i="3"/>
  <c r="D132" i="3"/>
  <c r="D124" i="3"/>
  <c r="D116" i="3"/>
  <c r="D823" i="3"/>
  <c r="D807" i="3"/>
  <c r="D767" i="3"/>
  <c r="D759" i="3"/>
  <c r="D679" i="3"/>
  <c r="D663" i="3"/>
  <c r="D647" i="3"/>
  <c r="D623" i="3"/>
  <c r="D423" i="3"/>
  <c r="D415" i="3"/>
  <c r="D407" i="3"/>
  <c r="D359" i="3"/>
  <c r="D351" i="3"/>
  <c r="D343" i="3"/>
  <c r="D335" i="3"/>
  <c r="D287" i="3"/>
  <c r="D279" i="3"/>
  <c r="D271" i="3"/>
  <c r="D255" i="3"/>
  <c r="D247" i="3"/>
  <c r="D207" i="3"/>
  <c r="D199" i="3"/>
  <c r="D191" i="3"/>
  <c r="D183" i="3"/>
  <c r="D175" i="3"/>
  <c r="D167" i="3"/>
  <c r="D135" i="3"/>
  <c r="D127" i="3"/>
  <c r="D119" i="3"/>
  <c r="D111" i="3"/>
  <c r="D103" i="3"/>
  <c r="D95" i="3"/>
  <c r="D87" i="3"/>
  <c r="D79" i="3"/>
  <c r="D71" i="3"/>
  <c r="D39" i="3"/>
  <c r="D31" i="3"/>
  <c r="D2644" i="3"/>
  <c r="D2348" i="3"/>
  <c r="D2340" i="3"/>
  <c r="D2332" i="3"/>
  <c r="D2092" i="3"/>
  <c r="D2084" i="3"/>
  <c r="D2076" i="3"/>
  <c r="D389" i="3"/>
  <c r="D381" i="3"/>
  <c r="D373" i="3"/>
  <c r="D365" i="3"/>
  <c r="D357" i="3"/>
  <c r="D349" i="3"/>
  <c r="D341" i="3"/>
  <c r="D333" i="3"/>
  <c r="D325" i="3"/>
  <c r="D317" i="3"/>
  <c r="D309" i="3"/>
  <c r="D301" i="3"/>
  <c r="D293" i="3"/>
  <c r="D285" i="3"/>
  <c r="D277" i="3"/>
  <c r="D269" i="3"/>
  <c r="D261" i="3"/>
  <c r="D253" i="3"/>
  <c r="D245" i="3"/>
  <c r="D237" i="3"/>
  <c r="D229" i="3"/>
  <c r="D221" i="3"/>
  <c r="D213" i="3"/>
  <c r="D205" i="3"/>
  <c r="D197" i="3"/>
  <c r="D189" i="3"/>
  <c r="D181" i="3"/>
  <c r="D173" i="3"/>
  <c r="D165" i="3"/>
  <c r="D157" i="3"/>
  <c r="D149" i="3"/>
  <c r="D141" i="3"/>
  <c r="D133" i="3"/>
  <c r="D125" i="3"/>
  <c r="D117" i="3"/>
  <c r="D109" i="3"/>
  <c r="D101" i="3"/>
  <c r="D93" i="3"/>
  <c r="D85" i="3"/>
  <c r="D77" i="3"/>
  <c r="D69" i="3"/>
  <c r="D61" i="3"/>
  <c r="D53" i="3"/>
  <c r="D45" i="3"/>
  <c r="D37" i="3"/>
  <c r="D29" i="3"/>
  <c r="D21" i="3"/>
  <c r="D13" i="3"/>
  <c r="D5" i="3"/>
  <c r="D2892" i="3"/>
  <c r="D2876" i="3"/>
  <c r="D2860" i="3"/>
  <c r="D2844" i="3"/>
  <c r="D2828" i="3"/>
  <c r="D2747" i="3"/>
  <c r="D2731" i="3"/>
  <c r="D2699" i="3"/>
  <c r="D2683" i="3"/>
  <c r="D2507" i="3"/>
  <c r="D2491" i="3"/>
  <c r="D2475" i="3"/>
  <c r="D2459" i="3"/>
  <c r="D2347" i="3"/>
  <c r="D2331" i="3"/>
  <c r="D2315" i="3"/>
  <c r="D2299" i="3"/>
  <c r="D2091" i="3"/>
  <c r="D2075" i="3"/>
  <c r="D2059" i="3"/>
  <c r="D2043" i="3"/>
  <c r="D1995" i="3"/>
  <c r="D1963" i="3"/>
  <c r="D1947" i="3"/>
  <c r="D585" i="3"/>
  <c r="D577" i="3"/>
  <c r="D569" i="3"/>
  <c r="D561" i="3"/>
  <c r="D553" i="3"/>
  <c r="D545" i="3"/>
  <c r="D537" i="3"/>
  <c r="D529" i="3"/>
  <c r="D521" i="3"/>
  <c r="D513" i="3"/>
  <c r="D505" i="3"/>
  <c r="D497" i="3"/>
  <c r="D489" i="3"/>
  <c r="D481" i="3"/>
  <c r="D473" i="3"/>
  <c r="D465" i="3"/>
  <c r="D457" i="3"/>
  <c r="D449" i="3"/>
  <c r="D441" i="3"/>
  <c r="D433" i="3"/>
  <c r="D425" i="3"/>
  <c r="D417" i="3"/>
  <c r="D409" i="3"/>
  <c r="D353" i="3"/>
  <c r="D297" i="3"/>
  <c r="D289" i="3"/>
  <c r="D281" i="3"/>
  <c r="D273" i="3"/>
  <c r="D265" i="3"/>
  <c r="D257" i="3"/>
  <c r="D249" i="3"/>
  <c r="D241" i="3"/>
  <c r="D201" i="3"/>
  <c r="D137" i="3"/>
  <c r="D129" i="3"/>
  <c r="D121" i="3"/>
  <c r="D113" i="3"/>
  <c r="D105" i="3"/>
  <c r="D97" i="3"/>
  <c r="D89" i="3"/>
  <c r="D81" i="3"/>
  <c r="D73" i="3"/>
  <c r="D65" i="3"/>
  <c r="D57" i="3"/>
  <c r="D49" i="3"/>
  <c r="D41" i="3"/>
  <c r="D33" i="3"/>
  <c r="D25" i="3"/>
  <c r="D17" i="3"/>
  <c r="D9" i="3"/>
  <c r="D1265" i="3"/>
  <c r="D584" i="3"/>
  <c r="D576" i="3"/>
  <c r="D568" i="3"/>
  <c r="D560" i="3"/>
  <c r="D552" i="3"/>
  <c r="D544" i="3"/>
  <c r="D536" i="3"/>
  <c r="D528" i="3"/>
  <c r="D520" i="3"/>
  <c r="D512" i="3"/>
  <c r="D504" i="3"/>
  <c r="D496" i="3"/>
  <c r="D208" i="3"/>
  <c r="D200" i="3"/>
  <c r="D192" i="3"/>
  <c r="D184" i="3"/>
  <c r="D176" i="3"/>
  <c r="D168" i="3"/>
  <c r="D160" i="3"/>
  <c r="D152" i="3"/>
  <c r="D144" i="3"/>
  <c r="D120" i="3"/>
  <c r="D104" i="3"/>
  <c r="D96" i="3"/>
  <c r="D88" i="3"/>
  <c r="D80" i="3"/>
  <c r="D72" i="3"/>
  <c r="D64" i="3"/>
  <c r="D56" i="3"/>
  <c r="D48" i="3"/>
  <c r="D40" i="3"/>
  <c r="D32" i="3"/>
  <c r="D24" i="3"/>
  <c r="D16" i="3"/>
  <c r="D8" i="3"/>
  <c r="D23" i="3"/>
  <c r="D1775" i="3"/>
  <c r="D1767" i="3"/>
  <c r="D1759" i="3"/>
  <c r="D1751" i="3"/>
  <c r="D1743" i="3"/>
  <c r="D1735" i="3"/>
  <c r="D1727" i="3"/>
  <c r="D1719" i="3"/>
  <c r="D1711" i="3"/>
  <c r="D1703" i="3"/>
  <c r="D1695" i="3"/>
  <c r="D1687" i="3"/>
  <c r="D1671" i="3"/>
  <c r="D1663" i="3"/>
  <c r="D1655" i="3"/>
  <c r="D1647" i="3"/>
  <c r="D1639" i="3"/>
  <c r="D1631" i="3"/>
  <c r="D1623" i="3"/>
  <c r="D1615" i="3"/>
  <c r="D1607" i="3"/>
  <c r="D1599" i="3"/>
  <c r="D1591" i="3"/>
  <c r="D1583" i="3"/>
  <c r="D1575" i="3"/>
  <c r="D1567" i="3"/>
  <c r="D1559" i="3"/>
  <c r="D1543" i="3"/>
  <c r="D1535" i="3"/>
  <c r="D1527" i="3"/>
  <c r="D1495" i="3"/>
  <c r="D1487" i="3"/>
  <c r="D1479" i="3"/>
  <c r="D1471" i="3"/>
  <c r="D1463" i="3"/>
  <c r="D1455" i="3"/>
  <c r="D1447" i="3"/>
  <c r="D1439" i="3"/>
  <c r="D1431" i="3"/>
  <c r="D1415" i="3"/>
  <c r="D1407" i="3"/>
  <c r="D1399" i="3"/>
  <c r="D1391" i="3"/>
  <c r="D1383" i="3"/>
  <c r="D1375" i="3"/>
  <c r="D1367" i="3"/>
  <c r="D1359" i="3"/>
  <c r="D1351" i="3"/>
  <c r="D1343" i="3"/>
  <c r="D1335" i="3"/>
  <c r="D1327" i="3"/>
  <c r="D1319" i="3"/>
  <c r="D1311" i="3"/>
  <c r="D1303" i="3"/>
  <c r="D1295" i="3"/>
  <c r="D1287" i="3"/>
  <c r="D1279" i="3"/>
  <c r="D1271" i="3"/>
  <c r="D1263" i="3"/>
  <c r="D1255" i="3"/>
  <c r="D1239" i="3"/>
  <c r="D1231" i="3"/>
  <c r="D1223" i="3"/>
  <c r="D1215" i="3"/>
  <c r="D1207" i="3"/>
  <c r="D1199" i="3"/>
  <c r="D1191" i="3"/>
  <c r="D1183" i="3"/>
  <c r="D1175" i="3"/>
  <c r="D1167" i="3"/>
  <c r="D1159" i="3"/>
  <c r="D1151" i="3"/>
  <c r="D1143" i="3"/>
  <c r="D1135" i="3"/>
  <c r="D1127" i="3"/>
  <c r="D1119" i="3"/>
  <c r="D1111" i="3"/>
  <c r="D1103" i="3"/>
  <c r="D918" i="3"/>
  <c r="D590" i="3"/>
  <c r="D406" i="3"/>
  <c r="D302" i="3"/>
  <c r="D214" i="3"/>
  <c r="D142" i="3"/>
  <c r="D78" i="3"/>
  <c r="D1931" i="3"/>
  <c r="D1915" i="3"/>
  <c r="D1899" i="3"/>
  <c r="D1883" i="3"/>
  <c r="D1835" i="3"/>
  <c r="D1803" i="3"/>
  <c r="D1739" i="3"/>
  <c r="D1723" i="3"/>
  <c r="D1715" i="3"/>
  <c r="D1707" i="3"/>
  <c r="D1699" i="3"/>
  <c r="D1691" i="3"/>
  <c r="D1675" i="3"/>
  <c r="D1667" i="3"/>
  <c r="D1659" i="3"/>
  <c r="D1651" i="3"/>
  <c r="D1643" i="3"/>
  <c r="D1635" i="3"/>
  <c r="D1627" i="3"/>
  <c r="D1619" i="3"/>
  <c r="D1579" i="3"/>
  <c r="D1571" i="3"/>
  <c r="D1563" i="3"/>
  <c r="D1555" i="3"/>
  <c r="D1547" i="3"/>
  <c r="D1539" i="3"/>
  <c r="D1531" i="3"/>
  <c r="D1523" i="3"/>
  <c r="D1491" i="3"/>
  <c r="D1483" i="3"/>
  <c r="D1475" i="3"/>
  <c r="D1467" i="3"/>
  <c r="D1459" i="3"/>
  <c r="D1451" i="3"/>
  <c r="D1443" i="3"/>
  <c r="D1435" i="3"/>
  <c r="D1387" i="3"/>
  <c r="D1379" i="3"/>
  <c r="D1323" i="3"/>
  <c r="D1299" i="3"/>
  <c r="D1291" i="3"/>
  <c r="D1267" i="3"/>
  <c r="D1219" i="3"/>
  <c r="D1211" i="3"/>
  <c r="D1187" i="3"/>
  <c r="D1179" i="3"/>
  <c r="D1163" i="3"/>
  <c r="D1155" i="3"/>
  <c r="D1147" i="3"/>
  <c r="D1139" i="3"/>
  <c r="D1131" i="3"/>
  <c r="D1123" i="3"/>
  <c r="D1115" i="3"/>
  <c r="D1107" i="3"/>
  <c r="D1067" i="3"/>
  <c r="D1059" i="3"/>
  <c r="D1051" i="3"/>
  <c r="D1043" i="3"/>
  <c r="D1035" i="3"/>
  <c r="D1027" i="3"/>
  <c r="D1019" i="3"/>
  <c r="D1011" i="3"/>
  <c r="D979" i="3"/>
  <c r="D971" i="3"/>
  <c r="D963" i="3"/>
  <c r="D955" i="3"/>
  <c r="D947" i="3"/>
  <c r="D939" i="3"/>
  <c r="D931" i="3"/>
  <c r="D923" i="3"/>
  <c r="D1762" i="3"/>
  <c r="D1722" i="3"/>
  <c r="D1674" i="3"/>
  <c r="D1626" i="3"/>
  <c r="D1578" i="3"/>
  <c r="D1506" i="3"/>
  <c r="D1466" i="3"/>
  <c r="D2866" i="3"/>
  <c r="D2826" i="3"/>
  <c r="D2786" i="3"/>
  <c r="D2273" i="3"/>
  <c r="D2185" i="3"/>
  <c r="D2145" i="3"/>
  <c r="D2097" i="3"/>
  <c r="D2033" i="3"/>
  <c r="D1770" i="3"/>
  <c r="D1730" i="3"/>
  <c r="D1682" i="3"/>
  <c r="D1570" i="3"/>
  <c r="D1498" i="3"/>
  <c r="D1402" i="3"/>
  <c r="D2882" i="3"/>
  <c r="D2842" i="3"/>
  <c r="D2802" i="3"/>
  <c r="D2281" i="3"/>
  <c r="D2217" i="3"/>
  <c r="D2169" i="3"/>
  <c r="D2129" i="3"/>
  <c r="D2089" i="3"/>
  <c r="D2041" i="3"/>
  <c r="D1746" i="3"/>
  <c r="D1690" i="3"/>
  <c r="D1642" i="3"/>
  <c r="D1602" i="3"/>
  <c r="D1554" i="3"/>
  <c r="D1490" i="3"/>
  <c r="D2874" i="3"/>
  <c r="D2834" i="3"/>
  <c r="D2770" i="3"/>
  <c r="D2257" i="3"/>
  <c r="D2209" i="3"/>
  <c r="D2161" i="3"/>
  <c r="D2121" i="3"/>
  <c r="D2081" i="3"/>
  <c r="D2065" i="3"/>
  <c r="D1095" i="3"/>
  <c r="D1087" i="3"/>
  <c r="D1079" i="3"/>
  <c r="D1071" i="3"/>
  <c r="D1063" i="3"/>
  <c r="D1055" i="3"/>
  <c r="D1047" i="3"/>
  <c r="D991" i="3"/>
  <c r="D967" i="3"/>
  <c r="D959" i="3"/>
  <c r="D951" i="3"/>
  <c r="D943" i="3"/>
  <c r="D935" i="3"/>
  <c r="D927" i="3"/>
  <c r="D919" i="3"/>
  <c r="D912" i="3"/>
  <c r="D848" i="3"/>
  <c r="D1738" i="3"/>
  <c r="D1658" i="3"/>
  <c r="D1610" i="3"/>
  <c r="D1546" i="3"/>
  <c r="D1482" i="3"/>
  <c r="D2898" i="3"/>
  <c r="D2850" i="3"/>
  <c r="D2810" i="3"/>
  <c r="D2778" i="3"/>
  <c r="D2265" i="3"/>
  <c r="D2201" i="3"/>
  <c r="D2177" i="3"/>
  <c r="D2137" i="3"/>
  <c r="D2105" i="3"/>
  <c r="D2049" i="3"/>
  <c r="D1046" i="3"/>
  <c r="D1006" i="3"/>
  <c r="D998" i="3"/>
  <c r="D990" i="3"/>
  <c r="D982" i="3"/>
  <c r="D974" i="3"/>
  <c r="D958" i="3"/>
  <c r="D950" i="3"/>
  <c r="D942" i="3"/>
  <c r="D926" i="3"/>
  <c r="D1754" i="3"/>
  <c r="D1666" i="3"/>
  <c r="D1634" i="3"/>
  <c r="D1594" i="3"/>
  <c r="D1562" i="3"/>
  <c r="D1514" i="3"/>
  <c r="D1474" i="3"/>
  <c r="D2906" i="3"/>
  <c r="D2858" i="3"/>
  <c r="D2818" i="3"/>
  <c r="D2794" i="3"/>
  <c r="D2193" i="3"/>
  <c r="D2153" i="3"/>
  <c r="D2113" i="3"/>
  <c r="D2073" i="3"/>
  <c r="D2057" i="3"/>
  <c r="D99" i="3"/>
  <c r="D1865" i="3"/>
  <c r="D1857" i="3"/>
  <c r="D1849" i="3"/>
  <c r="D1841" i="3"/>
  <c r="D1833" i="3"/>
  <c r="D1825" i="3"/>
  <c r="D1817" i="3"/>
  <c r="D1809" i="3"/>
  <c r="D1801" i="3"/>
  <c r="D1793" i="3"/>
  <c r="D1785" i="3"/>
  <c r="D1777" i="3"/>
  <c r="D1769" i="3"/>
  <c r="D1761" i="3"/>
  <c r="D1753" i="3"/>
  <c r="D1745" i="3"/>
  <c r="D1705" i="3"/>
  <c r="D1697" i="3"/>
  <c r="D1689" i="3"/>
  <c r="D1681" i="3"/>
  <c r="D1673" i="3"/>
  <c r="D1665" i="3"/>
  <c r="D1657" i="3"/>
  <c r="D1649" i="3"/>
  <c r="D1641" i="3"/>
  <c r="D1633" i="3"/>
  <c r="D1625" i="3"/>
  <c r="D1617" i="3"/>
  <c r="D1609" i="3"/>
  <c r="D1601" i="3"/>
  <c r="D1593" i="3"/>
  <c r="D1585" i="3"/>
  <c r="D1577" i="3"/>
  <c r="D1569" i="3"/>
  <c r="D1561" i="3"/>
  <c r="D1553" i="3"/>
  <c r="D1545" i="3"/>
  <c r="D1529" i="3"/>
  <c r="D1521" i="3"/>
  <c r="D1513" i="3"/>
  <c r="D1505" i="3"/>
  <c r="D1497" i="3"/>
  <c r="D1481" i="3"/>
  <c r="D1473" i="3"/>
  <c r="D1465" i="3"/>
  <c r="D1457" i="3"/>
  <c r="D1449" i="3"/>
  <c r="D1441" i="3"/>
  <c r="D1433" i="3"/>
  <c r="D1417" i="3"/>
  <c r="D1409" i="3"/>
  <c r="D1401" i="3"/>
  <c r="D1393" i="3"/>
  <c r="D1385" i="3"/>
  <c r="D1377" i="3"/>
  <c r="D1369" i="3"/>
  <c r="D1361" i="3"/>
  <c r="D1353" i="3"/>
  <c r="D1345" i="3"/>
  <c r="D1337" i="3"/>
  <c r="D1329" i="3"/>
  <c r="D1321" i="3"/>
  <c r="D1313" i="3"/>
  <c r="D1305" i="3"/>
  <c r="D1289" i="3"/>
  <c r="D1362" i="3"/>
  <c r="D1322" i="3"/>
  <c r="D1242" i="3"/>
  <c r="D1162" i="3"/>
  <c r="D1114" i="3"/>
  <c r="D1378" i="3"/>
  <c r="D1338" i="3"/>
  <c r="D1298" i="3"/>
  <c r="D1258" i="3"/>
  <c r="D1218" i="3"/>
  <c r="D1146" i="3"/>
  <c r="D1106" i="3"/>
  <c r="D1354" i="3"/>
  <c r="D1306" i="3"/>
  <c r="D1226" i="3"/>
  <c r="D1130" i="3"/>
  <c r="D1370" i="3"/>
  <c r="D1290" i="3"/>
  <c r="D1250" i="3"/>
  <c r="D1210" i="3"/>
  <c r="D1170" i="3"/>
  <c r="D1122" i="3"/>
  <c r="D1386" i="3"/>
  <c r="D1346" i="3"/>
  <c r="D1314" i="3"/>
  <c r="D1234" i="3"/>
  <c r="D1154" i="3"/>
  <c r="D1273" i="3"/>
  <c r="D1241" i="3"/>
  <c r="D1217" i="3"/>
  <c r="D1193" i="3"/>
  <c r="D1169" i="3"/>
  <c r="D1137" i="3"/>
  <c r="D1105" i="3"/>
  <c r="D833" i="3"/>
  <c r="D785" i="3"/>
  <c r="D721" i="3"/>
  <c r="D681" i="3"/>
  <c r="D2905" i="3"/>
  <c r="D2897" i="3"/>
  <c r="D2889" i="3"/>
  <c r="D2881" i="3"/>
  <c r="D2873" i="3"/>
  <c r="D2865" i="3"/>
  <c r="D2857" i="3"/>
  <c r="D2849" i="3"/>
  <c r="D2841" i="3"/>
  <c r="D2833" i="3"/>
  <c r="D2825" i="3"/>
  <c r="D2600" i="3"/>
  <c r="D2592" i="3"/>
  <c r="D2584" i="3"/>
  <c r="D2576" i="3"/>
  <c r="D2568" i="3"/>
  <c r="D2560" i="3"/>
  <c r="D2552" i="3"/>
  <c r="D2544" i="3"/>
  <c r="D2536" i="3"/>
  <c r="D2528" i="3"/>
  <c r="D2520" i="3"/>
  <c r="D2512" i="3"/>
  <c r="D2504" i="3"/>
  <c r="D2496" i="3"/>
  <c r="D2488" i="3"/>
  <c r="D2480" i="3"/>
  <c r="D2472" i="3"/>
  <c r="D2464" i="3"/>
  <c r="D2456" i="3"/>
  <c r="D2448" i="3"/>
  <c r="D2440" i="3"/>
  <c r="D2432" i="3"/>
  <c r="D2424" i="3"/>
  <c r="D2416" i="3"/>
  <c r="D2408" i="3"/>
  <c r="D2400" i="3"/>
  <c r="D2392" i="3"/>
  <c r="D2384" i="3"/>
  <c r="D2376" i="3"/>
  <c r="D2368" i="3"/>
  <c r="D2360" i="3"/>
  <c r="D2352" i="3"/>
  <c r="D2320" i="3"/>
  <c r="D2312" i="3"/>
  <c r="D2304" i="3"/>
  <c r="D2296" i="3"/>
  <c r="D2288" i="3"/>
  <c r="D2280" i="3"/>
  <c r="D2272" i="3"/>
  <c r="D2264" i="3"/>
  <c r="D2256" i="3"/>
  <c r="D2248" i="3"/>
  <c r="D2240" i="3"/>
  <c r="D2232" i="3"/>
  <c r="D2224" i="3"/>
  <c r="D2216" i="3"/>
  <c r="D2208" i="3"/>
  <c r="D2200" i="3"/>
  <c r="D2192" i="3"/>
  <c r="D2184" i="3"/>
  <c r="D2176" i="3"/>
  <c r="D2168" i="3"/>
  <c r="D2160" i="3"/>
  <c r="D2152" i="3"/>
  <c r="D2144" i="3"/>
  <c r="D2136" i="3"/>
  <c r="D2128" i="3"/>
  <c r="D1257" i="3"/>
  <c r="D1129" i="3"/>
  <c r="D911" i="3"/>
  <c r="D903" i="3"/>
  <c r="D895" i="3"/>
  <c r="D887" i="3"/>
  <c r="D879" i="3"/>
  <c r="D871" i="3"/>
  <c r="D863" i="3"/>
  <c r="D855" i="3"/>
  <c r="D847" i="3"/>
  <c r="D839" i="3"/>
  <c r="D799" i="3"/>
  <c r="D791" i="3"/>
  <c r="D775" i="3"/>
  <c r="D751" i="3"/>
  <c r="D719" i="3"/>
  <c r="D711" i="3"/>
  <c r="D703" i="3"/>
  <c r="D695" i="3"/>
  <c r="D687" i="3"/>
  <c r="D639" i="3"/>
  <c r="D631" i="3"/>
  <c r="D615" i="3"/>
  <c r="D607" i="3"/>
  <c r="D599" i="3"/>
  <c r="D591" i="3"/>
  <c r="D1281" i="3"/>
  <c r="D1249" i="3"/>
  <c r="D1225" i="3"/>
  <c r="D1201" i="3"/>
  <c r="D1177" i="3"/>
  <c r="D1153" i="3"/>
  <c r="D1113" i="3"/>
  <c r="D750" i="3"/>
  <c r="D734" i="3"/>
  <c r="D726" i="3"/>
  <c r="D718" i="3"/>
  <c r="D710" i="3"/>
  <c r="D702" i="3"/>
  <c r="D694" i="3"/>
  <c r="D686" i="3"/>
  <c r="D678" i="3"/>
  <c r="D670" i="3"/>
  <c r="D662" i="3"/>
  <c r="D654" i="3"/>
  <c r="D638" i="3"/>
  <c r="D630" i="3"/>
  <c r="D622" i="3"/>
  <c r="D606" i="3"/>
  <c r="D598" i="3"/>
  <c r="D1233" i="3"/>
  <c r="D1209" i="3"/>
  <c r="D1185" i="3"/>
  <c r="D1161" i="3"/>
  <c r="D1145" i="3"/>
  <c r="D1121" i="3"/>
  <c r="D907" i="3"/>
  <c r="D899" i="3"/>
  <c r="D891" i="3"/>
  <c r="D883" i="3"/>
  <c r="D859" i="3"/>
  <c r="D811" i="3"/>
  <c r="D803" i="3"/>
  <c r="D795" i="3"/>
  <c r="D787" i="3"/>
  <c r="D779" i="3"/>
  <c r="D771" i="3"/>
  <c r="D763" i="3"/>
  <c r="D755" i="3"/>
  <c r="D699" i="3"/>
  <c r="D651" i="3"/>
  <c r="D643" i="3"/>
  <c r="D635" i="3"/>
  <c r="D627" i="3"/>
  <c r="D619" i="3"/>
  <c r="D611" i="3"/>
  <c r="D603" i="3"/>
  <c r="D595" i="3"/>
  <c r="D555" i="3"/>
  <c r="D547" i="3"/>
  <c r="D539" i="3"/>
  <c r="D531" i="3"/>
  <c r="D523" i="3"/>
  <c r="D515" i="3"/>
  <c r="D507" i="3"/>
  <c r="D499" i="3"/>
  <c r="D746" i="3"/>
  <c r="D714" i="3"/>
  <c r="D658" i="3"/>
  <c r="D594" i="3"/>
  <c r="D698" i="3"/>
  <c r="D610" i="3"/>
  <c r="D1081" i="3"/>
  <c r="D1049" i="3"/>
  <c r="D1017" i="3"/>
  <c r="D1936" i="3"/>
  <c r="D1928" i="3"/>
  <c r="D1920" i="3"/>
  <c r="D1912" i="3"/>
  <c r="D1904" i="3"/>
  <c r="D1896" i="3"/>
  <c r="D1888" i="3"/>
  <c r="D1880" i="3"/>
  <c r="D1872" i="3"/>
  <c r="D1864" i="3"/>
  <c r="D1856" i="3"/>
  <c r="D1848" i="3"/>
  <c r="D1840" i="3"/>
  <c r="D1832" i="3"/>
  <c r="D1824" i="3"/>
  <c r="D1816" i="3"/>
  <c r="D1808" i="3"/>
  <c r="D1800" i="3"/>
  <c r="D1792" i="3"/>
  <c r="D1784" i="3"/>
  <c r="D1776" i="3"/>
  <c r="D1768" i="3"/>
  <c r="D1760" i="3"/>
  <c r="D1752" i="3"/>
  <c r="D1512" i="3"/>
  <c r="D1504" i="3"/>
  <c r="D1496" i="3"/>
  <c r="D1488" i="3"/>
  <c r="D1480" i="3"/>
  <c r="D1472" i="3"/>
  <c r="D1464" i="3"/>
  <c r="D1448" i="3"/>
  <c r="D1440" i="3"/>
  <c r="D1432" i="3"/>
  <c r="D1424" i="3"/>
  <c r="D1416" i="3"/>
  <c r="D1408" i="3"/>
  <c r="D1400" i="3"/>
  <c r="D1392" i="3"/>
  <c r="D1384" i="3"/>
  <c r="D1376" i="3"/>
  <c r="D1368" i="3"/>
  <c r="D1360" i="3"/>
  <c r="D738" i="3"/>
  <c r="D666" i="3"/>
  <c r="D1097" i="3"/>
  <c r="D1073" i="3"/>
  <c r="D1025" i="3"/>
  <c r="D706" i="3"/>
  <c r="D575" i="3"/>
  <c r="D567" i="3"/>
  <c r="D559" i="3"/>
  <c r="D551" i="3"/>
  <c r="D543" i="3"/>
  <c r="D535" i="3"/>
  <c r="D527" i="3"/>
  <c r="D519" i="3"/>
  <c r="D503" i="3"/>
  <c r="D487" i="3"/>
  <c r="D479" i="3"/>
  <c r="D471" i="3"/>
  <c r="D463" i="3"/>
  <c r="D455" i="3"/>
  <c r="D447" i="3"/>
  <c r="D439" i="3"/>
  <c r="D1750" i="3"/>
  <c r="D722" i="3"/>
  <c r="D602" i="3"/>
  <c r="D1089" i="3"/>
  <c r="D1065" i="3"/>
  <c r="D1009" i="3"/>
  <c r="D494" i="3"/>
  <c r="D470" i="3"/>
  <c r="D462" i="3"/>
  <c r="D454" i="3"/>
  <c r="D446" i="3"/>
  <c r="D438" i="3"/>
  <c r="D430" i="3"/>
  <c r="D422" i="3"/>
  <c r="D414" i="3"/>
  <c r="D399" i="3"/>
  <c r="D391" i="3"/>
  <c r="D383" i="3"/>
  <c r="D375" i="3"/>
  <c r="D367" i="3"/>
  <c r="D327" i="3"/>
  <c r="D319" i="3"/>
  <c r="D311" i="3"/>
  <c r="D303" i="3"/>
  <c r="D295" i="3"/>
  <c r="D263" i="3"/>
  <c r="D223" i="3"/>
  <c r="D730" i="3"/>
  <c r="D650" i="3"/>
  <c r="D1033" i="3"/>
  <c r="D2896" i="3"/>
  <c r="D2880" i="3"/>
  <c r="D2864" i="3"/>
  <c r="D2848" i="3"/>
  <c r="D2832" i="3"/>
  <c r="D2824" i="3"/>
  <c r="D2816" i="3"/>
  <c r="D2800" i="3"/>
  <c r="D2784" i="3"/>
  <c r="D2768" i="3"/>
  <c r="D2796" i="3"/>
  <c r="D2780" i="3"/>
  <c r="D467" i="3"/>
  <c r="D459" i="3"/>
  <c r="D451" i="3"/>
  <c r="D443" i="3"/>
  <c r="D435" i="3"/>
  <c r="D427" i="3"/>
  <c r="D419" i="3"/>
  <c r="D411" i="3"/>
  <c r="D395" i="3"/>
  <c r="D387" i="3"/>
  <c r="D379" i="3"/>
  <c r="D371" i="3"/>
  <c r="D363" i="3"/>
  <c r="D355" i="3"/>
  <c r="D347" i="3"/>
  <c r="D339" i="3"/>
  <c r="D299" i="3"/>
  <c r="D291" i="3"/>
  <c r="D283" i="3"/>
  <c r="D275" i="3"/>
  <c r="D267" i="3"/>
  <c r="D259" i="3"/>
  <c r="D251" i="3"/>
  <c r="D243" i="3"/>
  <c r="D211" i="3"/>
  <c r="D203" i="3"/>
  <c r="D195" i="3"/>
  <c r="D187" i="3"/>
  <c r="D179" i="3"/>
  <c r="D171" i="3"/>
  <c r="D163" i="3"/>
  <c r="D155" i="3"/>
  <c r="D107" i="3"/>
  <c r="D43" i="3"/>
  <c r="D1096" i="3"/>
  <c r="D1088" i="3"/>
  <c r="D1080" i="3"/>
  <c r="D1072" i="3"/>
  <c r="D1008" i="3"/>
  <c r="D976" i="3"/>
  <c r="D872" i="3"/>
  <c r="D864" i="3"/>
  <c r="D856" i="3"/>
  <c r="D840" i="3"/>
  <c r="D832" i="3"/>
  <c r="D824" i="3"/>
  <c r="D816" i="3"/>
  <c r="D808" i="3"/>
  <c r="D800" i="3"/>
  <c r="D792" i="3"/>
  <c r="D784" i="3"/>
  <c r="D776" i="3"/>
  <c r="D768" i="3"/>
  <c r="D760" i="3"/>
  <c r="D752" i="3"/>
  <c r="D744" i="3"/>
  <c r="D736" i="3"/>
  <c r="D728" i="3"/>
  <c r="D720" i="3"/>
  <c r="D712" i="3"/>
  <c r="D704" i="3"/>
  <c r="D696" i="3"/>
  <c r="D688" i="3"/>
  <c r="D680" i="3"/>
  <c r="D672" i="3"/>
  <c r="D664" i="3"/>
  <c r="D656" i="3"/>
  <c r="D632" i="3"/>
  <c r="D616" i="3"/>
  <c r="D608" i="3"/>
  <c r="D600" i="3"/>
  <c r="D592" i="3"/>
  <c r="D889" i="3"/>
  <c r="D793" i="3"/>
  <c r="D761" i="3"/>
  <c r="D729" i="3"/>
  <c r="D697" i="3"/>
  <c r="D673" i="3"/>
  <c r="D641" i="3"/>
  <c r="D609" i="3"/>
  <c r="D416" i="3"/>
  <c r="D393" i="3"/>
  <c r="D825" i="3"/>
  <c r="D801" i="3"/>
  <c r="D753" i="3"/>
  <c r="D713" i="3"/>
  <c r="D649" i="3"/>
  <c r="D625" i="3"/>
  <c r="D593" i="3"/>
  <c r="D2602" i="3"/>
  <c r="D2338" i="3"/>
  <c r="D841" i="3"/>
  <c r="D809" i="3"/>
  <c r="D769" i="3"/>
  <c r="D737" i="3"/>
  <c r="D689" i="3"/>
  <c r="D657" i="3"/>
  <c r="D633" i="3"/>
  <c r="D601" i="3"/>
  <c r="D2705" i="3"/>
  <c r="D2641" i="3"/>
  <c r="D2593" i="3"/>
  <c r="D2497" i="3"/>
  <c r="D2369" i="3"/>
  <c r="D881" i="3"/>
  <c r="D849" i="3"/>
  <c r="D817" i="3"/>
  <c r="D777" i="3"/>
  <c r="D745" i="3"/>
  <c r="D705" i="3"/>
  <c r="D665" i="3"/>
  <c r="D617" i="3"/>
  <c r="D2726" i="3"/>
  <c r="D2718" i="3"/>
  <c r="D2710" i="3"/>
  <c r="D2702" i="3"/>
  <c r="D2694" i="3"/>
  <c r="D2686" i="3"/>
  <c r="D2678" i="3"/>
  <c r="D2670" i="3"/>
  <c r="D2606" i="3"/>
  <c r="D2598" i="3"/>
  <c r="D2590" i="3"/>
  <c r="D2582" i="3"/>
  <c r="D2574" i="3"/>
  <c r="D2558" i="3"/>
  <c r="D2550" i="3"/>
  <c r="D2542" i="3"/>
  <c r="D2534" i="3"/>
  <c r="D2526" i="3"/>
  <c r="D2518" i="3"/>
  <c r="D2510" i="3"/>
  <c r="D2502" i="3"/>
  <c r="D2494" i="3"/>
  <c r="D2486" i="3"/>
  <c r="D2478" i="3"/>
  <c r="D2470" i="3"/>
  <c r="D2462" i="3"/>
  <c r="D2454" i="3"/>
  <c r="D2446" i="3"/>
  <c r="D2438" i="3"/>
  <c r="D2430" i="3"/>
  <c r="D2422" i="3"/>
  <c r="D2414" i="3"/>
  <c r="D2406" i="3"/>
  <c r="D2398" i="3"/>
  <c r="D2390" i="3"/>
  <c r="D2382" i="3"/>
  <c r="D2366" i="3"/>
  <c r="D2358" i="3"/>
  <c r="D2350" i="3"/>
  <c r="D2342" i="3"/>
  <c r="D2334" i="3"/>
  <c r="D2326" i="3"/>
  <c r="D2318" i="3"/>
  <c r="D2302" i="3"/>
  <c r="D2294" i="3"/>
  <c r="D582" i="3"/>
  <c r="D574" i="3"/>
  <c r="D566" i="3"/>
  <c r="D558" i="3"/>
  <c r="D550" i="3"/>
  <c r="D542" i="3"/>
  <c r="D534" i="3"/>
  <c r="D526" i="3"/>
  <c r="D510" i="3"/>
  <c r="D502" i="3"/>
  <c r="D1648" i="3"/>
  <c r="D1616" i="3"/>
  <c r="D878" i="3"/>
  <c r="D1934" i="3"/>
  <c r="D1918" i="3"/>
  <c r="D1910" i="3"/>
  <c r="D1902" i="3"/>
  <c r="D1894" i="3"/>
  <c r="D1886" i="3"/>
  <c r="D1878" i="3"/>
  <c r="D1870" i="3"/>
  <c r="D1862" i="3"/>
  <c r="D1854" i="3"/>
  <c r="D1846" i="3"/>
  <c r="D1838" i="3"/>
  <c r="D1822" i="3"/>
  <c r="D1814" i="3"/>
  <c r="D1806" i="3"/>
  <c r="D1798" i="3"/>
  <c r="D1790" i="3"/>
  <c r="D1782" i="3"/>
  <c r="D1774" i="3"/>
  <c r="D1766" i="3"/>
  <c r="D1758" i="3"/>
  <c r="D334" i="3"/>
  <c r="D318" i="3"/>
  <c r="D310" i="3"/>
  <c r="D1686" i="3"/>
  <c r="D1678" i="3"/>
  <c r="D1670" i="3"/>
  <c r="D1662" i="3"/>
  <c r="D1654" i="3"/>
  <c r="D1646" i="3"/>
  <c r="D1630" i="3"/>
  <c r="D1622" i="3"/>
  <c r="D2155" i="3"/>
  <c r="D2251" i="3"/>
  <c r="D2171" i="3"/>
  <c r="D2594" i="3"/>
  <c r="D2266" i="3"/>
  <c r="D2178" i="3"/>
  <c r="D139" i="3"/>
  <c r="D2762" i="3"/>
  <c r="D2745" i="3"/>
  <c r="D2689" i="3"/>
  <c r="D2681" i="3"/>
  <c r="D2673" i="3"/>
  <c r="D2665" i="3"/>
  <c r="D2657" i="3"/>
  <c r="D2649" i="3"/>
  <c r="D2633" i="3"/>
  <c r="D2625" i="3"/>
  <c r="D2617" i="3"/>
  <c r="D2609" i="3"/>
  <c r="D2601" i="3"/>
  <c r="D2585" i="3"/>
  <c r="D2577" i="3"/>
  <c r="D2545" i="3"/>
  <c r="D2537" i="3"/>
  <c r="D2529" i="3"/>
  <c r="D2521" i="3"/>
  <c r="D2513" i="3"/>
  <c r="D2505" i="3"/>
  <c r="D2489" i="3"/>
  <c r="D2481" i="3"/>
  <c r="D2473" i="3"/>
  <c r="D2465" i="3"/>
  <c r="D2457" i="3"/>
  <c r="D2449" i="3"/>
  <c r="D2441" i="3"/>
  <c r="D2433" i="3"/>
  <c r="D2425" i="3"/>
  <c r="D2417" i="3"/>
  <c r="D2409" i="3"/>
  <c r="D2401" i="3"/>
  <c r="D2393" i="3"/>
  <c r="D2385" i="3"/>
  <c r="D2377" i="3"/>
  <c r="D2361" i="3"/>
  <c r="D2353" i="3"/>
  <c r="D2345" i="3"/>
  <c r="D2337" i="3"/>
  <c r="D2329" i="3"/>
  <c r="D2321" i="3"/>
  <c r="D2313" i="3"/>
  <c r="D2305" i="3"/>
  <c r="D2297" i="3"/>
  <c r="D2289" i="3"/>
  <c r="D401" i="3"/>
  <c r="D385" i="3"/>
  <c r="D377" i="3"/>
  <c r="D369" i="3"/>
  <c r="D361" i="3"/>
  <c r="D345" i="3"/>
  <c r="D337" i="3"/>
  <c r="D329" i="3"/>
  <c r="D321" i="3"/>
  <c r="D313" i="3"/>
  <c r="D305" i="3"/>
  <c r="D2722" i="3"/>
  <c r="D2578" i="3"/>
  <c r="D2522" i="3"/>
  <c r="D2434" i="3"/>
  <c r="D2394" i="3"/>
  <c r="D2346" i="3"/>
  <c r="D2282" i="3"/>
  <c r="D2210" i="3"/>
  <c r="D146" i="3"/>
  <c r="D2817" i="3"/>
  <c r="D2809" i="3"/>
  <c r="D2801" i="3"/>
  <c r="D2793" i="3"/>
  <c r="D2785" i="3"/>
  <c r="D2777" i="3"/>
  <c r="D2769" i="3"/>
  <c r="D2753" i="3"/>
  <c r="D2744" i="3"/>
  <c r="D2728" i="3"/>
  <c r="D2720" i="3"/>
  <c r="D2712" i="3"/>
  <c r="D2704" i="3"/>
  <c r="D2696" i="3"/>
  <c r="D2688" i="3"/>
  <c r="D2680" i="3"/>
  <c r="D2672" i="3"/>
  <c r="D2664" i="3"/>
  <c r="D2656" i="3"/>
  <c r="D2648" i="3"/>
  <c r="D2235" i="3"/>
  <c r="D2187" i="3"/>
  <c r="D2755" i="3"/>
  <c r="D2706" i="3"/>
  <c r="D2562" i="3"/>
  <c r="D2530" i="3"/>
  <c r="D2450" i="3"/>
  <c r="D2378" i="3"/>
  <c r="D2330" i="3"/>
  <c r="D2242" i="3"/>
  <c r="D233" i="3"/>
  <c r="D225" i="3"/>
  <c r="D217" i="3"/>
  <c r="D2139" i="3"/>
  <c r="D2738" i="3"/>
  <c r="D2586" i="3"/>
  <c r="D2538" i="3"/>
  <c r="D2410" i="3"/>
  <c r="D2386" i="3"/>
  <c r="D2258" i="3"/>
  <c r="D2186" i="3"/>
  <c r="D1537" i="3"/>
  <c r="D1489" i="3"/>
  <c r="D1425" i="3"/>
  <c r="D2219" i="3"/>
  <c r="D2370" i="3"/>
  <c r="D2322" i="3"/>
  <c r="D2274" i="3"/>
  <c r="D2194" i="3"/>
  <c r="D2203" i="3"/>
  <c r="D2570" i="3"/>
  <c r="D2442" i="3"/>
  <c r="D2402" i="3"/>
  <c r="D2306" i="3"/>
  <c r="D2250" i="3"/>
  <c r="D1057" i="3"/>
  <c r="D2632" i="3"/>
  <c r="D2624" i="3"/>
  <c r="D2616" i="3"/>
  <c r="D2608" i="3"/>
  <c r="D1744" i="3"/>
  <c r="D1736" i="3"/>
  <c r="D1728" i="3"/>
  <c r="D1720" i="3"/>
  <c r="D1712" i="3"/>
  <c r="D1704" i="3"/>
  <c r="D1696" i="3"/>
  <c r="D1688" i="3"/>
  <c r="D1680" i="3"/>
  <c r="D1672" i="3"/>
  <c r="D1664" i="3"/>
  <c r="D1656" i="3"/>
  <c r="D1640" i="3"/>
  <c r="D1632" i="3"/>
  <c r="D1624" i="3"/>
  <c r="D1608" i="3"/>
  <c r="D1600" i="3"/>
  <c r="D1592" i="3"/>
  <c r="D1584" i="3"/>
  <c r="D1576" i="3"/>
  <c r="D1568" i="3"/>
  <c r="D1560" i="3"/>
  <c r="D1552" i="3"/>
  <c r="D1544" i="3"/>
  <c r="D1536" i="3"/>
  <c r="D1528" i="3"/>
  <c r="D1520" i="3"/>
  <c r="D1352" i="3"/>
  <c r="D1344" i="3"/>
  <c r="D1336" i="3"/>
  <c r="D1328" i="3"/>
  <c r="D1320" i="3"/>
  <c r="D1312" i="3"/>
  <c r="D1304" i="3"/>
  <c r="D1296" i="3"/>
  <c r="D1288" i="3"/>
  <c r="D1280" i="3"/>
  <c r="D1272" i="3"/>
  <c r="D1264" i="3"/>
  <c r="D1256" i="3"/>
  <c r="D1248" i="3"/>
  <c r="D1240" i="3"/>
  <c r="D1232" i="3"/>
  <c r="D1224" i="3"/>
  <c r="D1216" i="3"/>
  <c r="D1208" i="3"/>
  <c r="D1200" i="3"/>
  <c r="D1192" i="3"/>
  <c r="D1184" i="3"/>
  <c r="D1176" i="3"/>
  <c r="D1168" i="3"/>
  <c r="D1160" i="3"/>
  <c r="D1152" i="3"/>
  <c r="D1144" i="3"/>
  <c r="D1136" i="3"/>
  <c r="D1128" i="3"/>
  <c r="D1120" i="3"/>
  <c r="D1112" i="3"/>
  <c r="D1104" i="3"/>
  <c r="D488" i="3"/>
  <c r="D480" i="3"/>
  <c r="D472" i="3"/>
  <c r="D456" i="3"/>
  <c r="D448" i="3"/>
  <c r="D440" i="3"/>
  <c r="D432" i="3"/>
  <c r="D424" i="3"/>
  <c r="D408" i="3"/>
  <c r="D400" i="3"/>
  <c r="D392" i="3"/>
  <c r="D384" i="3"/>
  <c r="D376" i="3"/>
  <c r="D368" i="3"/>
  <c r="D360" i="3"/>
  <c r="D352" i="3"/>
  <c r="D344" i="3"/>
  <c r="D336" i="3"/>
  <c r="D328" i="3"/>
  <c r="D320" i="3"/>
  <c r="D312" i="3"/>
  <c r="D304" i="3"/>
  <c r="D398" i="3"/>
  <c r="D382" i="3"/>
  <c r="D374" i="3"/>
  <c r="D366" i="3"/>
  <c r="D358" i="3"/>
  <c r="D350" i="3"/>
  <c r="D342" i="3"/>
  <c r="D296" i="3"/>
  <c r="D288" i="3"/>
  <c r="D280" i="3"/>
  <c r="D264" i="3"/>
  <c r="D248" i="3"/>
  <c r="D232" i="3"/>
  <c r="D216" i="3"/>
  <c r="D2025" i="3"/>
  <c r="D2017" i="3"/>
  <c r="D2009" i="3"/>
  <c r="D2001" i="3"/>
  <c r="D1993" i="3"/>
  <c r="D1985" i="3"/>
  <c r="D1977" i="3"/>
  <c r="D1969" i="3"/>
  <c r="D1961" i="3"/>
  <c r="D1953" i="3"/>
  <c r="D1945" i="3"/>
  <c r="D1938" i="3"/>
  <c r="D1930" i="3"/>
  <c r="D1922" i="3"/>
  <c r="D1914" i="3"/>
  <c r="D1906" i="3"/>
  <c r="D1898" i="3"/>
  <c r="D1890" i="3"/>
  <c r="D1882" i="3"/>
  <c r="D1874" i="3"/>
  <c r="D1866" i="3"/>
  <c r="D1858" i="3"/>
  <c r="D1850" i="3"/>
  <c r="D1842" i="3"/>
  <c r="D1834" i="3"/>
  <c r="D1826" i="3"/>
  <c r="D1818" i="3"/>
  <c r="D1810" i="3"/>
  <c r="D1802" i="3"/>
  <c r="D1794" i="3"/>
  <c r="D1786" i="3"/>
  <c r="D1778" i="3"/>
  <c r="D1040" i="3"/>
  <c r="D1001" i="3"/>
  <c r="D993" i="3"/>
  <c r="D985" i="3"/>
  <c r="D977" i="3"/>
  <c r="D969" i="3"/>
  <c r="D961" i="3"/>
  <c r="D953" i="3"/>
  <c r="D945" i="3"/>
  <c r="D937" i="3"/>
  <c r="D929" i="3"/>
  <c r="D921" i="3"/>
  <c r="D2198" i="3"/>
  <c r="D2190" i="3"/>
  <c r="D2174" i="3"/>
  <c r="D2166" i="3"/>
  <c r="D2096" i="3"/>
  <c r="D2088" i="3"/>
  <c r="D2080" i="3"/>
  <c r="D2072" i="3"/>
  <c r="D1968" i="3"/>
  <c r="D1937" i="3"/>
  <c r="D1929" i="3"/>
  <c r="D1921" i="3"/>
  <c r="D1913" i="3"/>
  <c r="D1905" i="3"/>
  <c r="D1897" i="3"/>
  <c r="D1889" i="3"/>
  <c r="D1881" i="3"/>
  <c r="D1873" i="3"/>
  <c r="D1094" i="3"/>
  <c r="D1086" i="3"/>
  <c r="D1078" i="3"/>
  <c r="D1070" i="3"/>
  <c r="D1054" i="3"/>
  <c r="D1039" i="3"/>
  <c r="D1031" i="3"/>
  <c r="D1023" i="3"/>
  <c r="D1015" i="3"/>
  <c r="D1007" i="3"/>
  <c r="D944" i="3"/>
  <c r="D294" i="3"/>
  <c r="D286" i="3"/>
  <c r="D278" i="3"/>
  <c r="D270" i="3"/>
  <c r="D262" i="3"/>
  <c r="D254" i="3"/>
  <c r="D246" i="3"/>
  <c r="D238" i="3"/>
  <c r="D222" i="3"/>
  <c r="D143" i="3"/>
  <c r="D2142" i="3"/>
  <c r="D2134" i="3"/>
  <c r="D1038" i="3"/>
  <c r="D1030" i="3"/>
  <c r="D1022" i="3"/>
  <c r="D1014" i="3"/>
  <c r="D2671" i="3"/>
  <c r="D2655" i="3"/>
  <c r="D1606" i="3"/>
  <c r="D1598" i="3"/>
  <c r="D1590" i="3"/>
  <c r="D1582" i="3"/>
  <c r="D1574" i="3"/>
  <c r="D1566" i="3"/>
  <c r="D1551" i="3"/>
  <c r="D1519" i="3"/>
  <c r="D910" i="3"/>
  <c r="D894" i="3"/>
  <c r="D886" i="3"/>
  <c r="D206" i="3"/>
  <c r="D198" i="3"/>
  <c r="D190" i="3"/>
  <c r="D182" i="3"/>
  <c r="D174" i="3"/>
  <c r="D158" i="3"/>
  <c r="D150" i="3"/>
  <c r="D63" i="3"/>
  <c r="D47" i="3"/>
  <c r="D2662" i="3"/>
  <c r="D2654" i="3"/>
  <c r="D2646" i="3"/>
  <c r="D2638" i="3"/>
  <c r="D2630" i="3"/>
  <c r="D2622" i="3"/>
  <c r="D2614" i="3"/>
  <c r="D2591" i="3"/>
  <c r="D2527" i="3"/>
  <c r="D2447" i="3"/>
  <c r="D2367" i="3"/>
  <c r="D2343" i="3"/>
  <c r="D2303" i="3"/>
  <c r="D1550" i="3"/>
  <c r="D1542" i="3"/>
  <c r="D1534" i="3"/>
  <c r="D1526" i="3"/>
  <c r="D1511" i="3"/>
  <c r="D1503" i="3"/>
  <c r="D1423" i="3"/>
  <c r="D846" i="3"/>
  <c r="D830" i="3"/>
  <c r="D822" i="3"/>
  <c r="D814" i="3"/>
  <c r="D806" i="3"/>
  <c r="D798" i="3"/>
  <c r="D790" i="3"/>
  <c r="D782" i="3"/>
  <c r="D766" i="3"/>
  <c r="D758" i="3"/>
  <c r="D743" i="3"/>
  <c r="D735" i="3"/>
  <c r="D727" i="3"/>
  <c r="D655" i="3"/>
  <c r="D46" i="3"/>
  <c r="D30" i="3"/>
  <c r="D22" i="3"/>
  <c r="D14" i="3"/>
  <c r="D2821" i="3"/>
  <c r="D2813" i="3"/>
  <c r="D2805" i="3"/>
  <c r="D2797" i="3"/>
  <c r="D2789" i="3"/>
  <c r="D2781" i="3"/>
  <c r="D2773" i="3"/>
  <c r="D2452" i="3"/>
  <c r="D2444" i="3"/>
  <c r="D2436" i="3"/>
  <c r="D2428" i="3"/>
  <c r="D2420" i="3"/>
  <c r="D2412" i="3"/>
  <c r="D2404" i="3"/>
  <c r="D2396" i="3"/>
  <c r="D2388" i="3"/>
  <c r="D1868" i="3"/>
  <c r="D1860" i="3"/>
  <c r="D1852" i="3"/>
  <c r="D1844" i="3"/>
  <c r="D1836" i="3"/>
  <c r="D1828" i="3"/>
  <c r="D1820" i="3"/>
  <c r="D1812" i="3"/>
  <c r="D1804" i="3"/>
  <c r="D1796" i="3"/>
  <c r="D1788" i="3"/>
  <c r="D1780" i="3"/>
  <c r="D1428" i="3"/>
  <c r="D1420" i="3"/>
  <c r="D1412" i="3"/>
  <c r="D1404" i="3"/>
  <c r="D1396" i="3"/>
  <c r="D972" i="3"/>
  <c r="D964" i="3"/>
  <c r="D956" i="3"/>
  <c r="D948" i="3"/>
  <c r="D940" i="3"/>
  <c r="D932" i="3"/>
  <c r="D924" i="3"/>
  <c r="D492" i="3"/>
  <c r="D484" i="3"/>
  <c r="D476" i="3"/>
  <c r="D148" i="3"/>
  <c r="D147" i="3"/>
  <c r="D2651" i="3"/>
  <c r="D914" i="3"/>
  <c r="D906" i="3"/>
  <c r="D882" i="3"/>
  <c r="D875" i="3"/>
  <c r="D843" i="3"/>
  <c r="D194" i="3"/>
  <c r="D178" i="3"/>
  <c r="D154" i="3"/>
  <c r="D131" i="3"/>
  <c r="D91" i="3"/>
  <c r="D83" i="3"/>
  <c r="D59" i="3"/>
  <c r="D35" i="3"/>
  <c r="D27" i="3"/>
  <c r="D3" i="3"/>
  <c r="D2" i="3"/>
  <c r="D2754" i="3"/>
  <c r="D2737" i="3"/>
  <c r="D2729" i="3"/>
  <c r="D2721" i="3"/>
  <c r="D2713" i="3"/>
  <c r="D2698" i="3"/>
  <c r="D2690" i="3"/>
  <c r="D2682" i="3"/>
  <c r="D2674" i="3"/>
  <c r="D2666" i="3"/>
  <c r="D2658" i="3"/>
  <c r="D2650" i="3"/>
  <c r="D2642" i="3"/>
  <c r="D2634" i="3"/>
  <c r="D2626" i="3"/>
  <c r="D2618" i="3"/>
  <c r="D2610" i="3"/>
  <c r="D2603" i="3"/>
  <c r="D2587" i="3"/>
  <c r="D2571" i="3"/>
  <c r="D2555" i="3"/>
  <c r="D2443" i="3"/>
  <c r="D2427" i="3"/>
  <c r="D2419" i="3"/>
  <c r="D913" i="3"/>
  <c r="D874" i="3"/>
  <c r="D866" i="3"/>
  <c r="D707" i="3"/>
  <c r="D667" i="3"/>
  <c r="D209" i="3"/>
  <c r="D177" i="3"/>
  <c r="D169" i="3"/>
  <c r="D138" i="3"/>
  <c r="D106" i="3"/>
  <c r="D74" i="3"/>
  <c r="D2667" i="3"/>
  <c r="D2635" i="3"/>
  <c r="D898" i="3"/>
  <c r="D867" i="3"/>
  <c r="D210" i="3"/>
  <c r="D186" i="3"/>
  <c r="D162" i="3"/>
  <c r="D123" i="3"/>
  <c r="D67" i="3"/>
  <c r="D19" i="3"/>
  <c r="D2619" i="3"/>
  <c r="D890" i="3"/>
  <c r="D851" i="3"/>
  <c r="D202" i="3"/>
  <c r="D170" i="3"/>
  <c r="D115" i="3"/>
  <c r="D75" i="3"/>
  <c r="D51" i="3"/>
  <c r="D11" i="3"/>
  <c r="D2411" i="3"/>
  <c r="D2395" i="3"/>
  <c r="D1427" i="3"/>
  <c r="D1419" i="3"/>
  <c r="D1411" i="3"/>
  <c r="D1403" i="3"/>
  <c r="D1395" i="3"/>
  <c r="D905" i="3"/>
  <c r="D897" i="3"/>
  <c r="D858" i="3"/>
  <c r="D850" i="3"/>
  <c r="D842" i="3"/>
  <c r="D834" i="3"/>
  <c r="D826" i="3"/>
  <c r="D818" i="3"/>
  <c r="D810" i="3"/>
  <c r="D802" i="3"/>
  <c r="D794" i="3"/>
  <c r="D786" i="3"/>
  <c r="D778" i="3"/>
  <c r="D770" i="3"/>
  <c r="D762" i="3"/>
  <c r="D754" i="3"/>
  <c r="D747" i="3"/>
  <c r="D739" i="3"/>
  <c r="D731" i="3"/>
  <c r="D723" i="3"/>
  <c r="D715" i="3"/>
  <c r="D691" i="3"/>
  <c r="D683" i="3"/>
  <c r="D675" i="3"/>
  <c r="D193" i="3"/>
  <c r="D185" i="3"/>
  <c r="D161" i="3"/>
  <c r="D153" i="3"/>
  <c r="D145" i="3"/>
  <c r="D130" i="3"/>
  <c r="D122" i="3"/>
  <c r="D114" i="3"/>
  <c r="D98" i="3"/>
  <c r="D90" i="3"/>
  <c r="D82" i="3"/>
  <c r="D66" i="3"/>
  <c r="D58" i="3"/>
  <c r="D50" i="3"/>
  <c r="D42" i="3"/>
  <c r="D34" i="3"/>
  <c r="D26" i="3"/>
  <c r="D18" i="3"/>
  <c r="D10" i="3"/>
  <c r="D2761" i="3"/>
  <c r="D2120" i="3"/>
  <c r="D2112" i="3"/>
  <c r="D2104" i="3"/>
  <c r="D2064" i="3"/>
  <c r="D2056" i="3"/>
  <c r="D2048" i="3"/>
  <c r="D2040" i="3"/>
  <c r="D2032" i="3"/>
  <c r="D2024" i="3"/>
  <c r="D2016" i="3"/>
  <c r="D2008" i="3"/>
  <c r="D2000" i="3"/>
  <c r="D1992" i="3"/>
  <c r="D1984" i="3"/>
  <c r="D1976" i="3"/>
  <c r="D1960" i="3"/>
  <c r="D1952" i="3"/>
  <c r="D1944" i="3"/>
  <c r="D1032" i="3"/>
  <c r="D1024" i="3"/>
  <c r="D1016" i="3"/>
  <c r="D1000" i="3"/>
  <c r="D992" i="3"/>
  <c r="D984" i="3"/>
  <c r="D968" i="3"/>
  <c r="D960" i="3"/>
  <c r="D952" i="3"/>
  <c r="D936" i="3"/>
  <c r="D928" i="3"/>
  <c r="D920" i="3"/>
  <c r="D272" i="3"/>
  <c r="D256" i="3"/>
  <c r="D240" i="3"/>
  <c r="D224" i="3"/>
  <c r="D2736" i="3"/>
  <c r="D2697" i="3"/>
  <c r="D2514" i="3"/>
  <c r="D2506" i="3"/>
  <c r="D2498" i="3"/>
  <c r="D2490" i="3"/>
  <c r="D2482" i="3"/>
  <c r="D2474" i="3"/>
  <c r="D2466" i="3"/>
  <c r="D2458" i="3"/>
  <c r="D2640" i="3"/>
  <c r="D2569" i="3"/>
  <c r="D2561" i="3"/>
  <c r="D2553" i="3"/>
  <c r="D1458" i="3"/>
  <c r="D1450" i="3"/>
  <c r="D1442" i="3"/>
  <c r="D1434" i="3"/>
  <c r="D1426" i="3"/>
  <c r="D1418" i="3"/>
  <c r="D1410" i="3"/>
  <c r="D1394" i="3"/>
  <c r="D1371" i="3"/>
  <c r="D1363" i="3"/>
  <c r="D642" i="3"/>
  <c r="D634" i="3"/>
  <c r="D626" i="3"/>
  <c r="D618" i="3"/>
  <c r="D587" i="3"/>
  <c r="D579" i="3"/>
  <c r="D571" i="3"/>
  <c r="D563" i="3"/>
  <c r="D2908" i="3"/>
  <c r="D1355" i="3"/>
  <c r="D1347" i="3"/>
  <c r="D1339" i="3"/>
  <c r="D1331" i="3"/>
  <c r="D1315" i="3"/>
  <c r="D1307" i="3"/>
  <c r="D1283" i="3"/>
  <c r="D1275" i="3"/>
  <c r="D1259" i="3"/>
  <c r="D1251" i="3"/>
  <c r="D1243" i="3"/>
  <c r="D1235" i="3"/>
  <c r="D1227" i="3"/>
  <c r="D1203" i="3"/>
  <c r="D1195" i="3"/>
  <c r="D2027" i="3"/>
  <c r="D2011" i="3"/>
  <c r="D1979" i="3"/>
  <c r="D1456" i="3"/>
  <c r="D2106" i="3"/>
  <c r="D2098" i="3"/>
  <c r="D2090" i="3"/>
  <c r="D2082" i="3"/>
  <c r="D2074" i="3"/>
  <c r="D2058" i="3"/>
  <c r="D2042" i="3"/>
  <c r="D2034" i="3"/>
  <c r="D1867" i="3"/>
  <c r="D1851" i="3"/>
  <c r="D1819" i="3"/>
  <c r="D1787" i="3"/>
  <c r="D1771" i="3"/>
  <c r="D1755" i="3"/>
  <c r="D2890" i="3"/>
  <c r="D2843" i="3"/>
  <c r="D2827" i="3"/>
  <c r="D2812" i="3"/>
  <c r="D2426" i="3"/>
  <c r="D2418" i="3"/>
  <c r="D2379" i="3"/>
  <c r="D2363" i="3"/>
  <c r="D1683" i="3"/>
  <c r="D1297" i="3"/>
  <c r="D1138" i="3"/>
  <c r="D1099" i="3"/>
  <c r="D1091" i="3"/>
  <c r="D1083" i="3"/>
  <c r="D1075" i="3"/>
  <c r="D522" i="3"/>
  <c r="D514" i="3"/>
  <c r="D506" i="3"/>
  <c r="D498" i="3"/>
  <c r="D491" i="3"/>
  <c r="D483" i="3"/>
  <c r="D475" i="3"/>
  <c r="D2811" i="3"/>
  <c r="D2787" i="3"/>
  <c r="D2779" i="3"/>
  <c r="D2771" i="3"/>
  <c r="D2764" i="3"/>
  <c r="D2362" i="3"/>
  <c r="D2354" i="3"/>
  <c r="D2314" i="3"/>
  <c r="D2298" i="3"/>
  <c r="D2290" i="3"/>
  <c r="D2283" i="3"/>
  <c r="D2267" i="3"/>
  <c r="D1714" i="3"/>
  <c r="D1706" i="3"/>
  <c r="D1698" i="3"/>
  <c r="D1650" i="3"/>
  <c r="D1618" i="3"/>
  <c r="D1611" i="3"/>
  <c r="D1603" i="3"/>
  <c r="D1595" i="3"/>
  <c r="D1587" i="3"/>
  <c r="D1074" i="3"/>
  <c r="D648" i="3"/>
  <c r="D640" i="3"/>
  <c r="D624" i="3"/>
  <c r="D434" i="3"/>
  <c r="D426" i="3"/>
  <c r="D418" i="3"/>
  <c r="D403" i="3"/>
  <c r="D2739" i="3"/>
  <c r="D2715" i="3"/>
  <c r="D2234" i="3"/>
  <c r="D2226" i="3"/>
  <c r="D2218" i="3"/>
  <c r="D2202" i="3"/>
  <c r="D2170" i="3"/>
  <c r="D2162" i="3"/>
  <c r="D1737" i="3"/>
  <c r="D1729" i="3"/>
  <c r="D1721" i="3"/>
  <c r="D1713" i="3"/>
  <c r="D1586" i="3"/>
  <c r="D2746" i="3"/>
  <c r="D2730" i="3"/>
  <c r="D2714" i="3"/>
  <c r="D2344" i="3"/>
  <c r="D2336" i="3"/>
  <c r="D2328" i="3"/>
  <c r="D2249" i="3"/>
  <c r="D2241" i="3"/>
  <c r="D2233" i="3"/>
  <c r="D2225" i="3"/>
  <c r="D2123" i="3"/>
  <c r="D2107" i="3"/>
  <c r="D1538" i="3"/>
  <c r="D1530" i="3"/>
  <c r="D1522" i="3"/>
  <c r="D1515" i="3"/>
  <c r="D1507" i="3"/>
  <c r="D1499" i="3"/>
  <c r="D1064" i="3"/>
  <c r="D1056" i="3"/>
  <c r="D1048" i="3"/>
  <c r="D1041" i="3"/>
  <c r="D946" i="3"/>
  <c r="D938" i="3"/>
  <c r="D930" i="3"/>
  <c r="D915" i="3"/>
  <c r="D464" i="3"/>
  <c r="D306" i="3"/>
  <c r="D2909" i="3"/>
  <c r="D2901" i="3"/>
  <c r="D2893" i="3"/>
  <c r="D2885" i="3"/>
  <c r="D2877" i="3"/>
  <c r="D2869" i="3"/>
  <c r="D2861" i="3"/>
  <c r="D2853" i="3"/>
  <c r="D2845" i="3"/>
  <c r="D2837" i="3"/>
  <c r="D2829" i="3"/>
  <c r="D2765" i="3"/>
  <c r="D2757" i="3"/>
  <c r="D2749" i="3"/>
  <c r="D2740" i="3"/>
  <c r="D2732" i="3"/>
  <c r="D2724" i="3"/>
  <c r="D2716" i="3"/>
  <c r="D2708" i="3"/>
  <c r="D2700" i="3"/>
  <c r="D2692" i="3"/>
  <c r="D2684" i="3"/>
  <c r="D2676" i="3"/>
  <c r="D2668" i="3"/>
  <c r="D2660" i="3"/>
  <c r="D2652" i="3"/>
  <c r="D2636" i="3"/>
  <c r="D2628" i="3"/>
  <c r="D2620" i="3"/>
  <c r="D2612" i="3"/>
  <c r="D2604" i="3"/>
  <c r="D2596" i="3"/>
  <c r="D2588" i="3"/>
  <c r="D2580" i="3"/>
  <c r="D2572" i="3"/>
  <c r="D835" i="3"/>
  <c r="D827" i="3"/>
  <c r="D819" i="3"/>
  <c r="D370" i="3"/>
  <c r="D338" i="3"/>
  <c r="D331" i="3"/>
  <c r="D323" i="3"/>
  <c r="D315" i="3"/>
  <c r="D307" i="3"/>
  <c r="D136" i="3"/>
  <c r="D128" i="3"/>
  <c r="D112" i="3"/>
  <c r="D1330" i="3"/>
  <c r="D1282" i="3"/>
  <c r="D1274" i="3"/>
  <c r="D1266" i="3"/>
  <c r="D1202" i="3"/>
  <c r="D1194" i="3"/>
  <c r="D1186" i="3"/>
  <c r="D1178" i="3"/>
  <c r="D1171" i="3"/>
  <c r="D904" i="3"/>
  <c r="D896" i="3"/>
  <c r="D888" i="3"/>
  <c r="D880" i="3"/>
  <c r="D873" i="3"/>
  <c r="D865" i="3"/>
  <c r="D857" i="3"/>
  <c r="D690" i="3"/>
  <c r="D682" i="3"/>
  <c r="D674" i="3"/>
  <c r="D659" i="3"/>
  <c r="D486" i="3"/>
  <c r="D478" i="3"/>
  <c r="D258" i="3"/>
  <c r="D250" i="3"/>
  <c r="D242" i="3"/>
  <c r="D235" i="3"/>
  <c r="D227" i="3"/>
  <c r="D219" i="3"/>
  <c r="D126" i="3"/>
  <c r="D118" i="3"/>
  <c r="D110" i="3"/>
  <c r="D94" i="3"/>
  <c r="D86" i="3"/>
  <c r="D2564" i="3"/>
  <c r="D2556" i="3"/>
  <c r="D2548" i="3"/>
  <c r="D2540" i="3"/>
  <c r="D2532" i="3"/>
  <c r="D2524" i="3"/>
  <c r="D2516" i="3"/>
  <c r="D2508" i="3"/>
  <c r="D2500" i="3"/>
  <c r="D2492" i="3"/>
  <c r="D2484" i="3"/>
  <c r="D2476" i="3"/>
  <c r="D2468" i="3"/>
  <c r="D2460" i="3"/>
  <c r="D2380" i="3"/>
  <c r="D2372" i="3"/>
  <c r="D2364" i="3"/>
  <c r="D2356" i="3"/>
  <c r="D2324" i="3"/>
  <c r="D2316" i="3"/>
  <c r="D2308" i="3"/>
  <c r="D2300" i="3"/>
  <c r="D2292" i="3"/>
  <c r="D2284" i="3"/>
  <c r="D2276" i="3"/>
  <c r="D2268" i="3"/>
  <c r="D2260" i="3"/>
  <c r="D2252" i="3"/>
  <c r="D2244" i="3"/>
  <c r="D2236" i="3"/>
  <c r="D2228" i="3"/>
  <c r="D2220" i="3"/>
  <c r="D2212" i="3"/>
  <c r="D2204" i="3"/>
  <c r="D2196" i="3"/>
  <c r="D2188" i="3"/>
  <c r="D2180" i="3"/>
  <c r="D2172" i="3"/>
  <c r="D2164" i="3"/>
  <c r="D2156" i="3"/>
  <c r="D2148" i="3"/>
  <c r="D2140" i="3"/>
  <c r="D2132" i="3"/>
  <c r="D2124" i="3"/>
  <c r="D2116" i="3"/>
  <c r="D2108" i="3"/>
  <c r="D2100" i="3"/>
  <c r="D2068" i="3"/>
  <c r="D2060" i="3"/>
  <c r="D2052" i="3"/>
  <c r="D2044" i="3"/>
  <c r="D2036" i="3"/>
  <c r="D2028" i="3"/>
  <c r="D2020" i="3"/>
  <c r="D2012" i="3"/>
  <c r="D2004" i="3"/>
  <c r="D1996" i="3"/>
  <c r="D1988" i="3"/>
  <c r="D1980" i="3"/>
  <c r="D1972" i="3"/>
  <c r="D1964" i="3"/>
  <c r="D1956" i="3"/>
  <c r="D1948" i="3"/>
  <c r="D1940" i="3"/>
  <c r="D1932" i="3"/>
  <c r="D1924" i="3"/>
  <c r="D1916" i="3"/>
  <c r="D1908" i="3"/>
  <c r="D1900" i="3"/>
  <c r="D1892" i="3"/>
  <c r="D1884" i="3"/>
  <c r="D1876" i="3"/>
  <c r="D1772" i="3"/>
  <c r="D1764" i="3"/>
  <c r="D1756" i="3"/>
  <c r="D1748" i="3"/>
  <c r="D1740" i="3"/>
  <c r="D1732" i="3"/>
  <c r="D1724" i="3"/>
  <c r="D1716" i="3"/>
  <c r="D1708" i="3"/>
  <c r="D1700" i="3"/>
  <c r="D1692" i="3"/>
  <c r="D1684" i="3"/>
  <c r="D1676" i="3"/>
  <c r="D1668" i="3"/>
  <c r="D1660" i="3"/>
  <c r="D1652" i="3"/>
  <c r="D1644" i="3"/>
  <c r="D1636" i="3"/>
  <c r="D1628" i="3"/>
  <c r="D1620" i="3"/>
  <c r="D1612" i="3"/>
  <c r="D1604" i="3"/>
  <c r="D1596" i="3"/>
  <c r="D1588" i="3"/>
  <c r="D1580" i="3"/>
  <c r="D1572" i="3"/>
  <c r="D1564" i="3"/>
  <c r="D1556" i="3"/>
  <c r="D1548" i="3"/>
  <c r="D1540" i="3"/>
  <c r="D1532" i="3"/>
  <c r="D1524" i="3"/>
  <c r="D1516" i="3"/>
  <c r="D1508" i="3"/>
  <c r="D1500" i="3"/>
  <c r="D1492" i="3"/>
  <c r="D1484" i="3"/>
  <c r="D1476" i="3"/>
  <c r="D1468" i="3"/>
  <c r="D1460" i="3"/>
  <c r="D1452" i="3"/>
  <c r="D1444" i="3"/>
  <c r="D1436" i="3"/>
  <c r="D1388" i="3"/>
  <c r="D1380" i="3"/>
  <c r="D1372" i="3"/>
  <c r="D1364" i="3"/>
  <c r="D1356" i="3"/>
  <c r="D1348" i="3"/>
  <c r="D1340" i="3"/>
  <c r="D1332" i="3"/>
  <c r="D1324" i="3"/>
  <c r="D1316" i="3"/>
  <c r="D1308" i="3"/>
  <c r="D1300" i="3"/>
  <c r="D1292" i="3"/>
  <c r="D1284" i="3"/>
  <c r="D1276" i="3"/>
  <c r="D1268" i="3"/>
  <c r="D1260" i="3"/>
  <c r="D1252" i="3"/>
  <c r="D1244" i="3"/>
  <c r="D1236" i="3"/>
  <c r="D1228" i="3"/>
  <c r="D1220" i="3"/>
  <c r="D1212" i="3"/>
  <c r="D1204" i="3"/>
  <c r="D1196" i="3"/>
  <c r="D1188" i="3"/>
  <c r="D1180" i="3"/>
  <c r="D1172" i="3"/>
  <c r="D1164" i="3"/>
  <c r="D1156" i="3"/>
  <c r="D1148" i="3"/>
  <c r="D1140" i="3"/>
  <c r="D1132" i="3"/>
  <c r="D1124" i="3"/>
  <c r="D1116" i="3"/>
  <c r="D1108" i="3"/>
  <c r="D1100" i="3"/>
  <c r="D1092" i="3"/>
  <c r="D1084" i="3"/>
  <c r="D1076" i="3"/>
  <c r="D1044" i="3"/>
  <c r="D1036" i="3"/>
  <c r="D1028" i="3"/>
  <c r="D1020" i="3"/>
  <c r="D1012" i="3"/>
  <c r="D1004" i="3"/>
  <c r="D996" i="3"/>
  <c r="D988" i="3"/>
  <c r="D980" i="3"/>
  <c r="D916" i="3"/>
  <c r="D876" i="3"/>
  <c r="D868" i="3"/>
  <c r="D860" i="3"/>
  <c r="D852" i="3"/>
  <c r="D844" i="3"/>
  <c r="D2907" i="3"/>
  <c r="D2883" i="3"/>
  <c r="D2875" i="3"/>
  <c r="D2868" i="3"/>
  <c r="D2751" i="3"/>
  <c r="D2742" i="3"/>
  <c r="D2734" i="3"/>
  <c r="D2719" i="3"/>
  <c r="D2554" i="3"/>
  <c r="D2546" i="3"/>
  <c r="D2539" i="3"/>
  <c r="D2523" i="3"/>
  <c r="D2270" i="3"/>
  <c r="D2262" i="3"/>
  <c r="D2254" i="3"/>
  <c r="D2246" i="3"/>
  <c r="D2238" i="3"/>
  <c r="D2230" i="3"/>
  <c r="D2222" i="3"/>
  <c r="D2214" i="3"/>
  <c r="D2206" i="3"/>
  <c r="D1978" i="3"/>
  <c r="D1970" i="3"/>
  <c r="D1962" i="3"/>
  <c r="D1946" i="3"/>
  <c r="D1742" i="3"/>
  <c r="D1726" i="3"/>
  <c r="D1718" i="3"/>
  <c r="D1710" i="3"/>
  <c r="D1702" i="3"/>
  <c r="D1694" i="3"/>
  <c r="D1679" i="3"/>
  <c r="D1342" i="3"/>
  <c r="D1334" i="3"/>
  <c r="D1326" i="3"/>
  <c r="D1310" i="3"/>
  <c r="D1302" i="3"/>
  <c r="D1294" i="3"/>
  <c r="D1278" i="3"/>
  <c r="D1270" i="3"/>
  <c r="D1247" i="3"/>
  <c r="D1026" i="3"/>
  <c r="D1018" i="3"/>
  <c r="D1010" i="3"/>
  <c r="D1003" i="3"/>
  <c r="D995" i="3"/>
  <c r="D987" i="3"/>
  <c r="D862" i="3"/>
  <c r="D854" i="3"/>
  <c r="D831" i="3"/>
  <c r="D815" i="3"/>
  <c r="D562" i="3"/>
  <c r="D62" i="3"/>
  <c r="D54" i="3"/>
  <c r="D836" i="3"/>
  <c r="D828" i="3"/>
  <c r="D820" i="3"/>
  <c r="D812" i="3"/>
  <c r="D804" i="3"/>
  <c r="D796" i="3"/>
  <c r="D788" i="3"/>
  <c r="D780" i="3"/>
  <c r="D772" i="3"/>
  <c r="D764" i="3"/>
  <c r="D756" i="3"/>
  <c r="D748" i="3"/>
  <c r="D740" i="3"/>
  <c r="D732" i="3"/>
  <c r="D724" i="3"/>
  <c r="D708" i="3"/>
  <c r="D700" i="3"/>
  <c r="D692" i="3"/>
  <c r="D684" i="3"/>
  <c r="D676" i="3"/>
  <c r="D668" i="3"/>
  <c r="D660" i="3"/>
  <c r="D620" i="3"/>
  <c r="D612" i="3"/>
  <c r="D604" i="3"/>
  <c r="D596" i="3"/>
  <c r="D580" i="3"/>
  <c r="D572" i="3"/>
  <c r="D564" i="3"/>
  <c r="D556" i="3"/>
  <c r="D548" i="3"/>
  <c r="D540" i="3"/>
  <c r="D532" i="3"/>
  <c r="D516" i="3"/>
  <c r="D508" i="3"/>
  <c r="D500" i="3"/>
  <c r="D452" i="3"/>
  <c r="D444" i="3"/>
  <c r="D436" i="3"/>
  <c r="D428" i="3"/>
  <c r="D420" i="3"/>
  <c r="D412" i="3"/>
  <c r="D404" i="3"/>
  <c r="D388" i="3"/>
  <c r="D380" i="3"/>
  <c r="D372" i="3"/>
  <c r="D364" i="3"/>
  <c r="D356" i="3"/>
  <c r="D348" i="3"/>
  <c r="D340" i="3"/>
  <c r="D332" i="3"/>
  <c r="D324" i="3"/>
  <c r="D316" i="3"/>
  <c r="D308" i="3"/>
  <c r="D276" i="3"/>
  <c r="D268" i="3"/>
  <c r="D260" i="3"/>
  <c r="D252" i="3"/>
  <c r="D244" i="3"/>
  <c r="D236" i="3"/>
  <c r="D228" i="3"/>
  <c r="D220" i="3"/>
  <c r="D212" i="3"/>
  <c r="D204" i="3"/>
  <c r="D196" i="3"/>
  <c r="D188" i="3"/>
  <c r="D180" i="3"/>
  <c r="D172" i="3"/>
  <c r="D164" i="3"/>
  <c r="D156" i="3"/>
  <c r="D108" i="3"/>
  <c r="D100" i="3"/>
  <c r="D92" i="3"/>
  <c r="D84" i="3"/>
  <c r="D76" i="3"/>
  <c r="D68" i="3"/>
  <c r="D60" i="3"/>
  <c r="D52" i="3"/>
  <c r="D44" i="3"/>
  <c r="D36" i="3"/>
  <c r="D28" i="3"/>
  <c r="D20" i="3"/>
  <c r="D12" i="3"/>
  <c r="D4" i="3"/>
  <c r="D2748" i="3"/>
  <c r="M27" i="15"/>
  <c r="D2904" i="3"/>
  <c r="D2884" i="3"/>
  <c r="D2872" i="3"/>
  <c r="D2852" i="3"/>
  <c r="D2840" i="3"/>
  <c r="D2820" i="3"/>
  <c r="D2808" i="3"/>
  <c r="D2788" i="3"/>
  <c r="D2776" i="3"/>
  <c r="D2756" i="3"/>
  <c r="D2743" i="3"/>
  <c r="D2723" i="3"/>
  <c r="D2711" i="3"/>
  <c r="D2691" i="3"/>
  <c r="D2679" i="3"/>
  <c r="D2659" i="3"/>
  <c r="D2647" i="3"/>
  <c r="D2643" i="3"/>
  <c r="D2631" i="3"/>
  <c r="D2627" i="3"/>
  <c r="D2615" i="3"/>
  <c r="D2595" i="3"/>
  <c r="D2583" i="3"/>
  <c r="D2579" i="3"/>
  <c r="D2567" i="3"/>
  <c r="D2563" i="3"/>
  <c r="D2551" i="3"/>
  <c r="D2531" i="3"/>
  <c r="D2519" i="3"/>
  <c r="D2515" i="3"/>
  <c r="D2503" i="3"/>
  <c r="D2499" i="3"/>
  <c r="D2487" i="3"/>
  <c r="D2467" i="3"/>
  <c r="D2455" i="3"/>
  <c r="D2451" i="3"/>
  <c r="D2439" i="3"/>
  <c r="D2435" i="3"/>
  <c r="D2423" i="3"/>
  <c r="D2403" i="3"/>
  <c r="D2391" i="3"/>
  <c r="D2387" i="3"/>
  <c r="D2375" i="3"/>
  <c r="D2371" i="3"/>
  <c r="D2359" i="3"/>
  <c r="D2339" i="3"/>
  <c r="D2327" i="3"/>
  <c r="D2323" i="3"/>
  <c r="D2311" i="3"/>
  <c r="D2307" i="3"/>
  <c r="D2295" i="3"/>
  <c r="D2291" i="3"/>
  <c r="D2275" i="3"/>
  <c r="D2263" i="3"/>
  <c r="D2259" i="3"/>
  <c r="D2247" i="3"/>
  <c r="D2243" i="3"/>
  <c r="D2231" i="3"/>
  <c r="D2227" i="3"/>
  <c r="D2211" i="3"/>
  <c r="D2199" i="3"/>
  <c r="D2195" i="3"/>
  <c r="D2183" i="3"/>
  <c r="D2179" i="3"/>
  <c r="D2167" i="3"/>
  <c r="D2163" i="3"/>
  <c r="D2147" i="3"/>
  <c r="D2135" i="3"/>
  <c r="D2131" i="3"/>
  <c r="D2119" i="3"/>
  <c r="D2115" i="3"/>
  <c r="D2103" i="3"/>
  <c r="D2099" i="3"/>
  <c r="D2083" i="3"/>
  <c r="D2071" i="3"/>
  <c r="D2067" i="3"/>
  <c r="D2055" i="3"/>
  <c r="D2051" i="3"/>
  <c r="D2039" i="3"/>
  <c r="D2035" i="3"/>
  <c r="D2019" i="3"/>
  <c r="D2007" i="3"/>
  <c r="D2003" i="3"/>
  <c r="D1991" i="3"/>
  <c r="D1987" i="3"/>
  <c r="D1975" i="3"/>
  <c r="D1971" i="3"/>
  <c r="D1955" i="3"/>
  <c r="D1943" i="3"/>
  <c r="D1939" i="3"/>
  <c r="D1927" i="3"/>
  <c r="D1923" i="3"/>
  <c r="D1911" i="3"/>
  <c r="D1907" i="3"/>
  <c r="D1891" i="3"/>
  <c r="D1879" i="3"/>
  <c r="D1875" i="3"/>
  <c r="D1863" i="3"/>
  <c r="D1859" i="3"/>
  <c r="D1843" i="3"/>
  <c r="D1827" i="3"/>
  <c r="D1811" i="3"/>
  <c r="D1795" i="3"/>
  <c r="D1779" i="3"/>
  <c r="D1763" i="3"/>
  <c r="D1747" i="3"/>
  <c r="D1731" i="3"/>
  <c r="D2566" i="3"/>
  <c r="D2374" i="3"/>
  <c r="D2310" i="3"/>
  <c r="D2278" i="3"/>
  <c r="D2182" i="3"/>
  <c r="D2150" i="3"/>
  <c r="D2054" i="3"/>
  <c r="D1990" i="3"/>
  <c r="D1926" i="3"/>
  <c r="D1830" i="3"/>
  <c r="D1734" i="3"/>
  <c r="D1638" i="3"/>
  <c r="D1478" i="3"/>
  <c r="D1414" i="3"/>
  <c r="D1382" i="3"/>
  <c r="D1350" i="3"/>
  <c r="D1318" i="3"/>
  <c r="D1286" i="3"/>
  <c r="D1222" i="3"/>
  <c r="D1062" i="3"/>
  <c r="D966" i="3"/>
  <c r="D934" i="3"/>
  <c r="D902" i="3"/>
  <c r="D870" i="3"/>
  <c r="D838" i="3"/>
  <c r="D774" i="3"/>
  <c r="D742" i="3"/>
  <c r="D646" i="3"/>
  <c r="D614" i="3"/>
  <c r="D518" i="3"/>
  <c r="D390" i="3"/>
  <c r="D326" i="3"/>
  <c r="D230" i="3"/>
  <c r="D166" i="3"/>
  <c r="D134" i="3"/>
  <c r="D102" i="3"/>
  <c r="D70" i="3"/>
  <c r="D38" i="3"/>
  <c r="D6" i="3"/>
  <c r="D2836" i="3"/>
  <c r="D2792" i="3"/>
  <c r="D2707" i="3"/>
  <c r="D2663" i="3"/>
  <c r="D2599" i="3"/>
  <c r="D2535" i="3"/>
  <c r="D2355" i="3"/>
  <c r="D2279" i="3"/>
  <c r="D2023" i="3"/>
  <c r="D2900" i="3"/>
  <c r="D2856" i="3"/>
  <c r="D2772" i="3"/>
  <c r="D2727" i="3"/>
  <c r="D2483" i="3"/>
  <c r="D2407" i="3"/>
  <c r="D2151" i="3"/>
  <c r="D1895" i="3"/>
  <c r="D2888" i="3"/>
  <c r="D2804" i="3"/>
  <c r="D2760" i="3"/>
  <c r="D2675" i="3"/>
  <c r="D2611" i="3"/>
  <c r="D2547" i="3"/>
  <c r="D2471" i="3"/>
  <c r="D2215" i="3"/>
  <c r="D1959" i="3"/>
  <c r="A128" i="4"/>
  <c r="A4" i="4"/>
  <c r="A6" i="4"/>
  <c r="C294" i="4" l="1"/>
  <c r="C987" i="4"/>
  <c r="C213" i="4"/>
  <c r="C377" i="4"/>
  <c r="C19" i="4"/>
  <c r="C925" i="4"/>
  <c r="C53" i="4"/>
  <c r="C973" i="4"/>
  <c r="C158" i="4"/>
  <c r="C845" i="4"/>
  <c r="C598" i="4"/>
  <c r="C140" i="4"/>
  <c r="C430" i="4"/>
  <c r="C319" i="4"/>
  <c r="C386" i="4"/>
  <c r="C41" i="4"/>
  <c r="C882" i="4"/>
  <c r="C75" i="4"/>
  <c r="C173" i="4"/>
  <c r="C452" i="4"/>
  <c r="C992" i="4"/>
  <c r="C209" i="4"/>
  <c r="C794" i="4"/>
  <c r="C519" i="4"/>
  <c r="C692" i="4"/>
  <c r="C258" i="4"/>
  <c r="C35" i="4"/>
  <c r="C628" i="4"/>
  <c r="C733" i="4"/>
  <c r="C272" i="4"/>
  <c r="C981" i="4"/>
  <c r="C559" i="4"/>
  <c r="C285" i="4"/>
  <c r="C766" i="4"/>
  <c r="C149" i="4"/>
  <c r="C960" i="4"/>
  <c r="C36" i="4"/>
  <c r="C263" i="4"/>
  <c r="C908" i="4"/>
  <c r="C740" i="4"/>
  <c r="C190" i="4"/>
  <c r="C508" i="4"/>
  <c r="C629" i="4"/>
  <c r="C275" i="4"/>
  <c r="C915" i="4"/>
  <c r="C207" i="4"/>
  <c r="C293" i="4"/>
  <c r="C322" i="4"/>
  <c r="C739" i="4"/>
  <c r="C702" i="4"/>
  <c r="C707" i="4"/>
  <c r="C674" i="4"/>
  <c r="C77" i="4"/>
  <c r="C353" i="4"/>
  <c r="C464" i="4"/>
  <c r="C849" i="4"/>
  <c r="C265" i="4"/>
  <c r="C129" i="4"/>
  <c r="C133" i="4"/>
  <c r="C192" i="4"/>
  <c r="C780" i="4"/>
  <c r="C232" i="4"/>
  <c r="C381" i="4"/>
  <c r="C98" i="4"/>
  <c r="C926" i="4"/>
  <c r="C678" i="4"/>
  <c r="C60" i="4"/>
  <c r="C536" i="4"/>
  <c r="C18" i="4"/>
  <c r="C974" i="4"/>
  <c r="C742" i="4"/>
  <c r="C750" i="4"/>
  <c r="C910" i="4"/>
  <c r="C924" i="4"/>
  <c r="C777" i="4"/>
  <c r="C31" i="4"/>
  <c r="C807" i="4"/>
  <c r="C565" i="4"/>
  <c r="C689" i="4"/>
  <c r="C449" i="4"/>
  <c r="C57" i="4"/>
  <c r="C385" i="4"/>
  <c r="C861" i="4"/>
  <c r="C228" i="4"/>
  <c r="C709" i="4"/>
  <c r="C654" i="4"/>
  <c r="C139" i="4"/>
  <c r="C714" i="4"/>
  <c r="C581" i="4"/>
  <c r="C66" i="4"/>
  <c r="C630" i="4"/>
  <c r="C240" i="4"/>
  <c r="C935" i="4"/>
  <c r="C858" i="4"/>
  <c r="C582" i="4"/>
  <c r="C967" i="4"/>
  <c r="C736" i="4"/>
  <c r="C370" i="4"/>
  <c r="C335" i="4"/>
  <c r="C701" i="4"/>
  <c r="C785" i="4"/>
  <c r="C221" i="4"/>
  <c r="C88" i="4"/>
  <c r="C989" i="4"/>
  <c r="C271" i="4"/>
  <c r="C827" i="4"/>
  <c r="C84" i="4"/>
  <c r="C246" i="4"/>
  <c r="C868" i="4"/>
  <c r="C383" i="4"/>
  <c r="C409" i="4"/>
  <c r="C525" i="4"/>
  <c r="C944" i="4"/>
  <c r="C460" i="4"/>
  <c r="C323" i="4"/>
  <c r="C655" i="4"/>
  <c r="C365" i="4"/>
  <c r="C282" i="4"/>
  <c r="C621" i="4"/>
  <c r="C479" i="4"/>
  <c r="C833" i="4"/>
  <c r="C568" i="4"/>
  <c r="C937" i="4"/>
  <c r="C418" i="4"/>
  <c r="C921" i="4"/>
  <c r="C332" i="4"/>
  <c r="C147" i="4"/>
  <c r="C948" i="4"/>
  <c r="C901" i="4"/>
  <c r="C94" i="4"/>
  <c r="C716" i="4"/>
  <c r="C806" i="4"/>
  <c r="C747" i="4"/>
  <c r="C665" i="4"/>
  <c r="C400" i="4"/>
  <c r="C642" i="4"/>
  <c r="C677" i="4"/>
  <c r="C650" i="4"/>
  <c r="C235" i="4"/>
  <c r="C693" i="4"/>
  <c r="C115" i="4"/>
  <c r="C562" i="4"/>
  <c r="C395" i="4"/>
  <c r="C343" i="4"/>
  <c r="C587" i="4"/>
  <c r="C326" i="4"/>
  <c r="C907" i="4"/>
  <c r="C971" i="4"/>
  <c r="C834" i="4"/>
  <c r="C564" i="4"/>
  <c r="C550" i="4"/>
  <c r="C65" i="4"/>
  <c r="C793" i="4"/>
  <c r="C576" i="4"/>
  <c r="C605" i="4"/>
  <c r="C432" i="4"/>
  <c r="C625" i="4"/>
  <c r="C321" i="4"/>
  <c r="C451" i="4"/>
  <c r="C55" i="4"/>
  <c r="C977" i="4"/>
  <c r="C619" i="4"/>
  <c r="C661" i="4"/>
  <c r="C963" i="4"/>
  <c r="C972" i="4"/>
  <c r="C39" i="4"/>
  <c r="C390" i="4"/>
  <c r="C46" i="4"/>
  <c r="C786" i="4"/>
  <c r="C615" i="4"/>
  <c r="C349" i="4"/>
  <c r="C298" i="4"/>
  <c r="C204" i="4"/>
  <c r="C905" i="4"/>
  <c r="C181" i="4"/>
  <c r="C248" i="4"/>
  <c r="C503" i="4"/>
  <c r="C145" i="4"/>
  <c r="C978" i="4"/>
  <c r="C473" i="4"/>
  <c r="C855" i="4"/>
  <c r="C194" i="4"/>
  <c r="C215" i="4"/>
  <c r="C943" i="4"/>
  <c r="C500" i="4"/>
  <c r="C490" i="4"/>
  <c r="C1003" i="4"/>
  <c r="C82" i="4"/>
  <c r="C412" i="4"/>
  <c r="C296" i="4"/>
  <c r="C405" i="4"/>
  <c r="C417" i="4"/>
  <c r="C134" i="4"/>
  <c r="C121" i="4"/>
  <c r="C141" i="4"/>
  <c r="C5" i="4"/>
  <c r="C465" i="4"/>
  <c r="C249" i="4"/>
  <c r="C52" i="4"/>
  <c r="C840" i="4"/>
  <c r="C336" i="4"/>
  <c r="C648" i="4"/>
  <c r="C864" i="4"/>
  <c r="C571" i="4"/>
  <c r="C459" i="4"/>
  <c r="C389" i="4"/>
  <c r="C300" i="4"/>
  <c r="C638" i="4"/>
  <c r="C666" i="4"/>
  <c r="C984" i="4"/>
  <c r="C523" i="4"/>
  <c r="C574" i="4"/>
  <c r="C428" i="4"/>
  <c r="C373" i="4"/>
  <c r="C214" i="4"/>
  <c r="C748" i="4"/>
  <c r="C198" i="4"/>
  <c r="C649" i="4"/>
  <c r="C563" i="4"/>
  <c r="C260" i="4"/>
  <c r="C690" i="4"/>
  <c r="C250" i="4"/>
  <c r="C569" i="4"/>
  <c r="C356" i="4"/>
  <c r="C676" i="4"/>
  <c r="C183" i="4"/>
  <c r="C76" i="4"/>
  <c r="C645" i="4"/>
  <c r="C583" i="4"/>
  <c r="C939" i="4"/>
  <c r="C130" i="4"/>
  <c r="C146" i="4"/>
  <c r="C220" i="4"/>
  <c r="C612" i="4"/>
  <c r="C968" i="4"/>
  <c r="C585" i="4"/>
  <c r="C956" i="4"/>
  <c r="C920" i="4"/>
  <c r="C651" i="4"/>
  <c r="C368" i="4"/>
  <c r="C180" i="4"/>
  <c r="C662" i="4"/>
  <c r="C289" i="4"/>
  <c r="C274" i="4"/>
  <c r="C369" i="4"/>
  <c r="C167" i="4"/>
  <c r="C71" i="4"/>
  <c r="C997" i="4"/>
  <c r="C164" i="4"/>
  <c r="C442" i="4"/>
  <c r="C656" i="4"/>
  <c r="C507" i="4"/>
  <c r="C928" i="4"/>
  <c r="C256" i="4"/>
  <c r="C338" i="4"/>
  <c r="C23" i="4"/>
  <c r="C594" i="4"/>
  <c r="C244" i="4"/>
  <c r="C658" i="4"/>
  <c r="C940" i="4"/>
  <c r="C229" i="4"/>
  <c r="C310" i="4"/>
  <c r="C424" i="4"/>
  <c r="C602" i="4"/>
  <c r="C710" i="4"/>
  <c r="C290" i="4"/>
  <c r="C580" i="4"/>
  <c r="C887" i="4"/>
  <c r="C998" i="4"/>
  <c r="C124" i="4"/>
  <c r="C155" i="4"/>
  <c r="C363" i="4"/>
  <c r="C142" i="4"/>
  <c r="C931" i="4"/>
  <c r="C54" i="4"/>
  <c r="C397" i="4"/>
  <c r="C342" i="4"/>
  <c r="C643" i="4"/>
  <c r="C251" i="4"/>
  <c r="C478" i="4"/>
  <c r="C697" i="4"/>
  <c r="C448" i="4"/>
  <c r="C900" i="4"/>
  <c r="C722" i="4"/>
  <c r="C30" i="4"/>
  <c r="C624" i="4"/>
  <c r="C526" i="4"/>
  <c r="C472" i="4"/>
  <c r="C952" i="4"/>
  <c r="C270" i="4"/>
  <c r="C202" i="4"/>
  <c r="C29" i="4"/>
  <c r="C965" i="4"/>
  <c r="C862" i="4"/>
  <c r="C914" i="4"/>
  <c r="C694" i="4"/>
  <c r="C402" i="4"/>
  <c r="C798" i="4"/>
  <c r="C670" i="4"/>
  <c r="C297" i="4"/>
  <c r="C668" i="4"/>
  <c r="C471" i="4"/>
  <c r="C197" i="4"/>
  <c r="C886" i="4"/>
  <c r="C737" i="4"/>
  <c r="C871" i="4"/>
  <c r="C824" i="4"/>
  <c r="C491" i="4"/>
  <c r="C374" i="4"/>
  <c r="C728" i="4"/>
  <c r="C45" i="4"/>
  <c r="C869" i="4"/>
  <c r="C486" i="4"/>
  <c r="C805" i="4"/>
  <c r="C811" i="4"/>
  <c r="C683" i="4"/>
  <c r="C829" i="4"/>
  <c r="C763" i="4"/>
  <c r="C132" i="4"/>
  <c r="C846" i="4"/>
  <c r="C696" i="4"/>
  <c r="C659" i="4"/>
  <c r="C753" i="4"/>
  <c r="C857" i="4"/>
  <c r="C436" i="4"/>
  <c r="C327" i="4"/>
  <c r="C644" i="4"/>
  <c r="C408" i="4"/>
  <c r="C504" i="4"/>
  <c r="C573" i="4"/>
  <c r="C200" i="4"/>
  <c r="C58" i="4"/>
  <c r="C820" i="4"/>
  <c r="C844" i="4"/>
  <c r="C951" i="4"/>
  <c r="C524" i="4"/>
  <c r="C111" i="4"/>
  <c r="C755" i="4"/>
  <c r="C151" i="4"/>
  <c r="C841" i="4"/>
  <c r="C337" i="4"/>
  <c r="C850" i="4"/>
  <c r="C97" i="4"/>
  <c r="C808" i="4"/>
  <c r="C837" i="4"/>
  <c r="C762" i="4"/>
  <c r="C779" i="4"/>
  <c r="C425" i="4"/>
  <c r="C657" i="4"/>
  <c r="C894" i="4"/>
  <c r="C410" i="4"/>
  <c r="C773" i="4"/>
  <c r="C172" i="4"/>
  <c r="C765" i="4"/>
  <c r="C723" i="4"/>
  <c r="C488" i="4"/>
  <c r="C113" i="4"/>
  <c r="C546" i="4"/>
  <c r="C184" i="4"/>
  <c r="C647" i="4"/>
  <c r="C667" i="4"/>
  <c r="C307" i="4"/>
  <c r="C137" i="4"/>
  <c r="C853" i="4"/>
  <c r="C116" i="4"/>
  <c r="C325" i="4"/>
  <c r="C664" i="4"/>
  <c r="C475" i="4"/>
  <c r="C43" i="4"/>
  <c r="C917" i="4"/>
  <c r="C33" i="4"/>
  <c r="C616" i="4"/>
  <c r="C176" i="4"/>
  <c r="C333" i="4"/>
  <c r="C584" i="4"/>
  <c r="C754" i="4"/>
  <c r="C375" i="4"/>
  <c r="C872" i="4"/>
  <c r="C205" i="4"/>
  <c r="C437" i="4"/>
  <c r="C933" i="4"/>
  <c r="C206" i="4"/>
  <c r="C704" i="4"/>
  <c r="C193" i="4"/>
  <c r="C24" i="4"/>
  <c r="C680" i="4"/>
  <c r="C682" i="4"/>
  <c r="C288" i="4"/>
  <c r="C309" i="4"/>
  <c r="C795" i="4"/>
  <c r="C439" i="4"/>
  <c r="C81" i="4"/>
  <c r="C909" i="4"/>
  <c r="C848" i="4"/>
  <c r="C601" i="4"/>
  <c r="C544" i="4"/>
  <c r="C941" i="4"/>
  <c r="C797" i="4"/>
  <c r="C916" i="4"/>
  <c r="C554" i="4"/>
  <c r="C360" i="4"/>
  <c r="C842" i="4"/>
  <c r="C604" i="4"/>
  <c r="C589" i="4"/>
  <c r="C893" i="4"/>
  <c r="C299" i="4"/>
  <c r="C73" i="4"/>
  <c r="C611" i="4"/>
  <c r="C208" i="4"/>
  <c r="C966" i="4"/>
  <c r="C890" i="4"/>
  <c r="C427" i="4"/>
  <c r="C725" i="4"/>
  <c r="C101" i="4"/>
  <c r="C239" i="4"/>
  <c r="C579" i="4"/>
  <c r="C727" i="4"/>
  <c r="C531" i="4"/>
  <c r="C501" i="4"/>
  <c r="C358" i="4"/>
  <c r="C821" i="4"/>
  <c r="C597" i="4"/>
  <c r="C86" i="4"/>
  <c r="C826" i="4"/>
  <c r="C812" i="4"/>
  <c r="C596" i="4"/>
  <c r="C388" i="4"/>
  <c r="C532" i="4"/>
  <c r="C527" i="4"/>
  <c r="C866" i="4"/>
  <c r="C775" i="4"/>
  <c r="C637" i="4"/>
  <c r="C802" i="4"/>
  <c r="C185" i="4"/>
  <c r="C339" i="4"/>
  <c r="C453" i="4"/>
  <c r="C210" i="4"/>
  <c r="C398" i="4"/>
  <c r="C312" i="4"/>
  <c r="C509" i="4"/>
  <c r="C679" i="4"/>
  <c r="C610" i="4"/>
  <c r="C447" i="4"/>
  <c r="C929" i="4"/>
  <c r="C303" i="4"/>
  <c r="C117" i="4"/>
  <c r="C14" i="4"/>
  <c r="C315" i="4"/>
  <c r="C817" i="4"/>
  <c r="C421" i="4"/>
  <c r="C89" i="4"/>
  <c r="C865" i="4"/>
  <c r="C530" i="4"/>
  <c r="C599" i="4"/>
  <c r="C199" i="4"/>
  <c r="C949" i="4"/>
  <c r="C691" i="4"/>
  <c r="C911" i="4"/>
  <c r="C735" i="4"/>
  <c r="C558" i="4"/>
  <c r="A3" i="4"/>
  <c r="C3" i="4" s="1"/>
  <c r="C104" i="4"/>
  <c r="C799" i="4"/>
  <c r="C715" i="4"/>
  <c r="C399" i="4"/>
  <c r="C934" i="4"/>
  <c r="C362" i="4"/>
  <c r="C169" i="4"/>
  <c r="C892" i="4"/>
  <c r="C457" i="4"/>
  <c r="C986" i="4"/>
  <c r="C264" i="4"/>
  <c r="C42" i="4"/>
  <c r="C575" i="4"/>
  <c r="C688" i="4"/>
  <c r="C174" i="4"/>
  <c r="C357" i="4"/>
  <c r="C932" i="4"/>
  <c r="C607" i="4"/>
  <c r="C835" i="4"/>
  <c r="C470" i="4"/>
  <c r="C188" i="4"/>
  <c r="C431" i="4"/>
  <c r="C958" i="4"/>
  <c r="C118" i="4"/>
  <c r="C44" i="4"/>
  <c r="C314" i="4"/>
  <c r="C80" i="4"/>
  <c r="C160" i="4"/>
  <c r="C600" i="4"/>
  <c r="C495" i="4"/>
  <c r="C521" i="4"/>
  <c r="C415" i="4"/>
  <c r="C867" i="4"/>
  <c r="C744" i="4"/>
  <c r="C262" i="4"/>
  <c r="C320" i="4"/>
  <c r="C640" i="4"/>
  <c r="C225" i="4"/>
  <c r="C684" i="4"/>
  <c r="C255" i="4"/>
  <c r="C401" i="4"/>
  <c r="C721" i="4"/>
  <c r="C653" i="4"/>
  <c r="C396" i="4"/>
  <c r="C302" i="4"/>
  <c r="C177" i="4"/>
  <c r="C567" i="4"/>
  <c r="C923" i="4"/>
  <c r="C996" i="4"/>
  <c r="C56" i="4"/>
  <c r="C548" i="4"/>
  <c r="C743" i="4"/>
  <c r="C422" i="4"/>
  <c r="C159" i="4"/>
  <c r="C515" i="4"/>
  <c r="C351" i="4"/>
  <c r="C136" i="4"/>
  <c r="C308" i="4"/>
  <c r="C223" i="4"/>
  <c r="C236" i="4"/>
  <c r="C216" i="4"/>
  <c r="C938" i="4"/>
  <c r="C687" i="4"/>
  <c r="C906" i="4"/>
  <c r="C157" i="4"/>
  <c r="C549" i="4"/>
  <c r="C533" i="4"/>
  <c r="C261" i="4"/>
  <c r="C796" i="4"/>
  <c r="C511" i="4"/>
  <c r="C87" i="4"/>
  <c r="C22" i="4"/>
  <c r="C745" i="4"/>
  <c r="C620" i="4"/>
  <c r="C245" i="4"/>
  <c r="C528" i="4"/>
  <c r="C480" i="4"/>
  <c r="C856" i="4"/>
  <c r="C498" i="4"/>
  <c r="C252" i="4"/>
  <c r="C354" i="4"/>
  <c r="C12" i="4"/>
  <c r="C591" i="4"/>
  <c r="C660" i="4"/>
  <c r="C328" i="4"/>
  <c r="C741" i="4"/>
  <c r="C810" i="4"/>
  <c r="C403" i="4"/>
  <c r="C814" i="4"/>
  <c r="C102" i="4"/>
  <c r="C446" i="4"/>
  <c r="C913" i="4"/>
  <c r="C757" i="4"/>
  <c r="C257" i="4"/>
  <c r="C902" i="4"/>
  <c r="C912" i="4"/>
  <c r="C435" i="4"/>
  <c r="C276" i="4"/>
  <c r="C539" i="4"/>
  <c r="C392" i="4"/>
  <c r="C243" i="4"/>
  <c r="C985" i="4"/>
  <c r="C462" i="4"/>
  <c r="C287" i="4"/>
  <c r="C93" i="4"/>
  <c r="C520" i="4"/>
  <c r="C903" i="4"/>
  <c r="C646" i="4"/>
  <c r="C13" i="4"/>
  <c r="C25" i="4"/>
  <c r="C234" i="4"/>
  <c r="C286" i="4"/>
  <c r="C123" i="4"/>
  <c r="C108" i="4"/>
  <c r="C816" i="4"/>
  <c r="C372" i="4"/>
  <c r="C843" i="4"/>
  <c r="C154" i="4"/>
  <c r="C877" i="4"/>
  <c r="C636" i="4"/>
  <c r="C350" i="4"/>
  <c r="C406" i="4"/>
  <c r="C441" i="4"/>
  <c r="C713" i="4"/>
  <c r="C394" i="4"/>
  <c r="C758" i="4"/>
  <c r="C469" i="4"/>
  <c r="C631" i="4"/>
  <c r="C347" i="4"/>
  <c r="C522" i="4"/>
  <c r="C962" i="4"/>
  <c r="C413" i="4"/>
  <c r="C68" i="4"/>
  <c r="C247" i="4"/>
  <c r="C838" i="4"/>
  <c r="C851" i="4"/>
  <c r="C407" i="4"/>
  <c r="C942" i="4"/>
  <c r="C719" i="4"/>
  <c r="C726" i="4"/>
  <c r="C632" i="4"/>
  <c r="C947" i="4"/>
  <c r="C918" i="4"/>
  <c r="C387" i="4"/>
  <c r="C72" i="4"/>
  <c r="C15" i="4"/>
  <c r="C641" i="4"/>
  <c r="C870" i="4"/>
  <c r="C423" i="4"/>
  <c r="C127" i="4"/>
  <c r="C341" i="4"/>
  <c r="C982" i="4"/>
  <c r="C537" i="4"/>
  <c r="C634" i="4"/>
  <c r="C126" i="4"/>
  <c r="C830" i="4"/>
  <c r="C764" i="4"/>
  <c r="C445" i="4"/>
  <c r="C980" i="4"/>
  <c r="C238" i="4"/>
  <c r="C609" i="4"/>
  <c r="C483" i="4"/>
  <c r="C227" i="4"/>
  <c r="C443" i="4"/>
  <c r="C732" i="4"/>
  <c r="C110" i="4"/>
  <c r="C553" i="4"/>
  <c r="C9" i="4"/>
  <c r="C529" i="4"/>
  <c r="C481" i="4"/>
  <c r="C954" i="4"/>
  <c r="C695" i="4"/>
  <c r="C359" i="4"/>
  <c r="C380" i="4"/>
  <c r="C513" i="4"/>
  <c r="C482" i="4"/>
  <c r="C283" i="4"/>
  <c r="C979" i="4"/>
  <c r="C898" i="4"/>
  <c r="C822" i="4"/>
  <c r="C267" i="4"/>
  <c r="C823" i="4"/>
  <c r="C772" i="4"/>
  <c r="C555" i="4"/>
  <c r="C561" i="4"/>
  <c r="C959" i="4"/>
  <c r="C586" i="4"/>
  <c r="C463" i="4"/>
  <c r="C767" i="4"/>
  <c r="C292" i="4"/>
  <c r="C879" i="4"/>
  <c r="C590" i="4"/>
  <c r="C487" i="4"/>
  <c r="C74" i="4"/>
  <c r="C578" i="4"/>
  <c r="C663" i="4"/>
  <c r="C253" i="4"/>
  <c r="C59" i="4"/>
  <c r="C50" i="4"/>
  <c r="C904" i="4"/>
  <c r="C16" i="4"/>
  <c r="C434" i="4"/>
  <c r="C11" i="4"/>
  <c r="C955" i="4"/>
  <c r="C566" i="4"/>
  <c r="C131" i="4"/>
  <c r="C47" i="4"/>
  <c r="C769" i="4"/>
  <c r="C201" i="4"/>
  <c r="C738" i="4"/>
  <c r="C760" i="4"/>
  <c r="C708" i="4"/>
  <c r="C859" i="4"/>
  <c r="C534" i="4"/>
  <c r="C305" i="4"/>
  <c r="C788" i="4"/>
  <c r="C675" i="4"/>
  <c r="C103" i="4"/>
  <c r="C880" i="4"/>
  <c r="C953" i="4"/>
  <c r="C608" i="4"/>
  <c r="C120" i="4"/>
  <c r="C119" i="4"/>
  <c r="C792" i="4"/>
  <c r="C454" i="4"/>
  <c r="C839" i="4"/>
  <c r="C776" i="4"/>
  <c r="C49" i="4"/>
  <c r="C20" i="4"/>
  <c r="C378" i="4"/>
  <c r="C226" i="4"/>
  <c r="C8" i="4"/>
  <c r="C92" i="4"/>
  <c r="C281" i="4"/>
  <c r="C440" i="4"/>
  <c r="C669" i="4"/>
  <c r="C698" i="4"/>
  <c r="C38" i="4"/>
  <c r="C613" i="4"/>
  <c r="C804" i="4"/>
  <c r="C165" i="4"/>
  <c r="C891" i="4"/>
  <c r="C493" i="4"/>
  <c r="C269" i="4"/>
  <c r="C618" i="4"/>
  <c r="C751" i="4"/>
  <c r="C623" i="4"/>
  <c r="C107" i="4"/>
  <c r="C813" i="4"/>
  <c r="C26" i="4"/>
  <c r="C458" i="4"/>
  <c r="C852" i="4"/>
  <c r="C577" i="4"/>
  <c r="C791" i="4"/>
  <c r="C7" i="4"/>
  <c r="C990" i="4"/>
  <c r="C888" i="4"/>
  <c r="C367" i="4"/>
  <c r="C484" i="4"/>
  <c r="C899" i="4"/>
  <c r="C78" i="4"/>
  <c r="C606" i="4"/>
  <c r="C749" i="4"/>
  <c r="C284" i="4"/>
  <c r="C572" i="4"/>
  <c r="C195" i="4"/>
  <c r="C700" i="4"/>
  <c r="C411" i="4"/>
  <c r="C809" i="4"/>
  <c r="C627" i="4"/>
  <c r="C734" i="4"/>
  <c r="C784" i="4"/>
  <c r="C922" i="4"/>
  <c r="C125" i="4"/>
  <c r="C105" i="4"/>
  <c r="C64" i="4"/>
  <c r="C496" i="4"/>
  <c r="C854" i="4"/>
  <c r="C919" i="4"/>
  <c r="C211" i="4"/>
  <c r="C622" i="4"/>
  <c r="C384" i="4"/>
  <c r="C863" i="4"/>
  <c r="C109" i="4"/>
  <c r="C761" i="4"/>
  <c r="C883" i="4"/>
  <c r="C135" i="4"/>
  <c r="C175" i="4"/>
  <c r="C467" i="4"/>
  <c r="C219" i="4"/>
  <c r="C988" i="4"/>
  <c r="C787" i="4"/>
  <c r="C516" i="4"/>
  <c r="C224" i="4"/>
  <c r="C187" i="4"/>
  <c r="C552" i="4"/>
  <c r="C818" i="4"/>
  <c r="C492" i="4"/>
  <c r="C983" i="4"/>
  <c r="C461" i="4"/>
  <c r="C99" i="4"/>
  <c r="C143" i="4"/>
  <c r="C593" i="4"/>
  <c r="C426" i="4"/>
  <c r="C557" i="4"/>
  <c r="C218" i="4"/>
  <c r="C718" i="4"/>
  <c r="C144" i="4"/>
  <c r="C429" i="4"/>
  <c r="C746" i="4"/>
  <c r="C671" i="4"/>
  <c r="C95" i="4"/>
  <c r="C976" i="4"/>
  <c r="C961" i="4"/>
  <c r="C17" i="4"/>
  <c r="C712" i="4"/>
  <c r="C361" i="4"/>
  <c r="C592" i="4"/>
  <c r="C352" i="4"/>
  <c r="C518" i="4"/>
  <c r="C455" i="4"/>
  <c r="C259" i="4"/>
  <c r="C32" i="4"/>
  <c r="C897" i="4"/>
  <c r="C278" i="4"/>
  <c r="C346" i="4"/>
  <c r="C547" i="4"/>
  <c r="C782" i="4"/>
  <c r="C153" i="4"/>
  <c r="C476" i="4"/>
  <c r="C345" i="4"/>
  <c r="C510" i="4"/>
  <c r="C801" i="4"/>
  <c r="C502" i="4"/>
  <c r="C873" i="4"/>
  <c r="C438" i="4"/>
  <c r="C505" i="4"/>
  <c r="C162" i="4"/>
  <c r="C48" i="4"/>
  <c r="C825" i="4"/>
  <c r="C542" i="4"/>
  <c r="C330" i="4"/>
  <c r="C875" i="4"/>
  <c r="C311" i="4"/>
  <c r="C51" i="4"/>
  <c r="C1002" i="4"/>
  <c r="C91" i="4"/>
  <c r="C789" i="4"/>
  <c r="C836" i="4"/>
  <c r="C614" i="4"/>
  <c r="C171" i="4"/>
  <c r="C545" i="4"/>
  <c r="C730" i="4"/>
  <c r="C832" i="4"/>
  <c r="C803" i="4"/>
  <c r="C633" i="4"/>
  <c r="C69" i="4"/>
  <c r="C34" i="4"/>
  <c r="C324" i="4"/>
  <c r="C847" i="4"/>
  <c r="C884" i="4"/>
  <c r="C371" i="4"/>
  <c r="C617" i="4"/>
  <c r="C280" i="4"/>
  <c r="C419" i="4"/>
  <c r="C203" i="4"/>
  <c r="C241" i="4"/>
  <c r="C379" i="4"/>
  <c r="C186" i="4"/>
  <c r="C756" i="4"/>
  <c r="C595" i="4"/>
  <c r="C313" i="4"/>
  <c r="C456" i="4"/>
  <c r="C819" i="4"/>
  <c r="C114" i="4"/>
  <c r="C930" i="4"/>
  <c r="C433" i="4"/>
  <c r="C927" i="4"/>
  <c r="C991" i="4"/>
  <c r="C783" i="4"/>
  <c r="C166" i="4"/>
  <c r="C273" i="4"/>
  <c r="C163" i="4"/>
  <c r="C366" i="4"/>
  <c r="C731" i="4"/>
  <c r="C340" i="4"/>
  <c r="C506" i="4"/>
  <c r="C876" i="4"/>
  <c r="C790" i="4"/>
  <c r="C541" i="4"/>
  <c r="C685" i="4"/>
  <c r="C560" i="4"/>
  <c r="C800" i="4"/>
  <c r="C969" i="4"/>
  <c r="C62" i="4"/>
  <c r="C556" i="4"/>
  <c r="C995" i="4"/>
  <c r="C404" i="4"/>
  <c r="C885" i="4"/>
  <c r="C79" i="4"/>
  <c r="C705" i="4"/>
  <c r="C233" i="4"/>
  <c r="C514" i="4"/>
  <c r="C268" i="4"/>
  <c r="C485" i="4"/>
  <c r="C90" i="4"/>
  <c r="C67" i="4"/>
  <c r="C304" i="4"/>
  <c r="C112" i="4"/>
  <c r="C279" i="4"/>
  <c r="C711" i="4"/>
  <c r="C344" i="4"/>
  <c r="C635" i="4"/>
  <c r="C182" i="4"/>
  <c r="C61" i="4"/>
  <c r="C626" i="4"/>
  <c r="C936" i="4"/>
  <c r="C242" i="4"/>
  <c r="C152" i="4"/>
  <c r="C391" i="4"/>
  <c r="C950" i="4"/>
  <c r="C770" i="4"/>
  <c r="C781" i="4"/>
  <c r="C474" i="4"/>
  <c r="C85" i="4"/>
  <c r="C603" i="4"/>
  <c r="C63" i="4"/>
  <c r="C993" i="4"/>
  <c r="C168" i="4"/>
  <c r="C860" i="4"/>
  <c r="C212" i="4"/>
  <c r="C161" i="4"/>
  <c r="C122" i="4"/>
  <c r="C28" i="4"/>
  <c r="C348" i="4"/>
  <c r="C254" i="4"/>
  <c r="C759" i="4"/>
  <c r="C752" i="4"/>
  <c r="C295" i="4"/>
  <c r="C444" i="4"/>
  <c r="C191" i="4"/>
  <c r="C588" i="4"/>
  <c r="C975" i="4"/>
  <c r="C96" i="4"/>
  <c r="C768" i="4"/>
  <c r="C170" i="4"/>
  <c r="C672" i="4"/>
  <c r="C318" i="4"/>
  <c r="C364" i="4"/>
  <c r="C331" i="4"/>
  <c r="C652" i="4"/>
  <c r="C970" i="4"/>
  <c r="C466" i="4"/>
  <c r="C729" i="4"/>
  <c r="C543" i="4"/>
  <c r="C317" i="4"/>
  <c r="C266" i="4"/>
  <c r="C706" i="4"/>
  <c r="C964" i="4"/>
  <c r="C639" i="4"/>
  <c r="C881" i="4"/>
  <c r="C778" i="4"/>
  <c r="C878" i="4"/>
  <c r="C196" i="4"/>
  <c r="C771" i="4"/>
  <c r="C355" i="4"/>
  <c r="C724" i="4"/>
  <c r="C1001" i="4"/>
  <c r="C570" i="4"/>
  <c r="C494" i="4"/>
  <c r="C21" i="4"/>
  <c r="C535" i="4"/>
  <c r="C699" i="4"/>
  <c r="C538" i="4"/>
  <c r="C106" i="4"/>
  <c r="C512" i="4"/>
  <c r="C70" i="4"/>
  <c r="C489" i="4"/>
  <c r="C222" i="4"/>
  <c r="C150" i="4"/>
  <c r="C994" i="4"/>
  <c r="C148" i="4"/>
  <c r="C420" i="4"/>
  <c r="C831" i="4"/>
  <c r="C468" i="4"/>
  <c r="C277" i="4"/>
  <c r="C673" i="4"/>
  <c r="C477" i="4"/>
  <c r="C100" i="4"/>
  <c r="C499" i="4"/>
  <c r="C686" i="4"/>
  <c r="C334" i="4"/>
  <c r="C815" i="4"/>
  <c r="C703" i="4"/>
  <c r="C329" i="4"/>
  <c r="C874" i="4"/>
  <c r="C217" i="4"/>
  <c r="C957" i="4"/>
  <c r="C945" i="4"/>
  <c r="C895" i="4"/>
  <c r="C40" i="4"/>
  <c r="C999" i="4"/>
  <c r="C189" i="4"/>
  <c r="C889" i="4"/>
  <c r="C896" i="4"/>
  <c r="C414" i="4"/>
  <c r="C497" i="4"/>
  <c r="C316" i="4"/>
  <c r="C306" i="4"/>
  <c r="C720" i="4"/>
  <c r="C37" i="4"/>
  <c r="C393" i="4"/>
  <c r="C156" i="4"/>
  <c r="C230" i="4"/>
  <c r="C138" i="4"/>
  <c r="C717" i="4"/>
  <c r="C540" i="4"/>
  <c r="C179" i="4"/>
  <c r="C10" i="4"/>
  <c r="C946" i="4"/>
  <c r="C178" i="4"/>
  <c r="C27" i="4"/>
  <c r="C382" i="4"/>
  <c r="C231" i="4"/>
  <c r="C416" i="4"/>
  <c r="C828" i="4"/>
  <c r="C681" i="4"/>
  <c r="C774" i="4"/>
  <c r="C376" i="4"/>
  <c r="C517" i="4"/>
  <c r="C450" i="4"/>
  <c r="C551" i="4"/>
  <c r="C301" i="4"/>
  <c r="C1000" i="4"/>
  <c r="C83" i="4"/>
  <c r="C291" i="4"/>
  <c r="C6" i="4"/>
  <c r="C128" i="4"/>
  <c r="C4" i="4"/>
</calcChain>
</file>

<file path=xl/sharedStrings.xml><?xml version="1.0" encoding="utf-8"?>
<sst xmlns="http://schemas.openxmlformats.org/spreadsheetml/2006/main" count="34881" uniqueCount="5018">
  <si>
    <t>DOC WORKFLOW CHECKLIST ALERT MANUAL</t>
  </si>
  <si>
    <t>General Release Notes</t>
  </si>
  <si>
    <t>SHEET</t>
  </si>
  <si>
    <t>ALERT NAME</t>
  </si>
  <si>
    <t>DESCRIPTION</t>
  </si>
  <si>
    <t>Total Errors</t>
  </si>
  <si>
    <t>Comments</t>
  </si>
  <si>
    <t>Assignee</t>
  </si>
  <si>
    <t>Sheet</t>
  </si>
  <si>
    <t>Descriptor</t>
  </si>
  <si>
    <t>Description</t>
  </si>
  <si>
    <t>New Material Details</t>
  </si>
  <si>
    <t>Missing Sale/Purchase Data</t>
  </si>
  <si>
    <t>In New Material Details, when a material is NOT blank, but a customer or supplier is missing, this alert will be raised in the checklist. Alert applies for contracts January 01,2021 and after</t>
  </si>
  <si>
    <t>FPA</t>
  </si>
  <si>
    <t xml:space="preserve">Dates </t>
  </si>
  <si>
    <t>If the Alert is not supposed to Occur as per the descriptions in this sheet having to do with dates, then it may be occuring due to date being formatted as text (an old bug) in the entry in New Material Details. It might be able to be cleared by selecting the cell and retyping the date and entering so it formats as a date</t>
  </si>
  <si>
    <t>Customer/Supplier not Assigned</t>
  </si>
  <si>
    <t>In New Material Details, Material column is not blank, contract is after January 1, 2021, and customer or supplier is not assigned. If the entry does need to be skipped due to merge of contracts or other reasons, then simply write "Skipped" (without quotes, exactly) in the material column, and it will clear the alert</t>
  </si>
  <si>
    <t>General</t>
  </si>
  <si>
    <t>Code Errors</t>
  </si>
  <si>
    <t>One potential source of code error can be an actual formula error somewhere, such as #VALUE, #REF, or something of that nature. I was going to create exceptions for it in the code, but figured if checklist fails to generate at some point, this tips us off to check for that. Keep in mind not ALL such formula errors will tip off the code and break it, only certain which are required for calculations</t>
  </si>
  <si>
    <t>SO or PO is not sent</t>
  </si>
  <si>
    <t>In New Material Details, any entry where material column is not blank, and SO or PO sent is blank. Same as above, if it's a skipped column, write "Skipped" in Material column, or simply write something in the SO/PO column, so that way this alert is cleared</t>
  </si>
  <si>
    <t>SLC</t>
  </si>
  <si>
    <t>Customer Advance Information Update Alert</t>
  </si>
  <si>
    <t>In New Material Details, any entry where PI is marked as Yes, entry is after September 30th, 2021, but any information up until the "Amount Column" in Advance sheet is missing</t>
  </si>
  <si>
    <t>Dolly</t>
  </si>
  <si>
    <t>Supplier Advance Information Missing</t>
  </si>
  <si>
    <t>Same as Customer Advance Information Update Alert, howoever for suppliers</t>
  </si>
  <si>
    <t>Chintan</t>
  </si>
  <si>
    <t>Booking Entered in Booking Management but not marked yes in New Material Details</t>
  </si>
  <si>
    <t>This alert is raised if either booking number or an ERD is found for the contract, but New Material Details indicates "no"</t>
  </si>
  <si>
    <t>Booking is yes in New Material Details but not entered in Booking Management</t>
  </si>
  <si>
    <t xml:space="preserve">This alert is raised if the booking is yes in New Material Details, but either booking number or ERD is missing in Booking Management. The first solution is import/export to the module (for which there is another alert). However, this is a backup alert incase something missing in data entry on booking side or for last minute changes </t>
  </si>
  <si>
    <t>New Material Detail Qty Imbalance with Booking Management</t>
  </si>
  <si>
    <r>
      <t xml:space="preserve">This means that the total quantity of bookings and total quantity under the PO </t>
    </r>
    <r>
      <rPr>
        <b/>
        <sz val="10"/>
        <color theme="1"/>
        <rFont val="Calibri"/>
        <family val="2"/>
        <scheme val="minor"/>
      </rPr>
      <t xml:space="preserve">contract number </t>
    </r>
    <r>
      <rPr>
        <sz val="10"/>
        <color theme="1"/>
        <rFont val="Calibri"/>
        <family val="2"/>
        <scheme val="minor"/>
      </rPr>
      <t>is not matching</t>
    </r>
  </si>
  <si>
    <t>Hedge Trade Quantity Mismatch With Trade Numbers Entered</t>
  </si>
  <si>
    <t>This means that the number of commas (presuming one more than the number of commas is the number of trades) is not corresponding to the number of trades supposed to be entered</t>
  </si>
  <si>
    <t>N/A</t>
  </si>
  <si>
    <t>Booking Management</t>
  </si>
  <si>
    <t>A cut off date alert has been raised in the booking</t>
  </si>
  <si>
    <t>As in name</t>
  </si>
  <si>
    <t>An ETA Update is necessary in the booking</t>
  </si>
  <si>
    <t>SLC-Friday</t>
  </si>
  <si>
    <t>Rate is missing in booking</t>
  </si>
  <si>
    <t>Either ERD or Booking Number is not empty, Rate is empty, contract is after October 1, 2021. For CIF contracts, this can be overridden by typing anything in the rate column</t>
  </si>
  <si>
    <t>Radhesha</t>
  </si>
  <si>
    <t>Suspect Transit Time Found. Clear Alert by writing ok in lower case in Column Y</t>
  </si>
  <si>
    <t xml:space="preserve">If an approximate transit time is greater than 100, or less than 0, it will raise this alert. In case, it actually is supposed to be, this alert can be cleared by writing "ok" (without quotes and lowercase) in column Y. The name of the alert indicates this </t>
  </si>
  <si>
    <t>Kandarp</t>
  </si>
  <si>
    <t>Export to BookingETA Module…</t>
  </si>
  <si>
    <t>As in name, raised after more than 2 days</t>
  </si>
  <si>
    <t>Import from BookingETA Module is not done for 3 days</t>
  </si>
  <si>
    <t>As in name, raised after more than 1 day</t>
  </si>
  <si>
    <t>Doc Workflow</t>
  </si>
  <si>
    <t>Sync with DocSync not done for 3 days</t>
  </si>
  <si>
    <t>As in name, raised starting with 1 day</t>
  </si>
  <si>
    <t>Doc Workflow Set Completion Alert</t>
  </si>
  <si>
    <t>An Alert has been raised for document set in Column D</t>
  </si>
  <si>
    <t>Fedex Alert</t>
  </si>
  <si>
    <t>An Alert has been raised for document set in Column Q</t>
  </si>
  <si>
    <t>Advance</t>
  </si>
  <si>
    <t>Customer Advance Projected Due Date Arrived, Amount Credited Column Empty</t>
  </si>
  <si>
    <t>As in name, occurs *after* the due date</t>
  </si>
  <si>
    <t>Hemanshu</t>
  </si>
  <si>
    <t>Supplier Advance Projected Due Date Arrived, Amount Credited Column Empty</t>
  </si>
  <si>
    <t>Master Database</t>
  </si>
  <si>
    <t>Reference Numbers not Refreshed in 3 days</t>
  </si>
  <si>
    <t>As in name, occurs after 2 days</t>
  </si>
  <si>
    <t>Central Contact Database not sync'd in 3 days</t>
  </si>
  <si>
    <t>Missing Credit Limits</t>
  </si>
  <si>
    <t>As in name, if any of the customers don't have credit limit</t>
  </si>
  <si>
    <t>Total</t>
  </si>
  <si>
    <t>Alert Type</t>
  </si>
  <si>
    <t>Alert Description</t>
  </si>
  <si>
    <t>Sync</t>
  </si>
  <si>
    <t/>
  </si>
  <si>
    <t>PO #</t>
  </si>
  <si>
    <t>Booking?</t>
  </si>
  <si>
    <t xml:space="preserve">Material </t>
  </si>
  <si>
    <t>Qty Apprx</t>
  </si>
  <si>
    <t>Unit</t>
  </si>
  <si>
    <t>Price</t>
  </si>
  <si>
    <t>Supplier</t>
  </si>
  <si>
    <t>ICD</t>
  </si>
  <si>
    <t xml:space="preserve">Sale price </t>
  </si>
  <si>
    <t>Customer</t>
  </si>
  <si>
    <t>Date</t>
  </si>
  <si>
    <t>Container Size and notes</t>
  </si>
  <si>
    <t>Missing Booking</t>
  </si>
  <si>
    <t>Uploaded to BI-NET</t>
  </si>
  <si>
    <t>Buy Notes</t>
  </si>
  <si>
    <t>Sale Notes</t>
  </si>
  <si>
    <t>Remarks by India office</t>
  </si>
  <si>
    <t>PI Nec.</t>
  </si>
  <si>
    <t>Supplier PI.</t>
  </si>
  <si>
    <t>PI Due Days</t>
  </si>
  <si>
    <t>Supplier PI Due Days</t>
  </si>
  <si>
    <t>SO Generated</t>
  </si>
  <si>
    <t>PO Generated</t>
  </si>
  <si>
    <t>Net Due</t>
  </si>
  <si>
    <t>FPT</t>
  </si>
  <si>
    <t>SO Contract Number</t>
  </si>
  <si>
    <t>PO Contract Number</t>
  </si>
  <si>
    <t>Hedge Trade</t>
  </si>
  <si>
    <t>Trade Number</t>
  </si>
  <si>
    <t>BI 20811</t>
  </si>
  <si>
    <t>yes</t>
  </si>
  <si>
    <t>Zorba TL</t>
  </si>
  <si>
    <t>Lbs</t>
  </si>
  <si>
    <t>FPT Scrap</t>
  </si>
  <si>
    <t>MT</t>
  </si>
  <si>
    <t>Ratan Aluminium Recycling</t>
  </si>
  <si>
    <t>Yes</t>
  </si>
  <si>
    <t>3</t>
  </si>
  <si>
    <t>SO Sent</t>
  </si>
  <si>
    <t>PO Sent</t>
  </si>
  <si>
    <t>No</t>
  </si>
  <si>
    <t>skip</t>
  </si>
  <si>
    <t>BI 20953</t>
  </si>
  <si>
    <t>KGs</t>
  </si>
  <si>
    <t>BI 21014</t>
  </si>
  <si>
    <t>BI 21022</t>
  </si>
  <si>
    <t>BI 21267</t>
  </si>
  <si>
    <t>BI 21329</t>
  </si>
  <si>
    <t>BI 21376</t>
  </si>
  <si>
    <t>BI 21380</t>
  </si>
  <si>
    <t>BI 21381</t>
  </si>
  <si>
    <t>BI 21382</t>
  </si>
  <si>
    <t>BI 21413</t>
  </si>
  <si>
    <t>no</t>
  </si>
  <si>
    <t xml:space="preserve"> </t>
  </si>
  <si>
    <t>BI 21784</t>
  </si>
  <si>
    <t>BI 21802</t>
  </si>
  <si>
    <t>BI 21840</t>
  </si>
  <si>
    <t>BI 21915</t>
  </si>
  <si>
    <t>BI 21949</t>
  </si>
  <si>
    <t>BI 21964</t>
  </si>
  <si>
    <t>BI 22012</t>
  </si>
  <si>
    <t>BI 22022</t>
  </si>
  <si>
    <t>BI 22040</t>
  </si>
  <si>
    <t>BI 22144</t>
  </si>
  <si>
    <t>BI 22147</t>
  </si>
  <si>
    <t>BI 22241</t>
  </si>
  <si>
    <t>BI 22364</t>
  </si>
  <si>
    <t>BI 22365</t>
  </si>
  <si>
    <t>BI 22423</t>
  </si>
  <si>
    <t>BI 22569</t>
  </si>
  <si>
    <t>BI 22593</t>
  </si>
  <si>
    <t>BI 22641</t>
  </si>
  <si>
    <t>BI 22962</t>
  </si>
  <si>
    <t>BI 22989</t>
  </si>
  <si>
    <t>BI 23109</t>
  </si>
  <si>
    <t>BI 23127</t>
  </si>
  <si>
    <t>BI 23213</t>
  </si>
  <si>
    <t>BI 23441</t>
  </si>
  <si>
    <t>BI 23663</t>
  </si>
  <si>
    <t>Ref #</t>
  </si>
  <si>
    <t>Status</t>
  </si>
  <si>
    <t>ETA</t>
  </si>
  <si>
    <t>Type</t>
  </si>
  <si>
    <t>Timestamp</t>
  </si>
  <si>
    <t>Export Bookings</t>
  </si>
  <si>
    <t>Import BK</t>
  </si>
  <si>
    <t>Invoice#</t>
  </si>
  <si>
    <t>Advance Status</t>
  </si>
  <si>
    <t>Due Date</t>
  </si>
  <si>
    <t>Material ref.</t>
  </si>
  <si>
    <t>Party</t>
  </si>
  <si>
    <t>Amount</t>
  </si>
  <si>
    <t>Credited Amount</t>
  </si>
  <si>
    <t>PI sent?</t>
  </si>
  <si>
    <t>Agent?</t>
  </si>
  <si>
    <t>Formula Dragdown Nec.?</t>
  </si>
  <si>
    <t>Received</t>
  </si>
  <si>
    <t>Ratan Aluminium</t>
  </si>
  <si>
    <t> $     2,300.00 </t>
  </si>
  <si>
    <t>BMC</t>
  </si>
  <si>
    <t>Location of Advance Draft</t>
  </si>
  <si>
    <t>C:\Users\Sandeep-Bhatt\Desktop\Template Advance.xlsx</t>
  </si>
  <si>
    <t>GENERATE ADVANCE REPORTS</t>
  </si>
  <si>
    <t>SALE</t>
  </si>
  <si>
    <t>PURCHASE</t>
  </si>
  <si>
    <t>HOLD</t>
  </si>
  <si>
    <t>GENERATE ASK</t>
  </si>
  <si>
    <t>Days to Due Date?</t>
  </si>
  <si>
    <t>GENERATE SEND</t>
  </si>
  <si>
    <t>GENERATE DUE DATES</t>
  </si>
  <si>
    <t>Amt is in EUR</t>
  </si>
  <si>
    <t>Containers/ Set name</t>
  </si>
  <si>
    <t>Booking No.</t>
  </si>
  <si>
    <t>20 Days Alerts</t>
  </si>
  <si>
    <t>Invoice #/NA</t>
  </si>
  <si>
    <t>BI-NET</t>
  </si>
  <si>
    <t>Full set</t>
  </si>
  <si>
    <t>BL Draft</t>
  </si>
  <si>
    <t>PSIC</t>
  </si>
  <si>
    <t>Insurance</t>
  </si>
  <si>
    <t>Comments/Remarks/Process</t>
  </si>
  <si>
    <t>Cus Conf</t>
  </si>
  <si>
    <t>Docs Gen</t>
  </si>
  <si>
    <t>FedEx Date</t>
  </si>
  <si>
    <t>FedEx Rec. Date</t>
  </si>
  <si>
    <t>Alert</t>
  </si>
  <si>
    <t>FF</t>
  </si>
  <si>
    <t>Done</t>
  </si>
  <si>
    <t>Master Ref # Database</t>
  </si>
  <si>
    <t>Vendors</t>
  </si>
  <si>
    <t>Buyers</t>
  </si>
  <si>
    <t>Central Contacts Database</t>
  </si>
  <si>
    <t>F:\New OneDrive\OneDrive - Bhatt International, Inc\Docs Office India\Contacts\Central Contacts Database BhattERP - Copy.xlsx</t>
  </si>
  <si>
    <t>ID #</t>
  </si>
  <si>
    <t>Credit Limit</t>
  </si>
  <si>
    <t>Credit Limit Mapping</t>
  </si>
  <si>
    <t>Column Number</t>
  </si>
  <si>
    <t>Name Column</t>
  </si>
  <si>
    <t>Date Valid Until Column</t>
  </si>
  <si>
    <t>C</t>
  </si>
  <si>
    <t>Credit Limit Column</t>
  </si>
  <si>
    <t>D</t>
  </si>
  <si>
    <t>DWF Name Column</t>
  </si>
  <si>
    <t>E</t>
  </si>
  <si>
    <t>ID Column</t>
  </si>
  <si>
    <t>B</t>
  </si>
  <si>
    <t>Sheet Name</t>
  </si>
  <si>
    <t>Sheet2</t>
  </si>
  <si>
    <t>Ready Status</t>
  </si>
  <si>
    <t>Approvals Range</t>
  </si>
  <si>
    <t>Confirmation and Approvals</t>
  </si>
  <si>
    <t>Document Set</t>
  </si>
  <si>
    <t>India Office</t>
  </si>
  <si>
    <t>USA office</t>
  </si>
  <si>
    <t>Document Number</t>
  </si>
  <si>
    <t>Source File Path</t>
  </si>
  <si>
    <t>Destination File Path</t>
  </si>
  <si>
    <t>Approval List</t>
  </si>
  <si>
    <t>C:\Users\pnb\OneDrive\Bhatt International Inc\BhattERP Ready to Implement\Docs Office India\Approval List.xlsx</t>
  </si>
  <si>
    <t>Last Import</t>
  </si>
  <si>
    <t>Data Range</t>
  </si>
  <si>
    <t>Sync with DocSync not done for 1 days</t>
  </si>
  <si>
    <t>Credit Limits not refreshed in 6 days</t>
  </si>
  <si>
    <t>BI 20812</t>
  </si>
  <si>
    <t xml:space="preserve">Zorbal TL </t>
  </si>
  <si>
    <t>Loni</t>
  </si>
  <si>
    <t>BI 20813</t>
  </si>
  <si>
    <t>BI 20814</t>
  </si>
  <si>
    <t>BI 20815</t>
  </si>
  <si>
    <t>BI 20816</t>
  </si>
  <si>
    <t>BI 20817</t>
  </si>
  <si>
    <t>BI 20818</t>
  </si>
  <si>
    <t>BI 20819</t>
  </si>
  <si>
    <t>BI 20820</t>
  </si>
  <si>
    <t>BI 20821</t>
  </si>
  <si>
    <t>BI 20822</t>
  </si>
  <si>
    <t>BI 20823</t>
  </si>
  <si>
    <t>BI 20824</t>
  </si>
  <si>
    <t>BI 20825</t>
  </si>
  <si>
    <t>BI 20826</t>
  </si>
  <si>
    <t>BI 20827</t>
  </si>
  <si>
    <t>BI 20828</t>
  </si>
  <si>
    <t>BI 20829</t>
  </si>
  <si>
    <t>BI 20830</t>
  </si>
  <si>
    <t>BI 20831</t>
  </si>
  <si>
    <t>BI 20832</t>
  </si>
  <si>
    <t>BI 20833</t>
  </si>
  <si>
    <t>BI 20834</t>
  </si>
  <si>
    <t>BI 20835</t>
  </si>
  <si>
    <t>BI 20836</t>
  </si>
  <si>
    <t>BI 20837</t>
  </si>
  <si>
    <t>BI 20838</t>
  </si>
  <si>
    <t>BI 20839</t>
  </si>
  <si>
    <t>BI 20840</t>
  </si>
  <si>
    <t>BI 20841</t>
  </si>
  <si>
    <t>BI 20842</t>
  </si>
  <si>
    <t>BI 20843</t>
  </si>
  <si>
    <t>BI 20844</t>
  </si>
  <si>
    <t>BI 20845</t>
  </si>
  <si>
    <t>BI 20846</t>
  </si>
  <si>
    <t>BI 20847</t>
  </si>
  <si>
    <t>BI 20848</t>
  </si>
  <si>
    <t>BI 20849</t>
  </si>
  <si>
    <t>BI 20850</t>
  </si>
  <si>
    <t>BI 20851</t>
  </si>
  <si>
    <t>BI 20852</t>
  </si>
  <si>
    <t>BI 20853</t>
  </si>
  <si>
    <t>BI 20854</t>
  </si>
  <si>
    <t>BI 20855</t>
  </si>
  <si>
    <t>BI 20856</t>
  </si>
  <si>
    <t>BI 20857</t>
  </si>
  <si>
    <t>BI 20858</t>
  </si>
  <si>
    <t>BI 20859</t>
  </si>
  <si>
    <t>BI 20860</t>
  </si>
  <si>
    <t>BI 20861</t>
  </si>
  <si>
    <t>BI 20862</t>
  </si>
  <si>
    <t>BI 20863</t>
  </si>
  <si>
    <t>BI 20864</t>
  </si>
  <si>
    <t>BI 20865</t>
  </si>
  <si>
    <t>BI 20866</t>
  </si>
  <si>
    <t>BI 20867</t>
  </si>
  <si>
    <t>BI 20868</t>
  </si>
  <si>
    <t>BI 20869</t>
  </si>
  <si>
    <t>BI 20870</t>
  </si>
  <si>
    <t>BI 20871</t>
  </si>
  <si>
    <t>BI 20872</t>
  </si>
  <si>
    <t>BI 20873</t>
  </si>
  <si>
    <t>BI 20874</t>
  </si>
  <si>
    <t>BI 20875</t>
  </si>
  <si>
    <t>BI 20876</t>
  </si>
  <si>
    <t>BI 20877</t>
  </si>
  <si>
    <t>BI 20878</t>
  </si>
  <si>
    <t>BI 20879</t>
  </si>
  <si>
    <t>BI 20880</t>
  </si>
  <si>
    <t>BI 20881</t>
  </si>
  <si>
    <t>BI 20882</t>
  </si>
  <si>
    <t>BI 20883</t>
  </si>
  <si>
    <t>BI 20884</t>
  </si>
  <si>
    <t>BI 20885</t>
  </si>
  <si>
    <t>BI 20886</t>
  </si>
  <si>
    <t>BI 20887</t>
  </si>
  <si>
    <t>BI 20888</t>
  </si>
  <si>
    <t>BI 20889</t>
  </si>
  <si>
    <t>BI 20890</t>
  </si>
  <si>
    <t>BI 20891</t>
  </si>
  <si>
    <t>BI 20892</t>
  </si>
  <si>
    <t>BI 20893</t>
  </si>
  <si>
    <t>BI 20894</t>
  </si>
  <si>
    <t>BI 20895</t>
  </si>
  <si>
    <t>BI 20896</t>
  </si>
  <si>
    <t>BI 20897</t>
  </si>
  <si>
    <t>BI 20898</t>
  </si>
  <si>
    <t>BI 20899</t>
  </si>
  <si>
    <t>BI 20900</t>
  </si>
  <si>
    <t>BI 20901</t>
  </si>
  <si>
    <t>BI 20902</t>
  </si>
  <si>
    <t>BI 20903</t>
  </si>
  <si>
    <t>BI 20904</t>
  </si>
  <si>
    <t>BI 20905</t>
  </si>
  <si>
    <t>BI 20906</t>
  </si>
  <si>
    <t>BI 20907</t>
  </si>
  <si>
    <t>BI 20908</t>
  </si>
  <si>
    <t>BI 20909</t>
  </si>
  <si>
    <t>BI 20910</t>
  </si>
  <si>
    <t>BI 20911</t>
  </si>
  <si>
    <t>BI 20912</t>
  </si>
  <si>
    <t>BI 20913</t>
  </si>
  <si>
    <t>BI 20914</t>
  </si>
  <si>
    <t>BI 20915</t>
  </si>
  <si>
    <t>BI 20916</t>
  </si>
  <si>
    <t>BI 20917</t>
  </si>
  <si>
    <t>BI 20918</t>
  </si>
  <si>
    <t>BI 20919</t>
  </si>
  <si>
    <t>BI 20920</t>
  </si>
  <si>
    <t>BI 20921</t>
  </si>
  <si>
    <t>BI 20922</t>
  </si>
  <si>
    <t>BI 20923</t>
  </si>
  <si>
    <t>BI 20924</t>
  </si>
  <si>
    <t>BI 20925</t>
  </si>
  <si>
    <t>BI 20926</t>
  </si>
  <si>
    <t>BI 20927</t>
  </si>
  <si>
    <t>BI 20928</t>
  </si>
  <si>
    <t>BI 20929</t>
  </si>
  <si>
    <t>BI 20930</t>
  </si>
  <si>
    <t>BI 20931</t>
  </si>
  <si>
    <t>BI 20932</t>
  </si>
  <si>
    <t>BI 20933</t>
  </si>
  <si>
    <t>BI 20934</t>
  </si>
  <si>
    <t>BI 20935</t>
  </si>
  <si>
    <t>BI 20936</t>
  </si>
  <si>
    <t>BI 20937</t>
  </si>
  <si>
    <t>BI 20938</t>
  </si>
  <si>
    <t>BI 20939</t>
  </si>
  <si>
    <t>BI 20940</t>
  </si>
  <si>
    <t>BI 20941</t>
  </si>
  <si>
    <t>BI 20942</t>
  </si>
  <si>
    <t>BI 20943</t>
  </si>
  <si>
    <t>BI 20944</t>
  </si>
  <si>
    <t>BI 20945</t>
  </si>
  <si>
    <t>BI 20946</t>
  </si>
  <si>
    <t>BI 20947</t>
  </si>
  <si>
    <t>BI 20948</t>
  </si>
  <si>
    <t>BI 20949</t>
  </si>
  <si>
    <t>BI 20950</t>
  </si>
  <si>
    <t>BI 20951</t>
  </si>
  <si>
    <t>BI 20952</t>
  </si>
  <si>
    <t>BI 20954</t>
  </si>
  <si>
    <t>BI 20955</t>
  </si>
  <si>
    <t>BI 20956</t>
  </si>
  <si>
    <t>BI 20957</t>
  </si>
  <si>
    <t>BI 20958</t>
  </si>
  <si>
    <t>BI 20959</t>
  </si>
  <si>
    <t>BI 20960</t>
  </si>
  <si>
    <t>BI 20961</t>
  </si>
  <si>
    <t>BI 20962</t>
  </si>
  <si>
    <t>BI 20963</t>
  </si>
  <si>
    <t>BI 20964</t>
  </si>
  <si>
    <t>BI 20965</t>
  </si>
  <si>
    <t>BI 20966</t>
  </si>
  <si>
    <t>BI 20967</t>
  </si>
  <si>
    <t>BI 20968</t>
  </si>
  <si>
    <t>BI 20969</t>
  </si>
  <si>
    <t>BI 20970</t>
  </si>
  <si>
    <t>BI 20971</t>
  </si>
  <si>
    <t>BI 20972</t>
  </si>
  <si>
    <t>BI 20973</t>
  </si>
  <si>
    <t>BI 20974</t>
  </si>
  <si>
    <t>BI 20975</t>
  </si>
  <si>
    <t>BI 20976</t>
  </si>
  <si>
    <t>BI 20977</t>
  </si>
  <si>
    <t>BI 20978</t>
  </si>
  <si>
    <t>BI 20979</t>
  </si>
  <si>
    <t>BI 20980</t>
  </si>
  <si>
    <t>BI 20981</t>
  </si>
  <si>
    <t>BI 20982</t>
  </si>
  <si>
    <t>BI 20983</t>
  </si>
  <si>
    <t>BI 20984</t>
  </si>
  <si>
    <t>BI 20985</t>
  </si>
  <si>
    <t>BI 20986</t>
  </si>
  <si>
    <t>BI 20987</t>
  </si>
  <si>
    <t>BI 20988</t>
  </si>
  <si>
    <t>BI 20989</t>
  </si>
  <si>
    <t>BI 20990</t>
  </si>
  <si>
    <t>BI 20991</t>
  </si>
  <si>
    <t>BI 20992</t>
  </si>
  <si>
    <t>BI 20993</t>
  </si>
  <si>
    <t>BI 20994</t>
  </si>
  <si>
    <t>BI 20995</t>
  </si>
  <si>
    <t>BI 20996</t>
  </si>
  <si>
    <t>BI 20997</t>
  </si>
  <si>
    <t>BI 20998</t>
  </si>
  <si>
    <t>BI 20999</t>
  </si>
  <si>
    <t>BI 21000</t>
  </si>
  <si>
    <t>BI 21001</t>
  </si>
  <si>
    <t>BI 21002</t>
  </si>
  <si>
    <t>BI 21003</t>
  </si>
  <si>
    <t>BI 21004</t>
  </si>
  <si>
    <t>BI 21005</t>
  </si>
  <si>
    <t>BI 21006</t>
  </si>
  <si>
    <t>BI 21007</t>
  </si>
  <si>
    <t>BI 21008</t>
  </si>
  <si>
    <t>BI 21009</t>
  </si>
  <si>
    <t>BI 21010</t>
  </si>
  <si>
    <t>BI 21011</t>
  </si>
  <si>
    <t>BI 21012</t>
  </si>
  <si>
    <t>BI 21013</t>
  </si>
  <si>
    <t>BI 21015</t>
  </si>
  <si>
    <t>BI 21016</t>
  </si>
  <si>
    <t>BI 21017</t>
  </si>
  <si>
    <t>BI 21018</t>
  </si>
  <si>
    <t>BI 21019</t>
  </si>
  <si>
    <t>BI 21020</t>
  </si>
  <si>
    <t>BI 21021</t>
  </si>
  <si>
    <t>BI 21023</t>
  </si>
  <si>
    <t>BI 21024</t>
  </si>
  <si>
    <t>BI 21025</t>
  </si>
  <si>
    <t>BI 21026</t>
  </si>
  <si>
    <t>BI 21027</t>
  </si>
  <si>
    <t>BI 21028</t>
  </si>
  <si>
    <t>BI 21029</t>
  </si>
  <si>
    <t>BI 21030</t>
  </si>
  <si>
    <t>BI 21031</t>
  </si>
  <si>
    <t>BI 21032</t>
  </si>
  <si>
    <t>BI 21033</t>
  </si>
  <si>
    <t>BI 21034</t>
  </si>
  <si>
    <t>BI 21035</t>
  </si>
  <si>
    <t>BI 21036</t>
  </si>
  <si>
    <t>BI 21037</t>
  </si>
  <si>
    <t>BI 21038</t>
  </si>
  <si>
    <t>BI 21039</t>
  </si>
  <si>
    <t>BI 21040</t>
  </si>
  <si>
    <t>BI 21041</t>
  </si>
  <si>
    <t>BI 21042</t>
  </si>
  <si>
    <t>BI 21043</t>
  </si>
  <si>
    <t>BI 21044</t>
  </si>
  <si>
    <t>BI 21045</t>
  </si>
  <si>
    <t>BI 21046</t>
  </si>
  <si>
    <t>BI 21047</t>
  </si>
  <si>
    <t>BI 21048</t>
  </si>
  <si>
    <t>BI 21049</t>
  </si>
  <si>
    <t>BI 21050</t>
  </si>
  <si>
    <t>BI 21051</t>
  </si>
  <si>
    <t>BI 21052</t>
  </si>
  <si>
    <t>BI 21053</t>
  </si>
  <si>
    <t>BI 21054</t>
  </si>
  <si>
    <t>BI 21055</t>
  </si>
  <si>
    <t>BI 21056</t>
  </si>
  <si>
    <t>BI 21057</t>
  </si>
  <si>
    <t>BI 21058</t>
  </si>
  <si>
    <t>BI 21059</t>
  </si>
  <si>
    <t>BI 21060</t>
  </si>
  <si>
    <t>BI 21061</t>
  </si>
  <si>
    <t>BI 21062</t>
  </si>
  <si>
    <t>BI 21063</t>
  </si>
  <si>
    <t>BI 21064</t>
  </si>
  <si>
    <t>BI 21065</t>
  </si>
  <si>
    <t>BI 21066</t>
  </si>
  <si>
    <t>BI 21067</t>
  </si>
  <si>
    <t>BI 21068</t>
  </si>
  <si>
    <t>BI 21069</t>
  </si>
  <si>
    <t>BI 21070</t>
  </si>
  <si>
    <t>BI 21071</t>
  </si>
  <si>
    <t>BI 21072</t>
  </si>
  <si>
    <t>BI 21073</t>
  </si>
  <si>
    <t>BI 21074</t>
  </si>
  <si>
    <t>BI 21075</t>
  </si>
  <si>
    <t>BI 21076</t>
  </si>
  <si>
    <t>BI 21077</t>
  </si>
  <si>
    <t>BI 21078</t>
  </si>
  <si>
    <t>BI 21079</t>
  </si>
  <si>
    <t>BI 21080</t>
  </si>
  <si>
    <t>BI 21081</t>
  </si>
  <si>
    <t>BI 21082</t>
  </si>
  <si>
    <t>BI 21083</t>
  </si>
  <si>
    <t>BI 21084</t>
  </si>
  <si>
    <t>BI 21085</t>
  </si>
  <si>
    <t>BI 21086</t>
  </si>
  <si>
    <t>BI 21087</t>
  </si>
  <si>
    <t>BI 21088</t>
  </si>
  <si>
    <t>BI 21089</t>
  </si>
  <si>
    <t>BI 21090</t>
  </si>
  <si>
    <t>BI 21091</t>
  </si>
  <si>
    <t>BI 21092</t>
  </si>
  <si>
    <t>BI 21093</t>
  </si>
  <si>
    <t>BI 21094</t>
  </si>
  <si>
    <t>BI 21095</t>
  </si>
  <si>
    <t>BI 21096</t>
  </si>
  <si>
    <t>BI 21097</t>
  </si>
  <si>
    <t>BI 21098</t>
  </si>
  <si>
    <t>BI 21099</t>
  </si>
  <si>
    <t>BI 21100</t>
  </si>
  <si>
    <t>BI 21101</t>
  </si>
  <si>
    <t>BI 21102</t>
  </si>
  <si>
    <t>BI 21103</t>
  </si>
  <si>
    <t>BI 21104</t>
  </si>
  <si>
    <t>BI 21105</t>
  </si>
  <si>
    <t>BI 21106</t>
  </si>
  <si>
    <t>BI 21107</t>
  </si>
  <si>
    <t>BI 21108</t>
  </si>
  <si>
    <t>BI 21109</t>
  </si>
  <si>
    <t>BI 21110</t>
  </si>
  <si>
    <t>BI 21111</t>
  </si>
  <si>
    <t>BI 21112</t>
  </si>
  <si>
    <t>BI 21113</t>
  </si>
  <si>
    <t>BI 21114</t>
  </si>
  <si>
    <t>BI 21115</t>
  </si>
  <si>
    <t>BI 21116</t>
  </si>
  <si>
    <t>BI 21117</t>
  </si>
  <si>
    <t>BI 21118</t>
  </si>
  <si>
    <t>BI 21119</t>
  </si>
  <si>
    <t>BI 21120</t>
  </si>
  <si>
    <t>BI 21121</t>
  </si>
  <si>
    <t>BI 21122</t>
  </si>
  <si>
    <t>BI 21123</t>
  </si>
  <si>
    <t>BI 21124</t>
  </si>
  <si>
    <t>BI 21125</t>
  </si>
  <si>
    <t>BI 21126</t>
  </si>
  <si>
    <t>BI 21127</t>
  </si>
  <si>
    <t>BI 21128</t>
  </si>
  <si>
    <t>BI 21129</t>
  </si>
  <si>
    <t>BI 21130</t>
  </si>
  <si>
    <t>BI 21131</t>
  </si>
  <si>
    <t>BI 21132</t>
  </si>
  <si>
    <t>BI 21133</t>
  </si>
  <si>
    <t>BI 21134</t>
  </si>
  <si>
    <t>BI 21135</t>
  </si>
  <si>
    <t>BI 21136</t>
  </si>
  <si>
    <t>BI 21137</t>
  </si>
  <si>
    <t>BI 21138</t>
  </si>
  <si>
    <t>BI 21139</t>
  </si>
  <si>
    <t>BI 21140</t>
  </si>
  <si>
    <t>BI 21141</t>
  </si>
  <si>
    <t>BI 21142</t>
  </si>
  <si>
    <t>BI 21143</t>
  </si>
  <si>
    <t>BI 21144</t>
  </si>
  <si>
    <t>BI 21145</t>
  </si>
  <si>
    <t>BI 21146</t>
  </si>
  <si>
    <t>BI 21147</t>
  </si>
  <si>
    <t>BI 21148</t>
  </si>
  <si>
    <t>BI 21149</t>
  </si>
  <si>
    <t>BI 21150</t>
  </si>
  <si>
    <t>BI 21151</t>
  </si>
  <si>
    <t>BI 21152</t>
  </si>
  <si>
    <t>BI 21153</t>
  </si>
  <si>
    <t>BI 21154</t>
  </si>
  <si>
    <t>BI 21155</t>
  </si>
  <si>
    <t>BI 21156</t>
  </si>
  <si>
    <t>BI 21157</t>
  </si>
  <si>
    <t>BI 21158</t>
  </si>
  <si>
    <t>BI 21159</t>
  </si>
  <si>
    <t>BI 21160</t>
  </si>
  <si>
    <t>BI 21161</t>
  </si>
  <si>
    <t>BI 21162</t>
  </si>
  <si>
    <t>BI 21163</t>
  </si>
  <si>
    <t>BI 21164</t>
  </si>
  <si>
    <t>BI 21165</t>
  </si>
  <si>
    <t>BI 21166</t>
  </si>
  <si>
    <t>BI 21167</t>
  </si>
  <si>
    <t>BI 21168</t>
  </si>
  <si>
    <t>BI 21169</t>
  </si>
  <si>
    <t>BI 21170</t>
  </si>
  <si>
    <t>BI 21171</t>
  </si>
  <si>
    <t>BI 21172</t>
  </si>
  <si>
    <t>BI 21173</t>
  </si>
  <si>
    <t>BI 21174</t>
  </si>
  <si>
    <t>BI 21175</t>
  </si>
  <si>
    <t>BI 21176</t>
  </si>
  <si>
    <t>BI 21177</t>
  </si>
  <si>
    <t>BI 21178</t>
  </si>
  <si>
    <t>BI 21179</t>
  </si>
  <si>
    <t>BI 21180</t>
  </si>
  <si>
    <t>BI 21181</t>
  </si>
  <si>
    <t>BI 21182</t>
  </si>
  <si>
    <t>BI 21183</t>
  </si>
  <si>
    <t>BI 21184</t>
  </si>
  <si>
    <t>BI 21185</t>
  </si>
  <si>
    <t>BI 21186</t>
  </si>
  <si>
    <t>BI 21187</t>
  </si>
  <si>
    <t>BI 21188</t>
  </si>
  <si>
    <t>BI 21189</t>
  </si>
  <si>
    <t>BI 21190</t>
  </si>
  <si>
    <t>BI 21191</t>
  </si>
  <si>
    <t>BI 21192</t>
  </si>
  <si>
    <t>BI 21193</t>
  </si>
  <si>
    <t>BI 21194</t>
  </si>
  <si>
    <t>BI 21195</t>
  </si>
  <si>
    <t>BI 21196</t>
  </si>
  <si>
    <t>BI 21197</t>
  </si>
  <si>
    <t>BI 21198</t>
  </si>
  <si>
    <t>BI 21199</t>
  </si>
  <si>
    <t>BI 21200</t>
  </si>
  <si>
    <t>BI 21201</t>
  </si>
  <si>
    <t>BI 21202</t>
  </si>
  <si>
    <t>BI 21203</t>
  </si>
  <si>
    <t>BI 21204</t>
  </si>
  <si>
    <t>BI 21205</t>
  </si>
  <si>
    <t>BI 21206</t>
  </si>
  <si>
    <t>BI 21207</t>
  </si>
  <si>
    <t>BI 21208</t>
  </si>
  <si>
    <t>BI 21209</t>
  </si>
  <si>
    <t>BI 21210</t>
  </si>
  <si>
    <t>BI 21211</t>
  </si>
  <si>
    <t>BI 21212</t>
  </si>
  <si>
    <t>BI 21213</t>
  </si>
  <si>
    <t>BI 21214</t>
  </si>
  <si>
    <t>BI 21215</t>
  </si>
  <si>
    <t>BI 21216</t>
  </si>
  <si>
    <t>BI 21217</t>
  </si>
  <si>
    <t>BI 21218</t>
  </si>
  <si>
    <t>BI 21219</t>
  </si>
  <si>
    <t>BI 21220</t>
  </si>
  <si>
    <t>BI 21221</t>
  </si>
  <si>
    <t>BI 21222</t>
  </si>
  <si>
    <t>BI 21223</t>
  </si>
  <si>
    <t>BI 21224</t>
  </si>
  <si>
    <t>BI 21225</t>
  </si>
  <si>
    <t>BI 21226</t>
  </si>
  <si>
    <t>BI 21227</t>
  </si>
  <si>
    <t>BI 21228</t>
  </si>
  <si>
    <t>BI 21229</t>
  </si>
  <si>
    <t>BI 21230</t>
  </si>
  <si>
    <t>BI 21231</t>
  </si>
  <si>
    <t>BI 21232</t>
  </si>
  <si>
    <t>BI 21233</t>
  </si>
  <si>
    <t>BI 21234</t>
  </si>
  <si>
    <t>BI 21235</t>
  </si>
  <si>
    <t>BI 21236</t>
  </si>
  <si>
    <t>BI 21237</t>
  </si>
  <si>
    <t>BI 21238</t>
  </si>
  <si>
    <t>BI 21239</t>
  </si>
  <si>
    <t>BI 21240</t>
  </si>
  <si>
    <t>BI 21241</t>
  </si>
  <si>
    <t>BI 21242</t>
  </si>
  <si>
    <t>BI 21243</t>
  </si>
  <si>
    <t>BI 21244</t>
  </si>
  <si>
    <t>BI 21245</t>
  </si>
  <si>
    <t>BI 21246</t>
  </si>
  <si>
    <t>BI 21247</t>
  </si>
  <si>
    <t>BI 21248</t>
  </si>
  <si>
    <t>BI 21249</t>
  </si>
  <si>
    <t>BI 21250</t>
  </si>
  <si>
    <t>BI 21251</t>
  </si>
  <si>
    <t>BI 21252</t>
  </si>
  <si>
    <t>BI 21253</t>
  </si>
  <si>
    <t>BI 21254</t>
  </si>
  <si>
    <t>BI 21255</t>
  </si>
  <si>
    <t>BI 21256</t>
  </si>
  <si>
    <t>BI 21257</t>
  </si>
  <si>
    <t>BI 21258</t>
  </si>
  <si>
    <t>BI 21259</t>
  </si>
  <si>
    <t>BI 21260</t>
  </si>
  <si>
    <t>BI 21261</t>
  </si>
  <si>
    <t>BI 21262</t>
  </si>
  <si>
    <t>BI 21263</t>
  </si>
  <si>
    <t>BI 21264</t>
  </si>
  <si>
    <t>BI 21265</t>
  </si>
  <si>
    <t>BI 21266</t>
  </si>
  <si>
    <t>BI 21268</t>
  </si>
  <si>
    <t>BI 21269</t>
  </si>
  <si>
    <t>BI 21270</t>
  </si>
  <si>
    <t>BI 21271</t>
  </si>
  <si>
    <t>BI 21272</t>
  </si>
  <si>
    <t>BI 21273</t>
  </si>
  <si>
    <t>BI 21274</t>
  </si>
  <si>
    <t>BI 21275</t>
  </si>
  <si>
    <t>BI 21276</t>
  </si>
  <si>
    <t>BI 21277</t>
  </si>
  <si>
    <t>BI 21278</t>
  </si>
  <si>
    <t>BI 21279</t>
  </si>
  <si>
    <t>BI 21280</t>
  </si>
  <si>
    <t>BI 21281</t>
  </si>
  <si>
    <t>BI 21282</t>
  </si>
  <si>
    <t>BI 21283</t>
  </si>
  <si>
    <t>BI 21284</t>
  </si>
  <si>
    <t>BI 21285</t>
  </si>
  <si>
    <t>BI 21286</t>
  </si>
  <si>
    <t>BI 21287</t>
  </si>
  <si>
    <t>BI 21288</t>
  </si>
  <si>
    <t>BI 21289</t>
  </si>
  <si>
    <t>BI 21290</t>
  </si>
  <si>
    <t>BI 21291</t>
  </si>
  <si>
    <t>BI 21292</t>
  </si>
  <si>
    <t>BI 21293</t>
  </si>
  <si>
    <t>BI 21294</t>
  </si>
  <si>
    <t>BI 21295</t>
  </si>
  <si>
    <t>BI 21296</t>
  </si>
  <si>
    <t>BI 21297</t>
  </si>
  <si>
    <t>BI 21298</t>
  </si>
  <si>
    <t>BI 21299</t>
  </si>
  <si>
    <t>BI 21300</t>
  </si>
  <si>
    <t>BI 21301</t>
  </si>
  <si>
    <t>BI 21302</t>
  </si>
  <si>
    <t>BI 21303</t>
  </si>
  <si>
    <t>BI 21304</t>
  </si>
  <si>
    <t>BI 21305</t>
  </si>
  <si>
    <t>BI 21306</t>
  </si>
  <si>
    <t>BI 21307</t>
  </si>
  <si>
    <t>BI 21308</t>
  </si>
  <si>
    <t>BI 21309</t>
  </si>
  <si>
    <t>BI 21310</t>
  </si>
  <si>
    <t>BI 21311</t>
  </si>
  <si>
    <t>BI 21312</t>
  </si>
  <si>
    <t>BI 21313</t>
  </si>
  <si>
    <t>BI 21314</t>
  </si>
  <si>
    <t>BI 21315</t>
  </si>
  <si>
    <t>BI 21316</t>
  </si>
  <si>
    <t>BI 21317</t>
  </si>
  <si>
    <t>BI 21318</t>
  </si>
  <si>
    <t>BI 21319</t>
  </si>
  <si>
    <t>BI 21320</t>
  </si>
  <si>
    <t>BI 21321</t>
  </si>
  <si>
    <t>BI 21322</t>
  </si>
  <si>
    <t>BI 21323</t>
  </si>
  <si>
    <t>BI 21324</t>
  </si>
  <si>
    <t>BI 21325</t>
  </si>
  <si>
    <t>BI 21326</t>
  </si>
  <si>
    <t>BI 21327</t>
  </si>
  <si>
    <t>BI 21328</t>
  </si>
  <si>
    <t>BI 21330</t>
  </si>
  <si>
    <t>BI 21331</t>
  </si>
  <si>
    <t>BI 21332</t>
  </si>
  <si>
    <t>BI 21333</t>
  </si>
  <si>
    <t>BI 21334</t>
  </si>
  <si>
    <t>BI 21335</t>
  </si>
  <si>
    <t>BI 21336</t>
  </si>
  <si>
    <t>BI 21337</t>
  </si>
  <si>
    <t>BI 21338</t>
  </si>
  <si>
    <t>BI 21339</t>
  </si>
  <si>
    <t>BI 21340</t>
  </si>
  <si>
    <t>BI 21341</t>
  </si>
  <si>
    <t>BI 21342</t>
  </si>
  <si>
    <t>BI 21343</t>
  </si>
  <si>
    <t>BI 21344</t>
  </si>
  <si>
    <t>BI 21345</t>
  </si>
  <si>
    <t>BI 21346</t>
  </si>
  <si>
    <t>BI 21347</t>
  </si>
  <si>
    <t>BI 21348</t>
  </si>
  <si>
    <t>BI 21349</t>
  </si>
  <si>
    <t>BI 21350</t>
  </si>
  <si>
    <t>BI 21351</t>
  </si>
  <si>
    <t>BI 21352</t>
  </si>
  <si>
    <t>BI 21353</t>
  </si>
  <si>
    <t>BI 21354</t>
  </si>
  <si>
    <t>BI 21355</t>
  </si>
  <si>
    <t>BI 21356</t>
  </si>
  <si>
    <t>BI 21357</t>
  </si>
  <si>
    <t>BI 21358</t>
  </si>
  <si>
    <t>BI 21359</t>
  </si>
  <si>
    <t>BI 21360</t>
  </si>
  <si>
    <t>BI 21361</t>
  </si>
  <si>
    <t>BI 21362</t>
  </si>
  <si>
    <t>BI 21363</t>
  </si>
  <si>
    <t>BI 21364</t>
  </si>
  <si>
    <t>BI 21365</t>
  </si>
  <si>
    <t>BI 21366</t>
  </si>
  <si>
    <t>BI 21367</t>
  </si>
  <si>
    <t>BI 21368</t>
  </si>
  <si>
    <t>BI 21369</t>
  </si>
  <si>
    <t>BI 21370</t>
  </si>
  <si>
    <t>BI 21371</t>
  </si>
  <si>
    <t>BI 21372</t>
  </si>
  <si>
    <t>BI 21373</t>
  </si>
  <si>
    <t>BI 21374</t>
  </si>
  <si>
    <t>BI 21375</t>
  </si>
  <si>
    <t>BI 21377</t>
  </si>
  <si>
    <t>BI 21378</t>
  </si>
  <si>
    <t>BI 21379</t>
  </si>
  <si>
    <t>BI 21383</t>
  </si>
  <si>
    <t>BI 21384</t>
  </si>
  <si>
    <t>BI 21385</t>
  </si>
  <si>
    <t>BI 21386</t>
  </si>
  <si>
    <t>BI 21387</t>
  </si>
  <si>
    <t>BI 21388</t>
  </si>
  <si>
    <t>BI 21389</t>
  </si>
  <si>
    <t>BI 21390</t>
  </si>
  <si>
    <t>BI 21391</t>
  </si>
  <si>
    <t>BI 21392</t>
  </si>
  <si>
    <t>BI 21393</t>
  </si>
  <si>
    <t>BI 21394</t>
  </si>
  <si>
    <t>BI 21395</t>
  </si>
  <si>
    <t>BI 21396</t>
  </si>
  <si>
    <t>BI 21397</t>
  </si>
  <si>
    <t>BI 21398</t>
  </si>
  <si>
    <t>BI 21399</t>
  </si>
  <si>
    <t>BI 21400</t>
  </si>
  <si>
    <t>BI 21401</t>
  </si>
  <si>
    <t>BI 21402</t>
  </si>
  <si>
    <t>BI 21403</t>
  </si>
  <si>
    <t>BI 21404</t>
  </si>
  <si>
    <t>BI 21405</t>
  </si>
  <si>
    <t>BI 21406</t>
  </si>
  <si>
    <t>BI 21407</t>
  </si>
  <si>
    <t>BI 21408</t>
  </si>
  <si>
    <t>BI 21409</t>
  </si>
  <si>
    <t>BI 21410</t>
  </si>
  <si>
    <t>BI 21411</t>
  </si>
  <si>
    <t>BI 21412</t>
  </si>
  <si>
    <t>BI 21414</t>
  </si>
  <si>
    <t>BI 21415</t>
  </si>
  <si>
    <t>BI 21416</t>
  </si>
  <si>
    <t>BI 21417</t>
  </si>
  <si>
    <t>BI 21418</t>
  </si>
  <si>
    <t>BI 21419</t>
  </si>
  <si>
    <t>BI 21420</t>
  </si>
  <si>
    <t>BI 21421</t>
  </si>
  <si>
    <t>BI 21422</t>
  </si>
  <si>
    <t>BI 21423</t>
  </si>
  <si>
    <t>BI 21424</t>
  </si>
  <si>
    <t>BI 21425</t>
  </si>
  <si>
    <t>BI 21426</t>
  </si>
  <si>
    <t>BI 21427</t>
  </si>
  <si>
    <t>BI 21428</t>
  </si>
  <si>
    <t>BI 21429</t>
  </si>
  <si>
    <t>BI 21430</t>
  </si>
  <si>
    <t>BI 21431</t>
  </si>
  <si>
    <t>BI 21432</t>
  </si>
  <si>
    <t>BI 21433</t>
  </si>
  <si>
    <t>BI 21434</t>
  </si>
  <si>
    <t>BI 21435</t>
  </si>
  <si>
    <t>BI 21436</t>
  </si>
  <si>
    <t>BI 21437</t>
  </si>
  <si>
    <t>BI 21438</t>
  </si>
  <si>
    <t>BI 21439</t>
  </si>
  <si>
    <t>BI 21440</t>
  </si>
  <si>
    <t>BI 21441</t>
  </si>
  <si>
    <t>BI 21442</t>
  </si>
  <si>
    <t>BI 21443</t>
  </si>
  <si>
    <t>BI 21444</t>
  </si>
  <si>
    <t>BI 21445</t>
  </si>
  <si>
    <t>BI 21446</t>
  </si>
  <si>
    <t>BI 21447</t>
  </si>
  <si>
    <t>BI 21448</t>
  </si>
  <si>
    <t>BI 21449</t>
  </si>
  <si>
    <t>BI 21450</t>
  </si>
  <si>
    <t>BI 21451</t>
  </si>
  <si>
    <t>BI 21452</t>
  </si>
  <si>
    <t>BI 21453</t>
  </si>
  <si>
    <t>BI 21454</t>
  </si>
  <si>
    <t>BI 21455</t>
  </si>
  <si>
    <t>BI 21456</t>
  </si>
  <si>
    <t>BI 21457</t>
  </si>
  <si>
    <t>BI 21458</t>
  </si>
  <si>
    <t>BI 21459</t>
  </si>
  <si>
    <t>BI 21460</t>
  </si>
  <si>
    <t>BI 21461</t>
  </si>
  <si>
    <t>BI 21462</t>
  </si>
  <si>
    <t>BI 21463</t>
  </si>
  <si>
    <t>BI 21464</t>
  </si>
  <si>
    <t>BI 21465</t>
  </si>
  <si>
    <t>BI 21466</t>
  </si>
  <si>
    <t>BI 21467</t>
  </si>
  <si>
    <t>BI 21468</t>
  </si>
  <si>
    <t>BI 21469</t>
  </si>
  <si>
    <t>BI 21470</t>
  </si>
  <si>
    <t>BI 21471</t>
  </si>
  <si>
    <t>BI 21472</t>
  </si>
  <si>
    <t>BI 21473</t>
  </si>
  <si>
    <t>BI 21474</t>
  </si>
  <si>
    <t>BI 21475</t>
  </si>
  <si>
    <t>BI 21476</t>
  </si>
  <si>
    <t>BI 21477</t>
  </si>
  <si>
    <t>BI 21478</t>
  </si>
  <si>
    <t>BI 21479</t>
  </si>
  <si>
    <t>BI 21480</t>
  </si>
  <si>
    <t>BI 21481</t>
  </si>
  <si>
    <t>BI 21482</t>
  </si>
  <si>
    <t>BI 21483</t>
  </si>
  <si>
    <t>BI 21484</t>
  </si>
  <si>
    <t>BI 21485</t>
  </si>
  <si>
    <t>BI 21486</t>
  </si>
  <si>
    <t>BI 21487</t>
  </si>
  <si>
    <t>BI 21488</t>
  </si>
  <si>
    <t>BI 21489</t>
  </si>
  <si>
    <t>BI 21490</t>
  </si>
  <si>
    <t>BI 21491</t>
  </si>
  <si>
    <t>BI 21492</t>
  </si>
  <si>
    <t>BI 21493</t>
  </si>
  <si>
    <t>BI 21494</t>
  </si>
  <si>
    <t>BI 21495</t>
  </si>
  <si>
    <t>BI 21496</t>
  </si>
  <si>
    <t>BI 21497</t>
  </si>
  <si>
    <t>BI 21498</t>
  </si>
  <si>
    <t>BI 21499</t>
  </si>
  <si>
    <t>BI 21500</t>
  </si>
  <si>
    <t>BI 21501</t>
  </si>
  <si>
    <t>BI 21502</t>
  </si>
  <si>
    <t>BI 21503</t>
  </si>
  <si>
    <t>BI 21504</t>
  </si>
  <si>
    <t>BI 21505</t>
  </si>
  <si>
    <t>BI 21506</t>
  </si>
  <si>
    <t>BI 21507</t>
  </si>
  <si>
    <t>BI 21508</t>
  </si>
  <si>
    <t>BI 21509</t>
  </si>
  <si>
    <t>BI 21510</t>
  </si>
  <si>
    <t>BI 21511</t>
  </si>
  <si>
    <t>BI 21512</t>
  </si>
  <si>
    <t>BI 21513</t>
  </si>
  <si>
    <t>BI 21514</t>
  </si>
  <si>
    <t>BI 21515</t>
  </si>
  <si>
    <t>BI 21516</t>
  </si>
  <si>
    <t>BI 21517</t>
  </si>
  <si>
    <t>BI 21518</t>
  </si>
  <si>
    <t>BI 21519</t>
  </si>
  <si>
    <t>BI 21520</t>
  </si>
  <si>
    <t>BI 21521</t>
  </si>
  <si>
    <t>BI 21522</t>
  </si>
  <si>
    <t>BI 21523</t>
  </si>
  <si>
    <t>BI 21524</t>
  </si>
  <si>
    <t>BI 21525</t>
  </si>
  <si>
    <t>BI 21526</t>
  </si>
  <si>
    <t>BI 21527</t>
  </si>
  <si>
    <t>BI 21528</t>
  </si>
  <si>
    <t>BI 21529</t>
  </si>
  <si>
    <t>BI 21530</t>
  </si>
  <si>
    <t>BI 21531</t>
  </si>
  <si>
    <t>BI 21532</t>
  </si>
  <si>
    <t>BI 21533</t>
  </si>
  <si>
    <t>BI 21534</t>
  </si>
  <si>
    <t>BI 21535</t>
  </si>
  <si>
    <t>BI 21536</t>
  </si>
  <si>
    <t>BI 21537</t>
  </si>
  <si>
    <t>BI 21538</t>
  </si>
  <si>
    <t>BI 21539</t>
  </si>
  <si>
    <t>BI 21540</t>
  </si>
  <si>
    <t>BI 21541</t>
  </si>
  <si>
    <t>BI 21542</t>
  </si>
  <si>
    <t>BI 21543</t>
  </si>
  <si>
    <t>BI 21544</t>
  </si>
  <si>
    <t>BI 21545</t>
  </si>
  <si>
    <t>BI 21546</t>
  </si>
  <si>
    <t>BI 21547</t>
  </si>
  <si>
    <t>BI 21548</t>
  </si>
  <si>
    <t>BI 21549</t>
  </si>
  <si>
    <t>BI 21550</t>
  </si>
  <si>
    <t>BI 21551</t>
  </si>
  <si>
    <t>BI 21552</t>
  </si>
  <si>
    <t>BI 21553</t>
  </si>
  <si>
    <t>BI 21554</t>
  </si>
  <si>
    <t>BI 21555</t>
  </si>
  <si>
    <t>BI 21556</t>
  </si>
  <si>
    <t>BI 21557</t>
  </si>
  <si>
    <t>BI 21558</t>
  </si>
  <si>
    <t>BI 21559</t>
  </si>
  <si>
    <t>BI 21560</t>
  </si>
  <si>
    <t>BI 21561</t>
  </si>
  <si>
    <t>BI 21562</t>
  </si>
  <si>
    <t>BI 21563</t>
  </si>
  <si>
    <t>BI 21564</t>
  </si>
  <si>
    <t>BI 21565</t>
  </si>
  <si>
    <t>BI 21566</t>
  </si>
  <si>
    <t>BI 21567</t>
  </si>
  <si>
    <t>BI 21568</t>
  </si>
  <si>
    <t>BI 21569</t>
  </si>
  <si>
    <t>BI 21570</t>
  </si>
  <si>
    <t>BI 21571</t>
  </si>
  <si>
    <t>BI 21572</t>
  </si>
  <si>
    <t>BI 21573</t>
  </si>
  <si>
    <t>BI 21574</t>
  </si>
  <si>
    <t>BI 21575</t>
  </si>
  <si>
    <t>BI 21576</t>
  </si>
  <si>
    <t>BI 21577</t>
  </si>
  <si>
    <t>BI 21578</t>
  </si>
  <si>
    <t>BI 21579</t>
  </si>
  <si>
    <t>BI 21580</t>
  </si>
  <si>
    <t>BI 21581</t>
  </si>
  <si>
    <t>BI 21582</t>
  </si>
  <si>
    <t>BI 21583</t>
  </si>
  <si>
    <t>BI 21584</t>
  </si>
  <si>
    <t>BI 21585</t>
  </si>
  <si>
    <t>BI 21586</t>
  </si>
  <si>
    <t>BI 21587</t>
  </si>
  <si>
    <t>BI 21588</t>
  </si>
  <si>
    <t>BI 21589</t>
  </si>
  <si>
    <t>BI 21590</t>
  </si>
  <si>
    <t>BI 21591</t>
  </si>
  <si>
    <t>BI 21592</t>
  </si>
  <si>
    <t>BI 21593</t>
  </si>
  <si>
    <t>BI 21594</t>
  </si>
  <si>
    <t>BI 21595</t>
  </si>
  <si>
    <t>BI 21596</t>
  </si>
  <si>
    <t>BI 21597</t>
  </si>
  <si>
    <t>BI 21598</t>
  </si>
  <si>
    <t>BI 21599</t>
  </si>
  <si>
    <t>BI 21600</t>
  </si>
  <si>
    <t>BI 21601</t>
  </si>
  <si>
    <t>BI 21602</t>
  </si>
  <si>
    <t>BI 21603</t>
  </si>
  <si>
    <t>BI 21604</t>
  </si>
  <si>
    <t>BI 21605</t>
  </si>
  <si>
    <t>BI 21606</t>
  </si>
  <si>
    <t>BI 21607</t>
  </si>
  <si>
    <t>BI 21608</t>
  </si>
  <si>
    <t>BI 21609</t>
  </si>
  <si>
    <t>BI 21610</t>
  </si>
  <si>
    <t>BI 21611</t>
  </si>
  <si>
    <t>BI 21612</t>
  </si>
  <si>
    <t>BI 21613</t>
  </si>
  <si>
    <t>BI 21614</t>
  </si>
  <si>
    <t>BI 21615</t>
  </si>
  <si>
    <t>BI 21616</t>
  </si>
  <si>
    <t>BI 21617</t>
  </si>
  <si>
    <t>BI 21618</t>
  </si>
  <si>
    <t>BI 21619</t>
  </si>
  <si>
    <t>BI 21620</t>
  </si>
  <si>
    <t>BI 21621</t>
  </si>
  <si>
    <t>BI 21622</t>
  </si>
  <si>
    <t>BI 21623</t>
  </si>
  <si>
    <t>BI 21624</t>
  </si>
  <si>
    <t>BI 21625</t>
  </si>
  <si>
    <t>BI 21626</t>
  </si>
  <si>
    <t>BI 21627</t>
  </si>
  <si>
    <t>BI 21628</t>
  </si>
  <si>
    <t>BI 21629</t>
  </si>
  <si>
    <t>BI 21630</t>
  </si>
  <si>
    <t>BI 21631</t>
  </si>
  <si>
    <t>BI 21632</t>
  </si>
  <si>
    <t>BI 21633</t>
  </si>
  <si>
    <t>BI 21634</t>
  </si>
  <si>
    <t>BI 21635</t>
  </si>
  <si>
    <t>BI 21636</t>
  </si>
  <si>
    <t>BI 21637</t>
  </si>
  <si>
    <t>BI 21638</t>
  </si>
  <si>
    <t>BI 21639</t>
  </si>
  <si>
    <t>BI 21640</t>
  </si>
  <si>
    <t>BI 21641</t>
  </si>
  <si>
    <t>BI 21642</t>
  </si>
  <si>
    <t>BI 21643</t>
  </si>
  <si>
    <t>BI 21644</t>
  </si>
  <si>
    <t>BI 21645</t>
  </si>
  <si>
    <t>BI 21646</t>
  </si>
  <si>
    <t>BI 21647</t>
  </si>
  <si>
    <t>BI 21648</t>
  </si>
  <si>
    <t>BI 21649</t>
  </si>
  <si>
    <t>BI 21650</t>
  </si>
  <si>
    <t>BI 21651</t>
  </si>
  <si>
    <t>BI 21652</t>
  </si>
  <si>
    <t>BI 21653</t>
  </si>
  <si>
    <t>BI 21654</t>
  </si>
  <si>
    <t>BI 21655</t>
  </si>
  <si>
    <t>BI 21656</t>
  </si>
  <si>
    <t>BI 21657</t>
  </si>
  <si>
    <t>BI 21658</t>
  </si>
  <si>
    <t>BI 21659</t>
  </si>
  <si>
    <t>BI 21660</t>
  </si>
  <si>
    <t>BI 21661</t>
  </si>
  <si>
    <t>BI 21662</t>
  </si>
  <si>
    <t>BI 21663</t>
  </si>
  <si>
    <t>BI 21664</t>
  </si>
  <si>
    <t>BI 21665</t>
  </si>
  <si>
    <t>BI 21666</t>
  </si>
  <si>
    <t>BI 21667</t>
  </si>
  <si>
    <t>BI 21668</t>
  </si>
  <si>
    <t>BI 21669</t>
  </si>
  <si>
    <t>BI 21670</t>
  </si>
  <si>
    <t>BI 21671</t>
  </si>
  <si>
    <t>BI 21672</t>
  </si>
  <si>
    <t>BI 21673</t>
  </si>
  <si>
    <t>BI 21674</t>
  </si>
  <si>
    <t>BI 21675</t>
  </si>
  <si>
    <t>BI 21676</t>
  </si>
  <si>
    <t>BI 21677</t>
  </si>
  <si>
    <t>BI 21678</t>
  </si>
  <si>
    <t>BI 21679</t>
  </si>
  <si>
    <t>BI 21680</t>
  </si>
  <si>
    <t>BI 21681</t>
  </si>
  <si>
    <t>BI 21682</t>
  </si>
  <si>
    <t>BI 21683</t>
  </si>
  <si>
    <t>BI 21684</t>
  </si>
  <si>
    <t>BI 21685</t>
  </si>
  <si>
    <t>BI 21686</t>
  </si>
  <si>
    <t>BI 21687</t>
  </si>
  <si>
    <t>BI 21688</t>
  </si>
  <si>
    <t>BI 21689</t>
  </si>
  <si>
    <t>BI 21690</t>
  </si>
  <si>
    <t>BI 21691</t>
  </si>
  <si>
    <t>BI 21692</t>
  </si>
  <si>
    <t>BI 21693</t>
  </si>
  <si>
    <t>BI 21694</t>
  </si>
  <si>
    <t>BI 21695</t>
  </si>
  <si>
    <t>BI 21696</t>
  </si>
  <si>
    <t>BI 21697</t>
  </si>
  <si>
    <t>BI 21698</t>
  </si>
  <si>
    <t>BI 21699</t>
  </si>
  <si>
    <t>BI 21700</t>
  </si>
  <si>
    <t>BI 21701</t>
  </si>
  <si>
    <t>BI 21702</t>
  </si>
  <si>
    <t>BI 21703</t>
  </si>
  <si>
    <t>BI 21704</t>
  </si>
  <si>
    <t>BI 21705</t>
  </si>
  <si>
    <t>BI 21706</t>
  </si>
  <si>
    <t>BI 21707</t>
  </si>
  <si>
    <t>BI 21708</t>
  </si>
  <si>
    <t>BI 21709</t>
  </si>
  <si>
    <t>BI 21710</t>
  </si>
  <si>
    <t>BI 21711</t>
  </si>
  <si>
    <t>BI 21712</t>
  </si>
  <si>
    <t>BI 21713</t>
  </si>
  <si>
    <t>BI 21714</t>
  </si>
  <si>
    <t>BI 21715</t>
  </si>
  <si>
    <t>BI 21716</t>
  </si>
  <si>
    <t>BI 21717</t>
  </si>
  <si>
    <t>BI 21718</t>
  </si>
  <si>
    <t>BI 21719</t>
  </si>
  <si>
    <t>BI 21720</t>
  </si>
  <si>
    <t>BI 21721</t>
  </si>
  <si>
    <t>BI 21722</t>
  </si>
  <si>
    <t>BI 21723</t>
  </si>
  <si>
    <t>BI 21724</t>
  </si>
  <si>
    <t>BI 21725</t>
  </si>
  <si>
    <t>BI 21726</t>
  </si>
  <si>
    <t>BI 21727</t>
  </si>
  <si>
    <t>BI 21728</t>
  </si>
  <si>
    <t>BI 21729</t>
  </si>
  <si>
    <t>BI 21730</t>
  </si>
  <si>
    <t>BI 21731</t>
  </si>
  <si>
    <t>BI 21732</t>
  </si>
  <si>
    <t>BI 21733</t>
  </si>
  <si>
    <t>BI 21734</t>
  </si>
  <si>
    <t>BI 21735</t>
  </si>
  <si>
    <t>BI 21736</t>
  </si>
  <si>
    <t>BI 21737</t>
  </si>
  <si>
    <t>BI 21738</t>
  </si>
  <si>
    <t>BI 21739</t>
  </si>
  <si>
    <t>BI 21740</t>
  </si>
  <si>
    <t>BI 21741</t>
  </si>
  <si>
    <t>BI 21742</t>
  </si>
  <si>
    <t>BI 21743</t>
  </si>
  <si>
    <t>BI 21744</t>
  </si>
  <si>
    <t>BI 21745</t>
  </si>
  <si>
    <t>BI 21746</t>
  </si>
  <si>
    <t>BI 21747</t>
  </si>
  <si>
    <t>BI 21748</t>
  </si>
  <si>
    <t>BI 21749</t>
  </si>
  <si>
    <t>BI 21750</t>
  </si>
  <si>
    <t>BI 21751</t>
  </si>
  <si>
    <t>BI 21752</t>
  </si>
  <si>
    <t>BI 21753</t>
  </si>
  <si>
    <t>BI 21754</t>
  </si>
  <si>
    <t>BI 21755</t>
  </si>
  <si>
    <t>BI 21756</t>
  </si>
  <si>
    <t>BI 21757</t>
  </si>
  <si>
    <t>BI 21758</t>
  </si>
  <si>
    <t>BI 21759</t>
  </si>
  <si>
    <t>BI 21760</t>
  </si>
  <si>
    <t>BI 21761</t>
  </si>
  <si>
    <t>BI 21762</t>
  </si>
  <si>
    <t>BI 21763</t>
  </si>
  <si>
    <t>BI 21764</t>
  </si>
  <si>
    <t>BI 21765</t>
  </si>
  <si>
    <t>BI 21766</t>
  </si>
  <si>
    <t>BI 21767</t>
  </si>
  <si>
    <t>BI 21768</t>
  </si>
  <si>
    <t>BI 21769</t>
  </si>
  <si>
    <t>BI 21770</t>
  </si>
  <si>
    <t>BI 21771</t>
  </si>
  <si>
    <t>BI 21772</t>
  </si>
  <si>
    <t>BI 21773</t>
  </si>
  <si>
    <t>BI 21774</t>
  </si>
  <si>
    <t>BI 21775</t>
  </si>
  <si>
    <t>BI 21776</t>
  </si>
  <si>
    <t>BI 21777</t>
  </si>
  <si>
    <t>BI 21778</t>
  </si>
  <si>
    <t>BI 21779</t>
  </si>
  <si>
    <t>BI 21780</t>
  </si>
  <si>
    <t>BI 21781</t>
  </si>
  <si>
    <t>BI 21782</t>
  </si>
  <si>
    <t>BI 21783</t>
  </si>
  <si>
    <t>BI 21785</t>
  </si>
  <si>
    <t>BI 21786</t>
  </si>
  <si>
    <t>BI 21787</t>
  </si>
  <si>
    <t>BI 21788</t>
  </si>
  <si>
    <t>BI 21789</t>
  </si>
  <si>
    <t>BI 21790</t>
  </si>
  <si>
    <t>BI 21791</t>
  </si>
  <si>
    <t>BI 21792</t>
  </si>
  <si>
    <t>BI 21793</t>
  </si>
  <si>
    <t>BI 21794</t>
  </si>
  <si>
    <t>BI 21795</t>
  </si>
  <si>
    <t>BI 21796</t>
  </si>
  <si>
    <t>BI 21797</t>
  </si>
  <si>
    <t>BI 21798</t>
  </si>
  <si>
    <t>BI 21799</t>
  </si>
  <si>
    <t>BI 21800</t>
  </si>
  <si>
    <t>BI 21801</t>
  </si>
  <si>
    <t>BI 21803</t>
  </si>
  <si>
    <t>BI 21804</t>
  </si>
  <si>
    <t>BI 21805</t>
  </si>
  <si>
    <t>BI 21806</t>
  </si>
  <si>
    <t>BI 21807</t>
  </si>
  <si>
    <t>BI 21808</t>
  </si>
  <si>
    <t>BI 21809</t>
  </si>
  <si>
    <t>BI 21810</t>
  </si>
  <si>
    <t>BI 21811</t>
  </si>
  <si>
    <t>BI 21812</t>
  </si>
  <si>
    <t>BI 21813</t>
  </si>
  <si>
    <t>BI 21814</t>
  </si>
  <si>
    <t>BI 21815</t>
  </si>
  <si>
    <t>BI 21816</t>
  </si>
  <si>
    <t>BI 21817</t>
  </si>
  <si>
    <t>BI 21818</t>
  </si>
  <si>
    <t>BI 21819</t>
  </si>
  <si>
    <t>BI 21820</t>
  </si>
  <si>
    <t>BI 21821</t>
  </si>
  <si>
    <t>BI 21822</t>
  </si>
  <si>
    <t>BI 21823</t>
  </si>
  <si>
    <t>BI 21824</t>
  </si>
  <si>
    <t>BI 21825</t>
  </si>
  <si>
    <t>BI 21826</t>
  </si>
  <si>
    <t>BI 21827</t>
  </si>
  <si>
    <t>BI 21828</t>
  </si>
  <si>
    <t>BI 21829</t>
  </si>
  <si>
    <t>BI 21830</t>
  </si>
  <si>
    <t>BI 21831</t>
  </si>
  <si>
    <t>BI 21832</t>
  </si>
  <si>
    <t>BI 21833</t>
  </si>
  <si>
    <t>BI 21834</t>
  </si>
  <si>
    <t>BI 21835</t>
  </si>
  <si>
    <t>BI 21836</t>
  </si>
  <si>
    <t>BI 21837</t>
  </si>
  <si>
    <t>BI 21838</t>
  </si>
  <si>
    <t>BI 21839</t>
  </si>
  <si>
    <t>BI 21841</t>
  </si>
  <si>
    <t>BI 21842</t>
  </si>
  <si>
    <t>BI 21843</t>
  </si>
  <si>
    <t>BI 21844</t>
  </si>
  <si>
    <t>BI 21845</t>
  </si>
  <si>
    <t>BI 21846</t>
  </si>
  <si>
    <t>BI 21847</t>
  </si>
  <si>
    <t>BI 21848</t>
  </si>
  <si>
    <t>BI 21849</t>
  </si>
  <si>
    <t>BI 21850</t>
  </si>
  <si>
    <t>BI 21851</t>
  </si>
  <si>
    <t>BI 21852</t>
  </si>
  <si>
    <t>BI 21853</t>
  </si>
  <si>
    <t>BI 21854</t>
  </si>
  <si>
    <t>BI 21855</t>
  </si>
  <si>
    <t>BI 21856</t>
  </si>
  <si>
    <t>BI 21857</t>
  </si>
  <si>
    <t>BI 21858</t>
  </si>
  <si>
    <t>BI 21859</t>
  </si>
  <si>
    <t>BI 21860</t>
  </si>
  <si>
    <t>BI 21861</t>
  </si>
  <si>
    <t>BI 21862</t>
  </si>
  <si>
    <t>BI 21863</t>
  </si>
  <si>
    <t>BI 21864</t>
  </si>
  <si>
    <t>BI 21865</t>
  </si>
  <si>
    <t>BI 21866</t>
  </si>
  <si>
    <t>BI 21867</t>
  </si>
  <si>
    <t>BI 21868</t>
  </si>
  <si>
    <t>BI 21869</t>
  </si>
  <si>
    <t>BI 21870</t>
  </si>
  <si>
    <t>BI 21871</t>
  </si>
  <si>
    <t>BI 21872</t>
  </si>
  <si>
    <t>BI 21873</t>
  </si>
  <si>
    <t>BI 21874</t>
  </si>
  <si>
    <t>BI 21875</t>
  </si>
  <si>
    <t>BI 21876</t>
  </si>
  <si>
    <t>BI 21877</t>
  </si>
  <si>
    <t>BI 21878</t>
  </si>
  <si>
    <t>BI 21879</t>
  </si>
  <si>
    <t>BI 21880</t>
  </si>
  <si>
    <t>BI 21881</t>
  </si>
  <si>
    <t>BI 21882</t>
  </si>
  <si>
    <t>BI 21883</t>
  </si>
  <si>
    <t>BI 21884</t>
  </si>
  <si>
    <t>BI 21885</t>
  </si>
  <si>
    <t>BI 21886</t>
  </si>
  <si>
    <t>BI 21887</t>
  </si>
  <si>
    <t>BI 21888</t>
  </si>
  <si>
    <t>BI 21889</t>
  </si>
  <si>
    <t>BI 21890</t>
  </si>
  <si>
    <t>BI 21891</t>
  </si>
  <si>
    <t>BI 21892</t>
  </si>
  <si>
    <t>BI 21893</t>
  </si>
  <si>
    <t>BI 21894</t>
  </si>
  <si>
    <t>BI 21895</t>
  </si>
  <si>
    <t>BI 21896</t>
  </si>
  <si>
    <t>BI 21897</t>
  </si>
  <si>
    <t>BI 21898</t>
  </si>
  <si>
    <t>BI 21899</t>
  </si>
  <si>
    <t>BI 21900</t>
  </si>
  <si>
    <t>BI 21901</t>
  </si>
  <si>
    <t>BI 21902</t>
  </si>
  <si>
    <t>BI 21903</t>
  </si>
  <si>
    <t>BI 21904</t>
  </si>
  <si>
    <t>BI 21905</t>
  </si>
  <si>
    <t>BI 21906</t>
  </si>
  <si>
    <t>BI 21907</t>
  </si>
  <si>
    <t>BI 21908</t>
  </si>
  <si>
    <t>BI 21909</t>
  </si>
  <si>
    <t>BI 21910</t>
  </si>
  <si>
    <t>BI 21911</t>
  </si>
  <si>
    <t>BI 21912</t>
  </si>
  <si>
    <t>BI 21913</t>
  </si>
  <si>
    <t>BI 21914</t>
  </si>
  <si>
    <t>BI 21916</t>
  </si>
  <si>
    <t>BI 21917</t>
  </si>
  <si>
    <t>BI 21918</t>
  </si>
  <si>
    <t>BI 21919</t>
  </si>
  <si>
    <t>BI 21920</t>
  </si>
  <si>
    <t>BI 21921</t>
  </si>
  <si>
    <t>BI 21922</t>
  </si>
  <si>
    <t>BI 21923</t>
  </si>
  <si>
    <t>BI 21924</t>
  </si>
  <si>
    <t>BI 21925</t>
  </si>
  <si>
    <t>BI 21926</t>
  </si>
  <si>
    <t>BI 21927</t>
  </si>
  <si>
    <t>BI 21928</t>
  </si>
  <si>
    <t>BI 21929</t>
  </si>
  <si>
    <t>BI 21930</t>
  </si>
  <si>
    <t>BI 21931</t>
  </si>
  <si>
    <t>BI 21932</t>
  </si>
  <si>
    <t>BI 21933</t>
  </si>
  <si>
    <t>BI 21934</t>
  </si>
  <si>
    <t>BI 21935</t>
  </si>
  <si>
    <t>BI 21936</t>
  </si>
  <si>
    <t>BI 21937</t>
  </si>
  <si>
    <t>BI 21938</t>
  </si>
  <si>
    <t>BI 21939</t>
  </si>
  <si>
    <t>BI 21940</t>
  </si>
  <si>
    <t>BI 21941</t>
  </si>
  <si>
    <t>BI 21942</t>
  </si>
  <si>
    <t>BI 21943</t>
  </si>
  <si>
    <t>BI 21944</t>
  </si>
  <si>
    <t>BI 21945</t>
  </si>
  <si>
    <t>BI 21946</t>
  </si>
  <si>
    <t>BI 21947</t>
  </si>
  <si>
    <t>BI 21948</t>
  </si>
  <si>
    <t>BI 21950</t>
  </si>
  <si>
    <t>BI 21951</t>
  </si>
  <si>
    <t>BI 21952</t>
  </si>
  <si>
    <t>BI 21953</t>
  </si>
  <si>
    <t>BI 21954</t>
  </si>
  <si>
    <t>BI 21955</t>
  </si>
  <si>
    <t>BI 21956</t>
  </si>
  <si>
    <t>BI 21957</t>
  </si>
  <si>
    <t>BI 21958</t>
  </si>
  <si>
    <t>BI 21959</t>
  </si>
  <si>
    <t>BI 21960</t>
  </si>
  <si>
    <t>BI 21961</t>
  </si>
  <si>
    <t>BI 21962</t>
  </si>
  <si>
    <t>BI 21963</t>
  </si>
  <si>
    <t>BI 21965</t>
  </si>
  <si>
    <t>BI 21966</t>
  </si>
  <si>
    <t>BI 21967</t>
  </si>
  <si>
    <t>BI 21968</t>
  </si>
  <si>
    <t>BI 21969</t>
  </si>
  <si>
    <t>BI 21970</t>
  </si>
  <si>
    <t>BI 21971</t>
  </si>
  <si>
    <t>BI 21972</t>
  </si>
  <si>
    <t>BI 21973</t>
  </si>
  <si>
    <t>BI 21974</t>
  </si>
  <si>
    <t>BI 21975</t>
  </si>
  <si>
    <t>BI 21976</t>
  </si>
  <si>
    <t>BI 21977</t>
  </si>
  <si>
    <t>BI 21978</t>
  </si>
  <si>
    <t>BI 21979</t>
  </si>
  <si>
    <t>BI 21980</t>
  </si>
  <si>
    <t>BI 21981</t>
  </si>
  <si>
    <t>BI 21982</t>
  </si>
  <si>
    <t>BI 21983</t>
  </si>
  <si>
    <t>BI 21984</t>
  </si>
  <si>
    <t>BI 21985</t>
  </si>
  <si>
    <t>BI 21986</t>
  </si>
  <si>
    <t>BI 21987</t>
  </si>
  <si>
    <t>BI 21988</t>
  </si>
  <si>
    <t>BI 21989</t>
  </si>
  <si>
    <t>BI 21990</t>
  </si>
  <si>
    <t>BI 21991</t>
  </si>
  <si>
    <t>BI 21992</t>
  </si>
  <si>
    <t>BI 21993</t>
  </si>
  <si>
    <t>BI 21994</t>
  </si>
  <si>
    <t>BI 21995</t>
  </si>
  <si>
    <t>BI 21996</t>
  </si>
  <si>
    <t>BI 21997</t>
  </si>
  <si>
    <t>BI 21998</t>
  </si>
  <si>
    <t>BI 21999</t>
  </si>
  <si>
    <t>BI 22000</t>
  </si>
  <si>
    <t>BI 22001</t>
  </si>
  <si>
    <t>BI 22002</t>
  </si>
  <si>
    <t>BI 22003</t>
  </si>
  <si>
    <t>BI 22004</t>
  </si>
  <si>
    <t>BI 22005</t>
  </si>
  <si>
    <t>BI 22006</t>
  </si>
  <si>
    <t>BI 22007</t>
  </si>
  <si>
    <t>BI 22008</t>
  </si>
  <si>
    <t>BI 22009</t>
  </si>
  <si>
    <t>BI 22010</t>
  </si>
  <si>
    <t>BI 22011</t>
  </si>
  <si>
    <t>BI 22013</t>
  </si>
  <si>
    <t>BI 22014</t>
  </si>
  <si>
    <t>BI 22015</t>
  </si>
  <si>
    <t>BI 22016</t>
  </si>
  <si>
    <t>BI 22017</t>
  </si>
  <si>
    <t>BI 22018</t>
  </si>
  <si>
    <t>BI 22019</t>
  </si>
  <si>
    <t>BI 22020</t>
  </si>
  <si>
    <t>BI 22021</t>
  </si>
  <si>
    <t>BI 22023</t>
  </si>
  <si>
    <t>BI 22024</t>
  </si>
  <si>
    <t>BI 22025</t>
  </si>
  <si>
    <t>BI 22026</t>
  </si>
  <si>
    <t>BI 22027</t>
  </si>
  <si>
    <t>BI 22028</t>
  </si>
  <si>
    <t>BI 22029</t>
  </si>
  <si>
    <t>BI 22030</t>
  </si>
  <si>
    <t>BI 22031</t>
  </si>
  <si>
    <t>BI 22032</t>
  </si>
  <si>
    <t>BI 22033</t>
  </si>
  <si>
    <t>BI 22034</t>
  </si>
  <si>
    <t>BI 22035</t>
  </si>
  <si>
    <t>BI 22036</t>
  </si>
  <si>
    <t>BI 22037</t>
  </si>
  <si>
    <t>BI 22038</t>
  </si>
  <si>
    <t>BI 22039</t>
  </si>
  <si>
    <t>BI 22041</t>
  </si>
  <si>
    <t>BI 22042</t>
  </si>
  <si>
    <t>BI 22043</t>
  </si>
  <si>
    <t>BI 22044</t>
  </si>
  <si>
    <t>BI 22045</t>
  </si>
  <si>
    <t>BI 22046</t>
  </si>
  <si>
    <t>BI 22047</t>
  </si>
  <si>
    <t>BI 22048</t>
  </si>
  <si>
    <t>BI 22049</t>
  </si>
  <si>
    <t>BI 22050</t>
  </si>
  <si>
    <t>BI 22051</t>
  </si>
  <si>
    <t>BI 22052</t>
  </si>
  <si>
    <t>BI 22053</t>
  </si>
  <si>
    <t>BI 22054</t>
  </si>
  <si>
    <t>BI 22055</t>
  </si>
  <si>
    <t>BI 22056</t>
  </si>
  <si>
    <t>BI 22057</t>
  </si>
  <si>
    <t>BI 22058</t>
  </si>
  <si>
    <t>BI 22059</t>
  </si>
  <si>
    <t>BI 22060</t>
  </si>
  <si>
    <t>BI 22061</t>
  </si>
  <si>
    <t>BI 22062</t>
  </si>
  <si>
    <t>BI 22063</t>
  </si>
  <si>
    <t>BI 22064</t>
  </si>
  <si>
    <t>BI 22065</t>
  </si>
  <si>
    <t>BI 22066</t>
  </si>
  <si>
    <t>BI 22067</t>
  </si>
  <si>
    <t>BI 22068</t>
  </si>
  <si>
    <t>BI 22069</t>
  </si>
  <si>
    <t>BI 22070</t>
  </si>
  <si>
    <t>BI 22071</t>
  </si>
  <si>
    <t>BI 22072</t>
  </si>
  <si>
    <t>BI 22073</t>
  </si>
  <si>
    <t>BI 22074</t>
  </si>
  <si>
    <t>BI 22075</t>
  </si>
  <si>
    <t>BI 22076</t>
  </si>
  <si>
    <t>BI 22077</t>
  </si>
  <si>
    <t>BI 22078</t>
  </si>
  <si>
    <t>BI 22079</t>
  </si>
  <si>
    <t>BI 22080</t>
  </si>
  <si>
    <t>BI 22081</t>
  </si>
  <si>
    <t>BI 22082</t>
  </si>
  <si>
    <t>BI 22083</t>
  </si>
  <si>
    <t>BI 22084</t>
  </si>
  <si>
    <t>BI 22085</t>
  </si>
  <si>
    <t>BI 22086</t>
  </si>
  <si>
    <t>BI 22087</t>
  </si>
  <si>
    <t>BI 22088</t>
  </si>
  <si>
    <t>BI 22089</t>
  </si>
  <si>
    <t>BI 22090</t>
  </si>
  <si>
    <t>BI 22091</t>
  </si>
  <si>
    <t>BI 22092</t>
  </si>
  <si>
    <t>BI 22093</t>
  </si>
  <si>
    <t>BI 22094</t>
  </si>
  <si>
    <t>BI 22095</t>
  </si>
  <si>
    <t>BI 22096</t>
  </si>
  <si>
    <t>BI 22097</t>
  </si>
  <si>
    <t>BI 22098</t>
  </si>
  <si>
    <t>BI 22099</t>
  </si>
  <si>
    <t>BI 22100</t>
  </si>
  <si>
    <t>BI 22101</t>
  </si>
  <si>
    <t>BI 22102</t>
  </si>
  <si>
    <t>BI 22103</t>
  </si>
  <si>
    <t>BI 22104</t>
  </si>
  <si>
    <t>BI 22105</t>
  </si>
  <si>
    <t>BI 22106</t>
  </si>
  <si>
    <t>BI 22107</t>
  </si>
  <si>
    <t>BI 22108</t>
  </si>
  <si>
    <t>BI 22109</t>
  </si>
  <si>
    <t>BI 22110</t>
  </si>
  <si>
    <t>BI 22111</t>
  </si>
  <si>
    <t>BI 22112</t>
  </si>
  <si>
    <t>BI 22113</t>
  </si>
  <si>
    <t>BI 22114</t>
  </si>
  <si>
    <t>BI 22115</t>
  </si>
  <si>
    <t>BI 22116</t>
  </si>
  <si>
    <t>BI 22117</t>
  </si>
  <si>
    <t>BI 22118</t>
  </si>
  <si>
    <t>BI 22119</t>
  </si>
  <si>
    <t>BI 22120</t>
  </si>
  <si>
    <t>BI 22121</t>
  </si>
  <si>
    <t>BI 22122</t>
  </si>
  <si>
    <t>BI 22123</t>
  </si>
  <si>
    <t>BI 22124</t>
  </si>
  <si>
    <t>BI 22125</t>
  </si>
  <si>
    <t>BI 22126</t>
  </si>
  <si>
    <t>BI 22127</t>
  </si>
  <si>
    <t>BI 22128</t>
  </si>
  <si>
    <t>BI 22129</t>
  </si>
  <si>
    <t>BI 22130</t>
  </si>
  <si>
    <t>BI 22131</t>
  </si>
  <si>
    <t>BI 22132</t>
  </si>
  <si>
    <t>BI 22133</t>
  </si>
  <si>
    <t>BI 22134</t>
  </si>
  <si>
    <t>BI 22135</t>
  </si>
  <si>
    <t>BI 22136</t>
  </si>
  <si>
    <t>BI 22137</t>
  </si>
  <si>
    <t>BI 22138</t>
  </si>
  <si>
    <t>BI 22139</t>
  </si>
  <si>
    <t>BI 22140</t>
  </si>
  <si>
    <t>BI 22141</t>
  </si>
  <si>
    <t>BI 22142</t>
  </si>
  <si>
    <t>BI 22143</t>
  </si>
  <si>
    <t>BI 22145</t>
  </si>
  <si>
    <t>BI 22146</t>
  </si>
  <si>
    <t>BI 22148</t>
  </si>
  <si>
    <t>BI 22149</t>
  </si>
  <si>
    <t>BI 22150</t>
  </si>
  <si>
    <t>BI 22151</t>
  </si>
  <si>
    <t>BI 22152</t>
  </si>
  <si>
    <t>BI 22153</t>
  </si>
  <si>
    <t>BI 22154</t>
  </si>
  <si>
    <t>BI 22155</t>
  </si>
  <si>
    <t>BI 22156</t>
  </si>
  <si>
    <t>BI 22157</t>
  </si>
  <si>
    <t>BI 22158</t>
  </si>
  <si>
    <t>BI 22159</t>
  </si>
  <si>
    <t>BI 22160</t>
  </si>
  <si>
    <t>BI 22161</t>
  </si>
  <si>
    <t>BI 22162</t>
  </si>
  <si>
    <t>BI 22163</t>
  </si>
  <si>
    <t>BI 22164</t>
  </si>
  <si>
    <t>BI 22165</t>
  </si>
  <si>
    <t>BI 22166</t>
  </si>
  <si>
    <t>BI 22167</t>
  </si>
  <si>
    <t>BI 22168</t>
  </si>
  <si>
    <t>BI 22169</t>
  </si>
  <si>
    <t>BI 22170</t>
  </si>
  <si>
    <t>BI 22171</t>
  </si>
  <si>
    <t>BI 22172</t>
  </si>
  <si>
    <t>BI 22173</t>
  </si>
  <si>
    <t>BI 22174</t>
  </si>
  <si>
    <t>BI 22175</t>
  </si>
  <si>
    <t>BI 22176</t>
  </si>
  <si>
    <t>BI 22177</t>
  </si>
  <si>
    <t>BI 22178</t>
  </si>
  <si>
    <t>BI 22179</t>
  </si>
  <si>
    <t>BI 22180</t>
  </si>
  <si>
    <t>BI 22181</t>
  </si>
  <si>
    <t>BI 22182</t>
  </si>
  <si>
    <t>BI 22183</t>
  </si>
  <si>
    <t>BI 22184</t>
  </si>
  <si>
    <t>BI 22185</t>
  </si>
  <si>
    <t>BI 22186</t>
  </si>
  <si>
    <t>BI 22187</t>
  </si>
  <si>
    <t>BI 22188</t>
  </si>
  <si>
    <t>BI 22189</t>
  </si>
  <si>
    <t>BI 22190</t>
  </si>
  <si>
    <t>BI 22191</t>
  </si>
  <si>
    <t>BI 22192</t>
  </si>
  <si>
    <t>BI 22193</t>
  </si>
  <si>
    <t>BI 22194</t>
  </si>
  <si>
    <t>BI 22195</t>
  </si>
  <si>
    <t>BI 22196</t>
  </si>
  <si>
    <t>BI 22197</t>
  </si>
  <si>
    <t>BI 22198</t>
  </si>
  <si>
    <t>BI 22199</t>
  </si>
  <si>
    <t>BI 22200</t>
  </si>
  <si>
    <t>BI 22201</t>
  </si>
  <si>
    <t>BI 22202</t>
  </si>
  <si>
    <t>BI 22203</t>
  </si>
  <si>
    <t>BI 22204</t>
  </si>
  <si>
    <t>BI 22205</t>
  </si>
  <si>
    <t>BI 22206</t>
  </si>
  <si>
    <t>BI 22207</t>
  </si>
  <si>
    <t>BI 22208</t>
  </si>
  <si>
    <t>BI 22209</t>
  </si>
  <si>
    <t>BI 22210</t>
  </si>
  <si>
    <t>BI 22211</t>
  </si>
  <si>
    <t>BI 22212</t>
  </si>
  <si>
    <t>BI 22213</t>
  </si>
  <si>
    <t>BI 22214</t>
  </si>
  <si>
    <t>BI 22215</t>
  </si>
  <si>
    <t>BI 22216</t>
  </si>
  <si>
    <t>BI 22217</t>
  </si>
  <si>
    <t>BI 22218</t>
  </si>
  <si>
    <t>BI 22219</t>
  </si>
  <si>
    <t>BI 22220</t>
  </si>
  <si>
    <t>BI 22221</t>
  </si>
  <si>
    <t>BI 22222</t>
  </si>
  <si>
    <t>BI 22223</t>
  </si>
  <si>
    <t>BI 22224</t>
  </si>
  <si>
    <t>BI 22225</t>
  </si>
  <si>
    <t>BI 22226</t>
  </si>
  <si>
    <t>BI 22227</t>
  </si>
  <si>
    <t>BI 22228</t>
  </si>
  <si>
    <t>BI 22229</t>
  </si>
  <si>
    <t>BI 22230</t>
  </si>
  <si>
    <t>BI 22231</t>
  </si>
  <si>
    <t>BI 22232</t>
  </si>
  <si>
    <t>BI 22233</t>
  </si>
  <si>
    <t>BI 22234</t>
  </si>
  <si>
    <t>BI 22235</t>
  </si>
  <si>
    <t>BI 22236</t>
  </si>
  <si>
    <t>BI 22237</t>
  </si>
  <si>
    <t>BI 22238</t>
  </si>
  <si>
    <t>BI 22239</t>
  </si>
  <si>
    <t>BI 22240</t>
  </si>
  <si>
    <t>BI 22242</t>
  </si>
  <si>
    <t>BI 22243</t>
  </si>
  <si>
    <t>BI 22244</t>
  </si>
  <si>
    <t>BI 22245</t>
  </si>
  <si>
    <t>BI 22246</t>
  </si>
  <si>
    <t>BI 22247</t>
  </si>
  <si>
    <t>BI 22248</t>
  </si>
  <si>
    <t>BI 22249</t>
  </si>
  <si>
    <t>BI 22250</t>
  </si>
  <si>
    <t>BI 22251</t>
  </si>
  <si>
    <t>BI 22252</t>
  </si>
  <si>
    <t>BI 22253</t>
  </si>
  <si>
    <t>BI 22254</t>
  </si>
  <si>
    <t>BI 22255</t>
  </si>
  <si>
    <t>BI 22256</t>
  </si>
  <si>
    <t>BI 22257</t>
  </si>
  <si>
    <t>BI 22258</t>
  </si>
  <si>
    <t>BI 22259</t>
  </si>
  <si>
    <t>BI 22260</t>
  </si>
  <si>
    <t>BI 22261</t>
  </si>
  <si>
    <t>BI 22262</t>
  </si>
  <si>
    <t>BI 22263</t>
  </si>
  <si>
    <t>BI 22264</t>
  </si>
  <si>
    <t>BI 22265</t>
  </si>
  <si>
    <t>BI 22266</t>
  </si>
  <si>
    <t>BI 22267</t>
  </si>
  <si>
    <t>BI 22268</t>
  </si>
  <si>
    <t>BI 22269</t>
  </si>
  <si>
    <t>BI 22270</t>
  </si>
  <si>
    <t>BI 22271</t>
  </si>
  <si>
    <t>BI 22272</t>
  </si>
  <si>
    <t>BI 22273</t>
  </si>
  <si>
    <t>BI 22274</t>
  </si>
  <si>
    <t>BI 22275</t>
  </si>
  <si>
    <t>BI 22276</t>
  </si>
  <si>
    <t>BI 22277</t>
  </si>
  <si>
    <t>BI 22278</t>
  </si>
  <si>
    <t>BI 22279</t>
  </si>
  <si>
    <t>BI 22280</t>
  </si>
  <si>
    <t>BI 22281</t>
  </si>
  <si>
    <t>BI 22282</t>
  </si>
  <si>
    <t>BI 22283</t>
  </si>
  <si>
    <t>BI 22284</t>
  </si>
  <si>
    <t>BI 22285</t>
  </si>
  <si>
    <t>BI 22286</t>
  </si>
  <si>
    <t>BI 22287</t>
  </si>
  <si>
    <t>BI 22288</t>
  </si>
  <si>
    <t>BI 22289</t>
  </si>
  <si>
    <t>BI 22290</t>
  </si>
  <si>
    <t>BI 22291</t>
  </si>
  <si>
    <t>BI 22292</t>
  </si>
  <si>
    <t>BI 22293</t>
  </si>
  <si>
    <t>BI 22294</t>
  </si>
  <si>
    <t>BI 22295</t>
  </si>
  <si>
    <t>BI 22296</t>
  </si>
  <si>
    <t>BI 22297</t>
  </si>
  <si>
    <t>BI 22298</t>
  </si>
  <si>
    <t>BI 22299</t>
  </si>
  <si>
    <t>BI 22300</t>
  </si>
  <si>
    <t>BI 22301</t>
  </si>
  <si>
    <t>BI 22302</t>
  </si>
  <si>
    <t>BI 22303</t>
  </si>
  <si>
    <t>BI 22304</t>
  </si>
  <si>
    <t>BI 22305</t>
  </si>
  <si>
    <t>BI 22306</t>
  </si>
  <si>
    <t>BI 22307</t>
  </si>
  <si>
    <t>BI 22308</t>
  </si>
  <si>
    <t>BI 22309</t>
  </si>
  <si>
    <t>BI 22310</t>
  </si>
  <si>
    <t>BI 22311</t>
  </si>
  <si>
    <t>BI 22312</t>
  </si>
  <si>
    <t>BI 22313</t>
  </si>
  <si>
    <t>BI 22314</t>
  </si>
  <si>
    <t>BI 22315</t>
  </si>
  <si>
    <t>BI 22316</t>
  </si>
  <si>
    <t>BI 22317</t>
  </si>
  <si>
    <t>BI 22318</t>
  </si>
  <si>
    <t>BI 22319</t>
  </si>
  <si>
    <t>BI 22320</t>
  </si>
  <si>
    <t>BI 22321</t>
  </si>
  <si>
    <t>BI 22322</t>
  </si>
  <si>
    <t>BI 22323</t>
  </si>
  <si>
    <t>BI 22324</t>
  </si>
  <si>
    <t>BI 22325</t>
  </si>
  <si>
    <t>BI 22326</t>
  </si>
  <si>
    <t>BI 22327</t>
  </si>
  <si>
    <t>BI 22328</t>
  </si>
  <si>
    <t>BI 22329</t>
  </si>
  <si>
    <t>BI 22330</t>
  </si>
  <si>
    <t>BI 22331</t>
  </si>
  <si>
    <t>BI 22332</t>
  </si>
  <si>
    <t>BI 22333</t>
  </si>
  <si>
    <t>BI 22334</t>
  </si>
  <si>
    <t>BI 22335</t>
  </si>
  <si>
    <t>BI 22336</t>
  </si>
  <si>
    <t>BI 22337</t>
  </si>
  <si>
    <t>BI 22338</t>
  </si>
  <si>
    <t>BI 22339</t>
  </si>
  <si>
    <t>BI 22340</t>
  </si>
  <si>
    <t>BI 22341</t>
  </si>
  <si>
    <t>BI 22342</t>
  </si>
  <si>
    <t>BI 22343</t>
  </si>
  <si>
    <t>BI 22344</t>
  </si>
  <si>
    <t>BI 22345</t>
  </si>
  <si>
    <t>BI 22346</t>
  </si>
  <si>
    <t>BI 22347</t>
  </si>
  <si>
    <t>BI 22348</t>
  </si>
  <si>
    <t>BI 22349</t>
  </si>
  <si>
    <t>BI 22350</t>
  </si>
  <si>
    <t>BI 22351</t>
  </si>
  <si>
    <t>BI 22352</t>
  </si>
  <si>
    <t>BI 22353</t>
  </si>
  <si>
    <t>BI 22354</t>
  </si>
  <si>
    <t>BI 22355</t>
  </si>
  <si>
    <t>BI 22356</t>
  </si>
  <si>
    <t>BI 22357</t>
  </si>
  <si>
    <t>BI 22358</t>
  </si>
  <si>
    <t>BI 22359</t>
  </si>
  <si>
    <t>BI 22360</t>
  </si>
  <si>
    <t>BI 22361</t>
  </si>
  <si>
    <t>BI 22362</t>
  </si>
  <si>
    <t>BI 22363</t>
  </si>
  <si>
    <t>BI 22366</t>
  </si>
  <si>
    <t>BI 22367</t>
  </si>
  <si>
    <t>BI 22368</t>
  </si>
  <si>
    <t>BI 22369</t>
  </si>
  <si>
    <t>BI 22370</t>
  </si>
  <si>
    <t>BI 22371</t>
  </si>
  <si>
    <t>BI 22372</t>
  </si>
  <si>
    <t>BI 22373</t>
  </si>
  <si>
    <t>BI 22374</t>
  </si>
  <si>
    <t>BI 22375</t>
  </si>
  <si>
    <t>BI 22376</t>
  </si>
  <si>
    <t>BI 22377</t>
  </si>
  <si>
    <t>BI 22378</t>
  </si>
  <si>
    <t>BI 22379</t>
  </si>
  <si>
    <t>BI 22380</t>
  </si>
  <si>
    <t>BI 22381</t>
  </si>
  <si>
    <t>BI 22382</t>
  </si>
  <si>
    <t>BI 22383</t>
  </si>
  <si>
    <t>BI 22384</t>
  </si>
  <si>
    <t>BI 22385</t>
  </si>
  <si>
    <t>BI 22386</t>
  </si>
  <si>
    <t>BI 22387</t>
  </si>
  <si>
    <t>BI 22388</t>
  </si>
  <si>
    <t>BI 22389</t>
  </si>
  <si>
    <t>BI 22390</t>
  </si>
  <si>
    <t>BI 22391</t>
  </si>
  <si>
    <t>BI 22392</t>
  </si>
  <si>
    <t>BI 22393</t>
  </si>
  <si>
    <t>BI 22394</t>
  </si>
  <si>
    <t>BI 22395</t>
  </si>
  <si>
    <t>BI 22396</t>
  </si>
  <si>
    <t>BI 22397</t>
  </si>
  <si>
    <t>BI 22398</t>
  </si>
  <si>
    <t>BI 22399</t>
  </si>
  <si>
    <t>BI 22400</t>
  </si>
  <si>
    <t>BI 22401</t>
  </si>
  <si>
    <t>BI 22402</t>
  </si>
  <si>
    <t>BI 22403</t>
  </si>
  <si>
    <t>BI 22404</t>
  </si>
  <si>
    <t>BI 22405</t>
  </si>
  <si>
    <t>BI 22406</t>
  </si>
  <si>
    <t>BI 22407</t>
  </si>
  <si>
    <t>BI 22408</t>
  </si>
  <si>
    <t>BI 22409</t>
  </si>
  <si>
    <t>BI 22410</t>
  </si>
  <si>
    <t>BI 22411</t>
  </si>
  <si>
    <t>BI 22412</t>
  </si>
  <si>
    <t>BI 22413</t>
  </si>
  <si>
    <t>BI 22414</t>
  </si>
  <si>
    <t>BI 22415</t>
  </si>
  <si>
    <t>BI 22416</t>
  </si>
  <si>
    <t>BI 22417</t>
  </si>
  <si>
    <t>BI 22418</t>
  </si>
  <si>
    <t>BI 22419</t>
  </si>
  <si>
    <t>BI 22420</t>
  </si>
  <si>
    <t>BI 22421</t>
  </si>
  <si>
    <t>BI 22422</t>
  </si>
  <si>
    <t>BI 22424</t>
  </si>
  <si>
    <t>BI 22425</t>
  </si>
  <si>
    <t>BI 22426</t>
  </si>
  <si>
    <t>BI 22427</t>
  </si>
  <si>
    <t>BI 22428</t>
  </si>
  <si>
    <t>BI 22429</t>
  </si>
  <si>
    <t>BI 22430</t>
  </si>
  <si>
    <t>BI 22431</t>
  </si>
  <si>
    <t>BI 22432</t>
  </si>
  <si>
    <t>BI 22433</t>
  </si>
  <si>
    <t>BI 22434</t>
  </si>
  <si>
    <t>BI 22435</t>
  </si>
  <si>
    <t>BI 22436</t>
  </si>
  <si>
    <t>BI 22437</t>
  </si>
  <si>
    <t>BI 22438</t>
  </si>
  <si>
    <t>BI 22439</t>
  </si>
  <si>
    <t>BI 22440</t>
  </si>
  <si>
    <t>BI 22441</t>
  </si>
  <si>
    <t>BI 22442</t>
  </si>
  <si>
    <t>BI 22443</t>
  </si>
  <si>
    <t>BI 22444</t>
  </si>
  <si>
    <t>BI 22445</t>
  </si>
  <si>
    <t>BI 22446</t>
  </si>
  <si>
    <t>BI 22447</t>
  </si>
  <si>
    <t>BI 22448</t>
  </si>
  <si>
    <t>BI 22449</t>
  </si>
  <si>
    <t>BI 22450</t>
  </si>
  <si>
    <t>BI 22451</t>
  </si>
  <si>
    <t>BI 22452</t>
  </si>
  <si>
    <t>BI 22453</t>
  </si>
  <si>
    <t>BI 22454</t>
  </si>
  <si>
    <t>BI 22455</t>
  </si>
  <si>
    <t>BI 22456</t>
  </si>
  <si>
    <t>BI 22457</t>
  </si>
  <si>
    <t>BI 22458</t>
  </si>
  <si>
    <t>BI 22459</t>
  </si>
  <si>
    <t>BI 22460</t>
  </si>
  <si>
    <t>BI 22461</t>
  </si>
  <si>
    <t>BI 22462</t>
  </si>
  <si>
    <t>BI 22463</t>
  </si>
  <si>
    <t>BI 22464</t>
  </si>
  <si>
    <t>BI 22465</t>
  </si>
  <si>
    <t>BI 22466</t>
  </si>
  <si>
    <t>BI 22467</t>
  </si>
  <si>
    <t>BI 22468</t>
  </si>
  <si>
    <t>BI 22469</t>
  </si>
  <si>
    <t>BI 22470</t>
  </si>
  <si>
    <t>BI 22471</t>
  </si>
  <si>
    <t>BI 22472</t>
  </si>
  <si>
    <t>BI 22473</t>
  </si>
  <si>
    <t>BI 22474</t>
  </si>
  <si>
    <t>BI 22475</t>
  </si>
  <si>
    <t>BI 22476</t>
  </si>
  <si>
    <t>BI 22477</t>
  </si>
  <si>
    <t>BI 22478</t>
  </si>
  <si>
    <t>BI 22479</t>
  </si>
  <si>
    <t>BI 22480</t>
  </si>
  <si>
    <t>BI 22481</t>
  </si>
  <si>
    <t>BI 22482</t>
  </si>
  <si>
    <t>BI 22483</t>
  </si>
  <si>
    <t>BI 22484</t>
  </si>
  <si>
    <t>BI 22485</t>
  </si>
  <si>
    <t>BI 22486</t>
  </si>
  <si>
    <t>BI 22487</t>
  </si>
  <si>
    <t>BI 22488</t>
  </si>
  <si>
    <t>BI 22489</t>
  </si>
  <si>
    <t>BI 22490</t>
  </si>
  <si>
    <t>BI 22491</t>
  </si>
  <si>
    <t>BI 22492</t>
  </si>
  <si>
    <t>BI 22493</t>
  </si>
  <si>
    <t>BI 22494</t>
  </si>
  <si>
    <t>BI 22495</t>
  </si>
  <si>
    <t>BI 22496</t>
  </si>
  <si>
    <t>BI 22497</t>
  </si>
  <si>
    <t>BI 22498</t>
  </si>
  <si>
    <t>BI 22499</t>
  </si>
  <si>
    <t>BI 22500</t>
  </si>
  <si>
    <t>BI 22501</t>
  </si>
  <si>
    <t>BI 22502</t>
  </si>
  <si>
    <t>BI 22503</t>
  </si>
  <si>
    <t>BI 22504</t>
  </si>
  <si>
    <t>BI 22505</t>
  </si>
  <si>
    <t>BI 22506</t>
  </si>
  <si>
    <t>BI 22507</t>
  </si>
  <si>
    <t>BI 22508</t>
  </si>
  <si>
    <t>BI 22509</t>
  </si>
  <si>
    <t>BI 22510</t>
  </si>
  <si>
    <t>BI 22511</t>
  </si>
  <si>
    <t>BI 22512</t>
  </si>
  <si>
    <t>BI 22513</t>
  </si>
  <si>
    <t>BI 22514</t>
  </si>
  <si>
    <t>BI 22515</t>
  </si>
  <si>
    <t>BI 22516</t>
  </si>
  <si>
    <t>BI 22517</t>
  </si>
  <si>
    <t>BI 22518</t>
  </si>
  <si>
    <t>BI 22519</t>
  </si>
  <si>
    <t>BI 22520</t>
  </si>
  <si>
    <t>BI 22521</t>
  </si>
  <si>
    <t>BI 22522</t>
  </si>
  <si>
    <t>BI 22523</t>
  </si>
  <si>
    <t>BI 22524</t>
  </si>
  <si>
    <t>BI 22525</t>
  </si>
  <si>
    <t>BI 22526</t>
  </si>
  <si>
    <t>BI 22527</t>
  </si>
  <si>
    <t>BI 22528</t>
  </si>
  <si>
    <t>BI 22529</t>
  </si>
  <si>
    <t>BI 22530</t>
  </si>
  <si>
    <t>BI 22531</t>
  </si>
  <si>
    <t>BI 22532</t>
  </si>
  <si>
    <t>BI 22533</t>
  </si>
  <si>
    <t>BI 22534</t>
  </si>
  <si>
    <t>BI 22535</t>
  </si>
  <si>
    <t>BI 22536</t>
  </si>
  <si>
    <t>BI 22537</t>
  </si>
  <si>
    <t>BI 22538</t>
  </si>
  <si>
    <t>BI 22539</t>
  </si>
  <si>
    <t>BI 22540</t>
  </si>
  <si>
    <t>BI 22541</t>
  </si>
  <si>
    <t>BI 22542</t>
  </si>
  <si>
    <t>BI 22543</t>
  </si>
  <si>
    <t>BI 22544</t>
  </si>
  <si>
    <t>BI 22545</t>
  </si>
  <si>
    <t>BI 22546</t>
  </si>
  <si>
    <t>BI 22547</t>
  </si>
  <si>
    <t>BI 22548</t>
  </si>
  <si>
    <t>BI 22549</t>
  </si>
  <si>
    <t>BI 22550</t>
  </si>
  <si>
    <t>BI 22551</t>
  </si>
  <si>
    <t>BI 22552</t>
  </si>
  <si>
    <t>BI 22553</t>
  </si>
  <si>
    <t>BI 22554</t>
  </si>
  <si>
    <t>BI 22555</t>
  </si>
  <si>
    <t>BI 22556</t>
  </si>
  <si>
    <t>BI 22557</t>
  </si>
  <si>
    <t>BI 22558</t>
  </si>
  <si>
    <t>BI 22559</t>
  </si>
  <si>
    <t>BI 22560</t>
  </si>
  <si>
    <t>BI 22561</t>
  </si>
  <si>
    <t>BI 22562</t>
  </si>
  <si>
    <t>BI 22563</t>
  </si>
  <si>
    <t>BI 22564</t>
  </si>
  <si>
    <t>BI 22565</t>
  </si>
  <si>
    <t>BI 22566</t>
  </si>
  <si>
    <t>BI 22567</t>
  </si>
  <si>
    <t>BI 22568</t>
  </si>
  <si>
    <t>BI 22570</t>
  </si>
  <si>
    <t>BI 22571</t>
  </si>
  <si>
    <t>BI 22572</t>
  </si>
  <si>
    <t>BI 22573</t>
  </si>
  <si>
    <t>BI 22574</t>
  </si>
  <si>
    <t>BI 22575</t>
  </si>
  <si>
    <t>BI 22576</t>
  </si>
  <si>
    <t>BI 22577</t>
  </si>
  <si>
    <t>BI 22578</t>
  </si>
  <si>
    <t>BI 22579</t>
  </si>
  <si>
    <t>BI 22580</t>
  </si>
  <si>
    <t>BI 22581</t>
  </si>
  <si>
    <t>BI 22582</t>
  </si>
  <si>
    <t>BI 22583</t>
  </si>
  <si>
    <t>BI 22584</t>
  </si>
  <si>
    <t>BI 22585</t>
  </si>
  <si>
    <t>BI 22586</t>
  </si>
  <si>
    <t>BI 22587</t>
  </si>
  <si>
    <t>BI 22588</t>
  </si>
  <si>
    <t>BI 22589</t>
  </si>
  <si>
    <t>BI 22590</t>
  </si>
  <si>
    <t>BI 22591</t>
  </si>
  <si>
    <t>BI 22592</t>
  </si>
  <si>
    <t>BI 22594</t>
  </si>
  <si>
    <t>BI 22595</t>
  </si>
  <si>
    <t>BI 22596</t>
  </si>
  <si>
    <t>BI 22597</t>
  </si>
  <si>
    <t>BI 22598</t>
  </si>
  <si>
    <t>BI 22599</t>
  </si>
  <si>
    <t>BI 22600</t>
  </si>
  <si>
    <t>BI 22601</t>
  </si>
  <si>
    <t>BI 22602</t>
  </si>
  <si>
    <t>BI 22603</t>
  </si>
  <si>
    <t>BI 22604</t>
  </si>
  <si>
    <t>BI 22605</t>
  </si>
  <si>
    <t>BI 22606</t>
  </si>
  <si>
    <t>BI 22607</t>
  </si>
  <si>
    <t>BI 22608</t>
  </si>
  <si>
    <t>BI 22609</t>
  </si>
  <si>
    <t>BI 22610</t>
  </si>
  <si>
    <t>BI 22611</t>
  </si>
  <si>
    <t>BI 22612</t>
  </si>
  <si>
    <t>BI 22613</t>
  </si>
  <si>
    <t>BI 22614</t>
  </si>
  <si>
    <t>BI 22615</t>
  </si>
  <si>
    <t>BI 22616</t>
  </si>
  <si>
    <t>BI 22617</t>
  </si>
  <si>
    <t>BI 22618</t>
  </si>
  <si>
    <t>BI 22619</t>
  </si>
  <si>
    <t>BI 22620</t>
  </si>
  <si>
    <t>BI 22621</t>
  </si>
  <si>
    <t>BI 22622</t>
  </si>
  <si>
    <t>BI 22623</t>
  </si>
  <si>
    <t>BI 22624</t>
  </si>
  <si>
    <t>BI 22625</t>
  </si>
  <si>
    <t>BI 22626</t>
  </si>
  <si>
    <t>BI 22627</t>
  </si>
  <si>
    <t>BI 22628</t>
  </si>
  <si>
    <t>BI 22629</t>
  </si>
  <si>
    <t>BI 22630</t>
  </si>
  <si>
    <t>BI 22631</t>
  </si>
  <si>
    <t>BI 22632</t>
  </si>
  <si>
    <t>BI 22633</t>
  </si>
  <si>
    <t>BI 22634</t>
  </si>
  <si>
    <t>BI 22635</t>
  </si>
  <si>
    <t>BI 22636</t>
  </si>
  <si>
    <t>BI 22637</t>
  </si>
  <si>
    <t>BI 22638</t>
  </si>
  <si>
    <t>BI 22639</t>
  </si>
  <si>
    <t>BI 22640</t>
  </si>
  <si>
    <t>BI 22642</t>
  </si>
  <si>
    <t>BI 22643</t>
  </si>
  <si>
    <t>BI 22644</t>
  </si>
  <si>
    <t>BI 22645</t>
  </si>
  <si>
    <t>BI 22646</t>
  </si>
  <si>
    <t>BI 22647</t>
  </si>
  <si>
    <t>BI 22648</t>
  </si>
  <si>
    <t>BI 22649</t>
  </si>
  <si>
    <t>BI 22650</t>
  </si>
  <si>
    <t>BI 22651</t>
  </si>
  <si>
    <t>BI 22652</t>
  </si>
  <si>
    <t>BI 22653</t>
  </si>
  <si>
    <t>BI 22654</t>
  </si>
  <si>
    <t>BI 22655</t>
  </si>
  <si>
    <t>BI 22656</t>
  </si>
  <si>
    <t>BI 22657</t>
  </si>
  <si>
    <t>BI 22658</t>
  </si>
  <si>
    <t>BI 22659</t>
  </si>
  <si>
    <t>BI 22660</t>
  </si>
  <si>
    <t>BI 22661</t>
  </si>
  <si>
    <t>BI 22662</t>
  </si>
  <si>
    <t>BI 22663</t>
  </si>
  <si>
    <t>BI 22664</t>
  </si>
  <si>
    <t>BI 22665</t>
  </si>
  <si>
    <t>BI 22666</t>
  </si>
  <si>
    <t>BI 22667</t>
  </si>
  <si>
    <t>BI 22668</t>
  </si>
  <si>
    <t>BI 22669</t>
  </si>
  <si>
    <t>BI 22670</t>
  </si>
  <si>
    <t>BI 22671</t>
  </si>
  <si>
    <t>BI 22672</t>
  </si>
  <si>
    <t>BI 22673</t>
  </si>
  <si>
    <t>BI 22674</t>
  </si>
  <si>
    <t>BI 22675</t>
  </si>
  <si>
    <t>BI 22676</t>
  </si>
  <si>
    <t>BI 22677</t>
  </si>
  <si>
    <t>BI 22678</t>
  </si>
  <si>
    <t>BI 22679</t>
  </si>
  <si>
    <t>BI 22680</t>
  </si>
  <si>
    <t>BI 22681</t>
  </si>
  <si>
    <t>BI 22682</t>
  </si>
  <si>
    <t>BI 22683</t>
  </si>
  <si>
    <t>BI 22684</t>
  </si>
  <si>
    <t>BI 22685</t>
  </si>
  <si>
    <t>BI 22686</t>
  </si>
  <si>
    <t>BI 22687</t>
  </si>
  <si>
    <t>BI 22688</t>
  </si>
  <si>
    <t>BI 22689</t>
  </si>
  <si>
    <t>BI 22690</t>
  </si>
  <si>
    <t>BI 22691</t>
  </si>
  <si>
    <t>BI 22692</t>
  </si>
  <si>
    <t>BI 22693</t>
  </si>
  <si>
    <t>BI 22694</t>
  </si>
  <si>
    <t>BI 22695</t>
  </si>
  <si>
    <t>BI 22696</t>
  </si>
  <si>
    <t>BI 22697</t>
  </si>
  <si>
    <t>BI 22698</t>
  </si>
  <si>
    <t>BI 22699</t>
  </si>
  <si>
    <t>BI 22700</t>
  </si>
  <si>
    <t>BI 22701</t>
  </si>
  <si>
    <t>BI 22702</t>
  </si>
  <si>
    <t>BI 22703</t>
  </si>
  <si>
    <t>BI 22704</t>
  </si>
  <si>
    <t>BI 22705</t>
  </si>
  <si>
    <t>BI 22706</t>
  </si>
  <si>
    <t>BI 22707</t>
  </si>
  <si>
    <t>BI 22708</t>
  </si>
  <si>
    <t>BI 22709</t>
  </si>
  <si>
    <t>BI 22710</t>
  </si>
  <si>
    <t>BI 22711</t>
  </si>
  <si>
    <t>BI 22712</t>
  </si>
  <si>
    <t>BI 22713</t>
  </si>
  <si>
    <t>BI 22714</t>
  </si>
  <si>
    <t>BI 22715</t>
  </si>
  <si>
    <t>BI 22716</t>
  </si>
  <si>
    <t>BI 22717</t>
  </si>
  <si>
    <t>BI 22718</t>
  </si>
  <si>
    <t>BI 22719</t>
  </si>
  <si>
    <t>BI 22720</t>
  </si>
  <si>
    <t>BI 22721</t>
  </si>
  <si>
    <t>BI 22722</t>
  </si>
  <si>
    <t>BI 22723</t>
  </si>
  <si>
    <t>BI 22724</t>
  </si>
  <si>
    <t>BI 22725</t>
  </si>
  <si>
    <t>BI 22726</t>
  </si>
  <si>
    <t>BI 22727</t>
  </si>
  <si>
    <t>BI 22728</t>
  </si>
  <si>
    <t>BI 22729</t>
  </si>
  <si>
    <t>BI 22730</t>
  </si>
  <si>
    <t>BI 22731</t>
  </si>
  <si>
    <t>BI 22732</t>
  </si>
  <si>
    <t>BI 22733</t>
  </si>
  <si>
    <t>BI 22734</t>
  </si>
  <si>
    <t>BI 22735</t>
  </si>
  <si>
    <t>BI 22736</t>
  </si>
  <si>
    <t>BI 22737</t>
  </si>
  <si>
    <t>BI 22738</t>
  </si>
  <si>
    <t>BI 22739</t>
  </si>
  <si>
    <t>BI 22740</t>
  </si>
  <si>
    <t>BI 22741</t>
  </si>
  <si>
    <t>BI 22742</t>
  </si>
  <si>
    <t>BI 22743</t>
  </si>
  <si>
    <t>BI 22744</t>
  </si>
  <si>
    <t>BI 22745</t>
  </si>
  <si>
    <t>BI 22746</t>
  </si>
  <si>
    <t>BI 22747</t>
  </si>
  <si>
    <t>BI 22748</t>
  </si>
  <si>
    <t>BI 22749</t>
  </si>
  <si>
    <t>BI 22750</t>
  </si>
  <si>
    <t>BI 22751</t>
  </si>
  <si>
    <t>BI 22752</t>
  </si>
  <si>
    <t>BI 22753</t>
  </si>
  <si>
    <t>BI 22754</t>
  </si>
  <si>
    <t>BI 22755</t>
  </si>
  <si>
    <t>BI 22756</t>
  </si>
  <si>
    <t>BI 22757</t>
  </si>
  <si>
    <t>BI 22758</t>
  </si>
  <si>
    <t>BI 22759</t>
  </si>
  <si>
    <t>BI 22760</t>
  </si>
  <si>
    <t>BI 22761</t>
  </si>
  <si>
    <t>BI 22762</t>
  </si>
  <si>
    <t>BI 22763</t>
  </si>
  <si>
    <t>BI 22764</t>
  </si>
  <si>
    <t>BI 22765</t>
  </si>
  <si>
    <t>BI 22766</t>
  </si>
  <si>
    <t>BI 22767</t>
  </si>
  <si>
    <t>BI 22768</t>
  </si>
  <si>
    <t>BI 22769</t>
  </si>
  <si>
    <t>BI 22770</t>
  </si>
  <si>
    <t>BI 22771</t>
  </si>
  <si>
    <t>BI 22772</t>
  </si>
  <si>
    <t>BI 22773</t>
  </si>
  <si>
    <t>BI 22774</t>
  </si>
  <si>
    <t>BI 22775</t>
  </si>
  <si>
    <t>BI 22776</t>
  </si>
  <si>
    <t>BI 22777</t>
  </si>
  <si>
    <t>BI 22778</t>
  </si>
  <si>
    <t>BI 22779</t>
  </si>
  <si>
    <t>BI 22780</t>
  </si>
  <si>
    <t>BI 22781</t>
  </si>
  <si>
    <t>BI 22782</t>
  </si>
  <si>
    <t>BI 22783</t>
  </si>
  <si>
    <t>BI 22784</t>
  </si>
  <si>
    <t>BI 22785</t>
  </si>
  <si>
    <t>BI 22786</t>
  </si>
  <si>
    <t>BI 22787</t>
  </si>
  <si>
    <t>BI 22788</t>
  </si>
  <si>
    <t>BI 22789</t>
  </si>
  <si>
    <t>BI 22790</t>
  </si>
  <si>
    <t>BI 22791</t>
  </si>
  <si>
    <t>BI 22792</t>
  </si>
  <si>
    <t>BI 22793</t>
  </si>
  <si>
    <t>BI 22794</t>
  </si>
  <si>
    <t>BI 22795</t>
  </si>
  <si>
    <t>BI 22796</t>
  </si>
  <si>
    <t>BI 22797</t>
  </si>
  <si>
    <t>BI 22798</t>
  </si>
  <si>
    <t>BI 22799</t>
  </si>
  <si>
    <t>BI 22800</t>
  </si>
  <si>
    <t>BI 22801</t>
  </si>
  <si>
    <t>BI 22802</t>
  </si>
  <si>
    <t>BI 22803</t>
  </si>
  <si>
    <t>BI 22804</t>
  </si>
  <si>
    <t>BI 22805</t>
  </si>
  <si>
    <t>BI 22806</t>
  </si>
  <si>
    <t>BI 22807</t>
  </si>
  <si>
    <t>BI 22808</t>
  </si>
  <si>
    <t>BI 22809</t>
  </si>
  <si>
    <t>BI 22810</t>
  </si>
  <si>
    <t>BI 22811</t>
  </si>
  <si>
    <t>BI 22812</t>
  </si>
  <si>
    <t>BI 22813</t>
  </si>
  <si>
    <t>BI 22814</t>
  </si>
  <si>
    <t>BI 22815</t>
  </si>
  <si>
    <t>BI 22816</t>
  </si>
  <si>
    <t>BI 22817</t>
  </si>
  <si>
    <t>BI 22818</t>
  </si>
  <si>
    <t>BI 22819</t>
  </si>
  <si>
    <t>BI 22820</t>
  </si>
  <si>
    <t>BI 22821</t>
  </si>
  <si>
    <t>BI 22822</t>
  </si>
  <si>
    <t>BI 22823</t>
  </si>
  <si>
    <t>BI 22824</t>
  </si>
  <si>
    <t>BI 22825</t>
  </si>
  <si>
    <t>BI 22826</t>
  </si>
  <si>
    <t>BI 22827</t>
  </si>
  <si>
    <t>BI 22828</t>
  </si>
  <si>
    <t>BI 22829</t>
  </si>
  <si>
    <t>BI 22830</t>
  </si>
  <si>
    <t>BI 22831</t>
  </si>
  <si>
    <t>BI 22832</t>
  </si>
  <si>
    <t>BI 22833</t>
  </si>
  <si>
    <t>BI 22834</t>
  </si>
  <si>
    <t>BI 22835</t>
  </si>
  <si>
    <t>BI 22836</t>
  </si>
  <si>
    <t>BI 22837</t>
  </si>
  <si>
    <t>BI 22838</t>
  </si>
  <si>
    <t>BI 22839</t>
  </si>
  <si>
    <t>BI 22840</t>
  </si>
  <si>
    <t>BI 22841</t>
  </si>
  <si>
    <t>BI 22842</t>
  </si>
  <si>
    <t>BI 22843</t>
  </si>
  <si>
    <t>BI 22844</t>
  </si>
  <si>
    <t>BI 22845</t>
  </si>
  <si>
    <t>BI 22846</t>
  </si>
  <si>
    <t>BI 22847</t>
  </si>
  <si>
    <t>BI 22848</t>
  </si>
  <si>
    <t>BI 22849</t>
  </si>
  <si>
    <t>BI 22850</t>
  </si>
  <si>
    <t>BI 22851</t>
  </si>
  <si>
    <t>BI 22852</t>
  </si>
  <si>
    <t>BI 22853</t>
  </si>
  <si>
    <t>BI 22854</t>
  </si>
  <si>
    <t>BI 22855</t>
  </si>
  <si>
    <t>BI 22856</t>
  </si>
  <si>
    <t>BI 22857</t>
  </si>
  <si>
    <t>BI 22858</t>
  </si>
  <si>
    <t>BI 22859</t>
  </si>
  <si>
    <t>BI 22860</t>
  </si>
  <si>
    <t>BI 22861</t>
  </si>
  <si>
    <t>BI 22862</t>
  </si>
  <si>
    <t>BI 22863</t>
  </si>
  <si>
    <t>BI 22864</t>
  </si>
  <si>
    <t>BI 22865</t>
  </si>
  <si>
    <t>BI 22866</t>
  </si>
  <si>
    <t>BI 22867</t>
  </si>
  <si>
    <t>BI 22868</t>
  </si>
  <si>
    <t>BI 22869</t>
  </si>
  <si>
    <t>BI 22870</t>
  </si>
  <si>
    <t>BI 22871</t>
  </si>
  <si>
    <t>BI 22872</t>
  </si>
  <si>
    <t>BI 22873</t>
  </si>
  <si>
    <t>BI 22874</t>
  </si>
  <si>
    <t>BI 22875</t>
  </si>
  <si>
    <t>BI 22876</t>
  </si>
  <si>
    <t>BI 22877</t>
  </si>
  <si>
    <t>BI 22878</t>
  </si>
  <si>
    <t>BI 22879</t>
  </si>
  <si>
    <t>BI 22880</t>
  </si>
  <si>
    <t>BI 22881</t>
  </si>
  <si>
    <t>BI 22882</t>
  </si>
  <si>
    <t>BI 22883</t>
  </si>
  <si>
    <t>BI 22884</t>
  </si>
  <si>
    <t>BI 22885</t>
  </si>
  <si>
    <t>BI 22886</t>
  </si>
  <si>
    <t>BI 22887</t>
  </si>
  <si>
    <t>BI 22888</t>
  </si>
  <si>
    <t>BI 22889</t>
  </si>
  <si>
    <t>BI 22890</t>
  </si>
  <si>
    <t>BI 22891</t>
  </si>
  <si>
    <t>BI 22892</t>
  </si>
  <si>
    <t>BI 22893</t>
  </si>
  <si>
    <t>BI 22894</t>
  </si>
  <si>
    <t>BI 22895</t>
  </si>
  <si>
    <t>BI 22896</t>
  </si>
  <si>
    <t>BI 22897</t>
  </si>
  <si>
    <t>BI 22898</t>
  </si>
  <si>
    <t>BI 22899</t>
  </si>
  <si>
    <t>BI 22900</t>
  </si>
  <si>
    <t>BI 22901</t>
  </si>
  <si>
    <t>BI 22902</t>
  </si>
  <si>
    <t>BI 22903</t>
  </si>
  <si>
    <t>BI 22904</t>
  </si>
  <si>
    <t>BI 22905</t>
  </si>
  <si>
    <t>BI 22906</t>
  </si>
  <si>
    <t>BI 22907</t>
  </si>
  <si>
    <t>BI 22908</t>
  </si>
  <si>
    <t>BI 22909</t>
  </si>
  <si>
    <t>BI 22910</t>
  </si>
  <si>
    <t>BI 22911</t>
  </si>
  <si>
    <t>BI 22912</t>
  </si>
  <si>
    <t>BI 22913</t>
  </si>
  <si>
    <t>BI 22914</t>
  </si>
  <si>
    <t>BI 22915</t>
  </si>
  <si>
    <t>BI 22916</t>
  </si>
  <si>
    <t>BI 22917</t>
  </si>
  <si>
    <t>BI 22918</t>
  </si>
  <si>
    <t>BI 22919</t>
  </si>
  <si>
    <t>BI 22920</t>
  </si>
  <si>
    <t>BI 22921</t>
  </si>
  <si>
    <t>BI 22922</t>
  </si>
  <si>
    <t>BI 22923</t>
  </si>
  <si>
    <t>BI 22924</t>
  </si>
  <si>
    <t>BI 22925</t>
  </si>
  <si>
    <t>BI 22926</t>
  </si>
  <si>
    <t>BI 22927</t>
  </si>
  <si>
    <t>BI 22928</t>
  </si>
  <si>
    <t>BI 22929</t>
  </si>
  <si>
    <t>BI 22930</t>
  </si>
  <si>
    <t>BI 22931</t>
  </si>
  <si>
    <t>BI 22932</t>
  </si>
  <si>
    <t>BI 22933</t>
  </si>
  <si>
    <t>BI 22934</t>
  </si>
  <si>
    <t>BI 22935</t>
  </si>
  <si>
    <t>BI 22936</t>
  </si>
  <si>
    <t>BI 22937</t>
  </si>
  <si>
    <t>BI 22938</t>
  </si>
  <si>
    <t>BI 22939</t>
  </si>
  <si>
    <t>BI 22940</t>
  </si>
  <si>
    <t>BI 22941</t>
  </si>
  <si>
    <t>BI 22942</t>
  </si>
  <si>
    <t>BI 22943</t>
  </si>
  <si>
    <t>BI 22944</t>
  </si>
  <si>
    <t>BI 22945</t>
  </si>
  <si>
    <t>BI 22946</t>
  </si>
  <si>
    <t>BI 22947</t>
  </si>
  <si>
    <t>BI 22948</t>
  </si>
  <si>
    <t>BI 22949</t>
  </si>
  <si>
    <t>BI 22950</t>
  </si>
  <si>
    <t>BI 22951</t>
  </si>
  <si>
    <t>BI 22952</t>
  </si>
  <si>
    <t>BI 22953</t>
  </si>
  <si>
    <t>BI 22954</t>
  </si>
  <si>
    <t>BI 22955</t>
  </si>
  <si>
    <t>BI 22956</t>
  </si>
  <si>
    <t>BI 22957</t>
  </si>
  <si>
    <t>BI 22958</t>
  </si>
  <si>
    <t>BI 22959</t>
  </si>
  <si>
    <t>BI 22960</t>
  </si>
  <si>
    <t>BI 22961</t>
  </si>
  <si>
    <t>BI 22963</t>
  </si>
  <si>
    <t>BI 22964</t>
  </si>
  <si>
    <t>BI 22965</t>
  </si>
  <si>
    <t>BI 22966</t>
  </si>
  <si>
    <t>BI 22967</t>
  </si>
  <si>
    <t>BI 22968</t>
  </si>
  <si>
    <t>BI 22969</t>
  </si>
  <si>
    <t>BI 22970</t>
  </si>
  <si>
    <t>BI 22971</t>
  </si>
  <si>
    <t>BI 22972</t>
  </si>
  <si>
    <t>BI 22973</t>
  </si>
  <si>
    <t>BI 22974</t>
  </si>
  <si>
    <t>BI 22975</t>
  </si>
  <si>
    <t>BI 22976</t>
  </si>
  <si>
    <t>BI 22977</t>
  </si>
  <si>
    <t>BI 22978</t>
  </si>
  <si>
    <t>BI 22979</t>
  </si>
  <si>
    <t>BI 22980</t>
  </si>
  <si>
    <t>BI 22981</t>
  </si>
  <si>
    <t>BI 22982</t>
  </si>
  <si>
    <t>BI 22983</t>
  </si>
  <si>
    <t>BI 22984</t>
  </si>
  <si>
    <t>BI 22985</t>
  </si>
  <si>
    <t>BI 22986</t>
  </si>
  <si>
    <t>BI 22987</t>
  </si>
  <si>
    <t>BI 22988</t>
  </si>
  <si>
    <t>BI 22990</t>
  </si>
  <si>
    <t>BI 22991</t>
  </si>
  <si>
    <t>BI 22992</t>
  </si>
  <si>
    <t>BI 22993</t>
  </si>
  <si>
    <t>BI 22994</t>
  </si>
  <si>
    <t>BI 22995</t>
  </si>
  <si>
    <t>BI 22996</t>
  </si>
  <si>
    <t>BI 22997</t>
  </si>
  <si>
    <t>BI 22998</t>
  </si>
  <si>
    <t>BI 22999</t>
  </si>
  <si>
    <t>BI 23000</t>
  </si>
  <si>
    <t>BI 23001</t>
  </si>
  <si>
    <t>BI 23002</t>
  </si>
  <si>
    <t>BI 23003</t>
  </si>
  <si>
    <t>BI 23004</t>
  </si>
  <si>
    <t>BI 23005</t>
  </si>
  <si>
    <t>BI 23006</t>
  </si>
  <si>
    <t>BI 23007</t>
  </si>
  <si>
    <t>BI 23008</t>
  </si>
  <si>
    <t>BI 23009</t>
  </si>
  <si>
    <t>BI 23010</t>
  </si>
  <si>
    <t>BI 23011</t>
  </si>
  <si>
    <t>BI 23012</t>
  </si>
  <si>
    <t>BI 23013</t>
  </si>
  <si>
    <t>BI 23014</t>
  </si>
  <si>
    <t>BI 23015</t>
  </si>
  <si>
    <t>BI 23016</t>
  </si>
  <si>
    <t>BI 23017</t>
  </si>
  <si>
    <t>BI 23018</t>
  </si>
  <si>
    <t>BI 23019</t>
  </si>
  <si>
    <t>BI 23020</t>
  </si>
  <si>
    <t>BI 23021</t>
  </si>
  <si>
    <t>BI 23022</t>
  </si>
  <si>
    <t>BI 23023</t>
  </si>
  <si>
    <t>BI 23024</t>
  </si>
  <si>
    <t>BI 23025</t>
  </si>
  <si>
    <t>BI 23026</t>
  </si>
  <si>
    <t>BI 23027</t>
  </si>
  <si>
    <t>BI 23028</t>
  </si>
  <si>
    <t>BI 23029</t>
  </si>
  <si>
    <t>BI 23030</t>
  </si>
  <si>
    <t>BI 23031</t>
  </si>
  <si>
    <t>BI 23032</t>
  </si>
  <si>
    <t>BI 23033</t>
  </si>
  <si>
    <t>BI 23034</t>
  </si>
  <si>
    <t>BI 23035</t>
  </si>
  <si>
    <t>BI 23036</t>
  </si>
  <si>
    <t>BI 23037</t>
  </si>
  <si>
    <t>BI 23038</t>
  </si>
  <si>
    <t>BI 23039</t>
  </si>
  <si>
    <t>BI 23040</t>
  </si>
  <si>
    <t>BI 23041</t>
  </si>
  <si>
    <t>BI 23042</t>
  </si>
  <si>
    <t>BI 23043</t>
  </si>
  <si>
    <t>BI 23044</t>
  </si>
  <si>
    <t>BI 23045</t>
  </si>
  <si>
    <t>BI 23046</t>
  </si>
  <si>
    <t>BI 23047</t>
  </si>
  <si>
    <t>BI 23048</t>
  </si>
  <si>
    <t>BI 23049</t>
  </si>
  <si>
    <t>BI 23050</t>
  </si>
  <si>
    <t>BI 23051</t>
  </si>
  <si>
    <t>BI 23052</t>
  </si>
  <si>
    <t>BI 23053</t>
  </si>
  <si>
    <t>BI 23054</t>
  </si>
  <si>
    <t>BI 23055</t>
  </si>
  <si>
    <t>BI 23056</t>
  </si>
  <si>
    <t>BI 23057</t>
  </si>
  <si>
    <t>BI 23058</t>
  </si>
  <si>
    <t>BI 23059</t>
  </si>
  <si>
    <t>BI 23060</t>
  </si>
  <si>
    <t>BI 23061</t>
  </si>
  <si>
    <t>BI 23062</t>
  </si>
  <si>
    <t>BI 23063</t>
  </si>
  <si>
    <t>BI 23064</t>
  </si>
  <si>
    <t>BI 23065</t>
  </si>
  <si>
    <t>BI 23066</t>
  </si>
  <si>
    <t>BI 23067</t>
  </si>
  <si>
    <t>BI 23068</t>
  </si>
  <si>
    <t>BI 23069</t>
  </si>
  <si>
    <t>BI 23070</t>
  </si>
  <si>
    <t>BI 23071</t>
  </si>
  <si>
    <t>BI 23072</t>
  </si>
  <si>
    <t>BI 23073</t>
  </si>
  <si>
    <t>BI 23074</t>
  </si>
  <si>
    <t>BI 23075</t>
  </si>
  <si>
    <t>BI 23076</t>
  </si>
  <si>
    <t>BI 23077</t>
  </si>
  <si>
    <t>BI 23078</t>
  </si>
  <si>
    <t>BI 23079</t>
  </si>
  <si>
    <t>BI 23080</t>
  </si>
  <si>
    <t>BI 23081</t>
  </si>
  <si>
    <t>BI 23082</t>
  </si>
  <si>
    <t>BI 23083</t>
  </si>
  <si>
    <t>BI 23084</t>
  </si>
  <si>
    <t>BI 23085</t>
  </si>
  <si>
    <t>BI 23086</t>
  </si>
  <si>
    <t>BI 23087</t>
  </si>
  <si>
    <t>BI 23088</t>
  </si>
  <si>
    <t>BI 23089</t>
  </si>
  <si>
    <t>BI 23090</t>
  </si>
  <si>
    <t>BI 23091</t>
  </si>
  <si>
    <t>BI 23092</t>
  </si>
  <si>
    <t>BI 23093</t>
  </si>
  <si>
    <t>BI 23094</t>
  </si>
  <si>
    <t>BI 23095</t>
  </si>
  <si>
    <t>BI 23096</t>
  </si>
  <si>
    <t>BI 23097</t>
  </si>
  <si>
    <t>BI 23098</t>
  </si>
  <si>
    <t>BI 23099</t>
  </si>
  <si>
    <t>BI 23100</t>
  </si>
  <si>
    <t>BI 23101</t>
  </si>
  <si>
    <t>BI 23102</t>
  </si>
  <si>
    <t>BI 23103</t>
  </si>
  <si>
    <t>BI 23104</t>
  </si>
  <si>
    <t>BI 23105</t>
  </si>
  <si>
    <t>BI 23106</t>
  </si>
  <si>
    <t>BI 23107</t>
  </si>
  <si>
    <t>BI 23108</t>
  </si>
  <si>
    <t>BI 23110</t>
  </si>
  <si>
    <t>BI 23111</t>
  </si>
  <si>
    <t>BI 23112</t>
  </si>
  <si>
    <t>BI 23113</t>
  </si>
  <si>
    <t>BI 23114</t>
  </si>
  <si>
    <t>BI 23115</t>
  </si>
  <si>
    <t>BI 23116</t>
  </si>
  <si>
    <t>BI 23117</t>
  </si>
  <si>
    <t>BI 23118</t>
  </si>
  <si>
    <t>BI 23119</t>
  </si>
  <si>
    <t>BI 23120</t>
  </si>
  <si>
    <t>BI 23121</t>
  </si>
  <si>
    <t>BI 23122</t>
  </si>
  <si>
    <t>BI 23123</t>
  </si>
  <si>
    <t>BI 23124</t>
  </si>
  <si>
    <t>BI 23125</t>
  </si>
  <si>
    <t>BI 23126</t>
  </si>
  <si>
    <t>BI 23128</t>
  </si>
  <si>
    <t>BI 23129</t>
  </si>
  <si>
    <t>BI 23130</t>
  </si>
  <si>
    <t>BI 23131</t>
  </si>
  <si>
    <t>BI 23132</t>
  </si>
  <si>
    <t>BI 23133</t>
  </si>
  <si>
    <t>BI 23134</t>
  </si>
  <si>
    <t>BI 23135</t>
  </si>
  <si>
    <t>BI 23136</t>
  </si>
  <si>
    <t>BI 23137</t>
  </si>
  <si>
    <t>BI 23138</t>
  </si>
  <si>
    <t>BI 23139</t>
  </si>
  <si>
    <t>BI 23140</t>
  </si>
  <si>
    <t>BI 23141</t>
  </si>
  <si>
    <t>BI 23142</t>
  </si>
  <si>
    <t>BI 23143</t>
  </si>
  <si>
    <t>BI 23144</t>
  </si>
  <si>
    <t>BI 23145</t>
  </si>
  <si>
    <t>BI 23146</t>
  </si>
  <si>
    <t>BI 23147</t>
  </si>
  <si>
    <t>BI 23148</t>
  </si>
  <si>
    <t>BI 23149</t>
  </si>
  <si>
    <t>BI 23150</t>
  </si>
  <si>
    <t>BI 23151</t>
  </si>
  <si>
    <t>BI 23152</t>
  </si>
  <si>
    <t>BI 23153</t>
  </si>
  <si>
    <t>BI 23154</t>
  </si>
  <si>
    <t>BI 23155</t>
  </si>
  <si>
    <t>BI 23156</t>
  </si>
  <si>
    <t>BI 23157</t>
  </si>
  <si>
    <t>BI 23158</t>
  </si>
  <si>
    <t>BI 23159</t>
  </si>
  <si>
    <t>BI 23160</t>
  </si>
  <si>
    <t>BI 23161</t>
  </si>
  <si>
    <t>BI 23162</t>
  </si>
  <si>
    <t>BI 23163</t>
  </si>
  <si>
    <t>BI 23164</t>
  </si>
  <si>
    <t>BI 23165</t>
  </si>
  <si>
    <t>BI 23166</t>
  </si>
  <si>
    <t>BI 23167</t>
  </si>
  <si>
    <t>BI 23168</t>
  </si>
  <si>
    <t>BI 23169</t>
  </si>
  <si>
    <t>BI 23170</t>
  </si>
  <si>
    <t>BI 23171</t>
  </si>
  <si>
    <t>BI 23172</t>
  </si>
  <si>
    <t>BI 23173</t>
  </si>
  <si>
    <t>BI 23174</t>
  </si>
  <si>
    <t>BI 23175</t>
  </si>
  <si>
    <t>BI 23176</t>
  </si>
  <si>
    <t>BI 23177</t>
  </si>
  <si>
    <t>BI 23178</t>
  </si>
  <si>
    <t>BI 23179</t>
  </si>
  <si>
    <t>BI 23180</t>
  </si>
  <si>
    <t>BI 23181</t>
  </si>
  <si>
    <t>BI 23182</t>
  </si>
  <si>
    <t>BI 23183</t>
  </si>
  <si>
    <t>BI 23184</t>
  </si>
  <si>
    <t>BI 23185</t>
  </si>
  <si>
    <t>BI 23186</t>
  </si>
  <si>
    <t>BI 23187</t>
  </si>
  <si>
    <t>BI 23188</t>
  </si>
  <si>
    <t>BI 23189</t>
  </si>
  <si>
    <t>BI 23190</t>
  </si>
  <si>
    <t>BI 23191</t>
  </si>
  <si>
    <t>BI 23192</t>
  </si>
  <si>
    <t>BI 23193</t>
  </si>
  <si>
    <t>BI 23194</t>
  </si>
  <si>
    <t>BI 23195</t>
  </si>
  <si>
    <t>BI 23196</t>
  </si>
  <si>
    <t>BI 23197</t>
  </si>
  <si>
    <t>BI 23198</t>
  </si>
  <si>
    <t>BI 23199</t>
  </si>
  <si>
    <t>BI 23200</t>
  </si>
  <si>
    <t>BI 23201</t>
  </si>
  <si>
    <t>BI 23202</t>
  </si>
  <si>
    <t>BI 23203</t>
  </si>
  <si>
    <t>BI 23204</t>
  </si>
  <si>
    <t>BI 23205</t>
  </si>
  <si>
    <t>BI 23206</t>
  </si>
  <si>
    <t>BI 23207</t>
  </si>
  <si>
    <t>BI 23208</t>
  </si>
  <si>
    <t>BI 23209</t>
  </si>
  <si>
    <t>BI 23210</t>
  </si>
  <si>
    <t>BI 23211</t>
  </si>
  <si>
    <t>BI 23212</t>
  </si>
  <si>
    <t>BI 23214</t>
  </si>
  <si>
    <t>BI 23215</t>
  </si>
  <si>
    <t>BI 23216</t>
  </si>
  <si>
    <t>BI 23217</t>
  </si>
  <si>
    <t>BI 23218</t>
  </si>
  <si>
    <t>BI 23219</t>
  </si>
  <si>
    <t>BI 23220</t>
  </si>
  <si>
    <t>BI 23221</t>
  </si>
  <si>
    <t>BI 23222</t>
  </si>
  <si>
    <t>BI 23223</t>
  </si>
  <si>
    <t>BI 23224</t>
  </si>
  <si>
    <t>BI 23225</t>
  </si>
  <si>
    <t>BI 23226</t>
  </si>
  <si>
    <t>BI 23227</t>
  </si>
  <si>
    <t>BI 23228</t>
  </si>
  <si>
    <t>BI 23229</t>
  </si>
  <si>
    <t>BI 23230</t>
  </si>
  <si>
    <t>BI 23231</t>
  </si>
  <si>
    <t>BI 23232</t>
  </si>
  <si>
    <t>BI 23233</t>
  </si>
  <si>
    <t>BI 23234</t>
  </si>
  <si>
    <t>BI 23235</t>
  </si>
  <si>
    <t>BI 23236</t>
  </si>
  <si>
    <t>BI 23237</t>
  </si>
  <si>
    <t>BI 23238</t>
  </si>
  <si>
    <t>BI 23239</t>
  </si>
  <si>
    <t>BI 23240</t>
  </si>
  <si>
    <t>BI 23241</t>
  </si>
  <si>
    <t>BI 23242</t>
  </si>
  <si>
    <t>BI 23243</t>
  </si>
  <si>
    <t>BI 23244</t>
  </si>
  <si>
    <t>BI 23245</t>
  </si>
  <si>
    <t>BI 23246</t>
  </si>
  <si>
    <t>BI 23247</t>
  </si>
  <si>
    <t>BI 23248</t>
  </si>
  <si>
    <t>BI 23249</t>
  </si>
  <si>
    <t>BI 23250</t>
  </si>
  <si>
    <t>BI 23251</t>
  </si>
  <si>
    <t>BI 23252</t>
  </si>
  <si>
    <t>BI 23253</t>
  </si>
  <si>
    <t>BI 23254</t>
  </si>
  <si>
    <t>BI 23255</t>
  </si>
  <si>
    <t>BI 23256</t>
  </si>
  <si>
    <t>BI 23257</t>
  </si>
  <si>
    <t>BI 23258</t>
  </si>
  <si>
    <t>BI 23259</t>
  </si>
  <si>
    <t>BI 23260</t>
  </si>
  <si>
    <t>BI 23261</t>
  </si>
  <si>
    <t>BI 23262</t>
  </si>
  <si>
    <t>BI 23263</t>
  </si>
  <si>
    <t>BI 23264</t>
  </si>
  <si>
    <t>BI 23265</t>
  </si>
  <si>
    <t>BI 23266</t>
  </si>
  <si>
    <t>BI 23267</t>
  </si>
  <si>
    <t>BI 23268</t>
  </si>
  <si>
    <t>BI 23269</t>
  </si>
  <si>
    <t>BI 23270</t>
  </si>
  <si>
    <t>BI 23271</t>
  </si>
  <si>
    <t>BI 23272</t>
  </si>
  <si>
    <t>BI 23273</t>
  </si>
  <si>
    <t>BI 23274</t>
  </si>
  <si>
    <t>BI 23275</t>
  </si>
  <si>
    <t>BI 23276</t>
  </si>
  <si>
    <t>BI 23277</t>
  </si>
  <si>
    <t>BI 23278</t>
  </si>
  <si>
    <t>BI 23279</t>
  </si>
  <si>
    <t>BI 23280</t>
  </si>
  <si>
    <t>BI 23281</t>
  </si>
  <si>
    <t>BI 23282</t>
  </si>
  <si>
    <t>BI 23283</t>
  </si>
  <si>
    <t>BI 23284</t>
  </si>
  <si>
    <t>BI 23285</t>
  </si>
  <si>
    <t>BI 23286</t>
  </si>
  <si>
    <t>BI 23287</t>
  </si>
  <si>
    <t>BI 23288</t>
  </si>
  <si>
    <t>BI 23289</t>
  </si>
  <si>
    <t>BI 23290</t>
  </si>
  <si>
    <t>BI 23291</t>
  </si>
  <si>
    <t>BI 23292</t>
  </si>
  <si>
    <t>BI 23293</t>
  </si>
  <si>
    <t>BI 23294</t>
  </si>
  <si>
    <t>BI 23295</t>
  </si>
  <si>
    <t>BI 23296</t>
  </si>
  <si>
    <t>BI 23297</t>
  </si>
  <si>
    <t>BI 23298</t>
  </si>
  <si>
    <t>BI 23299</t>
  </si>
  <si>
    <t>BI 23300</t>
  </si>
  <si>
    <t>BI 23301</t>
  </si>
  <si>
    <t>BI 23302</t>
  </si>
  <si>
    <t>BI 23303</t>
  </si>
  <si>
    <t>BI 23304</t>
  </si>
  <si>
    <t>BI 23305</t>
  </si>
  <si>
    <t>BI 23306</t>
  </si>
  <si>
    <t>BI 23307</t>
  </si>
  <si>
    <t>BI 23308</t>
  </si>
  <si>
    <t>BI 23309</t>
  </si>
  <si>
    <t>BI 23310</t>
  </si>
  <si>
    <t>BI 23311</t>
  </si>
  <si>
    <t>BI 23312</t>
  </si>
  <si>
    <t>BI 23313</t>
  </si>
  <si>
    <t>BI 23314</t>
  </si>
  <si>
    <t>BI 23315</t>
  </si>
  <si>
    <t>BI 23316</t>
  </si>
  <si>
    <t>BI 23317</t>
  </si>
  <si>
    <t>BI 23318</t>
  </si>
  <si>
    <t>BI 23319</t>
  </si>
  <si>
    <t>BI 23320</t>
  </si>
  <si>
    <t>BI 23321</t>
  </si>
  <si>
    <t>BI 23322</t>
  </si>
  <si>
    <t>BI 23323</t>
  </si>
  <si>
    <t>BI 23324</t>
  </si>
  <si>
    <t>BI 23325</t>
  </si>
  <si>
    <t>BI 23326</t>
  </si>
  <si>
    <t>BI 23327</t>
  </si>
  <si>
    <t>BI 23328</t>
  </si>
  <si>
    <t>BI 23329</t>
  </si>
  <si>
    <t>BI 23330</t>
  </si>
  <si>
    <t>BI 23331</t>
  </si>
  <si>
    <t>BI 23332</t>
  </si>
  <si>
    <t>BI 23333</t>
  </si>
  <si>
    <t>BI 23334</t>
  </si>
  <si>
    <t>BI 23335</t>
  </si>
  <si>
    <t>BI 23336</t>
  </si>
  <si>
    <t>BI 23337</t>
  </si>
  <si>
    <t>BI 23338</t>
  </si>
  <si>
    <t>BI 23339</t>
  </si>
  <si>
    <t>BI 23340</t>
  </si>
  <si>
    <t>BI 23341</t>
  </si>
  <si>
    <t>BI 23342</t>
  </si>
  <si>
    <t>BI 23343</t>
  </si>
  <si>
    <t>BI 23344</t>
  </si>
  <si>
    <t>BI 23345</t>
  </si>
  <si>
    <t>BI 23346</t>
  </si>
  <si>
    <t>BI 23347</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</si>
  <si>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</si>
  <si>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</si>
  <si>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</si>
  <si>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</si>
  <si>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</si>
  <si>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</si>
  <si>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</si>
  <si>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</si>
  <si>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</si>
  <si>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</si>
  <si>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</si>
  <si>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</si>
  <si>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</si>
  <si>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</si>
  <si>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</si>
  <si>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</si>
  <si>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</si>
  <si>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</si>
  <si>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</si>
  <si>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</si>
  <si>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</si>
  <si>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</si>
  <si>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</si>
  <si>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</si>
  <si>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</si>
  <si>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</si>
  <si>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</si>
  <si>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</si>
  <si>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</si>
  <si>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</si>
  <si>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</si>
  <si>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</si>
  <si>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</si>
  <si>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</si>
  <si>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</si>
  <si>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</si>
  <si>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</si>
  <si>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</si>
  <si>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</si>
  <si>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</si>
  <si>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</si>
  <si>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</si>
  <si>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</si>
  <si>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</si>
  <si>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</si>
  <si>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</si>
  <si>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</si>
  <si>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</si>
  <si>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</si>
  <si>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</si>
  <si>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</si>
  <si>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</si>
  <si>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</si>
  <si>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</si>
  <si>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</si>
  <si>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</si>
  <si>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</si>
  <si>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</si>
  <si>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</si>
  <si>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</si>
  <si>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</si>
  <si>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</si>
  <si>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</si>
  <si>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</si>
  <si>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</si>
  <si>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</si>
  <si>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</si>
  <si>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</si>
  <si>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</si>
  <si>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</si>
  <si>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</si>
  <si>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</si>
  <si>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</si>
  <si>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</si>
  <si>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</si>
  <si>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</si>
  <si>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</si>
  <si>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</si>
  <si>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</si>
  <si>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</si>
  <si>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</si>
  <si>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</si>
  <si>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</si>
  <si>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</si>
  <si>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</si>
  <si>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</si>
  <si>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</si>
  <si>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</si>
  <si>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</si>
  <si>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</si>
  <si>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</si>
  <si>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</si>
  <si>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</si>
  <si>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</si>
  <si>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</si>
  <si>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</si>
  <si>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</si>
  <si>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</si>
  <si>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</si>
  <si>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</si>
  <si>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</si>
  <si>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</si>
  <si>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</si>
  <si>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</si>
  <si>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</si>
  <si>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</si>
  <si>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</si>
  <si>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</si>
  <si>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</si>
  <si>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</si>
  <si>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</si>
  <si>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</si>
  <si>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</si>
  <si>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</si>
  <si>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</si>
  <si>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</si>
  <si>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</si>
  <si>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</si>
  <si>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</si>
  <si>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</si>
  <si>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</si>
  <si>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</si>
  <si>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</si>
  <si>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</si>
  <si>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</si>
  <si>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</si>
  <si>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</si>
  <si>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</si>
  <si>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</si>
  <si>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</si>
  <si>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</si>
  <si>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</si>
  <si>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</si>
  <si>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</si>
  <si>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</si>
  <si>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</si>
  <si>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</si>
  <si>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</si>
  <si>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</si>
  <si>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</si>
  <si>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</si>
  <si>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</si>
  <si>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</si>
  <si>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</si>
  <si>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</si>
  <si>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</si>
  <si>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</si>
  <si>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</si>
  <si>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</si>
  <si>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</si>
  <si>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</si>
  <si>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</si>
  <si>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</si>
  <si>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</si>
  <si>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</si>
  <si>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</si>
  <si>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</si>
  <si>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</si>
  <si>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</si>
  <si>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</si>
  <si>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</si>
  <si>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</si>
  <si>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</si>
  <si>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</si>
  <si>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</si>
  <si>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</si>
  <si>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</si>
  <si>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</si>
  <si>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</si>
  <si>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</si>
  <si>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</si>
  <si>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</si>
  <si>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</si>
  <si>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</si>
  <si>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</si>
  <si>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</si>
  <si>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</si>
  <si>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</si>
  <si>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</si>
  <si>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</si>
  <si>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</si>
  <si>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</si>
  <si>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</si>
  <si>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</si>
  <si>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</si>
  <si>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</si>
  <si>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</si>
  <si>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</si>
  <si>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</si>
  <si>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</si>
  <si>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</si>
  <si>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</si>
  <si>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</si>
  <si>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</si>
  <si>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</si>
  <si>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</si>
  <si>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</si>
  <si>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</si>
  <si>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</si>
  <si>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</si>
  <si>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</si>
  <si>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</si>
  <si>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</si>
  <si>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</si>
  <si>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</si>
  <si>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</si>
  <si>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</si>
  <si>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</si>
  <si>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</si>
  <si>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</si>
  <si>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</si>
  <si>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</si>
  <si>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</si>
  <si>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</si>
  <si>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</si>
  <si>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</si>
  <si>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</si>
  <si>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</si>
  <si>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</si>
  <si>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</si>
  <si>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</si>
  <si>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</si>
  <si>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</si>
  <si>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</si>
  <si>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</si>
  <si>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</si>
  <si>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</si>
  <si>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</si>
  <si>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</si>
  <si>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</si>
  <si>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</si>
  <si>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</si>
  <si>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</si>
  <si>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</si>
  <si>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</si>
  <si>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</si>
  <si>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</si>
  <si>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</si>
  <si>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</si>
  <si>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</si>
  <si>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</si>
  <si>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</si>
  <si>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</si>
  <si>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</si>
  <si>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</si>
  <si>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</si>
  <si>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</si>
  <si>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</si>
  <si>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</si>
  <si>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</si>
  <si>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</si>
  <si>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</si>
  <si>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</si>
  <si>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</si>
  <si>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</si>
  <si>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</si>
  <si>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</si>
  <si>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</si>
  <si>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</si>
  <si>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</si>
  <si>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</si>
  <si>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</si>
  <si>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</si>
  <si>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</si>
  <si>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</si>
  <si>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</si>
  <si>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</si>
  <si>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</si>
  <si>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</si>
  <si>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</si>
  <si>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</si>
  <si>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</si>
  <si>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</si>
  <si>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</si>
  <si>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</si>
  <si>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</si>
  <si>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</si>
  <si>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</si>
  <si>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</si>
  <si>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</si>
  <si>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</si>
  <si>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</si>
  <si>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</si>
  <si>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</si>
  <si>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</si>
  <si>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</si>
  <si>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</si>
  <si>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</si>
  <si>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</si>
  <si>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</si>
  <si>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</si>
  <si>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</si>
  <si>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</si>
  <si>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</si>
  <si>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</si>
  <si>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</si>
  <si>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</si>
  <si>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</si>
  <si>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</si>
  <si>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</si>
  <si>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</si>
  <si>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</si>
  <si>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</si>
  <si>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</si>
  <si>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</si>
  <si>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</si>
  <si>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</si>
  <si>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</si>
  <si>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</si>
  <si>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</si>
  <si>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</si>
  <si>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</si>
  <si>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</si>
  <si>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</si>
  <si>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</si>
  <si>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</si>
  <si>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</si>
  <si>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</si>
  <si>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</si>
  <si>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</si>
  <si>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</si>
  <si>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</si>
  <si>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</si>
  <si>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</si>
  <si>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</si>
  <si>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</si>
  <si>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</si>
  <si>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</si>
  <si>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</si>
  <si>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</si>
  <si>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</si>
  <si>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</si>
  <si>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</si>
  <si>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</si>
  <si>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</si>
  <si>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</si>
  <si>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</si>
  <si>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</si>
  <si>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</si>
  <si>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</si>
  <si>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</si>
  <si>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</si>
  <si>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</si>
  <si>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</si>
  <si>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</si>
  <si>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</si>
  <si>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</si>
  <si>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</si>
  <si>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</si>
  <si>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</si>
  <si>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</si>
  <si>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</si>
  <si>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</si>
  <si>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</si>
  <si>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</si>
  <si>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</si>
  <si>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</si>
  <si>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</si>
  <si>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</si>
  <si>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</si>
  <si>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</si>
  <si>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</si>
  <si>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</si>
  <si>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</si>
  <si>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</si>
  <si>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</si>
  <si>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</si>
  <si>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</si>
  <si>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</si>
  <si>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</si>
  <si>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</si>
  <si>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</si>
  <si>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</si>
  <si>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</si>
  <si>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</si>
  <si>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</si>
  <si>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</si>
  <si>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</si>
  <si>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</si>
  <si>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</si>
  <si>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</si>
  <si>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</si>
  <si>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</si>
  <si>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</si>
  <si>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</si>
  <si>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</si>
  <si>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</si>
  <si>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</si>
  <si>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</si>
  <si>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</si>
  <si>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</si>
  <si>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</si>
  <si>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</si>
  <si>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</si>
  <si>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</si>
  <si>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</si>
  <si>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</si>
  <si>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</si>
  <si>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</si>
  <si>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</si>
  <si>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</si>
  <si>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</si>
  <si>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</si>
  <si>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</si>
  <si>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</si>
  <si>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</si>
  <si>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</si>
  <si>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</si>
  <si>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</si>
  <si>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</si>
  <si>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</si>
  <si>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</si>
  <si>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</si>
  <si>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</si>
  <si>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</si>
  <si>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</si>
  <si>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</si>
  <si>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</si>
  <si>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</si>
  <si>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</si>
  <si>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</si>
  <si>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</si>
  <si>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</si>
  <si>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</si>
  <si>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</si>
  <si>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</si>
  <si>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</si>
  <si>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</si>
  <si>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</si>
  <si>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</si>
  <si>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</si>
  <si>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</si>
  <si>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</si>
  <si>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</si>
  <si>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</si>
  <si>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</si>
  <si>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</si>
  <si>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</si>
  <si>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</si>
  <si>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</si>
  <si>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</si>
  <si>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</si>
  <si>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</si>
  <si>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</si>
  <si>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</si>
  <si>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</si>
  <si>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</si>
  <si>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</si>
  <si>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</si>
  <si>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</si>
  <si>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</si>
  <si>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</si>
  <si>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</si>
  <si>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</si>
  <si>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</si>
  <si>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</si>
  <si>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</si>
  <si>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</si>
  <si>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</si>
  <si>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</si>
  <si>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</si>
  <si>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</si>
  <si>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</si>
  <si>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</si>
  <si>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</si>
  <si>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</si>
  <si>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</si>
  <si>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</si>
  <si>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</si>
  <si>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</si>
  <si>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</si>
  <si>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</si>
  <si>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</si>
  <si>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</si>
  <si>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</si>
  <si>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</si>
  <si>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</si>
  <si>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</si>
  <si>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</si>
  <si>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</si>
  <si>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</si>
  <si>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</si>
  <si>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</si>
  <si>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</si>
  <si>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</si>
  <si>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</si>
  <si>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</si>
  <si>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</si>
  <si>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</si>
  <si>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</si>
  <si>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</si>
  <si>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</si>
  <si>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</si>
  <si>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</si>
  <si>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</si>
  <si>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</si>
  <si>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</si>
  <si>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</si>
  <si>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</si>
  <si>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</si>
  <si>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</si>
  <si>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</si>
  <si>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</si>
  <si>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</si>
  <si>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</si>
  <si>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</si>
  <si>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</si>
  <si>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</si>
  <si>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</si>
  <si>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</si>
  <si>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</si>
  <si>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</si>
  <si>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</si>
  <si>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</si>
  <si>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</si>
  <si>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</si>
  <si>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</si>
  <si>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</si>
  <si>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</si>
  <si>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</si>
  <si>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</si>
  <si>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</si>
  <si>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</si>
  <si>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</si>
  <si>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</si>
  <si>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</si>
  <si>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</si>
  <si>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</si>
  <si>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</si>
  <si>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</si>
  <si>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</si>
  <si>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</si>
  <si>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</si>
  <si>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</si>
  <si>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</si>
  <si>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</si>
  <si>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</si>
  <si>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</si>
  <si>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</si>
  <si>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</si>
  <si>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</si>
  <si>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</si>
  <si>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</si>
  <si>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</si>
  <si>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</si>
  <si>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</si>
  <si>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</si>
  <si>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</si>
  <si>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</si>
  <si>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</si>
  <si>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</si>
  <si>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</si>
  <si>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</si>
  <si>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</si>
  <si>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</si>
  <si>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</si>
  <si>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</si>
  <si>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</si>
  <si>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</si>
  <si>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</si>
  <si>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</si>
  <si>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</si>
  <si>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</si>
  <si>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</si>
  <si>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</si>
  <si>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</si>
  <si>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</si>
  <si>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</si>
  <si>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</si>
  <si>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</si>
  <si>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</si>
  <si>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</si>
  <si>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</si>
  <si>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</si>
  <si>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</si>
  <si>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</si>
  <si>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</si>
  <si>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</si>
  <si>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</si>
  <si>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</si>
  <si>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</si>
  <si>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</si>
  <si>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</si>
  <si>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</si>
  <si>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</si>
  <si>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</si>
  <si>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</si>
  <si>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</si>
  <si>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</si>
  <si>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</si>
  <si>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</si>
  <si>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</si>
  <si>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</si>
  <si>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</si>
  <si>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</si>
  <si>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</si>
  <si>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</si>
  <si>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</si>
  <si>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</si>
  <si>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</si>
  <si>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</si>
  <si>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</si>
  <si>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</si>
  <si>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</si>
  <si>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</si>
  <si>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</si>
  <si>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</si>
  <si>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</si>
  <si>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</si>
  <si>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</si>
  <si>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</si>
  <si>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</si>
  <si>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</si>
  <si>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</si>
  <si>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</si>
  <si>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</si>
  <si>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</si>
  <si>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</si>
  <si>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</si>
  <si>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</si>
  <si>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</si>
  <si>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</si>
  <si>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</si>
  <si>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</si>
  <si>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</si>
  <si>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</si>
  <si>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</si>
  <si>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</si>
  <si>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</si>
  <si>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</si>
  <si>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</si>
  <si>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</si>
  <si>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</si>
  <si>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</si>
  <si>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</si>
  <si>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</si>
  <si>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</si>
  <si>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</si>
  <si>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</si>
  <si>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</si>
  <si>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</si>
  <si>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</si>
  <si>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</si>
  <si>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</si>
  <si>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</si>
  <si>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</si>
  <si>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</si>
  <si>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</si>
  <si>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</si>
  <si>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</si>
  <si>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</si>
  <si>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</si>
  <si>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</si>
  <si>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</si>
  <si>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</si>
  <si>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</si>
  <si>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</si>
  <si>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</si>
  <si>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</si>
  <si>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</si>
  <si>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</si>
  <si>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</si>
  <si>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</si>
  <si>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</si>
  <si>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</si>
  <si>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</si>
  <si>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</si>
  <si>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</si>
  <si>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</si>
  <si>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</si>
  <si>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</si>
  <si>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</si>
  <si>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</si>
  <si>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</si>
  <si>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</si>
  <si>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</si>
  <si>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</si>
  <si>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</si>
  <si>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</si>
  <si>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</si>
  <si>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</si>
  <si>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</si>
  <si>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</si>
  <si>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</si>
  <si>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</si>
  <si>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</si>
  <si>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</si>
  <si>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</si>
  <si>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</si>
  <si>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</si>
  <si>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</si>
  <si>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</si>
  <si>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</si>
  <si>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</si>
  <si>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</si>
  <si>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</si>
  <si>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</si>
  <si>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</si>
  <si>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</si>
  <si>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</si>
  <si>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</si>
  <si>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</si>
  <si>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</si>
  <si>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</si>
  <si>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</si>
  <si>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</si>
  <si>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</si>
  <si>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</si>
  <si>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</si>
  <si>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</si>
  <si>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</si>
  <si>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</si>
  <si>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</si>
  <si>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</si>
  <si>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</si>
  <si>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</si>
  <si>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</si>
  <si>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</si>
  <si>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</si>
  <si>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</si>
  <si>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</si>
  <si>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</si>
  <si>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</si>
  <si>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</si>
  <si>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</si>
  <si>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</si>
  <si>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</si>
  <si>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</si>
  <si>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</si>
  <si>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</si>
  <si>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</si>
  <si>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</si>
  <si>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</si>
  <si>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</si>
  <si>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</si>
  <si>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</si>
  <si>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</si>
  <si>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</si>
  <si>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</si>
  <si>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</si>
  <si>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</si>
  <si>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</si>
  <si>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</si>
  <si>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</si>
  <si>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</si>
  <si>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</si>
  <si>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</si>
  <si>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</si>
  <si>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</si>
  <si>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</si>
  <si>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</si>
  <si>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</si>
  <si>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</si>
  <si>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</si>
  <si>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</si>
  <si>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</si>
  <si>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</si>
  <si>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</si>
  <si>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</si>
  <si>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</si>
  <si>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</si>
  <si>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</si>
  <si>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</si>
  <si>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</si>
  <si>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</si>
  <si>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</si>
  <si>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</si>
  <si>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</si>
  <si>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</si>
  <si>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</si>
  <si>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</si>
  <si>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</si>
  <si>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</si>
  <si>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</si>
  <si>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</si>
  <si>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</si>
  <si>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</si>
  <si>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</si>
  <si>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</si>
  <si>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</si>
  <si>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</si>
  <si>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</si>
  <si>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</si>
  <si>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</si>
  <si>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</si>
  <si>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</si>
  <si>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</si>
  <si>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</si>
  <si>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</si>
  <si>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</si>
  <si>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</si>
  <si>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</si>
  <si>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</si>
  <si>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</si>
  <si>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</si>
  <si>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</si>
  <si>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</si>
  <si>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</si>
  <si>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</si>
  <si>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</si>
  <si>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</si>
  <si>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</si>
  <si>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</si>
  <si>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</si>
  <si>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</si>
  <si>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</si>
  <si>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</si>
  <si>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</si>
  <si>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</si>
  <si>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</si>
  <si>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</si>
  <si>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</si>
  <si>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</si>
  <si>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</si>
  <si>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</si>
  <si>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</si>
  <si>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</si>
  <si>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</si>
  <si>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</si>
  <si>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</si>
  <si>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</si>
  <si>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</si>
  <si>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</si>
  <si>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</si>
  <si>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</si>
  <si>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</si>
  <si>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</si>
  <si>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</si>
  <si>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</si>
  <si>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</si>
  <si>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</si>
  <si>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</si>
  <si>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</si>
  <si>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</si>
  <si>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</si>
  <si>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</si>
  <si>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</si>
  <si>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</si>
  <si>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</si>
  <si>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</si>
  <si>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</si>
  <si>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</si>
  <si>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</si>
  <si>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</si>
  <si>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</si>
  <si>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</si>
  <si>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</si>
  <si>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</si>
  <si>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</si>
  <si>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</si>
  <si>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</si>
  <si>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</si>
  <si>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</si>
  <si>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</si>
  <si>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</si>
  <si>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</si>
  <si>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</si>
  <si>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</si>
  <si>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</si>
  <si>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</si>
  <si>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</si>
  <si>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</si>
  <si>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</si>
  <si>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</si>
  <si>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</si>
  <si>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</si>
  <si>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</si>
  <si>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</si>
  <si>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</si>
  <si>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</si>
  <si>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</si>
  <si>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</si>
  <si>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</si>
  <si>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</si>
  <si>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</si>
  <si>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</si>
  <si>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</si>
  <si>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</si>
  <si>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</si>
  <si>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</si>
  <si>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</si>
  <si>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</si>
  <si>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</si>
  <si>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</si>
  <si>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</si>
  <si>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</si>
  <si>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</si>
  <si>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891</t>
  </si>
  <si>
    <t>892</t>
  </si>
  <si>
    <t>893</t>
  </si>
  <si>
    <t>894</t>
  </si>
  <si>
    <t>895</t>
  </si>
  <si>
    <t>896</t>
  </si>
  <si>
    <t>897</t>
  </si>
  <si>
    <t>898</t>
  </si>
  <si>
    <t>899</t>
  </si>
  <si>
    <t>900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</si>
  <si>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</si>
  <si>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</si>
  <si>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</si>
  <si>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</si>
  <si>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</si>
  <si>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</si>
  <si>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</si>
  <si>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</si>
  <si>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</si>
  <si>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</si>
  <si>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</si>
  <si>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</si>
  <si>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</si>
  <si>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</si>
  <si>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</si>
  <si>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</si>
  <si>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</si>
  <si>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</si>
  <si>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</si>
  <si>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</si>
  <si>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</si>
  <si>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</si>
  <si>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</si>
  <si>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</si>
  <si>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</si>
  <si>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</si>
  <si>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</si>
  <si>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</si>
  <si>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</si>
  <si>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</si>
  <si>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</si>
  <si>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</si>
  <si>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</si>
  <si>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</si>
  <si>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</si>
  <si>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</si>
  <si>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</si>
  <si>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</si>
  <si>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</si>
  <si>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</si>
  <si>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</si>
  <si>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</si>
  <si>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</si>
  <si>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</si>
  <si>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</si>
  <si>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</si>
  <si>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</si>
  <si>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</si>
  <si>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</si>
  <si>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</si>
  <si>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</si>
  <si>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</si>
  <si>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</si>
  <si>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</si>
  <si>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</si>
  <si>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</si>
  <si>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</si>
  <si>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</si>
  <si>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</si>
  <si>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</si>
  <si>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</si>
  <si>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</si>
  <si>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963</t>
  </si>
  <si>
    <t>964</t>
  </si>
  <si>
    <t>965</t>
  </si>
  <si>
    <t>966</t>
  </si>
  <si>
    <t>967</t>
  </si>
  <si>
    <t>968</t>
  </si>
  <si>
    <t>969</t>
  </si>
  <si>
    <t>970</t>
  </si>
  <si>
    <t>971</t>
  </si>
  <si>
    <t>972</t>
  </si>
  <si>
    <t>973</t>
  </si>
  <si>
    <t>974</t>
  </si>
  <si>
    <t>975</t>
  </si>
  <si>
    <t>976</t>
  </si>
  <si>
    <t>977</t>
  </si>
  <si>
    <t>978</t>
  </si>
  <si>
    <t>979</t>
  </si>
  <si>
    <t>980</t>
  </si>
  <si>
    <t>981</t>
  </si>
  <si>
    <t>982</t>
  </si>
  <si>
    <t>983</t>
  </si>
  <si>
    <t>984</t>
  </si>
  <si>
    <t>985</t>
  </si>
  <si>
    <t>986</t>
  </si>
  <si>
    <t>987</t>
  </si>
  <si>
    <t>988</t>
  </si>
  <si>
    <t>989</t>
  </si>
  <si>
    <t>990</t>
  </si>
  <si>
    <t>991</t>
  </si>
  <si>
    <t>992</t>
  </si>
  <si>
    <t>993</t>
  </si>
  <si>
    <t>994</t>
  </si>
  <si>
    <t>995</t>
  </si>
  <si>
    <t>996</t>
  </si>
  <si>
    <t>997</t>
  </si>
  <si>
    <t>998</t>
  </si>
  <si>
    <t>999</t>
  </si>
  <si>
    <t>1000</t>
  </si>
  <si>
    <t>1001</t>
  </si>
  <si>
    <t>1002</t>
  </si>
  <si>
    <t>1003</t>
  </si>
  <si>
    <t>1004</t>
  </si>
  <si>
    <t>1005</t>
  </si>
  <si>
    <t>1006</t>
  </si>
  <si>
    <t>1007</t>
  </si>
  <si>
    <t>1008</t>
  </si>
  <si>
    <t>1009</t>
  </si>
  <si>
    <t>1010</t>
  </si>
  <si>
    <t>1011</t>
  </si>
  <si>
    <t>1012</t>
  </si>
  <si>
    <t>1013</t>
  </si>
  <si>
    <t>1014</t>
  </si>
  <si>
    <t>1015</t>
  </si>
  <si>
    <t>1016</t>
  </si>
  <si>
    <t>1017</t>
  </si>
  <si>
    <t>1018</t>
  </si>
  <si>
    <t>1019</t>
  </si>
  <si>
    <t>1020</t>
  </si>
  <si>
    <t>1021</t>
  </si>
  <si>
    <t>1022</t>
  </si>
  <si>
    <t>1023</t>
  </si>
  <si>
    <t>1024</t>
  </si>
  <si>
    <t>1025</t>
  </si>
  <si>
    <t>1026</t>
  </si>
  <si>
    <t>1027</t>
  </si>
  <si>
    <t>1028</t>
  </si>
  <si>
    <t>1029</t>
  </si>
  <si>
    <t>1030</t>
  </si>
  <si>
    <t>1031</t>
  </si>
  <si>
    <t>1032</t>
  </si>
  <si>
    <t>1033</t>
  </si>
  <si>
    <t>1034</t>
  </si>
  <si>
    <t>1035</t>
  </si>
  <si>
    <t>1036</t>
  </si>
  <si>
    <t>1037</t>
  </si>
  <si>
    <t>1038</t>
  </si>
  <si>
    <t>1039</t>
  </si>
  <si>
    <t>1040</t>
  </si>
  <si>
    <t>1041</t>
  </si>
  <si>
    <t>1042</t>
  </si>
  <si>
    <t>1043</t>
  </si>
  <si>
    <t>1044</t>
  </si>
  <si>
    <t>1045</t>
  </si>
  <si>
    <t>1046</t>
  </si>
  <si>
    <t>1047</t>
  </si>
  <si>
    <t>1048</t>
  </si>
  <si>
    <t>1049</t>
  </si>
  <si>
    <t>1050</t>
  </si>
  <si>
    <t>1051</t>
  </si>
  <si>
    <t>1052</t>
  </si>
  <si>
    <t>1053</t>
  </si>
  <si>
    <t>1054</t>
  </si>
  <si>
    <t>1055</t>
  </si>
  <si>
    <t>1056</t>
  </si>
  <si>
    <t>1057</t>
  </si>
  <si>
    <t>1058</t>
  </si>
  <si>
    <t>1059</t>
  </si>
  <si>
    <t>1060</t>
  </si>
  <si>
    <t>1061</t>
  </si>
  <si>
    <t>1062</t>
  </si>
  <si>
    <t>1063</t>
  </si>
  <si>
    <t>1064</t>
  </si>
  <si>
    <t>1065</t>
  </si>
  <si>
    <t>1066</t>
  </si>
  <si>
    <t>1067</t>
  </si>
  <si>
    <t>1068</t>
  </si>
  <si>
    <t>1069</t>
  </si>
  <si>
    <t>1070</t>
  </si>
  <si>
    <t>1071</t>
  </si>
  <si>
    <t>1072</t>
  </si>
  <si>
    <t>1073</t>
  </si>
  <si>
    <t>1074</t>
  </si>
  <si>
    <t>1075</t>
  </si>
  <si>
    <t>1076</t>
  </si>
  <si>
    <t>1077</t>
  </si>
  <si>
    <t>1078</t>
  </si>
  <si>
    <t>1079</t>
  </si>
  <si>
    <t>1080</t>
  </si>
  <si>
    <t>1081</t>
  </si>
  <si>
    <t>1082</t>
  </si>
  <si>
    <t>1083</t>
  </si>
  <si>
    <t>1084</t>
  </si>
  <si>
    <t>1085</t>
  </si>
  <si>
    <t>1086</t>
  </si>
  <si>
    <t>1087</t>
  </si>
  <si>
    <t>1088</t>
  </si>
  <si>
    <t>1089</t>
  </si>
  <si>
    <t>1090</t>
  </si>
  <si>
    <t>1091</t>
  </si>
  <si>
    <t>1092</t>
  </si>
  <si>
    <t>1093</t>
  </si>
  <si>
    <t>1094</t>
  </si>
  <si>
    <t>1095</t>
  </si>
  <si>
    <t>1096</t>
  </si>
  <si>
    <t>1097</t>
  </si>
  <si>
    <t>1098</t>
  </si>
  <si>
    <t>1099</t>
  </si>
  <si>
    <t>1100</t>
  </si>
  <si>
    <t>1101</t>
  </si>
  <si>
    <t>1102</t>
  </si>
  <si>
    <t>1103</t>
  </si>
  <si>
    <t>1104</t>
  </si>
  <si>
    <t>1105</t>
  </si>
  <si>
    <t>1106</t>
  </si>
  <si>
    <t>1107</t>
  </si>
  <si>
    <t>1108</t>
  </si>
  <si>
    <t>1109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</si>
  <si>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</si>
  <si>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</si>
  <si>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</si>
  <si>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</si>
  <si>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</si>
  <si>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</si>
  <si>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</si>
  <si>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</si>
  <si>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</si>
  <si>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</si>
  <si>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</si>
  <si>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</si>
  <si>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</si>
  <si>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</si>
  <si>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</si>
  <si>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</si>
  <si>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</si>
  <si>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</si>
  <si>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</si>
  <si>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</si>
  <si>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</si>
  <si>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1131</t>
  </si>
  <si>
    <t>1132</t>
  </si>
  <si>
    <t>1133</t>
  </si>
  <si>
    <t>1134</t>
  </si>
  <si>
    <t>1135</t>
  </si>
  <si>
    <t>1136</t>
  </si>
  <si>
    <t>1137</t>
  </si>
  <si>
    <t>1138</t>
  </si>
  <si>
    <t>1139</t>
  </si>
  <si>
    <t>1140</t>
  </si>
  <si>
    <t>1141</t>
  </si>
  <si>
    <t>1142</t>
  </si>
  <si>
    <t>1143</t>
  </si>
  <si>
    <t>1144</t>
  </si>
  <si>
    <t>1145</t>
  </si>
  <si>
    <t>1146</t>
  </si>
  <si>
    <t>1147</t>
  </si>
  <si>
    <t>1148</t>
  </si>
  <si>
    <t>1149</t>
  </si>
  <si>
    <t>1150</t>
  </si>
  <si>
    <t>1151</t>
  </si>
  <si>
    <t>1152</t>
  </si>
  <si>
    <t>1153</t>
  </si>
  <si>
    <t>1154</t>
  </si>
  <si>
    <t>1155</t>
  </si>
  <si>
    <t>1156</t>
  </si>
  <si>
    <t>1157</t>
  </si>
  <si>
    <t>1158</t>
  </si>
  <si>
    <t>1159</t>
  </si>
  <si>
    <t>1160</t>
  </si>
  <si>
    <t>1161</t>
  </si>
  <si>
    <t>1162</t>
  </si>
  <si>
    <t>1163</t>
  </si>
  <si>
    <t>1164</t>
  </si>
  <si>
    <t>1165</t>
  </si>
  <si>
    <t>1166</t>
  </si>
  <si>
    <t>1167</t>
  </si>
  <si>
    <t>1168</t>
  </si>
  <si>
    <t>1169</t>
  </si>
  <si>
    <t>1170</t>
  </si>
  <si>
    <t>1171</t>
  </si>
  <si>
    <t>1172</t>
  </si>
  <si>
    <t>1173</t>
  </si>
  <si>
    <t>1174</t>
  </si>
  <si>
    <t>1175</t>
  </si>
  <si>
    <t>1176</t>
  </si>
  <si>
    <t>1177</t>
  </si>
  <si>
    <t>1178</t>
  </si>
  <si>
    <t>1179</t>
  </si>
  <si>
    <t>1180</t>
  </si>
  <si>
    <t>1181</t>
  </si>
  <si>
    <t>1182</t>
  </si>
  <si>
    <t>1183</t>
  </si>
  <si>
    <t>1184</t>
  </si>
  <si>
    <t>1185</t>
  </si>
  <si>
    <t>1186</t>
  </si>
  <si>
    <t>1187</t>
  </si>
  <si>
    <t>1188</t>
  </si>
  <si>
    <t>1189</t>
  </si>
  <si>
    <t>1190</t>
  </si>
  <si>
    <t>1191</t>
  </si>
  <si>
    <t>1192</t>
  </si>
  <si>
    <t>1193</t>
  </si>
  <si>
    <t>1194</t>
  </si>
  <si>
    <t>1195</t>
  </si>
  <si>
    <t>1196</t>
  </si>
  <si>
    <t>1197</t>
  </si>
  <si>
    <t>1198</t>
  </si>
  <si>
    <t>1199</t>
  </si>
  <si>
    <t>1200</t>
  </si>
  <si>
    <t>1201</t>
  </si>
  <si>
    <t>1202</t>
  </si>
  <si>
    <t>1203</t>
  </si>
  <si>
    <t>1204</t>
  </si>
  <si>
    <t>1205</t>
  </si>
  <si>
    <t>1206</t>
  </si>
  <si>
    <t>1207</t>
  </si>
  <si>
    <t>1208</t>
  </si>
  <si>
    <t>1209</t>
  </si>
  <si>
    <t>1210</t>
  </si>
  <si>
    <t>1211</t>
  </si>
  <si>
    <t>1212</t>
  </si>
  <si>
    <t>1213</t>
  </si>
  <si>
    <t>1214</t>
  </si>
  <si>
    <t>1215</t>
  </si>
  <si>
    <t>1216</t>
  </si>
  <si>
    <t>1217</t>
  </si>
  <si>
    <t>1218</t>
  </si>
  <si>
    <t>1219</t>
  </si>
  <si>
    <t>1220</t>
  </si>
  <si>
    <t>1221</t>
  </si>
  <si>
    <t>1222</t>
  </si>
  <si>
    <t>1223</t>
  </si>
  <si>
    <t>1224</t>
  </si>
  <si>
    <t>1225</t>
  </si>
  <si>
    <t>1226</t>
  </si>
  <si>
    <t>1227</t>
  </si>
  <si>
    <t>1228</t>
  </si>
  <si>
    <t>1229</t>
  </si>
  <si>
    <t>1230</t>
  </si>
  <si>
    <t>1231</t>
  </si>
  <si>
    <t>1232</t>
  </si>
  <si>
    <t>1233</t>
  </si>
  <si>
    <t>1234</t>
  </si>
  <si>
    <t>1235</t>
  </si>
  <si>
    <t>1236</t>
  </si>
  <si>
    <t>1237</t>
  </si>
  <si>
    <t>1238</t>
  </si>
  <si>
    <t>1239</t>
  </si>
  <si>
    <t>1240</t>
  </si>
  <si>
    <t>1241</t>
  </si>
  <si>
    <t>1242</t>
  </si>
  <si>
    <t>1243</t>
  </si>
  <si>
    <t>1244</t>
  </si>
  <si>
    <t>1245</t>
  </si>
  <si>
    <t>1246</t>
  </si>
  <si>
    <t>1247</t>
  </si>
  <si>
    <t>1248</t>
  </si>
  <si>
    <t>1249</t>
  </si>
  <si>
    <t>1250</t>
  </si>
  <si>
    <t>1251</t>
  </si>
  <si>
    <t>1252</t>
  </si>
  <si>
    <t>1253</t>
  </si>
  <si>
    <t>1254</t>
  </si>
  <si>
    <t>1255</t>
  </si>
  <si>
    <t>1256</t>
  </si>
  <si>
    <t>1257</t>
  </si>
  <si>
    <t>1258</t>
  </si>
  <si>
    <t>1259</t>
  </si>
  <si>
    <t>1260</t>
  </si>
  <si>
    <t>1261</t>
  </si>
  <si>
    <t>1262</t>
  </si>
  <si>
    <t>1263</t>
  </si>
  <si>
    <t>1264</t>
  </si>
  <si>
    <t>1265</t>
  </si>
  <si>
    <t>1266</t>
  </si>
  <si>
    <t>1267</t>
  </si>
  <si>
    <t>1268</t>
  </si>
  <si>
    <t>1269</t>
  </si>
  <si>
    <t>1270</t>
  </si>
  <si>
    <t>1271</t>
  </si>
  <si>
    <t>1272</t>
  </si>
  <si>
    <t>1273</t>
  </si>
  <si>
    <t>1274</t>
  </si>
  <si>
    <t>1275</t>
  </si>
  <si>
    <t>1276</t>
  </si>
  <si>
    <t>1277</t>
  </si>
  <si>
    <t>1278</t>
  </si>
  <si>
    <t>1279</t>
  </si>
  <si>
    <t>1280</t>
  </si>
  <si>
    <t>1281</t>
  </si>
  <si>
    <t>1282</t>
  </si>
  <si>
    <t>1283</t>
  </si>
  <si>
    <t>1284</t>
  </si>
  <si>
    <t>1285</t>
  </si>
  <si>
    <t>1286</t>
  </si>
  <si>
    <t>1287</t>
  </si>
  <si>
    <t>1288</t>
  </si>
  <si>
    <t>1289</t>
  </si>
  <si>
    <t>1290</t>
  </si>
  <si>
    <t>1291</t>
  </si>
  <si>
    <t>1292</t>
  </si>
  <si>
    <t>1293</t>
  </si>
  <si>
    <t>1294</t>
  </si>
  <si>
    <t>1295</t>
  </si>
  <si>
    <t>1296</t>
  </si>
  <si>
    <t>1297</t>
  </si>
  <si>
    <t>1298</t>
  </si>
  <si>
    <t>1299</t>
  </si>
  <si>
    <t>1300</t>
  </si>
  <si>
    <t>1301</t>
  </si>
  <si>
    <t>1302</t>
  </si>
  <si>
    <t>1303</t>
  </si>
  <si>
    <t>1304</t>
  </si>
  <si>
    <t>1305</t>
  </si>
  <si>
    <t>1306</t>
  </si>
  <si>
    <t>1307</t>
  </si>
  <si>
    <t>1308</t>
  </si>
  <si>
    <t>1309</t>
  </si>
  <si>
    <t>1310</t>
  </si>
  <si>
    <t>1311</t>
  </si>
  <si>
    <t>1312</t>
  </si>
  <si>
    <t>1313</t>
  </si>
  <si>
    <t>1314</t>
  </si>
  <si>
    <t>1315</t>
  </si>
  <si>
    <t>1316</t>
  </si>
  <si>
    <t>1317</t>
  </si>
  <si>
    <t>1318</t>
  </si>
  <si>
    <t>1319</t>
  </si>
  <si>
    <t>1320</t>
  </si>
  <si>
    <t>1321</t>
  </si>
  <si>
    <t>1322</t>
  </si>
  <si>
    <t>1323</t>
  </si>
  <si>
    <t>1324</t>
  </si>
  <si>
    <t>1325</t>
  </si>
  <si>
    <t>1326</t>
  </si>
  <si>
    <t>1327</t>
  </si>
  <si>
    <t>1328</t>
  </si>
  <si>
    <t>1329</t>
  </si>
  <si>
    <t>1330</t>
  </si>
  <si>
    <t>1331</t>
  </si>
  <si>
    <t>1332</t>
  </si>
  <si>
    <t>1333</t>
  </si>
  <si>
    <t>1334</t>
  </si>
  <si>
    <t>1335</t>
  </si>
  <si>
    <t>1336</t>
  </si>
  <si>
    <t>1337</t>
  </si>
  <si>
    <t>1338</t>
  </si>
  <si>
    <t>1339</t>
  </si>
  <si>
    <t>1340</t>
  </si>
  <si>
    <t>1341</t>
  </si>
  <si>
    <t>1342</t>
  </si>
  <si>
    <t>1343</t>
  </si>
  <si>
    <t>1344</t>
  </si>
  <si>
    <t>1345</t>
  </si>
  <si>
    <t>1346</t>
  </si>
  <si>
    <t>1347</t>
  </si>
  <si>
    <t>1348</t>
  </si>
  <si>
    <t>1349</t>
  </si>
  <si>
    <t>1350</t>
  </si>
  <si>
    <t>1351</t>
  </si>
  <si>
    <t>1352</t>
  </si>
  <si>
    <t>1353</t>
  </si>
  <si>
    <t>1354</t>
  </si>
  <si>
    <t>1355</t>
  </si>
  <si>
    <t>1356</t>
  </si>
  <si>
    <t>1357</t>
  </si>
  <si>
    <t>1358</t>
  </si>
  <si>
    <t>1359</t>
  </si>
  <si>
    <t>1360</t>
  </si>
  <si>
    <t>1361</t>
  </si>
  <si>
    <t>1362</t>
  </si>
  <si>
    <t>1363</t>
  </si>
  <si>
    <t>1364</t>
  </si>
  <si>
    <t>1365</t>
  </si>
  <si>
    <t>1366</t>
  </si>
  <si>
    <t>1367</t>
  </si>
  <si>
    <t>1368</t>
  </si>
  <si>
    <t>1369</t>
  </si>
  <si>
    <t>1370</t>
  </si>
  <si>
    <t>1371</t>
  </si>
  <si>
    <t>1372</t>
  </si>
  <si>
    <t>1373</t>
  </si>
  <si>
    <t>1374</t>
  </si>
  <si>
    <t>1375</t>
  </si>
  <si>
    <t>1376</t>
  </si>
  <si>
    <t>1377</t>
  </si>
  <si>
    <t>1378</t>
  </si>
  <si>
    <t>1379</t>
  </si>
  <si>
    <t>1380</t>
  </si>
  <si>
    <t>1381</t>
  </si>
  <si>
    <t>1382</t>
  </si>
  <si>
    <t>1383</t>
  </si>
  <si>
    <t>1384</t>
  </si>
  <si>
    <t>1385</t>
  </si>
  <si>
    <t>1386</t>
  </si>
  <si>
    <t>1387</t>
  </si>
  <si>
    <t>1388</t>
  </si>
  <si>
    <t>1389</t>
  </si>
  <si>
    <t>1390</t>
  </si>
  <si>
    <t>1391</t>
  </si>
  <si>
    <t>1392</t>
  </si>
  <si>
    <t>1393</t>
  </si>
  <si>
    <t>1394</t>
  </si>
  <si>
    <t>1395</t>
  </si>
  <si>
    <t>1396</t>
  </si>
  <si>
    <t>1397</t>
  </si>
  <si>
    <t>1398</t>
  </si>
  <si>
    <t>1399</t>
  </si>
  <si>
    <t>1400</t>
  </si>
  <si>
    <t>1401</t>
  </si>
  <si>
    <t>1402</t>
  </si>
  <si>
    <t>1403</t>
  </si>
  <si>
    <t>1404</t>
  </si>
  <si>
    <t>1405</t>
  </si>
  <si>
    <t>1406</t>
  </si>
  <si>
    <t>1407</t>
  </si>
  <si>
    <t>1408</t>
  </si>
  <si>
    <t>1409</t>
  </si>
  <si>
    <t>1410</t>
  </si>
  <si>
    <t>1411</t>
  </si>
  <si>
    <t>1412</t>
  </si>
  <si>
    <t>1413</t>
  </si>
  <si>
    <t>1414</t>
  </si>
  <si>
    <t>1415</t>
  </si>
  <si>
    <t>1416</t>
  </si>
  <si>
    <t>1417</t>
  </si>
  <si>
    <t>1418</t>
  </si>
  <si>
    <t>1419</t>
  </si>
  <si>
    <t>1420</t>
  </si>
  <si>
    <t>1421</t>
  </si>
  <si>
    <t>1422</t>
  </si>
  <si>
    <t>1423</t>
  </si>
  <si>
    <t>1424</t>
  </si>
  <si>
    <t>1425</t>
  </si>
  <si>
    <t>1426</t>
  </si>
  <si>
    <t>1427</t>
  </si>
  <si>
    <t>1428</t>
  </si>
  <si>
    <t>1429</t>
  </si>
  <si>
    <t>1430</t>
  </si>
  <si>
    <t>1431</t>
  </si>
  <si>
    <t>1432</t>
  </si>
  <si>
    <t>1433</t>
  </si>
  <si>
    <t>1434</t>
  </si>
  <si>
    <t>1435</t>
  </si>
  <si>
    <t>1436</t>
  </si>
  <si>
    <t>1437</t>
  </si>
  <si>
    <t>1438</t>
  </si>
  <si>
    <t>1439</t>
  </si>
  <si>
    <t>1440</t>
  </si>
  <si>
    <t>1441</t>
  </si>
  <si>
    <t>1442</t>
  </si>
  <si>
    <t>1443</t>
  </si>
  <si>
    <t>1444</t>
  </si>
  <si>
    <t>1445</t>
  </si>
  <si>
    <t>1446</t>
  </si>
  <si>
    <t>1447</t>
  </si>
  <si>
    <t>1448</t>
  </si>
  <si>
    <t>1449</t>
  </si>
  <si>
    <t>1450</t>
  </si>
  <si>
    <t>1451</t>
  </si>
  <si>
    <t>1452</t>
  </si>
  <si>
    <t>1453</t>
  </si>
  <si>
    <t>1454</t>
  </si>
  <si>
    <t>1455</t>
  </si>
  <si>
    <t>1456</t>
  </si>
  <si>
    <t>1457</t>
  </si>
  <si>
    <t>1458</t>
  </si>
  <si>
    <t>1459</t>
  </si>
  <si>
    <t>1460</t>
  </si>
  <si>
    <t>1461</t>
  </si>
  <si>
    <t>1462</t>
  </si>
  <si>
    <t>1463</t>
  </si>
  <si>
    <t>1464</t>
  </si>
  <si>
    <t>1465</t>
  </si>
  <si>
    <t>1466</t>
  </si>
  <si>
    <t>1467</t>
  </si>
  <si>
    <t>1468</t>
  </si>
  <si>
    <t>1469</t>
  </si>
  <si>
    <t>1470</t>
  </si>
  <si>
    <t>1471</t>
  </si>
  <si>
    <t>1472</t>
  </si>
  <si>
    <t>1473</t>
  </si>
  <si>
    <t>1474</t>
  </si>
  <si>
    <t>1475</t>
  </si>
  <si>
    <t>1476</t>
  </si>
  <si>
    <t>1477</t>
  </si>
  <si>
    <t>1478</t>
  </si>
  <si>
    <t>1479</t>
  </si>
  <si>
    <t>1480</t>
  </si>
  <si>
    <t>1481</t>
  </si>
  <si>
    <t>1482</t>
  </si>
  <si>
    <t>1483</t>
  </si>
  <si>
    <t>1484</t>
  </si>
  <si>
    <t>1485</t>
  </si>
  <si>
    <t>1486</t>
  </si>
  <si>
    <t>1487</t>
  </si>
  <si>
    <t>1488</t>
  </si>
  <si>
    <t>1489</t>
  </si>
  <si>
    <t>1490</t>
  </si>
  <si>
    <t>1491</t>
  </si>
  <si>
    <t>1492</t>
  </si>
  <si>
    <t>1493</t>
  </si>
  <si>
    <t>1494</t>
  </si>
  <si>
    <t>1495</t>
  </si>
  <si>
    <t>1496</t>
  </si>
  <si>
    <t>1497</t>
  </si>
  <si>
    <t>1498</t>
  </si>
  <si>
    <t>1499</t>
  </si>
  <si>
    <t>1500</t>
  </si>
  <si>
    <t>1501</t>
  </si>
  <si>
    <t>1502</t>
  </si>
  <si>
    <t>1503</t>
  </si>
  <si>
    <t>1504</t>
  </si>
  <si>
    <t>1505</t>
  </si>
  <si>
    <t>1506</t>
  </si>
  <si>
    <t>1507</t>
  </si>
  <si>
    <t>1508</t>
  </si>
  <si>
    <t>1509</t>
  </si>
  <si>
    <t>1510</t>
  </si>
  <si>
    <t>1511</t>
  </si>
  <si>
    <t>1512</t>
  </si>
  <si>
    <t>1513</t>
  </si>
  <si>
    <t>1514</t>
  </si>
  <si>
    <t>1515</t>
  </si>
  <si>
    <t>1516</t>
  </si>
  <si>
    <t>1517</t>
  </si>
  <si>
    <t>1518</t>
  </si>
  <si>
    <t>1519</t>
  </si>
  <si>
    <t>1520</t>
  </si>
  <si>
    <t>1521</t>
  </si>
  <si>
    <t>1522</t>
  </si>
  <si>
    <t>1523</t>
  </si>
  <si>
    <t>1524</t>
  </si>
  <si>
    <t>1525</t>
  </si>
  <si>
    <t>1526</t>
  </si>
  <si>
    <t>1527</t>
  </si>
  <si>
    <t>1528</t>
  </si>
  <si>
    <t>1529</t>
  </si>
  <si>
    <t>1530</t>
  </si>
  <si>
    <t>1531</t>
  </si>
  <si>
    <t>1532</t>
  </si>
  <si>
    <t>1533</t>
  </si>
  <si>
    <t>1534</t>
  </si>
  <si>
    <t>1535</t>
  </si>
  <si>
    <t>1536</t>
  </si>
  <si>
    <t>1537</t>
  </si>
  <si>
    <t>1538</t>
  </si>
  <si>
    <t>1539</t>
  </si>
  <si>
    <t>1540</t>
  </si>
  <si>
    <t>1541</t>
  </si>
  <si>
    <t>1542</t>
  </si>
  <si>
    <t>1543</t>
  </si>
  <si>
    <t>1544</t>
  </si>
  <si>
    <t>1545</t>
  </si>
  <si>
    <t>1546</t>
  </si>
  <si>
    <t>1547</t>
  </si>
  <si>
    <t>1548</t>
  </si>
  <si>
    <t>1549</t>
  </si>
  <si>
    <t>1550</t>
  </si>
  <si>
    <t>1551</t>
  </si>
  <si>
    <t>1552</t>
  </si>
  <si>
    <t>1553</t>
  </si>
  <si>
    <t>1554</t>
  </si>
  <si>
    <t>1555</t>
  </si>
  <si>
    <t>1556</t>
  </si>
  <si>
    <t>1557</t>
  </si>
  <si>
    <t>1558</t>
  </si>
  <si>
    <t>1559</t>
  </si>
  <si>
    <t>1560</t>
  </si>
  <si>
    <t>1561</t>
  </si>
  <si>
    <t>1562</t>
  </si>
  <si>
    <t>1563</t>
  </si>
  <si>
    <t>1564</t>
  </si>
  <si>
    <t>1565</t>
  </si>
  <si>
    <t>1566</t>
  </si>
  <si>
    <t>1567</t>
  </si>
  <si>
    <t>1568</t>
  </si>
  <si>
    <t>1569</t>
  </si>
  <si>
    <t>1570</t>
  </si>
  <si>
    <t>1571</t>
  </si>
  <si>
    <t>1572</t>
  </si>
  <si>
    <t>1573</t>
  </si>
  <si>
    <t>1574</t>
  </si>
  <si>
    <t>1575</t>
  </si>
  <si>
    <t>1576</t>
  </si>
  <si>
    <t>1577</t>
  </si>
  <si>
    <t>1578</t>
  </si>
  <si>
    <t>1579</t>
  </si>
  <si>
    <t>1580</t>
  </si>
  <si>
    <t>1581</t>
  </si>
  <si>
    <t>1582</t>
  </si>
  <si>
    <t>1583</t>
  </si>
  <si>
    <t>1584</t>
  </si>
  <si>
    <t>1585</t>
  </si>
  <si>
    <t>1586</t>
  </si>
  <si>
    <t>1587</t>
  </si>
  <si>
    <t>1588</t>
  </si>
  <si>
    <t>1589</t>
  </si>
  <si>
    <t>1590</t>
  </si>
  <si>
    <t>1591</t>
  </si>
  <si>
    <t>1592</t>
  </si>
  <si>
    <t>1593</t>
  </si>
  <si>
    <t>1594</t>
  </si>
  <si>
    <t>1595</t>
  </si>
  <si>
    <t>1596</t>
  </si>
  <si>
    <t>1597</t>
  </si>
  <si>
    <t>1598</t>
  </si>
  <si>
    <t>1599</t>
  </si>
  <si>
    <t>1600</t>
  </si>
  <si>
    <t>1601</t>
  </si>
  <si>
    <t>1602</t>
  </si>
  <si>
    <t>1603</t>
  </si>
  <si>
    <t>1604</t>
  </si>
  <si>
    <t>1605</t>
  </si>
  <si>
    <t>1606</t>
  </si>
  <si>
    <t>1607</t>
  </si>
  <si>
    <t>1608</t>
  </si>
  <si>
    <t>1609</t>
  </si>
  <si>
    <t>1610</t>
  </si>
  <si>
    <t>1611</t>
  </si>
  <si>
    <t>1612</t>
  </si>
  <si>
    <t>1613</t>
  </si>
  <si>
    <t>1614</t>
  </si>
  <si>
    <t>1615</t>
  </si>
  <si>
    <t>1616</t>
  </si>
  <si>
    <t>1617</t>
  </si>
  <si>
    <t>1618</t>
  </si>
  <si>
    <t>1619</t>
  </si>
  <si>
    <t>1620</t>
  </si>
  <si>
    <t>1621</t>
  </si>
  <si>
    <t>1622</t>
  </si>
  <si>
    <t>1623</t>
  </si>
  <si>
    <t>1624</t>
  </si>
  <si>
    <t>1625</t>
  </si>
  <si>
    <t>1626</t>
  </si>
  <si>
    <t>1627</t>
  </si>
  <si>
    <t>1628</t>
  </si>
  <si>
    <t>1629</t>
  </si>
  <si>
    <t>1630</t>
  </si>
  <si>
    <t>1631</t>
  </si>
  <si>
    <t>1632</t>
  </si>
  <si>
    <t>1633</t>
  </si>
  <si>
    <t>1634</t>
  </si>
  <si>
    <t>1635</t>
  </si>
  <si>
    <t>1636</t>
  </si>
  <si>
    <t>1637</t>
  </si>
  <si>
    <t>1638</t>
  </si>
  <si>
    <t>1639</t>
  </si>
  <si>
    <t>1640</t>
  </si>
  <si>
    <t>1641</t>
  </si>
  <si>
    <t>1642</t>
  </si>
  <si>
    <t>1643</t>
  </si>
  <si>
    <t>1644</t>
  </si>
  <si>
    <t>1645</t>
  </si>
  <si>
    <t>1646</t>
  </si>
  <si>
    <t>1647</t>
  </si>
  <si>
    <t>1648</t>
  </si>
  <si>
    <t>1649</t>
  </si>
  <si>
    <t>1650</t>
  </si>
  <si>
    <t>1651</t>
  </si>
  <si>
    <t>1652</t>
  </si>
  <si>
    <t>1653</t>
  </si>
  <si>
    <t>1654</t>
  </si>
  <si>
    <t>1655</t>
  </si>
  <si>
    <t>1656</t>
  </si>
  <si>
    <t>1657</t>
  </si>
  <si>
    <t>1658</t>
  </si>
  <si>
    <t>1659</t>
  </si>
  <si>
    <t>1660</t>
  </si>
  <si>
    <t>1661</t>
  </si>
  <si>
    <t>1662</t>
  </si>
  <si>
    <t>1663</t>
  </si>
  <si>
    <t>1664</t>
  </si>
  <si>
    <t>1665</t>
  </si>
  <si>
    <t>1666</t>
  </si>
  <si>
    <t>1667</t>
  </si>
  <si>
    <t>1668</t>
  </si>
  <si>
    <t>1669</t>
  </si>
  <si>
    <t>1670</t>
  </si>
  <si>
    <t>1671</t>
  </si>
  <si>
    <t>1672</t>
  </si>
  <si>
    <t>1673</t>
  </si>
  <si>
    <t>1674</t>
  </si>
  <si>
    <t>1675</t>
  </si>
  <si>
    <t>1676</t>
  </si>
  <si>
    <t>1677</t>
  </si>
  <si>
    <t>1678</t>
  </si>
  <si>
    <t>1679</t>
  </si>
  <si>
    <t>1680</t>
  </si>
  <si>
    <t>1681</t>
  </si>
  <si>
    <t>1682</t>
  </si>
  <si>
    <t>1683</t>
  </si>
  <si>
    <t>1684</t>
  </si>
  <si>
    <t>1685</t>
  </si>
  <si>
    <t>1686</t>
  </si>
  <si>
    <t>1687</t>
  </si>
  <si>
    <t>1688</t>
  </si>
  <si>
    <t>1689</t>
  </si>
  <si>
    <t>1690</t>
  </si>
  <si>
    <t>1691</t>
  </si>
  <si>
    <t>1692</t>
  </si>
  <si>
    <t>1693</t>
  </si>
  <si>
    <t>1694</t>
  </si>
  <si>
    <t>1695</t>
  </si>
  <si>
    <t>1696</t>
  </si>
  <si>
    <t>1697</t>
  </si>
  <si>
    <t>1698</t>
  </si>
  <si>
    <t>1699</t>
  </si>
  <si>
    <t>1700</t>
  </si>
  <si>
    <t>1701</t>
  </si>
  <si>
    <t>1702</t>
  </si>
  <si>
    <t>1703</t>
  </si>
  <si>
    <t>1704</t>
  </si>
  <si>
    <t>1705</t>
  </si>
  <si>
    <t>1706</t>
  </si>
  <si>
    <t>1707</t>
  </si>
  <si>
    <t>1708</t>
  </si>
  <si>
    <t>1709</t>
  </si>
  <si>
    <t>1710</t>
  </si>
  <si>
    <t>1711</t>
  </si>
  <si>
    <t>1712</t>
  </si>
  <si>
    <t>1713</t>
  </si>
  <si>
    <t>1714</t>
  </si>
  <si>
    <t>1715</t>
  </si>
  <si>
    <t>1716</t>
  </si>
  <si>
    <t>1717</t>
  </si>
  <si>
    <t>1718</t>
  </si>
  <si>
    <t>1719</t>
  </si>
  <si>
    <t>1720</t>
  </si>
  <si>
    <t>1721</t>
  </si>
  <si>
    <t>1722</t>
  </si>
  <si>
    <t>1723</t>
  </si>
  <si>
    <t>1724</t>
  </si>
  <si>
    <t>1725</t>
  </si>
  <si>
    <t>1726</t>
  </si>
  <si>
    <t>1727</t>
  </si>
  <si>
    <t>1728</t>
  </si>
  <si>
    <t>1729</t>
  </si>
  <si>
    <t>1730</t>
  </si>
  <si>
    <t>1731</t>
  </si>
  <si>
    <t>1732</t>
  </si>
  <si>
    <t>1733</t>
  </si>
  <si>
    <t>1734</t>
  </si>
  <si>
    <t>1735</t>
  </si>
  <si>
    <t>1736</t>
  </si>
  <si>
    <t>1737</t>
  </si>
  <si>
    <t>1738</t>
  </si>
  <si>
    <t>1739</t>
  </si>
  <si>
    <t>1740</t>
  </si>
  <si>
    <t>1741</t>
  </si>
  <si>
    <t>1742</t>
  </si>
  <si>
    <t>1743</t>
  </si>
  <si>
    <t>1744</t>
  </si>
  <si>
    <t>1745</t>
  </si>
  <si>
    <t>1746</t>
  </si>
  <si>
    <t>1747</t>
  </si>
  <si>
    <t>1748</t>
  </si>
  <si>
    <t>1749</t>
  </si>
  <si>
    <t>1750</t>
  </si>
  <si>
    <t>1751</t>
  </si>
  <si>
    <t>1752</t>
  </si>
  <si>
    <t>1753</t>
  </si>
  <si>
    <t>1754</t>
  </si>
  <si>
    <t>1755</t>
  </si>
  <si>
    <t>1756</t>
  </si>
  <si>
    <t>1757</t>
  </si>
  <si>
    <t>1758</t>
  </si>
  <si>
    <t>1759</t>
  </si>
  <si>
    <t>1760</t>
  </si>
  <si>
    <t>1761</t>
  </si>
  <si>
    <t>1762</t>
  </si>
  <si>
    <t>1763</t>
  </si>
  <si>
    <t>1764</t>
  </si>
  <si>
    <t>1765</t>
  </si>
  <si>
    <t>1766</t>
  </si>
  <si>
    <t>1767</t>
  </si>
  <si>
    <t>1768</t>
  </si>
  <si>
    <t>1769</t>
  </si>
  <si>
    <t>1770</t>
  </si>
  <si>
    <t>1771</t>
  </si>
  <si>
    <t>1772</t>
  </si>
  <si>
    <t>1773</t>
  </si>
  <si>
    <t>1774</t>
  </si>
  <si>
    <t>1775</t>
  </si>
  <si>
    <t>1776</t>
  </si>
  <si>
    <t>1777</t>
  </si>
  <si>
    <t>1778</t>
  </si>
  <si>
    <t>1779</t>
  </si>
  <si>
    <t>1780</t>
  </si>
  <si>
    <t>1781</t>
  </si>
  <si>
    <t>1782</t>
  </si>
  <si>
    <t>1783</t>
  </si>
  <si>
    <t>1784</t>
  </si>
  <si>
    <t>1785</t>
  </si>
  <si>
    <t>1786</t>
  </si>
  <si>
    <t>1787</t>
  </si>
  <si>
    <t>1788</t>
  </si>
  <si>
    <t>1789</t>
  </si>
  <si>
    <t>1790</t>
  </si>
  <si>
    <t>1791</t>
  </si>
  <si>
    <t>1792</t>
  </si>
  <si>
    <t>1793</t>
  </si>
  <si>
    <t>1794</t>
  </si>
  <si>
    <t>1795</t>
  </si>
  <si>
    <t>1796</t>
  </si>
  <si>
    <t>1797</t>
  </si>
  <si>
    <t>1798</t>
  </si>
  <si>
    <t>1799</t>
  </si>
  <si>
    <t>1800</t>
  </si>
  <si>
    <t>1801</t>
  </si>
  <si>
    <t>1802</t>
  </si>
  <si>
    <t>1803</t>
  </si>
  <si>
    <t>1804</t>
  </si>
  <si>
    <t>1805</t>
  </si>
  <si>
    <t>1806</t>
  </si>
  <si>
    <t>1807</t>
  </si>
  <si>
    <t>1808</t>
  </si>
  <si>
    <t>1809</t>
  </si>
  <si>
    <t>1810</t>
  </si>
  <si>
    <t>1811</t>
  </si>
  <si>
    <t>1812</t>
  </si>
  <si>
    <t>1813</t>
  </si>
  <si>
    <t>1814</t>
  </si>
  <si>
    <t>1815</t>
  </si>
  <si>
    <t>1816</t>
  </si>
  <si>
    <t>1817</t>
  </si>
  <si>
    <t>1818</t>
  </si>
  <si>
    <t>1819</t>
  </si>
  <si>
    <t>1820</t>
  </si>
  <si>
    <t>1821</t>
  </si>
  <si>
    <t>1822</t>
  </si>
  <si>
    <t>1823</t>
  </si>
  <si>
    <t>1824</t>
  </si>
  <si>
    <t>1825</t>
  </si>
  <si>
    <t>1826</t>
  </si>
  <si>
    <t>1827</t>
  </si>
  <si>
    <t>1828</t>
  </si>
  <si>
    <t>1829</t>
  </si>
  <si>
    <t>1830</t>
  </si>
  <si>
    <t>1831</t>
  </si>
  <si>
    <t>1832</t>
  </si>
  <si>
    <t>1833</t>
  </si>
  <si>
    <t>1834</t>
  </si>
  <si>
    <t>1835</t>
  </si>
  <si>
    <t>1836</t>
  </si>
  <si>
    <t>1837</t>
  </si>
  <si>
    <t>1838</t>
  </si>
  <si>
    <t>1839</t>
  </si>
  <si>
    <t>1840</t>
  </si>
  <si>
    <t>1841</t>
  </si>
  <si>
    <t>1842</t>
  </si>
  <si>
    <t>1843</t>
  </si>
  <si>
    <t>1844</t>
  </si>
  <si>
    <t>1845</t>
  </si>
  <si>
    <t>1846</t>
  </si>
  <si>
    <t>1847</t>
  </si>
  <si>
    <t>1848</t>
  </si>
  <si>
    <t>1849</t>
  </si>
  <si>
    <t>1850</t>
  </si>
  <si>
    <t>1851</t>
  </si>
  <si>
    <t>1852</t>
  </si>
  <si>
    <t>1853</t>
  </si>
  <si>
    <t>1854</t>
  </si>
  <si>
    <t>1855</t>
  </si>
  <si>
    <t>1856</t>
  </si>
  <si>
    <t>1857</t>
  </si>
  <si>
    <t>1858</t>
  </si>
  <si>
    <t>1859</t>
  </si>
  <si>
    <t>1860</t>
  </si>
  <si>
    <t>1861</t>
  </si>
  <si>
    <t>1862</t>
  </si>
  <si>
    <t>1863</t>
  </si>
  <si>
    <t>1864</t>
  </si>
  <si>
    <t>1865</t>
  </si>
  <si>
    <t>1866</t>
  </si>
  <si>
    <t>1867</t>
  </si>
  <si>
    <t>1868</t>
  </si>
  <si>
    <t>1869</t>
  </si>
  <si>
    <t>1870</t>
  </si>
  <si>
    <t>1871</t>
  </si>
  <si>
    <t>1872</t>
  </si>
  <si>
    <t>1873</t>
  </si>
  <si>
    <t>1874</t>
  </si>
  <si>
    <t>1875</t>
  </si>
  <si>
    <t>1876</t>
  </si>
  <si>
    <t>1877</t>
  </si>
  <si>
    <t>1878</t>
  </si>
  <si>
    <t>1879</t>
  </si>
  <si>
    <t>1880</t>
  </si>
  <si>
    <t>1881</t>
  </si>
  <si>
    <t>1882</t>
  </si>
  <si>
    <t>1883</t>
  </si>
  <si>
    <t>1884</t>
  </si>
  <si>
    <t>1885</t>
  </si>
  <si>
    <t>1886</t>
  </si>
  <si>
    <t>1887</t>
  </si>
  <si>
    <t>1888</t>
  </si>
  <si>
    <t>1889</t>
  </si>
  <si>
    <t>1890</t>
  </si>
  <si>
    <t>1891</t>
  </si>
  <si>
    <t>1892</t>
  </si>
  <si>
    <t>1893</t>
  </si>
  <si>
    <t>1894</t>
  </si>
  <si>
    <t>1895</t>
  </si>
  <si>
    <t>1896</t>
  </si>
  <si>
    <t>1897</t>
  </si>
  <si>
    <t>1898</t>
  </si>
  <si>
    <t>1899</t>
  </si>
  <si>
    <t>1900</t>
  </si>
  <si>
    <t>1901</t>
  </si>
  <si>
    <t>1902</t>
  </si>
  <si>
    <t>1903</t>
  </si>
  <si>
    <t>1904</t>
  </si>
  <si>
    <t>1905</t>
  </si>
  <si>
    <t>1906</t>
  </si>
  <si>
    <t>1907</t>
  </si>
  <si>
    <t>1908</t>
  </si>
  <si>
    <t>1909</t>
  </si>
  <si>
    <t>1910</t>
  </si>
  <si>
    <t>1911</t>
  </si>
  <si>
    <t>1912</t>
  </si>
  <si>
    <t>1913</t>
  </si>
  <si>
    <t>1914</t>
  </si>
  <si>
    <t>1915</t>
  </si>
  <si>
    <t>1916</t>
  </si>
  <si>
    <t>1917</t>
  </si>
  <si>
    <t>1918</t>
  </si>
  <si>
    <t>1919</t>
  </si>
  <si>
    <t>1920</t>
  </si>
  <si>
    <t>1921</t>
  </si>
  <si>
    <t>1922</t>
  </si>
  <si>
    <t>1923</t>
  </si>
  <si>
    <t>1924</t>
  </si>
  <si>
    <t>1925</t>
  </si>
  <si>
    <t>1926</t>
  </si>
  <si>
    <t>1927</t>
  </si>
  <si>
    <t>1928</t>
  </si>
  <si>
    <t>1929</t>
  </si>
  <si>
    <t>1930</t>
  </si>
  <si>
    <t>1931</t>
  </si>
  <si>
    <t>1932</t>
  </si>
  <si>
    <t>1933</t>
  </si>
  <si>
    <t>1934</t>
  </si>
  <si>
    <t>1935</t>
  </si>
  <si>
    <t>1936</t>
  </si>
  <si>
    <t>1937</t>
  </si>
  <si>
    <t>1938</t>
  </si>
  <si>
    <t>1939</t>
  </si>
  <si>
    <t>1940</t>
  </si>
  <si>
    <t>1941</t>
  </si>
  <si>
    <t>1942</t>
  </si>
  <si>
    <t>1943</t>
  </si>
  <si>
    <t>1944</t>
  </si>
  <si>
    <t>1945</t>
  </si>
  <si>
    <t>1946</t>
  </si>
  <si>
    <t>1947</t>
  </si>
  <si>
    <t>1948</t>
  </si>
  <si>
    <t>1949</t>
  </si>
  <si>
    <t>1950</t>
  </si>
  <si>
    <t>1951</t>
  </si>
  <si>
    <t>1952</t>
  </si>
  <si>
    <t>1953</t>
  </si>
  <si>
    <t>1954</t>
  </si>
  <si>
    <t>1955</t>
  </si>
  <si>
    <t>1956</t>
  </si>
  <si>
    <t>1957</t>
  </si>
  <si>
    <t>1958</t>
  </si>
  <si>
    <t>1959</t>
  </si>
  <si>
    <t>1960</t>
  </si>
  <si>
    <t>1961</t>
  </si>
  <si>
    <t>1962</t>
  </si>
  <si>
    <t>1963</t>
  </si>
  <si>
    <t>1964</t>
  </si>
  <si>
    <t>1965</t>
  </si>
  <si>
    <t>1966</t>
  </si>
  <si>
    <t>1967</t>
  </si>
  <si>
    <t>1968</t>
  </si>
  <si>
    <t>1969</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</si>
  <si>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</si>
  <si>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</si>
  <si>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</si>
  <si>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</si>
  <si>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</si>
  <si>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</si>
  <si>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</si>
  <si>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</si>
  <si>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</si>
  <si>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</si>
  <si>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</si>
  <si>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</si>
  <si>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</si>
  <si>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</si>
  <si>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</si>
  <si>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</si>
  <si>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</si>
  <si>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</si>
  <si>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</si>
  <si>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</si>
  <si>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</si>
  <si>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</si>
  <si>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</si>
  <si>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</si>
  <si>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</si>
  <si>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</si>
  <si>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</si>
  <si>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</si>
  <si>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</si>
  <si>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</si>
  <si>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</si>
  <si>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</si>
  <si>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</si>
  <si>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</si>
  <si>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</si>
  <si>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</si>
  <si>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</si>
  <si>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</si>
  <si>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</si>
  <si>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</si>
  <si>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</si>
  <si>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</si>
  <si>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</si>
  <si>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</si>
  <si>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</si>
  <si>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</si>
  <si>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</si>
  <si>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</si>
  <si>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</si>
  <si>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</si>
  <si>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</si>
  <si>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</si>
  <si>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</si>
  <si>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</si>
  <si>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</si>
  <si>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</si>
  <si>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2026</t>
  </si>
  <si>
    <t>2027</t>
  </si>
  <si>
    <t>2028</t>
  </si>
  <si>
    <t>2029</t>
  </si>
  <si>
    <t>2030</t>
  </si>
  <si>
    <t>2031</t>
  </si>
  <si>
    <t>2032</t>
  </si>
  <si>
    <t>2033</t>
  </si>
  <si>
    <t>2034</t>
  </si>
  <si>
    <t>2035</t>
  </si>
  <si>
    <t>2036</t>
  </si>
  <si>
    <t>2037</t>
  </si>
  <si>
    <t>2038</t>
  </si>
  <si>
    <t>2039</t>
  </si>
  <si>
    <t>2040</t>
  </si>
  <si>
    <t>2041</t>
  </si>
  <si>
    <t>2042</t>
  </si>
  <si>
    <t>2043</t>
  </si>
  <si>
    <t>2044</t>
  </si>
  <si>
    <t>2045</t>
  </si>
  <si>
    <t>2046</t>
  </si>
  <si>
    <t>2047</t>
  </si>
  <si>
    <t>2048</t>
  </si>
  <si>
    <t>2049</t>
  </si>
  <si>
    <t>2050</t>
  </si>
  <si>
    <t>2051</t>
  </si>
  <si>
    <t>2052</t>
  </si>
  <si>
    <t>2053</t>
  </si>
  <si>
    <t>2054</t>
  </si>
  <si>
    <t>2055</t>
  </si>
  <si>
    <t>2056</t>
  </si>
  <si>
    <t>2057</t>
  </si>
  <si>
    <t>2058</t>
  </si>
  <si>
    <t>2059</t>
  </si>
  <si>
    <t>2060</t>
  </si>
  <si>
    <t>2061</t>
  </si>
  <si>
    <t>2062</t>
  </si>
  <si>
    <t>2063</t>
  </si>
  <si>
    <t>2064</t>
  </si>
  <si>
    <t>2065</t>
  </si>
  <si>
    <t>2066</t>
  </si>
  <si>
    <t>2067</t>
  </si>
  <si>
    <t>2068</t>
  </si>
  <si>
    <t>2069</t>
  </si>
  <si>
    <t>2070</t>
  </si>
  <si>
    <t>2071</t>
  </si>
  <si>
    <t>2072</t>
  </si>
  <si>
    <t>2073</t>
  </si>
  <si>
    <t>2074</t>
  </si>
  <si>
    <t>2075</t>
  </si>
  <si>
    <t>2076</t>
  </si>
  <si>
    <t>2077</t>
  </si>
  <si>
    <t>2078</t>
  </si>
  <si>
    <t>2079</t>
  </si>
  <si>
    <t>2080</t>
  </si>
  <si>
    <t>2081</t>
  </si>
  <si>
    <t>2082</t>
  </si>
  <si>
    <t>2083</t>
  </si>
  <si>
    <t>2084</t>
  </si>
  <si>
    <t>2085</t>
  </si>
  <si>
    <t>2086</t>
  </si>
  <si>
    <t>2087</t>
  </si>
  <si>
    <t>2088</t>
  </si>
  <si>
    <t>2089</t>
  </si>
  <si>
    <t>2090</t>
  </si>
  <si>
    <t>2091</t>
  </si>
  <si>
    <t>2092</t>
  </si>
  <si>
    <t>2093</t>
  </si>
  <si>
    <t>2094</t>
  </si>
  <si>
    <t>2095</t>
  </si>
  <si>
    <t>2096</t>
  </si>
  <si>
    <t>2097</t>
  </si>
  <si>
    <t>2098</t>
  </si>
  <si>
    <t>2099</t>
  </si>
  <si>
    <t>2100</t>
  </si>
  <si>
    <t>2101</t>
  </si>
  <si>
    <t>2102</t>
  </si>
  <si>
    <t>2103</t>
  </si>
  <si>
    <t>2104</t>
  </si>
  <si>
    <t>2105</t>
  </si>
  <si>
    <t>2106</t>
  </si>
  <si>
    <t>2107</t>
  </si>
  <si>
    <t>2108</t>
  </si>
  <si>
    <t>2109</t>
  </si>
  <si>
    <t>2110</t>
  </si>
  <si>
    <t>2111</t>
  </si>
  <si>
    <t>2112</t>
  </si>
  <si>
    <t>2113</t>
  </si>
  <si>
    <t>2114</t>
  </si>
  <si>
    <t>2115</t>
  </si>
  <si>
    <t>2116</t>
  </si>
  <si>
    <t>2117</t>
  </si>
  <si>
    <t>2118</t>
  </si>
  <si>
    <t>2119</t>
  </si>
  <si>
    <t>2120</t>
  </si>
  <si>
    <t>2121</t>
  </si>
  <si>
    <t>2122</t>
  </si>
  <si>
    <t>2123</t>
  </si>
  <si>
    <t>2124</t>
  </si>
  <si>
    <t>2125</t>
  </si>
  <si>
    <t>2126</t>
  </si>
  <si>
    <t>2127</t>
  </si>
  <si>
    <t>2128</t>
  </si>
  <si>
    <t>2129</t>
  </si>
  <si>
    <t>2130</t>
  </si>
  <si>
    <t>2131</t>
  </si>
  <si>
    <t>2132</t>
  </si>
  <si>
    <t>2133</t>
  </si>
  <si>
    <t>2134</t>
  </si>
  <si>
    <t>2135</t>
  </si>
  <si>
    <t>2136</t>
  </si>
  <si>
    <t>2137</t>
  </si>
  <si>
    <t>2138</t>
  </si>
  <si>
    <t>2139</t>
  </si>
  <si>
    <t>2140</t>
  </si>
  <si>
    <t>2141</t>
  </si>
  <si>
    <t>2142</t>
  </si>
  <si>
    <t>2143</t>
  </si>
  <si>
    <t>2144</t>
  </si>
  <si>
    <t>2145</t>
  </si>
  <si>
    <t>2146</t>
  </si>
  <si>
    <t>2147</t>
  </si>
  <si>
    <t>2148</t>
  </si>
  <si>
    <t>2149</t>
  </si>
  <si>
    <t>2150</t>
  </si>
  <si>
    <t>2151</t>
  </si>
  <si>
    <t>2152</t>
  </si>
  <si>
    <t>2153</t>
  </si>
  <si>
    <t>2154</t>
  </si>
  <si>
    <t>2155</t>
  </si>
  <si>
    <t>2156</t>
  </si>
  <si>
    <t>2157</t>
  </si>
  <si>
    <t>2158</t>
  </si>
  <si>
    <t>2159</t>
  </si>
  <si>
    <t>2160</t>
  </si>
  <si>
    <t>2161</t>
  </si>
  <si>
    <t>2162</t>
  </si>
  <si>
    <t>2163</t>
  </si>
  <si>
    <t>2164</t>
  </si>
  <si>
    <t>2165</t>
  </si>
  <si>
    <t>2166</t>
  </si>
  <si>
    <t>2167</t>
  </si>
  <si>
    <t>2168</t>
  </si>
  <si>
    <t>2169</t>
  </si>
  <si>
    <t>2170</t>
  </si>
  <si>
    <t>2171</t>
  </si>
  <si>
    <t>2172</t>
  </si>
  <si>
    <t>2173</t>
  </si>
  <si>
    <t>2174</t>
  </si>
  <si>
    <t>2175</t>
  </si>
  <si>
    <t>2176</t>
  </si>
  <si>
    <t>2177</t>
  </si>
  <si>
    <t>2178</t>
  </si>
  <si>
    <t>2179</t>
  </si>
  <si>
    <t>2180</t>
  </si>
  <si>
    <t>2181</t>
  </si>
  <si>
    <t>2182</t>
  </si>
  <si>
    <t>2183</t>
  </si>
  <si>
    <t>2184</t>
  </si>
  <si>
    <t>2185</t>
  </si>
  <si>
    <t>2186</t>
  </si>
  <si>
    <t>2187</t>
  </si>
  <si>
    <t>2188</t>
  </si>
  <si>
    <t>2189</t>
  </si>
  <si>
    <t>2190</t>
  </si>
  <si>
    <t>2191</t>
  </si>
  <si>
    <t>2192</t>
  </si>
  <si>
    <t>2193</t>
  </si>
  <si>
    <t>2194</t>
  </si>
  <si>
    <t>2195</t>
  </si>
  <si>
    <t>2196</t>
  </si>
  <si>
    <t>2197</t>
  </si>
  <si>
    <t>2198</t>
  </si>
  <si>
    <t>2199</t>
  </si>
  <si>
    <t>2200</t>
  </si>
  <si>
    <t>2201</t>
  </si>
  <si>
    <t>2202</t>
  </si>
  <si>
    <t>2203</t>
  </si>
  <si>
    <t>2204</t>
  </si>
  <si>
    <t>2205</t>
  </si>
  <si>
    <t>2206</t>
  </si>
  <si>
    <t>2207</t>
  </si>
  <si>
    <t>2208</t>
  </si>
  <si>
    <t>2209</t>
  </si>
  <si>
    <t>2210</t>
  </si>
  <si>
    <t>2211</t>
  </si>
  <si>
    <t>2212</t>
  </si>
  <si>
    <t>2213</t>
  </si>
  <si>
    <t>2214</t>
  </si>
  <si>
    <t>2215</t>
  </si>
  <si>
    <t>2216</t>
  </si>
  <si>
    <t>2217</t>
  </si>
  <si>
    <t>2218</t>
  </si>
  <si>
    <t>2219</t>
  </si>
  <si>
    <t>2220</t>
  </si>
  <si>
    <t>2221</t>
  </si>
  <si>
    <t>2222</t>
  </si>
  <si>
    <t>2223</t>
  </si>
  <si>
    <t>2224</t>
  </si>
  <si>
    <t>2225</t>
  </si>
  <si>
    <t>2226</t>
  </si>
  <si>
    <t>2227</t>
  </si>
  <si>
    <t>2228</t>
  </si>
  <si>
    <t>2229</t>
  </si>
  <si>
    <t>2230</t>
  </si>
  <si>
    <t>2231</t>
  </si>
  <si>
    <t>2232</t>
  </si>
  <si>
    <t>2233</t>
  </si>
  <si>
    <t>2234</t>
  </si>
  <si>
    <t>2235</t>
  </si>
  <si>
    <t>2236</t>
  </si>
  <si>
    <t>2237</t>
  </si>
  <si>
    <t>2238</t>
  </si>
  <si>
    <t>2239</t>
  </si>
  <si>
    <t>2240</t>
  </si>
  <si>
    <t>2241</t>
  </si>
  <si>
    <t>2242</t>
  </si>
  <si>
    <t>2243</t>
  </si>
  <si>
    <t>2244</t>
  </si>
  <si>
    <t>2245</t>
  </si>
  <si>
    <t>2246</t>
  </si>
  <si>
    <t>2247</t>
  </si>
  <si>
    <t>2248</t>
  </si>
  <si>
    <t>2249</t>
  </si>
  <si>
    <t>2250</t>
  </si>
  <si>
    <t>2251</t>
  </si>
  <si>
    <t>2252</t>
  </si>
  <si>
    <t>2253</t>
  </si>
  <si>
    <t>2254</t>
  </si>
  <si>
    <t>2255</t>
  </si>
  <si>
    <t>2256</t>
  </si>
  <si>
    <t>2257</t>
  </si>
  <si>
    <t>2258</t>
  </si>
  <si>
    <t>2259</t>
  </si>
  <si>
    <t>2260</t>
  </si>
  <si>
    <t>2261</t>
  </si>
  <si>
    <t>2262</t>
  </si>
  <si>
    <t>2263</t>
  </si>
  <si>
    <t>2264</t>
  </si>
  <si>
    <t>2265</t>
  </si>
  <si>
    <t>2266</t>
  </si>
  <si>
    <t>2267</t>
  </si>
  <si>
    <t>2268</t>
  </si>
  <si>
    <t>2269</t>
  </si>
  <si>
    <t>2270</t>
  </si>
  <si>
    <t>2271</t>
  </si>
  <si>
    <t>2272</t>
  </si>
  <si>
    <t>Bhatan Steel Recycling</t>
  </si>
  <si>
    <t>Serve Copper Recycling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</si>
</sst>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quot;$&quot;#,##0_);[Red]\(&quot;$&quot;#,##0\)"/>
    <numFmt numFmtId="165" formatCode="&quot;$&quot;#,##0.00_);\(&quot;$&quot;#,##0.00\)"/>
    <numFmt numFmtId="166" formatCode="&quot;$&quot;#,##0.00_);[Red]\(&quot;$&quot;#,##0.00\)"/>
    <numFmt numFmtId="167" formatCode="_(&quot;$&quot;* #,##0.00_);_(&quot;$&quot;* \(#,##0.00\);_(&quot;$&quot;* &quot;-&quot;??_);_(@_)"/>
    <numFmt numFmtId="168" formatCode="d&quot;-&quot;mmm&quot;-&quot;yyyy"/>
    <numFmt numFmtId="169" formatCode="[$-409]d\-mmm\-yy;@"/>
    <numFmt numFmtId="170" formatCode="_(* #,##0.0000_);_(* \(#,##0.0000\);_(* &quot;-&quot;????_);_(@_)"/>
    <numFmt numFmtId="171" formatCode="[$-409]d/mmm/yyyy;@"/>
    <numFmt numFmtId="172" formatCode="[$-409]d/mmm/yy;@"/>
    <numFmt numFmtId="173" formatCode="_-[$$-409]* #,##0.00_ ;_-[$$-409]* \-#,##0.00\ ;_-[$$-409]* &quot;-&quot;??_ ;_-@_ "/>
    <numFmt numFmtId="174" formatCode="_(&quot;$&quot;* #,##0.0000_);_(&quot;$&quot;* \(#,##0.0000\);_(&quot;$&quot;* &quot;-&quot;??_);_(@_)"/>
    <numFmt numFmtId="175" formatCode="_ [$€-2]\ * #,##0.00_ ;_ [$€-2]\ * \-#,##0.00_ ;_ [$€-2]\ * &quot;-&quot;??_ ;_ @_ "/>
    <numFmt numFmtId="176" formatCode="[$$-C09]#,##0.00"/>
  </numFmts>
  <fonts count="37">
    <font>
      <sz val="11"/>
      <color theme="1"/>
      <name val="Calibri"/>
      <family val="2"/>
      <scheme val="minor"/>
    </font>
    <font>
      <sz val="11"/>
      <color theme="0"/>
      <name val="Calibri"/>
      <family val="2"/>
      <scheme val="minor"/>
    </font>
    <font>
      <b/>
      <sz val="10"/>
      <color rgb="FFFFFFFF"/>
      <name val="Arial"/>
      <family val="2"/>
    </font>
    <font>
      <sz val="10"/>
      <name val="Arial"/>
      <family val="2"/>
    </font>
    <font>
      <sz val="10"/>
      <color rgb="FFFFFFFF"/>
      <name val="Arial"/>
      <family val="2"/>
    </font>
    <font>
      <b/>
      <i/>
      <sz val="10"/>
      <color rgb="FFFFFFFF"/>
      <name val="Arial"/>
      <family val="2"/>
    </font>
    <font>
      <sz val="10"/>
      <color theme="0"/>
      <name val="Arial"/>
      <family val="2"/>
    </font>
    <font>
      <u/>
      <sz val="11"/>
      <color theme="10"/>
      <name val="Calibri"/>
      <family val="2"/>
      <scheme val="minor"/>
    </font>
    <font>
      <b/>
      <sz val="11"/>
      <color theme="1"/>
      <name val="Calibri"/>
      <family val="2"/>
      <scheme val="minor"/>
    </font>
    <font>
      <sz val="11"/>
      <color theme="1"/>
      <name val="Calibri"/>
      <family val="2"/>
      <scheme val="minor"/>
    </font>
    <font>
      <sz val="11"/>
      <color rgb="FFFFFFFF"/>
      <name val="Calibri"/>
      <family val="2"/>
      <scheme val="minor"/>
    </font>
    <font>
      <sz val="11"/>
      <color rgb="FF000000"/>
      <name val="Calibri"/>
      <family val="2"/>
    </font>
    <font>
      <sz val="11"/>
      <color rgb="FF000000"/>
      <name val="Calibri"/>
      <family val="2"/>
      <scheme val="minor"/>
    </font>
    <font>
      <sz val="10"/>
      <color theme="1"/>
      <name val="Arial,Unicode MS"/>
    </font>
    <font>
      <sz val="10"/>
      <color theme="1"/>
      <name val="ArialUnicodeMS"/>
    </font>
    <font>
      <b/>
      <sz val="11"/>
      <name val="Calibri"/>
      <family val="2"/>
      <scheme val="minor"/>
    </font>
    <font>
      <sz val="10"/>
      <color theme="1"/>
      <name val="Arial"/>
      <family val="2"/>
    </font>
    <font>
      <sz val="10"/>
      <color rgb="FF000000"/>
      <name val="Arial,Unicode MS"/>
    </font>
    <font>
      <sz val="11"/>
      <color rgb="FF1D1C1D"/>
      <name val="Arial"/>
      <family val="2"/>
    </font>
    <font>
      <sz val="10"/>
      <color theme="1"/>
      <name val="Calibri"/>
      <family val="2"/>
      <scheme val="minor"/>
    </font>
    <font>
      <sz val="12"/>
      <color theme="1"/>
      <name val="Times New Roman"/>
      <family val="1"/>
    </font>
    <font>
      <sz val="8"/>
      <name val="Calibri"/>
      <family val="2"/>
      <scheme val="minor"/>
    </font>
    <font>
      <b/>
      <sz val="10"/>
      <name val="Arial"/>
      <family val="2"/>
    </font>
    <font>
      <b/>
      <sz val="16"/>
      <color theme="1"/>
      <name val="Calibri Light"/>
      <family val="2"/>
      <scheme val="major"/>
    </font>
    <font>
      <b/>
      <sz val="16"/>
      <color theme="1"/>
      <name val="Calibri"/>
      <family val="2"/>
      <scheme val="minor"/>
    </font>
    <font>
      <b/>
      <sz val="12"/>
      <color theme="1"/>
      <name val="Calibri"/>
      <family val="2"/>
      <scheme val="minor"/>
    </font>
    <font>
      <sz val="12"/>
      <color theme="1"/>
      <name val="Calibri"/>
      <family val="2"/>
      <scheme val="minor"/>
    </font>
    <font>
      <b/>
      <sz val="18"/>
      <color theme="1"/>
      <name val="Calibri"/>
      <family val="2"/>
      <scheme val="minor"/>
    </font>
    <font>
      <b/>
      <sz val="10"/>
      <color theme="1"/>
      <name val="Calibri"/>
      <family val="2"/>
      <scheme val="minor"/>
    </font>
    <font>
      <b/>
      <sz val="10"/>
      <color theme="0"/>
      <name val="Arial"/>
      <family val="2"/>
    </font>
    <font>
      <b/>
      <sz val="11"/>
      <color rgb="FF000000"/>
      <name val="Calibri"/>
      <family val="2"/>
    </font>
    <font>
      <b/>
      <sz val="14"/>
      <color rgb="FF000000"/>
      <name val="Calibri"/>
      <family val="2"/>
    </font>
    <font>
      <b/>
      <sz val="12"/>
      <color rgb="FF000000"/>
      <name val="Calibri"/>
      <family val="2"/>
    </font>
    <font>
      <sz val="12"/>
      <color rgb="FF000000"/>
      <name val="Constantia"/>
      <family val="1"/>
    </font>
    <font>
      <sz val="14"/>
      <color rgb="FF000000"/>
      <name val="Aparajita"/>
      <family val="1"/>
    </font>
    <font>
      <sz val="12"/>
      <color rgb="FF000000"/>
      <name val="Amasis MT Pro Black"/>
      <family val="1"/>
    </font>
    <font>
      <b/>
      <sz val="16"/>
      <color rgb="FF000000"/>
      <name val="Aharoni"/>
      <charset val="177"/>
    </font>
  </fonts>
  <fills count="16">
    <fill>
      <patternFill patternType="none"/>
    </fill>
    <fill>
      <patternFill patternType="gray125"/>
    </fill>
    <fill>
      <patternFill patternType="solid">
        <fgColor rgb="FF434343"/>
        <bgColor rgb="FF434343"/>
      </patternFill>
    </fill>
    <fill>
      <patternFill patternType="solid">
        <fgColor theme="5"/>
        <bgColor indexed="64"/>
      </patternFill>
    </fill>
    <fill>
      <patternFill patternType="solid">
        <fgColor rgb="FF000000"/>
        <bgColor rgb="FF000000"/>
      </patternFill>
    </fill>
    <fill>
      <patternFill patternType="solid">
        <fgColor theme="5" tint="-0.249977111117893"/>
        <bgColor indexed="64"/>
      </patternFill>
    </fill>
    <fill>
      <patternFill patternType="solid">
        <fgColor rgb="FFEFEFEF"/>
        <bgColor rgb="FFEFEFEF"/>
      </patternFill>
    </fill>
    <fill>
      <patternFill patternType="solid">
        <fgColor rgb="FF980000"/>
        <bgColor rgb="FF980000"/>
      </patternFill>
    </fill>
    <fill>
      <patternFill patternType="solid">
        <fgColor rgb="FFFF0000"/>
        <bgColor indexed="64"/>
      </patternFill>
    </fill>
    <fill>
      <patternFill patternType="solid">
        <fgColor theme="5"/>
      </patternFill>
    </fill>
    <fill>
      <patternFill patternType="solid">
        <fgColor theme="1"/>
        <bgColor indexed="64"/>
      </patternFill>
    </fill>
    <fill>
      <patternFill patternType="solid">
        <fgColor rgb="FF000000"/>
        <bgColor indexed="64"/>
      </patternFill>
    </fill>
    <fill>
      <patternFill patternType="solid">
        <fgColor rgb="FF92D050"/>
        <bgColor indexed="64"/>
      </patternFill>
    </fill>
    <fill>
      <patternFill patternType="solid">
        <fgColor theme="4"/>
        <bgColor indexed="64"/>
      </patternFill>
    </fill>
    <fill>
      <patternFill patternType="solid">
        <fgColor rgb="FFFFFF00"/>
        <bgColor indexed="64"/>
      </patternFill>
    </fill>
    <fill>
      <patternFill patternType="solid">
        <fgColor rgb="FFFFFFCC"/>
      </patternFill>
    </fill>
  </fills>
  <borders count="6">
    <border>
      <left/>
      <right/>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bottom/>
      <diagonal/>
    </border>
  </borders>
  <cellStyleXfs count="6">
    <xf numFmtId="0" fontId="0" fillId="0" borderId="0"/>
    <xf numFmtId="0" fontId="7" fillId="0" borderId="0" applyNumberFormat="0" applyFill="0" applyBorder="0" applyAlignment="0" applyProtection="0"/>
    <xf numFmtId="167" fontId="9" fillId="0" borderId="0" applyFont="0" applyFill="0" applyBorder="0" applyAlignment="0" applyProtection="0"/>
    <xf numFmtId="0" fontId="1" fillId="9" borderId="0" applyNumberFormat="0" applyBorder="0" applyAlignment="0" applyProtection="0"/>
    <xf numFmtId="167" fontId="9" fillId="0" borderId="0" applyFont="0" applyFill="0" applyBorder="0" applyAlignment="0" applyProtection="0"/>
    <xf numFmtId="0" fontId="9" fillId="15" borderId="4" applyNumberFormat="0" applyFont="0" applyAlignment="0" applyProtection="0"/>
  </cellStyleXfs>
  <cellXfs count="127">
    <xf numFmtId="0" fontId="0" fillId="0" borderId="0" xfId="0"/>
    <xf numFmtId="0" fontId="2" fillId="2" borderId="0" xfId="0" applyFont="1" applyFill="1" applyProtection="1">
      <protection locked="0"/>
    </xf>
    <xf numFmtId="0" fontId="0" fillId="0" borderId="0" xfId="0" applyProtection="1">
      <protection locked="0"/>
    </xf>
    <xf numFmtId="0" fontId="3" fillId="0" borderId="0" xfId="0" applyFont="1" applyProtection="1">
      <protection locked="0"/>
    </xf>
    <xf numFmtId="169" fontId="0" fillId="0" borderId="0" xfId="0" applyNumberFormat="1" applyProtection="1">
      <protection locked="0"/>
    </xf>
    <xf numFmtId="0" fontId="6" fillId="0" borderId="0" xfId="0" applyFont="1"/>
    <xf numFmtId="0" fontId="6" fillId="4" borderId="0" xfId="0" applyFont="1" applyFill="1"/>
    <xf numFmtId="0" fontId="6" fillId="5" borderId="0" xfId="0" applyFont="1" applyFill="1"/>
    <xf numFmtId="0" fontId="1" fillId="0" borderId="0" xfId="0" applyFont="1"/>
    <xf numFmtId="0" fontId="4" fillId="4" borderId="0" xfId="0" applyFont="1" applyFill="1"/>
    <xf numFmtId="0" fontId="3" fillId="0" borderId="0" xfId="0" applyFont="1" applyAlignment="1" applyProtection="1">
      <alignment horizontal="right"/>
      <protection locked="0"/>
    </xf>
    <xf numFmtId="16" fontId="0" fillId="0" borderId="0" xfId="0" applyNumberFormat="1" applyProtection="1">
      <protection locked="0"/>
    </xf>
    <xf numFmtId="0" fontId="3" fillId="0" borderId="0" xfId="0" applyFont="1" applyAlignment="1" applyProtection="1">
      <alignment horizontal="left"/>
      <protection locked="0"/>
    </xf>
    <xf numFmtId="0" fontId="0" fillId="0" borderId="0" xfId="0" applyAlignment="1" applyProtection="1">
      <alignment horizontal="left"/>
      <protection locked="0"/>
    </xf>
    <xf numFmtId="0" fontId="7" fillId="0" borderId="0" xfId="1" applyProtection="1">
      <protection locked="0"/>
    </xf>
    <xf numFmtId="14" fontId="0" fillId="0" borderId="0" xfId="0" applyNumberFormat="1" applyProtection="1">
      <protection locked="0"/>
    </xf>
    <xf numFmtId="0" fontId="0" fillId="0" borderId="0" xfId="0" applyAlignment="1" applyProtection="1">
      <alignment wrapText="1"/>
      <protection locked="0"/>
    </xf>
    <xf numFmtId="0" fontId="8" fillId="0" borderId="0" xfId="0" applyFont="1"/>
    <xf numFmtId="0" fontId="8" fillId="0" borderId="0" xfId="0" applyFont="1" applyProtection="1">
      <protection locked="0"/>
    </xf>
    <xf numFmtId="22" fontId="0" fillId="0" borderId="0" xfId="0" applyNumberFormat="1" applyProtection="1">
      <protection locked="0"/>
    </xf>
    <xf numFmtId="0" fontId="2" fillId="2" borderId="0" xfId="0" applyFont="1" applyFill="1"/>
    <xf numFmtId="168" fontId="2" fillId="2" borderId="0" xfId="0" applyNumberFormat="1" applyFont="1" applyFill="1" applyAlignment="1">
      <alignment horizontal="center"/>
    </xf>
    <xf numFmtId="0" fontId="2" fillId="2" borderId="0" xfId="0" applyFont="1" applyFill="1" applyAlignment="1">
      <alignment horizontal="left"/>
    </xf>
    <xf numFmtId="0" fontId="3" fillId="0" borderId="0" xfId="0" applyFont="1"/>
    <xf numFmtId="0" fontId="0" fillId="3" borderId="0" xfId="0" applyFill="1" applyProtection="1">
      <protection locked="0"/>
    </xf>
    <xf numFmtId="0" fontId="1" fillId="10" borderId="0" xfId="0" applyFont="1" applyFill="1"/>
    <xf numFmtId="169" fontId="1" fillId="10" borderId="0" xfId="0" applyNumberFormat="1" applyFont="1" applyFill="1"/>
    <xf numFmtId="167" fontId="1" fillId="10" borderId="0" xfId="2" applyFont="1" applyFill="1"/>
    <xf numFmtId="169" fontId="1" fillId="10" borderId="0" xfId="2" applyNumberFormat="1" applyFont="1" applyFill="1"/>
    <xf numFmtId="0" fontId="10" fillId="11" borderId="0" xfId="0" applyFont="1" applyFill="1"/>
    <xf numFmtId="167" fontId="1" fillId="9" borderId="0" xfId="3" applyNumberFormat="1"/>
    <xf numFmtId="0" fontId="1" fillId="5" borderId="0" xfId="0" applyFont="1" applyFill="1"/>
    <xf numFmtId="0" fontId="0" fillId="0" borderId="0" xfId="0" applyAlignment="1" applyProtection="1">
      <alignment horizontal="fill"/>
      <protection locked="0"/>
    </xf>
    <xf numFmtId="0" fontId="3" fillId="6" borderId="0" xfId="0" applyFont="1" applyFill="1"/>
    <xf numFmtId="169" fontId="3" fillId="6" borderId="0" xfId="0" applyNumberFormat="1" applyFont="1" applyFill="1" applyAlignment="1">
      <alignment horizontal="center"/>
    </xf>
    <xf numFmtId="0" fontId="3" fillId="6" borderId="0" xfId="0" applyFont="1" applyFill="1" applyAlignment="1">
      <alignment horizontal="center"/>
    </xf>
    <xf numFmtId="167" fontId="0" fillId="0" borderId="0" xfId="0" applyNumberFormat="1" applyProtection="1">
      <protection locked="0"/>
    </xf>
    <xf numFmtId="170" fontId="3" fillId="0" borderId="0" xfId="0" applyNumberFormat="1" applyFont="1" applyAlignment="1" applyProtection="1">
      <alignment horizontal="left"/>
      <protection locked="0"/>
    </xf>
    <xf numFmtId="170" fontId="0" fillId="0" borderId="0" xfId="0" applyNumberFormat="1" applyAlignment="1" applyProtection="1">
      <alignment horizontal="left"/>
      <protection locked="0"/>
    </xf>
    <xf numFmtId="0" fontId="0" fillId="8" borderId="0" xfId="0" applyFill="1" applyAlignment="1" applyProtection="1">
      <alignment horizontal="left"/>
      <protection locked="0"/>
    </xf>
    <xf numFmtId="0" fontId="0" fillId="0" borderId="0" xfId="0" applyAlignment="1" applyProtection="1">
      <alignment horizontal="left" wrapText="1"/>
      <protection locked="0"/>
    </xf>
    <xf numFmtId="16" fontId="3" fillId="0" borderId="0" xfId="0" applyNumberFormat="1" applyFont="1" applyProtection="1">
      <protection locked="0"/>
    </xf>
    <xf numFmtId="0" fontId="0" fillId="8" borderId="0" xfId="0" applyFill="1" applyProtection="1">
      <protection locked="0"/>
    </xf>
    <xf numFmtId="0" fontId="0" fillId="0" borderId="0" xfId="0" applyAlignment="1" applyProtection="1">
      <alignment horizontal="right"/>
      <protection locked="0"/>
    </xf>
    <xf numFmtId="0" fontId="0" fillId="12" borderId="0" xfId="0" applyFill="1" applyAlignment="1" applyProtection="1">
      <alignment horizontal="right"/>
      <protection locked="0"/>
    </xf>
    <xf numFmtId="14" fontId="0" fillId="0" borderId="0" xfId="0" applyNumberFormat="1"/>
    <xf numFmtId="2" fontId="2" fillId="2" borderId="0" xfId="0" applyNumberFormat="1" applyFont="1" applyFill="1" applyAlignment="1">
      <alignment horizontal="left"/>
    </xf>
    <xf numFmtId="2" fontId="0" fillId="0" borderId="0" xfId="0" applyNumberFormat="1" applyAlignment="1" applyProtection="1">
      <alignment horizontal="left"/>
      <protection locked="0"/>
    </xf>
    <xf numFmtId="167" fontId="0" fillId="0" borderId="0" xfId="2" applyFont="1" applyProtection="1">
      <protection locked="0"/>
    </xf>
    <xf numFmtId="17" fontId="0" fillId="0" borderId="0" xfId="0" applyNumberFormat="1" applyProtection="1">
      <protection locked="0"/>
    </xf>
    <xf numFmtId="0" fontId="12" fillId="0" borderId="0" xfId="0" applyFont="1" applyProtection="1">
      <protection locked="0"/>
    </xf>
    <xf numFmtId="0" fontId="7" fillId="0" borderId="0" xfId="1" applyAlignment="1" applyProtection="1">
      <alignment horizontal="fill"/>
      <protection locked="0"/>
    </xf>
    <xf numFmtId="0" fontId="2" fillId="2" borderId="0" xfId="0" applyFont="1" applyFill="1" applyAlignment="1">
      <alignment horizontal="center"/>
    </xf>
    <xf numFmtId="0" fontId="13" fillId="0" borderId="0" xfId="0" applyFont="1"/>
    <xf numFmtId="15" fontId="13" fillId="0" borderId="0" xfId="0" applyNumberFormat="1" applyFont="1" applyProtection="1">
      <protection locked="0"/>
    </xf>
    <xf numFmtId="0" fontId="0" fillId="0" borderId="0" xfId="0" quotePrefix="1" applyProtection="1">
      <protection locked="0"/>
    </xf>
    <xf numFmtId="0" fontId="0" fillId="0" borderId="0" xfId="0" quotePrefix="1"/>
    <xf numFmtId="0" fontId="13" fillId="0" borderId="0" xfId="0" applyFont="1" applyProtection="1">
      <protection locked="0"/>
    </xf>
    <xf numFmtId="166" fontId="0" fillId="0" borderId="0" xfId="0" applyNumberFormat="1" applyProtection="1">
      <protection locked="0"/>
    </xf>
    <xf numFmtId="0" fontId="11" fillId="0" borderId="1" xfId="0" applyFont="1" applyBorder="1" applyAlignment="1" applyProtection="1">
      <alignment horizontal="center" vertical="center"/>
      <protection locked="0"/>
    </xf>
    <xf numFmtId="164" fontId="12" fillId="0" borderId="0" xfId="0" applyNumberFormat="1" applyFont="1" applyProtection="1">
      <protection locked="0"/>
    </xf>
    <xf numFmtId="0" fontId="11" fillId="0" borderId="2" xfId="0" applyFont="1" applyBorder="1" applyAlignment="1" applyProtection="1">
      <alignment horizontal="center" vertical="center"/>
      <protection locked="0"/>
    </xf>
    <xf numFmtId="0" fontId="3" fillId="0" borderId="0" xfId="0" quotePrefix="1" applyFont="1" applyProtection="1">
      <protection locked="0"/>
    </xf>
    <xf numFmtId="0" fontId="15" fillId="0" borderId="0" xfId="0" applyFont="1" applyProtection="1">
      <protection locked="0"/>
    </xf>
    <xf numFmtId="0" fontId="14" fillId="0" borderId="0" xfId="0" applyFont="1" applyProtection="1">
      <protection locked="0"/>
    </xf>
    <xf numFmtId="164" fontId="0" fillId="0" borderId="0" xfId="0" applyNumberFormat="1" applyProtection="1">
      <protection locked="0"/>
    </xf>
    <xf numFmtId="169" fontId="3" fillId="0" borderId="0" xfId="0" applyNumberFormat="1" applyFont="1" applyAlignment="1" applyProtection="1">
      <alignment horizontal="center"/>
      <protection locked="0"/>
    </xf>
    <xf numFmtId="0" fontId="0" fillId="0" borderId="0" xfId="0" applyAlignment="1">
      <alignment vertical="center"/>
    </xf>
    <xf numFmtId="0" fontId="0" fillId="0" borderId="0" xfId="0" applyAlignment="1" applyProtection="1">
      <alignment horizontal="center"/>
      <protection locked="0"/>
    </xf>
    <xf numFmtId="0" fontId="17" fillId="0" borderId="0" xfId="0" applyFont="1"/>
    <xf numFmtId="2" fontId="0" fillId="0" borderId="0" xfId="0" applyNumberFormat="1" applyProtection="1">
      <protection locked="0"/>
    </xf>
    <xf numFmtId="0" fontId="17" fillId="0" borderId="0" xfId="0" applyFont="1" applyProtection="1">
      <protection locked="0"/>
    </xf>
    <xf numFmtId="15" fontId="0" fillId="0" borderId="0" xfId="0" applyNumberFormat="1" applyProtection="1">
      <protection locked="0"/>
    </xf>
    <xf numFmtId="0" fontId="18" fillId="0" borderId="0" xfId="0" applyFont="1"/>
    <xf numFmtId="0" fontId="12" fillId="0" borderId="0" xfId="0" applyFont="1"/>
    <xf numFmtId="2" fontId="2" fillId="2" borderId="0" xfId="0" applyNumberFormat="1" applyFont="1" applyFill="1"/>
    <xf numFmtId="2" fontId="0" fillId="0" borderId="0" xfId="0" applyNumberFormat="1"/>
    <xf numFmtId="0" fontId="7" fillId="0" borderId="0" xfId="1"/>
    <xf numFmtId="0" fontId="7" fillId="0" borderId="0" xfId="1" applyFill="1"/>
    <xf numFmtId="0" fontId="19" fillId="0" borderId="0" xfId="0" applyFont="1" applyProtection="1">
      <protection locked="0"/>
    </xf>
    <xf numFmtId="0" fontId="2" fillId="4" borderId="0" xfId="0" applyFont="1" applyFill="1" applyAlignment="1">
      <alignment horizontal="left" wrapText="1"/>
    </xf>
    <xf numFmtId="0" fontId="2" fillId="4" borderId="0" xfId="0" applyFont="1" applyFill="1" applyAlignment="1">
      <alignment horizontal="right" wrapText="1"/>
    </xf>
    <xf numFmtId="0" fontId="2" fillId="4" borderId="0" xfId="0" applyFont="1" applyFill="1" applyAlignment="1">
      <alignment horizontal="left"/>
    </xf>
    <xf numFmtId="171" fontId="2" fillId="2" borderId="0" xfId="0" applyNumberFormat="1" applyFont="1" applyFill="1"/>
    <xf numFmtId="171" fontId="2" fillId="2" borderId="0" xfId="0" applyNumberFormat="1" applyFont="1" applyFill="1" applyAlignment="1">
      <alignment horizontal="left"/>
    </xf>
    <xf numFmtId="171" fontId="0" fillId="0" borderId="0" xfId="0" applyNumberFormat="1" applyProtection="1">
      <protection locked="0"/>
    </xf>
    <xf numFmtId="172" fontId="2" fillId="4" borderId="0" xfId="0" applyNumberFormat="1" applyFont="1" applyFill="1" applyAlignment="1">
      <alignment horizontal="left" wrapText="1"/>
    </xf>
    <xf numFmtId="172" fontId="3" fillId="6" borderId="0" xfId="0" applyNumberFormat="1" applyFont="1" applyFill="1" applyAlignment="1">
      <alignment horizontal="center"/>
    </xf>
    <xf numFmtId="172" fontId="0" fillId="0" borderId="0" xfId="0" applyNumberFormat="1"/>
    <xf numFmtId="0" fontId="20" fillId="0" borderId="0" xfId="0" applyFont="1"/>
    <xf numFmtId="0" fontId="0" fillId="13" borderId="0" xfId="0" applyFill="1" applyProtection="1">
      <protection locked="0"/>
    </xf>
    <xf numFmtId="0" fontId="0" fillId="0" borderId="0" xfId="0" quotePrefix="1" applyAlignment="1" applyProtection="1">
      <alignment horizontal="left"/>
      <protection locked="0"/>
    </xf>
    <xf numFmtId="165" fontId="0" fillId="0" borderId="0" xfId="0" applyNumberFormat="1" applyProtection="1">
      <protection locked="0"/>
    </xf>
    <xf numFmtId="0" fontId="16" fillId="0" borderId="0" xfId="0" applyFont="1" applyProtection="1">
      <protection locked="0"/>
    </xf>
    <xf numFmtId="0" fontId="22" fillId="0" borderId="0" xfId="0" applyFont="1" applyProtection="1">
      <protection locked="0"/>
    </xf>
    <xf numFmtId="0" fontId="18" fillId="0" borderId="0" xfId="0" applyFont="1" applyProtection="1">
      <protection locked="0"/>
    </xf>
    <xf numFmtId="0" fontId="0" fillId="0" borderId="3" xfId="0" applyBorder="1" applyAlignment="1" applyProtection="1">
      <alignment wrapText="1"/>
      <protection locked="0"/>
    </xf>
    <xf numFmtId="0" fontId="25" fillId="0" borderId="0" xfId="0" applyFont="1"/>
    <xf numFmtId="0" fontId="19" fillId="0" borderId="0" xfId="0" applyFont="1"/>
    <xf numFmtId="0" fontId="19" fillId="0" borderId="0" xfId="0" applyFont="1" applyAlignment="1">
      <alignment horizontal="fill"/>
    </xf>
    <xf numFmtId="0" fontId="26" fillId="0" borderId="0" xfId="0" applyFont="1"/>
    <xf numFmtId="0" fontId="26" fillId="0" borderId="0" xfId="0" applyFont="1" applyAlignment="1">
      <alignment horizontal="fill"/>
    </xf>
    <xf numFmtId="0" fontId="0" fillId="0" borderId="0" xfId="0" applyAlignment="1">
      <alignment horizontal="fill"/>
    </xf>
    <xf numFmtId="173" fontId="1" fillId="10" borderId="0" xfId="2" applyNumberFormat="1" applyFont="1" applyFill="1"/>
    <xf numFmtId="173" fontId="0" fillId="0" borderId="0" xfId="0" applyNumberFormat="1" applyProtection="1">
      <protection locked="0"/>
    </xf>
    <xf numFmtId="0" fontId="19" fillId="14" borderId="0" xfId="0" applyFont="1" applyFill="1"/>
    <xf numFmtId="0" fontId="0" fillId="14" borderId="0" xfId="0" applyFill="1"/>
    <xf numFmtId="0" fontId="23" fillId="15" borderId="3" xfId="5" applyFont="1" applyBorder="1" applyProtection="1"/>
    <xf numFmtId="0" fontId="0" fillId="0" borderId="3" xfId="0" applyBorder="1"/>
    <xf numFmtId="174" fontId="0" fillId="0" borderId="0" xfId="2" applyNumberFormat="1" applyFont="1" applyProtection="1">
      <protection locked="0"/>
    </xf>
    <xf numFmtId="3" fontId="0" fillId="0" borderId="0" xfId="0" applyNumberFormat="1" applyProtection="1">
      <protection locked="0"/>
    </xf>
    <xf numFmtId="174" fontId="2" fillId="2" borderId="0" xfId="2" applyNumberFormat="1" applyFont="1" applyFill="1" applyAlignment="1">
      <alignment wrapText="1"/>
    </xf>
    <xf numFmtId="174" fontId="2" fillId="2" borderId="0" xfId="0" applyNumberFormat="1" applyFont="1" applyFill="1" applyAlignment="1">
      <alignment wrapText="1"/>
    </xf>
    <xf numFmtId="172" fontId="0" fillId="0" borderId="0" xfId="0" applyNumberFormat="1" applyAlignment="1" applyProtection="1">
      <alignment horizontal="center"/>
      <protection locked="0"/>
    </xf>
    <xf numFmtId="4" fontId="0" fillId="0" borderId="0" xfId="0" applyNumberFormat="1" applyProtection="1">
      <protection locked="0"/>
    </xf>
    <xf numFmtId="0" fontId="0" fillId="0" borderId="5" xfId="0" applyBorder="1"/>
    <xf numFmtId="0" fontId="29" fillId="4" borderId="0" xfId="0" applyFont="1" applyFill="1" applyAlignment="1">
      <alignment horizontal="left" wrapText="1"/>
    </xf>
    <xf numFmtId="175" fontId="0" fillId="0" borderId="0" xfId="0" applyNumberFormat="1" applyProtection="1">
      <protection locked="0"/>
    </xf>
    <xf numFmtId="175" fontId="0" fillId="0" borderId="0" xfId="2" applyNumberFormat="1" applyFont="1" applyProtection="1">
      <protection locked="0"/>
    </xf>
    <xf numFmtId="2" fontId="0" fillId="8" borderId="0" xfId="0" applyNumberFormat="1" applyFill="1" applyAlignment="1" applyProtection="1">
      <alignment horizontal="left"/>
      <protection locked="0"/>
    </xf>
    <xf numFmtId="174" fontId="0" fillId="8" borderId="0" xfId="2" applyNumberFormat="1" applyFont="1" applyFill="1" applyProtection="1">
      <protection locked="0"/>
    </xf>
    <xf numFmtId="176" fontId="0" fillId="0" borderId="0" xfId="2" applyNumberFormat="1" applyFont="1" applyProtection="1">
      <protection locked="0"/>
    </xf>
    <xf numFmtId="3" fontId="0" fillId="0" borderId="0" xfId="0" applyNumberFormat="1"/>
    <xf numFmtId="0" fontId="27" fillId="0" borderId="0" xfId="0" applyFont="1" applyAlignment="1">
      <alignment horizontal="center"/>
    </xf>
    <xf numFmtId="0" fontId="24" fillId="0" borderId="0" xfId="0" applyFont="1" applyAlignment="1">
      <alignment horizontal="center"/>
    </xf>
    <xf numFmtId="0" fontId="5" fillId="7" borderId="0" xfId="0" applyFont="1" applyFill="1" applyAlignment="1">
      <alignment horizontal="center"/>
    </xf>
    <xf numFmtId="0" fontId="0" fillId="0" borderId="0" xfId="0"/>
  </cellXfs>
  <cellStyles count="6">
    <cellStyle name="Accent2" xfId="3" builtinId="33"/>
    <cellStyle name="Currency" xfId="2" builtinId="4"/>
    <cellStyle name="Currency 2" xfId="4" xr:uid="{9A538464-8A0B-4E8F-A11D-93AEDDD61FD0}"/>
    <cellStyle name="Hyperlink" xfId="1" builtinId="8"/>
    <cellStyle name="Normal" xfId="0" builtinId="0"/>
    <cellStyle name="Note" xfId="5" builtinId="10"/>
  </cellStyles>
  <dxfs count="2404">
    <dxf>
      <fill>
        <patternFill patternType="solid">
          <fgColor rgb="FFF4C7C3"/>
          <bgColor rgb="FFF4C7C3"/>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ill>
        <patternFill>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FFFFFF"/>
      </font>
      <fill>
        <patternFill patternType="solid">
          <fgColor rgb="FFFF0000"/>
          <bgColor rgb="FFFF0000"/>
        </patternFill>
      </fill>
    </dxf>
    <dxf>
      <font>
        <color rgb="FF9C0006"/>
      </font>
      <fill>
        <patternFill>
          <bgColor rgb="FFFFC7CE"/>
        </patternFill>
      </fill>
    </dxf>
    <dxf>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9C0006"/>
      </font>
      <fill>
        <patternFill>
          <bgColor rgb="FFFFC7CE"/>
        </patternFill>
      </fill>
    </dxf>
    <dxf>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dxf>
    <dxf>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9C0006"/>
      </font>
      <fill>
        <patternFill>
          <bgColor rgb="FFFFC7CE"/>
        </patternFill>
      </fill>
    </dxf>
    <dxf>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color theme="1"/>
      </font>
      <fill>
        <patternFill>
          <bgColor theme="2" tint="-0.24994659260841701"/>
        </patternFill>
      </fill>
    </dxf>
    <dxf>
      <font>
        <color rgb="FF9C5700"/>
      </font>
      <fill>
        <patternFill>
          <bgColor theme="1"/>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ill>
        <patternFill patternType="solid">
          <fgColor rgb="FFF4C7C3"/>
          <bgColor rgb="FFF4C7C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F4C7C3"/>
          <bgColor rgb="FFF4C7C3"/>
        </patternFill>
      </fill>
    </dxf>
    <dxf>
      <fill>
        <patternFill patternType="solid">
          <fgColor rgb="FFF4C7C3"/>
          <bgColor rgb="FFF4C7C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9525</xdr:colOff>
          <xdr:row>0</xdr:row>
          <xdr:rowOff>47625</xdr:rowOff>
        </xdr:from>
        <xdr:to>
          <xdr:col>16</xdr:col>
          <xdr:colOff>609600</xdr:colOff>
          <xdr:row>1</xdr:row>
          <xdr:rowOff>9525</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0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1" i="0" u="none" strike="noStrike" baseline="0">
                  <a:solidFill>
                    <a:srgbClr val="000000"/>
                  </a:solidFill>
                  <a:latin typeface="Calibri"/>
                  <a:ea typeface="Calibri"/>
                  <a:cs typeface="Calibri"/>
                </a:rPr>
                <a:t>Sync Control Module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4</xdr:row>
          <xdr:rowOff>9525</xdr:rowOff>
        </xdr:from>
        <xdr:to>
          <xdr:col>8</xdr:col>
          <xdr:colOff>9525</xdr:colOff>
          <xdr:row>7</xdr:row>
          <xdr:rowOff>38100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100-000001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000000"/>
                  </a:solidFill>
                  <a:latin typeface="Calibri"/>
                  <a:ea typeface="Calibri"/>
                  <a:cs typeface="Calibri"/>
                </a:rPr>
                <a:t>Kaam Ni 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0</xdr:row>
          <xdr:rowOff>0</xdr:rowOff>
        </xdr:from>
        <xdr:to>
          <xdr:col>3</xdr:col>
          <xdr:colOff>1095375</xdr:colOff>
          <xdr:row>0</xdr:row>
          <xdr:rowOff>333375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ea typeface="Calibri"/>
                  <a:cs typeface="Calibri"/>
                </a:rPr>
                <a:t>Add</a:t>
              </a:r>
            </a:p>
            <a:p>
              <a:pPr algn="ctr" rtl="0">
                <a:defRPr sz="1000"/>
              </a:pPr>
              <a:endParaRPr lang="en-IN" sz="12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0</xdr:row>
          <xdr:rowOff>0</xdr:rowOff>
        </xdr:from>
        <xdr:to>
          <xdr:col>5</xdr:col>
          <xdr:colOff>1247775</xdr:colOff>
          <xdr:row>0</xdr:row>
          <xdr:rowOff>333375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ea typeface="Calibri"/>
                  <a:cs typeface="Calibri"/>
                </a:rPr>
                <a:t>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771525</xdr:colOff>
          <xdr:row>0</xdr:row>
          <xdr:rowOff>0</xdr:rowOff>
        </xdr:from>
        <xdr:to>
          <xdr:col>11</xdr:col>
          <xdr:colOff>9525</xdr:colOff>
          <xdr:row>0</xdr:row>
          <xdr:rowOff>371475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1" i="0" u="none" strike="noStrike" baseline="0">
                  <a:solidFill>
                    <a:srgbClr val="000000"/>
                  </a:solidFill>
                  <a:latin typeface="Calibri"/>
                  <a:ea typeface="Calibri"/>
                  <a:cs typeface="Calibri"/>
                </a:rPr>
                <a:t>Export Customer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29</xdr:col>
          <xdr:colOff>0</xdr:colOff>
          <xdr:row>1</xdr:row>
          <xdr:rowOff>180975</xdr:rowOff>
        </xdr:from>
        <xdr:to>
          <xdr:col>31</xdr:col>
          <xdr:colOff>9525</xdr:colOff>
          <xdr:row>2</xdr:row>
          <xdr:rowOff>180975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200" b="0" i="0" u="none" strike="noStrike" baseline="0">
                  <a:solidFill>
                    <a:srgbClr val="000000"/>
                  </a:solidFill>
                  <a:latin typeface="Constantia"/>
                </a:rPr>
                <a:t>Export Bookings and ETA</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600075</xdr:colOff>
          <xdr:row>6</xdr:row>
          <xdr:rowOff>0</xdr:rowOff>
        </xdr:from>
        <xdr:to>
          <xdr:col>31</xdr:col>
          <xdr:colOff>9525</xdr:colOff>
          <xdr:row>10</xdr:row>
          <xdr:rowOff>47625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300-000009040000}"/>
                </a:ext>
              </a:extLst>
            </xdr:cNvPr>
            <xdr:cNvSpPr/>
          </xdr:nvSpPr>
          <xdr:spPr bwMode="auto">
            <a:xfrm>
              <a:off x="0" y="0"/>
              <a:ext cx="0" cy="0"/>
            </a:xfrm>
            <a:prstGeom prst="rect">
              <a:avLst/>
            </a:prstGeom>
            <a:noFill/>
            <a:ln w="9525">
              <a:miter lim="800000"/>
              <a:headEnd/>
              <a:tailEnd/>
            </a:ln>
          </xdr:spPr>
          <xdr:txBody>
            <a:bodyPr vertOverflow="clip" wrap="square" lIns="27432" tIns="45720" rIns="27432" bIns="45720" anchor="ctr" upright="1"/>
            <a:lstStyle/>
            <a:p>
              <a:pPr algn="ctr" rtl="0">
                <a:defRPr sz="1000"/>
              </a:pPr>
              <a:r>
                <a:rPr lang="en-IN" sz="1400" b="0" i="0" u="none" strike="noStrike" baseline="0">
                  <a:solidFill>
                    <a:srgbClr val="000000"/>
                  </a:solidFill>
                  <a:latin typeface="Aparajita"/>
                  <a:cs typeface="Aparajita"/>
                </a:rPr>
                <a:t>Import Bookings and ETA</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38100</xdr:colOff>
          <xdr:row>11</xdr:row>
          <xdr:rowOff>142875</xdr:rowOff>
        </xdr:from>
        <xdr:to>
          <xdr:col>30</xdr:col>
          <xdr:colOff>600075</xdr:colOff>
          <xdr:row>14</xdr:row>
          <xdr:rowOff>180975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200" b="0" i="0" u="none" strike="noStrike" baseline="0">
                  <a:solidFill>
                    <a:srgbClr val="000000"/>
                  </a:solidFill>
                  <a:latin typeface="Amasis MT Pro Black"/>
                </a:rPr>
                <a:t>Allocation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1876425</xdr:colOff>
          <xdr:row>0</xdr:row>
          <xdr:rowOff>180975</xdr:rowOff>
        </xdr:from>
        <xdr:to>
          <xdr:col>12</xdr:col>
          <xdr:colOff>9525</xdr:colOff>
          <xdr:row>2</xdr:row>
          <xdr:rowOff>0</xdr:rowOff>
        </xdr:to>
        <xdr:sp macro="" textlink="">
          <xdr:nvSpPr>
            <xdr:cNvPr id="19476" name="Button 20" hidden="1">
              <a:extLst>
                <a:ext uri="{63B3BB69-23CF-44E3-9099-C40C66FF867C}">
                  <a14:compatExt spid="_x0000_s19476"/>
                </a:ext>
                <a:ext uri="{FF2B5EF4-FFF2-40B4-BE49-F238E27FC236}">
                  <a16:creationId xmlns:a16="http://schemas.microsoft.com/office/drawing/2014/main" id="{00000000-0008-0000-0500-000014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1" i="0" u="none" strike="noStrike" baseline="0">
                  <a:solidFill>
                    <a:srgbClr val="000000"/>
                  </a:solidFill>
                  <a:latin typeface="Calibri"/>
                  <a:ea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11</xdr:row>
          <xdr:rowOff>180975</xdr:rowOff>
        </xdr:from>
        <xdr:to>
          <xdr:col>11</xdr:col>
          <xdr:colOff>0</xdr:colOff>
          <xdr:row>12</xdr:row>
          <xdr:rowOff>180975</xdr:rowOff>
        </xdr:to>
        <xdr:sp macro="" textlink="">
          <xdr:nvSpPr>
            <xdr:cNvPr id="19477" name="Button 21" hidden="1">
              <a:extLst>
                <a:ext uri="{63B3BB69-23CF-44E3-9099-C40C66FF867C}">
                  <a14:compatExt spid="_x0000_s19477"/>
                </a:ext>
                <a:ext uri="{FF2B5EF4-FFF2-40B4-BE49-F238E27FC236}">
                  <a16:creationId xmlns:a16="http://schemas.microsoft.com/office/drawing/2014/main" id="{00000000-0008-0000-0500-000015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1" i="0" u="none" strike="noStrike" baseline="0">
                  <a:solidFill>
                    <a:srgbClr val="000000"/>
                  </a:solidFill>
                  <a:latin typeface="Calibri"/>
                  <a:ea typeface="Calibri"/>
                  <a:cs typeface="Calibri"/>
                </a:rPr>
                <a:t>Generate 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180975</xdr:rowOff>
        </xdr:from>
        <xdr:to>
          <xdr:col>11</xdr:col>
          <xdr:colOff>9525</xdr:colOff>
          <xdr:row>20</xdr:row>
          <xdr:rowOff>0</xdr:rowOff>
        </xdr:to>
        <xdr:sp macro="" textlink="">
          <xdr:nvSpPr>
            <xdr:cNvPr id="19487" name="Button 31" hidden="1">
              <a:extLst>
                <a:ext uri="{63B3BB69-23CF-44E3-9099-C40C66FF867C}">
                  <a14:compatExt spid="_x0000_s19487"/>
                </a:ext>
                <a:ext uri="{FF2B5EF4-FFF2-40B4-BE49-F238E27FC236}">
                  <a16:creationId xmlns:a16="http://schemas.microsoft.com/office/drawing/2014/main" id="{00000000-0008-0000-0500-00001F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1" i="0" u="none" strike="noStrike" baseline="0">
                  <a:solidFill>
                    <a:srgbClr val="000000"/>
                  </a:solidFill>
                  <a:latin typeface="Calibri"/>
                  <a:ea typeface="Calibri"/>
                  <a:cs typeface="Calibri"/>
                </a:rPr>
                <a:t>Generate Due Dates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0</xdr:colOff>
          <xdr:row>0</xdr:row>
          <xdr:rowOff>28575</xdr:rowOff>
        </xdr:from>
        <xdr:to>
          <xdr:col>22</xdr:col>
          <xdr:colOff>0</xdr:colOff>
          <xdr:row>0</xdr:row>
          <xdr:rowOff>333375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6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600" b="1" i="0" u="none" strike="noStrike" baseline="0">
                  <a:solidFill>
                    <a:srgbClr val="000000"/>
                  </a:solidFill>
                  <a:latin typeface="Aharoni"/>
                  <a:cs typeface="Aharoni"/>
                </a:rPr>
                <a:t>SYNC</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600075</xdr:colOff>
          <xdr:row>0</xdr:row>
          <xdr:rowOff>28575</xdr:rowOff>
        </xdr:from>
        <xdr:to>
          <xdr:col>10</xdr:col>
          <xdr:colOff>0</xdr:colOff>
          <xdr:row>1</xdr:row>
          <xdr:rowOff>9525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7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ea typeface="Calibri"/>
                  <a:cs typeface="Calibri"/>
                </a:rPr>
                <a:t>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3</xdr:row>
          <xdr:rowOff>180975</xdr:rowOff>
        </xdr:from>
        <xdr:to>
          <xdr:col>9</xdr:col>
          <xdr:colOff>0</xdr:colOff>
          <xdr:row>6</xdr:row>
          <xdr:rowOff>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7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ea typeface="Calibri"/>
                  <a:cs typeface="Calibri"/>
                </a:rPr>
                <a:t>Refresh Ref#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8</xdr:row>
          <xdr:rowOff>180975</xdr:rowOff>
        </xdr:from>
        <xdr:to>
          <xdr:col>9</xdr:col>
          <xdr:colOff>9525</xdr:colOff>
          <xdr:row>11</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7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ea typeface="Calibri"/>
                  <a:cs typeface="Calibri"/>
                </a:rPr>
                <a:t>Export/Import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13</xdr:row>
          <xdr:rowOff>28575</xdr:rowOff>
        </xdr:from>
        <xdr:to>
          <xdr:col>8</xdr:col>
          <xdr:colOff>600075</xdr:colOff>
          <xdr:row>16</xdr:row>
          <xdr:rowOff>0</xdr:rowOff>
        </xdr:to>
        <xdr:sp macro="" textlink="">
          <xdr:nvSpPr>
            <xdr:cNvPr id="11268" name="Button 1028" hidden="1">
              <a:extLst>
                <a:ext uri="{63B3BB69-23CF-44E3-9099-C40C66FF867C}">
                  <a14:compatExt spid="_x0000_s11268"/>
                </a:ext>
                <a:ext uri="{FF2B5EF4-FFF2-40B4-BE49-F238E27FC236}">
                  <a16:creationId xmlns:a16="http://schemas.microsoft.com/office/drawing/2014/main" id="{00000000-0008-0000-07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1" i="0" u="none" strike="noStrike" baseline="0">
                  <a:solidFill>
                    <a:srgbClr val="000000"/>
                  </a:solidFill>
                  <a:latin typeface="Calibri"/>
                  <a:ea typeface="Calibri"/>
                  <a:cs typeface="Calibri"/>
                </a:rPr>
                <a:t>Credit Limit wadi sheet import karo</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600075</xdr:colOff>
          <xdr:row>4</xdr:row>
          <xdr:rowOff>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ea typeface="Calibri"/>
                  <a:cs typeface="Calibri"/>
                </a:rPr>
                <a:t>Add Dest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0</xdr:rowOff>
        </xdr:from>
        <xdr:to>
          <xdr:col>8</xdr:col>
          <xdr:colOff>0</xdr:colOff>
          <xdr:row>7</xdr:row>
          <xdr:rowOff>180975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A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ea typeface="Calibri"/>
                  <a:cs typeface="Calibri"/>
                </a:rPr>
                <a:t>Process Approvals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9</xdr:row>
          <xdr:rowOff>190500</xdr:rowOff>
        </xdr:from>
        <xdr:to>
          <xdr:col>8</xdr:col>
          <xdr:colOff>0</xdr:colOff>
          <xdr:row>13</xdr:row>
          <xdr:rowOff>28575</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A00-00000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ea typeface="Calibri"/>
                  <a:cs typeface="Calibri"/>
                </a:rPr>
                <a:t>Reprocess Source File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600075</xdr:colOff>
          <xdr:row>14</xdr:row>
          <xdr:rowOff>180975</xdr:rowOff>
        </xdr:from>
        <xdr:to>
          <xdr:col>7</xdr:col>
          <xdr:colOff>600075</xdr:colOff>
          <xdr:row>17</xdr:row>
          <xdr:rowOff>9525</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A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ea typeface="Calibri"/>
                  <a:cs typeface="Calibri"/>
                </a:rPr>
                <a:t>Import Approvals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0</xdr:row>
          <xdr:rowOff>9525</xdr:rowOff>
        </xdr:from>
        <xdr:to>
          <xdr:col>12</xdr:col>
          <xdr:colOff>0</xdr:colOff>
          <xdr:row>1</xdr:row>
          <xdr:rowOff>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A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1" i="0" u="none" strike="noStrike" baseline="0">
                  <a:solidFill>
                    <a:srgbClr val="000000"/>
                  </a:solidFill>
                  <a:latin typeface="Calibri"/>
                  <a:ea typeface="Calibri"/>
                  <a:cs typeface="Calibri"/>
                </a:rPr>
                <a:t>SELECT</a:t>
              </a:r>
            </a:p>
          </xdr:txBody>
        </xdr:sp>
        <xdr:clientData fPrintsWithSheet="0"/>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c" id="{C2C35963-024B-4E08-AF73-AA11D4AF4413}">
    <nsvFilter filterId="{00000000-0001-0000-0000-000000000000}" ref="A2:AD2873" tableId="0">
      <columnFilter colId="6">
        <filter colId="6">
          <x:filters>
            <x:filter val="HURON VALLEY STEEL CORPORATION"/>
          </x:filters>
        </filter>
      </columnFilter>
      <columnFilter colId="10">
        <filter colId="10">
          <x:filters>
            <x:filter val="Indo Global Trading Company"/>
            <x:filter val="Indo Global Trading Non Warehouse"/>
          </x:filters>
        </filter>
      </columnFilter>
    </nsvFilter>
  </namedSheetView>
  <namedSheetView name="View1" id="{B31558DB-1311-4567-A7E1-6EFA8D398406}"/>
  <namedSheetView name="View2" id="{DC8B927C-0F62-4AC5-89B3-D2BE8542ADA6}">
    <nsvFilter filterId="{00000000-0001-0000-0000-000000000000}" ref="A2:AD2873" tableId="0"/>
  </namedSheetView>
  <namedSheetView name="View3" id="{EA6F7F65-2723-4BE2-A6BF-FE9EBAE2F799}">
    <nsvFilter filterId="{00000000-0001-0000-0000-000000000000}" ref="A2:AD2873" tableId="0"/>
  </namedSheetView>
  <namedSheetView name="View4" id="{AC3659CA-D18F-4697-AF03-FBB579DD5CBB}">
    <nsvFilter filterId="{00000000-0001-0000-0000-000000000000}" ref="A2:AD2873" tableId="0"/>
  </namedSheetView>
  <namedSheetView name="View5" id="{1140BADA-3FA9-4542-8460-7B3B15DC5E11}">
    <nsvFilter filterId="{00000000-0001-0000-0000-000000000000}" ref="A2:AD2873" tableId="0"/>
  </namedSheetView>
  <namedSheetView name="View6" id="{6188026F-98DC-484B-A899-857AC203B2F8}">
    <nsvFilter filterId="{00000000-0001-0000-0000-000000000000}" ref="A2:AD2873" tableId="0"/>
  </namedSheetView>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ew1" id="{D6F914DE-10BC-4492-9218-490ABC81F1A2}"/>
  <namedSheetView name="View2" id="{D7F8888E-19AA-49CE-80BD-82AD9C63FA82}"/>
</namedSheetView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microsoft.com/office/2019/04/relationships/namedSheetView" Target="../namedSheetViews/namedSheetView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microsoft.com/office/2019/04/relationships/namedSheetView" Target="../namedSheetViews/namedSheetView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8.vml"/><Relationship Id="rId7" Type="http://schemas.openxmlformats.org/officeDocument/2006/relationships/ctrlProp" Target="../ctrlProps/ctrlProp20.x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73682-C0C1-4E5C-9593-D93AD351B7C9}">
  <sheetPr codeName="Sheet12"/>
  <dimension ref="D1:X28"/>
  <sheetViews>
    <sheetView topLeftCell="H1" zoomScale="120" zoomScaleNormal="160" workbookViewId="0">
      <selection activeCell="J34" sqref="J34"/>
    </sheetView>
  </sheetViews>
  <sheetFormatPr defaultColWidth="9.140625" defaultRowHeight="15"/>
  <cols>
    <col min="4" max="4" width="21" bestFit="1" customWidth="1"/>
    <col min="5" max="5" width="23.7109375" bestFit="1" customWidth="1"/>
    <col min="6" max="6" width="19.5703125" customWidth="1"/>
    <col min="10" max="10" width="17.85546875" style="98" bestFit="1" customWidth="1"/>
    <col min="11" max="11" width="69.140625" style="98" bestFit="1" customWidth="1"/>
    <col min="12" max="12" width="12.85546875" style="98" bestFit="1" customWidth="1"/>
    <col min="13" max="13" width="13.28515625" bestFit="1" customWidth="1"/>
    <col min="22" max="24" width="9.140625" style="2"/>
  </cols>
  <sheetData>
    <row r="1" spans="4:18" ht="23.25">
      <c r="H1" s="123" t="s">
        <v>0</v>
      </c>
      <c r="I1" s="123"/>
      <c r="J1" s="123"/>
      <c r="K1" s="123"/>
      <c r="L1" s="123"/>
      <c r="M1" s="123"/>
      <c r="N1" s="123"/>
      <c r="O1" s="123"/>
      <c r="P1" s="123"/>
      <c r="Q1" s="123"/>
      <c r="R1" s="123"/>
    </row>
    <row r="2" spans="4:18">
      <c r="J2"/>
      <c r="K2"/>
      <c r="L2"/>
    </row>
    <row r="3" spans="4:18" ht="21">
      <c r="D3" s="124" t="s">
        <v>1</v>
      </c>
      <c r="E3" s="124"/>
      <c r="F3" s="124"/>
      <c r="J3" s="17" t="s">
        <v>2</v>
      </c>
      <c r="K3" s="17" t="s">
        <v>3</v>
      </c>
      <c r="L3" s="17" t="s">
        <v>4</v>
      </c>
      <c r="M3" s="17" t="s">
        <v>5</v>
      </c>
      <c r="N3" s="18" t="s">
        <v>6</v>
      </c>
      <c r="O3" s="17" t="s">
        <v>7</v>
      </c>
    </row>
    <row r="4" spans="4:18" ht="15.75">
      <c r="D4" s="97" t="s">
        <v>8</v>
      </c>
      <c r="E4" s="97" t="s">
        <v>9</v>
      </c>
      <c r="F4" s="97" t="s">
        <v>10</v>
      </c>
      <c r="J4" s="98" t="s">
        <v>11</v>
      </c>
      <c r="K4" s="98" t="s">
        <v>12</v>
      </c>
      <c r="L4" s="99" t="s">
        <v>13</v>
      </c>
      <c r="M4">
        <f>COUNTIF(Checklist!A:A,'Checklist Manual'!K4)</f>
        <v>0</v>
      </c>
      <c r="N4" s="2"/>
      <c r="O4" t="s">
        <v>14</v>
      </c>
    </row>
    <row r="5" spans="4:18" ht="15.75">
      <c r="D5" s="100" t="s">
        <v>11</v>
      </c>
      <c r="E5" s="100" t="s">
        <v>15</v>
      </c>
      <c r="F5" s="101" t="s">
        <v>16</v>
      </c>
      <c r="J5" s="98" t="s">
        <v>11</v>
      </c>
      <c r="K5" s="98" t="s">
        <v>17</v>
      </c>
      <c r="L5" s="99" t="s">
        <v>18</v>
      </c>
      <c r="M5">
        <f>COUNTIF(Checklist!A:A,'Checklist Manual'!K5)</f>
        <v>0</v>
      </c>
      <c r="N5" s="2"/>
      <c r="O5" t="s">
        <v>14</v>
      </c>
    </row>
    <row r="6" spans="4:18">
      <c r="D6" t="s">
        <v>19</v>
      </c>
      <c r="E6" t="s">
        <v>20</v>
      </c>
      <c r="F6" s="102" t="s">
        <v>21</v>
      </c>
      <c r="J6" s="98" t="s">
        <v>11</v>
      </c>
      <c r="K6" s="98" t="s">
        <v>22</v>
      </c>
      <c r="L6" s="99" t="s">
        <v>23</v>
      </c>
      <c r="M6">
        <f>COUNTIF(Checklist!A:A,'Checklist Manual'!K6)</f>
        <v>0</v>
      </c>
      <c r="N6" s="2"/>
      <c r="O6" t="s">
        <v>24</v>
      </c>
    </row>
    <row r="7" spans="4:18">
      <c r="J7" s="98" t="s">
        <v>11</v>
      </c>
      <c r="K7" s="98" t="s">
        <v>25</v>
      </c>
      <c r="L7" s="99" t="s">
        <v>26</v>
      </c>
      <c r="M7">
        <f>COUNTIF(Checklist!A:A,'Checklist Manual'!K7)</f>
        <v>0</v>
      </c>
      <c r="N7" s="2"/>
      <c r="O7" t="s">
        <v>27</v>
      </c>
    </row>
    <row r="8" spans="4:18">
      <c r="J8" s="98" t="s">
        <v>11</v>
      </c>
      <c r="K8" s="98" t="s">
        <v>28</v>
      </c>
      <c r="L8" s="99" t="s">
        <v>29</v>
      </c>
      <c r="M8">
        <f>COUNTIF(Checklist!A:A,'Checklist Manual'!K8)</f>
        <v>0</v>
      </c>
      <c r="N8" s="2"/>
      <c r="O8" t="s">
        <v>30</v>
      </c>
    </row>
    <row r="9" spans="4:18">
      <c r="J9" s="98" t="s">
        <v>11</v>
      </c>
      <c r="K9" s="98" t="s">
        <v>31</v>
      </c>
      <c r="L9" s="99" t="s">
        <v>32</v>
      </c>
      <c r="M9">
        <f>COUNTIF(Checklist!A:A,'Checklist Manual'!K9)</f>
        <v>0</v>
      </c>
      <c r="N9" s="2"/>
      <c r="O9" t="s">
        <v>24</v>
      </c>
    </row>
    <row r="10" spans="4:18">
      <c r="J10" s="98" t="s">
        <v>11</v>
      </c>
      <c r="K10" s="98" t="s">
        <v>33</v>
      </c>
      <c r="L10" s="99" t="s">
        <v>34</v>
      </c>
      <c r="M10">
        <f>COUNTIF(Checklist!A:A,'Checklist Manual'!K10)</f>
        <v>0</v>
      </c>
      <c r="N10" s="2"/>
      <c r="O10" t="s">
        <v>24</v>
      </c>
    </row>
    <row r="11" spans="4:18">
      <c r="J11" s="98" t="s">
        <v>11</v>
      </c>
      <c r="K11" s="98" t="s">
        <v>35</v>
      </c>
      <c r="L11" s="99" t="s">
        <v>36</v>
      </c>
      <c r="M11">
        <f>COUNTIF(Checklist!A:A,'Checklist Manual'!K11)</f>
        <v>0</v>
      </c>
      <c r="N11" s="2"/>
      <c r="O11" t="s">
        <v>24</v>
      </c>
    </row>
    <row r="12" spans="4:18">
      <c r="J12" s="98" t="s">
        <v>11</v>
      </c>
      <c r="K12" s="98" t="s">
        <v>37</v>
      </c>
      <c r="L12" s="99" t="s">
        <v>38</v>
      </c>
      <c r="M12">
        <f>COUNTIF(Checklist!A:A,'Checklist Manual'!K12)</f>
        <v>0</v>
      </c>
      <c r="N12" s="2"/>
      <c r="O12" t="s">
        <v>39</v>
      </c>
    </row>
    <row r="13" spans="4:18">
      <c r="J13" s="98" t="s">
        <v>40</v>
      </c>
      <c r="K13" s="98" t="s">
        <v>41</v>
      </c>
      <c r="L13" s="99" t="s">
        <v>42</v>
      </c>
      <c r="M13">
        <f>COUNTIF(Checklist!A:A,'Checklist Manual'!K13)</f>
        <v>0</v>
      </c>
      <c r="N13" s="2"/>
      <c r="O13" t="s">
        <v>24</v>
      </c>
    </row>
    <row r="14" spans="4:18">
      <c r="J14" s="98" t="s">
        <v>40</v>
      </c>
      <c r="K14" s="98" t="s">
        <v>43</v>
      </c>
      <c r="L14" s="99" t="s">
        <v>42</v>
      </c>
      <c r="M14">
        <f>COUNTIF(Checklist!A:A,'Checklist Manual'!K14)</f>
        <v>0</v>
      </c>
      <c r="N14" s="2"/>
      <c r="O14" t="s">
        <v>44</v>
      </c>
    </row>
    <row r="15" spans="4:18">
      <c r="J15" s="98" t="s">
        <v>40</v>
      </c>
      <c r="K15" s="98" t="s">
        <v>45</v>
      </c>
      <c r="L15" s="99" t="s">
        <v>46</v>
      </c>
      <c r="M15">
        <f>COUNTIF(Checklist!A:A,'Checklist Manual'!K15)</f>
        <v>0</v>
      </c>
      <c r="N15" s="2"/>
      <c r="O15" t="s">
        <v>47</v>
      </c>
    </row>
    <row r="16" spans="4:18">
      <c r="J16" s="98" t="s">
        <v>40</v>
      </c>
      <c r="K16" s="98" t="s">
        <v>48</v>
      </c>
      <c r="L16" s="99" t="s">
        <v>49</v>
      </c>
      <c r="M16">
        <f>COUNTIF(Checklist!A:A,'Checklist Manual'!K16)</f>
        <v>0</v>
      </c>
      <c r="N16" s="2"/>
      <c r="O16" t="s">
        <v>50</v>
      </c>
    </row>
    <row r="17" spans="10:15">
      <c r="J17" s="98" t="s">
        <v>40</v>
      </c>
      <c r="K17" s="98" t="s">
        <v>51</v>
      </c>
      <c r="L17" s="99" t="s">
        <v>52</v>
      </c>
      <c r="M17">
        <f>COUNTIF(Checklist!A:A,'Checklist Manual'!K17)</f>
        <v>0</v>
      </c>
      <c r="N17" s="2"/>
    </row>
    <row r="18" spans="10:15">
      <c r="J18" s="98" t="s">
        <v>40</v>
      </c>
      <c r="K18" s="98" t="s">
        <v>53</v>
      </c>
      <c r="L18" s="99" t="s">
        <v>54</v>
      </c>
      <c r="M18">
        <f>COUNTIF(Checklist!A:A,'Checklist Manual'!K18)</f>
        <v>0</v>
      </c>
      <c r="N18" s="2"/>
    </row>
    <row r="19" spans="10:15">
      <c r="J19" s="98" t="s">
        <v>55</v>
      </c>
      <c r="K19" s="98" t="s">
        <v>56</v>
      </c>
      <c r="L19" s="99" t="s">
        <v>57</v>
      </c>
      <c r="M19">
        <f>COUNTIF(Checklist!A:A,'Checklist Manual'!K19)</f>
        <v>0</v>
      </c>
      <c r="N19" s="2"/>
    </row>
    <row r="20" spans="10:15">
      <c r="J20" s="98" t="s">
        <v>55</v>
      </c>
      <c r="K20" s="98" t="s">
        <v>58</v>
      </c>
      <c r="L20" s="99" t="s">
        <v>59</v>
      </c>
      <c r="M20">
        <f>COUNTIF(Checklist!A:A,'Checklist Manual'!K20)</f>
        <v>0</v>
      </c>
      <c r="N20" s="2"/>
      <c r="O20" t="s">
        <v>24</v>
      </c>
    </row>
    <row r="21" spans="10:15">
      <c r="J21" s="98" t="s">
        <v>55</v>
      </c>
      <c r="K21" s="98" t="s">
        <v>60</v>
      </c>
      <c r="L21" s="99" t="s">
        <v>61</v>
      </c>
      <c r="M21">
        <f>COUNTIF(Checklist!A:A,'Checklist Manual'!K21)</f>
        <v>0</v>
      </c>
      <c r="N21" s="2"/>
      <c r="O21" t="s">
        <v>24</v>
      </c>
    </row>
    <row r="22" spans="10:15">
      <c r="J22" s="98" t="s">
        <v>62</v>
      </c>
      <c r="K22" s="98" t="s">
        <v>63</v>
      </c>
      <c r="L22" s="99" t="s">
        <v>64</v>
      </c>
      <c r="M22">
        <f>COUNTIF(Checklist!A:A,'Checklist Manual'!K22)</f>
        <v>0</v>
      </c>
      <c r="N22" s="2"/>
      <c r="O22" t="s">
        <v>65</v>
      </c>
    </row>
    <row r="23" spans="10:15">
      <c r="J23" s="98" t="s">
        <v>62</v>
      </c>
      <c r="K23" s="98" t="s">
        <v>66</v>
      </c>
      <c r="L23" s="99" t="s">
        <v>64</v>
      </c>
      <c r="M23">
        <f>COUNTIF(Checklist!A:A,'Checklist Manual'!K23)</f>
        <v>0</v>
      </c>
      <c r="N23" s="2"/>
      <c r="O23" t="s">
        <v>30</v>
      </c>
    </row>
    <row r="24" spans="10:15">
      <c r="J24" s="98" t="s">
        <v>67</v>
      </c>
      <c r="K24" s="98" t="s">
        <v>68</v>
      </c>
      <c r="L24" s="99" t="s">
        <v>69</v>
      </c>
      <c r="M24">
        <f>COUNTIF(Checklist!A:A,'Checklist Manual'!K24)</f>
        <v>0</v>
      </c>
      <c r="N24" s="2"/>
    </row>
    <row r="25" spans="10:15">
      <c r="J25" s="98" t="s">
        <v>67</v>
      </c>
      <c r="K25" s="98" t="s">
        <v>70</v>
      </c>
      <c r="L25" s="99" t="s">
        <v>69</v>
      </c>
      <c r="M25">
        <f>COUNTIF(Checklist!A:A,'Checklist Manual'!K25)</f>
        <v>0</v>
      </c>
      <c r="N25" s="2"/>
    </row>
    <row r="26" spans="10:15">
      <c r="J26" s="98" t="s">
        <v>11</v>
      </c>
      <c r="K26" s="98" t="s">
        <v>71</v>
      </c>
      <c r="L26" s="98" t="s">
        <v>72</v>
      </c>
      <c r="M26">
        <f>COUNTIF(Checklist!A:A,"Missing Credit Limit For*")</f>
        <v>0</v>
      </c>
      <c r="N26" s="2"/>
      <c r="O26" t="s">
        <v>30</v>
      </c>
    </row>
    <row r="27" spans="10:15">
      <c r="L27" s="105" t="s">
        <v>73</v>
      </c>
      <c r="M27" s="106">
        <f>SUM(M4:M26)</f>
        <v>0</v>
      </c>
      <c r="N27" s="2"/>
    </row>
    <row r="28" spans="10:15">
      <c r="N28" s="2"/>
    </row>
  </sheetData>
  <sheetProtection formatCells="0" formatColumns="0" formatRows="0" sort="0" autoFilter="0"/>
  <autoFilter ref="J3:O27" xr:uid="{80473682-C0C1-4E5C-9593-D93AD351B7C9}"/>
  <mergeCells count="2">
    <mergeCell ref="H1:R1"/>
    <mergeCell ref="D3:F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SyncControlModule">
                <anchor moveWithCells="1" sizeWithCells="1">
                  <from>
                    <xdr:col>14</xdr:col>
                    <xdr:colOff>9525</xdr:colOff>
                    <xdr:row>0</xdr:row>
                    <xdr:rowOff>47625</xdr:rowOff>
                  </from>
                  <to>
                    <xdr:col>16</xdr:col>
                    <xdr:colOff>609600</xdr:colOff>
                    <xdr:row>1</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C4EF9-7365-4D42-BC6D-D7FBD48F8D33}">
  <sheetPr codeName="Sheet13"/>
  <dimension ref="A1:D1118"/>
  <sheetViews>
    <sheetView zoomScale="115" zoomScaleNormal="115" workbookViewId="0">
      <selection activeCell="A5" sqref="A5"/>
    </sheetView>
  </sheetViews>
  <sheetFormatPr defaultRowHeight="15"/>
  <cols>
    <col min="1" max="1" width="73.85546875" bestFit="1" customWidth="1"/>
    <col min="2" max="2" width="24.85546875" bestFit="1" customWidth="1"/>
    <col min="3" max="3" width="20.5703125" bestFit="1" customWidth="1"/>
  </cols>
  <sheetData>
    <row r="1" spans="1:3" ht="21">
      <c r="A1" s="107" t="s">
        <v>74</v>
      </c>
      <c r="B1" s="107" t="s">
        <v>75</v>
      </c>
      <c r="C1" s="107" t="s">
        <v>8</v>
      </c>
    </row>
    <row r="2" spans="1:3">
      <c r="A2" s="108" t="s">
        <v>240</v>
      </c>
      <c r="B2" s="108" t="s">
        <v>76</v>
      </c>
      <c r="C2" s="108" t="s">
        <v>55</v>
      </c>
    </row>
    <row r="3" spans="1:3">
      <c r="A3" s="108"/>
      <c r="B3" s="108"/>
      <c r="C3" s="108"/>
    </row>
    <row r="4" spans="1:3">
      <c r="A4" s="108" t="s">
        <v>241</v>
      </c>
      <c r="B4" s="108" t="s">
        <v>76</v>
      </c>
      <c r="C4" s="108" t="s">
        <v>67</v>
      </c>
    </row>
    <row r="5" spans="1:3">
      <c r="A5" s="108"/>
      <c r="B5" s="108"/>
      <c r="C5" s="108"/>
    </row>
    <row r="6" spans="1:3">
      <c r="A6" s="108"/>
      <c r="B6" s="108"/>
      <c r="C6" s="108"/>
    </row>
    <row r="7" spans="1:3">
      <c r="A7" s="108"/>
      <c r="B7" s="108"/>
      <c r="C7" s="108"/>
    </row>
    <row r="8" spans="1:3">
      <c r="A8" s="108"/>
      <c r="B8" s="108"/>
      <c r="C8" s="108"/>
    </row>
    <row r="9" spans="1:3">
      <c r="A9" s="108"/>
      <c r="B9" s="108"/>
      <c r="C9" s="108"/>
    </row>
    <row r="10" spans="1:3">
      <c r="A10" s="108"/>
      <c r="B10" s="108"/>
      <c r="C10" s="108"/>
    </row>
    <row r="11" spans="1:3">
      <c r="A11" s="108"/>
      <c r="B11" s="108"/>
      <c r="C11" s="108"/>
    </row>
    <row r="12" spans="1:3">
      <c r="A12" s="108"/>
      <c r="B12" s="108"/>
      <c r="C12" s="108"/>
    </row>
    <row r="13" spans="1:3">
      <c r="A13" s="108"/>
      <c r="B13" s="108"/>
      <c r="C13" s="108"/>
    </row>
    <row r="14" spans="1:3">
      <c r="A14" s="108"/>
      <c r="B14" s="108"/>
      <c r="C14" s="108"/>
    </row>
    <row r="15" spans="1:3">
      <c r="A15" s="108"/>
      <c r="B15" s="108"/>
      <c r="C15" s="108"/>
    </row>
    <row r="16" spans="1:3">
      <c r="A16" s="108"/>
      <c r="B16" s="108"/>
      <c r="C16" s="108"/>
    </row>
    <row r="17" spans="1:4">
      <c r="A17" s="108"/>
      <c r="B17" s="108"/>
      <c r="C17" s="108"/>
    </row>
    <row r="18" spans="1:4">
      <c r="A18" s="108"/>
      <c r="B18" s="108"/>
      <c r="C18" s="108"/>
    </row>
    <row r="19" spans="1:4">
      <c r="A19" s="108"/>
      <c r="B19" s="108"/>
      <c r="C19" s="108"/>
    </row>
    <row r="20" spans="1:4">
      <c r="A20" s="108"/>
      <c r="B20" s="108"/>
      <c r="C20" s="108"/>
    </row>
    <row r="21" spans="1:4">
      <c r="A21" s="108"/>
      <c r="B21" s="108"/>
      <c r="C21" s="108"/>
    </row>
    <row r="22" spans="1:4">
      <c r="A22" s="108"/>
      <c r="B22" s="108"/>
      <c r="C22" s="108"/>
    </row>
    <row r="23" spans="1:4">
      <c r="A23" s="108"/>
      <c r="B23" s="108"/>
      <c r="C23" s="108"/>
    </row>
    <row r="24" spans="1:4">
      <c r="A24" s="108"/>
      <c r="B24" s="108"/>
      <c r="C24" s="108"/>
    </row>
    <row r="25" spans="1:4">
      <c r="A25" s="108"/>
      <c r="B25" s="108"/>
      <c r="C25" s="108"/>
    </row>
    <row r="26" spans="1:4">
      <c r="A26" s="108"/>
      <c r="B26" s="108"/>
      <c r="C26" s="108"/>
      <c r="D26" s="115"/>
    </row>
    <row r="27" spans="1:4">
      <c r="A27" s="108"/>
      <c r="B27" s="108"/>
      <c r="C27" s="108"/>
      <c r="D27" s="115"/>
    </row>
    <row r="28" spans="1:4">
      <c r="A28" s="108"/>
      <c r="B28" s="108"/>
      <c r="C28" s="108"/>
      <c r="D28" s="115"/>
    </row>
    <row r="29" spans="1:4">
      <c r="A29" s="108"/>
      <c r="B29" s="108"/>
      <c r="C29" s="108"/>
      <c r="D29" s="115"/>
    </row>
    <row r="30" spans="1:4">
      <c r="A30" s="108"/>
      <c r="B30" s="108"/>
      <c r="C30" s="108"/>
      <c r="D30" s="115"/>
    </row>
    <row r="31" spans="1:4">
      <c r="A31" s="108"/>
      <c r="B31" s="108"/>
      <c r="C31" s="108"/>
      <c r="D31" s="115"/>
    </row>
    <row r="32" spans="1:4">
      <c r="A32" s="108"/>
      <c r="B32" s="108"/>
      <c r="C32" s="108"/>
      <c r="D32" s="115"/>
    </row>
    <row r="33" spans="1:4">
      <c r="A33" s="108"/>
      <c r="B33" s="108"/>
      <c r="C33" s="108"/>
      <c r="D33" s="115"/>
    </row>
    <row r="34" spans="1:4">
      <c r="A34" s="108"/>
      <c r="B34" s="108"/>
      <c r="C34" s="108"/>
      <c r="D34" s="115"/>
    </row>
    <row r="35" spans="1:4">
      <c r="A35" s="108"/>
      <c r="B35" s="108"/>
      <c r="C35" s="108"/>
      <c r="D35" s="115"/>
    </row>
    <row r="36" spans="1:4">
      <c r="A36" s="108"/>
      <c r="B36" s="108"/>
      <c r="C36" s="108"/>
      <c r="D36" s="115"/>
    </row>
    <row r="37" spans="1:4">
      <c r="A37" s="108"/>
      <c r="B37" s="108"/>
      <c r="C37" s="108"/>
      <c r="D37" s="115"/>
    </row>
    <row r="38" spans="1:4">
      <c r="A38" s="108"/>
      <c r="B38" s="108"/>
      <c r="C38" s="108"/>
      <c r="D38" s="115"/>
    </row>
    <row r="39" spans="1:4">
      <c r="A39" s="108"/>
      <c r="B39" s="108"/>
      <c r="C39" s="108"/>
      <c r="D39" s="115"/>
    </row>
    <row r="40" spans="1:4">
      <c r="A40" s="108"/>
      <c r="B40" s="108"/>
      <c r="C40" s="108"/>
      <c r="D40" s="115"/>
    </row>
    <row r="41" spans="1:4">
      <c r="A41" s="108"/>
      <c r="B41" s="108"/>
      <c r="C41" s="108"/>
      <c r="D41" s="115"/>
    </row>
    <row r="42" spans="1:4">
      <c r="A42" s="108"/>
      <c r="B42" s="108"/>
      <c r="C42" s="108"/>
      <c r="D42" s="115"/>
    </row>
    <row r="43" spans="1:4">
      <c r="A43" s="108"/>
      <c r="B43" s="108"/>
      <c r="C43" s="108"/>
      <c r="D43" s="115"/>
    </row>
    <row r="44" spans="1:4">
      <c r="A44" s="108"/>
      <c r="B44" s="108"/>
      <c r="C44" s="108"/>
      <c r="D44" s="115"/>
    </row>
    <row r="45" spans="1:4">
      <c r="A45" s="108"/>
      <c r="B45" s="108"/>
      <c r="C45" s="108"/>
      <c r="D45" s="115"/>
    </row>
    <row r="46" spans="1:4">
      <c r="A46" s="108"/>
      <c r="B46" s="108"/>
      <c r="C46" s="108"/>
      <c r="D46" s="115"/>
    </row>
    <row r="47" spans="1:4">
      <c r="A47" s="108"/>
      <c r="B47" s="108"/>
      <c r="C47" s="108"/>
      <c r="D47" s="115"/>
    </row>
    <row r="48" spans="1:4">
      <c r="A48" s="108"/>
      <c r="B48" s="108"/>
      <c r="C48" s="108"/>
      <c r="D48" s="115"/>
    </row>
    <row r="49" spans="1:4">
      <c r="A49" s="108"/>
      <c r="B49" s="108"/>
      <c r="C49" s="108"/>
      <c r="D49" s="115"/>
    </row>
    <row r="50" spans="1:4">
      <c r="A50" s="108"/>
      <c r="B50" s="108"/>
      <c r="C50" s="108"/>
      <c r="D50" s="115"/>
    </row>
    <row r="51" spans="1:4">
      <c r="A51" s="108"/>
      <c r="B51" s="108"/>
      <c r="C51" s="108"/>
    </row>
    <row r="52" spans="1:4">
      <c r="A52" s="108"/>
      <c r="B52" s="108"/>
      <c r="C52" s="108"/>
    </row>
    <row r="53" spans="1:4">
      <c r="A53" s="108"/>
      <c r="B53" s="108"/>
      <c r="C53" s="108"/>
    </row>
    <row r="54" spans="1:4">
      <c r="A54" s="108"/>
      <c r="B54" s="108"/>
      <c r="C54" s="108"/>
    </row>
    <row r="55" spans="1:4">
      <c r="A55" s="108"/>
      <c r="B55" s="108"/>
      <c r="C55" s="108"/>
    </row>
    <row r="56" spans="1:4">
      <c r="A56" s="108"/>
      <c r="B56" s="108"/>
      <c r="C56" s="108"/>
    </row>
    <row r="57" spans="1:4">
      <c r="A57" s="108"/>
      <c r="B57" s="108"/>
      <c r="C57" s="108"/>
      <c r="D57" s="115"/>
    </row>
    <row r="58" spans="1:4">
      <c r="A58" s="108"/>
      <c r="B58" s="108"/>
      <c r="C58" s="108"/>
      <c r="D58" s="115"/>
    </row>
    <row r="59" spans="1:4">
      <c r="A59" s="108"/>
      <c r="B59" s="108"/>
      <c r="C59" s="108"/>
    </row>
    <row r="60" spans="1:4">
      <c r="A60" s="108"/>
      <c r="B60" s="108"/>
      <c r="C60" s="108"/>
    </row>
    <row r="61" spans="1:4">
      <c r="A61" s="108"/>
      <c r="B61" s="108"/>
      <c r="C61" s="108"/>
      <c r="D61" s="115"/>
    </row>
    <row r="62" spans="1:4">
      <c r="A62" s="108"/>
      <c r="B62" s="108"/>
      <c r="C62" s="108"/>
      <c r="D62" s="115"/>
    </row>
    <row r="63" spans="1:4">
      <c r="A63" s="108"/>
      <c r="B63" s="108"/>
      <c r="C63" s="108"/>
    </row>
    <row r="64" spans="1:4">
      <c r="A64" s="108"/>
      <c r="B64" s="108"/>
      <c r="C64" s="108"/>
    </row>
    <row r="65" spans="1:4">
      <c r="A65" s="108"/>
      <c r="B65" s="108"/>
      <c r="C65" s="108"/>
    </row>
    <row r="66" spans="1:4">
      <c r="A66" s="108"/>
      <c r="B66" s="108"/>
      <c r="C66" s="108"/>
    </row>
    <row r="67" spans="1:4">
      <c r="A67" s="108"/>
      <c r="B67" s="108"/>
      <c r="C67" s="108"/>
      <c r="D67" s="115"/>
    </row>
    <row r="68" spans="1:4">
      <c r="A68" s="108"/>
      <c r="B68" s="108"/>
      <c r="C68" s="108"/>
    </row>
    <row r="69" spans="1:4">
      <c r="A69" s="108"/>
      <c r="B69" s="108"/>
      <c r="C69" s="108"/>
    </row>
    <row r="70" spans="1:4">
      <c r="A70" s="108"/>
      <c r="B70" s="108"/>
      <c r="C70" s="108"/>
    </row>
    <row r="71" spans="1:4">
      <c r="A71" s="108"/>
      <c r="B71" s="108"/>
      <c r="C71" s="108"/>
    </row>
    <row r="72" spans="1:4">
      <c r="A72" s="108"/>
      <c r="B72" s="108"/>
      <c r="C72" s="108"/>
    </row>
    <row r="73" spans="1:4">
      <c r="A73" s="108"/>
      <c r="B73" s="108"/>
      <c r="C73" s="108"/>
    </row>
    <row r="74" spans="1:4">
      <c r="A74" s="108"/>
      <c r="B74" s="108"/>
      <c r="C74" s="108"/>
    </row>
    <row r="75" spans="1:4">
      <c r="A75" s="108"/>
      <c r="B75" s="108"/>
      <c r="C75" s="108"/>
    </row>
    <row r="76" spans="1:4">
      <c r="A76" s="108"/>
      <c r="B76" s="108"/>
      <c r="C76" s="108"/>
    </row>
    <row r="77" spans="1:4">
      <c r="A77" s="108"/>
      <c r="B77" s="108"/>
      <c r="C77" s="108"/>
    </row>
    <row r="78" spans="1:4">
      <c r="A78" s="108"/>
      <c r="B78" s="108"/>
      <c r="C78" s="108"/>
    </row>
    <row r="79" spans="1:4">
      <c r="A79" s="108"/>
      <c r="B79" s="108"/>
      <c r="C79" s="108"/>
    </row>
    <row r="80" spans="1:4">
      <c r="A80" s="108"/>
      <c r="B80" s="108"/>
      <c r="C80" s="108"/>
    </row>
    <row r="81" spans="1:3">
      <c r="A81" s="108"/>
      <c r="B81" s="108"/>
      <c r="C81" s="108"/>
    </row>
    <row r="82" spans="1:3">
      <c r="A82" s="108"/>
      <c r="B82" s="108"/>
      <c r="C82" s="108"/>
    </row>
    <row r="83" spans="1:3">
      <c r="A83" s="108"/>
      <c r="B83" s="108"/>
      <c r="C83" s="108"/>
    </row>
    <row r="84" spans="1:3">
      <c r="A84" s="108"/>
      <c r="B84" s="108"/>
      <c r="C84" s="108"/>
    </row>
    <row r="85" spans="1:3">
      <c r="A85" s="108"/>
      <c r="B85" s="108"/>
      <c r="C85" s="108"/>
    </row>
    <row r="86" spans="1:3">
      <c r="A86" s="108"/>
      <c r="B86" s="108"/>
      <c r="C86" s="108"/>
    </row>
    <row r="87" spans="1:3">
      <c r="A87" s="108"/>
      <c r="B87" s="108"/>
      <c r="C87" s="108"/>
    </row>
    <row r="88" spans="1:3">
      <c r="A88" s="108"/>
      <c r="B88" s="108"/>
      <c r="C88" s="108"/>
    </row>
    <row r="89" spans="1:3">
      <c r="A89" s="108"/>
      <c r="B89" s="108"/>
      <c r="C89" s="108"/>
    </row>
    <row r="90" spans="1:3">
      <c r="A90" s="108"/>
      <c r="B90" s="108"/>
      <c r="C90" s="108"/>
    </row>
    <row r="91" spans="1:3">
      <c r="A91" s="108"/>
      <c r="B91" s="108"/>
      <c r="C91" s="108"/>
    </row>
    <row r="92" spans="1:3">
      <c r="A92" s="108"/>
      <c r="B92" s="108"/>
      <c r="C92" s="108"/>
    </row>
    <row r="93" spans="1:3">
      <c r="A93" s="108"/>
      <c r="B93" s="108"/>
      <c r="C93" s="108"/>
    </row>
    <row r="94" spans="1:3">
      <c r="A94" s="108"/>
      <c r="B94" s="108"/>
      <c r="C94" s="108"/>
    </row>
    <row r="95" spans="1:3">
      <c r="A95" s="108"/>
      <c r="B95" s="108"/>
      <c r="C95" s="108"/>
    </row>
    <row r="96" spans="1:3">
      <c r="A96" s="108"/>
      <c r="B96" s="108"/>
      <c r="C96" s="108"/>
    </row>
    <row r="97" spans="1:3">
      <c r="A97" s="108"/>
      <c r="B97" s="108"/>
      <c r="C97" s="108"/>
    </row>
    <row r="98" spans="1:3">
      <c r="A98" s="108"/>
      <c r="B98" s="108"/>
      <c r="C98" s="108"/>
    </row>
    <row r="99" spans="1:3">
      <c r="A99" s="108"/>
      <c r="B99" s="108"/>
      <c r="C99" s="108"/>
    </row>
    <row r="100" spans="1:3">
      <c r="A100" s="108"/>
      <c r="B100" s="108"/>
      <c r="C100" s="108"/>
    </row>
    <row r="101" spans="1:3">
      <c r="A101" s="108"/>
      <c r="B101" s="108"/>
      <c r="C101" s="108"/>
    </row>
    <row r="102" spans="1:3">
      <c r="A102" s="108"/>
      <c r="B102" s="108"/>
      <c r="C102" s="108"/>
    </row>
    <row r="103" spans="1:3">
      <c r="A103" s="108"/>
      <c r="B103" s="108"/>
      <c r="C103" s="108"/>
    </row>
    <row r="104" spans="1:3">
      <c r="A104" s="108"/>
      <c r="B104" s="108"/>
      <c r="C104" s="108"/>
    </row>
    <row r="105" spans="1:3">
      <c r="A105" s="108"/>
      <c r="B105" s="108"/>
      <c r="C105" s="108"/>
    </row>
    <row r="106" spans="1:3">
      <c r="A106" s="108"/>
      <c r="B106" s="108"/>
      <c r="C106" s="108"/>
    </row>
    <row r="107" spans="1:3">
      <c r="A107" s="108"/>
      <c r="B107" s="108"/>
      <c r="C107" s="108"/>
    </row>
    <row r="108" spans="1:3">
      <c r="A108" s="108"/>
      <c r="B108" s="108"/>
      <c r="C108" s="108"/>
    </row>
    <row r="109" spans="1:3">
      <c r="A109" s="108"/>
      <c r="B109" s="108"/>
      <c r="C109" s="108"/>
    </row>
    <row r="110" spans="1:3">
      <c r="A110" s="108"/>
      <c r="B110" s="108"/>
      <c r="C110" s="108"/>
    </row>
    <row r="111" spans="1:3">
      <c r="A111" s="108"/>
      <c r="B111" s="108"/>
      <c r="C111" s="108"/>
    </row>
    <row r="112" spans="1:3">
      <c r="A112" s="108"/>
      <c r="B112" s="108"/>
      <c r="C112" s="108"/>
    </row>
    <row r="113" spans="1:4">
      <c r="A113" s="108"/>
      <c r="B113" s="108"/>
      <c r="C113" s="108"/>
    </row>
    <row r="114" spans="1:4">
      <c r="A114" s="108"/>
      <c r="B114" s="108"/>
      <c r="C114" s="108"/>
    </row>
    <row r="115" spans="1:4">
      <c r="A115" s="108"/>
      <c r="B115" s="108"/>
      <c r="C115" s="108"/>
    </row>
    <row r="116" spans="1:4">
      <c r="A116" s="108"/>
      <c r="B116" s="108"/>
      <c r="C116" s="108"/>
    </row>
    <row r="117" spans="1:4">
      <c r="A117" s="108"/>
      <c r="B117" s="108"/>
      <c r="C117" s="108"/>
    </row>
    <row r="118" spans="1:4">
      <c r="A118" s="108"/>
      <c r="B118" s="108"/>
      <c r="C118" s="108"/>
    </row>
    <row r="119" spans="1:4">
      <c r="A119" s="108"/>
      <c r="B119" s="108"/>
      <c r="C119" s="108"/>
    </row>
    <row r="120" spans="1:4">
      <c r="A120" s="108"/>
      <c r="B120" s="108"/>
      <c r="C120" s="108"/>
    </row>
    <row r="121" spans="1:4">
      <c r="A121" s="108"/>
      <c r="B121" s="108"/>
      <c r="C121" s="108"/>
      <c r="D121" s="115"/>
    </row>
    <row r="122" spans="1:4">
      <c r="A122" s="108"/>
      <c r="B122" s="108"/>
      <c r="C122" s="108"/>
      <c r="D122" s="115"/>
    </row>
    <row r="123" spans="1:4">
      <c r="A123" s="108"/>
      <c r="B123" s="108"/>
      <c r="C123" s="108"/>
      <c r="D123" s="115"/>
    </row>
    <row r="124" spans="1:4">
      <c r="A124" s="108"/>
      <c r="B124" s="108"/>
      <c r="C124" s="108"/>
    </row>
    <row r="125" spans="1:4">
      <c r="A125" s="108"/>
      <c r="B125" s="108"/>
      <c r="C125" s="108"/>
    </row>
    <row r="126" spans="1:4">
      <c r="A126" s="108"/>
      <c r="B126" s="108"/>
      <c r="C126" s="108"/>
    </row>
    <row r="127" spans="1:4">
      <c r="A127" s="108"/>
      <c r="B127" s="108"/>
      <c r="C127" s="108"/>
    </row>
    <row r="128" spans="1:4">
      <c r="A128" s="108"/>
      <c r="B128" s="108"/>
      <c r="C128" s="108"/>
    </row>
    <row r="129" spans="1:3">
      <c r="A129" s="108"/>
      <c r="B129" s="108"/>
      <c r="C129" s="108"/>
    </row>
    <row r="130" spans="1:3">
      <c r="A130" s="108"/>
      <c r="B130" s="108"/>
      <c r="C130" s="108"/>
    </row>
    <row r="131" spans="1:3">
      <c r="A131" s="108"/>
      <c r="B131" s="108"/>
      <c r="C131" s="108"/>
    </row>
    <row r="132" spans="1:3">
      <c r="A132" s="108"/>
      <c r="B132" s="108"/>
      <c r="C132" s="108"/>
    </row>
    <row r="133" spans="1:3">
      <c r="A133" s="108"/>
      <c r="B133" s="108"/>
      <c r="C133" s="108"/>
    </row>
    <row r="134" spans="1:3">
      <c r="A134" s="108"/>
      <c r="B134" s="108"/>
      <c r="C134" s="108"/>
    </row>
    <row r="135" spans="1:3">
      <c r="A135" s="108"/>
      <c r="B135" s="108"/>
      <c r="C135" s="108"/>
    </row>
    <row r="136" spans="1:3">
      <c r="A136" s="108"/>
      <c r="B136" s="108"/>
      <c r="C136" s="108"/>
    </row>
    <row r="137" spans="1:3">
      <c r="A137" s="108"/>
      <c r="B137" s="108"/>
      <c r="C137" s="108"/>
    </row>
    <row r="138" spans="1:3">
      <c r="A138" s="108"/>
      <c r="B138" s="108"/>
      <c r="C138" s="108"/>
    </row>
    <row r="139" spans="1:3">
      <c r="A139" s="108"/>
      <c r="B139" s="108"/>
      <c r="C139" s="108"/>
    </row>
    <row r="140" spans="1:3">
      <c r="A140" s="108"/>
      <c r="B140" s="108"/>
      <c r="C140" s="108"/>
    </row>
    <row r="141" spans="1:3">
      <c r="A141" s="108"/>
      <c r="B141" s="108"/>
      <c r="C141" s="108"/>
    </row>
    <row r="142" spans="1:3">
      <c r="A142" s="108"/>
      <c r="B142" s="108"/>
      <c r="C142" s="108"/>
    </row>
    <row r="143" spans="1:3">
      <c r="A143" s="108"/>
      <c r="B143" s="108"/>
      <c r="C143" s="108"/>
    </row>
    <row r="144" spans="1:3">
      <c r="A144" s="108"/>
      <c r="B144" s="108"/>
      <c r="C144" s="108"/>
    </row>
    <row r="145" spans="1:3">
      <c r="A145" s="108"/>
      <c r="B145" s="108"/>
      <c r="C145" s="108"/>
    </row>
    <row r="146" spans="1:3">
      <c r="A146" s="108"/>
      <c r="B146" s="108"/>
      <c r="C146" s="108"/>
    </row>
    <row r="147" spans="1:3">
      <c r="A147" s="108"/>
      <c r="B147" s="108"/>
      <c r="C147" s="108"/>
    </row>
    <row r="148" spans="1:3">
      <c r="A148" s="108"/>
      <c r="B148" s="108"/>
      <c r="C148" s="108"/>
    </row>
    <row r="149" spans="1:3">
      <c r="A149" s="108"/>
      <c r="B149" s="108"/>
      <c r="C149" s="108"/>
    </row>
    <row r="150" spans="1:3">
      <c r="A150" s="108"/>
      <c r="B150" s="108"/>
      <c r="C150" s="108"/>
    </row>
    <row r="151" spans="1:3">
      <c r="A151" s="108"/>
      <c r="B151" s="108"/>
      <c r="C151" s="108"/>
    </row>
    <row r="152" spans="1:3">
      <c r="A152" s="108"/>
      <c r="B152" s="108"/>
      <c r="C152" s="108"/>
    </row>
    <row r="153" spans="1:3">
      <c r="A153" s="108"/>
      <c r="B153" s="108"/>
      <c r="C153" s="108"/>
    </row>
    <row r="154" spans="1:3">
      <c r="A154" s="108"/>
      <c r="B154" s="108"/>
      <c r="C154" s="108"/>
    </row>
    <row r="155" spans="1:3">
      <c r="A155" s="108"/>
      <c r="B155" s="108"/>
      <c r="C155" s="108"/>
    </row>
    <row r="156" spans="1:3">
      <c r="A156" s="108"/>
      <c r="B156" s="108"/>
      <c r="C156" s="108"/>
    </row>
    <row r="157" spans="1:3">
      <c r="A157" s="108"/>
      <c r="B157" s="108"/>
      <c r="C157" s="108"/>
    </row>
    <row r="158" spans="1:3">
      <c r="A158" s="108"/>
      <c r="B158" s="108"/>
      <c r="C158" s="108"/>
    </row>
    <row r="159" spans="1:3">
      <c r="A159" s="108"/>
      <c r="B159" s="108"/>
      <c r="C159" s="108"/>
    </row>
    <row r="160" spans="1:3">
      <c r="A160" s="108"/>
      <c r="B160" s="108"/>
      <c r="C160" s="108"/>
    </row>
    <row r="161" spans="1:3">
      <c r="A161" s="108"/>
      <c r="B161" s="108"/>
      <c r="C161" s="108"/>
    </row>
    <row r="162" spans="1:3">
      <c r="A162" s="108"/>
      <c r="B162" s="108"/>
      <c r="C162" s="108"/>
    </row>
    <row r="163" spans="1:3">
      <c r="A163" s="108"/>
      <c r="B163" s="108"/>
      <c r="C163" s="108"/>
    </row>
    <row r="164" spans="1:3">
      <c r="A164" s="108"/>
      <c r="B164" s="108"/>
      <c r="C164" s="108"/>
    </row>
    <row r="165" spans="1:3">
      <c r="A165" s="108"/>
      <c r="B165" s="108"/>
      <c r="C165" s="108"/>
    </row>
    <row r="166" spans="1:3">
      <c r="A166" s="108"/>
      <c r="B166" s="108"/>
      <c r="C166" s="108"/>
    </row>
    <row r="167" spans="1:3">
      <c r="A167" s="108"/>
      <c r="B167" s="108"/>
      <c r="C167" s="108"/>
    </row>
    <row r="168" spans="1:3">
      <c r="A168" s="108"/>
      <c r="B168" s="108"/>
      <c r="C168" s="108"/>
    </row>
    <row r="169" spans="1:3">
      <c r="A169" s="108"/>
      <c r="B169" s="108"/>
      <c r="C169" s="108"/>
    </row>
    <row r="170" spans="1:3">
      <c r="A170" s="108"/>
      <c r="B170" s="108"/>
      <c r="C170" s="108"/>
    </row>
    <row r="171" spans="1:3">
      <c r="A171" s="108"/>
      <c r="B171" s="108"/>
      <c r="C171" s="108"/>
    </row>
    <row r="172" spans="1:3">
      <c r="A172" s="108"/>
      <c r="B172" s="108"/>
      <c r="C172" s="108"/>
    </row>
    <row r="173" spans="1:3">
      <c r="A173" s="108"/>
      <c r="B173" s="108"/>
      <c r="C173" s="108"/>
    </row>
    <row r="174" spans="1:3">
      <c r="A174" s="108"/>
      <c r="B174" s="108"/>
      <c r="C174" s="108"/>
    </row>
    <row r="175" spans="1:3">
      <c r="A175" s="108"/>
      <c r="B175" s="108"/>
      <c r="C175" s="108"/>
    </row>
    <row r="176" spans="1:3">
      <c r="A176" s="108"/>
      <c r="B176" s="108"/>
      <c r="C176" s="108"/>
    </row>
    <row r="177" spans="1:3">
      <c r="A177" s="108"/>
      <c r="B177" s="108"/>
      <c r="C177" s="108"/>
    </row>
    <row r="178" spans="1:3">
      <c r="A178" s="108"/>
      <c r="B178" s="108"/>
      <c r="C178" s="108"/>
    </row>
    <row r="179" spans="1:3">
      <c r="A179" s="108"/>
      <c r="B179" s="108"/>
      <c r="C179" s="108"/>
    </row>
    <row r="180" spans="1:3">
      <c r="A180" s="108"/>
      <c r="B180" s="108"/>
      <c r="C180" s="108"/>
    </row>
    <row r="181" spans="1:3">
      <c r="A181" s="108"/>
      <c r="B181" s="108"/>
      <c r="C181" s="108"/>
    </row>
    <row r="182" spans="1:3">
      <c r="A182" s="108"/>
      <c r="B182" s="108"/>
      <c r="C182" s="108"/>
    </row>
    <row r="183" spans="1:3">
      <c r="A183" s="108"/>
      <c r="B183" s="108"/>
      <c r="C183" s="108"/>
    </row>
    <row r="184" spans="1:3">
      <c r="A184" s="108"/>
      <c r="B184" s="108"/>
      <c r="C184" s="108"/>
    </row>
    <row r="185" spans="1:3">
      <c r="A185" s="108"/>
      <c r="B185" s="108"/>
      <c r="C185" s="108"/>
    </row>
    <row r="186" spans="1:3">
      <c r="A186" s="108"/>
      <c r="B186" s="108"/>
      <c r="C186" s="108"/>
    </row>
    <row r="187" spans="1:3">
      <c r="A187" s="108"/>
      <c r="B187" s="108"/>
      <c r="C187" s="108"/>
    </row>
    <row r="188" spans="1:3">
      <c r="A188" s="108"/>
      <c r="B188" s="108"/>
      <c r="C188" s="108"/>
    </row>
    <row r="189" spans="1:3">
      <c r="A189" s="108"/>
      <c r="B189" s="108"/>
      <c r="C189" s="108"/>
    </row>
    <row r="190" spans="1:3">
      <c r="A190" s="108"/>
      <c r="B190" s="108"/>
      <c r="C190" s="108"/>
    </row>
    <row r="191" spans="1:3">
      <c r="A191" s="108"/>
      <c r="B191" s="108"/>
      <c r="C191" s="108"/>
    </row>
    <row r="192" spans="1:3">
      <c r="A192" s="108"/>
      <c r="B192" s="108"/>
      <c r="C192" s="108"/>
    </row>
    <row r="193" spans="1:3">
      <c r="A193" s="108"/>
      <c r="B193" s="108"/>
      <c r="C193" s="108"/>
    </row>
    <row r="194" spans="1:3">
      <c r="A194" s="108"/>
      <c r="B194" s="108"/>
      <c r="C194" s="108"/>
    </row>
    <row r="195" spans="1:3">
      <c r="A195" s="108"/>
      <c r="B195" s="108"/>
      <c r="C195" s="108"/>
    </row>
    <row r="196" spans="1:3">
      <c r="A196" s="108"/>
      <c r="B196" s="108"/>
      <c r="C196" s="108"/>
    </row>
    <row r="197" spans="1:3">
      <c r="A197" s="108"/>
      <c r="B197" s="108"/>
      <c r="C197" s="108"/>
    </row>
    <row r="198" spans="1:3">
      <c r="A198" s="108"/>
      <c r="B198" s="108"/>
      <c r="C198" s="108"/>
    </row>
    <row r="199" spans="1:3">
      <c r="A199" s="108"/>
      <c r="B199" s="108"/>
      <c r="C199" s="108"/>
    </row>
    <row r="200" spans="1:3">
      <c r="A200" s="108"/>
      <c r="B200" s="108"/>
      <c r="C200" s="108"/>
    </row>
    <row r="201" spans="1:3">
      <c r="A201" s="108"/>
      <c r="B201" s="108"/>
      <c r="C201" s="108"/>
    </row>
    <row r="202" spans="1:3">
      <c r="A202" s="108"/>
      <c r="B202" s="108"/>
      <c r="C202" s="108"/>
    </row>
    <row r="203" spans="1:3">
      <c r="A203" s="108"/>
      <c r="B203" s="108"/>
      <c r="C203" s="108"/>
    </row>
    <row r="204" spans="1:3">
      <c r="A204" s="108"/>
      <c r="B204" s="108"/>
      <c r="C204" s="108"/>
    </row>
    <row r="205" spans="1:3">
      <c r="A205" s="108"/>
      <c r="B205" s="108"/>
      <c r="C205" s="108"/>
    </row>
    <row r="206" spans="1:3">
      <c r="A206" s="108"/>
      <c r="B206" s="108"/>
      <c r="C206" s="108"/>
    </row>
    <row r="207" spans="1:3">
      <c r="A207" s="108"/>
      <c r="B207" s="108"/>
      <c r="C207" s="108"/>
    </row>
    <row r="208" spans="1:3">
      <c r="A208" s="108"/>
      <c r="B208" s="108"/>
      <c r="C208" s="108"/>
    </row>
    <row r="209" spans="1:3">
      <c r="A209" s="108"/>
      <c r="B209" s="108"/>
      <c r="C209" s="108"/>
    </row>
    <row r="210" spans="1:3">
      <c r="A210" s="108"/>
      <c r="B210" s="108"/>
      <c r="C210" s="108"/>
    </row>
    <row r="211" spans="1:3">
      <c r="A211" s="108"/>
      <c r="B211" s="108"/>
      <c r="C211" s="108"/>
    </row>
    <row r="212" spans="1:3">
      <c r="A212" s="108"/>
      <c r="B212" s="108"/>
      <c r="C212" s="108"/>
    </row>
    <row r="213" spans="1:3">
      <c r="A213" s="108"/>
      <c r="B213" s="108"/>
      <c r="C213" s="108"/>
    </row>
    <row r="214" spans="1:3">
      <c r="A214" s="108"/>
      <c r="B214" s="108"/>
      <c r="C214" s="108"/>
    </row>
    <row r="215" spans="1:3">
      <c r="A215" s="108"/>
      <c r="B215" s="108"/>
      <c r="C215" s="108"/>
    </row>
    <row r="216" spans="1:3">
      <c r="A216" s="108"/>
      <c r="B216" s="108"/>
      <c r="C216" s="108"/>
    </row>
    <row r="217" spans="1:3">
      <c r="A217" s="108"/>
      <c r="B217" s="108"/>
      <c r="C217" s="108"/>
    </row>
    <row r="218" spans="1:3">
      <c r="A218" s="108"/>
      <c r="B218" s="108"/>
      <c r="C218" s="108"/>
    </row>
    <row r="1118" spans="1:1">
      <c r="A1118" s="98"/>
    </row>
  </sheetData>
  <sheetProtection formatCells="0" formatColumns="0" formatRows="0" sort="0" autoFilter="0"/>
  <autoFilter ref="A1:C1108" xr:uid="{E6EC4EF9-7365-4D42-BC6D-D7FBD48F8D33}"/>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Checklist">
                <anchor moveWithCells="1" sizeWithCells="1">
                  <from>
                    <xdr:col>5</xdr:col>
                    <xdr:colOff>0</xdr:colOff>
                    <xdr:row>4</xdr:row>
                    <xdr:rowOff>9525</xdr:rowOff>
                  </from>
                  <to>
                    <xdr:col>8</xdr:col>
                    <xdr:colOff>9525</xdr:colOff>
                    <xdr:row>7</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2874"/>
  <sheetViews>
    <sheetView tabSelected="1" zoomScale="115" zoomScaleNormal="115" workbookViewId="0">
      <pane xSplit="1" ySplit="2" topLeftCell="B3" activePane="bottomRight" state="frozen"/>
      <selection pane="topRight" activeCell="B1" sqref="B1"/>
      <selection pane="bottomLeft" activeCell="A3" sqref="A3"/>
      <selection pane="bottomRight" activeCell="A3" sqref="A3"/>
    </sheetView>
  </sheetViews>
  <sheetFormatPr defaultColWidth="9.140625" defaultRowHeight="15"/>
  <cols>
    <col min="1" max="1" width="8.85546875" customWidth="1"/>
    <col min="2" max="2" width="5.85546875" style="2" customWidth="1"/>
    <col min="3" max="3" width="37.5703125" style="2" customWidth="1"/>
    <col min="4" max="4" width="12.140625" style="47" customWidth="1"/>
    <col min="5" max="5" width="7.5703125" style="2" customWidth="1"/>
    <col min="6" max="6" width="16" style="109" customWidth="1"/>
    <col min="7" max="7" width="43" style="2" customWidth="1"/>
    <col min="8" max="8" width="45" style="2" customWidth="1"/>
    <col min="9" max="9" width="22.42578125" style="13" customWidth="1"/>
    <col min="10" max="10" width="11.5703125" style="13" customWidth="1"/>
    <col min="11" max="11" width="39.7109375" style="2" customWidth="1"/>
    <col min="12" max="12" width="14.140625" style="85" bestFit="1" customWidth="1"/>
    <col min="13" max="13" width="5.140625" style="2" customWidth="1"/>
    <col min="14" max="14" width="7.5703125" style="2" customWidth="1"/>
    <col min="15" max="15" width="9.7109375" style="2" customWidth="1"/>
    <col min="16" max="16" width="39.85546875" style="2" customWidth="1"/>
    <col min="17" max="17" width="57.5703125" style="2" customWidth="1"/>
    <col min="18" max="18" width="13.140625" style="2" customWidth="1"/>
    <col min="20" max="20" width="11.85546875" customWidth="1"/>
    <col min="21" max="21" width="11.85546875" style="76" customWidth="1"/>
    <col min="22" max="22" width="20.5703125" style="76" customWidth="1"/>
    <col min="23" max="23" width="16.42578125" style="2" customWidth="1"/>
    <col min="24" max="24" width="15.5703125" style="2" bestFit="1" customWidth="1"/>
    <col min="25" max="26" width="9.140625" style="2"/>
    <col min="27" max="28" width="20.140625" style="2" bestFit="1" customWidth="1"/>
    <col min="29" max="29" width="12.85546875" style="2" bestFit="1" customWidth="1"/>
    <col min="30" max="30" width="14.140625" style="2" bestFit="1" customWidth="1"/>
    <col min="31" max="16384" width="9.140625" style="2"/>
  </cols>
  <sheetData>
    <row r="1" spans="1:31" ht="39.75" customHeight="1">
      <c r="A1" s="20"/>
      <c r="B1" s="20"/>
      <c r="C1" s="21"/>
      <c r="D1" s="46" t="s">
        <v>77</v>
      </c>
      <c r="E1" s="20" t="s">
        <v>77</v>
      </c>
      <c r="F1" s="111"/>
      <c r="G1" s="20" t="s">
        <v>77</v>
      </c>
      <c r="H1" s="20" t="s">
        <v>77</v>
      </c>
      <c r="I1" s="22" t="s">
        <v>77</v>
      </c>
      <c r="J1" s="22" t="s">
        <v>77</v>
      </c>
      <c r="K1" s="20" t="s">
        <v>77</v>
      </c>
      <c r="L1" s="84">
        <f ca="1">TODAY()</f>
        <v>45405</v>
      </c>
      <c r="M1" s="20" t="s">
        <v>77</v>
      </c>
      <c r="N1" s="20"/>
      <c r="O1" s="20"/>
      <c r="P1" s="20"/>
      <c r="Q1" s="20"/>
      <c r="R1" s="20"/>
      <c r="S1" s="20"/>
      <c r="T1" s="20"/>
      <c r="U1" s="75"/>
      <c r="V1" s="75"/>
      <c r="W1" s="20"/>
      <c r="X1" s="1"/>
      <c r="Y1" s="1"/>
      <c r="Z1" s="1"/>
      <c r="AA1" s="1"/>
      <c r="AB1" s="1"/>
      <c r="AC1" s="1"/>
      <c r="AD1" s="1"/>
      <c r="AE1" s="2">
        <v>6</v>
      </c>
    </row>
    <row r="2" spans="1:31">
      <c r="A2" s="20" t="s">
        <v>78</v>
      </c>
      <c r="B2" s="20" t="s">
        <v>79</v>
      </c>
      <c r="C2" s="52" t="s">
        <v>80</v>
      </c>
      <c r="D2" s="46" t="s">
        <v>81</v>
      </c>
      <c r="E2" s="20" t="s">
        <v>82</v>
      </c>
      <c r="F2" s="112" t="s">
        <v>83</v>
      </c>
      <c r="G2" s="20" t="s">
        <v>84</v>
      </c>
      <c r="H2" s="20" t="s">
        <v>85</v>
      </c>
      <c r="I2" s="22" t="s">
        <v>86</v>
      </c>
      <c r="J2" s="22" t="s">
        <v>82</v>
      </c>
      <c r="K2" s="20" t="s">
        <v>87</v>
      </c>
      <c r="L2" s="83" t="s">
        <v>88</v>
      </c>
      <c r="M2" s="20" t="s">
        <v>89</v>
      </c>
      <c r="N2" s="20" t="s">
        <v>90</v>
      </c>
      <c r="O2" s="20" t="s">
        <v>91</v>
      </c>
      <c r="P2" s="20" t="s">
        <v>92</v>
      </c>
      <c r="Q2" s="20" t="s">
        <v>93</v>
      </c>
      <c r="R2" s="20" t="s">
        <v>94</v>
      </c>
      <c r="S2" s="20" t="s">
        <v>95</v>
      </c>
      <c r="T2" s="20" t="s">
        <v>96</v>
      </c>
      <c r="U2" s="75" t="s">
        <v>97</v>
      </c>
      <c r="V2" s="75" t="s">
        <v>98</v>
      </c>
      <c r="W2" s="20" t="s">
        <v>99</v>
      </c>
      <c r="X2" s="1" t="s">
        <v>100</v>
      </c>
      <c r="Y2" s="1" t="s">
        <v>101</v>
      </c>
      <c r="Z2" s="1" t="s">
        <v>102</v>
      </c>
      <c r="AA2" s="1" t="s">
        <v>103</v>
      </c>
      <c r="AB2" s="1" t="s">
        <v>104</v>
      </c>
      <c r="AC2" s="1" t="s">
        <v>105</v>
      </c>
      <c r="AD2" s="1" t="s">
        <v>106</v>
      </c>
    </row>
    <row r="3" spans="1:31" ht="15" customHeight="1">
      <c r="A3" s="23" t="s">
        <v>107</v>
      </c>
      <c r="B3" s="2" t="s">
        <v>108</v>
      </c>
      <c r="C3" s="2" t="s">
        <v>243</v>
      </c>
      <c r="D3" s="47">
        <v>47000</v>
      </c>
      <c r="E3" s="3" t="s">
        <v>110</v>
      </c>
      <c r="F3" s="37">
        <v>43317</v>
      </c>
      <c r="G3" s="3" t="s">
        <v>111</v>
      </c>
      <c r="H3" s="3" t="s">
        <v>244</v>
      </c>
      <c r="I3" s="13">
        <v>1150</v>
      </c>
      <c r="J3" s="12" t="s">
        <v>112</v>
      </c>
      <c r="K3" s="2" t="s">
        <v>113</v>
      </c>
      <c r="L3" s="85">
        <v>43311</v>
      </c>
      <c r="M3" s="3"/>
      <c r="N3" s="24" t="s">
        <v>131</v>
      </c>
      <c r="O3" s="3"/>
      <c r="S3" t="s">
        <v>114</v>
      </c>
      <c r="T3" t="s">
        <v>77</v>
      </c>
      <c r="U3" s="76" t="s">
        <v>115</v>
      </c>
      <c r="V3" s="76" t="s">
        <v>77</v>
      </c>
      <c r="W3" s="2" t="s">
        <v>116</v>
      </c>
      <c r="X3" s="2" t="s">
        <v>117</v>
      </c>
    </row>
    <row r="4" spans="1:31" ht="15" customHeight="1">
      <c r="A4" s="23" t="s">
        <v>242</v>
      </c>
      <c r="B4" s="2" t="s">
        <v>108</v>
      </c>
      <c r="C4" s="2" t="s">
        <v>243</v>
      </c>
      <c r="D4" s="47">
        <v>42000</v>
      </c>
      <c r="E4" s="3" t="s">
        <v>110</v>
      </c>
      <c r="F4" s="37">
        <v>0.5</v>
      </c>
      <c r="G4" s="3" t="s">
        <v>111</v>
      </c>
      <c r="H4" s="3" t="s">
        <v>244</v>
      </c>
      <c r="I4" s="13">
        <v>1151</v>
      </c>
      <c r="J4" s="12" t="s">
        <v>112</v>
      </c>
      <c r="K4" s="2" t="s">
        <v>5016</v>
      </c>
      <c r="L4" s="85">
        <v>43312</v>
      </c>
      <c r="M4" s="3"/>
      <c r="N4" s="24" t="s">
        <v>131</v>
      </c>
      <c r="O4" s="3"/>
      <c r="S4" t="s">
        <v>114</v>
      </c>
      <c r="T4" t="s">
        <v>77</v>
      </c>
      <c r="U4" s="76" t="s">
        <v>115</v>
      </c>
      <c r="V4" s="76" t="s">
        <v>77</v>
      </c>
      <c r="W4" s="2" t="s">
        <v>116</v>
      </c>
      <c r="X4" s="2" t="s">
        <v>117</v>
      </c>
    </row>
    <row r="5" spans="1:31">
      <c r="A5" s="23" t="s">
        <v>245</v>
      </c>
      <c r="B5" s="2" t="s">
        <v>108</v>
      </c>
      <c r="C5" s="2" t="s">
        <v>243</v>
      </c>
      <c r="D5" s="47">
        <v>43000</v>
      </c>
      <c r="E5" s="3" t="s">
        <v>110</v>
      </c>
      <c r="F5" s="37">
        <v>0.5</v>
      </c>
      <c r="G5" s="3" t="s">
        <v>111</v>
      </c>
      <c r="H5" s="3" t="s">
        <v>244</v>
      </c>
      <c r="I5" s="13">
        <v>1152</v>
      </c>
      <c r="J5" s="12" t="s">
        <v>112</v>
      </c>
      <c r="K5" s="2" t="s">
        <v>5017</v>
      </c>
      <c r="L5" s="85">
        <v>43313</v>
      </c>
      <c r="M5" s="3"/>
      <c r="N5" s="24" t="s">
        <v>131</v>
      </c>
      <c r="O5" s="3"/>
      <c r="S5" t="s">
        <v>114</v>
      </c>
      <c r="T5" t="s">
        <v>77</v>
      </c>
      <c r="U5" s="76" t="s">
        <v>115</v>
      </c>
      <c r="V5" s="76" t="s">
        <v>77</v>
      </c>
      <c r="W5" s="2" t="s">
        <v>116</v>
      </c>
      <c r="X5" s="2" t="s">
        <v>117</v>
      </c>
    </row>
    <row r="6" spans="1:31" ht="15" customHeight="1">
      <c r="A6" s="23" t="s">
        <v>246</v>
      </c>
      <c r="B6" s="2" t="s">
        <v>108</v>
      </c>
      <c r="C6" s="2" t="s">
        <v>243</v>
      </c>
      <c r="D6" s="47">
        <v>44000</v>
      </c>
      <c r="E6" s="3" t="s">
        <v>110</v>
      </c>
      <c r="F6" s="37">
        <v>0.5</v>
      </c>
      <c r="G6" s="3" t="s">
        <v>111</v>
      </c>
      <c r="H6" s="3" t="s">
        <v>244</v>
      </c>
      <c r="I6" s="13">
        <v>1153</v>
      </c>
      <c r="J6" s="12" t="s">
        <v>112</v>
      </c>
      <c r="K6" s="2" t="s">
        <v>113</v>
      </c>
      <c r="L6" s="85">
        <v>43314</v>
      </c>
      <c r="M6" s="3"/>
      <c r="N6" s="24" t="s">
        <v>131</v>
      </c>
      <c r="O6" s="3"/>
      <c r="S6" t="s">
        <v>114</v>
      </c>
      <c r="T6" t="s">
        <v>77</v>
      </c>
      <c r="U6" s="76" t="s">
        <v>115</v>
      </c>
      <c r="V6" s="76" t="s">
        <v>77</v>
      </c>
      <c r="W6" s="2" t="s">
        <v>116</v>
      </c>
      <c r="X6" s="2" t="s">
        <v>117</v>
      </c>
    </row>
    <row r="7" spans="1:31" ht="15" customHeight="1">
      <c r="A7" s="23" t="s">
        <v>247</v>
      </c>
      <c r="B7" s="2" t="s">
        <v>108</v>
      </c>
      <c r="C7" s="2" t="s">
        <v>243</v>
      </c>
      <c r="D7" s="47">
        <v>45000</v>
      </c>
      <c r="E7" s="3" t="s">
        <v>110</v>
      </c>
      <c r="F7" s="37">
        <v>0.5</v>
      </c>
      <c r="G7" s="3" t="s">
        <v>111</v>
      </c>
      <c r="H7" s="3" t="s">
        <v>244</v>
      </c>
      <c r="I7" s="13">
        <v>1154</v>
      </c>
      <c r="J7" s="12" t="s">
        <v>112</v>
      </c>
      <c r="K7" s="2" t="s">
        <v>5016</v>
      </c>
      <c r="L7" s="85">
        <v>43315</v>
      </c>
      <c r="M7" s="3"/>
      <c r="N7" s="24" t="s">
        <v>131</v>
      </c>
      <c r="O7" s="3"/>
      <c r="S7" t="s">
        <v>114</v>
      </c>
      <c r="T7" t="s">
        <v>77</v>
      </c>
      <c r="U7" s="76" t="s">
        <v>115</v>
      </c>
      <c r="V7" s="76" t="s">
        <v>77</v>
      </c>
      <c r="W7" s="2" t="s">
        <v>116</v>
      </c>
      <c r="X7" s="2" t="s">
        <v>117</v>
      </c>
    </row>
    <row r="8" spans="1:31">
      <c r="A8" s="23" t="s">
        <v>248</v>
      </c>
      <c r="B8" s="2" t="s">
        <v>108</v>
      </c>
      <c r="C8" s="2" t="s">
        <v>243</v>
      </c>
      <c r="D8" s="47">
        <v>46000</v>
      </c>
      <c r="E8" s="3" t="s">
        <v>110</v>
      </c>
      <c r="F8" s="37">
        <v>0.5</v>
      </c>
      <c r="G8" s="3" t="s">
        <v>111</v>
      </c>
      <c r="H8" s="3" t="s">
        <v>244</v>
      </c>
      <c r="I8" s="13">
        <v>1155</v>
      </c>
      <c r="J8" s="12" t="s">
        <v>112</v>
      </c>
      <c r="K8" s="2" t="s">
        <v>5017</v>
      </c>
      <c r="L8" s="85">
        <v>43316</v>
      </c>
      <c r="M8" s="3"/>
      <c r="N8" s="24" t="s">
        <v>131</v>
      </c>
      <c r="O8" s="3"/>
      <c r="S8" t="s">
        <v>114</v>
      </c>
      <c r="T8" t="s">
        <v>77</v>
      </c>
      <c r="U8" s="76" t="s">
        <v>115</v>
      </c>
      <c r="V8" s="76" t="s">
        <v>77</v>
      </c>
      <c r="W8" s="2" t="s">
        <v>116</v>
      </c>
      <c r="X8" s="2" t="s">
        <v>117</v>
      </c>
    </row>
    <row r="9" spans="1:31" ht="15" customHeight="1">
      <c r="A9" s="23" t="s">
        <v>249</v>
      </c>
      <c r="B9" s="2" t="s">
        <v>108</v>
      </c>
      <c r="C9" s="2" t="s">
        <v>243</v>
      </c>
      <c r="D9" s="47">
        <v>47000</v>
      </c>
      <c r="E9" s="3" t="s">
        <v>110</v>
      </c>
      <c r="F9" s="37">
        <v>0.5</v>
      </c>
      <c r="G9" s="3" t="s">
        <v>111</v>
      </c>
      <c r="H9" s="3" t="s">
        <v>244</v>
      </c>
      <c r="I9" s="13">
        <v>1156</v>
      </c>
      <c r="J9" s="12" t="s">
        <v>112</v>
      </c>
      <c r="K9" s="2" t="s">
        <v>113</v>
      </c>
      <c r="L9" s="85">
        <v>43317</v>
      </c>
      <c r="M9" s="3"/>
      <c r="N9" s="24" t="s">
        <v>131</v>
      </c>
      <c r="O9" s="3"/>
      <c r="S9" t="s">
        <v>114</v>
      </c>
      <c r="T9" t="s">
        <v>77</v>
      </c>
      <c r="U9" s="76" t="s">
        <v>115</v>
      </c>
      <c r="V9" s="76" t="s">
        <v>77</v>
      </c>
      <c r="W9" s="2" t="s">
        <v>116</v>
      </c>
      <c r="X9" s="2" t="s">
        <v>117</v>
      </c>
    </row>
    <row r="10" spans="1:31">
      <c r="A10" s="23" t="s">
        <v>250</v>
      </c>
      <c r="B10" s="2" t="s">
        <v>108</v>
      </c>
      <c r="C10" s="2" t="s">
        <v>243</v>
      </c>
      <c r="D10" s="47">
        <v>48000</v>
      </c>
      <c r="E10" s="3" t="s">
        <v>110</v>
      </c>
      <c r="F10" s="37">
        <v>0.5</v>
      </c>
      <c r="G10" s="3" t="s">
        <v>111</v>
      </c>
      <c r="H10" s="3" t="s">
        <v>244</v>
      </c>
      <c r="I10" s="13">
        <v>1157</v>
      </c>
      <c r="J10" s="12" t="s">
        <v>112</v>
      </c>
      <c r="K10" s="2" t="s">
        <v>5016</v>
      </c>
      <c r="L10" s="85">
        <v>43318</v>
      </c>
      <c r="M10" s="3"/>
      <c r="N10" s="24" t="s">
        <v>131</v>
      </c>
      <c r="O10" s="3"/>
      <c r="S10" t="s">
        <v>114</v>
      </c>
      <c r="T10" t="s">
        <v>77</v>
      </c>
      <c r="U10" s="76" t="s">
        <v>115</v>
      </c>
      <c r="V10" s="76" t="s">
        <v>77</v>
      </c>
      <c r="W10" s="2" t="s">
        <v>116</v>
      </c>
      <c r="X10" s="2" t="s">
        <v>117</v>
      </c>
    </row>
    <row r="11" spans="1:31" ht="15" customHeight="1">
      <c r="A11" s="23" t="s">
        <v>251</v>
      </c>
      <c r="B11" s="2" t="s">
        <v>108</v>
      </c>
      <c r="C11" s="2" t="s">
        <v>243</v>
      </c>
      <c r="D11" s="47">
        <v>49000</v>
      </c>
      <c r="E11" s="3" t="s">
        <v>110</v>
      </c>
      <c r="F11" s="37">
        <v>0.5</v>
      </c>
      <c r="G11" s="3" t="s">
        <v>111</v>
      </c>
      <c r="H11" s="3" t="s">
        <v>244</v>
      </c>
      <c r="I11" s="13">
        <v>1158</v>
      </c>
      <c r="J11" s="12" t="s">
        <v>112</v>
      </c>
      <c r="K11" s="2" t="s">
        <v>5017</v>
      </c>
      <c r="L11" s="85">
        <v>43319</v>
      </c>
      <c r="M11" s="3"/>
      <c r="N11" s="24" t="s">
        <v>131</v>
      </c>
      <c r="O11" s="3"/>
      <c r="S11" t="s">
        <v>114</v>
      </c>
      <c r="T11" t="s">
        <v>77</v>
      </c>
      <c r="U11" s="76" t="s">
        <v>115</v>
      </c>
      <c r="V11" s="76" t="s">
        <v>77</v>
      </c>
      <c r="W11" s="2" t="s">
        <v>116</v>
      </c>
      <c r="X11" s="2" t="s">
        <v>117</v>
      </c>
    </row>
    <row r="12" spans="1:31">
      <c r="A12" s="23" t="s">
        <v>252</v>
      </c>
      <c r="B12" s="2" t="s">
        <v>108</v>
      </c>
      <c r="C12" s="2" t="s">
        <v>243</v>
      </c>
      <c r="D12" s="47">
        <v>50000</v>
      </c>
      <c r="E12" s="3" t="s">
        <v>110</v>
      </c>
      <c r="F12" s="37">
        <v>0.5</v>
      </c>
      <c r="G12" s="3" t="s">
        <v>111</v>
      </c>
      <c r="H12" s="3" t="s">
        <v>244</v>
      </c>
      <c r="I12" s="13">
        <v>1159</v>
      </c>
      <c r="J12" s="12" t="s">
        <v>112</v>
      </c>
      <c r="K12" s="2" t="s">
        <v>113</v>
      </c>
      <c r="L12" s="85">
        <v>43320</v>
      </c>
      <c r="M12" s="3"/>
      <c r="N12" s="24" t="s">
        <v>131</v>
      </c>
      <c r="O12" s="3"/>
      <c r="S12" t="s">
        <v>114</v>
      </c>
      <c r="T12" t="s">
        <v>77</v>
      </c>
      <c r="U12" s="76" t="s">
        <v>115</v>
      </c>
      <c r="V12" s="76" t="s">
        <v>77</v>
      </c>
      <c r="W12" s="2" t="s">
        <v>116</v>
      </c>
      <c r="X12" s="2" t="s">
        <v>117</v>
      </c>
    </row>
    <row r="13" spans="1:31">
      <c r="A13" s="23" t="s">
        <v>253</v>
      </c>
      <c r="B13" s="2" t="s">
        <v>108</v>
      </c>
      <c r="C13" s="2" t="s">
        <v>243</v>
      </c>
      <c r="D13" s="47">
        <v>51000</v>
      </c>
      <c r="E13" s="3" t="s">
        <v>110</v>
      </c>
      <c r="F13" s="37">
        <v>0.5</v>
      </c>
      <c r="G13" s="3" t="s">
        <v>111</v>
      </c>
      <c r="H13" s="3" t="s">
        <v>244</v>
      </c>
      <c r="I13" s="13">
        <v>1160</v>
      </c>
      <c r="J13" s="12" t="s">
        <v>112</v>
      </c>
      <c r="K13" s="2" t="s">
        <v>5016</v>
      </c>
      <c r="L13" s="85">
        <v>43321</v>
      </c>
      <c r="M13" s="3"/>
      <c r="N13" s="24" t="s">
        <v>131</v>
      </c>
      <c r="O13" s="3"/>
      <c r="S13" t="s">
        <v>114</v>
      </c>
      <c r="U13" s="76" t="s">
        <v>115</v>
      </c>
      <c r="W13" s="2" t="s">
        <v>116</v>
      </c>
      <c r="X13" s="2" t="s">
        <v>117</v>
      </c>
    </row>
    <row r="14" spans="1:31">
      <c r="A14" s="23" t="s">
        <v>254</v>
      </c>
      <c r="B14" s="2" t="s">
        <v>108</v>
      </c>
      <c r="C14" s="2" t="s">
        <v>243</v>
      </c>
      <c r="D14" s="47">
        <v>52000</v>
      </c>
      <c r="E14" s="3" t="s">
        <v>110</v>
      </c>
      <c r="F14" s="37">
        <v>0.5</v>
      </c>
      <c r="G14" s="3" t="s">
        <v>111</v>
      </c>
      <c r="H14" s="3" t="s">
        <v>244</v>
      </c>
      <c r="I14" s="13">
        <v>1161</v>
      </c>
      <c r="J14" s="12" t="s">
        <v>112</v>
      </c>
      <c r="K14" s="2" t="s">
        <v>5017</v>
      </c>
      <c r="L14" s="85">
        <v>43322</v>
      </c>
      <c r="M14" s="41"/>
      <c r="N14" s="24" t="s">
        <v>131</v>
      </c>
      <c r="O14" s="3"/>
      <c r="S14" t="s">
        <v>114</v>
      </c>
      <c r="U14" s="76" t="s">
        <v>115</v>
      </c>
      <c r="W14" s="2" t="s">
        <v>116</v>
      </c>
      <c r="X14" s="2" t="s">
        <v>117</v>
      </c>
    </row>
    <row r="15" spans="1:31">
      <c r="A15" s="23" t="s">
        <v>255</v>
      </c>
      <c r="B15" s="2" t="s">
        <v>108</v>
      </c>
      <c r="C15" s="2" t="s">
        <v>243</v>
      </c>
      <c r="D15" s="47">
        <v>53000</v>
      </c>
      <c r="E15" s="3" t="s">
        <v>110</v>
      </c>
      <c r="F15" s="37">
        <v>0.5</v>
      </c>
      <c r="G15" s="3" t="s">
        <v>111</v>
      </c>
      <c r="H15" s="3" t="s">
        <v>244</v>
      </c>
      <c r="I15" s="13">
        <v>1162</v>
      </c>
      <c r="J15" s="12" t="s">
        <v>112</v>
      </c>
      <c r="K15" s="2" t="s">
        <v>113</v>
      </c>
      <c r="L15" s="85">
        <v>43323</v>
      </c>
      <c r="M15" s="3"/>
      <c r="N15" s="24" t="s">
        <v>131</v>
      </c>
      <c r="O15" s="3"/>
      <c r="S15" t="s">
        <v>114</v>
      </c>
      <c r="U15" s="76" t="s">
        <v>115</v>
      </c>
      <c r="W15" s="2" t="s">
        <v>116</v>
      </c>
      <c r="X15" s="2" t="s">
        <v>117</v>
      </c>
    </row>
    <row r="16" spans="1:31">
      <c r="A16" s="23" t="s">
        <v>256</v>
      </c>
      <c r="B16" s="2" t="s">
        <v>108</v>
      </c>
      <c r="C16" s="2" t="s">
        <v>243</v>
      </c>
      <c r="D16" s="47">
        <v>54000</v>
      </c>
      <c r="E16" s="3" t="s">
        <v>110</v>
      </c>
      <c r="F16" s="37">
        <v>0.5</v>
      </c>
      <c r="G16" s="3" t="s">
        <v>111</v>
      </c>
      <c r="H16" s="3" t="s">
        <v>244</v>
      </c>
      <c r="I16" s="13">
        <v>1163</v>
      </c>
      <c r="J16" s="12" t="s">
        <v>112</v>
      </c>
      <c r="K16" s="2" t="s">
        <v>5016</v>
      </c>
      <c r="L16" s="85">
        <v>43324</v>
      </c>
      <c r="M16" s="3"/>
      <c r="N16" s="24" t="s">
        <v>131</v>
      </c>
      <c r="O16" s="3"/>
      <c r="S16" t="s">
        <v>114</v>
      </c>
      <c r="U16" s="76" t="s">
        <v>115</v>
      </c>
      <c r="W16" s="2" t="s">
        <v>116</v>
      </c>
      <c r="X16" s="2" t="s">
        <v>117</v>
      </c>
    </row>
    <row r="17" spans="1:24">
      <c r="A17" s="23" t="s">
        <v>257</v>
      </c>
      <c r="B17" s="2" t="s">
        <v>108</v>
      </c>
      <c r="C17" s="2" t="s">
        <v>243</v>
      </c>
      <c r="D17" s="47">
        <v>55000</v>
      </c>
      <c r="E17" s="3" t="s">
        <v>110</v>
      </c>
      <c r="F17" s="37">
        <v>0.5</v>
      </c>
      <c r="G17" s="3" t="s">
        <v>111</v>
      </c>
      <c r="H17" s="3" t="s">
        <v>244</v>
      </c>
      <c r="I17" s="13">
        <v>1164</v>
      </c>
      <c r="J17" s="12" t="s">
        <v>112</v>
      </c>
      <c r="K17" s="2" t="s">
        <v>5017</v>
      </c>
      <c r="L17" s="85">
        <v>43325</v>
      </c>
      <c r="M17" s="3"/>
      <c r="N17" s="24" t="s">
        <v>131</v>
      </c>
      <c r="O17" s="3"/>
      <c r="S17" t="s">
        <v>114</v>
      </c>
      <c r="U17" s="76" t="s">
        <v>115</v>
      </c>
      <c r="W17" s="2" t="s">
        <v>116</v>
      </c>
      <c r="X17" s="2" t="s">
        <v>117</v>
      </c>
    </row>
    <row r="18" spans="1:24">
      <c r="A18" s="23" t="s">
        <v>258</v>
      </c>
      <c r="B18" s="2" t="s">
        <v>108</v>
      </c>
      <c r="C18" s="2" t="s">
        <v>243</v>
      </c>
      <c r="D18" s="47">
        <v>56000</v>
      </c>
      <c r="E18" s="3" t="s">
        <v>110</v>
      </c>
      <c r="F18" s="37">
        <v>0.5</v>
      </c>
      <c r="G18" s="3" t="s">
        <v>111</v>
      </c>
      <c r="H18" s="3" t="s">
        <v>244</v>
      </c>
      <c r="I18" s="13">
        <v>1165</v>
      </c>
      <c r="J18" s="12" t="s">
        <v>112</v>
      </c>
      <c r="K18" s="2" t="s">
        <v>113</v>
      </c>
      <c r="L18" s="85">
        <v>43326</v>
      </c>
      <c r="M18" s="3"/>
      <c r="N18" s="24" t="s">
        <v>131</v>
      </c>
      <c r="O18" s="3"/>
      <c r="S18" t="s">
        <v>114</v>
      </c>
      <c r="U18" s="76" t="s">
        <v>115</v>
      </c>
      <c r="W18" s="2" t="s">
        <v>116</v>
      </c>
      <c r="X18" s="2" t="s">
        <v>117</v>
      </c>
    </row>
    <row r="19" spans="1:24">
      <c r="A19" s="23" t="s">
        <v>259</v>
      </c>
      <c r="B19" s="2" t="s">
        <v>108</v>
      </c>
      <c r="C19" s="2" t="s">
        <v>243</v>
      </c>
      <c r="D19" s="47">
        <v>57000</v>
      </c>
      <c r="E19" s="3" t="s">
        <v>110</v>
      </c>
      <c r="F19" s="37">
        <v>0.5</v>
      </c>
      <c r="G19" s="3" t="s">
        <v>111</v>
      </c>
      <c r="H19" s="3" t="s">
        <v>244</v>
      </c>
      <c r="I19" s="13">
        <v>1166</v>
      </c>
      <c r="J19" s="12" t="s">
        <v>112</v>
      </c>
      <c r="K19" s="2" t="s">
        <v>5016</v>
      </c>
      <c r="L19" s="85">
        <v>43327</v>
      </c>
      <c r="M19" s="3"/>
      <c r="N19" s="24" t="s">
        <v>131</v>
      </c>
      <c r="O19" s="3"/>
      <c r="S19" t="s">
        <v>114</v>
      </c>
      <c r="U19" s="76" t="s">
        <v>115</v>
      </c>
      <c r="W19" s="2" t="s">
        <v>116</v>
      </c>
      <c r="X19" s="2" t="s">
        <v>117</v>
      </c>
    </row>
    <row r="20" spans="1:24">
      <c r="A20" s="23" t="s">
        <v>260</v>
      </c>
      <c r="B20" s="2" t="s">
        <v>108</v>
      </c>
      <c r="C20" s="2" t="s">
        <v>243</v>
      </c>
      <c r="D20" s="47">
        <v>58000</v>
      </c>
      <c r="E20" s="3" t="s">
        <v>110</v>
      </c>
      <c r="F20" s="37">
        <v>0.5</v>
      </c>
      <c r="G20" s="3" t="s">
        <v>111</v>
      </c>
      <c r="H20" s="3" t="s">
        <v>244</v>
      </c>
      <c r="I20" s="13">
        <v>1167</v>
      </c>
      <c r="J20" s="12" t="s">
        <v>112</v>
      </c>
      <c r="K20" s="2" t="s">
        <v>5017</v>
      </c>
      <c r="L20" s="85">
        <v>43328</v>
      </c>
      <c r="M20" s="3"/>
      <c r="N20" s="24" t="s">
        <v>131</v>
      </c>
      <c r="O20" s="3"/>
      <c r="S20" t="s">
        <v>114</v>
      </c>
      <c r="U20" s="76" t="s">
        <v>115</v>
      </c>
      <c r="W20" s="2" t="s">
        <v>116</v>
      </c>
      <c r="X20" s="2" t="s">
        <v>117</v>
      </c>
    </row>
    <row r="21" spans="1:24">
      <c r="A21" s="23" t="s">
        <v>261</v>
      </c>
      <c r="B21" s="2" t="s">
        <v>108</v>
      </c>
      <c r="C21" s="2" t="s">
        <v>243</v>
      </c>
      <c r="D21" s="47">
        <v>59000</v>
      </c>
      <c r="E21" s="3" t="s">
        <v>110</v>
      </c>
      <c r="F21" s="37">
        <v>0.5</v>
      </c>
      <c r="G21" s="3" t="s">
        <v>111</v>
      </c>
      <c r="H21" s="3" t="s">
        <v>244</v>
      </c>
      <c r="I21" s="13">
        <v>1168</v>
      </c>
      <c r="J21" s="12" t="s">
        <v>112</v>
      </c>
      <c r="K21" s="2" t="s">
        <v>113</v>
      </c>
      <c r="L21" s="85">
        <v>43329</v>
      </c>
      <c r="M21" s="3"/>
      <c r="N21" s="24" t="s">
        <v>131</v>
      </c>
      <c r="O21" s="3"/>
      <c r="S21" t="s">
        <v>114</v>
      </c>
      <c r="U21" s="76" t="s">
        <v>115</v>
      </c>
      <c r="W21" s="2" t="s">
        <v>116</v>
      </c>
      <c r="X21" s="2" t="s">
        <v>117</v>
      </c>
    </row>
    <row r="22" spans="1:24">
      <c r="A22" s="23" t="s">
        <v>262</v>
      </c>
      <c r="B22" s="2" t="s">
        <v>108</v>
      </c>
      <c r="C22" s="2" t="s">
        <v>243</v>
      </c>
      <c r="D22" s="47">
        <v>60000</v>
      </c>
      <c r="E22" s="3" t="s">
        <v>110</v>
      </c>
      <c r="F22" s="37">
        <v>0.5</v>
      </c>
      <c r="G22" s="3" t="s">
        <v>111</v>
      </c>
      <c r="H22" s="3" t="s">
        <v>244</v>
      </c>
      <c r="I22" s="13">
        <v>1169</v>
      </c>
      <c r="J22" s="12" t="s">
        <v>112</v>
      </c>
      <c r="K22" s="2" t="s">
        <v>5016</v>
      </c>
      <c r="L22" s="85">
        <v>43330</v>
      </c>
      <c r="M22" s="3"/>
      <c r="N22" s="24" t="s">
        <v>131</v>
      </c>
      <c r="O22" s="3"/>
      <c r="S22" t="s">
        <v>114</v>
      </c>
      <c r="U22" s="76" t="s">
        <v>115</v>
      </c>
      <c r="W22" s="2" t="s">
        <v>116</v>
      </c>
      <c r="X22" s="2" t="s">
        <v>117</v>
      </c>
    </row>
    <row r="23" spans="1:24">
      <c r="A23" s="23" t="s">
        <v>263</v>
      </c>
      <c r="B23" s="2" t="s">
        <v>108</v>
      </c>
      <c r="C23" s="2" t="s">
        <v>243</v>
      </c>
      <c r="D23" s="47">
        <v>61000</v>
      </c>
      <c r="E23" s="3" t="s">
        <v>110</v>
      </c>
      <c r="F23" s="37">
        <v>0.5</v>
      </c>
      <c r="G23" s="3" t="s">
        <v>111</v>
      </c>
      <c r="H23" s="3" t="s">
        <v>244</v>
      </c>
      <c r="I23" s="13">
        <v>1170</v>
      </c>
      <c r="J23" s="12" t="s">
        <v>112</v>
      </c>
      <c r="K23" s="2" t="s">
        <v>5017</v>
      </c>
      <c r="L23" s="85">
        <v>43331</v>
      </c>
      <c r="M23" s="3"/>
      <c r="N23" s="24" t="s">
        <v>131</v>
      </c>
      <c r="O23" s="3"/>
      <c r="S23" t="s">
        <v>114</v>
      </c>
      <c r="U23" s="76" t="s">
        <v>115</v>
      </c>
      <c r="W23" s="2" t="s">
        <v>116</v>
      </c>
      <c r="X23" s="2" t="s">
        <v>117</v>
      </c>
    </row>
    <row r="24" spans="1:24">
      <c r="A24" s="23" t="s">
        <v>264</v>
      </c>
      <c r="B24" s="2" t="s">
        <v>108</v>
      </c>
      <c r="C24" s="2" t="s">
        <v>243</v>
      </c>
      <c r="D24" s="47">
        <v>62000</v>
      </c>
      <c r="E24" s="3" t="s">
        <v>110</v>
      </c>
      <c r="F24" s="37">
        <v>0.5</v>
      </c>
      <c r="G24" s="3" t="s">
        <v>111</v>
      </c>
      <c r="H24" s="3" t="s">
        <v>244</v>
      </c>
      <c r="I24" s="13">
        <v>1171</v>
      </c>
      <c r="J24" s="12" t="s">
        <v>112</v>
      </c>
      <c r="K24" s="2" t="s">
        <v>113</v>
      </c>
      <c r="L24" s="85">
        <v>43332</v>
      </c>
      <c r="M24" s="3"/>
      <c r="N24" s="24" t="s">
        <v>131</v>
      </c>
      <c r="O24" s="3"/>
      <c r="S24" t="s">
        <v>114</v>
      </c>
      <c r="U24" s="76" t="s">
        <v>115</v>
      </c>
      <c r="W24" s="2" t="s">
        <v>116</v>
      </c>
      <c r="X24" s="2" t="s">
        <v>117</v>
      </c>
    </row>
    <row r="25" spans="1:24">
      <c r="A25" s="23" t="s">
        <v>265</v>
      </c>
      <c r="B25" s="2" t="s">
        <v>108</v>
      </c>
      <c r="C25" s="2" t="s">
        <v>243</v>
      </c>
      <c r="D25" s="47">
        <v>63000</v>
      </c>
      <c r="E25" s="3" t="s">
        <v>110</v>
      </c>
      <c r="F25" s="37">
        <v>0.5</v>
      </c>
      <c r="G25" s="3" t="s">
        <v>111</v>
      </c>
      <c r="H25" s="3" t="s">
        <v>244</v>
      </c>
      <c r="I25" s="13">
        <v>1172</v>
      </c>
      <c r="J25" s="12" t="s">
        <v>112</v>
      </c>
      <c r="K25" s="2" t="s">
        <v>5016</v>
      </c>
      <c r="L25" s="85">
        <v>43333</v>
      </c>
      <c r="M25" s="3"/>
      <c r="N25" s="24" t="s">
        <v>131</v>
      </c>
      <c r="O25" s="3"/>
      <c r="S25" t="s">
        <v>114</v>
      </c>
      <c r="U25" s="76" t="s">
        <v>115</v>
      </c>
      <c r="W25" s="2" t="s">
        <v>116</v>
      </c>
      <c r="X25" s="2" t="s">
        <v>117</v>
      </c>
    </row>
    <row r="26" spans="1:24">
      <c r="A26" s="23" t="s">
        <v>266</v>
      </c>
      <c r="B26" s="2" t="s">
        <v>108</v>
      </c>
      <c r="C26" s="2" t="s">
        <v>243</v>
      </c>
      <c r="D26" s="47">
        <v>64000</v>
      </c>
      <c r="E26" s="3" t="s">
        <v>110</v>
      </c>
      <c r="F26" s="37">
        <v>0.5</v>
      </c>
      <c r="G26" s="3" t="s">
        <v>111</v>
      </c>
      <c r="H26" s="3" t="s">
        <v>244</v>
      </c>
      <c r="I26" s="13">
        <v>1173</v>
      </c>
      <c r="J26" s="12" t="s">
        <v>112</v>
      </c>
      <c r="K26" s="2" t="s">
        <v>5017</v>
      </c>
      <c r="L26" s="85">
        <v>43334</v>
      </c>
      <c r="M26" s="3"/>
      <c r="N26" s="24" t="s">
        <v>131</v>
      </c>
      <c r="O26" s="3"/>
      <c r="S26" t="s">
        <v>114</v>
      </c>
      <c r="U26" s="76" t="s">
        <v>115</v>
      </c>
      <c r="W26" s="2" t="s">
        <v>116</v>
      </c>
      <c r="X26" s="2" t="s">
        <v>117</v>
      </c>
    </row>
    <row r="27" spans="1:24">
      <c r="A27" s="23" t="s">
        <v>267</v>
      </c>
      <c r="B27" s="2" t="s">
        <v>108</v>
      </c>
      <c r="C27" s="2" t="s">
        <v>243</v>
      </c>
      <c r="D27" s="47">
        <v>65000</v>
      </c>
      <c r="E27" s="3" t="s">
        <v>110</v>
      </c>
      <c r="F27" s="37">
        <v>0.5</v>
      </c>
      <c r="G27" s="3" t="s">
        <v>111</v>
      </c>
      <c r="H27" s="3" t="s">
        <v>244</v>
      </c>
      <c r="I27" s="13">
        <v>1174</v>
      </c>
      <c r="J27" s="12" t="s">
        <v>112</v>
      </c>
      <c r="K27" s="2" t="s">
        <v>113</v>
      </c>
      <c r="L27" s="85">
        <v>43335</v>
      </c>
      <c r="M27" s="3"/>
      <c r="N27" s="24" t="s">
        <v>131</v>
      </c>
      <c r="O27" s="3"/>
      <c r="S27" t="s">
        <v>114</v>
      </c>
      <c r="U27" s="76" t="s">
        <v>115</v>
      </c>
      <c r="W27" s="2" t="s">
        <v>116</v>
      </c>
      <c r="X27" s="2" t="s">
        <v>117</v>
      </c>
    </row>
    <row r="28" spans="1:24">
      <c r="A28" s="23" t="s">
        <v>268</v>
      </c>
      <c r="B28" s="2" t="s">
        <v>108</v>
      </c>
      <c r="C28" s="2" t="s">
        <v>243</v>
      </c>
      <c r="D28" s="47">
        <v>66000</v>
      </c>
      <c r="E28" s="3" t="s">
        <v>110</v>
      </c>
      <c r="F28" s="37">
        <v>0.5</v>
      </c>
      <c r="G28" s="3" t="s">
        <v>111</v>
      </c>
      <c r="H28" s="3" t="s">
        <v>244</v>
      </c>
      <c r="I28" s="13">
        <v>1175</v>
      </c>
      <c r="J28" s="12" t="s">
        <v>112</v>
      </c>
      <c r="K28" s="2" t="s">
        <v>5016</v>
      </c>
      <c r="L28" s="85">
        <v>43336</v>
      </c>
      <c r="M28" s="3"/>
      <c r="N28" s="24" t="s">
        <v>131</v>
      </c>
      <c r="O28" s="3"/>
      <c r="S28" t="s">
        <v>114</v>
      </c>
      <c r="U28" s="76" t="s">
        <v>115</v>
      </c>
      <c r="W28" s="2" t="s">
        <v>116</v>
      </c>
      <c r="X28" s="2" t="s">
        <v>117</v>
      </c>
    </row>
    <row r="29" spans="1:24">
      <c r="A29" s="23" t="s">
        <v>269</v>
      </c>
      <c r="B29" s="2" t="s">
        <v>108</v>
      </c>
      <c r="C29" s="2" t="s">
        <v>243</v>
      </c>
      <c r="D29" s="47">
        <v>67000</v>
      </c>
      <c r="E29" s="3" t="s">
        <v>110</v>
      </c>
      <c r="F29" s="37">
        <v>0.5</v>
      </c>
      <c r="G29" s="3" t="s">
        <v>111</v>
      </c>
      <c r="H29" s="3" t="s">
        <v>244</v>
      </c>
      <c r="I29" s="13">
        <v>1176</v>
      </c>
      <c r="J29" s="12" t="s">
        <v>112</v>
      </c>
      <c r="K29" s="2" t="s">
        <v>5017</v>
      </c>
      <c r="L29" s="85">
        <v>43337</v>
      </c>
      <c r="M29" s="3"/>
      <c r="N29" s="24" t="s">
        <v>131</v>
      </c>
      <c r="O29" s="3"/>
      <c r="S29" t="s">
        <v>114</v>
      </c>
      <c r="U29" s="76" t="s">
        <v>115</v>
      </c>
      <c r="W29" s="2" t="s">
        <v>116</v>
      </c>
      <c r="X29" s="2" t="s">
        <v>117</v>
      </c>
    </row>
    <row r="30" spans="1:24">
      <c r="A30" s="23" t="s">
        <v>270</v>
      </c>
      <c r="B30" s="2" t="s">
        <v>108</v>
      </c>
      <c r="C30" s="2" t="s">
        <v>243</v>
      </c>
      <c r="D30" s="47">
        <v>68000</v>
      </c>
      <c r="E30" s="3" t="s">
        <v>110</v>
      </c>
      <c r="F30" s="37">
        <v>0.5</v>
      </c>
      <c r="G30" s="3" t="s">
        <v>111</v>
      </c>
      <c r="H30" s="3" t="s">
        <v>244</v>
      </c>
      <c r="I30" s="13">
        <v>1177</v>
      </c>
      <c r="J30" s="12" t="s">
        <v>112</v>
      </c>
      <c r="K30" s="2" t="s">
        <v>113</v>
      </c>
      <c r="L30" s="85">
        <v>43338</v>
      </c>
      <c r="M30" s="3"/>
      <c r="N30" s="24" t="s">
        <v>131</v>
      </c>
      <c r="O30" s="3"/>
      <c r="S30" t="s">
        <v>114</v>
      </c>
      <c r="U30" s="76" t="s">
        <v>115</v>
      </c>
      <c r="W30" s="2" t="s">
        <v>116</v>
      </c>
      <c r="X30" s="2" t="s">
        <v>117</v>
      </c>
    </row>
    <row r="31" spans="1:24">
      <c r="A31" s="23" t="s">
        <v>271</v>
      </c>
      <c r="B31" s="2" t="s">
        <v>108</v>
      </c>
      <c r="C31" s="2" t="s">
        <v>243</v>
      </c>
      <c r="D31" s="47">
        <v>69000</v>
      </c>
      <c r="E31" s="3" t="s">
        <v>110</v>
      </c>
      <c r="F31" s="37">
        <v>0.5</v>
      </c>
      <c r="G31" s="3" t="s">
        <v>111</v>
      </c>
      <c r="H31" s="3" t="s">
        <v>244</v>
      </c>
      <c r="I31" s="13">
        <v>1178</v>
      </c>
      <c r="J31" s="12" t="s">
        <v>112</v>
      </c>
      <c r="K31" s="2" t="s">
        <v>5016</v>
      </c>
      <c r="L31" s="85">
        <v>43339</v>
      </c>
      <c r="M31" s="3"/>
      <c r="N31" s="24" t="s">
        <v>131</v>
      </c>
      <c r="O31" s="3"/>
      <c r="S31" t="s">
        <v>114</v>
      </c>
      <c r="U31" s="76" t="s">
        <v>115</v>
      </c>
      <c r="W31" s="2" t="s">
        <v>116</v>
      </c>
      <c r="X31" s="2" t="s">
        <v>117</v>
      </c>
    </row>
    <row r="32" spans="1:24">
      <c r="A32" s="23" t="s">
        <v>272</v>
      </c>
      <c r="B32" s="2" t="s">
        <v>108</v>
      </c>
      <c r="C32" s="2" t="s">
        <v>243</v>
      </c>
      <c r="D32" s="47">
        <v>70000</v>
      </c>
      <c r="E32" s="3" t="s">
        <v>110</v>
      </c>
      <c r="F32" s="37">
        <v>0.5</v>
      </c>
      <c r="G32" s="3" t="s">
        <v>111</v>
      </c>
      <c r="H32" s="3" t="s">
        <v>244</v>
      </c>
      <c r="I32" s="13">
        <v>1179</v>
      </c>
      <c r="J32" s="12" t="s">
        <v>112</v>
      </c>
      <c r="K32" s="2" t="s">
        <v>5017</v>
      </c>
      <c r="L32" s="85">
        <v>43340</v>
      </c>
      <c r="M32" s="3"/>
      <c r="N32" s="24" t="s">
        <v>131</v>
      </c>
      <c r="O32" s="3"/>
      <c r="S32" t="s">
        <v>114</v>
      </c>
      <c r="U32" s="76" t="s">
        <v>115</v>
      </c>
      <c r="W32" s="2" t="s">
        <v>116</v>
      </c>
      <c r="X32" s="2" t="s">
        <v>117</v>
      </c>
    </row>
    <row r="33" spans="1:24">
      <c r="A33" s="23" t="s">
        <v>273</v>
      </c>
      <c r="B33" s="2" t="s">
        <v>108</v>
      </c>
      <c r="C33" s="2" t="s">
        <v>243</v>
      </c>
      <c r="D33" s="47">
        <v>71000</v>
      </c>
      <c r="E33" s="3" t="s">
        <v>110</v>
      </c>
      <c r="F33" s="37">
        <v>0.5</v>
      </c>
      <c r="G33" s="3" t="s">
        <v>111</v>
      </c>
      <c r="H33" s="3" t="s">
        <v>244</v>
      </c>
      <c r="I33" s="13">
        <v>1180</v>
      </c>
      <c r="J33" s="12" t="s">
        <v>112</v>
      </c>
      <c r="K33" s="2" t="s">
        <v>113</v>
      </c>
      <c r="L33" s="85">
        <v>43341</v>
      </c>
      <c r="M33" s="3"/>
      <c r="N33" s="24" t="s">
        <v>131</v>
      </c>
      <c r="O33" s="3"/>
      <c r="S33" t="s">
        <v>114</v>
      </c>
      <c r="U33" s="76" t="s">
        <v>115</v>
      </c>
      <c r="W33" s="2" t="s">
        <v>116</v>
      </c>
      <c r="X33" s="2" t="s">
        <v>117</v>
      </c>
    </row>
    <row r="34" spans="1:24">
      <c r="A34" s="23" t="s">
        <v>274</v>
      </c>
      <c r="B34" s="2" t="s">
        <v>108</v>
      </c>
      <c r="C34" s="2" t="s">
        <v>243</v>
      </c>
      <c r="D34" s="47">
        <v>72000</v>
      </c>
      <c r="E34" s="3" t="s">
        <v>110</v>
      </c>
      <c r="F34" s="37">
        <v>0.5</v>
      </c>
      <c r="G34" s="3" t="s">
        <v>111</v>
      </c>
      <c r="H34" s="3" t="s">
        <v>244</v>
      </c>
      <c r="I34" s="13">
        <v>1181</v>
      </c>
      <c r="J34" s="12" t="s">
        <v>112</v>
      </c>
      <c r="K34" s="2" t="s">
        <v>5016</v>
      </c>
      <c r="L34" s="85">
        <v>43342</v>
      </c>
      <c r="M34" s="3"/>
      <c r="N34" s="24" t="s">
        <v>131</v>
      </c>
      <c r="O34" s="3"/>
      <c r="S34" t="s">
        <v>114</v>
      </c>
      <c r="U34" s="76" t="s">
        <v>115</v>
      </c>
      <c r="W34" s="2" t="s">
        <v>116</v>
      </c>
      <c r="X34" s="2" t="s">
        <v>117</v>
      </c>
    </row>
    <row r="35" spans="1:24">
      <c r="A35" s="23" t="s">
        <v>275</v>
      </c>
      <c r="B35" s="2" t="s">
        <v>108</v>
      </c>
      <c r="C35" s="2" t="s">
        <v>243</v>
      </c>
      <c r="D35" s="47">
        <v>73000</v>
      </c>
      <c r="E35" s="3" t="s">
        <v>110</v>
      </c>
      <c r="F35" s="37">
        <v>0.5</v>
      </c>
      <c r="G35" s="3" t="s">
        <v>111</v>
      </c>
      <c r="H35" s="3" t="s">
        <v>244</v>
      </c>
      <c r="I35" s="13">
        <v>1182</v>
      </c>
      <c r="J35" s="12" t="s">
        <v>112</v>
      </c>
      <c r="K35" s="2" t="s">
        <v>5017</v>
      </c>
      <c r="L35" s="85">
        <v>43343</v>
      </c>
      <c r="M35" s="3"/>
      <c r="N35" s="24" t="s">
        <v>131</v>
      </c>
      <c r="O35" s="3"/>
      <c r="S35" t="s">
        <v>114</v>
      </c>
      <c r="U35" s="76" t="s">
        <v>115</v>
      </c>
      <c r="W35" s="2" t="s">
        <v>116</v>
      </c>
      <c r="X35" s="2" t="s">
        <v>117</v>
      </c>
    </row>
    <row r="36" spans="1:24">
      <c r="A36" s="23" t="s">
        <v>276</v>
      </c>
      <c r="B36" s="2" t="s">
        <v>108</v>
      </c>
      <c r="C36" s="2" t="s">
        <v>243</v>
      </c>
      <c r="D36" s="47">
        <v>74000</v>
      </c>
      <c r="E36" s="3" t="s">
        <v>110</v>
      </c>
      <c r="F36" s="37">
        <v>0.5</v>
      </c>
      <c r="G36" s="3" t="s">
        <v>111</v>
      </c>
      <c r="H36" s="3" t="s">
        <v>244</v>
      </c>
      <c r="I36" s="13">
        <v>1183</v>
      </c>
      <c r="J36" s="12" t="s">
        <v>112</v>
      </c>
      <c r="K36" s="2" t="s">
        <v>113</v>
      </c>
      <c r="L36" s="85">
        <v>43344</v>
      </c>
      <c r="M36" s="3"/>
      <c r="N36" s="24" t="s">
        <v>131</v>
      </c>
      <c r="O36" s="3"/>
      <c r="S36" t="s">
        <v>114</v>
      </c>
      <c r="U36" s="76" t="s">
        <v>115</v>
      </c>
      <c r="W36" s="2" t="s">
        <v>116</v>
      </c>
      <c r="X36" s="2" t="s">
        <v>117</v>
      </c>
    </row>
    <row r="37" spans="1:24">
      <c r="A37" s="23" t="s">
        <v>277</v>
      </c>
      <c r="B37" s="2" t="s">
        <v>108</v>
      </c>
      <c r="C37" s="2" t="s">
        <v>243</v>
      </c>
      <c r="D37" s="47">
        <v>75000</v>
      </c>
      <c r="E37" s="3" t="s">
        <v>110</v>
      </c>
      <c r="F37" s="37">
        <v>0.5</v>
      </c>
      <c r="G37" s="3" t="s">
        <v>111</v>
      </c>
      <c r="H37" s="3" t="s">
        <v>244</v>
      </c>
      <c r="I37" s="13">
        <v>1184</v>
      </c>
      <c r="J37" s="12" t="s">
        <v>112</v>
      </c>
      <c r="K37" s="2" t="s">
        <v>5016</v>
      </c>
      <c r="L37" s="85">
        <v>43345</v>
      </c>
      <c r="M37" s="3"/>
      <c r="N37" s="24" t="s">
        <v>131</v>
      </c>
      <c r="O37" s="3"/>
      <c r="S37" t="s">
        <v>114</v>
      </c>
      <c r="U37" s="76" t="s">
        <v>115</v>
      </c>
      <c r="W37" s="2" t="s">
        <v>116</v>
      </c>
      <c r="X37" s="2" t="s">
        <v>117</v>
      </c>
    </row>
    <row r="38" spans="1:24">
      <c r="A38" s="23" t="s">
        <v>278</v>
      </c>
      <c r="B38" s="2" t="s">
        <v>108</v>
      </c>
      <c r="C38" s="2" t="s">
        <v>243</v>
      </c>
      <c r="D38" s="47">
        <v>76000</v>
      </c>
      <c r="E38" s="3" t="s">
        <v>110</v>
      </c>
      <c r="F38" s="37">
        <v>0.5</v>
      </c>
      <c r="G38" s="3" t="s">
        <v>111</v>
      </c>
      <c r="H38" s="3" t="s">
        <v>244</v>
      </c>
      <c r="I38" s="13">
        <v>1185</v>
      </c>
      <c r="J38" s="12" t="s">
        <v>112</v>
      </c>
      <c r="K38" s="2" t="s">
        <v>5017</v>
      </c>
      <c r="L38" s="85">
        <v>43346</v>
      </c>
      <c r="M38" s="3"/>
      <c r="N38" s="24" t="s">
        <v>131</v>
      </c>
      <c r="O38" s="3"/>
      <c r="S38" t="s">
        <v>114</v>
      </c>
      <c r="U38" s="76" t="s">
        <v>115</v>
      </c>
      <c r="W38" s="2" t="s">
        <v>116</v>
      </c>
      <c r="X38" s="2" t="s">
        <v>117</v>
      </c>
    </row>
    <row r="39" spans="1:24">
      <c r="A39" s="23" t="s">
        <v>279</v>
      </c>
      <c r="B39" s="2" t="s">
        <v>108</v>
      </c>
      <c r="C39" s="2" t="s">
        <v>243</v>
      </c>
      <c r="D39" s="47">
        <v>77000</v>
      </c>
      <c r="E39" s="3" t="s">
        <v>110</v>
      </c>
      <c r="F39" s="37">
        <v>0.5</v>
      </c>
      <c r="G39" s="3" t="s">
        <v>111</v>
      </c>
      <c r="H39" s="3" t="s">
        <v>244</v>
      </c>
      <c r="I39" s="13">
        <v>1186</v>
      </c>
      <c r="J39" s="12" t="s">
        <v>112</v>
      </c>
      <c r="K39" s="2" t="s">
        <v>113</v>
      </c>
      <c r="L39" s="85">
        <v>43347</v>
      </c>
      <c r="M39" s="3"/>
      <c r="N39" s="24" t="s">
        <v>131</v>
      </c>
      <c r="O39" s="3"/>
      <c r="S39" t="s">
        <v>114</v>
      </c>
      <c r="U39" s="76" t="s">
        <v>115</v>
      </c>
      <c r="W39" s="2" t="s">
        <v>116</v>
      </c>
      <c r="X39" s="2" t="s">
        <v>117</v>
      </c>
    </row>
    <row r="40" spans="1:24">
      <c r="A40" s="23" t="s">
        <v>280</v>
      </c>
      <c r="B40" s="2" t="s">
        <v>108</v>
      </c>
      <c r="C40" s="2" t="s">
        <v>243</v>
      </c>
      <c r="D40" s="47">
        <v>78000</v>
      </c>
      <c r="E40" s="3" t="s">
        <v>110</v>
      </c>
      <c r="F40" s="37">
        <v>0.5</v>
      </c>
      <c r="G40" s="3" t="s">
        <v>111</v>
      </c>
      <c r="H40" s="3" t="s">
        <v>244</v>
      </c>
      <c r="I40" s="13">
        <v>1187</v>
      </c>
      <c r="J40" s="12" t="s">
        <v>112</v>
      </c>
      <c r="K40" s="2" t="s">
        <v>5016</v>
      </c>
      <c r="L40" s="85">
        <v>43348</v>
      </c>
      <c r="M40" s="3"/>
      <c r="N40" s="24" t="s">
        <v>131</v>
      </c>
      <c r="O40" s="3"/>
      <c r="S40" t="s">
        <v>114</v>
      </c>
      <c r="U40" s="76" t="s">
        <v>115</v>
      </c>
      <c r="W40" s="2" t="s">
        <v>116</v>
      </c>
      <c r="X40" s="2" t="s">
        <v>117</v>
      </c>
    </row>
    <row r="41" spans="1:24">
      <c r="A41" s="23" t="s">
        <v>281</v>
      </c>
      <c r="B41" s="2" t="s">
        <v>108</v>
      </c>
      <c r="C41" s="2" t="s">
        <v>243</v>
      </c>
      <c r="D41" s="47">
        <v>79000</v>
      </c>
      <c r="E41" s="3" t="s">
        <v>110</v>
      </c>
      <c r="F41" s="37">
        <v>0.5</v>
      </c>
      <c r="G41" s="3" t="s">
        <v>111</v>
      </c>
      <c r="H41" s="3" t="s">
        <v>244</v>
      </c>
      <c r="I41" s="13">
        <v>1188</v>
      </c>
      <c r="J41" s="12" t="s">
        <v>112</v>
      </c>
      <c r="K41" s="2" t="s">
        <v>5017</v>
      </c>
      <c r="L41" s="85">
        <v>43349</v>
      </c>
      <c r="M41" s="3"/>
      <c r="N41" s="24" t="s">
        <v>131</v>
      </c>
      <c r="O41" s="3"/>
      <c r="P41" s="38"/>
      <c r="S41" t="s">
        <v>114</v>
      </c>
      <c r="U41" s="76" t="s">
        <v>115</v>
      </c>
      <c r="W41" s="2" t="s">
        <v>116</v>
      </c>
      <c r="X41" s="2" t="s">
        <v>117</v>
      </c>
    </row>
    <row r="42" spans="1:24">
      <c r="A42" s="23" t="s">
        <v>282</v>
      </c>
      <c r="B42" s="2" t="s">
        <v>108</v>
      </c>
      <c r="C42" s="2" t="s">
        <v>243</v>
      </c>
      <c r="D42" s="47">
        <v>80000</v>
      </c>
      <c r="E42" s="3" t="s">
        <v>110</v>
      </c>
      <c r="F42" s="37">
        <v>0.5</v>
      </c>
      <c r="G42" s="3" t="s">
        <v>111</v>
      </c>
      <c r="H42" s="3" t="s">
        <v>244</v>
      </c>
      <c r="I42" s="13">
        <v>1189</v>
      </c>
      <c r="J42" s="12" t="s">
        <v>112</v>
      </c>
      <c r="K42" s="2" t="s">
        <v>113</v>
      </c>
      <c r="L42" s="85">
        <v>43350</v>
      </c>
      <c r="M42" s="3"/>
      <c r="N42" s="24" t="s">
        <v>131</v>
      </c>
      <c r="O42" s="3"/>
      <c r="P42" s="38"/>
      <c r="S42" t="s">
        <v>114</v>
      </c>
      <c r="U42" s="76" t="s">
        <v>115</v>
      </c>
      <c r="W42" s="2" t="s">
        <v>116</v>
      </c>
      <c r="X42" s="2" t="s">
        <v>117</v>
      </c>
    </row>
    <row r="43" spans="1:24">
      <c r="A43" s="23" t="s">
        <v>283</v>
      </c>
      <c r="B43" s="2" t="s">
        <v>108</v>
      </c>
      <c r="C43" s="2" t="s">
        <v>243</v>
      </c>
      <c r="D43" s="47">
        <v>81000</v>
      </c>
      <c r="E43" s="3" t="s">
        <v>110</v>
      </c>
      <c r="F43" s="37">
        <v>0.5</v>
      </c>
      <c r="G43" s="3" t="s">
        <v>111</v>
      </c>
      <c r="H43" s="3" t="s">
        <v>244</v>
      </c>
      <c r="I43" s="13">
        <v>1190</v>
      </c>
      <c r="J43" s="12" t="s">
        <v>112</v>
      </c>
      <c r="K43" s="2" t="s">
        <v>5016</v>
      </c>
      <c r="L43" s="85">
        <v>43351</v>
      </c>
      <c r="M43" s="3"/>
      <c r="N43" s="24" t="s">
        <v>131</v>
      </c>
      <c r="O43" s="3"/>
      <c r="S43" t="s">
        <v>114</v>
      </c>
      <c r="U43" s="76" t="s">
        <v>115</v>
      </c>
      <c r="W43" s="2" t="s">
        <v>116</v>
      </c>
      <c r="X43" s="2" t="s">
        <v>117</v>
      </c>
    </row>
    <row r="44" spans="1:24">
      <c r="A44" s="23" t="s">
        <v>284</v>
      </c>
      <c r="B44" s="2" t="s">
        <v>108</v>
      </c>
      <c r="C44" s="2" t="s">
        <v>243</v>
      </c>
      <c r="D44" s="47">
        <v>82000</v>
      </c>
      <c r="E44" s="3" t="s">
        <v>110</v>
      </c>
      <c r="F44" s="37">
        <v>0.5</v>
      </c>
      <c r="G44" s="3" t="s">
        <v>111</v>
      </c>
      <c r="H44" s="3" t="s">
        <v>244</v>
      </c>
      <c r="I44" s="13">
        <v>1191</v>
      </c>
      <c r="J44" s="12" t="s">
        <v>112</v>
      </c>
      <c r="K44" s="2" t="s">
        <v>5017</v>
      </c>
      <c r="L44" s="85">
        <v>43352</v>
      </c>
      <c r="M44" s="3"/>
      <c r="N44" s="24" t="s">
        <v>131</v>
      </c>
      <c r="O44" s="3"/>
      <c r="S44" t="s">
        <v>114</v>
      </c>
      <c r="U44" s="76" t="s">
        <v>115</v>
      </c>
      <c r="W44" s="2" t="s">
        <v>116</v>
      </c>
      <c r="X44" s="2" t="s">
        <v>117</v>
      </c>
    </row>
    <row r="45" spans="1:24">
      <c r="A45" s="23" t="s">
        <v>285</v>
      </c>
      <c r="B45" s="2" t="s">
        <v>108</v>
      </c>
      <c r="C45" s="2" t="s">
        <v>243</v>
      </c>
      <c r="D45" s="47">
        <v>83000</v>
      </c>
      <c r="E45" s="3" t="s">
        <v>110</v>
      </c>
      <c r="F45" s="37">
        <v>0.5</v>
      </c>
      <c r="G45" s="3" t="s">
        <v>111</v>
      </c>
      <c r="H45" s="3" t="s">
        <v>244</v>
      </c>
      <c r="I45" s="13">
        <v>1192</v>
      </c>
      <c r="J45" s="12" t="s">
        <v>112</v>
      </c>
      <c r="K45" s="2" t="s">
        <v>113</v>
      </c>
      <c r="L45" s="85">
        <v>43353</v>
      </c>
      <c r="M45" s="3"/>
      <c r="N45" s="24" t="s">
        <v>131</v>
      </c>
      <c r="O45" s="3"/>
      <c r="S45" t="s">
        <v>114</v>
      </c>
      <c r="U45" s="76" t="s">
        <v>115</v>
      </c>
      <c r="W45" s="2" t="s">
        <v>116</v>
      </c>
      <c r="X45" s="2" t="s">
        <v>117</v>
      </c>
    </row>
    <row r="46" spans="1:24">
      <c r="A46" s="23" t="s">
        <v>286</v>
      </c>
      <c r="B46" s="2" t="s">
        <v>108</v>
      </c>
      <c r="C46" s="2" t="s">
        <v>243</v>
      </c>
      <c r="D46" s="47">
        <v>84000</v>
      </c>
      <c r="E46" s="3" t="s">
        <v>110</v>
      </c>
      <c r="F46" s="37">
        <v>0.5</v>
      </c>
      <c r="G46" s="3" t="s">
        <v>111</v>
      </c>
      <c r="H46" s="3" t="s">
        <v>244</v>
      </c>
      <c r="I46" s="13">
        <v>1193</v>
      </c>
      <c r="J46" s="12" t="s">
        <v>112</v>
      </c>
      <c r="K46" s="2" t="s">
        <v>5016</v>
      </c>
      <c r="L46" s="85">
        <v>43354</v>
      </c>
      <c r="M46" s="3"/>
      <c r="N46" s="24" t="s">
        <v>131</v>
      </c>
      <c r="O46" s="3"/>
      <c r="S46" t="s">
        <v>114</v>
      </c>
      <c r="U46" s="76" t="s">
        <v>115</v>
      </c>
      <c r="W46" s="2" t="s">
        <v>116</v>
      </c>
      <c r="X46" s="2" t="s">
        <v>117</v>
      </c>
    </row>
    <row r="47" spans="1:24">
      <c r="A47" s="23" t="s">
        <v>287</v>
      </c>
      <c r="B47" s="2" t="s">
        <v>108</v>
      </c>
      <c r="C47" s="2" t="s">
        <v>243</v>
      </c>
      <c r="D47" s="47">
        <v>85000</v>
      </c>
      <c r="E47" s="3" t="s">
        <v>110</v>
      </c>
      <c r="F47" s="37">
        <v>0.5</v>
      </c>
      <c r="G47" s="3" t="s">
        <v>111</v>
      </c>
      <c r="H47" s="3" t="s">
        <v>244</v>
      </c>
      <c r="I47" s="13">
        <v>1194</v>
      </c>
      <c r="J47" s="12" t="s">
        <v>112</v>
      </c>
      <c r="K47" s="2" t="s">
        <v>5017</v>
      </c>
      <c r="L47" s="85">
        <v>43355</v>
      </c>
      <c r="M47" s="3"/>
      <c r="N47" s="24" t="s">
        <v>131</v>
      </c>
      <c r="O47" s="3"/>
      <c r="S47" t="s">
        <v>114</v>
      </c>
      <c r="U47" s="76" t="s">
        <v>115</v>
      </c>
      <c r="W47" s="2" t="s">
        <v>116</v>
      </c>
      <c r="X47" s="2" t="s">
        <v>117</v>
      </c>
    </row>
    <row r="48" spans="1:24">
      <c r="A48" s="23" t="s">
        <v>288</v>
      </c>
      <c r="B48" s="2" t="s">
        <v>108</v>
      </c>
      <c r="C48" s="2" t="s">
        <v>243</v>
      </c>
      <c r="D48" s="47">
        <v>86000</v>
      </c>
      <c r="E48" s="3" t="s">
        <v>110</v>
      </c>
      <c r="F48" s="37">
        <v>0.5</v>
      </c>
      <c r="G48" s="3" t="s">
        <v>111</v>
      </c>
      <c r="H48" s="3" t="s">
        <v>244</v>
      </c>
      <c r="I48" s="13">
        <v>1195</v>
      </c>
      <c r="J48" s="12" t="s">
        <v>112</v>
      </c>
      <c r="K48" s="2" t="s">
        <v>113</v>
      </c>
      <c r="L48" s="85">
        <v>43356</v>
      </c>
      <c r="M48" s="3"/>
      <c r="N48" s="24" t="s">
        <v>131</v>
      </c>
      <c r="O48" s="3"/>
      <c r="S48" t="s">
        <v>114</v>
      </c>
      <c r="U48" s="76" t="s">
        <v>115</v>
      </c>
      <c r="W48" s="2" t="s">
        <v>116</v>
      </c>
      <c r="X48" s="2" t="s">
        <v>117</v>
      </c>
    </row>
    <row r="49" spans="1:24">
      <c r="A49" s="23" t="s">
        <v>289</v>
      </c>
      <c r="B49" s="2" t="s">
        <v>108</v>
      </c>
      <c r="C49" s="2" t="s">
        <v>243</v>
      </c>
      <c r="D49" s="47">
        <v>87000</v>
      </c>
      <c r="E49" s="3" t="s">
        <v>110</v>
      </c>
      <c r="F49" s="37">
        <v>0.5</v>
      </c>
      <c r="G49" s="3" t="s">
        <v>111</v>
      </c>
      <c r="H49" s="3" t="s">
        <v>244</v>
      </c>
      <c r="I49" s="13">
        <v>1196</v>
      </c>
      <c r="J49" s="12" t="s">
        <v>112</v>
      </c>
      <c r="K49" s="2" t="s">
        <v>5016</v>
      </c>
      <c r="L49" s="85">
        <v>43357</v>
      </c>
      <c r="M49" s="3"/>
      <c r="N49" s="24" t="s">
        <v>131</v>
      </c>
      <c r="O49" s="3"/>
      <c r="P49" s="38"/>
      <c r="R49" s="38"/>
      <c r="S49" t="s">
        <v>114</v>
      </c>
      <c r="U49" s="76" t="s">
        <v>115</v>
      </c>
      <c r="W49" s="2" t="s">
        <v>116</v>
      </c>
      <c r="X49" s="2" t="s">
        <v>117</v>
      </c>
    </row>
    <row r="50" spans="1:24">
      <c r="A50" s="23" t="s">
        <v>290</v>
      </c>
      <c r="B50" s="2" t="s">
        <v>108</v>
      </c>
      <c r="C50" s="2" t="s">
        <v>243</v>
      </c>
      <c r="D50" s="47">
        <v>88000</v>
      </c>
      <c r="E50" s="3" t="s">
        <v>110</v>
      </c>
      <c r="F50" s="37">
        <v>0.5</v>
      </c>
      <c r="G50" s="3" t="s">
        <v>111</v>
      </c>
      <c r="H50" s="3" t="s">
        <v>244</v>
      </c>
      <c r="I50" s="13">
        <v>1197</v>
      </c>
      <c r="J50" s="12" t="s">
        <v>112</v>
      </c>
      <c r="K50" s="2" t="s">
        <v>5017</v>
      </c>
      <c r="L50" s="85">
        <v>43358</v>
      </c>
      <c r="M50" s="3"/>
      <c r="N50" s="24" t="s">
        <v>131</v>
      </c>
      <c r="O50" s="3"/>
      <c r="S50" t="s">
        <v>114</v>
      </c>
      <c r="U50" s="76" t="s">
        <v>115</v>
      </c>
      <c r="W50" s="2" t="s">
        <v>116</v>
      </c>
      <c r="X50" s="2" t="s">
        <v>117</v>
      </c>
    </row>
    <row r="51" spans="1:24">
      <c r="A51" s="23" t="s">
        <v>291</v>
      </c>
      <c r="B51" s="2" t="s">
        <v>108</v>
      </c>
      <c r="C51" s="2" t="s">
        <v>243</v>
      </c>
      <c r="D51" s="47">
        <v>89000</v>
      </c>
      <c r="E51" s="3" t="s">
        <v>110</v>
      </c>
      <c r="F51" s="37">
        <v>0.5</v>
      </c>
      <c r="G51" s="3" t="s">
        <v>111</v>
      </c>
      <c r="H51" s="3" t="s">
        <v>244</v>
      </c>
      <c r="I51" s="13">
        <v>1198</v>
      </c>
      <c r="J51" s="12" t="s">
        <v>112</v>
      </c>
      <c r="K51" s="2" t="s">
        <v>113</v>
      </c>
      <c r="L51" s="85">
        <v>43359</v>
      </c>
      <c r="M51" s="3"/>
      <c r="N51" s="24" t="s">
        <v>131</v>
      </c>
      <c r="O51" s="3"/>
      <c r="S51" t="s">
        <v>114</v>
      </c>
      <c r="U51" s="76" t="s">
        <v>115</v>
      </c>
      <c r="W51" s="2" t="s">
        <v>116</v>
      </c>
      <c r="X51" s="2" t="s">
        <v>117</v>
      </c>
    </row>
    <row r="52" spans="1:24">
      <c r="A52" s="23" t="s">
        <v>292</v>
      </c>
      <c r="B52" s="2" t="s">
        <v>108</v>
      </c>
      <c r="C52" s="2" t="s">
        <v>243</v>
      </c>
      <c r="D52" s="47">
        <v>90000</v>
      </c>
      <c r="E52" s="3" t="s">
        <v>110</v>
      </c>
      <c r="F52" s="37">
        <v>0.5</v>
      </c>
      <c r="G52" s="3" t="s">
        <v>111</v>
      </c>
      <c r="H52" s="3" t="s">
        <v>244</v>
      </c>
      <c r="I52" s="13">
        <v>1199</v>
      </c>
      <c r="J52" s="12" t="s">
        <v>112</v>
      </c>
      <c r="K52" s="2" t="s">
        <v>5016</v>
      </c>
      <c r="L52" s="85">
        <v>43360</v>
      </c>
      <c r="M52" s="3"/>
      <c r="N52" s="24" t="s">
        <v>131</v>
      </c>
      <c r="O52" s="3"/>
      <c r="P52" s="38"/>
      <c r="S52" t="s">
        <v>114</v>
      </c>
      <c r="U52" s="76" t="s">
        <v>115</v>
      </c>
      <c r="W52" s="2" t="s">
        <v>116</v>
      </c>
      <c r="X52" s="2" t="s">
        <v>117</v>
      </c>
    </row>
    <row r="53" spans="1:24">
      <c r="A53" s="23" t="s">
        <v>293</v>
      </c>
      <c r="B53" s="2" t="s">
        <v>108</v>
      </c>
      <c r="C53" s="2" t="s">
        <v>243</v>
      </c>
      <c r="D53" s="47">
        <v>91000</v>
      </c>
      <c r="E53" s="3" t="s">
        <v>110</v>
      </c>
      <c r="F53" s="37">
        <v>0.5</v>
      </c>
      <c r="G53" s="3" t="s">
        <v>111</v>
      </c>
      <c r="H53" s="3" t="s">
        <v>244</v>
      </c>
      <c r="I53" s="13">
        <v>1200</v>
      </c>
      <c r="J53" s="12" t="s">
        <v>112</v>
      </c>
      <c r="K53" s="2" t="s">
        <v>5017</v>
      </c>
      <c r="L53" s="85">
        <v>43361</v>
      </c>
      <c r="M53" s="3"/>
      <c r="N53" s="24" t="s">
        <v>131</v>
      </c>
      <c r="O53" s="3"/>
      <c r="S53" t="s">
        <v>114</v>
      </c>
      <c r="U53" s="76" t="s">
        <v>115</v>
      </c>
      <c r="W53" s="2" t="s">
        <v>116</v>
      </c>
      <c r="X53" s="2" t="s">
        <v>117</v>
      </c>
    </row>
    <row r="54" spans="1:24">
      <c r="A54" s="23" t="s">
        <v>294</v>
      </c>
      <c r="B54" s="2" t="s">
        <v>108</v>
      </c>
      <c r="C54" s="2" t="s">
        <v>243</v>
      </c>
      <c r="D54" s="47">
        <v>92000</v>
      </c>
      <c r="E54" s="3" t="s">
        <v>110</v>
      </c>
      <c r="F54" s="37">
        <v>0.5</v>
      </c>
      <c r="G54" s="3" t="s">
        <v>111</v>
      </c>
      <c r="H54" s="3" t="s">
        <v>244</v>
      </c>
      <c r="I54" s="13">
        <v>1201</v>
      </c>
      <c r="J54" s="12" t="s">
        <v>112</v>
      </c>
      <c r="K54" s="2" t="s">
        <v>113</v>
      </c>
      <c r="L54" s="85">
        <v>43362</v>
      </c>
      <c r="M54" s="3"/>
      <c r="N54" s="24" t="s">
        <v>131</v>
      </c>
      <c r="O54" s="3"/>
      <c r="S54" t="s">
        <v>114</v>
      </c>
      <c r="U54" s="76" t="s">
        <v>115</v>
      </c>
      <c r="W54" s="2" t="s">
        <v>116</v>
      </c>
      <c r="X54" s="2" t="s">
        <v>117</v>
      </c>
    </row>
    <row r="55" spans="1:24">
      <c r="A55" s="23" t="s">
        <v>295</v>
      </c>
      <c r="B55" s="2" t="s">
        <v>108</v>
      </c>
      <c r="C55" s="2" t="s">
        <v>243</v>
      </c>
      <c r="D55" s="47">
        <v>93000</v>
      </c>
      <c r="E55" s="3" t="s">
        <v>110</v>
      </c>
      <c r="F55" s="37">
        <v>0.5</v>
      </c>
      <c r="G55" s="3" t="s">
        <v>111</v>
      </c>
      <c r="H55" s="3" t="s">
        <v>244</v>
      </c>
      <c r="I55" s="13">
        <v>1202</v>
      </c>
      <c r="J55" s="12" t="s">
        <v>112</v>
      </c>
      <c r="K55" s="2" t="s">
        <v>5016</v>
      </c>
      <c r="L55" s="85">
        <v>43363</v>
      </c>
      <c r="M55" s="3"/>
      <c r="N55" s="24" t="s">
        <v>131</v>
      </c>
      <c r="O55" s="3"/>
      <c r="S55" t="s">
        <v>114</v>
      </c>
      <c r="U55" s="76" t="s">
        <v>115</v>
      </c>
      <c r="W55" s="2" t="s">
        <v>116</v>
      </c>
      <c r="X55" s="2" t="s">
        <v>117</v>
      </c>
    </row>
    <row r="56" spans="1:24">
      <c r="A56" s="23" t="s">
        <v>296</v>
      </c>
      <c r="B56" s="2" t="s">
        <v>108</v>
      </c>
      <c r="C56" s="2" t="s">
        <v>243</v>
      </c>
      <c r="D56" s="47">
        <v>94000</v>
      </c>
      <c r="E56" s="3" t="s">
        <v>110</v>
      </c>
      <c r="F56" s="37">
        <v>0.5</v>
      </c>
      <c r="G56" s="3" t="s">
        <v>111</v>
      </c>
      <c r="H56" s="3" t="s">
        <v>244</v>
      </c>
      <c r="I56" s="13">
        <v>1203</v>
      </c>
      <c r="J56" s="12" t="s">
        <v>112</v>
      </c>
      <c r="K56" s="2" t="s">
        <v>5017</v>
      </c>
      <c r="L56" s="85">
        <v>43364</v>
      </c>
      <c r="M56" s="3"/>
      <c r="N56" s="24" t="s">
        <v>131</v>
      </c>
      <c r="O56" s="3"/>
      <c r="S56" t="s">
        <v>114</v>
      </c>
      <c r="U56" s="76" t="s">
        <v>115</v>
      </c>
      <c r="W56" s="2" t="s">
        <v>116</v>
      </c>
      <c r="X56" s="2" t="s">
        <v>117</v>
      </c>
    </row>
    <row r="57" spans="1:24">
      <c r="A57" s="23" t="s">
        <v>297</v>
      </c>
      <c r="B57" s="2" t="s">
        <v>108</v>
      </c>
      <c r="C57" s="2" t="s">
        <v>243</v>
      </c>
      <c r="D57" s="47">
        <v>95000</v>
      </c>
      <c r="E57" s="3" t="s">
        <v>110</v>
      </c>
      <c r="F57" s="37">
        <v>0.5</v>
      </c>
      <c r="G57" s="3" t="s">
        <v>111</v>
      </c>
      <c r="H57" s="3" t="s">
        <v>244</v>
      </c>
      <c r="I57" s="13">
        <v>1204</v>
      </c>
      <c r="J57" s="12" t="s">
        <v>112</v>
      </c>
      <c r="K57" s="2" t="s">
        <v>113</v>
      </c>
      <c r="L57" s="85">
        <v>43365</v>
      </c>
      <c r="M57" s="3"/>
      <c r="N57" s="24" t="s">
        <v>131</v>
      </c>
      <c r="O57" s="3"/>
      <c r="S57" t="s">
        <v>114</v>
      </c>
      <c r="U57" s="76" t="s">
        <v>115</v>
      </c>
      <c r="W57" s="2" t="s">
        <v>116</v>
      </c>
      <c r="X57" s="2" t="s">
        <v>117</v>
      </c>
    </row>
    <row r="58" spans="1:24">
      <c r="A58" s="23" t="s">
        <v>298</v>
      </c>
      <c r="B58" s="2" t="s">
        <v>108</v>
      </c>
      <c r="C58" s="2" t="s">
        <v>243</v>
      </c>
      <c r="D58" s="47">
        <v>96000</v>
      </c>
      <c r="E58" s="3" t="s">
        <v>110</v>
      </c>
      <c r="F58" s="37">
        <v>0.5</v>
      </c>
      <c r="G58" s="3" t="s">
        <v>111</v>
      </c>
      <c r="H58" s="3" t="s">
        <v>244</v>
      </c>
      <c r="I58" s="13">
        <v>1205</v>
      </c>
      <c r="J58" s="12" t="s">
        <v>112</v>
      </c>
      <c r="K58" s="2" t="s">
        <v>5016</v>
      </c>
      <c r="L58" s="85">
        <v>43366</v>
      </c>
      <c r="M58" s="3"/>
      <c r="N58" s="24" t="s">
        <v>131</v>
      </c>
      <c r="O58" s="3"/>
      <c r="P58" s="38"/>
      <c r="S58" t="s">
        <v>114</v>
      </c>
      <c r="U58" s="76" t="s">
        <v>115</v>
      </c>
      <c r="W58" s="2" t="s">
        <v>116</v>
      </c>
      <c r="X58" s="2" t="s">
        <v>117</v>
      </c>
    </row>
    <row r="59" spans="1:24">
      <c r="A59" s="23" t="s">
        <v>299</v>
      </c>
      <c r="B59" s="2" t="s">
        <v>108</v>
      </c>
      <c r="C59" s="2" t="s">
        <v>243</v>
      </c>
      <c r="D59" s="47">
        <v>97000</v>
      </c>
      <c r="E59" s="3" t="s">
        <v>110</v>
      </c>
      <c r="F59" s="37">
        <v>0.5</v>
      </c>
      <c r="G59" s="3" t="s">
        <v>111</v>
      </c>
      <c r="H59" s="3" t="s">
        <v>244</v>
      </c>
      <c r="I59" s="13">
        <v>1206</v>
      </c>
      <c r="J59" s="12" t="s">
        <v>112</v>
      </c>
      <c r="K59" s="2" t="s">
        <v>5017</v>
      </c>
      <c r="L59" s="85">
        <v>43367</v>
      </c>
      <c r="M59" s="3"/>
      <c r="N59" s="24" t="s">
        <v>131</v>
      </c>
      <c r="O59" s="3"/>
      <c r="S59" t="s">
        <v>114</v>
      </c>
      <c r="U59" s="76" t="s">
        <v>115</v>
      </c>
      <c r="W59" s="2" t="s">
        <v>116</v>
      </c>
      <c r="X59" s="2" t="s">
        <v>117</v>
      </c>
    </row>
    <row r="60" spans="1:24">
      <c r="A60" s="23" t="s">
        <v>300</v>
      </c>
      <c r="B60" s="2" t="s">
        <v>108</v>
      </c>
      <c r="C60" s="2" t="s">
        <v>243</v>
      </c>
      <c r="D60" s="47">
        <v>98000</v>
      </c>
      <c r="E60" s="3" t="s">
        <v>110</v>
      </c>
      <c r="F60" s="37">
        <v>0.5</v>
      </c>
      <c r="G60" s="3" t="s">
        <v>111</v>
      </c>
      <c r="H60" s="3" t="s">
        <v>244</v>
      </c>
      <c r="I60" s="13">
        <v>1207</v>
      </c>
      <c r="J60" s="12" t="s">
        <v>112</v>
      </c>
      <c r="K60" s="2" t="s">
        <v>113</v>
      </c>
      <c r="L60" s="85">
        <v>43368</v>
      </c>
      <c r="M60" s="3"/>
      <c r="N60" s="24" t="s">
        <v>131</v>
      </c>
      <c r="O60" s="3"/>
      <c r="S60" t="s">
        <v>114</v>
      </c>
      <c r="U60" s="76" t="s">
        <v>115</v>
      </c>
      <c r="W60" s="2" t="s">
        <v>116</v>
      </c>
      <c r="X60" s="2" t="s">
        <v>117</v>
      </c>
    </row>
    <row r="61" spans="1:24">
      <c r="A61" s="23" t="s">
        <v>301</v>
      </c>
      <c r="B61" s="2" t="s">
        <v>108</v>
      </c>
      <c r="C61" s="2" t="s">
        <v>243</v>
      </c>
      <c r="D61" s="47">
        <v>99000</v>
      </c>
      <c r="E61" s="3" t="s">
        <v>110</v>
      </c>
      <c r="F61" s="37">
        <v>0.5</v>
      </c>
      <c r="G61" s="3" t="s">
        <v>111</v>
      </c>
      <c r="H61" s="3" t="s">
        <v>244</v>
      </c>
      <c r="I61" s="13">
        <v>1208</v>
      </c>
      <c r="J61" s="12" t="s">
        <v>112</v>
      </c>
      <c r="K61" s="2" t="s">
        <v>5016</v>
      </c>
      <c r="L61" s="85">
        <v>43369</v>
      </c>
      <c r="M61" s="3"/>
      <c r="N61" s="24" t="s">
        <v>131</v>
      </c>
      <c r="O61" s="3"/>
      <c r="S61" t="s">
        <v>114</v>
      </c>
      <c r="U61" s="76" t="s">
        <v>115</v>
      </c>
      <c r="W61" s="2" t="s">
        <v>116</v>
      </c>
      <c r="X61" s="2" t="s">
        <v>117</v>
      </c>
    </row>
    <row r="62" spans="1:24">
      <c r="A62" s="23" t="s">
        <v>302</v>
      </c>
      <c r="B62" s="2" t="s">
        <v>108</v>
      </c>
      <c r="C62" s="2" t="s">
        <v>243</v>
      </c>
      <c r="D62" s="47">
        <v>100000</v>
      </c>
      <c r="E62" s="3" t="s">
        <v>110</v>
      </c>
      <c r="F62" s="37">
        <v>0.5</v>
      </c>
      <c r="G62" s="3" t="s">
        <v>111</v>
      </c>
      <c r="H62" s="3" t="s">
        <v>244</v>
      </c>
      <c r="I62" s="13">
        <v>1209</v>
      </c>
      <c r="J62" s="12" t="s">
        <v>112</v>
      </c>
      <c r="K62" s="2" t="s">
        <v>5017</v>
      </c>
      <c r="L62" s="85">
        <v>43370</v>
      </c>
      <c r="M62" s="3"/>
      <c r="N62" s="24" t="s">
        <v>131</v>
      </c>
      <c r="O62" s="3"/>
      <c r="S62" t="s">
        <v>114</v>
      </c>
      <c r="U62" s="76" t="s">
        <v>115</v>
      </c>
      <c r="W62" s="2" t="s">
        <v>116</v>
      </c>
      <c r="X62" s="2" t="s">
        <v>117</v>
      </c>
    </row>
    <row r="63" spans="1:24">
      <c r="A63" s="23" t="s">
        <v>303</v>
      </c>
      <c r="B63" s="2" t="s">
        <v>108</v>
      </c>
      <c r="C63" s="2" t="s">
        <v>243</v>
      </c>
      <c r="D63" s="47">
        <v>101000</v>
      </c>
      <c r="E63" s="3" t="s">
        <v>110</v>
      </c>
      <c r="F63" s="37">
        <v>0.5</v>
      </c>
      <c r="G63" s="3" t="s">
        <v>111</v>
      </c>
      <c r="H63" s="3" t="s">
        <v>244</v>
      </c>
      <c r="I63" s="13">
        <v>1210</v>
      </c>
      <c r="J63" s="12" t="s">
        <v>112</v>
      </c>
      <c r="K63" s="2" t="s">
        <v>113</v>
      </c>
      <c r="L63" s="85">
        <v>43371</v>
      </c>
      <c r="M63" s="3"/>
      <c r="N63" s="24" t="s">
        <v>131</v>
      </c>
      <c r="O63" s="3"/>
      <c r="S63" t="s">
        <v>114</v>
      </c>
      <c r="U63" s="76" t="s">
        <v>115</v>
      </c>
      <c r="W63" s="2" t="s">
        <v>116</v>
      </c>
      <c r="X63" s="2" t="s">
        <v>117</v>
      </c>
    </row>
    <row r="64" spans="1:24">
      <c r="A64" s="23" t="s">
        <v>304</v>
      </c>
      <c r="B64" s="2" t="s">
        <v>108</v>
      </c>
      <c r="C64" s="2" t="s">
        <v>243</v>
      </c>
      <c r="D64" s="47">
        <v>102000</v>
      </c>
      <c r="E64" s="3" t="s">
        <v>110</v>
      </c>
      <c r="F64" s="37">
        <v>0.5</v>
      </c>
      <c r="G64" s="3" t="s">
        <v>111</v>
      </c>
      <c r="H64" s="3" t="s">
        <v>244</v>
      </c>
      <c r="I64" s="13">
        <v>1211</v>
      </c>
      <c r="J64" s="12" t="s">
        <v>112</v>
      </c>
      <c r="K64" s="2" t="s">
        <v>5016</v>
      </c>
      <c r="L64" s="85">
        <v>43372</v>
      </c>
      <c r="M64" s="3"/>
      <c r="N64" s="24" t="s">
        <v>131</v>
      </c>
      <c r="O64" s="3"/>
      <c r="S64" t="s">
        <v>114</v>
      </c>
      <c r="U64" s="76" t="s">
        <v>115</v>
      </c>
      <c r="W64" s="2" t="s">
        <v>116</v>
      </c>
      <c r="X64" s="2" t="s">
        <v>117</v>
      </c>
    </row>
    <row r="65" spans="1:24">
      <c r="A65" s="23" t="s">
        <v>305</v>
      </c>
      <c r="B65" s="2" t="s">
        <v>108</v>
      </c>
      <c r="C65" s="2" t="s">
        <v>243</v>
      </c>
      <c r="D65" s="47">
        <v>103000</v>
      </c>
      <c r="E65" s="3" t="s">
        <v>110</v>
      </c>
      <c r="F65" s="37">
        <v>0.5</v>
      </c>
      <c r="G65" s="3" t="s">
        <v>111</v>
      </c>
      <c r="H65" s="3" t="s">
        <v>244</v>
      </c>
      <c r="I65" s="13">
        <v>1212</v>
      </c>
      <c r="J65" s="12" t="s">
        <v>112</v>
      </c>
      <c r="K65" s="2" t="s">
        <v>5017</v>
      </c>
      <c r="L65" s="85">
        <v>43373</v>
      </c>
      <c r="M65" s="3"/>
      <c r="N65" s="24" t="s">
        <v>131</v>
      </c>
      <c r="O65" s="3"/>
      <c r="S65" t="s">
        <v>114</v>
      </c>
      <c r="U65" s="76" t="s">
        <v>115</v>
      </c>
      <c r="W65" s="2" t="s">
        <v>116</v>
      </c>
      <c r="X65" s="2" t="s">
        <v>117</v>
      </c>
    </row>
    <row r="66" spans="1:24">
      <c r="A66" s="23" t="s">
        <v>306</v>
      </c>
      <c r="B66" s="2" t="s">
        <v>108</v>
      </c>
      <c r="C66" s="2" t="s">
        <v>243</v>
      </c>
      <c r="D66" s="47">
        <v>104000</v>
      </c>
      <c r="E66" s="3" t="s">
        <v>110</v>
      </c>
      <c r="F66" s="37">
        <v>0.5</v>
      </c>
      <c r="G66" s="3" t="s">
        <v>111</v>
      </c>
      <c r="H66" s="3" t="s">
        <v>244</v>
      </c>
      <c r="I66" s="13">
        <v>1213</v>
      </c>
      <c r="J66" s="12" t="s">
        <v>112</v>
      </c>
      <c r="K66" s="2" t="s">
        <v>113</v>
      </c>
      <c r="L66" s="85">
        <v>43374</v>
      </c>
      <c r="M66" s="3"/>
      <c r="N66" s="24" t="s">
        <v>131</v>
      </c>
      <c r="O66" s="3"/>
      <c r="S66" t="s">
        <v>114</v>
      </c>
      <c r="U66" s="76" t="s">
        <v>115</v>
      </c>
      <c r="W66" s="2" t="s">
        <v>116</v>
      </c>
      <c r="X66" s="2" t="s">
        <v>117</v>
      </c>
    </row>
    <row r="67" spans="1:24">
      <c r="A67" s="23" t="s">
        <v>307</v>
      </c>
      <c r="B67" s="2" t="s">
        <v>108</v>
      </c>
      <c r="C67" s="2" t="s">
        <v>243</v>
      </c>
      <c r="D67" s="47">
        <v>105000</v>
      </c>
      <c r="E67" s="3" t="s">
        <v>110</v>
      </c>
      <c r="F67" s="37">
        <v>0.5</v>
      </c>
      <c r="G67" s="3" t="s">
        <v>111</v>
      </c>
      <c r="H67" s="3" t="s">
        <v>244</v>
      </c>
      <c r="I67" s="13">
        <v>1214</v>
      </c>
      <c r="J67" s="12" t="s">
        <v>112</v>
      </c>
      <c r="K67" s="2" t="s">
        <v>5016</v>
      </c>
      <c r="L67" s="85">
        <v>43375</v>
      </c>
      <c r="M67" s="3"/>
      <c r="N67" s="24" t="s">
        <v>131</v>
      </c>
      <c r="O67" s="3"/>
      <c r="S67" t="s">
        <v>114</v>
      </c>
      <c r="U67" s="76" t="s">
        <v>115</v>
      </c>
      <c r="W67" s="2" t="s">
        <v>116</v>
      </c>
      <c r="X67" s="2" t="s">
        <v>117</v>
      </c>
    </row>
    <row r="68" spans="1:24">
      <c r="A68" s="23" t="s">
        <v>308</v>
      </c>
      <c r="B68" s="2" t="s">
        <v>108</v>
      </c>
      <c r="C68" s="2" t="s">
        <v>243</v>
      </c>
      <c r="D68" s="47">
        <v>106000</v>
      </c>
      <c r="E68" s="3" t="s">
        <v>110</v>
      </c>
      <c r="F68" s="37">
        <v>0.5</v>
      </c>
      <c r="G68" s="3" t="s">
        <v>111</v>
      </c>
      <c r="H68" s="3" t="s">
        <v>244</v>
      </c>
      <c r="I68" s="13">
        <v>1215</v>
      </c>
      <c r="J68" s="12" t="s">
        <v>112</v>
      </c>
      <c r="K68" s="2" t="s">
        <v>5017</v>
      </c>
      <c r="L68" s="85">
        <v>43376</v>
      </c>
      <c r="M68" s="3"/>
      <c r="N68" s="24" t="s">
        <v>131</v>
      </c>
      <c r="O68" s="3"/>
      <c r="S68" t="s">
        <v>114</v>
      </c>
      <c r="U68" s="76" t="s">
        <v>115</v>
      </c>
      <c r="W68" s="2" t="s">
        <v>116</v>
      </c>
      <c r="X68" s="2" t="s">
        <v>117</v>
      </c>
    </row>
    <row r="69" spans="1:24">
      <c r="A69" s="23" t="s">
        <v>309</v>
      </c>
      <c r="B69" s="2" t="s">
        <v>108</v>
      </c>
      <c r="C69" s="2" t="s">
        <v>243</v>
      </c>
      <c r="D69" s="47">
        <v>107000</v>
      </c>
      <c r="E69" s="3" t="s">
        <v>110</v>
      </c>
      <c r="F69" s="37">
        <v>0.5</v>
      </c>
      <c r="G69" s="3" t="s">
        <v>111</v>
      </c>
      <c r="H69" s="3" t="s">
        <v>244</v>
      </c>
      <c r="I69" s="13">
        <v>1216</v>
      </c>
      <c r="J69" s="12" t="s">
        <v>112</v>
      </c>
      <c r="K69" s="2" t="s">
        <v>113</v>
      </c>
      <c r="L69" s="85">
        <v>43377</v>
      </c>
      <c r="M69" s="3"/>
      <c r="N69" s="24" t="s">
        <v>131</v>
      </c>
      <c r="O69" s="3"/>
      <c r="S69" t="s">
        <v>114</v>
      </c>
      <c r="U69" s="76" t="s">
        <v>115</v>
      </c>
      <c r="W69" s="2" t="s">
        <v>116</v>
      </c>
      <c r="X69" s="2" t="s">
        <v>117</v>
      </c>
    </row>
    <row r="70" spans="1:24">
      <c r="A70" s="23" t="s">
        <v>310</v>
      </c>
      <c r="B70" s="2" t="s">
        <v>108</v>
      </c>
      <c r="C70" s="2" t="s">
        <v>243</v>
      </c>
      <c r="D70" s="47">
        <v>108000</v>
      </c>
      <c r="E70" s="3" t="s">
        <v>110</v>
      </c>
      <c r="F70" s="37">
        <v>0.5</v>
      </c>
      <c r="G70" s="3" t="s">
        <v>111</v>
      </c>
      <c r="H70" s="3" t="s">
        <v>244</v>
      </c>
      <c r="I70" s="13">
        <v>1217</v>
      </c>
      <c r="J70" s="12" t="s">
        <v>112</v>
      </c>
      <c r="K70" s="2" t="s">
        <v>5016</v>
      </c>
      <c r="L70" s="85">
        <v>43378</v>
      </c>
      <c r="M70" s="3"/>
      <c r="N70" s="24" t="s">
        <v>131</v>
      </c>
      <c r="O70" s="3"/>
      <c r="S70" t="s">
        <v>114</v>
      </c>
      <c r="U70" s="76" t="s">
        <v>115</v>
      </c>
      <c r="W70" s="2" t="s">
        <v>116</v>
      </c>
      <c r="X70" s="2" t="s">
        <v>117</v>
      </c>
    </row>
    <row r="71" spans="1:24">
      <c r="A71" s="23" t="s">
        <v>311</v>
      </c>
      <c r="B71" s="2" t="s">
        <v>108</v>
      </c>
      <c r="C71" s="2" t="s">
        <v>243</v>
      </c>
      <c r="D71" s="47">
        <v>109000</v>
      </c>
      <c r="E71" s="3" t="s">
        <v>110</v>
      </c>
      <c r="F71" s="37">
        <v>0.5</v>
      </c>
      <c r="G71" s="3" t="s">
        <v>111</v>
      </c>
      <c r="H71" s="3" t="s">
        <v>244</v>
      </c>
      <c r="I71" s="13">
        <v>1218</v>
      </c>
      <c r="J71" s="12" t="s">
        <v>112</v>
      </c>
      <c r="K71" s="2" t="s">
        <v>5017</v>
      </c>
      <c r="L71" s="85">
        <v>43379</v>
      </c>
      <c r="M71" s="3"/>
      <c r="N71" s="24" t="s">
        <v>131</v>
      </c>
      <c r="O71" s="3"/>
      <c r="S71" t="s">
        <v>114</v>
      </c>
      <c r="U71" s="76" t="s">
        <v>115</v>
      </c>
      <c r="W71" s="2" t="s">
        <v>116</v>
      </c>
      <c r="X71" s="2" t="s">
        <v>117</v>
      </c>
    </row>
    <row r="72" spans="1:24">
      <c r="A72" s="23" t="s">
        <v>312</v>
      </c>
      <c r="B72" s="2" t="s">
        <v>108</v>
      </c>
      <c r="C72" s="2" t="s">
        <v>243</v>
      </c>
      <c r="D72" s="47">
        <v>110000</v>
      </c>
      <c r="E72" s="3" t="s">
        <v>110</v>
      </c>
      <c r="F72" s="37">
        <v>0.5</v>
      </c>
      <c r="G72" s="3" t="s">
        <v>111</v>
      </c>
      <c r="H72" s="3" t="s">
        <v>244</v>
      </c>
      <c r="I72" s="13">
        <v>1219</v>
      </c>
      <c r="J72" s="12" t="s">
        <v>112</v>
      </c>
      <c r="K72" s="2" t="s">
        <v>113</v>
      </c>
      <c r="L72" s="85">
        <v>43380</v>
      </c>
      <c r="M72" s="3"/>
      <c r="N72" s="24" t="s">
        <v>131</v>
      </c>
      <c r="O72" s="3"/>
      <c r="P72" s="38"/>
      <c r="S72" t="s">
        <v>114</v>
      </c>
      <c r="U72" s="76" t="s">
        <v>115</v>
      </c>
      <c r="W72" s="2" t="s">
        <v>116</v>
      </c>
      <c r="X72" s="2" t="s">
        <v>117</v>
      </c>
    </row>
    <row r="73" spans="1:24">
      <c r="A73" s="23" t="s">
        <v>313</v>
      </c>
      <c r="B73" s="2" t="s">
        <v>108</v>
      </c>
      <c r="C73" s="2" t="s">
        <v>243</v>
      </c>
      <c r="D73" s="47">
        <v>111000</v>
      </c>
      <c r="E73" s="3" t="s">
        <v>110</v>
      </c>
      <c r="F73" s="37">
        <v>0.5</v>
      </c>
      <c r="G73" s="3" t="s">
        <v>111</v>
      </c>
      <c r="H73" s="3" t="s">
        <v>244</v>
      </c>
      <c r="I73" s="13">
        <v>1220</v>
      </c>
      <c r="J73" s="12" t="s">
        <v>112</v>
      </c>
      <c r="K73" s="2" t="s">
        <v>5016</v>
      </c>
      <c r="L73" s="85">
        <v>43381</v>
      </c>
      <c r="M73" s="3"/>
      <c r="N73" s="24" t="s">
        <v>131</v>
      </c>
      <c r="O73" s="3"/>
      <c r="S73" t="s">
        <v>114</v>
      </c>
      <c r="U73" s="76" t="s">
        <v>115</v>
      </c>
      <c r="W73" s="2" t="s">
        <v>116</v>
      </c>
      <c r="X73" s="2" t="s">
        <v>117</v>
      </c>
    </row>
    <row r="74" spans="1:24">
      <c r="A74" s="23" t="s">
        <v>314</v>
      </c>
      <c r="B74" s="2" t="s">
        <v>108</v>
      </c>
      <c r="C74" s="2" t="s">
        <v>243</v>
      </c>
      <c r="D74" s="47">
        <v>112000</v>
      </c>
      <c r="E74" s="3" t="s">
        <v>110</v>
      </c>
      <c r="F74" s="37">
        <v>0.5</v>
      </c>
      <c r="G74" s="3" t="s">
        <v>111</v>
      </c>
      <c r="H74" s="3" t="s">
        <v>244</v>
      </c>
      <c r="I74" s="13">
        <v>1221</v>
      </c>
      <c r="J74" s="12" t="s">
        <v>112</v>
      </c>
      <c r="K74" s="2" t="s">
        <v>5017</v>
      </c>
      <c r="L74" s="85">
        <v>43382</v>
      </c>
      <c r="M74" s="3"/>
      <c r="N74" s="24" t="s">
        <v>131</v>
      </c>
      <c r="O74" s="3"/>
      <c r="S74" t="s">
        <v>114</v>
      </c>
      <c r="U74" s="76" t="s">
        <v>115</v>
      </c>
      <c r="W74" s="2" t="s">
        <v>116</v>
      </c>
      <c r="X74" s="2" t="s">
        <v>117</v>
      </c>
    </row>
    <row r="75" spans="1:24">
      <c r="A75" s="23" t="s">
        <v>315</v>
      </c>
      <c r="B75" s="2" t="s">
        <v>108</v>
      </c>
      <c r="C75" s="2" t="s">
        <v>243</v>
      </c>
      <c r="D75" s="47">
        <v>113000</v>
      </c>
      <c r="E75" s="3" t="s">
        <v>110</v>
      </c>
      <c r="F75" s="37">
        <v>0.5</v>
      </c>
      <c r="G75" s="3" t="s">
        <v>111</v>
      </c>
      <c r="H75" s="3" t="s">
        <v>244</v>
      </c>
      <c r="I75" s="13">
        <v>1222</v>
      </c>
      <c r="J75" s="12" t="s">
        <v>112</v>
      </c>
      <c r="K75" s="2" t="s">
        <v>113</v>
      </c>
      <c r="L75" s="85">
        <v>43383</v>
      </c>
      <c r="M75" s="3"/>
      <c r="N75" s="24" t="s">
        <v>131</v>
      </c>
      <c r="O75" s="3"/>
      <c r="S75" t="s">
        <v>114</v>
      </c>
      <c r="U75" s="76" t="s">
        <v>115</v>
      </c>
      <c r="W75" s="2" t="s">
        <v>116</v>
      </c>
      <c r="X75" s="2" t="s">
        <v>117</v>
      </c>
    </row>
    <row r="76" spans="1:24">
      <c r="A76" s="23" t="s">
        <v>316</v>
      </c>
      <c r="B76" s="2" t="s">
        <v>108</v>
      </c>
      <c r="C76" s="2" t="s">
        <v>243</v>
      </c>
      <c r="D76" s="47">
        <v>114000</v>
      </c>
      <c r="E76" s="3" t="s">
        <v>110</v>
      </c>
      <c r="F76" s="37">
        <v>0.5</v>
      </c>
      <c r="G76" s="3" t="s">
        <v>111</v>
      </c>
      <c r="H76" s="3" t="s">
        <v>244</v>
      </c>
      <c r="I76" s="13">
        <v>1223</v>
      </c>
      <c r="J76" s="12" t="s">
        <v>112</v>
      </c>
      <c r="K76" s="2" t="s">
        <v>5016</v>
      </c>
      <c r="L76" s="85">
        <v>43384</v>
      </c>
      <c r="M76" s="3"/>
      <c r="N76" s="24" t="s">
        <v>131</v>
      </c>
      <c r="O76" s="3"/>
      <c r="P76" s="38"/>
      <c r="S76" t="s">
        <v>114</v>
      </c>
      <c r="U76" s="76" t="s">
        <v>115</v>
      </c>
      <c r="W76" s="2" t="s">
        <v>116</v>
      </c>
      <c r="X76" s="2" t="s">
        <v>117</v>
      </c>
    </row>
    <row r="77" spans="1:24">
      <c r="A77" s="23" t="s">
        <v>317</v>
      </c>
      <c r="B77" s="2" t="s">
        <v>108</v>
      </c>
      <c r="C77" s="2" t="s">
        <v>243</v>
      </c>
      <c r="D77" s="47">
        <v>115000</v>
      </c>
      <c r="E77" s="3" t="s">
        <v>110</v>
      </c>
      <c r="F77" s="37">
        <v>0.5</v>
      </c>
      <c r="G77" s="3" t="s">
        <v>111</v>
      </c>
      <c r="H77" s="3" t="s">
        <v>244</v>
      </c>
      <c r="I77" s="13">
        <v>1224</v>
      </c>
      <c r="J77" s="12" t="s">
        <v>112</v>
      </c>
      <c r="K77" s="2" t="s">
        <v>5017</v>
      </c>
      <c r="L77" s="85">
        <v>43385</v>
      </c>
      <c r="M77" s="3"/>
      <c r="N77" s="24" t="s">
        <v>131</v>
      </c>
      <c r="O77" s="3"/>
      <c r="S77" t="s">
        <v>114</v>
      </c>
      <c r="U77" s="76" t="s">
        <v>115</v>
      </c>
      <c r="W77" s="2" t="s">
        <v>116</v>
      </c>
      <c r="X77" s="2" t="s">
        <v>117</v>
      </c>
    </row>
    <row r="78" spans="1:24">
      <c r="A78" s="23" t="s">
        <v>318</v>
      </c>
      <c r="B78" s="2" t="s">
        <v>108</v>
      </c>
      <c r="C78" s="2" t="s">
        <v>243</v>
      </c>
      <c r="D78" s="47">
        <v>116000</v>
      </c>
      <c r="E78" s="3" t="s">
        <v>110</v>
      </c>
      <c r="F78" s="37">
        <v>0.5</v>
      </c>
      <c r="G78" s="3" t="s">
        <v>111</v>
      </c>
      <c r="H78" s="3" t="s">
        <v>244</v>
      </c>
      <c r="I78" s="13">
        <v>1225</v>
      </c>
      <c r="J78" s="12" t="s">
        <v>112</v>
      </c>
      <c r="K78" s="2" t="s">
        <v>113</v>
      </c>
      <c r="L78" s="85">
        <v>43386</v>
      </c>
      <c r="M78" s="3"/>
      <c r="N78" s="24" t="s">
        <v>131</v>
      </c>
      <c r="O78" s="3"/>
      <c r="S78" t="s">
        <v>114</v>
      </c>
      <c r="U78" s="76" t="s">
        <v>115</v>
      </c>
      <c r="W78" s="2" t="s">
        <v>116</v>
      </c>
      <c r="X78" s="2" t="s">
        <v>117</v>
      </c>
    </row>
    <row r="79" spans="1:24">
      <c r="A79" s="23" t="s">
        <v>319</v>
      </c>
      <c r="B79" s="2" t="s">
        <v>108</v>
      </c>
      <c r="C79" s="2" t="s">
        <v>243</v>
      </c>
      <c r="D79" s="47">
        <v>117000</v>
      </c>
      <c r="E79" s="3" t="s">
        <v>110</v>
      </c>
      <c r="F79" s="37">
        <v>0.5</v>
      </c>
      <c r="G79" s="3" t="s">
        <v>111</v>
      </c>
      <c r="H79" s="3" t="s">
        <v>244</v>
      </c>
      <c r="I79" s="13">
        <v>1226</v>
      </c>
      <c r="J79" s="12" t="s">
        <v>112</v>
      </c>
      <c r="K79" s="2" t="s">
        <v>5016</v>
      </c>
      <c r="L79" s="85">
        <v>43387</v>
      </c>
      <c r="M79" s="3"/>
      <c r="N79" s="24" t="s">
        <v>131</v>
      </c>
      <c r="O79" s="3"/>
      <c r="S79" t="s">
        <v>114</v>
      </c>
      <c r="U79" s="76" t="s">
        <v>115</v>
      </c>
      <c r="W79" s="2" t="s">
        <v>116</v>
      </c>
      <c r="X79" s="2" t="s">
        <v>117</v>
      </c>
    </row>
    <row r="80" spans="1:24">
      <c r="A80" s="23" t="s">
        <v>320</v>
      </c>
      <c r="B80" s="2" t="s">
        <v>108</v>
      </c>
      <c r="C80" s="2" t="s">
        <v>243</v>
      </c>
      <c r="D80" s="47">
        <v>118000</v>
      </c>
      <c r="E80" s="3" t="s">
        <v>110</v>
      </c>
      <c r="F80" s="37">
        <v>0.5</v>
      </c>
      <c r="G80" s="3" t="s">
        <v>111</v>
      </c>
      <c r="H80" s="3" t="s">
        <v>244</v>
      </c>
      <c r="I80" s="13">
        <v>1227</v>
      </c>
      <c r="J80" s="12" t="s">
        <v>112</v>
      </c>
      <c r="K80" s="2" t="s">
        <v>5017</v>
      </c>
      <c r="L80" s="85">
        <v>43388</v>
      </c>
      <c r="M80" s="3"/>
      <c r="N80" s="24" t="s">
        <v>131</v>
      </c>
      <c r="O80" s="3"/>
      <c r="S80" t="s">
        <v>114</v>
      </c>
      <c r="U80" s="76" t="s">
        <v>115</v>
      </c>
      <c r="W80" s="2" t="s">
        <v>116</v>
      </c>
      <c r="X80" s="2" t="s">
        <v>117</v>
      </c>
    </row>
    <row r="81" spans="1:24">
      <c r="A81" s="23" t="s">
        <v>321</v>
      </c>
      <c r="B81" s="2" t="s">
        <v>108</v>
      </c>
      <c r="C81" s="2" t="s">
        <v>243</v>
      </c>
      <c r="D81" s="47">
        <v>119000</v>
      </c>
      <c r="E81" s="3" t="s">
        <v>110</v>
      </c>
      <c r="F81" s="37">
        <v>0.5</v>
      </c>
      <c r="G81" s="3" t="s">
        <v>111</v>
      </c>
      <c r="H81" s="3" t="s">
        <v>244</v>
      </c>
      <c r="I81" s="13">
        <v>1228</v>
      </c>
      <c r="J81" s="12" t="s">
        <v>112</v>
      </c>
      <c r="K81" s="2" t="s">
        <v>113</v>
      </c>
      <c r="L81" s="85">
        <v>43389</v>
      </c>
      <c r="M81" s="3"/>
      <c r="N81" s="24" t="s">
        <v>131</v>
      </c>
      <c r="O81" s="3"/>
      <c r="S81" t="s">
        <v>114</v>
      </c>
      <c r="U81" s="76" t="s">
        <v>115</v>
      </c>
      <c r="W81" s="2" t="s">
        <v>116</v>
      </c>
      <c r="X81" s="2" t="s">
        <v>117</v>
      </c>
    </row>
    <row r="82" spans="1:24">
      <c r="A82" s="23" t="s">
        <v>322</v>
      </c>
      <c r="B82" s="2" t="s">
        <v>108</v>
      </c>
      <c r="C82" s="2" t="s">
        <v>243</v>
      </c>
      <c r="D82" s="47">
        <v>120000</v>
      </c>
      <c r="E82" s="3" t="s">
        <v>110</v>
      </c>
      <c r="F82" s="37">
        <v>0.5</v>
      </c>
      <c r="G82" s="3" t="s">
        <v>111</v>
      </c>
      <c r="H82" s="3" t="s">
        <v>244</v>
      </c>
      <c r="I82" s="13">
        <v>1229</v>
      </c>
      <c r="J82" s="12" t="s">
        <v>112</v>
      </c>
      <c r="K82" s="2" t="s">
        <v>5016</v>
      </c>
      <c r="L82" s="85">
        <v>43390</v>
      </c>
      <c r="M82" s="3"/>
      <c r="N82" s="24" t="s">
        <v>131</v>
      </c>
      <c r="O82" s="3"/>
      <c r="P82" s="38"/>
      <c r="S82" t="s">
        <v>114</v>
      </c>
      <c r="U82" s="76" t="s">
        <v>115</v>
      </c>
      <c r="W82" s="2" t="s">
        <v>116</v>
      </c>
      <c r="X82" s="2" t="s">
        <v>117</v>
      </c>
    </row>
    <row r="83" spans="1:24">
      <c r="A83" s="23" t="s">
        <v>323</v>
      </c>
      <c r="B83" s="2" t="s">
        <v>108</v>
      </c>
      <c r="C83" s="2" t="s">
        <v>243</v>
      </c>
      <c r="D83" s="47">
        <v>121000</v>
      </c>
      <c r="E83" s="3" t="s">
        <v>110</v>
      </c>
      <c r="F83" s="37">
        <v>0.5</v>
      </c>
      <c r="G83" s="3" t="s">
        <v>111</v>
      </c>
      <c r="H83" s="3" t="s">
        <v>244</v>
      </c>
      <c r="I83" s="13">
        <v>1230</v>
      </c>
      <c r="J83" s="12" t="s">
        <v>112</v>
      </c>
      <c r="K83" s="2" t="s">
        <v>5017</v>
      </c>
      <c r="L83" s="85">
        <v>43391</v>
      </c>
      <c r="M83" s="3"/>
      <c r="N83" s="24" t="s">
        <v>131</v>
      </c>
      <c r="O83" s="3"/>
      <c r="P83" s="38"/>
      <c r="S83" t="s">
        <v>114</v>
      </c>
      <c r="U83" s="76" t="s">
        <v>115</v>
      </c>
      <c r="W83" s="2" t="s">
        <v>116</v>
      </c>
      <c r="X83" s="2" t="s">
        <v>117</v>
      </c>
    </row>
    <row r="84" spans="1:24">
      <c r="A84" s="23" t="s">
        <v>324</v>
      </c>
      <c r="B84" s="2" t="s">
        <v>108</v>
      </c>
      <c r="C84" s="2" t="s">
        <v>243</v>
      </c>
      <c r="D84" s="47">
        <v>122000</v>
      </c>
      <c r="E84" s="3" t="s">
        <v>110</v>
      </c>
      <c r="F84" s="37">
        <v>0.5</v>
      </c>
      <c r="G84" s="3" t="s">
        <v>111</v>
      </c>
      <c r="H84" s="3" t="s">
        <v>244</v>
      </c>
      <c r="I84" s="13">
        <v>1231</v>
      </c>
      <c r="J84" s="12" t="s">
        <v>112</v>
      </c>
      <c r="K84" s="2" t="s">
        <v>113</v>
      </c>
      <c r="L84" s="85">
        <v>43392</v>
      </c>
      <c r="M84" s="3"/>
      <c r="N84" s="24" t="s">
        <v>131</v>
      </c>
      <c r="O84" s="3"/>
      <c r="S84" t="s">
        <v>114</v>
      </c>
      <c r="U84" s="76" t="s">
        <v>115</v>
      </c>
      <c r="W84" s="2" t="s">
        <v>116</v>
      </c>
      <c r="X84" s="2" t="s">
        <v>117</v>
      </c>
    </row>
    <row r="85" spans="1:24">
      <c r="A85" s="23" t="s">
        <v>325</v>
      </c>
      <c r="B85" s="2" t="s">
        <v>108</v>
      </c>
      <c r="C85" s="2" t="s">
        <v>243</v>
      </c>
      <c r="D85" s="47">
        <v>123000</v>
      </c>
      <c r="E85" s="3" t="s">
        <v>110</v>
      </c>
      <c r="F85" s="37">
        <v>0.5</v>
      </c>
      <c r="G85" s="3" t="s">
        <v>111</v>
      </c>
      <c r="H85" s="3" t="s">
        <v>244</v>
      </c>
      <c r="I85" s="13">
        <v>1232</v>
      </c>
      <c r="J85" s="12" t="s">
        <v>112</v>
      </c>
      <c r="K85" s="2" t="s">
        <v>5016</v>
      </c>
      <c r="L85" s="85">
        <v>43393</v>
      </c>
      <c r="M85" s="3"/>
      <c r="N85" s="24" t="s">
        <v>131</v>
      </c>
      <c r="O85" s="3"/>
      <c r="S85" t="s">
        <v>114</v>
      </c>
      <c r="U85" s="76" t="s">
        <v>115</v>
      </c>
      <c r="W85" s="2" t="s">
        <v>116</v>
      </c>
      <c r="X85" s="2" t="s">
        <v>117</v>
      </c>
    </row>
    <row r="86" spans="1:24">
      <c r="A86" s="23" t="s">
        <v>326</v>
      </c>
      <c r="B86" s="2" t="s">
        <v>108</v>
      </c>
      <c r="C86" s="2" t="s">
        <v>243</v>
      </c>
      <c r="D86" s="47">
        <v>124000</v>
      </c>
      <c r="E86" s="3" t="s">
        <v>110</v>
      </c>
      <c r="F86" s="37">
        <v>0.5</v>
      </c>
      <c r="G86" s="3" t="s">
        <v>111</v>
      </c>
      <c r="H86" s="3" t="s">
        <v>244</v>
      </c>
      <c r="I86" s="13">
        <v>1233</v>
      </c>
      <c r="J86" s="12" t="s">
        <v>112</v>
      </c>
      <c r="K86" s="2" t="s">
        <v>5017</v>
      </c>
      <c r="L86" s="85">
        <v>43394</v>
      </c>
      <c r="M86" s="3"/>
      <c r="N86" s="24" t="s">
        <v>131</v>
      </c>
      <c r="O86" s="3"/>
      <c r="S86" t="s">
        <v>114</v>
      </c>
      <c r="U86" s="76" t="s">
        <v>115</v>
      </c>
      <c r="W86" s="2" t="s">
        <v>116</v>
      </c>
      <c r="X86" s="2" t="s">
        <v>117</v>
      </c>
    </row>
    <row r="87" spans="1:24">
      <c r="A87" s="23" t="s">
        <v>327</v>
      </c>
      <c r="B87" s="2" t="s">
        <v>108</v>
      </c>
      <c r="C87" s="2" t="s">
        <v>243</v>
      </c>
      <c r="D87" s="47">
        <v>125000</v>
      </c>
      <c r="E87" s="3" t="s">
        <v>110</v>
      </c>
      <c r="F87" s="37">
        <v>0.5</v>
      </c>
      <c r="G87" s="3" t="s">
        <v>111</v>
      </c>
      <c r="H87" s="3" t="s">
        <v>244</v>
      </c>
      <c r="I87" s="13">
        <v>1234</v>
      </c>
      <c r="J87" s="12" t="s">
        <v>112</v>
      </c>
      <c r="K87" s="2" t="s">
        <v>113</v>
      </c>
      <c r="L87" s="85">
        <v>43395</v>
      </c>
      <c r="M87" s="3"/>
      <c r="N87" s="24" t="s">
        <v>131</v>
      </c>
      <c r="O87" s="3"/>
      <c r="S87" t="s">
        <v>114</v>
      </c>
      <c r="U87" s="76" t="s">
        <v>115</v>
      </c>
      <c r="W87" s="2" t="s">
        <v>116</v>
      </c>
      <c r="X87" s="2" t="s">
        <v>117</v>
      </c>
    </row>
    <row r="88" spans="1:24">
      <c r="A88" s="23" t="s">
        <v>328</v>
      </c>
      <c r="B88" s="2" t="s">
        <v>108</v>
      </c>
      <c r="C88" s="2" t="s">
        <v>243</v>
      </c>
      <c r="D88" s="47">
        <v>126000</v>
      </c>
      <c r="E88" s="3" t="s">
        <v>110</v>
      </c>
      <c r="F88" s="37">
        <v>0.5</v>
      </c>
      <c r="G88" s="3" t="s">
        <v>111</v>
      </c>
      <c r="H88" s="3" t="s">
        <v>244</v>
      </c>
      <c r="I88" s="13">
        <v>1235</v>
      </c>
      <c r="J88" s="12" t="s">
        <v>112</v>
      </c>
      <c r="K88" s="2" t="s">
        <v>5016</v>
      </c>
      <c r="L88" s="85">
        <v>43396</v>
      </c>
      <c r="M88" s="3"/>
      <c r="N88" s="24" t="s">
        <v>131</v>
      </c>
      <c r="O88" s="3"/>
      <c r="S88" t="s">
        <v>114</v>
      </c>
      <c r="U88" s="76" t="s">
        <v>115</v>
      </c>
      <c r="W88" s="2" t="s">
        <v>116</v>
      </c>
      <c r="X88" s="2" t="s">
        <v>117</v>
      </c>
    </row>
    <row r="89" spans="1:24">
      <c r="A89" s="23" t="s">
        <v>329</v>
      </c>
      <c r="B89" s="2" t="s">
        <v>108</v>
      </c>
      <c r="C89" s="2" t="s">
        <v>243</v>
      </c>
      <c r="D89" s="47">
        <v>127000</v>
      </c>
      <c r="E89" s="3" t="s">
        <v>110</v>
      </c>
      <c r="F89" s="37">
        <v>0.5</v>
      </c>
      <c r="G89" s="3" t="s">
        <v>111</v>
      </c>
      <c r="H89" s="3" t="s">
        <v>244</v>
      </c>
      <c r="I89" s="13">
        <v>1236</v>
      </c>
      <c r="J89" s="12" t="s">
        <v>112</v>
      </c>
      <c r="K89" s="2" t="s">
        <v>5017</v>
      </c>
      <c r="L89" s="85">
        <v>43397</v>
      </c>
      <c r="M89" s="3"/>
      <c r="N89" s="24" t="s">
        <v>131</v>
      </c>
      <c r="O89" s="3"/>
      <c r="P89" s="38"/>
      <c r="S89" t="s">
        <v>114</v>
      </c>
      <c r="U89" s="76" t="s">
        <v>115</v>
      </c>
      <c r="W89" s="2" t="s">
        <v>116</v>
      </c>
      <c r="X89" s="2" t="s">
        <v>117</v>
      </c>
    </row>
    <row r="90" spans="1:24">
      <c r="A90" s="23" t="s">
        <v>330</v>
      </c>
      <c r="B90" s="2" t="s">
        <v>108</v>
      </c>
      <c r="C90" s="2" t="s">
        <v>243</v>
      </c>
      <c r="D90" s="47">
        <v>128000</v>
      </c>
      <c r="E90" s="3" t="s">
        <v>110</v>
      </c>
      <c r="F90" s="37">
        <v>0.5</v>
      </c>
      <c r="G90" s="3" t="s">
        <v>111</v>
      </c>
      <c r="H90" s="3" t="s">
        <v>244</v>
      </c>
      <c r="I90" s="13">
        <v>1237</v>
      </c>
      <c r="J90" s="12" t="s">
        <v>112</v>
      </c>
      <c r="K90" s="2" t="s">
        <v>113</v>
      </c>
      <c r="L90" s="85">
        <v>43398</v>
      </c>
      <c r="M90" s="3"/>
      <c r="N90" s="24" t="s">
        <v>131</v>
      </c>
      <c r="O90" s="3"/>
      <c r="S90" t="s">
        <v>114</v>
      </c>
      <c r="U90" s="76" t="s">
        <v>115</v>
      </c>
      <c r="W90" s="2" t="s">
        <v>116</v>
      </c>
      <c r="X90" s="2" t="s">
        <v>117</v>
      </c>
    </row>
    <row r="91" spans="1:24">
      <c r="A91" s="23" t="s">
        <v>331</v>
      </c>
      <c r="B91" s="2" t="s">
        <v>108</v>
      </c>
      <c r="C91" s="2" t="s">
        <v>243</v>
      </c>
      <c r="D91" s="47">
        <v>129000</v>
      </c>
      <c r="E91" s="3" t="s">
        <v>110</v>
      </c>
      <c r="F91" s="37">
        <v>0.5</v>
      </c>
      <c r="G91" s="3" t="s">
        <v>111</v>
      </c>
      <c r="H91" s="3" t="s">
        <v>244</v>
      </c>
      <c r="I91" s="13">
        <v>1238</v>
      </c>
      <c r="J91" s="12" t="s">
        <v>112</v>
      </c>
      <c r="K91" s="2" t="s">
        <v>5016</v>
      </c>
      <c r="L91" s="85">
        <v>43399</v>
      </c>
      <c r="M91" s="3"/>
      <c r="N91" s="24" t="s">
        <v>131</v>
      </c>
      <c r="O91" s="3"/>
      <c r="S91" t="s">
        <v>114</v>
      </c>
      <c r="U91" s="76" t="s">
        <v>115</v>
      </c>
      <c r="W91" s="2" t="s">
        <v>116</v>
      </c>
      <c r="X91" s="2" t="s">
        <v>117</v>
      </c>
    </row>
    <row r="92" spans="1:24">
      <c r="A92" s="23" t="s">
        <v>332</v>
      </c>
      <c r="B92" s="2" t="s">
        <v>108</v>
      </c>
      <c r="C92" s="2" t="s">
        <v>243</v>
      </c>
      <c r="D92" s="47">
        <v>130000</v>
      </c>
      <c r="E92" s="3" t="s">
        <v>110</v>
      </c>
      <c r="F92" s="37">
        <v>0.5</v>
      </c>
      <c r="G92" s="3" t="s">
        <v>111</v>
      </c>
      <c r="H92" s="3" t="s">
        <v>244</v>
      </c>
      <c r="I92" s="13">
        <v>1239</v>
      </c>
      <c r="J92" s="12" t="s">
        <v>112</v>
      </c>
      <c r="K92" s="2" t="s">
        <v>5017</v>
      </c>
      <c r="L92" s="85">
        <v>43400</v>
      </c>
      <c r="M92" s="3"/>
      <c r="N92" s="24" t="s">
        <v>131</v>
      </c>
      <c r="O92" s="3"/>
      <c r="S92" t="s">
        <v>114</v>
      </c>
      <c r="U92" s="76" t="s">
        <v>115</v>
      </c>
      <c r="W92" s="2" t="s">
        <v>116</v>
      </c>
      <c r="X92" s="2" t="s">
        <v>117</v>
      </c>
    </row>
    <row r="93" spans="1:24">
      <c r="A93" s="23" t="s">
        <v>333</v>
      </c>
      <c r="B93" s="2" t="s">
        <v>108</v>
      </c>
      <c r="C93" s="2" t="s">
        <v>243</v>
      </c>
      <c r="D93" s="47">
        <v>131000</v>
      </c>
      <c r="E93" s="3" t="s">
        <v>110</v>
      </c>
      <c r="F93" s="37">
        <v>0.5</v>
      </c>
      <c r="G93" s="3" t="s">
        <v>111</v>
      </c>
      <c r="H93" s="3" t="s">
        <v>244</v>
      </c>
      <c r="I93" s="13">
        <v>1240</v>
      </c>
      <c r="J93" s="12" t="s">
        <v>112</v>
      </c>
      <c r="K93" s="2" t="s">
        <v>113</v>
      </c>
      <c r="L93" s="85">
        <v>43401</v>
      </c>
      <c r="M93" s="3"/>
      <c r="N93" s="24" t="s">
        <v>131</v>
      </c>
      <c r="O93" s="3"/>
      <c r="S93" t="s">
        <v>114</v>
      </c>
      <c r="U93" s="76" t="s">
        <v>115</v>
      </c>
      <c r="W93" s="2" t="s">
        <v>116</v>
      </c>
      <c r="X93" s="2" t="s">
        <v>117</v>
      </c>
    </row>
    <row r="94" spans="1:24">
      <c r="A94" s="23" t="s">
        <v>334</v>
      </c>
      <c r="B94" s="2" t="s">
        <v>108</v>
      </c>
      <c r="C94" s="2" t="s">
        <v>243</v>
      </c>
      <c r="D94" s="47">
        <v>132000</v>
      </c>
      <c r="E94" s="3" t="s">
        <v>110</v>
      </c>
      <c r="F94" s="37">
        <v>0.5</v>
      </c>
      <c r="G94" s="3" t="s">
        <v>111</v>
      </c>
      <c r="H94" s="3" t="s">
        <v>244</v>
      </c>
      <c r="I94" s="13">
        <v>1241</v>
      </c>
      <c r="J94" s="12" t="s">
        <v>112</v>
      </c>
      <c r="K94" s="2" t="s">
        <v>5016</v>
      </c>
      <c r="L94" s="85">
        <v>43402</v>
      </c>
      <c r="M94" s="3"/>
      <c r="N94" s="24" t="s">
        <v>131</v>
      </c>
      <c r="O94" s="3"/>
      <c r="P94" s="38"/>
      <c r="S94" t="s">
        <v>114</v>
      </c>
      <c r="U94" s="76" t="s">
        <v>115</v>
      </c>
      <c r="W94" s="2" t="s">
        <v>116</v>
      </c>
      <c r="X94" s="2" t="s">
        <v>117</v>
      </c>
    </row>
    <row r="95" spans="1:24">
      <c r="A95" s="23" t="s">
        <v>335</v>
      </c>
      <c r="B95" s="2" t="s">
        <v>108</v>
      </c>
      <c r="C95" s="2" t="s">
        <v>243</v>
      </c>
      <c r="D95" s="47">
        <v>133000</v>
      </c>
      <c r="E95" s="3" t="s">
        <v>110</v>
      </c>
      <c r="F95" s="37">
        <v>0.5</v>
      </c>
      <c r="G95" s="3" t="s">
        <v>111</v>
      </c>
      <c r="H95" s="3" t="s">
        <v>244</v>
      </c>
      <c r="I95" s="13">
        <v>1242</v>
      </c>
      <c r="J95" s="12" t="s">
        <v>112</v>
      </c>
      <c r="K95" s="2" t="s">
        <v>5017</v>
      </c>
      <c r="L95" s="85">
        <v>43403</v>
      </c>
      <c r="M95" s="3"/>
      <c r="N95" s="24" t="s">
        <v>131</v>
      </c>
      <c r="O95" s="3"/>
      <c r="P95" s="38"/>
      <c r="S95" t="s">
        <v>114</v>
      </c>
      <c r="U95" s="76" t="s">
        <v>115</v>
      </c>
      <c r="W95" s="2" t="s">
        <v>116</v>
      </c>
      <c r="X95" s="2" t="s">
        <v>117</v>
      </c>
    </row>
    <row r="96" spans="1:24">
      <c r="A96" s="23" t="s">
        <v>336</v>
      </c>
      <c r="B96" s="2" t="s">
        <v>108</v>
      </c>
      <c r="C96" s="2" t="s">
        <v>243</v>
      </c>
      <c r="D96" s="47">
        <v>134000</v>
      </c>
      <c r="E96" s="3" t="s">
        <v>110</v>
      </c>
      <c r="F96" s="37">
        <v>0.5</v>
      </c>
      <c r="G96" s="3" t="s">
        <v>111</v>
      </c>
      <c r="H96" s="3" t="s">
        <v>244</v>
      </c>
      <c r="I96" s="13">
        <v>1243</v>
      </c>
      <c r="J96" s="12" t="s">
        <v>112</v>
      </c>
      <c r="K96" s="2" t="s">
        <v>113</v>
      </c>
      <c r="L96" s="85">
        <v>43404</v>
      </c>
      <c r="M96" s="3"/>
      <c r="N96" s="24" t="s">
        <v>131</v>
      </c>
      <c r="O96" s="3"/>
      <c r="P96" s="38"/>
      <c r="S96" t="s">
        <v>114</v>
      </c>
      <c r="U96" s="76" t="s">
        <v>115</v>
      </c>
      <c r="W96" s="2" t="s">
        <v>116</v>
      </c>
      <c r="X96" s="2" t="s">
        <v>117</v>
      </c>
    </row>
    <row r="97" spans="1:25">
      <c r="A97" s="23" t="s">
        <v>337</v>
      </c>
      <c r="B97" s="2" t="s">
        <v>108</v>
      </c>
      <c r="C97" s="2" t="s">
        <v>243</v>
      </c>
      <c r="D97" s="47">
        <v>135000</v>
      </c>
      <c r="E97" s="3" t="s">
        <v>110</v>
      </c>
      <c r="F97" s="37">
        <v>0.5</v>
      </c>
      <c r="G97" s="3" t="s">
        <v>111</v>
      </c>
      <c r="H97" s="3" t="s">
        <v>244</v>
      </c>
      <c r="I97" s="13">
        <v>1244</v>
      </c>
      <c r="J97" s="12" t="s">
        <v>112</v>
      </c>
      <c r="K97" s="2" t="s">
        <v>5016</v>
      </c>
      <c r="L97" s="85">
        <v>43405</v>
      </c>
      <c r="M97" s="3"/>
      <c r="N97" s="24" t="s">
        <v>131</v>
      </c>
      <c r="O97" s="3"/>
      <c r="S97" t="s">
        <v>114</v>
      </c>
      <c r="U97" s="76" t="s">
        <v>115</v>
      </c>
      <c r="W97" s="2" t="s">
        <v>116</v>
      </c>
      <c r="X97" s="2" t="s">
        <v>117</v>
      </c>
    </row>
    <row r="98" spans="1:25">
      <c r="A98" s="23" t="s">
        <v>338</v>
      </c>
      <c r="B98" s="2" t="s">
        <v>108</v>
      </c>
      <c r="C98" s="2" t="s">
        <v>243</v>
      </c>
      <c r="D98" s="47">
        <v>136000</v>
      </c>
      <c r="E98" s="3" t="s">
        <v>110</v>
      </c>
      <c r="F98" s="37">
        <v>0.5</v>
      </c>
      <c r="G98" s="3" t="s">
        <v>111</v>
      </c>
      <c r="H98" s="3" t="s">
        <v>244</v>
      </c>
      <c r="I98" s="13">
        <v>1245</v>
      </c>
      <c r="J98" s="12" t="s">
        <v>112</v>
      </c>
      <c r="K98" s="2" t="s">
        <v>5017</v>
      </c>
      <c r="L98" s="85">
        <v>43406</v>
      </c>
      <c r="M98" s="3"/>
      <c r="N98" s="24" t="s">
        <v>131</v>
      </c>
      <c r="O98" s="3"/>
      <c r="S98" t="s">
        <v>114</v>
      </c>
      <c r="U98" s="76" t="s">
        <v>115</v>
      </c>
      <c r="W98" s="2" t="s">
        <v>116</v>
      </c>
      <c r="X98" s="2" t="s">
        <v>117</v>
      </c>
    </row>
    <row r="99" spans="1:25">
      <c r="A99" s="23" t="s">
        <v>339</v>
      </c>
      <c r="B99" s="2" t="s">
        <v>108</v>
      </c>
      <c r="C99" s="2" t="s">
        <v>243</v>
      </c>
      <c r="D99" s="47">
        <v>137000</v>
      </c>
      <c r="E99" s="3" t="s">
        <v>110</v>
      </c>
      <c r="F99" s="37">
        <v>0.5</v>
      </c>
      <c r="G99" s="3" t="s">
        <v>111</v>
      </c>
      <c r="H99" s="3" t="s">
        <v>244</v>
      </c>
      <c r="I99" s="13">
        <v>1246</v>
      </c>
      <c r="J99" s="12" t="s">
        <v>112</v>
      </c>
      <c r="K99" s="2" t="s">
        <v>113</v>
      </c>
      <c r="L99" s="85">
        <v>43407</v>
      </c>
      <c r="M99" s="3"/>
      <c r="N99" s="24" t="s">
        <v>131</v>
      </c>
      <c r="O99" s="3"/>
      <c r="S99" t="s">
        <v>114</v>
      </c>
      <c r="U99" s="76" t="s">
        <v>115</v>
      </c>
      <c r="W99" s="2" t="s">
        <v>116</v>
      </c>
      <c r="X99" s="2" t="s">
        <v>117</v>
      </c>
    </row>
    <row r="100" spans="1:25">
      <c r="A100" s="23" t="s">
        <v>340</v>
      </c>
      <c r="B100" s="2" t="s">
        <v>108</v>
      </c>
      <c r="C100" s="2" t="s">
        <v>243</v>
      </c>
      <c r="D100" s="47">
        <v>138000</v>
      </c>
      <c r="E100" s="3" t="s">
        <v>110</v>
      </c>
      <c r="F100" s="37">
        <v>0.5</v>
      </c>
      <c r="G100" s="3" t="s">
        <v>111</v>
      </c>
      <c r="H100" s="3" t="s">
        <v>244</v>
      </c>
      <c r="I100" s="13">
        <v>1247</v>
      </c>
      <c r="J100" s="12" t="s">
        <v>112</v>
      </c>
      <c r="K100" s="2" t="s">
        <v>5016</v>
      </c>
      <c r="L100" s="85">
        <v>43408</v>
      </c>
      <c r="M100" s="3"/>
      <c r="N100" s="24" t="s">
        <v>131</v>
      </c>
      <c r="O100" s="3"/>
      <c r="P100" s="38"/>
      <c r="S100" t="s">
        <v>114</v>
      </c>
      <c r="U100" s="76" t="s">
        <v>115</v>
      </c>
      <c r="W100" s="2" t="s">
        <v>116</v>
      </c>
      <c r="X100" s="2" t="s">
        <v>117</v>
      </c>
    </row>
    <row r="101" spans="1:25">
      <c r="A101" s="23" t="s">
        <v>341</v>
      </c>
      <c r="B101" s="2" t="s">
        <v>108</v>
      </c>
      <c r="C101" s="2" t="s">
        <v>243</v>
      </c>
      <c r="D101" s="47">
        <v>139000</v>
      </c>
      <c r="E101" s="3" t="s">
        <v>110</v>
      </c>
      <c r="F101" s="37">
        <v>0.5</v>
      </c>
      <c r="G101" s="3" t="s">
        <v>111</v>
      </c>
      <c r="H101" s="3" t="s">
        <v>244</v>
      </c>
      <c r="I101" s="13">
        <v>1248</v>
      </c>
      <c r="J101" s="12" t="s">
        <v>112</v>
      </c>
      <c r="K101" s="2" t="s">
        <v>5017</v>
      </c>
      <c r="L101" s="85">
        <v>43409</v>
      </c>
      <c r="M101" s="3"/>
      <c r="N101" s="24" t="s">
        <v>131</v>
      </c>
      <c r="O101" s="3"/>
      <c r="P101" s="38"/>
      <c r="S101" t="s">
        <v>114</v>
      </c>
      <c r="U101" s="76" t="s">
        <v>115</v>
      </c>
      <c r="W101" s="2" t="s">
        <v>116</v>
      </c>
      <c r="X101" s="2" t="s">
        <v>117</v>
      </c>
    </row>
    <row r="102" spans="1:25">
      <c r="A102" s="23" t="s">
        <v>342</v>
      </c>
      <c r="B102" s="2" t="s">
        <v>108</v>
      </c>
      <c r="C102" s="2" t="s">
        <v>243</v>
      </c>
      <c r="D102" s="47">
        <v>140000</v>
      </c>
      <c r="E102" s="3" t="s">
        <v>110</v>
      </c>
      <c r="F102" s="37">
        <v>0.5</v>
      </c>
      <c r="G102" s="3" t="s">
        <v>111</v>
      </c>
      <c r="H102" s="3" t="s">
        <v>244</v>
      </c>
      <c r="I102" s="13">
        <v>1249</v>
      </c>
      <c r="J102" s="12" t="s">
        <v>112</v>
      </c>
      <c r="K102" s="2" t="s">
        <v>113</v>
      </c>
      <c r="L102" s="85">
        <v>43410</v>
      </c>
      <c r="M102" s="3"/>
      <c r="N102" s="24" t="s">
        <v>131</v>
      </c>
      <c r="O102" s="3"/>
      <c r="S102" t="s">
        <v>114</v>
      </c>
      <c r="U102" s="76" t="s">
        <v>115</v>
      </c>
      <c r="W102" s="2" t="s">
        <v>116</v>
      </c>
      <c r="X102" s="2" t="s">
        <v>117</v>
      </c>
    </row>
    <row r="103" spans="1:25">
      <c r="A103" s="23" t="s">
        <v>343</v>
      </c>
      <c r="B103" s="2" t="s">
        <v>108</v>
      </c>
      <c r="C103" s="2" t="s">
        <v>243</v>
      </c>
      <c r="D103" s="47">
        <v>141000</v>
      </c>
      <c r="E103" s="3" t="s">
        <v>110</v>
      </c>
      <c r="F103" s="37">
        <v>0.5</v>
      </c>
      <c r="G103" s="3" t="s">
        <v>111</v>
      </c>
      <c r="H103" s="3" t="s">
        <v>244</v>
      </c>
      <c r="I103" s="13">
        <v>1250</v>
      </c>
      <c r="J103" s="12" t="s">
        <v>112</v>
      </c>
      <c r="K103" s="2" t="s">
        <v>5016</v>
      </c>
      <c r="L103" s="85">
        <v>43411</v>
      </c>
      <c r="M103" s="3"/>
      <c r="N103" s="24" t="s">
        <v>131</v>
      </c>
      <c r="O103" s="3"/>
      <c r="S103" t="s">
        <v>114</v>
      </c>
      <c r="U103" s="76" t="s">
        <v>115</v>
      </c>
      <c r="W103" s="2" t="s">
        <v>116</v>
      </c>
      <c r="X103" s="2" t="s">
        <v>117</v>
      </c>
    </row>
    <row r="104" spans="1:25">
      <c r="A104" s="23" t="s">
        <v>344</v>
      </c>
      <c r="B104" s="2" t="s">
        <v>108</v>
      </c>
      <c r="C104" s="2" t="s">
        <v>243</v>
      </c>
      <c r="D104" s="47">
        <v>142000</v>
      </c>
      <c r="E104" s="3" t="s">
        <v>110</v>
      </c>
      <c r="F104" s="37">
        <v>0.5</v>
      </c>
      <c r="G104" s="3" t="s">
        <v>111</v>
      </c>
      <c r="H104" s="3" t="s">
        <v>244</v>
      </c>
      <c r="I104" s="13">
        <v>1251</v>
      </c>
      <c r="J104" s="12" t="s">
        <v>112</v>
      </c>
      <c r="K104" s="2" t="s">
        <v>5017</v>
      </c>
      <c r="L104" s="85">
        <v>43412</v>
      </c>
      <c r="M104" s="3"/>
      <c r="N104" s="24" t="s">
        <v>131</v>
      </c>
      <c r="O104" s="3"/>
      <c r="P104" s="38"/>
      <c r="S104" t="s">
        <v>114</v>
      </c>
      <c r="U104" s="76" t="s">
        <v>115</v>
      </c>
      <c r="W104" s="2" t="s">
        <v>116</v>
      </c>
      <c r="X104" s="2" t="s">
        <v>117</v>
      </c>
    </row>
    <row r="105" spans="1:25">
      <c r="A105" s="23" t="s">
        <v>345</v>
      </c>
      <c r="B105" s="2" t="s">
        <v>108</v>
      </c>
      <c r="C105" s="2" t="s">
        <v>243</v>
      </c>
      <c r="D105" s="47">
        <v>143000</v>
      </c>
      <c r="E105" s="3" t="s">
        <v>110</v>
      </c>
      <c r="F105" s="37">
        <v>0.5</v>
      </c>
      <c r="G105" s="3" t="s">
        <v>111</v>
      </c>
      <c r="H105" s="3" t="s">
        <v>244</v>
      </c>
      <c r="I105" s="13">
        <v>1252</v>
      </c>
      <c r="J105" s="12" t="s">
        <v>112</v>
      </c>
      <c r="K105" s="2" t="s">
        <v>113</v>
      </c>
      <c r="L105" s="85">
        <v>43413</v>
      </c>
      <c r="M105" s="3"/>
      <c r="N105" s="24" t="s">
        <v>131</v>
      </c>
      <c r="O105" s="3"/>
      <c r="P105" s="38"/>
      <c r="S105" t="s">
        <v>114</v>
      </c>
      <c r="U105" s="76" t="s">
        <v>115</v>
      </c>
      <c r="W105" s="2" t="s">
        <v>116</v>
      </c>
      <c r="X105" s="2" t="s">
        <v>117</v>
      </c>
    </row>
    <row r="106" spans="1:25">
      <c r="A106" s="23" t="s">
        <v>346</v>
      </c>
      <c r="B106" s="2" t="s">
        <v>108</v>
      </c>
      <c r="C106" s="2" t="s">
        <v>243</v>
      </c>
      <c r="D106" s="47">
        <v>144000</v>
      </c>
      <c r="E106" s="3" t="s">
        <v>110</v>
      </c>
      <c r="F106" s="37">
        <v>0.5</v>
      </c>
      <c r="G106" s="3" t="s">
        <v>111</v>
      </c>
      <c r="H106" s="3" t="s">
        <v>244</v>
      </c>
      <c r="I106" s="13">
        <v>1253</v>
      </c>
      <c r="J106" s="12" t="s">
        <v>112</v>
      </c>
      <c r="K106" s="2" t="s">
        <v>5016</v>
      </c>
      <c r="L106" s="85">
        <v>43414</v>
      </c>
      <c r="M106" s="3"/>
      <c r="N106" s="24" t="s">
        <v>131</v>
      </c>
      <c r="O106" s="3"/>
      <c r="S106" t="s">
        <v>114</v>
      </c>
      <c r="U106" s="76" t="s">
        <v>115</v>
      </c>
      <c r="W106" s="2" t="s">
        <v>116</v>
      </c>
      <c r="X106" s="2" t="s">
        <v>117</v>
      </c>
    </row>
    <row r="107" spans="1:25">
      <c r="A107" s="23" t="s">
        <v>347</v>
      </c>
      <c r="B107" s="2" t="s">
        <v>108</v>
      </c>
      <c r="C107" s="2" t="s">
        <v>243</v>
      </c>
      <c r="D107" s="47">
        <v>145000</v>
      </c>
      <c r="E107" s="3" t="s">
        <v>110</v>
      </c>
      <c r="F107" s="37">
        <v>0.5</v>
      </c>
      <c r="G107" s="3" t="s">
        <v>111</v>
      </c>
      <c r="H107" s="3" t="s">
        <v>244</v>
      </c>
      <c r="I107" s="13">
        <v>1254</v>
      </c>
      <c r="J107" s="12" t="s">
        <v>112</v>
      </c>
      <c r="K107" s="2" t="s">
        <v>5017</v>
      </c>
      <c r="L107" s="85">
        <v>43415</v>
      </c>
      <c r="M107" s="3"/>
      <c r="N107" s="24" t="s">
        <v>131</v>
      </c>
      <c r="O107" s="3"/>
      <c r="S107" t="s">
        <v>114</v>
      </c>
      <c r="U107" s="76" t="s">
        <v>115</v>
      </c>
      <c r="W107" s="2" t="s">
        <v>116</v>
      </c>
      <c r="X107" s="2" t="s">
        <v>117</v>
      </c>
    </row>
    <row r="108" spans="1:25">
      <c r="A108" s="23" t="s">
        <v>348</v>
      </c>
      <c r="B108" s="2" t="s">
        <v>108</v>
      </c>
      <c r="C108" s="2" t="s">
        <v>243</v>
      </c>
      <c r="D108" s="47">
        <v>146000</v>
      </c>
      <c r="E108" s="3" t="s">
        <v>110</v>
      </c>
      <c r="F108" s="37">
        <v>0.5</v>
      </c>
      <c r="G108" s="3" t="s">
        <v>111</v>
      </c>
      <c r="H108" s="3" t="s">
        <v>244</v>
      </c>
      <c r="I108" s="13">
        <v>1255</v>
      </c>
      <c r="J108" s="12" t="s">
        <v>112</v>
      </c>
      <c r="K108" s="2" t="s">
        <v>113</v>
      </c>
      <c r="L108" s="85">
        <v>43416</v>
      </c>
      <c r="M108" s="3"/>
      <c r="N108" s="24" t="s">
        <v>131</v>
      </c>
      <c r="O108" s="3"/>
      <c r="S108" t="s">
        <v>114</v>
      </c>
      <c r="U108" s="76" t="s">
        <v>115</v>
      </c>
      <c r="W108" s="2" t="s">
        <v>116</v>
      </c>
      <c r="X108" s="2" t="s">
        <v>117</v>
      </c>
    </row>
    <row r="109" spans="1:25">
      <c r="A109" s="23" t="s">
        <v>349</v>
      </c>
      <c r="B109" s="2" t="s">
        <v>108</v>
      </c>
      <c r="C109" s="2" t="s">
        <v>243</v>
      </c>
      <c r="D109" s="47">
        <v>147000</v>
      </c>
      <c r="E109" s="3" t="s">
        <v>110</v>
      </c>
      <c r="F109" s="37">
        <v>0.5</v>
      </c>
      <c r="G109" s="3" t="s">
        <v>111</v>
      </c>
      <c r="H109" s="3" t="s">
        <v>244</v>
      </c>
      <c r="I109" s="13">
        <v>1256</v>
      </c>
      <c r="J109" s="12" t="s">
        <v>112</v>
      </c>
      <c r="K109" s="2" t="s">
        <v>5016</v>
      </c>
      <c r="L109" s="85">
        <v>43417</v>
      </c>
      <c r="M109" s="3"/>
      <c r="N109" s="24" t="s">
        <v>131</v>
      </c>
      <c r="O109" s="3"/>
      <c r="S109" t="s">
        <v>114</v>
      </c>
      <c r="U109" s="76" t="s">
        <v>115</v>
      </c>
      <c r="W109" s="2" t="s">
        <v>116</v>
      </c>
      <c r="X109" s="2" t="s">
        <v>117</v>
      </c>
    </row>
    <row r="110" spans="1:25">
      <c r="A110" s="23" t="s">
        <v>350</v>
      </c>
      <c r="B110" s="2" t="s">
        <v>108</v>
      </c>
      <c r="C110" s="2" t="s">
        <v>243</v>
      </c>
      <c r="D110" s="47">
        <v>148000</v>
      </c>
      <c r="E110" s="3" t="s">
        <v>110</v>
      </c>
      <c r="F110" s="37">
        <v>0.5</v>
      </c>
      <c r="G110" s="3" t="s">
        <v>111</v>
      </c>
      <c r="H110" s="3" t="s">
        <v>244</v>
      </c>
      <c r="I110" s="13">
        <v>1257</v>
      </c>
      <c r="J110" s="12" t="s">
        <v>112</v>
      </c>
      <c r="K110" s="2" t="s">
        <v>5017</v>
      </c>
      <c r="L110" s="85">
        <v>43418</v>
      </c>
      <c r="N110" s="24" t="s">
        <v>131</v>
      </c>
      <c r="O110"/>
      <c r="S110" t="s">
        <v>114</v>
      </c>
      <c r="U110" s="76" t="s">
        <v>115</v>
      </c>
      <c r="W110" s="2" t="s">
        <v>116</v>
      </c>
      <c r="X110" s="2" t="s">
        <v>117</v>
      </c>
    </row>
    <row r="111" spans="1:25">
      <c r="A111" s="23" t="s">
        <v>351</v>
      </c>
      <c r="B111" s="2" t="s">
        <v>108</v>
      </c>
      <c r="C111" s="2" t="s">
        <v>243</v>
      </c>
      <c r="D111" s="47">
        <v>149000</v>
      </c>
      <c r="E111" s="3" t="s">
        <v>110</v>
      </c>
      <c r="F111" s="37">
        <v>0.5</v>
      </c>
      <c r="G111" s="3" t="s">
        <v>111</v>
      </c>
      <c r="H111" s="3" t="s">
        <v>244</v>
      </c>
      <c r="I111" s="13">
        <v>1258</v>
      </c>
      <c r="J111" s="12" t="s">
        <v>112</v>
      </c>
      <c r="K111" s="2" t="s">
        <v>113</v>
      </c>
      <c r="L111" s="85">
        <v>43419</v>
      </c>
      <c r="N111" s="24" t="s">
        <v>131</v>
      </c>
      <c r="O111"/>
      <c r="S111" t="s">
        <v>114</v>
      </c>
      <c r="U111" s="76" t="s">
        <v>115</v>
      </c>
      <c r="W111" s="2" t="s">
        <v>116</v>
      </c>
      <c r="X111" s="2" t="s">
        <v>117</v>
      </c>
      <c r="Y111"/>
    </row>
    <row r="112" spans="1:25">
      <c r="A112" s="23" t="s">
        <v>352</v>
      </c>
      <c r="B112" s="2" t="s">
        <v>108</v>
      </c>
      <c r="C112" s="2" t="s">
        <v>243</v>
      </c>
      <c r="D112" s="47">
        <v>150000</v>
      </c>
      <c r="E112" s="3" t="s">
        <v>110</v>
      </c>
      <c r="F112" s="37">
        <v>0.5</v>
      </c>
      <c r="G112" s="3" t="s">
        <v>111</v>
      </c>
      <c r="H112" s="3" t="s">
        <v>244</v>
      </c>
      <c r="I112" s="13">
        <v>1259</v>
      </c>
      <c r="J112" s="12" t="s">
        <v>112</v>
      </c>
      <c r="K112" s="2" t="s">
        <v>5016</v>
      </c>
      <c r="L112" s="85">
        <v>43420</v>
      </c>
      <c r="M112" s="3"/>
      <c r="N112" s="24" t="s">
        <v>131</v>
      </c>
      <c r="O112"/>
      <c r="S112" t="s">
        <v>114</v>
      </c>
      <c r="U112" s="76" t="s">
        <v>115</v>
      </c>
      <c r="W112" s="2" t="s">
        <v>116</v>
      </c>
      <c r="X112" s="2" t="s">
        <v>117</v>
      </c>
    </row>
    <row r="113" spans="1:24">
      <c r="A113" s="23" t="s">
        <v>353</v>
      </c>
      <c r="B113" s="2" t="s">
        <v>108</v>
      </c>
      <c r="C113" s="2" t="s">
        <v>243</v>
      </c>
      <c r="D113" s="47">
        <v>151000</v>
      </c>
      <c r="E113" s="3" t="s">
        <v>110</v>
      </c>
      <c r="F113" s="37">
        <v>0.5</v>
      </c>
      <c r="G113" s="3" t="s">
        <v>111</v>
      </c>
      <c r="H113" s="3" t="s">
        <v>244</v>
      </c>
      <c r="I113" s="13">
        <v>1260</v>
      </c>
      <c r="J113" s="12" t="s">
        <v>112</v>
      </c>
      <c r="K113" s="2" t="s">
        <v>5017</v>
      </c>
      <c r="L113" s="85">
        <v>43421</v>
      </c>
      <c r="M113" s="3"/>
      <c r="N113" s="24" t="s">
        <v>131</v>
      </c>
      <c r="O113" s="3"/>
      <c r="S113" t="s">
        <v>114</v>
      </c>
      <c r="U113" s="76" t="s">
        <v>115</v>
      </c>
      <c r="W113" s="2" t="s">
        <v>116</v>
      </c>
      <c r="X113" s="2" t="s">
        <v>117</v>
      </c>
    </row>
    <row r="114" spans="1:24">
      <c r="A114" s="23" t="s">
        <v>354</v>
      </c>
      <c r="B114" s="2" t="s">
        <v>108</v>
      </c>
      <c r="C114" s="2" t="s">
        <v>243</v>
      </c>
      <c r="D114" s="47">
        <v>152000</v>
      </c>
      <c r="E114" s="3" t="s">
        <v>110</v>
      </c>
      <c r="F114" s="37">
        <v>0.5</v>
      </c>
      <c r="G114" s="3" t="s">
        <v>111</v>
      </c>
      <c r="H114" s="3" t="s">
        <v>244</v>
      </c>
      <c r="I114" s="13">
        <v>1261</v>
      </c>
      <c r="J114" s="12" t="s">
        <v>112</v>
      </c>
      <c r="K114" s="2" t="s">
        <v>113</v>
      </c>
      <c r="L114" s="85">
        <v>43422</v>
      </c>
      <c r="M114" s="3"/>
      <c r="N114" s="24" t="s">
        <v>131</v>
      </c>
      <c r="O114" s="3"/>
      <c r="S114" t="s">
        <v>114</v>
      </c>
      <c r="U114" s="76" t="s">
        <v>115</v>
      </c>
      <c r="W114" s="2" t="s">
        <v>116</v>
      </c>
      <c r="X114" s="2" t="s">
        <v>117</v>
      </c>
    </row>
    <row r="115" spans="1:24">
      <c r="A115" s="23" t="s">
        <v>355</v>
      </c>
      <c r="B115" s="2" t="s">
        <v>108</v>
      </c>
      <c r="C115" s="2" t="s">
        <v>243</v>
      </c>
      <c r="D115" s="47">
        <v>153000</v>
      </c>
      <c r="E115" s="3" t="s">
        <v>110</v>
      </c>
      <c r="F115" s="37">
        <v>0.5</v>
      </c>
      <c r="G115" s="3" t="s">
        <v>111</v>
      </c>
      <c r="H115" s="3" t="s">
        <v>244</v>
      </c>
      <c r="I115" s="13">
        <v>1262</v>
      </c>
      <c r="J115" s="12" t="s">
        <v>112</v>
      </c>
      <c r="K115" s="2" t="s">
        <v>5016</v>
      </c>
      <c r="L115" s="85">
        <v>43423</v>
      </c>
      <c r="M115" s="3"/>
      <c r="N115" s="24" t="s">
        <v>131</v>
      </c>
      <c r="O115" s="3"/>
      <c r="S115" t="s">
        <v>114</v>
      </c>
      <c r="U115" s="76" t="s">
        <v>115</v>
      </c>
      <c r="W115" s="2" t="s">
        <v>116</v>
      </c>
      <c r="X115" s="2" t="s">
        <v>117</v>
      </c>
    </row>
    <row r="116" spans="1:24">
      <c r="A116" s="23" t="s">
        <v>356</v>
      </c>
      <c r="B116" s="2" t="s">
        <v>108</v>
      </c>
      <c r="C116" s="2" t="s">
        <v>243</v>
      </c>
      <c r="D116" s="47">
        <v>154000</v>
      </c>
      <c r="E116" s="3" t="s">
        <v>110</v>
      </c>
      <c r="F116" s="37">
        <v>0.5</v>
      </c>
      <c r="G116" s="3" t="s">
        <v>111</v>
      </c>
      <c r="H116" s="3" t="s">
        <v>244</v>
      </c>
      <c r="I116" s="13">
        <v>1263</v>
      </c>
      <c r="J116" s="12" t="s">
        <v>112</v>
      </c>
      <c r="K116" s="2" t="s">
        <v>5017</v>
      </c>
      <c r="L116" s="85">
        <v>43424</v>
      </c>
      <c r="M116" s="3"/>
      <c r="N116" s="24" t="s">
        <v>131</v>
      </c>
      <c r="O116" s="3"/>
      <c r="S116" t="s">
        <v>114</v>
      </c>
      <c r="U116" s="76" t="s">
        <v>115</v>
      </c>
      <c r="W116" s="2" t="s">
        <v>116</v>
      </c>
      <c r="X116" s="2" t="s">
        <v>117</v>
      </c>
    </row>
    <row r="117" spans="1:24">
      <c r="A117" s="23" t="s">
        <v>357</v>
      </c>
      <c r="B117" s="2" t="s">
        <v>108</v>
      </c>
      <c r="C117" s="2" t="s">
        <v>243</v>
      </c>
      <c r="D117" s="47">
        <v>155000</v>
      </c>
      <c r="E117" s="3" t="s">
        <v>110</v>
      </c>
      <c r="F117" s="37">
        <v>0.5</v>
      </c>
      <c r="G117" s="3" t="s">
        <v>111</v>
      </c>
      <c r="H117" s="3" t="s">
        <v>244</v>
      </c>
      <c r="I117" s="13">
        <v>1264</v>
      </c>
      <c r="J117" s="12" t="s">
        <v>112</v>
      </c>
      <c r="K117" s="2" t="s">
        <v>113</v>
      </c>
      <c r="L117" s="85">
        <v>43425</v>
      </c>
      <c r="M117" s="3"/>
      <c r="N117" s="24" t="s">
        <v>131</v>
      </c>
      <c r="O117" s="3"/>
      <c r="S117" t="s">
        <v>114</v>
      </c>
      <c r="U117" s="76" t="s">
        <v>115</v>
      </c>
      <c r="W117" s="2" t="s">
        <v>116</v>
      </c>
      <c r="X117" s="2" t="s">
        <v>117</v>
      </c>
    </row>
    <row r="118" spans="1:24">
      <c r="A118" s="23" t="s">
        <v>358</v>
      </c>
      <c r="B118" s="2" t="s">
        <v>108</v>
      </c>
      <c r="C118" s="2" t="s">
        <v>243</v>
      </c>
      <c r="D118" s="47">
        <v>156000</v>
      </c>
      <c r="E118" s="3" t="s">
        <v>110</v>
      </c>
      <c r="F118" s="37">
        <v>0.5</v>
      </c>
      <c r="G118" s="3" t="s">
        <v>111</v>
      </c>
      <c r="H118" s="3" t="s">
        <v>244</v>
      </c>
      <c r="I118" s="13">
        <v>1265</v>
      </c>
      <c r="J118" s="12" t="s">
        <v>112</v>
      </c>
      <c r="K118" s="2" t="s">
        <v>5016</v>
      </c>
      <c r="L118" s="85">
        <v>43426</v>
      </c>
      <c r="M118" s="3"/>
      <c r="N118" s="24" t="s">
        <v>131</v>
      </c>
      <c r="O118" s="3"/>
      <c r="S118" t="s">
        <v>114</v>
      </c>
      <c r="U118" s="76" t="s">
        <v>115</v>
      </c>
      <c r="W118" s="2" t="s">
        <v>116</v>
      </c>
      <c r="X118" s="2" t="s">
        <v>117</v>
      </c>
    </row>
    <row r="119" spans="1:24">
      <c r="A119" s="23" t="s">
        <v>359</v>
      </c>
      <c r="B119" s="2" t="s">
        <v>108</v>
      </c>
      <c r="C119" s="2" t="s">
        <v>243</v>
      </c>
      <c r="D119" s="47">
        <v>157000</v>
      </c>
      <c r="E119" s="3" t="s">
        <v>110</v>
      </c>
      <c r="F119" s="37">
        <v>0.5</v>
      </c>
      <c r="G119" s="3" t="s">
        <v>111</v>
      </c>
      <c r="H119" s="3" t="s">
        <v>244</v>
      </c>
      <c r="I119" s="13">
        <v>1266</v>
      </c>
      <c r="J119" s="12" t="s">
        <v>112</v>
      </c>
      <c r="K119" s="2" t="s">
        <v>5017</v>
      </c>
      <c r="L119" s="85">
        <v>43427</v>
      </c>
      <c r="M119" s="3"/>
      <c r="N119" s="24" t="s">
        <v>131</v>
      </c>
      <c r="O119" s="3"/>
      <c r="S119" t="s">
        <v>114</v>
      </c>
      <c r="U119" s="76" t="s">
        <v>115</v>
      </c>
      <c r="W119" s="2" t="s">
        <v>116</v>
      </c>
      <c r="X119" s="2" t="s">
        <v>117</v>
      </c>
    </row>
    <row r="120" spans="1:24">
      <c r="A120" s="23" t="s">
        <v>360</v>
      </c>
      <c r="B120" s="2" t="s">
        <v>108</v>
      </c>
      <c r="C120" s="2" t="s">
        <v>243</v>
      </c>
      <c r="D120" s="47">
        <v>158000</v>
      </c>
      <c r="E120" s="3" t="s">
        <v>110</v>
      </c>
      <c r="F120" s="37">
        <v>0.5</v>
      </c>
      <c r="G120" s="3" t="s">
        <v>111</v>
      </c>
      <c r="H120" s="3" t="s">
        <v>244</v>
      </c>
      <c r="I120" s="13">
        <v>1267</v>
      </c>
      <c r="J120" s="12" t="s">
        <v>112</v>
      </c>
      <c r="K120" s="2" t="s">
        <v>113</v>
      </c>
      <c r="L120" s="85">
        <v>43428</v>
      </c>
      <c r="M120" s="3"/>
      <c r="N120" s="24" t="s">
        <v>131</v>
      </c>
      <c r="O120" s="3"/>
      <c r="S120" t="s">
        <v>114</v>
      </c>
      <c r="U120" s="76" t="s">
        <v>115</v>
      </c>
      <c r="W120" s="2" t="s">
        <v>116</v>
      </c>
      <c r="X120" s="2" t="s">
        <v>117</v>
      </c>
    </row>
    <row r="121" spans="1:24">
      <c r="A121" s="23" t="s">
        <v>361</v>
      </c>
      <c r="B121" s="2" t="s">
        <v>108</v>
      </c>
      <c r="C121" s="2" t="s">
        <v>243</v>
      </c>
      <c r="D121" s="47">
        <v>159000</v>
      </c>
      <c r="E121" s="3" t="s">
        <v>110</v>
      </c>
      <c r="F121" s="37">
        <v>0.5</v>
      </c>
      <c r="G121" s="3" t="s">
        <v>111</v>
      </c>
      <c r="H121" s="3" t="s">
        <v>244</v>
      </c>
      <c r="I121" s="13">
        <v>1268</v>
      </c>
      <c r="J121" s="12" t="s">
        <v>112</v>
      </c>
      <c r="K121" s="2" t="s">
        <v>5016</v>
      </c>
      <c r="L121" s="85">
        <v>43429</v>
      </c>
      <c r="M121" s="3"/>
      <c r="N121" s="24" t="s">
        <v>131</v>
      </c>
      <c r="O121" s="3"/>
      <c r="S121" t="s">
        <v>114</v>
      </c>
      <c r="U121" s="76" t="s">
        <v>115</v>
      </c>
      <c r="W121" s="2" t="s">
        <v>116</v>
      </c>
      <c r="X121" s="2" t="s">
        <v>117</v>
      </c>
    </row>
    <row r="122" spans="1:24">
      <c r="A122" s="23" t="s">
        <v>362</v>
      </c>
      <c r="B122" s="2" t="s">
        <v>108</v>
      </c>
      <c r="C122" s="2" t="s">
        <v>243</v>
      </c>
      <c r="D122" s="47">
        <v>160000</v>
      </c>
      <c r="E122" s="3" t="s">
        <v>110</v>
      </c>
      <c r="F122" s="37">
        <v>0.5</v>
      </c>
      <c r="G122" s="3" t="s">
        <v>111</v>
      </c>
      <c r="H122" s="3" t="s">
        <v>244</v>
      </c>
      <c r="I122" s="13">
        <v>1269</v>
      </c>
      <c r="J122" s="12" t="s">
        <v>112</v>
      </c>
      <c r="K122" s="2" t="s">
        <v>5017</v>
      </c>
      <c r="L122" s="85">
        <v>43430</v>
      </c>
      <c r="M122" s="3"/>
      <c r="N122" s="24" t="s">
        <v>131</v>
      </c>
      <c r="O122" s="3"/>
      <c r="S122" t="s">
        <v>114</v>
      </c>
      <c r="U122" s="76" t="s">
        <v>115</v>
      </c>
      <c r="W122" s="2" t="s">
        <v>116</v>
      </c>
      <c r="X122" s="2" t="s">
        <v>117</v>
      </c>
    </row>
    <row r="123" spans="1:24">
      <c r="A123" s="23" t="s">
        <v>363</v>
      </c>
      <c r="B123" s="2" t="s">
        <v>108</v>
      </c>
      <c r="C123" s="2" t="s">
        <v>243</v>
      </c>
      <c r="D123" s="47">
        <v>161000</v>
      </c>
      <c r="E123" s="3" t="s">
        <v>110</v>
      </c>
      <c r="F123" s="37">
        <v>0.5</v>
      </c>
      <c r="G123" s="3" t="s">
        <v>111</v>
      </c>
      <c r="H123" s="3" t="s">
        <v>244</v>
      </c>
      <c r="I123" s="13">
        <v>1270</v>
      </c>
      <c r="J123" s="12" t="s">
        <v>112</v>
      </c>
      <c r="K123" s="2" t="s">
        <v>113</v>
      </c>
      <c r="L123" s="85">
        <v>43431</v>
      </c>
      <c r="M123" s="3"/>
      <c r="N123" s="24" t="s">
        <v>131</v>
      </c>
      <c r="O123" s="3"/>
      <c r="S123" t="s">
        <v>114</v>
      </c>
      <c r="U123" s="76" t="s">
        <v>115</v>
      </c>
      <c r="W123" s="2" t="s">
        <v>116</v>
      </c>
      <c r="X123" s="2" t="s">
        <v>117</v>
      </c>
    </row>
    <row r="124" spans="1:24">
      <c r="A124" s="23" t="s">
        <v>364</v>
      </c>
      <c r="B124" s="2" t="s">
        <v>108</v>
      </c>
      <c r="C124" s="2" t="s">
        <v>243</v>
      </c>
      <c r="D124" s="47">
        <v>162000</v>
      </c>
      <c r="E124" s="3" t="s">
        <v>110</v>
      </c>
      <c r="F124" s="37">
        <v>0.5</v>
      </c>
      <c r="G124" s="3" t="s">
        <v>111</v>
      </c>
      <c r="H124" s="3" t="s">
        <v>244</v>
      </c>
      <c r="I124" s="13">
        <v>1271</v>
      </c>
      <c r="J124" s="12" t="s">
        <v>112</v>
      </c>
      <c r="K124" s="2" t="s">
        <v>5016</v>
      </c>
      <c r="L124" s="85">
        <v>43432</v>
      </c>
      <c r="M124" s="3"/>
      <c r="N124" s="24" t="s">
        <v>131</v>
      </c>
      <c r="O124" s="3"/>
      <c r="S124" t="s">
        <v>114</v>
      </c>
      <c r="U124" s="76" t="s">
        <v>115</v>
      </c>
      <c r="W124" s="2" t="s">
        <v>116</v>
      </c>
      <c r="X124" s="2" t="s">
        <v>117</v>
      </c>
    </row>
    <row r="125" spans="1:24">
      <c r="A125" s="23" t="s">
        <v>365</v>
      </c>
      <c r="B125" s="2" t="s">
        <v>108</v>
      </c>
      <c r="C125" s="2" t="s">
        <v>243</v>
      </c>
      <c r="D125" s="47">
        <v>163000</v>
      </c>
      <c r="E125" s="3" t="s">
        <v>110</v>
      </c>
      <c r="F125" s="37">
        <v>0.5</v>
      </c>
      <c r="G125" s="3" t="s">
        <v>111</v>
      </c>
      <c r="H125" s="3" t="s">
        <v>244</v>
      </c>
      <c r="I125" s="13">
        <v>1272</v>
      </c>
      <c r="J125" s="12" t="s">
        <v>112</v>
      </c>
      <c r="K125" s="2" t="s">
        <v>5017</v>
      </c>
      <c r="L125" s="85">
        <v>43433</v>
      </c>
      <c r="M125" s="3"/>
      <c r="N125" s="24" t="s">
        <v>131</v>
      </c>
      <c r="O125" s="3"/>
      <c r="S125" t="s">
        <v>114</v>
      </c>
      <c r="U125" s="76" t="s">
        <v>115</v>
      </c>
      <c r="W125" s="2" t="s">
        <v>116</v>
      </c>
      <c r="X125" s="2" t="s">
        <v>117</v>
      </c>
    </row>
    <row r="126" spans="1:24">
      <c r="A126" s="23" t="s">
        <v>366</v>
      </c>
      <c r="B126" s="2" t="s">
        <v>108</v>
      </c>
      <c r="C126" s="2" t="s">
        <v>243</v>
      </c>
      <c r="D126" s="47">
        <v>164000</v>
      </c>
      <c r="E126" s="3" t="s">
        <v>110</v>
      </c>
      <c r="F126" s="37">
        <v>0.5</v>
      </c>
      <c r="G126" s="3" t="s">
        <v>111</v>
      </c>
      <c r="H126" s="3" t="s">
        <v>244</v>
      </c>
      <c r="I126" s="13">
        <v>1273</v>
      </c>
      <c r="J126" s="12" t="s">
        <v>112</v>
      </c>
      <c r="K126" s="2" t="s">
        <v>113</v>
      </c>
      <c r="L126" s="85">
        <v>43434</v>
      </c>
      <c r="M126" s="3"/>
      <c r="N126" s="24" t="s">
        <v>131</v>
      </c>
      <c r="O126" s="3"/>
      <c r="S126" t="s">
        <v>114</v>
      </c>
      <c r="U126" s="76" t="s">
        <v>115</v>
      </c>
      <c r="W126" s="2" t="s">
        <v>116</v>
      </c>
      <c r="X126" s="2" t="s">
        <v>117</v>
      </c>
    </row>
    <row r="127" spans="1:24">
      <c r="A127" s="23" t="s">
        <v>367</v>
      </c>
      <c r="B127" s="2" t="s">
        <v>108</v>
      </c>
      <c r="C127" s="2" t="s">
        <v>243</v>
      </c>
      <c r="D127" s="47">
        <v>165000</v>
      </c>
      <c r="E127" s="3" t="s">
        <v>110</v>
      </c>
      <c r="F127" s="37">
        <v>0.5</v>
      </c>
      <c r="G127" s="3" t="s">
        <v>111</v>
      </c>
      <c r="H127" s="3" t="s">
        <v>244</v>
      </c>
      <c r="I127" s="13">
        <v>1274</v>
      </c>
      <c r="J127" s="12" t="s">
        <v>112</v>
      </c>
      <c r="K127" s="2" t="s">
        <v>5016</v>
      </c>
      <c r="L127" s="85">
        <v>43435</v>
      </c>
      <c r="M127" s="3"/>
      <c r="N127" s="24" t="s">
        <v>131</v>
      </c>
      <c r="O127" s="3"/>
      <c r="S127" t="s">
        <v>114</v>
      </c>
      <c r="U127" s="76" t="s">
        <v>115</v>
      </c>
      <c r="W127" s="2" t="s">
        <v>116</v>
      </c>
      <c r="X127" s="2" t="s">
        <v>117</v>
      </c>
    </row>
    <row r="128" spans="1:24">
      <c r="A128" s="23" t="s">
        <v>368</v>
      </c>
      <c r="B128" s="2" t="s">
        <v>108</v>
      </c>
      <c r="C128" s="2" t="s">
        <v>243</v>
      </c>
      <c r="D128" s="47">
        <v>166000</v>
      </c>
      <c r="E128" s="3" t="s">
        <v>110</v>
      </c>
      <c r="F128" s="37">
        <v>0.5</v>
      </c>
      <c r="G128" s="3" t="s">
        <v>111</v>
      </c>
      <c r="H128" s="3" t="s">
        <v>244</v>
      </c>
      <c r="I128" s="13">
        <v>1275</v>
      </c>
      <c r="J128" s="12" t="s">
        <v>112</v>
      </c>
      <c r="K128" s="2" t="s">
        <v>5017</v>
      </c>
      <c r="L128" s="85">
        <v>43436</v>
      </c>
      <c r="M128" s="3"/>
      <c r="N128" s="24" t="s">
        <v>131</v>
      </c>
      <c r="O128" s="3"/>
      <c r="S128" t="s">
        <v>114</v>
      </c>
      <c r="U128" s="76" t="s">
        <v>115</v>
      </c>
      <c r="W128" s="2" t="s">
        <v>116</v>
      </c>
      <c r="X128" s="2" t="s">
        <v>117</v>
      </c>
    </row>
    <row r="129" spans="1:24">
      <c r="A129" s="23" t="s">
        <v>369</v>
      </c>
      <c r="B129" s="2" t="s">
        <v>108</v>
      </c>
      <c r="C129" s="2" t="s">
        <v>243</v>
      </c>
      <c r="D129" s="47">
        <v>167000</v>
      </c>
      <c r="E129" s="3" t="s">
        <v>110</v>
      </c>
      <c r="F129" s="37">
        <v>0.5</v>
      </c>
      <c r="G129" s="3" t="s">
        <v>111</v>
      </c>
      <c r="H129" s="3" t="s">
        <v>244</v>
      </c>
      <c r="I129" s="13">
        <v>1276</v>
      </c>
      <c r="J129" s="12" t="s">
        <v>112</v>
      </c>
      <c r="K129" s="2" t="s">
        <v>113</v>
      </c>
      <c r="L129" s="85">
        <v>43437</v>
      </c>
      <c r="M129" s="3"/>
      <c r="N129" s="24" t="s">
        <v>131</v>
      </c>
      <c r="O129" s="3"/>
      <c r="S129" t="s">
        <v>114</v>
      </c>
      <c r="U129" s="76" t="s">
        <v>115</v>
      </c>
      <c r="W129" s="2" t="s">
        <v>116</v>
      </c>
      <c r="X129" s="2" t="s">
        <v>117</v>
      </c>
    </row>
    <row r="130" spans="1:24">
      <c r="A130" s="23" t="s">
        <v>370</v>
      </c>
      <c r="B130" s="2" t="s">
        <v>108</v>
      </c>
      <c r="C130" s="2" t="s">
        <v>243</v>
      </c>
      <c r="D130" s="47">
        <v>168000</v>
      </c>
      <c r="E130" s="3" t="s">
        <v>110</v>
      </c>
      <c r="F130" s="37">
        <v>0.5</v>
      </c>
      <c r="G130" s="3" t="s">
        <v>111</v>
      </c>
      <c r="H130" s="3" t="s">
        <v>244</v>
      </c>
      <c r="I130" s="13">
        <v>1277</v>
      </c>
      <c r="J130" s="12" t="s">
        <v>112</v>
      </c>
      <c r="K130" s="2" t="s">
        <v>5016</v>
      </c>
      <c r="L130" s="85">
        <v>43438</v>
      </c>
      <c r="M130" s="3"/>
      <c r="N130" s="24" t="s">
        <v>131</v>
      </c>
      <c r="O130" s="3"/>
      <c r="S130" t="s">
        <v>114</v>
      </c>
      <c r="U130" s="76" t="s">
        <v>115</v>
      </c>
      <c r="W130" s="2" t="s">
        <v>116</v>
      </c>
      <c r="X130" s="2" t="s">
        <v>117</v>
      </c>
    </row>
    <row r="131" spans="1:24">
      <c r="A131" s="23" t="s">
        <v>371</v>
      </c>
      <c r="B131" s="2" t="s">
        <v>108</v>
      </c>
      <c r="C131" s="2" t="s">
        <v>243</v>
      </c>
      <c r="D131" s="47">
        <v>169000</v>
      </c>
      <c r="E131" s="3" t="s">
        <v>110</v>
      </c>
      <c r="F131" s="37">
        <v>0.5</v>
      </c>
      <c r="G131" s="3" t="s">
        <v>111</v>
      </c>
      <c r="H131" s="3" t="s">
        <v>244</v>
      </c>
      <c r="I131" s="13">
        <v>1278</v>
      </c>
      <c r="J131" s="12" t="s">
        <v>112</v>
      </c>
      <c r="K131" s="2" t="s">
        <v>5017</v>
      </c>
      <c r="L131" s="85">
        <v>43439</v>
      </c>
      <c r="M131" s="3"/>
      <c r="N131" s="24" t="s">
        <v>131</v>
      </c>
      <c r="O131" s="3"/>
      <c r="S131" t="s">
        <v>114</v>
      </c>
      <c r="U131" s="76" t="s">
        <v>115</v>
      </c>
      <c r="W131" s="2" t="s">
        <v>116</v>
      </c>
      <c r="X131" s="2" t="s">
        <v>117</v>
      </c>
    </row>
    <row r="132" spans="1:24">
      <c r="A132" s="23" t="s">
        <v>372</v>
      </c>
      <c r="B132" s="2" t="s">
        <v>108</v>
      </c>
      <c r="C132" s="2" t="s">
        <v>243</v>
      </c>
      <c r="D132" s="47">
        <v>170000</v>
      </c>
      <c r="E132" s="3" t="s">
        <v>110</v>
      </c>
      <c r="F132" s="37">
        <v>0.5</v>
      </c>
      <c r="G132" s="3" t="s">
        <v>111</v>
      </c>
      <c r="H132" s="3" t="s">
        <v>244</v>
      </c>
      <c r="I132" s="13">
        <v>1279</v>
      </c>
      <c r="J132" s="12" t="s">
        <v>112</v>
      </c>
      <c r="K132" s="2" t="s">
        <v>113</v>
      </c>
      <c r="L132" s="85">
        <v>43440</v>
      </c>
      <c r="M132" s="3"/>
      <c r="N132" s="24" t="s">
        <v>131</v>
      </c>
      <c r="O132" s="3"/>
      <c r="S132" t="s">
        <v>114</v>
      </c>
      <c r="U132" s="76" t="s">
        <v>115</v>
      </c>
      <c r="W132" s="2" t="s">
        <v>116</v>
      </c>
      <c r="X132" s="2" t="s">
        <v>117</v>
      </c>
    </row>
    <row r="133" spans="1:24">
      <c r="A133" s="23" t="s">
        <v>373</v>
      </c>
      <c r="B133" s="2" t="s">
        <v>108</v>
      </c>
      <c r="C133" s="2" t="s">
        <v>243</v>
      </c>
      <c r="D133" s="47">
        <v>171000</v>
      </c>
      <c r="E133" s="3" t="s">
        <v>110</v>
      </c>
      <c r="F133" s="37">
        <v>0.5</v>
      </c>
      <c r="G133" s="3" t="s">
        <v>111</v>
      </c>
      <c r="H133" s="3" t="s">
        <v>244</v>
      </c>
      <c r="I133" s="13">
        <v>1280</v>
      </c>
      <c r="J133" s="12" t="s">
        <v>112</v>
      </c>
      <c r="K133" s="2" t="s">
        <v>5016</v>
      </c>
      <c r="L133" s="85">
        <v>43441</v>
      </c>
      <c r="M133" s="3"/>
      <c r="N133" s="24" t="s">
        <v>131</v>
      </c>
      <c r="O133" s="3"/>
      <c r="S133" t="s">
        <v>114</v>
      </c>
      <c r="U133" s="76" t="s">
        <v>115</v>
      </c>
      <c r="W133" s="2" t="s">
        <v>116</v>
      </c>
      <c r="X133" s="2" t="s">
        <v>117</v>
      </c>
    </row>
    <row r="134" spans="1:24">
      <c r="A134" s="23" t="s">
        <v>374</v>
      </c>
      <c r="B134" s="2" t="s">
        <v>108</v>
      </c>
      <c r="C134" s="2" t="s">
        <v>243</v>
      </c>
      <c r="D134" s="47">
        <v>172000</v>
      </c>
      <c r="E134" s="3" t="s">
        <v>110</v>
      </c>
      <c r="F134" s="37">
        <v>0.5</v>
      </c>
      <c r="G134" s="3" t="s">
        <v>111</v>
      </c>
      <c r="H134" s="3" t="s">
        <v>244</v>
      </c>
      <c r="I134" s="13">
        <v>1281</v>
      </c>
      <c r="J134" s="12" t="s">
        <v>112</v>
      </c>
      <c r="K134" s="2" t="s">
        <v>5017</v>
      </c>
      <c r="L134" s="85">
        <v>43442</v>
      </c>
      <c r="M134" s="3"/>
      <c r="N134" s="24" t="s">
        <v>131</v>
      </c>
      <c r="O134" s="3"/>
      <c r="S134" t="s">
        <v>114</v>
      </c>
      <c r="U134" s="76" t="s">
        <v>115</v>
      </c>
      <c r="W134" s="2" t="s">
        <v>116</v>
      </c>
      <c r="X134" s="2" t="s">
        <v>117</v>
      </c>
    </row>
    <row r="135" spans="1:24">
      <c r="A135" s="23" t="s">
        <v>375</v>
      </c>
      <c r="B135" s="2" t="s">
        <v>108</v>
      </c>
      <c r="C135" s="2" t="s">
        <v>243</v>
      </c>
      <c r="D135" s="47">
        <v>173000</v>
      </c>
      <c r="E135" s="3" t="s">
        <v>110</v>
      </c>
      <c r="F135" s="37">
        <v>0.5</v>
      </c>
      <c r="G135" s="3" t="s">
        <v>111</v>
      </c>
      <c r="H135" s="3" t="s">
        <v>244</v>
      </c>
      <c r="I135" s="13">
        <v>1282</v>
      </c>
      <c r="J135" s="12" t="s">
        <v>112</v>
      </c>
      <c r="K135" s="2" t="s">
        <v>113</v>
      </c>
      <c r="L135" s="85">
        <v>43443</v>
      </c>
      <c r="M135" s="3"/>
      <c r="N135" s="24" t="s">
        <v>131</v>
      </c>
      <c r="O135" s="3"/>
      <c r="S135" t="s">
        <v>114</v>
      </c>
      <c r="U135" s="76" t="s">
        <v>115</v>
      </c>
      <c r="W135" s="2" t="s">
        <v>116</v>
      </c>
      <c r="X135" s="2" t="s">
        <v>117</v>
      </c>
    </row>
    <row r="136" spans="1:24">
      <c r="A136" s="23" t="s">
        <v>376</v>
      </c>
      <c r="B136" s="2" t="s">
        <v>108</v>
      </c>
      <c r="C136" s="2" t="s">
        <v>243</v>
      </c>
      <c r="D136" s="47">
        <v>174000</v>
      </c>
      <c r="E136" s="3" t="s">
        <v>110</v>
      </c>
      <c r="F136" s="37">
        <v>0.5</v>
      </c>
      <c r="G136" s="3" t="s">
        <v>111</v>
      </c>
      <c r="H136" s="3" t="s">
        <v>244</v>
      </c>
      <c r="I136" s="13">
        <v>1283</v>
      </c>
      <c r="J136" s="12" t="s">
        <v>112</v>
      </c>
      <c r="K136" s="2" t="s">
        <v>5016</v>
      </c>
      <c r="L136" s="85">
        <v>43444</v>
      </c>
      <c r="M136" s="3"/>
      <c r="N136" s="24" t="s">
        <v>131</v>
      </c>
      <c r="O136" s="3"/>
      <c r="S136" t="s">
        <v>114</v>
      </c>
      <c r="U136" s="76" t="s">
        <v>115</v>
      </c>
      <c r="W136" s="2" t="s">
        <v>116</v>
      </c>
      <c r="X136" s="2" t="s">
        <v>117</v>
      </c>
    </row>
    <row r="137" spans="1:24">
      <c r="A137" s="23" t="s">
        <v>377</v>
      </c>
      <c r="B137" s="2" t="s">
        <v>108</v>
      </c>
      <c r="C137" s="2" t="s">
        <v>243</v>
      </c>
      <c r="D137" s="47">
        <v>175000</v>
      </c>
      <c r="E137" s="3" t="s">
        <v>110</v>
      </c>
      <c r="F137" s="37">
        <v>0.5</v>
      </c>
      <c r="G137" s="3" t="s">
        <v>111</v>
      </c>
      <c r="H137" s="3" t="s">
        <v>244</v>
      </c>
      <c r="I137" s="13">
        <v>1284</v>
      </c>
      <c r="J137" s="12" t="s">
        <v>112</v>
      </c>
      <c r="K137" s="2" t="s">
        <v>5017</v>
      </c>
      <c r="L137" s="85">
        <v>43445</v>
      </c>
      <c r="M137" s="3"/>
      <c r="N137" s="24" t="s">
        <v>131</v>
      </c>
      <c r="O137" s="3"/>
      <c r="S137" t="s">
        <v>114</v>
      </c>
      <c r="U137" s="76" t="s">
        <v>115</v>
      </c>
      <c r="W137" s="2" t="s">
        <v>116</v>
      </c>
      <c r="X137" s="2" t="s">
        <v>117</v>
      </c>
    </row>
    <row r="138" spans="1:24">
      <c r="A138" s="23" t="s">
        <v>378</v>
      </c>
      <c r="B138" s="2" t="s">
        <v>108</v>
      </c>
      <c r="C138" s="2" t="s">
        <v>243</v>
      </c>
      <c r="D138" s="47">
        <v>176000</v>
      </c>
      <c r="E138" s="3" t="s">
        <v>110</v>
      </c>
      <c r="F138" s="37">
        <v>0.5</v>
      </c>
      <c r="G138" s="3" t="s">
        <v>111</v>
      </c>
      <c r="H138" s="3" t="s">
        <v>244</v>
      </c>
      <c r="I138" s="13">
        <v>1285</v>
      </c>
      <c r="J138" s="12" t="s">
        <v>112</v>
      </c>
      <c r="K138" s="2" t="s">
        <v>113</v>
      </c>
      <c r="L138" s="85">
        <v>43446</v>
      </c>
      <c r="M138" s="3"/>
      <c r="N138" s="24" t="s">
        <v>131</v>
      </c>
      <c r="O138" s="3"/>
      <c r="S138" t="s">
        <v>114</v>
      </c>
      <c r="U138" s="76" t="s">
        <v>115</v>
      </c>
      <c r="W138" s="2" t="s">
        <v>116</v>
      </c>
      <c r="X138" s="2" t="s">
        <v>117</v>
      </c>
    </row>
    <row r="139" spans="1:24">
      <c r="A139" s="23" t="s">
        <v>379</v>
      </c>
      <c r="B139" s="2" t="s">
        <v>108</v>
      </c>
      <c r="C139" s="2" t="s">
        <v>243</v>
      </c>
      <c r="D139" s="47">
        <v>177000</v>
      </c>
      <c r="E139" s="3" t="s">
        <v>110</v>
      </c>
      <c r="F139" s="37">
        <v>0.5</v>
      </c>
      <c r="G139" s="3" t="s">
        <v>111</v>
      </c>
      <c r="H139" s="3" t="s">
        <v>244</v>
      </c>
      <c r="I139" s="13">
        <v>1286</v>
      </c>
      <c r="J139" s="12" t="s">
        <v>112</v>
      </c>
      <c r="K139" s="2" t="s">
        <v>5016</v>
      </c>
      <c r="L139" s="85">
        <v>43447</v>
      </c>
      <c r="M139" s="3"/>
      <c r="N139" s="24" t="s">
        <v>131</v>
      </c>
      <c r="O139" s="3"/>
      <c r="R139" s="49"/>
      <c r="S139" t="s">
        <v>114</v>
      </c>
      <c r="U139" s="76" t="s">
        <v>115</v>
      </c>
      <c r="W139" s="2" t="s">
        <v>116</v>
      </c>
      <c r="X139" s="2" t="s">
        <v>117</v>
      </c>
    </row>
    <row r="140" spans="1:24">
      <c r="A140" s="23" t="s">
        <v>380</v>
      </c>
      <c r="B140" s="2" t="s">
        <v>108</v>
      </c>
      <c r="C140" s="2" t="s">
        <v>243</v>
      </c>
      <c r="D140" s="47">
        <v>178000</v>
      </c>
      <c r="E140" s="3" t="s">
        <v>110</v>
      </c>
      <c r="F140" s="37">
        <v>0.5</v>
      </c>
      <c r="G140" s="3" t="s">
        <v>111</v>
      </c>
      <c r="H140" s="3" t="s">
        <v>244</v>
      </c>
      <c r="I140" s="13">
        <v>1287</v>
      </c>
      <c r="J140" s="12" t="s">
        <v>112</v>
      </c>
      <c r="K140" s="2" t="s">
        <v>5017</v>
      </c>
      <c r="L140" s="85">
        <v>43448</v>
      </c>
      <c r="M140" s="3"/>
      <c r="N140" s="24" t="s">
        <v>131</v>
      </c>
      <c r="O140" s="3"/>
      <c r="S140" t="s">
        <v>114</v>
      </c>
      <c r="U140" s="76" t="s">
        <v>115</v>
      </c>
      <c r="W140" s="2" t="s">
        <v>116</v>
      </c>
      <c r="X140" s="2" t="s">
        <v>117</v>
      </c>
    </row>
    <row r="141" spans="1:24">
      <c r="A141" s="23" t="s">
        <v>381</v>
      </c>
      <c r="B141" s="2" t="s">
        <v>108</v>
      </c>
      <c r="C141" s="2" t="s">
        <v>243</v>
      </c>
      <c r="D141" s="47">
        <v>179000</v>
      </c>
      <c r="E141" s="3" t="s">
        <v>110</v>
      </c>
      <c r="F141" s="37">
        <v>0.5</v>
      </c>
      <c r="G141" s="3" t="s">
        <v>111</v>
      </c>
      <c r="H141" s="3" t="s">
        <v>244</v>
      </c>
      <c r="I141" s="13">
        <v>1288</v>
      </c>
      <c r="J141" s="12" t="s">
        <v>112</v>
      </c>
      <c r="K141" s="2" t="s">
        <v>113</v>
      </c>
      <c r="L141" s="85">
        <v>43449</v>
      </c>
      <c r="M141" s="3"/>
      <c r="N141" s="24" t="s">
        <v>131</v>
      </c>
      <c r="O141" s="3"/>
      <c r="S141" t="s">
        <v>114</v>
      </c>
      <c r="U141" s="76" t="s">
        <v>115</v>
      </c>
      <c r="W141" s="2" t="s">
        <v>116</v>
      </c>
      <c r="X141" s="2" t="s">
        <v>117</v>
      </c>
    </row>
    <row r="142" spans="1:24">
      <c r="A142" s="23" t="s">
        <v>382</v>
      </c>
      <c r="B142" s="2" t="s">
        <v>108</v>
      </c>
      <c r="C142" s="2" t="s">
        <v>243</v>
      </c>
      <c r="D142" s="47">
        <v>180000</v>
      </c>
      <c r="E142" s="3" t="s">
        <v>110</v>
      </c>
      <c r="F142" s="37">
        <v>0.5</v>
      </c>
      <c r="G142" s="3" t="s">
        <v>111</v>
      </c>
      <c r="H142" s="3" t="s">
        <v>244</v>
      </c>
      <c r="I142" s="13">
        <v>1289</v>
      </c>
      <c r="J142" s="12" t="s">
        <v>112</v>
      </c>
      <c r="K142" s="2" t="s">
        <v>5016</v>
      </c>
      <c r="L142" s="85">
        <v>43450</v>
      </c>
      <c r="M142" s="3"/>
      <c r="N142" s="24" t="s">
        <v>131</v>
      </c>
      <c r="O142" s="3"/>
      <c r="S142" t="s">
        <v>114</v>
      </c>
      <c r="U142" s="76" t="s">
        <v>115</v>
      </c>
      <c r="W142" s="2" t="s">
        <v>116</v>
      </c>
      <c r="X142" s="2" t="s">
        <v>117</v>
      </c>
    </row>
    <row r="143" spans="1:24">
      <c r="A143" s="23" t="s">
        <v>383</v>
      </c>
      <c r="B143" s="2" t="s">
        <v>108</v>
      </c>
      <c r="C143" s="2" t="s">
        <v>243</v>
      </c>
      <c r="D143" s="47">
        <v>181000</v>
      </c>
      <c r="E143" s="3" t="s">
        <v>110</v>
      </c>
      <c r="F143" s="37">
        <v>0.5</v>
      </c>
      <c r="G143" s="3" t="s">
        <v>111</v>
      </c>
      <c r="H143" s="3" t="s">
        <v>244</v>
      </c>
      <c r="I143" s="13">
        <v>1290</v>
      </c>
      <c r="J143" s="12" t="s">
        <v>112</v>
      </c>
      <c r="K143" s="2" t="s">
        <v>5017</v>
      </c>
      <c r="L143" s="85">
        <v>43451</v>
      </c>
      <c r="M143" s="3"/>
      <c r="N143" s="24" t="s">
        <v>131</v>
      </c>
      <c r="O143" s="3"/>
      <c r="S143" t="s">
        <v>114</v>
      </c>
      <c r="U143" s="76" t="s">
        <v>115</v>
      </c>
      <c r="W143" s="2" t="s">
        <v>116</v>
      </c>
      <c r="X143" s="2" t="s">
        <v>117</v>
      </c>
    </row>
    <row r="144" spans="1:24">
      <c r="A144" s="23" t="s">
        <v>384</v>
      </c>
      <c r="B144" s="2" t="s">
        <v>108</v>
      </c>
      <c r="C144" s="2" t="s">
        <v>243</v>
      </c>
      <c r="D144" s="47">
        <v>182000</v>
      </c>
      <c r="E144" s="3" t="s">
        <v>110</v>
      </c>
      <c r="F144" s="37">
        <v>0.5</v>
      </c>
      <c r="G144" s="3" t="s">
        <v>111</v>
      </c>
      <c r="H144" s="3" t="s">
        <v>244</v>
      </c>
      <c r="I144" s="13">
        <v>1291</v>
      </c>
      <c r="J144" s="12" t="s">
        <v>112</v>
      </c>
      <c r="K144" s="2" t="s">
        <v>113</v>
      </c>
      <c r="L144" s="85">
        <v>43452</v>
      </c>
      <c r="M144" s="3"/>
      <c r="N144" s="24" t="s">
        <v>131</v>
      </c>
      <c r="O144" s="3"/>
      <c r="S144" t="s">
        <v>114</v>
      </c>
      <c r="U144" s="76" t="s">
        <v>115</v>
      </c>
      <c r="W144" s="2" t="s">
        <v>116</v>
      </c>
      <c r="X144" s="2" t="s">
        <v>117</v>
      </c>
    </row>
    <row r="145" spans="1:24">
      <c r="A145" s="23" t="s">
        <v>120</v>
      </c>
      <c r="B145" s="2" t="s">
        <v>108</v>
      </c>
      <c r="C145" s="2" t="s">
        <v>243</v>
      </c>
      <c r="D145" s="47">
        <v>183000</v>
      </c>
      <c r="E145" s="3" t="s">
        <v>110</v>
      </c>
      <c r="F145" s="37">
        <v>0.5</v>
      </c>
      <c r="G145" s="3" t="s">
        <v>111</v>
      </c>
      <c r="H145" s="3" t="s">
        <v>244</v>
      </c>
      <c r="I145" s="13">
        <v>1292</v>
      </c>
      <c r="J145" s="12" t="s">
        <v>112</v>
      </c>
      <c r="K145" s="2" t="s">
        <v>5016</v>
      </c>
      <c r="L145" s="85">
        <v>43453</v>
      </c>
      <c r="M145" s="3"/>
      <c r="N145" s="24" t="s">
        <v>131</v>
      </c>
      <c r="O145" s="3"/>
      <c r="S145" t="s">
        <v>114</v>
      </c>
      <c r="U145" s="76" t="s">
        <v>115</v>
      </c>
      <c r="W145" s="2" t="s">
        <v>116</v>
      </c>
      <c r="X145" s="2" t="s">
        <v>117</v>
      </c>
    </row>
    <row r="146" spans="1:24">
      <c r="A146" s="23" t="s">
        <v>385</v>
      </c>
      <c r="B146" s="2" t="s">
        <v>108</v>
      </c>
      <c r="C146" s="2" t="s">
        <v>243</v>
      </c>
      <c r="D146" s="47">
        <v>184000</v>
      </c>
      <c r="E146" s="3" t="s">
        <v>110</v>
      </c>
      <c r="F146" s="37">
        <v>0.5</v>
      </c>
      <c r="G146" s="3" t="s">
        <v>111</v>
      </c>
      <c r="H146" s="3" t="s">
        <v>244</v>
      </c>
      <c r="I146" s="13">
        <v>1293</v>
      </c>
      <c r="J146" s="12" t="s">
        <v>112</v>
      </c>
      <c r="K146" s="2" t="s">
        <v>5017</v>
      </c>
      <c r="L146" s="85">
        <v>43454</v>
      </c>
      <c r="M146" s="3"/>
      <c r="N146" s="24" t="s">
        <v>131</v>
      </c>
      <c r="O146" s="3"/>
      <c r="S146" t="s">
        <v>114</v>
      </c>
      <c r="U146" s="76" t="s">
        <v>115</v>
      </c>
      <c r="W146" s="2" t="s">
        <v>116</v>
      </c>
      <c r="X146" s="2" t="s">
        <v>117</v>
      </c>
    </row>
    <row r="147" spans="1:24">
      <c r="A147" s="23" t="s">
        <v>386</v>
      </c>
      <c r="B147" s="2" t="s">
        <v>108</v>
      </c>
      <c r="C147" s="2" t="s">
        <v>243</v>
      </c>
      <c r="D147" s="47">
        <v>185000</v>
      </c>
      <c r="E147" s="3" t="s">
        <v>110</v>
      </c>
      <c r="F147" s="37">
        <v>0.5</v>
      </c>
      <c r="G147" s="3" t="s">
        <v>111</v>
      </c>
      <c r="H147" s="3" t="s">
        <v>244</v>
      </c>
      <c r="I147" s="13">
        <v>1294</v>
      </c>
      <c r="J147" s="12" t="s">
        <v>112</v>
      </c>
      <c r="K147" s="2" t="s">
        <v>113</v>
      </c>
      <c r="L147" s="85">
        <v>43455</v>
      </c>
      <c r="M147" s="3"/>
      <c r="N147" s="24" t="s">
        <v>131</v>
      </c>
      <c r="O147" s="3"/>
      <c r="S147" t="s">
        <v>114</v>
      </c>
      <c r="U147" s="76" t="s">
        <v>115</v>
      </c>
      <c r="W147" s="2" t="s">
        <v>116</v>
      </c>
      <c r="X147" s="2" t="s">
        <v>117</v>
      </c>
    </row>
    <row r="148" spans="1:24">
      <c r="A148" s="23" t="s">
        <v>387</v>
      </c>
      <c r="B148" s="2" t="s">
        <v>108</v>
      </c>
      <c r="C148" s="2" t="s">
        <v>243</v>
      </c>
      <c r="D148" s="47">
        <v>186000</v>
      </c>
      <c r="E148" s="3" t="s">
        <v>110</v>
      </c>
      <c r="F148" s="37">
        <v>0.5</v>
      </c>
      <c r="G148" s="3" t="s">
        <v>111</v>
      </c>
      <c r="H148" s="3" t="s">
        <v>244</v>
      </c>
      <c r="I148" s="13">
        <v>1295</v>
      </c>
      <c r="J148" s="12" t="s">
        <v>112</v>
      </c>
      <c r="K148" s="2" t="s">
        <v>5016</v>
      </c>
      <c r="L148" s="85">
        <v>43456</v>
      </c>
      <c r="M148" s="3"/>
      <c r="N148" s="24" t="s">
        <v>131</v>
      </c>
      <c r="O148" s="3"/>
      <c r="S148" t="s">
        <v>114</v>
      </c>
      <c r="U148" s="76" t="s">
        <v>115</v>
      </c>
      <c r="W148" s="2" t="s">
        <v>116</v>
      </c>
      <c r="X148" s="2" t="s">
        <v>117</v>
      </c>
    </row>
    <row r="149" spans="1:24">
      <c r="A149" s="23" t="s">
        <v>388</v>
      </c>
      <c r="B149" s="2" t="s">
        <v>108</v>
      </c>
      <c r="C149" s="2" t="s">
        <v>243</v>
      </c>
      <c r="D149" s="47">
        <v>187000</v>
      </c>
      <c r="E149" s="3" t="s">
        <v>110</v>
      </c>
      <c r="F149" s="37">
        <v>0.5</v>
      </c>
      <c r="G149" s="3" t="s">
        <v>111</v>
      </c>
      <c r="H149" s="3" t="s">
        <v>244</v>
      </c>
      <c r="I149" s="13">
        <v>1296</v>
      </c>
      <c r="J149" s="12" t="s">
        <v>112</v>
      </c>
      <c r="K149" s="2" t="s">
        <v>5017</v>
      </c>
      <c r="L149" s="85">
        <v>43457</v>
      </c>
      <c r="M149" s="3"/>
      <c r="N149" s="24" t="s">
        <v>131</v>
      </c>
      <c r="O149" s="3"/>
      <c r="S149" t="s">
        <v>114</v>
      </c>
      <c r="U149" s="76" t="s">
        <v>115</v>
      </c>
      <c r="W149" s="2" t="s">
        <v>116</v>
      </c>
      <c r="X149" s="2" t="s">
        <v>117</v>
      </c>
    </row>
    <row r="150" spans="1:24">
      <c r="A150" s="23" t="s">
        <v>389</v>
      </c>
      <c r="B150" s="2" t="s">
        <v>108</v>
      </c>
      <c r="C150" s="2" t="s">
        <v>243</v>
      </c>
      <c r="D150" s="47">
        <v>188000</v>
      </c>
      <c r="E150" s="3" t="s">
        <v>110</v>
      </c>
      <c r="F150" s="37">
        <v>0.5</v>
      </c>
      <c r="G150" s="3" t="s">
        <v>111</v>
      </c>
      <c r="H150" s="3" t="s">
        <v>244</v>
      </c>
      <c r="I150" s="13">
        <v>1297</v>
      </c>
      <c r="J150" s="12" t="s">
        <v>112</v>
      </c>
      <c r="K150" s="2" t="s">
        <v>113</v>
      </c>
      <c r="L150" s="85">
        <v>43458</v>
      </c>
      <c r="M150" s="3"/>
      <c r="N150" s="24" t="s">
        <v>131</v>
      </c>
      <c r="O150" s="3"/>
      <c r="S150" t="s">
        <v>114</v>
      </c>
      <c r="U150" s="76" t="s">
        <v>115</v>
      </c>
      <c r="W150" s="2" t="s">
        <v>116</v>
      </c>
      <c r="X150" s="2" t="s">
        <v>117</v>
      </c>
    </row>
    <row r="151" spans="1:24">
      <c r="A151" s="23" t="s">
        <v>390</v>
      </c>
      <c r="B151" s="2" t="s">
        <v>108</v>
      </c>
      <c r="C151" s="2" t="s">
        <v>243</v>
      </c>
      <c r="D151" s="47">
        <v>189000</v>
      </c>
      <c r="E151" s="3" t="s">
        <v>110</v>
      </c>
      <c r="F151" s="37">
        <v>0.5</v>
      </c>
      <c r="G151" s="3" t="s">
        <v>111</v>
      </c>
      <c r="H151" s="3" t="s">
        <v>244</v>
      </c>
      <c r="I151" s="13">
        <v>1298</v>
      </c>
      <c r="J151" s="12" t="s">
        <v>112</v>
      </c>
      <c r="K151" s="2" t="s">
        <v>5016</v>
      </c>
      <c r="L151" s="85">
        <v>43459</v>
      </c>
      <c r="M151" s="3"/>
      <c r="N151" s="24" t="s">
        <v>131</v>
      </c>
      <c r="O151" s="3"/>
      <c r="S151" t="s">
        <v>114</v>
      </c>
      <c r="U151" s="76" t="s">
        <v>115</v>
      </c>
      <c r="W151" s="2" t="s">
        <v>116</v>
      </c>
      <c r="X151" s="2" t="s">
        <v>117</v>
      </c>
    </row>
    <row r="152" spans="1:24">
      <c r="A152" s="23" t="s">
        <v>391</v>
      </c>
      <c r="B152" s="2" t="s">
        <v>108</v>
      </c>
      <c r="C152" s="2" t="s">
        <v>243</v>
      </c>
      <c r="D152" s="47">
        <v>190000</v>
      </c>
      <c r="E152" s="3" t="s">
        <v>110</v>
      </c>
      <c r="F152" s="37">
        <v>0.5</v>
      </c>
      <c r="G152" s="3" t="s">
        <v>111</v>
      </c>
      <c r="H152" s="3" t="s">
        <v>244</v>
      </c>
      <c r="I152" s="13">
        <v>1299</v>
      </c>
      <c r="J152" s="12" t="s">
        <v>112</v>
      </c>
      <c r="K152" s="2" t="s">
        <v>5017</v>
      </c>
      <c r="L152" s="85">
        <v>43460</v>
      </c>
      <c r="M152" s="3"/>
      <c r="N152" s="24" t="s">
        <v>131</v>
      </c>
      <c r="O152" s="3"/>
      <c r="S152" t="s">
        <v>114</v>
      </c>
      <c r="U152" s="76" t="s">
        <v>115</v>
      </c>
      <c r="W152" s="2" t="s">
        <v>116</v>
      </c>
      <c r="X152" s="2" t="s">
        <v>117</v>
      </c>
    </row>
    <row r="153" spans="1:24">
      <c r="A153" s="23" t="s">
        <v>392</v>
      </c>
      <c r="B153" s="2" t="s">
        <v>108</v>
      </c>
      <c r="C153" s="2" t="s">
        <v>243</v>
      </c>
      <c r="D153" s="47">
        <v>191000</v>
      </c>
      <c r="E153" s="3" t="s">
        <v>110</v>
      </c>
      <c r="F153" s="37">
        <v>0.5</v>
      </c>
      <c r="G153" s="3" t="s">
        <v>111</v>
      </c>
      <c r="H153" s="3" t="s">
        <v>244</v>
      </c>
      <c r="I153" s="13">
        <v>1300</v>
      </c>
      <c r="J153" s="12" t="s">
        <v>112</v>
      </c>
      <c r="K153" s="2" t="s">
        <v>113</v>
      </c>
      <c r="L153" s="85">
        <v>43461</v>
      </c>
      <c r="M153" s="3"/>
      <c r="N153" s="24" t="s">
        <v>131</v>
      </c>
      <c r="O153" s="3"/>
      <c r="S153" t="s">
        <v>114</v>
      </c>
      <c r="U153" s="76" t="s">
        <v>115</v>
      </c>
      <c r="W153" s="2" t="s">
        <v>116</v>
      </c>
      <c r="X153" s="2" t="s">
        <v>117</v>
      </c>
    </row>
    <row r="154" spans="1:24">
      <c r="A154" s="23" t="s">
        <v>393</v>
      </c>
      <c r="B154" s="2" t="s">
        <v>108</v>
      </c>
      <c r="C154" s="2" t="s">
        <v>243</v>
      </c>
      <c r="D154" s="47">
        <v>192000</v>
      </c>
      <c r="E154" s="3" t="s">
        <v>110</v>
      </c>
      <c r="F154" s="37">
        <v>0.5</v>
      </c>
      <c r="G154" s="3" t="s">
        <v>111</v>
      </c>
      <c r="H154" s="3" t="s">
        <v>244</v>
      </c>
      <c r="I154" s="13">
        <v>1301</v>
      </c>
      <c r="J154" s="12" t="s">
        <v>112</v>
      </c>
      <c r="K154" s="2" t="s">
        <v>5016</v>
      </c>
      <c r="L154" s="85">
        <v>43462</v>
      </c>
      <c r="M154" s="3"/>
      <c r="N154" s="24" t="s">
        <v>131</v>
      </c>
      <c r="O154" s="3"/>
      <c r="S154" t="s">
        <v>114</v>
      </c>
      <c r="U154" s="76" t="s">
        <v>115</v>
      </c>
      <c r="W154" s="2" t="s">
        <v>116</v>
      </c>
      <c r="X154" s="2" t="s">
        <v>117</v>
      </c>
    </row>
    <row r="155" spans="1:24">
      <c r="A155" s="23" t="s">
        <v>394</v>
      </c>
      <c r="B155" s="2" t="s">
        <v>108</v>
      </c>
      <c r="C155" s="2" t="s">
        <v>243</v>
      </c>
      <c r="D155" s="47">
        <v>193000</v>
      </c>
      <c r="E155" s="3" t="s">
        <v>110</v>
      </c>
      <c r="F155" s="37">
        <v>0.5</v>
      </c>
      <c r="G155" s="3" t="s">
        <v>111</v>
      </c>
      <c r="H155" s="3" t="s">
        <v>244</v>
      </c>
      <c r="I155" s="13">
        <v>1302</v>
      </c>
      <c r="J155" s="12" t="s">
        <v>112</v>
      </c>
      <c r="K155" s="2" t="s">
        <v>5017</v>
      </c>
      <c r="L155" s="85">
        <v>43463</v>
      </c>
      <c r="M155" s="3"/>
      <c r="N155" s="24" t="s">
        <v>131</v>
      </c>
      <c r="O155" s="3"/>
      <c r="S155" t="s">
        <v>114</v>
      </c>
      <c r="U155" s="76" t="s">
        <v>115</v>
      </c>
      <c r="W155" s="2" t="s">
        <v>116</v>
      </c>
      <c r="X155" s="2" t="s">
        <v>117</v>
      </c>
    </row>
    <row r="156" spans="1:24">
      <c r="A156" s="23" t="s">
        <v>395</v>
      </c>
      <c r="B156" s="2" t="s">
        <v>108</v>
      </c>
      <c r="C156" s="2" t="s">
        <v>243</v>
      </c>
      <c r="D156" s="47">
        <v>194000</v>
      </c>
      <c r="E156" s="3" t="s">
        <v>110</v>
      </c>
      <c r="F156" s="37">
        <v>0.5</v>
      </c>
      <c r="G156" s="3" t="s">
        <v>111</v>
      </c>
      <c r="H156" s="3" t="s">
        <v>244</v>
      </c>
      <c r="I156" s="13">
        <v>1303</v>
      </c>
      <c r="J156" s="12" t="s">
        <v>112</v>
      </c>
      <c r="K156" s="2" t="s">
        <v>113</v>
      </c>
      <c r="L156" s="85">
        <v>43464</v>
      </c>
      <c r="M156" s="3"/>
      <c r="N156" s="24" t="s">
        <v>131</v>
      </c>
      <c r="O156" s="3"/>
      <c r="S156" t="s">
        <v>114</v>
      </c>
      <c r="U156" s="76" t="s">
        <v>115</v>
      </c>
      <c r="W156" s="2" t="s">
        <v>116</v>
      </c>
      <c r="X156" s="2" t="s">
        <v>117</v>
      </c>
    </row>
    <row r="157" spans="1:24">
      <c r="A157" s="23" t="s">
        <v>396</v>
      </c>
      <c r="B157" s="2" t="s">
        <v>108</v>
      </c>
      <c r="C157" s="2" t="s">
        <v>243</v>
      </c>
      <c r="D157" s="47">
        <v>195000</v>
      </c>
      <c r="E157" s="3" t="s">
        <v>110</v>
      </c>
      <c r="F157" s="37">
        <v>0.5</v>
      </c>
      <c r="G157" s="3" t="s">
        <v>111</v>
      </c>
      <c r="H157" s="3" t="s">
        <v>244</v>
      </c>
      <c r="I157" s="13">
        <v>1304</v>
      </c>
      <c r="J157" s="12" t="s">
        <v>112</v>
      </c>
      <c r="K157" s="2" t="s">
        <v>5016</v>
      </c>
      <c r="L157" s="85">
        <v>43465</v>
      </c>
      <c r="M157" s="3"/>
      <c r="N157" s="24" t="s">
        <v>131</v>
      </c>
      <c r="O157" s="3"/>
      <c r="S157" t="s">
        <v>114</v>
      </c>
      <c r="U157" s="76" t="s">
        <v>115</v>
      </c>
      <c r="W157" s="2" t="s">
        <v>116</v>
      </c>
      <c r="X157" s="2" t="s">
        <v>117</v>
      </c>
    </row>
    <row r="158" spans="1:24">
      <c r="A158" s="23" t="s">
        <v>397</v>
      </c>
      <c r="B158" s="2" t="s">
        <v>108</v>
      </c>
      <c r="C158" s="2" t="s">
        <v>243</v>
      </c>
      <c r="D158" s="47">
        <v>196000</v>
      </c>
      <c r="E158" s="3" t="s">
        <v>110</v>
      </c>
      <c r="F158" s="37">
        <v>0.5</v>
      </c>
      <c r="G158" s="3" t="s">
        <v>111</v>
      </c>
      <c r="H158" s="3" t="s">
        <v>244</v>
      </c>
      <c r="I158" s="13">
        <v>1305</v>
      </c>
      <c r="J158" s="12" t="s">
        <v>112</v>
      </c>
      <c r="K158" s="2" t="s">
        <v>5017</v>
      </c>
      <c r="L158" s="85">
        <v>43466</v>
      </c>
      <c r="M158" s="3"/>
      <c r="N158" s="24" t="s">
        <v>131</v>
      </c>
      <c r="O158" s="3"/>
      <c r="S158" t="s">
        <v>114</v>
      </c>
      <c r="U158" s="76" t="s">
        <v>115</v>
      </c>
      <c r="W158" s="2" t="s">
        <v>116</v>
      </c>
      <c r="X158" s="2" t="s">
        <v>117</v>
      </c>
    </row>
    <row r="159" spans="1:24">
      <c r="A159" s="23" t="s">
        <v>398</v>
      </c>
      <c r="B159" s="2" t="s">
        <v>108</v>
      </c>
      <c r="C159" s="2" t="s">
        <v>243</v>
      </c>
      <c r="D159" s="47">
        <v>197000</v>
      </c>
      <c r="E159" s="3" t="s">
        <v>110</v>
      </c>
      <c r="F159" s="37">
        <v>0.5</v>
      </c>
      <c r="G159" s="3" t="s">
        <v>111</v>
      </c>
      <c r="H159" s="3" t="s">
        <v>244</v>
      </c>
      <c r="I159" s="13">
        <v>1306</v>
      </c>
      <c r="J159" s="12" t="s">
        <v>112</v>
      </c>
      <c r="K159" s="2" t="s">
        <v>113</v>
      </c>
      <c r="L159" s="85">
        <v>43467</v>
      </c>
      <c r="M159" s="3"/>
      <c r="N159" s="24" t="s">
        <v>131</v>
      </c>
      <c r="O159" s="3"/>
      <c r="S159" t="s">
        <v>114</v>
      </c>
      <c r="U159" s="76" t="s">
        <v>115</v>
      </c>
      <c r="W159" s="2" t="s">
        <v>116</v>
      </c>
      <c r="X159" s="2" t="s">
        <v>117</v>
      </c>
    </row>
    <row r="160" spans="1:24">
      <c r="A160" s="23" t="s">
        <v>399</v>
      </c>
      <c r="B160" s="2" t="s">
        <v>108</v>
      </c>
      <c r="C160" s="2" t="s">
        <v>243</v>
      </c>
      <c r="D160" s="47">
        <v>198000</v>
      </c>
      <c r="E160" s="3" t="s">
        <v>110</v>
      </c>
      <c r="F160" s="37">
        <v>0.5</v>
      </c>
      <c r="G160" s="3" t="s">
        <v>111</v>
      </c>
      <c r="H160" s="3" t="s">
        <v>244</v>
      </c>
      <c r="I160" s="13">
        <v>1307</v>
      </c>
      <c r="J160" s="12" t="s">
        <v>112</v>
      </c>
      <c r="K160" s="2" t="s">
        <v>5016</v>
      </c>
      <c r="L160" s="85">
        <v>43468</v>
      </c>
      <c r="M160" s="3"/>
      <c r="N160" s="24" t="s">
        <v>131</v>
      </c>
      <c r="O160" s="3"/>
      <c r="S160" t="s">
        <v>114</v>
      </c>
      <c r="U160" s="76" t="s">
        <v>115</v>
      </c>
      <c r="W160" s="2" t="s">
        <v>116</v>
      </c>
      <c r="X160" s="2" t="s">
        <v>117</v>
      </c>
    </row>
    <row r="161" spans="1:24">
      <c r="A161" s="23" t="s">
        <v>400</v>
      </c>
      <c r="B161" s="2" t="s">
        <v>108</v>
      </c>
      <c r="C161" s="2" t="s">
        <v>243</v>
      </c>
      <c r="D161" s="47">
        <v>199000</v>
      </c>
      <c r="E161" s="3" t="s">
        <v>110</v>
      </c>
      <c r="F161" s="37">
        <v>0.5</v>
      </c>
      <c r="G161" s="3" t="s">
        <v>111</v>
      </c>
      <c r="H161" s="3" t="s">
        <v>244</v>
      </c>
      <c r="I161" s="13">
        <v>1308</v>
      </c>
      <c r="J161" s="12" t="s">
        <v>112</v>
      </c>
      <c r="K161" s="2" t="s">
        <v>5017</v>
      </c>
      <c r="L161" s="85">
        <v>43469</v>
      </c>
      <c r="M161" s="3"/>
      <c r="N161" s="24" t="s">
        <v>131</v>
      </c>
      <c r="O161" s="3"/>
      <c r="S161" t="s">
        <v>114</v>
      </c>
      <c r="U161" s="76" t="s">
        <v>115</v>
      </c>
      <c r="W161" s="2" t="s">
        <v>116</v>
      </c>
      <c r="X161" s="2" t="s">
        <v>117</v>
      </c>
    </row>
    <row r="162" spans="1:24">
      <c r="A162" s="23" t="s">
        <v>401</v>
      </c>
      <c r="B162" s="2" t="s">
        <v>108</v>
      </c>
      <c r="C162" s="2" t="s">
        <v>243</v>
      </c>
      <c r="D162" s="47">
        <v>200000</v>
      </c>
      <c r="E162" s="3" t="s">
        <v>110</v>
      </c>
      <c r="F162" s="37">
        <v>0.5</v>
      </c>
      <c r="G162" s="3" t="s">
        <v>111</v>
      </c>
      <c r="H162" s="3" t="s">
        <v>244</v>
      </c>
      <c r="I162" s="13">
        <v>1309</v>
      </c>
      <c r="J162" s="12" t="s">
        <v>112</v>
      </c>
      <c r="K162" s="2" t="s">
        <v>113</v>
      </c>
      <c r="L162" s="85">
        <v>43470</v>
      </c>
      <c r="M162" s="3"/>
      <c r="N162" s="24" t="s">
        <v>131</v>
      </c>
      <c r="O162" s="3"/>
      <c r="S162" t="s">
        <v>114</v>
      </c>
      <c r="U162" s="76" t="s">
        <v>115</v>
      </c>
      <c r="W162" s="2" t="s">
        <v>116</v>
      </c>
      <c r="X162" s="2" t="s">
        <v>117</v>
      </c>
    </row>
    <row r="163" spans="1:24">
      <c r="A163" s="23" t="s">
        <v>402</v>
      </c>
      <c r="B163" s="2" t="s">
        <v>108</v>
      </c>
      <c r="C163" s="2" t="s">
        <v>243</v>
      </c>
      <c r="D163" s="47">
        <v>201000</v>
      </c>
      <c r="E163" s="3" t="s">
        <v>110</v>
      </c>
      <c r="F163" s="37">
        <v>0.5</v>
      </c>
      <c r="G163" s="3" t="s">
        <v>111</v>
      </c>
      <c r="H163" s="3" t="s">
        <v>244</v>
      </c>
      <c r="I163" s="13">
        <v>1310</v>
      </c>
      <c r="J163" s="12" t="s">
        <v>112</v>
      </c>
      <c r="K163" s="2" t="s">
        <v>5016</v>
      </c>
      <c r="L163" s="85">
        <v>43471</v>
      </c>
      <c r="M163" s="3"/>
      <c r="N163" s="24" t="s">
        <v>131</v>
      </c>
      <c r="O163" s="3"/>
      <c r="S163" t="s">
        <v>114</v>
      </c>
      <c r="U163" s="76" t="s">
        <v>115</v>
      </c>
      <c r="W163" s="2" t="s">
        <v>116</v>
      </c>
      <c r="X163" s="2" t="s">
        <v>117</v>
      </c>
    </row>
    <row r="164" spans="1:24">
      <c r="A164" s="23" t="s">
        <v>403</v>
      </c>
      <c r="B164" s="2" t="s">
        <v>108</v>
      </c>
      <c r="C164" s="2" t="s">
        <v>243</v>
      </c>
      <c r="D164" s="47">
        <v>202000</v>
      </c>
      <c r="E164" s="3" t="s">
        <v>110</v>
      </c>
      <c r="F164" s="37">
        <v>0.5</v>
      </c>
      <c r="G164" s="3" t="s">
        <v>111</v>
      </c>
      <c r="H164" s="3" t="s">
        <v>244</v>
      </c>
      <c r="I164" s="13">
        <v>1311</v>
      </c>
      <c r="J164" s="12" t="s">
        <v>112</v>
      </c>
      <c r="K164" s="2" t="s">
        <v>5017</v>
      </c>
      <c r="L164" s="85">
        <v>43472</v>
      </c>
      <c r="M164" s="3"/>
      <c r="N164" s="24" t="s">
        <v>131</v>
      </c>
      <c r="O164" s="3"/>
      <c r="S164" t="s">
        <v>114</v>
      </c>
      <c r="U164" s="76" t="s">
        <v>115</v>
      </c>
      <c r="W164" s="2" t="s">
        <v>116</v>
      </c>
      <c r="X164" s="2" t="s">
        <v>117</v>
      </c>
    </row>
    <row r="165" spans="1:24">
      <c r="A165" s="23" t="s">
        <v>404</v>
      </c>
      <c r="B165" s="2" t="s">
        <v>108</v>
      </c>
      <c r="C165" s="2" t="s">
        <v>243</v>
      </c>
      <c r="D165" s="47">
        <v>203000</v>
      </c>
      <c r="E165" s="3" t="s">
        <v>110</v>
      </c>
      <c r="F165" s="37">
        <v>0.5</v>
      </c>
      <c r="G165" s="3" t="s">
        <v>111</v>
      </c>
      <c r="H165" s="3" t="s">
        <v>244</v>
      </c>
      <c r="I165" s="13">
        <v>1312</v>
      </c>
      <c r="J165" s="12" t="s">
        <v>112</v>
      </c>
      <c r="K165" s="2" t="s">
        <v>113</v>
      </c>
      <c r="L165" s="85">
        <v>43473</v>
      </c>
      <c r="M165" s="3"/>
      <c r="N165" s="24" t="s">
        <v>131</v>
      </c>
      <c r="O165" s="3"/>
      <c r="S165" t="s">
        <v>114</v>
      </c>
      <c r="U165" s="76" t="s">
        <v>115</v>
      </c>
      <c r="W165" s="2" t="s">
        <v>116</v>
      </c>
      <c r="X165" s="2" t="s">
        <v>117</v>
      </c>
    </row>
    <row r="166" spans="1:24">
      <c r="A166" s="23" t="s">
        <v>405</v>
      </c>
      <c r="B166" s="2" t="s">
        <v>108</v>
      </c>
      <c r="C166" s="2" t="s">
        <v>243</v>
      </c>
      <c r="D166" s="47">
        <v>204000</v>
      </c>
      <c r="E166" s="3" t="s">
        <v>110</v>
      </c>
      <c r="F166" s="37">
        <v>0.5</v>
      </c>
      <c r="G166" s="3" t="s">
        <v>111</v>
      </c>
      <c r="H166" s="3" t="s">
        <v>244</v>
      </c>
      <c r="I166" s="13">
        <v>1313</v>
      </c>
      <c r="J166" s="12" t="s">
        <v>112</v>
      </c>
      <c r="K166" s="2" t="s">
        <v>5016</v>
      </c>
      <c r="L166" s="85">
        <v>43474</v>
      </c>
      <c r="M166" s="3"/>
      <c r="N166" s="24" t="s">
        <v>131</v>
      </c>
      <c r="O166" s="3"/>
      <c r="S166" t="s">
        <v>114</v>
      </c>
      <c r="U166" s="76" t="s">
        <v>115</v>
      </c>
      <c r="W166" s="2" t="s">
        <v>116</v>
      </c>
      <c r="X166" s="2" t="s">
        <v>117</v>
      </c>
    </row>
    <row r="167" spans="1:24">
      <c r="A167" s="23" t="s">
        <v>406</v>
      </c>
      <c r="B167" s="2" t="s">
        <v>108</v>
      </c>
      <c r="C167" s="2" t="s">
        <v>243</v>
      </c>
      <c r="D167" s="47">
        <v>205000</v>
      </c>
      <c r="E167" s="3" t="s">
        <v>110</v>
      </c>
      <c r="F167" s="37">
        <v>0.5</v>
      </c>
      <c r="G167" s="3" t="s">
        <v>111</v>
      </c>
      <c r="H167" s="3" t="s">
        <v>244</v>
      </c>
      <c r="I167" s="13">
        <v>1314</v>
      </c>
      <c r="J167" s="12" t="s">
        <v>112</v>
      </c>
      <c r="K167" s="2" t="s">
        <v>5017</v>
      </c>
      <c r="L167" s="85">
        <v>43475</v>
      </c>
      <c r="M167" s="3"/>
      <c r="N167" s="24" t="s">
        <v>131</v>
      </c>
      <c r="O167" s="3"/>
      <c r="S167" t="s">
        <v>114</v>
      </c>
      <c r="U167" s="76" t="s">
        <v>115</v>
      </c>
      <c r="W167" s="2" t="s">
        <v>116</v>
      </c>
      <c r="X167" s="2" t="s">
        <v>117</v>
      </c>
    </row>
    <row r="168" spans="1:24">
      <c r="A168" s="23" t="s">
        <v>407</v>
      </c>
      <c r="B168" s="2" t="s">
        <v>108</v>
      </c>
      <c r="C168" s="2" t="s">
        <v>243</v>
      </c>
      <c r="D168" s="47">
        <v>206000</v>
      </c>
      <c r="E168" s="3" t="s">
        <v>110</v>
      </c>
      <c r="F168" s="37">
        <v>0.5</v>
      </c>
      <c r="G168" s="3" t="s">
        <v>111</v>
      </c>
      <c r="H168" s="3" t="s">
        <v>244</v>
      </c>
      <c r="I168" s="13">
        <v>1315</v>
      </c>
      <c r="J168" s="12" t="s">
        <v>112</v>
      </c>
      <c r="K168" s="2" t="s">
        <v>113</v>
      </c>
      <c r="L168" s="85">
        <v>43476</v>
      </c>
      <c r="M168" s="3"/>
      <c r="N168" s="24" t="s">
        <v>131</v>
      </c>
      <c r="O168" s="3"/>
      <c r="S168" t="s">
        <v>114</v>
      </c>
      <c r="U168" s="76" t="s">
        <v>115</v>
      </c>
      <c r="W168" s="2" t="s">
        <v>116</v>
      </c>
      <c r="X168" s="2" t="s">
        <v>117</v>
      </c>
    </row>
    <row r="169" spans="1:24">
      <c r="A169" s="23" t="s">
        <v>408</v>
      </c>
      <c r="B169" s="2" t="s">
        <v>108</v>
      </c>
      <c r="C169" s="2" t="s">
        <v>243</v>
      </c>
      <c r="D169" s="47">
        <v>207000</v>
      </c>
      <c r="E169" s="3" t="s">
        <v>110</v>
      </c>
      <c r="F169" s="37">
        <v>0.5</v>
      </c>
      <c r="G169" s="3" t="s">
        <v>111</v>
      </c>
      <c r="H169" s="3" t="s">
        <v>244</v>
      </c>
      <c r="I169" s="13">
        <v>1316</v>
      </c>
      <c r="J169" s="12" t="s">
        <v>112</v>
      </c>
      <c r="K169" s="2" t="s">
        <v>5016</v>
      </c>
      <c r="L169" s="85">
        <v>43477</v>
      </c>
      <c r="M169" s="3"/>
      <c r="N169" s="24" t="s">
        <v>131</v>
      </c>
      <c r="O169" s="3"/>
      <c r="S169" t="s">
        <v>114</v>
      </c>
      <c r="U169" s="76" t="s">
        <v>115</v>
      </c>
      <c r="W169" s="2" t="s">
        <v>116</v>
      </c>
      <c r="X169" s="2" t="s">
        <v>117</v>
      </c>
    </row>
    <row r="170" spans="1:24">
      <c r="A170" s="23" t="s">
        <v>409</v>
      </c>
      <c r="B170" s="2" t="s">
        <v>108</v>
      </c>
      <c r="C170" s="2" t="s">
        <v>243</v>
      </c>
      <c r="D170" s="47">
        <v>208000</v>
      </c>
      <c r="E170" s="3" t="s">
        <v>110</v>
      </c>
      <c r="F170" s="37">
        <v>0.5</v>
      </c>
      <c r="G170" s="3" t="s">
        <v>111</v>
      </c>
      <c r="H170" s="3" t="s">
        <v>244</v>
      </c>
      <c r="I170" s="13">
        <v>1317</v>
      </c>
      <c r="J170" s="12" t="s">
        <v>112</v>
      </c>
      <c r="K170" s="2" t="s">
        <v>5017</v>
      </c>
      <c r="L170" s="85">
        <v>43478</v>
      </c>
      <c r="M170" s="3"/>
      <c r="N170" s="24" t="s">
        <v>131</v>
      </c>
      <c r="O170" s="3"/>
      <c r="S170" t="s">
        <v>114</v>
      </c>
      <c r="U170" s="76" t="s">
        <v>115</v>
      </c>
      <c r="W170" s="2" t="s">
        <v>116</v>
      </c>
      <c r="X170" s="2" t="s">
        <v>117</v>
      </c>
    </row>
    <row r="171" spans="1:24">
      <c r="A171" s="23" t="s">
        <v>410</v>
      </c>
      <c r="B171" s="2" t="s">
        <v>108</v>
      </c>
      <c r="C171" s="2" t="s">
        <v>243</v>
      </c>
      <c r="D171" s="47">
        <v>209000</v>
      </c>
      <c r="E171" s="3" t="s">
        <v>110</v>
      </c>
      <c r="F171" s="37">
        <v>0.5</v>
      </c>
      <c r="G171" s="3" t="s">
        <v>111</v>
      </c>
      <c r="H171" s="3" t="s">
        <v>244</v>
      </c>
      <c r="I171" s="13">
        <v>1318</v>
      </c>
      <c r="J171" s="12" t="s">
        <v>112</v>
      </c>
      <c r="K171" s="2" t="s">
        <v>113</v>
      </c>
      <c r="L171" s="85">
        <v>43479</v>
      </c>
      <c r="M171" s="3"/>
      <c r="N171" s="24" t="s">
        <v>131</v>
      </c>
      <c r="O171" s="3"/>
      <c r="S171" t="s">
        <v>114</v>
      </c>
      <c r="U171" s="76" t="s">
        <v>115</v>
      </c>
      <c r="W171" s="2" t="s">
        <v>116</v>
      </c>
      <c r="X171" s="2" t="s">
        <v>117</v>
      </c>
    </row>
    <row r="172" spans="1:24">
      <c r="A172" s="23" t="s">
        <v>411</v>
      </c>
      <c r="B172" s="2" t="s">
        <v>108</v>
      </c>
      <c r="C172" s="2" t="s">
        <v>243</v>
      </c>
      <c r="D172" s="47">
        <v>210000</v>
      </c>
      <c r="E172" s="3" t="s">
        <v>110</v>
      </c>
      <c r="F172" s="37">
        <v>0.5</v>
      </c>
      <c r="G172" s="3" t="s">
        <v>111</v>
      </c>
      <c r="H172" s="3" t="s">
        <v>244</v>
      </c>
      <c r="I172" s="13">
        <v>1319</v>
      </c>
      <c r="J172" s="12" t="s">
        <v>112</v>
      </c>
      <c r="K172" s="2" t="s">
        <v>5016</v>
      </c>
      <c r="L172" s="85">
        <v>43480</v>
      </c>
      <c r="M172" s="3"/>
      <c r="N172" s="24" t="s">
        <v>131</v>
      </c>
      <c r="O172" s="3"/>
      <c r="S172" t="s">
        <v>114</v>
      </c>
      <c r="U172" s="76" t="s">
        <v>115</v>
      </c>
      <c r="W172" s="2" t="s">
        <v>116</v>
      </c>
      <c r="X172" s="2" t="s">
        <v>117</v>
      </c>
    </row>
    <row r="173" spans="1:24">
      <c r="A173" s="23" t="s">
        <v>412</v>
      </c>
      <c r="B173" s="2" t="s">
        <v>108</v>
      </c>
      <c r="C173" s="2" t="s">
        <v>243</v>
      </c>
      <c r="D173" s="47">
        <v>211000</v>
      </c>
      <c r="E173" s="3" t="s">
        <v>110</v>
      </c>
      <c r="F173" s="37">
        <v>0.5</v>
      </c>
      <c r="G173" s="3" t="s">
        <v>111</v>
      </c>
      <c r="H173" s="3" t="s">
        <v>244</v>
      </c>
      <c r="I173" s="13">
        <v>1320</v>
      </c>
      <c r="J173" s="12" t="s">
        <v>112</v>
      </c>
      <c r="K173" s="2" t="s">
        <v>5017</v>
      </c>
      <c r="L173" s="85">
        <v>43481</v>
      </c>
      <c r="M173" s="3"/>
      <c r="N173" s="24" t="s">
        <v>131</v>
      </c>
      <c r="O173" s="3"/>
      <c r="S173" t="s">
        <v>114</v>
      </c>
      <c r="U173" s="76" t="s">
        <v>115</v>
      </c>
      <c r="W173" s="2" t="s">
        <v>116</v>
      </c>
      <c r="X173" s="2" t="s">
        <v>117</v>
      </c>
    </row>
    <row r="174" spans="1:24">
      <c r="A174" s="23" t="s">
        <v>413</v>
      </c>
      <c r="B174" s="2" t="s">
        <v>108</v>
      </c>
      <c r="C174" s="2" t="s">
        <v>243</v>
      </c>
      <c r="D174" s="47">
        <v>212000</v>
      </c>
      <c r="E174" s="3" t="s">
        <v>110</v>
      </c>
      <c r="F174" s="37">
        <v>0.5</v>
      </c>
      <c r="G174" s="3" t="s">
        <v>111</v>
      </c>
      <c r="H174" s="3" t="s">
        <v>244</v>
      </c>
      <c r="I174" s="13">
        <v>1321</v>
      </c>
      <c r="J174" s="12" t="s">
        <v>112</v>
      </c>
      <c r="K174" s="2" t="s">
        <v>113</v>
      </c>
      <c r="L174" s="85">
        <v>43482</v>
      </c>
      <c r="M174" s="3"/>
      <c r="N174" s="24" t="s">
        <v>131</v>
      </c>
      <c r="O174" s="3"/>
      <c r="S174" t="s">
        <v>114</v>
      </c>
      <c r="U174" s="76" t="s">
        <v>115</v>
      </c>
      <c r="W174" s="2" t="s">
        <v>116</v>
      </c>
      <c r="X174" s="2" t="s">
        <v>117</v>
      </c>
    </row>
    <row r="175" spans="1:24">
      <c r="A175" s="23" t="s">
        <v>414</v>
      </c>
      <c r="B175" s="2" t="s">
        <v>108</v>
      </c>
      <c r="C175" s="2" t="s">
        <v>243</v>
      </c>
      <c r="D175" s="47">
        <v>213000</v>
      </c>
      <c r="E175" s="3" t="s">
        <v>110</v>
      </c>
      <c r="F175" s="37">
        <v>0.5</v>
      </c>
      <c r="G175" s="3" t="s">
        <v>111</v>
      </c>
      <c r="H175" s="3" t="s">
        <v>244</v>
      </c>
      <c r="I175" s="13">
        <v>1322</v>
      </c>
      <c r="J175" s="12" t="s">
        <v>112</v>
      </c>
      <c r="K175" s="2" t="s">
        <v>5016</v>
      </c>
      <c r="L175" s="85">
        <v>43483</v>
      </c>
      <c r="M175" s="3"/>
      <c r="N175" s="24" t="s">
        <v>131</v>
      </c>
      <c r="O175" s="3"/>
      <c r="S175" t="s">
        <v>114</v>
      </c>
      <c r="U175" s="76" t="s">
        <v>115</v>
      </c>
      <c r="W175" s="2" t="s">
        <v>116</v>
      </c>
      <c r="X175" s="2" t="s">
        <v>117</v>
      </c>
    </row>
    <row r="176" spans="1:24">
      <c r="A176" s="23" t="s">
        <v>415</v>
      </c>
      <c r="B176" s="2" t="s">
        <v>108</v>
      </c>
      <c r="C176" s="2" t="s">
        <v>243</v>
      </c>
      <c r="D176" s="47">
        <v>214000</v>
      </c>
      <c r="E176" s="3" t="s">
        <v>110</v>
      </c>
      <c r="F176" s="37">
        <v>0.5</v>
      </c>
      <c r="G176" s="3" t="s">
        <v>111</v>
      </c>
      <c r="H176" s="3" t="s">
        <v>244</v>
      </c>
      <c r="I176" s="13">
        <v>1323</v>
      </c>
      <c r="J176" s="12" t="s">
        <v>112</v>
      </c>
      <c r="K176" s="2" t="s">
        <v>5017</v>
      </c>
      <c r="L176" s="85">
        <v>43484</v>
      </c>
      <c r="M176" s="3"/>
      <c r="N176" s="24" t="s">
        <v>131</v>
      </c>
      <c r="O176" s="3"/>
      <c r="S176" t="s">
        <v>114</v>
      </c>
      <c r="U176" s="76" t="s">
        <v>115</v>
      </c>
      <c r="W176" s="2" t="s">
        <v>116</v>
      </c>
      <c r="X176" s="2" t="s">
        <v>117</v>
      </c>
    </row>
    <row r="177" spans="1:24">
      <c r="A177" s="23" t="s">
        <v>416</v>
      </c>
      <c r="B177" s="2" t="s">
        <v>108</v>
      </c>
      <c r="C177" s="2" t="s">
        <v>243</v>
      </c>
      <c r="D177" s="47">
        <v>215000</v>
      </c>
      <c r="E177" s="3" t="s">
        <v>110</v>
      </c>
      <c r="F177" s="37">
        <v>0.5</v>
      </c>
      <c r="G177" s="3" t="s">
        <v>111</v>
      </c>
      <c r="H177" s="3" t="s">
        <v>244</v>
      </c>
      <c r="I177" s="13">
        <v>1324</v>
      </c>
      <c r="J177" s="12" t="s">
        <v>112</v>
      </c>
      <c r="K177" s="2" t="s">
        <v>113</v>
      </c>
      <c r="L177" s="85">
        <v>43485</v>
      </c>
      <c r="M177" s="3"/>
      <c r="N177" s="24" t="s">
        <v>131</v>
      </c>
      <c r="O177" s="3"/>
      <c r="S177" t="s">
        <v>114</v>
      </c>
      <c r="U177" s="76" t="s">
        <v>115</v>
      </c>
      <c r="W177" s="2" t="s">
        <v>116</v>
      </c>
      <c r="X177" s="2" t="s">
        <v>117</v>
      </c>
    </row>
    <row r="178" spans="1:24">
      <c r="A178" s="23" t="s">
        <v>417</v>
      </c>
      <c r="B178" s="2" t="s">
        <v>108</v>
      </c>
      <c r="C178" s="2" t="s">
        <v>243</v>
      </c>
      <c r="D178" s="47">
        <v>216000</v>
      </c>
      <c r="E178" s="3" t="s">
        <v>110</v>
      </c>
      <c r="F178" s="37">
        <v>0.5</v>
      </c>
      <c r="G178" s="3" t="s">
        <v>111</v>
      </c>
      <c r="H178" s="3" t="s">
        <v>244</v>
      </c>
      <c r="I178" s="13">
        <v>1325</v>
      </c>
      <c r="J178" s="12" t="s">
        <v>112</v>
      </c>
      <c r="K178" s="2" t="s">
        <v>5016</v>
      </c>
      <c r="L178" s="85">
        <v>43486</v>
      </c>
      <c r="M178" s="3"/>
      <c r="N178" s="24" t="s">
        <v>131</v>
      </c>
      <c r="O178" s="3"/>
      <c r="S178" t="s">
        <v>114</v>
      </c>
      <c r="U178" s="76" t="s">
        <v>115</v>
      </c>
      <c r="W178" s="2" t="s">
        <v>116</v>
      </c>
      <c r="X178" s="2" t="s">
        <v>117</v>
      </c>
    </row>
    <row r="179" spans="1:24">
      <c r="A179" s="23" t="s">
        <v>418</v>
      </c>
      <c r="B179" s="2" t="s">
        <v>108</v>
      </c>
      <c r="C179" s="2" t="s">
        <v>243</v>
      </c>
      <c r="D179" s="47">
        <v>217000</v>
      </c>
      <c r="E179" s="3" t="s">
        <v>110</v>
      </c>
      <c r="F179" s="37">
        <v>0.5</v>
      </c>
      <c r="G179" s="3" t="s">
        <v>111</v>
      </c>
      <c r="H179" s="3" t="s">
        <v>244</v>
      </c>
      <c r="I179" s="13">
        <v>1326</v>
      </c>
      <c r="J179" s="12" t="s">
        <v>112</v>
      </c>
      <c r="K179" s="2" t="s">
        <v>5017</v>
      </c>
      <c r="L179" s="85">
        <v>43487</v>
      </c>
      <c r="M179" s="3"/>
      <c r="N179" s="24" t="s">
        <v>131</v>
      </c>
      <c r="O179" s="3"/>
      <c r="S179" t="s">
        <v>114</v>
      </c>
      <c r="U179" s="76" t="s">
        <v>115</v>
      </c>
      <c r="W179" s="2" t="s">
        <v>116</v>
      </c>
      <c r="X179" s="2" t="s">
        <v>117</v>
      </c>
    </row>
    <row r="180" spans="1:24">
      <c r="A180" s="23" t="s">
        <v>419</v>
      </c>
      <c r="B180" s="2" t="s">
        <v>108</v>
      </c>
      <c r="C180" s="2" t="s">
        <v>243</v>
      </c>
      <c r="D180" s="47">
        <v>218000</v>
      </c>
      <c r="E180" s="3" t="s">
        <v>110</v>
      </c>
      <c r="F180" s="37">
        <v>0.5</v>
      </c>
      <c r="G180" s="3" t="s">
        <v>111</v>
      </c>
      <c r="H180" s="3" t="s">
        <v>244</v>
      </c>
      <c r="I180" s="13">
        <v>1327</v>
      </c>
      <c r="J180" s="12" t="s">
        <v>112</v>
      </c>
      <c r="K180" s="2" t="s">
        <v>113</v>
      </c>
      <c r="L180" s="85">
        <v>43488</v>
      </c>
      <c r="M180" s="3"/>
      <c r="N180" s="24" t="s">
        <v>131</v>
      </c>
      <c r="O180" s="3"/>
      <c r="S180" t="s">
        <v>114</v>
      </c>
      <c r="U180" s="76" t="s">
        <v>115</v>
      </c>
      <c r="W180" s="2" t="s">
        <v>116</v>
      </c>
      <c r="X180" s="2" t="s">
        <v>117</v>
      </c>
    </row>
    <row r="181" spans="1:24">
      <c r="A181" s="23" t="s">
        <v>420</v>
      </c>
      <c r="B181" s="2" t="s">
        <v>108</v>
      </c>
      <c r="C181" s="2" t="s">
        <v>243</v>
      </c>
      <c r="D181" s="47">
        <v>219000</v>
      </c>
      <c r="E181" s="3" t="s">
        <v>110</v>
      </c>
      <c r="F181" s="37">
        <v>0.5</v>
      </c>
      <c r="G181" s="3" t="s">
        <v>111</v>
      </c>
      <c r="H181" s="3" t="s">
        <v>244</v>
      </c>
      <c r="I181" s="13">
        <v>1328</v>
      </c>
      <c r="J181" s="12" t="s">
        <v>112</v>
      </c>
      <c r="K181" s="2" t="s">
        <v>5016</v>
      </c>
      <c r="L181" s="85">
        <v>43489</v>
      </c>
      <c r="M181" s="3"/>
      <c r="N181" s="24" t="s">
        <v>131</v>
      </c>
      <c r="O181" s="3"/>
      <c r="S181" t="s">
        <v>114</v>
      </c>
      <c r="U181" s="76" t="s">
        <v>115</v>
      </c>
      <c r="W181" s="2" t="s">
        <v>116</v>
      </c>
      <c r="X181" s="2" t="s">
        <v>117</v>
      </c>
    </row>
    <row r="182" spans="1:24">
      <c r="A182" s="23" t="s">
        <v>421</v>
      </c>
      <c r="B182" s="2" t="s">
        <v>108</v>
      </c>
      <c r="C182" s="2" t="s">
        <v>243</v>
      </c>
      <c r="D182" s="47">
        <v>220000</v>
      </c>
      <c r="E182" s="3" t="s">
        <v>110</v>
      </c>
      <c r="F182" s="37">
        <v>0.5</v>
      </c>
      <c r="G182" s="3" t="s">
        <v>111</v>
      </c>
      <c r="H182" s="3" t="s">
        <v>244</v>
      </c>
      <c r="I182" s="13">
        <v>1329</v>
      </c>
      <c r="J182" s="12" t="s">
        <v>112</v>
      </c>
      <c r="K182" s="2" t="s">
        <v>5017</v>
      </c>
      <c r="L182" s="85">
        <v>43490</v>
      </c>
      <c r="M182" s="3"/>
      <c r="N182" s="24" t="s">
        <v>131</v>
      </c>
      <c r="O182" s="3"/>
      <c r="S182" t="s">
        <v>114</v>
      </c>
      <c r="U182" s="76" t="s">
        <v>115</v>
      </c>
      <c r="W182" s="2" t="s">
        <v>116</v>
      </c>
      <c r="X182" s="2" t="s">
        <v>117</v>
      </c>
    </row>
    <row r="183" spans="1:24">
      <c r="A183" s="23" t="s">
        <v>422</v>
      </c>
      <c r="B183" s="2" t="s">
        <v>108</v>
      </c>
      <c r="C183" s="2" t="s">
        <v>243</v>
      </c>
      <c r="D183" s="47">
        <v>221000</v>
      </c>
      <c r="E183" s="3" t="s">
        <v>110</v>
      </c>
      <c r="F183" s="37">
        <v>0.5</v>
      </c>
      <c r="G183" s="3" t="s">
        <v>111</v>
      </c>
      <c r="H183" s="3" t="s">
        <v>244</v>
      </c>
      <c r="I183" s="13">
        <v>1330</v>
      </c>
      <c r="J183" s="12" t="s">
        <v>112</v>
      </c>
      <c r="K183" s="2" t="s">
        <v>113</v>
      </c>
      <c r="L183" s="85">
        <v>43491</v>
      </c>
      <c r="M183" s="3"/>
      <c r="N183" s="24" t="s">
        <v>131</v>
      </c>
      <c r="O183" s="3"/>
      <c r="S183" t="s">
        <v>114</v>
      </c>
      <c r="U183" s="76" t="s">
        <v>115</v>
      </c>
      <c r="W183" s="2" t="s">
        <v>116</v>
      </c>
      <c r="X183" s="2" t="s">
        <v>117</v>
      </c>
    </row>
    <row r="184" spans="1:24">
      <c r="A184" s="23" t="s">
        <v>423</v>
      </c>
      <c r="B184" s="2" t="s">
        <v>108</v>
      </c>
      <c r="C184" s="2" t="s">
        <v>243</v>
      </c>
      <c r="D184" s="47">
        <v>222000</v>
      </c>
      <c r="E184" s="3" t="s">
        <v>110</v>
      </c>
      <c r="F184" s="37">
        <v>0.5</v>
      </c>
      <c r="G184" s="3" t="s">
        <v>111</v>
      </c>
      <c r="H184" s="3" t="s">
        <v>244</v>
      </c>
      <c r="I184" s="13">
        <v>1331</v>
      </c>
      <c r="J184" s="12" t="s">
        <v>112</v>
      </c>
      <c r="K184" s="2" t="s">
        <v>5016</v>
      </c>
      <c r="L184" s="85">
        <v>43492</v>
      </c>
      <c r="M184" s="3"/>
      <c r="N184" s="24" t="s">
        <v>131</v>
      </c>
      <c r="O184" s="3"/>
      <c r="S184" t="s">
        <v>114</v>
      </c>
      <c r="U184" s="76" t="s">
        <v>115</v>
      </c>
      <c r="W184" s="2" t="s">
        <v>116</v>
      </c>
      <c r="X184" s="2" t="s">
        <v>117</v>
      </c>
    </row>
    <row r="185" spans="1:24">
      <c r="A185" s="23" t="s">
        <v>424</v>
      </c>
      <c r="B185" s="2" t="s">
        <v>108</v>
      </c>
      <c r="C185" s="2" t="s">
        <v>243</v>
      </c>
      <c r="D185" s="47">
        <v>223000</v>
      </c>
      <c r="E185" s="3" t="s">
        <v>110</v>
      </c>
      <c r="F185" s="37">
        <v>0.5</v>
      </c>
      <c r="G185" s="3" t="s">
        <v>111</v>
      </c>
      <c r="H185" s="3" t="s">
        <v>244</v>
      </c>
      <c r="I185" s="13">
        <v>1332</v>
      </c>
      <c r="J185" s="12" t="s">
        <v>112</v>
      </c>
      <c r="K185" s="2" t="s">
        <v>5017</v>
      </c>
      <c r="L185" s="85">
        <v>43493</v>
      </c>
      <c r="M185" s="3"/>
      <c r="N185" s="24" t="s">
        <v>131</v>
      </c>
      <c r="O185" s="3"/>
      <c r="S185" t="s">
        <v>114</v>
      </c>
      <c r="U185" s="76" t="s">
        <v>115</v>
      </c>
      <c r="W185" s="2" t="s">
        <v>116</v>
      </c>
      <c r="X185" s="2" t="s">
        <v>117</v>
      </c>
    </row>
    <row r="186" spans="1:24">
      <c r="A186" s="23" t="s">
        <v>425</v>
      </c>
      <c r="B186" s="2" t="s">
        <v>108</v>
      </c>
      <c r="C186" s="2" t="s">
        <v>243</v>
      </c>
      <c r="D186" s="47">
        <v>224000</v>
      </c>
      <c r="E186" s="3" t="s">
        <v>110</v>
      </c>
      <c r="F186" s="37">
        <v>0.5</v>
      </c>
      <c r="G186" s="3" t="s">
        <v>111</v>
      </c>
      <c r="H186" s="3" t="s">
        <v>244</v>
      </c>
      <c r="I186" s="13">
        <v>1333</v>
      </c>
      <c r="J186" s="12" t="s">
        <v>112</v>
      </c>
      <c r="K186" s="2" t="s">
        <v>113</v>
      </c>
      <c r="L186" s="85">
        <v>43494</v>
      </c>
      <c r="M186" s="3"/>
      <c r="N186" s="24" t="s">
        <v>131</v>
      </c>
      <c r="O186" s="3"/>
      <c r="S186" t="s">
        <v>114</v>
      </c>
      <c r="U186" s="76" t="s">
        <v>115</v>
      </c>
      <c r="W186" s="2" t="s">
        <v>116</v>
      </c>
      <c r="X186" s="2" t="s">
        <v>117</v>
      </c>
    </row>
    <row r="187" spans="1:24">
      <c r="A187" s="23" t="s">
        <v>426</v>
      </c>
      <c r="B187" s="2" t="s">
        <v>108</v>
      </c>
      <c r="C187" s="2" t="s">
        <v>243</v>
      </c>
      <c r="D187" s="47">
        <v>225000</v>
      </c>
      <c r="E187" s="3" t="s">
        <v>110</v>
      </c>
      <c r="F187" s="37">
        <v>0.5</v>
      </c>
      <c r="G187" s="3" t="s">
        <v>111</v>
      </c>
      <c r="H187" s="3" t="s">
        <v>244</v>
      </c>
      <c r="I187" s="13">
        <v>1334</v>
      </c>
      <c r="J187" s="12" t="s">
        <v>112</v>
      </c>
      <c r="K187" s="2" t="s">
        <v>5016</v>
      </c>
      <c r="L187" s="85">
        <v>43495</v>
      </c>
      <c r="M187" s="3"/>
      <c r="N187" s="24" t="s">
        <v>131</v>
      </c>
      <c r="O187" s="3"/>
      <c r="S187" t="s">
        <v>114</v>
      </c>
      <c r="U187" s="76" t="s">
        <v>115</v>
      </c>
      <c r="W187" s="2" t="s">
        <v>116</v>
      </c>
      <c r="X187" s="2" t="s">
        <v>117</v>
      </c>
    </row>
    <row r="188" spans="1:24">
      <c r="A188" s="23" t="s">
        <v>427</v>
      </c>
      <c r="B188" s="2" t="s">
        <v>108</v>
      </c>
      <c r="C188" s="2" t="s">
        <v>243</v>
      </c>
      <c r="D188" s="47">
        <v>226000</v>
      </c>
      <c r="E188" s="3" t="s">
        <v>110</v>
      </c>
      <c r="F188" s="37">
        <v>0.5</v>
      </c>
      <c r="G188" s="3" t="s">
        <v>111</v>
      </c>
      <c r="H188" s="3" t="s">
        <v>244</v>
      </c>
      <c r="I188" s="13">
        <v>1335</v>
      </c>
      <c r="J188" s="12" t="s">
        <v>112</v>
      </c>
      <c r="K188" s="2" t="s">
        <v>5017</v>
      </c>
      <c r="L188" s="85">
        <v>43496</v>
      </c>
      <c r="M188" s="3"/>
      <c r="N188" s="24" t="s">
        <v>131</v>
      </c>
      <c r="O188" s="3"/>
      <c r="S188" t="s">
        <v>114</v>
      </c>
      <c r="U188" s="76" t="s">
        <v>115</v>
      </c>
      <c r="W188" s="2" t="s">
        <v>116</v>
      </c>
      <c r="X188" s="2" t="s">
        <v>117</v>
      </c>
    </row>
    <row r="189" spans="1:24">
      <c r="A189" s="23" t="s">
        <v>428</v>
      </c>
      <c r="B189" s="2" t="s">
        <v>108</v>
      </c>
      <c r="C189" s="2" t="s">
        <v>243</v>
      </c>
      <c r="D189" s="47">
        <v>227000</v>
      </c>
      <c r="E189" s="3" t="s">
        <v>110</v>
      </c>
      <c r="F189" s="37">
        <v>0.5</v>
      </c>
      <c r="G189" s="3" t="s">
        <v>111</v>
      </c>
      <c r="H189" s="3" t="s">
        <v>244</v>
      </c>
      <c r="I189" s="13">
        <v>1336</v>
      </c>
      <c r="J189" s="12" t="s">
        <v>112</v>
      </c>
      <c r="K189" s="2" t="s">
        <v>113</v>
      </c>
      <c r="L189" s="85">
        <v>43497</v>
      </c>
      <c r="M189" s="3"/>
      <c r="N189" s="24" t="s">
        <v>131</v>
      </c>
      <c r="O189" s="3"/>
      <c r="S189" t="s">
        <v>114</v>
      </c>
      <c r="U189" s="76" t="s">
        <v>115</v>
      </c>
      <c r="W189" s="2" t="s">
        <v>116</v>
      </c>
      <c r="X189" s="2" t="s">
        <v>117</v>
      </c>
    </row>
    <row r="190" spans="1:24">
      <c r="A190" s="23" t="s">
        <v>429</v>
      </c>
      <c r="B190" s="2" t="s">
        <v>108</v>
      </c>
      <c r="C190" s="2" t="s">
        <v>243</v>
      </c>
      <c r="D190" s="47">
        <v>228000</v>
      </c>
      <c r="E190" s="3" t="s">
        <v>110</v>
      </c>
      <c r="F190" s="37">
        <v>0.5</v>
      </c>
      <c r="G190" s="3" t="s">
        <v>111</v>
      </c>
      <c r="H190" s="3" t="s">
        <v>244</v>
      </c>
      <c r="I190" s="13">
        <v>1337</v>
      </c>
      <c r="J190" s="12" t="s">
        <v>112</v>
      </c>
      <c r="K190" s="2" t="s">
        <v>5016</v>
      </c>
      <c r="L190" s="85">
        <v>43498</v>
      </c>
      <c r="M190" s="3"/>
      <c r="N190" s="24" t="s">
        <v>131</v>
      </c>
      <c r="O190" s="3"/>
      <c r="S190" t="s">
        <v>114</v>
      </c>
      <c r="U190" s="76" t="s">
        <v>115</v>
      </c>
      <c r="W190" s="2" t="s">
        <v>116</v>
      </c>
      <c r="X190" s="2" t="s">
        <v>117</v>
      </c>
    </row>
    <row r="191" spans="1:24">
      <c r="A191" s="23" t="s">
        <v>430</v>
      </c>
      <c r="B191" s="2" t="s">
        <v>108</v>
      </c>
      <c r="C191" s="2" t="s">
        <v>243</v>
      </c>
      <c r="D191" s="47">
        <v>229000</v>
      </c>
      <c r="E191" s="3" t="s">
        <v>110</v>
      </c>
      <c r="F191" s="37">
        <v>0.5</v>
      </c>
      <c r="G191" s="3" t="s">
        <v>111</v>
      </c>
      <c r="H191" s="3" t="s">
        <v>244</v>
      </c>
      <c r="I191" s="13">
        <v>1338</v>
      </c>
      <c r="J191" s="12" t="s">
        <v>112</v>
      </c>
      <c r="K191" s="2" t="s">
        <v>5017</v>
      </c>
      <c r="L191" s="85">
        <v>43499</v>
      </c>
      <c r="M191" s="3"/>
      <c r="N191" s="24" t="s">
        <v>131</v>
      </c>
      <c r="O191" s="3"/>
      <c r="S191" t="s">
        <v>114</v>
      </c>
      <c r="U191" s="76" t="s">
        <v>115</v>
      </c>
      <c r="W191" s="2" t="s">
        <v>116</v>
      </c>
      <c r="X191" s="2" t="s">
        <v>117</v>
      </c>
    </row>
    <row r="192" spans="1:24">
      <c r="A192" s="23" t="s">
        <v>431</v>
      </c>
      <c r="B192" s="2" t="s">
        <v>108</v>
      </c>
      <c r="C192" s="2" t="s">
        <v>243</v>
      </c>
      <c r="D192" s="47">
        <v>230000</v>
      </c>
      <c r="E192" s="3" t="s">
        <v>110</v>
      </c>
      <c r="F192" s="37">
        <v>0.5</v>
      </c>
      <c r="G192" s="3" t="s">
        <v>111</v>
      </c>
      <c r="H192" s="3" t="s">
        <v>244</v>
      </c>
      <c r="I192" s="13">
        <v>1339</v>
      </c>
      <c r="J192" s="12" t="s">
        <v>112</v>
      </c>
      <c r="K192" s="2" t="s">
        <v>113</v>
      </c>
      <c r="L192" s="85">
        <v>43500</v>
      </c>
      <c r="M192" s="3"/>
      <c r="N192" s="24" t="s">
        <v>131</v>
      </c>
      <c r="O192" s="3"/>
      <c r="S192" t="s">
        <v>114</v>
      </c>
      <c r="U192" s="76" t="s">
        <v>115</v>
      </c>
      <c r="W192" s="2" t="s">
        <v>116</v>
      </c>
      <c r="X192" s="2" t="s">
        <v>117</v>
      </c>
    </row>
    <row r="193" spans="1:24">
      <c r="A193" s="23" t="s">
        <v>432</v>
      </c>
      <c r="B193" s="2" t="s">
        <v>108</v>
      </c>
      <c r="C193" s="2" t="s">
        <v>243</v>
      </c>
      <c r="D193" s="47">
        <v>231000</v>
      </c>
      <c r="E193" s="3" t="s">
        <v>110</v>
      </c>
      <c r="F193" s="37">
        <v>0.5</v>
      </c>
      <c r="G193" s="3" t="s">
        <v>111</v>
      </c>
      <c r="H193" s="3" t="s">
        <v>244</v>
      </c>
      <c r="I193" s="13">
        <v>1340</v>
      </c>
      <c r="J193" s="12" t="s">
        <v>112</v>
      </c>
      <c r="K193" s="2" t="s">
        <v>5016</v>
      </c>
      <c r="L193" s="85">
        <v>43501</v>
      </c>
      <c r="M193" s="3"/>
      <c r="N193" s="24" t="s">
        <v>131</v>
      </c>
      <c r="O193" s="3"/>
      <c r="S193" t="s">
        <v>114</v>
      </c>
      <c r="U193" s="76" t="s">
        <v>115</v>
      </c>
      <c r="W193" s="2" t="s">
        <v>116</v>
      </c>
      <c r="X193" s="2" t="s">
        <v>117</v>
      </c>
    </row>
    <row r="194" spans="1:24">
      <c r="A194" s="23" t="s">
        <v>433</v>
      </c>
      <c r="B194" s="2" t="s">
        <v>108</v>
      </c>
      <c r="C194" s="2" t="s">
        <v>243</v>
      </c>
      <c r="D194" s="47">
        <v>232000</v>
      </c>
      <c r="E194" s="3" t="s">
        <v>110</v>
      </c>
      <c r="F194" s="37">
        <v>0.5</v>
      </c>
      <c r="G194" s="3" t="s">
        <v>111</v>
      </c>
      <c r="H194" s="3" t="s">
        <v>244</v>
      </c>
      <c r="I194" s="13">
        <v>1341</v>
      </c>
      <c r="J194" s="12" t="s">
        <v>112</v>
      </c>
      <c r="K194" s="2" t="s">
        <v>5017</v>
      </c>
      <c r="L194" s="85">
        <v>43502</v>
      </c>
      <c r="M194" s="3"/>
      <c r="N194" s="24" t="s">
        <v>131</v>
      </c>
      <c r="O194" s="3"/>
      <c r="S194" t="s">
        <v>114</v>
      </c>
      <c r="U194" s="76" t="s">
        <v>115</v>
      </c>
      <c r="W194" s="2" t="s">
        <v>116</v>
      </c>
      <c r="X194" s="2" t="s">
        <v>117</v>
      </c>
    </row>
    <row r="195" spans="1:24">
      <c r="A195" s="23" t="s">
        <v>434</v>
      </c>
      <c r="B195" s="2" t="s">
        <v>108</v>
      </c>
      <c r="C195" s="2" t="s">
        <v>243</v>
      </c>
      <c r="D195" s="47">
        <v>233000</v>
      </c>
      <c r="E195" s="3" t="s">
        <v>110</v>
      </c>
      <c r="F195" s="37">
        <v>0.5</v>
      </c>
      <c r="G195" s="3" t="s">
        <v>111</v>
      </c>
      <c r="H195" s="3" t="s">
        <v>244</v>
      </c>
      <c r="I195" s="13">
        <v>1342</v>
      </c>
      <c r="J195" s="12" t="s">
        <v>112</v>
      </c>
      <c r="K195" s="2" t="s">
        <v>113</v>
      </c>
      <c r="L195" s="85">
        <v>43503</v>
      </c>
      <c r="M195" s="3"/>
      <c r="N195" s="24" t="s">
        <v>131</v>
      </c>
      <c r="O195" s="3"/>
      <c r="S195" t="s">
        <v>114</v>
      </c>
      <c r="U195" s="76" t="s">
        <v>115</v>
      </c>
      <c r="W195" s="2" t="s">
        <v>116</v>
      </c>
      <c r="X195" s="2" t="s">
        <v>117</v>
      </c>
    </row>
    <row r="196" spans="1:24">
      <c r="A196" s="23" t="s">
        <v>435</v>
      </c>
      <c r="B196" s="2" t="s">
        <v>108</v>
      </c>
      <c r="C196" s="2" t="s">
        <v>243</v>
      </c>
      <c r="D196" s="47">
        <v>234000</v>
      </c>
      <c r="E196" s="3" t="s">
        <v>110</v>
      </c>
      <c r="F196" s="37">
        <v>0.5</v>
      </c>
      <c r="G196" s="3" t="s">
        <v>111</v>
      </c>
      <c r="H196" s="3" t="s">
        <v>244</v>
      </c>
      <c r="I196" s="13">
        <v>1343</v>
      </c>
      <c r="J196" s="12" t="s">
        <v>112</v>
      </c>
      <c r="K196" s="2" t="s">
        <v>5016</v>
      </c>
      <c r="L196" s="85">
        <v>43504</v>
      </c>
      <c r="M196" s="3"/>
      <c r="N196" s="24" t="s">
        <v>131</v>
      </c>
      <c r="O196" s="3"/>
      <c r="S196" t="s">
        <v>114</v>
      </c>
      <c r="U196" s="76" t="s">
        <v>115</v>
      </c>
      <c r="W196" s="2" t="s">
        <v>116</v>
      </c>
      <c r="X196" s="2" t="s">
        <v>117</v>
      </c>
    </row>
    <row r="197" spans="1:24">
      <c r="A197" s="23" t="s">
        <v>436</v>
      </c>
      <c r="B197" s="2" t="s">
        <v>108</v>
      </c>
      <c r="C197" s="2" t="s">
        <v>243</v>
      </c>
      <c r="D197" s="47">
        <v>235000</v>
      </c>
      <c r="E197" s="3" t="s">
        <v>110</v>
      </c>
      <c r="F197" s="37">
        <v>0.5</v>
      </c>
      <c r="G197" s="3" t="s">
        <v>111</v>
      </c>
      <c r="H197" s="3" t="s">
        <v>244</v>
      </c>
      <c r="I197" s="13">
        <v>1344</v>
      </c>
      <c r="J197" s="12" t="s">
        <v>112</v>
      </c>
      <c r="K197" s="2" t="s">
        <v>5017</v>
      </c>
      <c r="L197" s="85">
        <v>43505</v>
      </c>
      <c r="M197" s="3"/>
      <c r="N197" s="24" t="s">
        <v>131</v>
      </c>
      <c r="O197" s="3"/>
      <c r="S197" t="s">
        <v>114</v>
      </c>
      <c r="U197" s="76" t="s">
        <v>115</v>
      </c>
      <c r="W197" s="2" t="s">
        <v>116</v>
      </c>
      <c r="X197" s="2" t="s">
        <v>117</v>
      </c>
    </row>
    <row r="198" spans="1:24">
      <c r="A198" s="23" t="s">
        <v>437</v>
      </c>
      <c r="B198" s="2" t="s">
        <v>108</v>
      </c>
      <c r="C198" s="2" t="s">
        <v>243</v>
      </c>
      <c r="D198" s="47">
        <v>236000</v>
      </c>
      <c r="E198" s="3" t="s">
        <v>110</v>
      </c>
      <c r="F198" s="37">
        <v>0.5</v>
      </c>
      <c r="G198" s="3" t="s">
        <v>111</v>
      </c>
      <c r="H198" s="3" t="s">
        <v>244</v>
      </c>
      <c r="I198" s="13">
        <v>1345</v>
      </c>
      <c r="J198" s="12" t="s">
        <v>112</v>
      </c>
      <c r="K198" s="2" t="s">
        <v>113</v>
      </c>
      <c r="L198" s="85">
        <v>43506</v>
      </c>
      <c r="M198" s="3"/>
      <c r="N198" s="24" t="s">
        <v>131</v>
      </c>
      <c r="O198" s="3"/>
      <c r="S198" t="s">
        <v>114</v>
      </c>
      <c r="U198" s="76" t="s">
        <v>115</v>
      </c>
      <c r="W198" s="2" t="s">
        <v>116</v>
      </c>
      <c r="X198" s="2" t="s">
        <v>117</v>
      </c>
    </row>
    <row r="199" spans="1:24">
      <c r="A199" s="23" t="s">
        <v>438</v>
      </c>
      <c r="B199" s="2" t="s">
        <v>108</v>
      </c>
      <c r="C199" s="2" t="s">
        <v>243</v>
      </c>
      <c r="D199" s="47">
        <v>237000</v>
      </c>
      <c r="E199" s="3" t="s">
        <v>110</v>
      </c>
      <c r="F199" s="37">
        <v>0.5</v>
      </c>
      <c r="G199" s="3" t="s">
        <v>111</v>
      </c>
      <c r="H199" s="3" t="s">
        <v>244</v>
      </c>
      <c r="I199" s="13">
        <v>1346</v>
      </c>
      <c r="J199" s="12" t="s">
        <v>112</v>
      </c>
      <c r="K199" s="2" t="s">
        <v>5016</v>
      </c>
      <c r="L199" s="85">
        <v>43507</v>
      </c>
      <c r="M199" s="3"/>
      <c r="N199" s="24" t="s">
        <v>131</v>
      </c>
      <c r="O199" s="3"/>
      <c r="S199" t="s">
        <v>114</v>
      </c>
      <c r="U199" s="76" t="s">
        <v>115</v>
      </c>
      <c r="W199" s="2" t="s">
        <v>116</v>
      </c>
      <c r="X199" s="2" t="s">
        <v>117</v>
      </c>
    </row>
    <row r="200" spans="1:24">
      <c r="A200" s="23" t="s">
        <v>439</v>
      </c>
      <c r="B200" s="2" t="s">
        <v>108</v>
      </c>
      <c r="C200" s="2" t="s">
        <v>243</v>
      </c>
      <c r="D200" s="47">
        <v>238000</v>
      </c>
      <c r="E200" s="3" t="s">
        <v>110</v>
      </c>
      <c r="F200" s="37">
        <v>0.5</v>
      </c>
      <c r="G200" s="3" t="s">
        <v>111</v>
      </c>
      <c r="H200" s="3" t="s">
        <v>244</v>
      </c>
      <c r="I200" s="13">
        <v>1347</v>
      </c>
      <c r="J200" s="12" t="s">
        <v>112</v>
      </c>
      <c r="K200" s="2" t="s">
        <v>5017</v>
      </c>
      <c r="L200" s="85">
        <v>43508</v>
      </c>
      <c r="M200" s="3"/>
      <c r="N200" s="24" t="s">
        <v>131</v>
      </c>
      <c r="O200" s="3"/>
      <c r="S200" t="s">
        <v>114</v>
      </c>
      <c r="U200" s="76" t="s">
        <v>115</v>
      </c>
      <c r="W200" s="2" t="s">
        <v>116</v>
      </c>
      <c r="X200" s="2" t="s">
        <v>117</v>
      </c>
    </row>
    <row r="201" spans="1:24">
      <c r="A201" s="23" t="s">
        <v>440</v>
      </c>
      <c r="B201" s="2" t="s">
        <v>108</v>
      </c>
      <c r="C201" s="2" t="s">
        <v>243</v>
      </c>
      <c r="D201" s="47">
        <v>239000</v>
      </c>
      <c r="E201" s="3" t="s">
        <v>110</v>
      </c>
      <c r="F201" s="37">
        <v>0.5</v>
      </c>
      <c r="G201" s="3" t="s">
        <v>111</v>
      </c>
      <c r="H201" s="3" t="s">
        <v>244</v>
      </c>
      <c r="I201" s="13">
        <v>1348</v>
      </c>
      <c r="J201" s="12" t="s">
        <v>112</v>
      </c>
      <c r="K201" s="2" t="s">
        <v>113</v>
      </c>
      <c r="L201" s="85">
        <v>43509</v>
      </c>
      <c r="M201" s="3"/>
      <c r="N201" s="24" t="s">
        <v>131</v>
      </c>
      <c r="O201" s="3"/>
      <c r="S201" t="s">
        <v>114</v>
      </c>
      <c r="U201" s="76" t="s">
        <v>115</v>
      </c>
      <c r="W201" s="2" t="s">
        <v>116</v>
      </c>
      <c r="X201" s="2" t="s">
        <v>117</v>
      </c>
    </row>
    <row r="202" spans="1:24">
      <c r="A202" s="23" t="s">
        <v>441</v>
      </c>
      <c r="B202" s="2" t="s">
        <v>108</v>
      </c>
      <c r="C202" s="2" t="s">
        <v>243</v>
      </c>
      <c r="D202" s="47">
        <v>240000</v>
      </c>
      <c r="E202" s="3" t="s">
        <v>110</v>
      </c>
      <c r="F202" s="37">
        <v>0.5</v>
      </c>
      <c r="G202" s="3" t="s">
        <v>111</v>
      </c>
      <c r="H202" s="3" t="s">
        <v>244</v>
      </c>
      <c r="I202" s="13">
        <v>1349</v>
      </c>
      <c r="J202" s="12" t="s">
        <v>112</v>
      </c>
      <c r="K202" s="2" t="s">
        <v>5016</v>
      </c>
      <c r="L202" s="85">
        <v>43510</v>
      </c>
      <c r="M202" s="3"/>
      <c r="N202" s="24" t="s">
        <v>131</v>
      </c>
      <c r="O202" s="3"/>
      <c r="S202" t="s">
        <v>114</v>
      </c>
      <c r="U202" s="76" t="s">
        <v>115</v>
      </c>
      <c r="W202" s="2" t="s">
        <v>116</v>
      </c>
      <c r="X202" s="2" t="s">
        <v>117</v>
      </c>
    </row>
    <row r="203" spans="1:24">
      <c r="A203" s="23" t="s">
        <v>442</v>
      </c>
      <c r="B203" s="2" t="s">
        <v>108</v>
      </c>
      <c r="C203" s="2" t="s">
        <v>243</v>
      </c>
      <c r="D203" s="47">
        <v>241000</v>
      </c>
      <c r="E203" s="3" t="s">
        <v>110</v>
      </c>
      <c r="F203" s="37">
        <v>0.5</v>
      </c>
      <c r="G203" s="3" t="s">
        <v>111</v>
      </c>
      <c r="H203" s="3" t="s">
        <v>244</v>
      </c>
      <c r="I203" s="13">
        <v>1350</v>
      </c>
      <c r="J203" s="12" t="s">
        <v>112</v>
      </c>
      <c r="K203" s="2" t="s">
        <v>5017</v>
      </c>
      <c r="L203" s="85">
        <v>43511</v>
      </c>
      <c r="M203" s="3"/>
      <c r="N203" s="24" t="s">
        <v>131</v>
      </c>
      <c r="O203" s="3"/>
      <c r="S203" t="s">
        <v>114</v>
      </c>
      <c r="U203" s="76" t="s">
        <v>115</v>
      </c>
      <c r="W203" s="2" t="s">
        <v>116</v>
      </c>
      <c r="X203" s="2" t="s">
        <v>117</v>
      </c>
    </row>
    <row r="204" spans="1:24">
      <c r="A204" s="23" t="s">
        <v>443</v>
      </c>
      <c r="B204" s="2" t="s">
        <v>108</v>
      </c>
      <c r="C204" s="2" t="s">
        <v>243</v>
      </c>
      <c r="D204" s="47">
        <v>242000</v>
      </c>
      <c r="E204" s="3" t="s">
        <v>110</v>
      </c>
      <c r="F204" s="37">
        <v>0.5</v>
      </c>
      <c r="G204" s="3" t="s">
        <v>111</v>
      </c>
      <c r="H204" s="3" t="s">
        <v>244</v>
      </c>
      <c r="I204" s="13">
        <v>1351</v>
      </c>
      <c r="J204" s="12" t="s">
        <v>112</v>
      </c>
      <c r="K204" s="2" t="s">
        <v>113</v>
      </c>
      <c r="L204" s="85">
        <v>43512</v>
      </c>
      <c r="M204" s="3"/>
      <c r="N204" s="24" t="s">
        <v>131</v>
      </c>
      <c r="O204" s="3"/>
      <c r="S204" t="s">
        <v>114</v>
      </c>
      <c r="U204" s="76" t="s">
        <v>115</v>
      </c>
      <c r="W204" s="2" t="s">
        <v>116</v>
      </c>
      <c r="X204" s="2" t="s">
        <v>117</v>
      </c>
    </row>
    <row r="205" spans="1:24">
      <c r="A205" s="23" t="s">
        <v>444</v>
      </c>
      <c r="B205" s="2" t="s">
        <v>108</v>
      </c>
      <c r="C205" s="2" t="s">
        <v>243</v>
      </c>
      <c r="D205" s="47">
        <v>243000</v>
      </c>
      <c r="E205" s="3" t="s">
        <v>110</v>
      </c>
      <c r="F205" s="37">
        <v>0.5</v>
      </c>
      <c r="G205" s="3" t="s">
        <v>111</v>
      </c>
      <c r="H205" s="3" t="s">
        <v>244</v>
      </c>
      <c r="I205" s="13">
        <v>1352</v>
      </c>
      <c r="J205" s="12" t="s">
        <v>112</v>
      </c>
      <c r="K205" s="2" t="s">
        <v>5016</v>
      </c>
      <c r="L205" s="85">
        <v>43513</v>
      </c>
      <c r="M205" s="3"/>
      <c r="N205" s="24" t="s">
        <v>131</v>
      </c>
      <c r="O205" s="3"/>
      <c r="S205" t="s">
        <v>114</v>
      </c>
      <c r="U205" s="76" t="s">
        <v>115</v>
      </c>
      <c r="W205" s="2" t="s">
        <v>116</v>
      </c>
      <c r="X205" s="2" t="s">
        <v>117</v>
      </c>
    </row>
    <row r="206" spans="1:24">
      <c r="A206" s="23" t="s">
        <v>122</v>
      </c>
      <c r="B206" s="2" t="s">
        <v>108</v>
      </c>
      <c r="C206" s="2" t="s">
        <v>243</v>
      </c>
      <c r="D206" s="47">
        <v>244000</v>
      </c>
      <c r="E206" s="3" t="s">
        <v>110</v>
      </c>
      <c r="F206" s="37">
        <v>0.5</v>
      </c>
      <c r="G206" s="3" t="s">
        <v>111</v>
      </c>
      <c r="H206" s="3" t="s">
        <v>244</v>
      </c>
      <c r="I206" s="13">
        <v>1353</v>
      </c>
      <c r="J206" s="12" t="s">
        <v>112</v>
      </c>
      <c r="K206" s="2" t="s">
        <v>5017</v>
      </c>
      <c r="L206" s="85">
        <v>43514</v>
      </c>
      <c r="M206" s="3"/>
      <c r="N206" s="24" t="s">
        <v>131</v>
      </c>
      <c r="O206" s="3"/>
      <c r="S206" t="s">
        <v>114</v>
      </c>
      <c r="U206" s="76" t="s">
        <v>115</v>
      </c>
      <c r="W206" s="2" t="s">
        <v>116</v>
      </c>
      <c r="X206" s="2" t="s">
        <v>117</v>
      </c>
    </row>
    <row r="207" spans="1:24">
      <c r="A207" s="23" t="s">
        <v>445</v>
      </c>
      <c r="B207" s="2" t="s">
        <v>108</v>
      </c>
      <c r="C207" s="2" t="s">
        <v>243</v>
      </c>
      <c r="D207" s="47">
        <v>245000</v>
      </c>
      <c r="E207" s="3" t="s">
        <v>110</v>
      </c>
      <c r="F207" s="37">
        <v>0.5</v>
      </c>
      <c r="G207" s="3" t="s">
        <v>111</v>
      </c>
      <c r="H207" s="3" t="s">
        <v>244</v>
      </c>
      <c r="I207" s="13">
        <v>1354</v>
      </c>
      <c r="J207" s="12" t="s">
        <v>112</v>
      </c>
      <c r="K207" s="2" t="s">
        <v>113</v>
      </c>
      <c r="L207" s="85">
        <v>43515</v>
      </c>
      <c r="M207" s="3"/>
      <c r="N207" s="24" t="s">
        <v>131</v>
      </c>
      <c r="O207" s="3"/>
      <c r="S207" t="s">
        <v>114</v>
      </c>
      <c r="U207" s="76" t="s">
        <v>115</v>
      </c>
      <c r="W207" s="2" t="s">
        <v>116</v>
      </c>
      <c r="X207" s="2" t="s">
        <v>117</v>
      </c>
    </row>
    <row r="208" spans="1:24">
      <c r="A208" s="23" t="s">
        <v>446</v>
      </c>
      <c r="B208" s="2" t="s">
        <v>108</v>
      </c>
      <c r="C208" s="2" t="s">
        <v>243</v>
      </c>
      <c r="D208" s="47">
        <v>246000</v>
      </c>
      <c r="E208" s="3" t="s">
        <v>110</v>
      </c>
      <c r="F208" s="37">
        <v>0.5</v>
      </c>
      <c r="G208" s="3" t="s">
        <v>111</v>
      </c>
      <c r="H208" s="3" t="s">
        <v>244</v>
      </c>
      <c r="I208" s="13">
        <v>1355</v>
      </c>
      <c r="J208" s="12" t="s">
        <v>112</v>
      </c>
      <c r="K208" s="2" t="s">
        <v>5016</v>
      </c>
      <c r="L208" s="85">
        <v>43516</v>
      </c>
      <c r="M208" s="3"/>
      <c r="N208" s="24" t="s">
        <v>131</v>
      </c>
      <c r="O208" s="3"/>
      <c r="S208" t="s">
        <v>114</v>
      </c>
      <c r="U208" s="76" t="s">
        <v>115</v>
      </c>
      <c r="W208" s="2" t="s">
        <v>116</v>
      </c>
      <c r="X208" s="2" t="s">
        <v>117</v>
      </c>
    </row>
    <row r="209" spans="1:24">
      <c r="A209" s="23" t="s">
        <v>447</v>
      </c>
      <c r="B209" s="2" t="s">
        <v>108</v>
      </c>
      <c r="C209" s="2" t="s">
        <v>243</v>
      </c>
      <c r="D209" s="47">
        <v>247000</v>
      </c>
      <c r="E209" s="3" t="s">
        <v>110</v>
      </c>
      <c r="F209" s="37">
        <v>0.5</v>
      </c>
      <c r="G209" s="3" t="s">
        <v>111</v>
      </c>
      <c r="H209" s="3" t="s">
        <v>244</v>
      </c>
      <c r="I209" s="13">
        <v>1356</v>
      </c>
      <c r="J209" s="12" t="s">
        <v>112</v>
      </c>
      <c r="K209" s="2" t="s">
        <v>5017</v>
      </c>
      <c r="L209" s="85">
        <v>43517</v>
      </c>
      <c r="M209" s="3"/>
      <c r="N209" s="24" t="s">
        <v>131</v>
      </c>
      <c r="O209" s="3"/>
      <c r="S209" t="s">
        <v>114</v>
      </c>
      <c r="U209" s="76" t="s">
        <v>115</v>
      </c>
      <c r="W209" s="2" t="s">
        <v>116</v>
      </c>
      <c r="X209" s="2" t="s">
        <v>117</v>
      </c>
    </row>
    <row r="210" spans="1:24">
      <c r="A210" s="23" t="s">
        <v>448</v>
      </c>
      <c r="B210" s="2" t="s">
        <v>108</v>
      </c>
      <c r="C210" s="2" t="s">
        <v>243</v>
      </c>
      <c r="D210" s="47">
        <v>248000</v>
      </c>
      <c r="E210" s="3" t="s">
        <v>110</v>
      </c>
      <c r="F210" s="37">
        <v>0.5</v>
      </c>
      <c r="G210" s="3" t="s">
        <v>111</v>
      </c>
      <c r="H210" s="3" t="s">
        <v>244</v>
      </c>
      <c r="I210" s="13">
        <v>1357</v>
      </c>
      <c r="J210" s="12" t="s">
        <v>112</v>
      </c>
      <c r="K210" s="2" t="s">
        <v>113</v>
      </c>
      <c r="L210" s="85">
        <v>43518</v>
      </c>
      <c r="M210" s="3"/>
      <c r="N210" s="24" t="s">
        <v>131</v>
      </c>
      <c r="O210" s="3"/>
      <c r="S210" t="s">
        <v>114</v>
      </c>
      <c r="U210" s="76" t="s">
        <v>115</v>
      </c>
      <c r="W210" s="2" t="s">
        <v>116</v>
      </c>
      <c r="X210" s="2" t="s">
        <v>117</v>
      </c>
    </row>
    <row r="211" spans="1:24">
      <c r="A211" s="23" t="s">
        <v>449</v>
      </c>
      <c r="B211" s="2" t="s">
        <v>108</v>
      </c>
      <c r="C211" s="2" t="s">
        <v>243</v>
      </c>
      <c r="D211" s="47">
        <v>249000</v>
      </c>
      <c r="E211" s="3" t="s">
        <v>110</v>
      </c>
      <c r="F211" s="37">
        <v>0.5</v>
      </c>
      <c r="G211" s="3" t="s">
        <v>111</v>
      </c>
      <c r="H211" s="3" t="s">
        <v>244</v>
      </c>
      <c r="I211" s="13">
        <v>1358</v>
      </c>
      <c r="J211" s="12" t="s">
        <v>112</v>
      </c>
      <c r="K211" s="2" t="s">
        <v>5016</v>
      </c>
      <c r="L211" s="85">
        <v>43519</v>
      </c>
      <c r="M211" s="3"/>
      <c r="N211" s="24" t="s">
        <v>131</v>
      </c>
      <c r="O211" s="3"/>
      <c r="S211" t="s">
        <v>114</v>
      </c>
      <c r="U211" s="76" t="s">
        <v>115</v>
      </c>
      <c r="W211" s="2" t="s">
        <v>116</v>
      </c>
      <c r="X211" s="2" t="s">
        <v>117</v>
      </c>
    </row>
    <row r="212" spans="1:24">
      <c r="A212" s="23" t="s">
        <v>450</v>
      </c>
      <c r="B212" s="2" t="s">
        <v>108</v>
      </c>
      <c r="C212" s="2" t="s">
        <v>243</v>
      </c>
      <c r="D212" s="47">
        <v>250000</v>
      </c>
      <c r="E212" s="3" t="s">
        <v>110</v>
      </c>
      <c r="F212" s="37">
        <v>0.5</v>
      </c>
      <c r="G212" s="3" t="s">
        <v>111</v>
      </c>
      <c r="H212" s="3" t="s">
        <v>244</v>
      </c>
      <c r="I212" s="13">
        <v>1359</v>
      </c>
      <c r="J212" s="12" t="s">
        <v>112</v>
      </c>
      <c r="K212" s="2" t="s">
        <v>5017</v>
      </c>
      <c r="L212" s="85">
        <v>43520</v>
      </c>
      <c r="M212" s="3"/>
      <c r="N212" s="24" t="s">
        <v>131</v>
      </c>
      <c r="O212" s="3"/>
      <c r="S212" t="s">
        <v>114</v>
      </c>
      <c r="U212" s="76" t="s">
        <v>115</v>
      </c>
      <c r="W212" s="2" t="s">
        <v>116</v>
      </c>
      <c r="X212" s="2" t="s">
        <v>117</v>
      </c>
    </row>
    <row r="213" spans="1:24">
      <c r="A213" s="23" t="s">
        <v>451</v>
      </c>
      <c r="B213" s="2" t="s">
        <v>108</v>
      </c>
      <c r="C213" s="2" t="s">
        <v>243</v>
      </c>
      <c r="D213" s="47">
        <v>251000</v>
      </c>
      <c r="E213" s="3" t="s">
        <v>110</v>
      </c>
      <c r="F213" s="37">
        <v>0.5</v>
      </c>
      <c r="G213" s="3" t="s">
        <v>111</v>
      </c>
      <c r="H213" s="3" t="s">
        <v>244</v>
      </c>
      <c r="I213" s="13">
        <v>1360</v>
      </c>
      <c r="J213" s="12" t="s">
        <v>112</v>
      </c>
      <c r="K213" s="2" t="s">
        <v>113</v>
      </c>
      <c r="L213" s="85">
        <v>43521</v>
      </c>
      <c r="M213" s="3"/>
      <c r="N213" s="24" t="s">
        <v>131</v>
      </c>
      <c r="O213" s="3"/>
      <c r="S213" t="s">
        <v>114</v>
      </c>
      <c r="U213" s="76" t="s">
        <v>115</v>
      </c>
      <c r="W213" s="2" t="s">
        <v>116</v>
      </c>
      <c r="X213" s="2" t="s">
        <v>117</v>
      </c>
    </row>
    <row r="214" spans="1:24">
      <c r="A214" s="23" t="s">
        <v>123</v>
      </c>
      <c r="B214" s="2" t="s">
        <v>108</v>
      </c>
      <c r="C214" s="2" t="s">
        <v>243</v>
      </c>
      <c r="D214" s="47">
        <v>252000</v>
      </c>
      <c r="E214" s="3" t="s">
        <v>110</v>
      </c>
      <c r="F214" s="37">
        <v>0.5</v>
      </c>
      <c r="G214" s="3" t="s">
        <v>111</v>
      </c>
      <c r="H214" s="3" t="s">
        <v>244</v>
      </c>
      <c r="I214" s="13">
        <v>1361</v>
      </c>
      <c r="J214" s="12" t="s">
        <v>112</v>
      </c>
      <c r="K214" s="2" t="s">
        <v>5016</v>
      </c>
      <c r="L214" s="85">
        <v>43522</v>
      </c>
      <c r="M214" s="3"/>
      <c r="N214" s="24" t="s">
        <v>131</v>
      </c>
      <c r="O214" s="3"/>
      <c r="S214" t="s">
        <v>114</v>
      </c>
      <c r="U214" s="76" t="s">
        <v>115</v>
      </c>
      <c r="W214" s="2" t="s">
        <v>116</v>
      </c>
      <c r="X214" s="2" t="s">
        <v>117</v>
      </c>
    </row>
    <row r="215" spans="1:24">
      <c r="A215" s="23" t="s">
        <v>452</v>
      </c>
      <c r="B215" s="2" t="s">
        <v>108</v>
      </c>
      <c r="C215" s="2" t="s">
        <v>243</v>
      </c>
      <c r="D215" s="47">
        <v>253000</v>
      </c>
      <c r="E215" s="3" t="s">
        <v>110</v>
      </c>
      <c r="F215" s="37">
        <v>0.5</v>
      </c>
      <c r="G215" s="3" t="s">
        <v>111</v>
      </c>
      <c r="H215" s="3" t="s">
        <v>244</v>
      </c>
      <c r="I215" s="13">
        <v>1362</v>
      </c>
      <c r="J215" s="12" t="s">
        <v>112</v>
      </c>
      <c r="K215" s="2" t="s">
        <v>5017</v>
      </c>
      <c r="L215" s="85">
        <v>43523</v>
      </c>
      <c r="M215" s="3"/>
      <c r="N215" s="24" t="s">
        <v>131</v>
      </c>
      <c r="O215" s="3"/>
      <c r="S215" t="s">
        <v>114</v>
      </c>
      <c r="U215" s="76" t="s">
        <v>115</v>
      </c>
      <c r="W215" s="2" t="s">
        <v>116</v>
      </c>
      <c r="X215" s="2" t="s">
        <v>117</v>
      </c>
    </row>
    <row r="216" spans="1:24">
      <c r="A216" s="23" t="s">
        <v>453</v>
      </c>
      <c r="B216" s="2" t="s">
        <v>108</v>
      </c>
      <c r="C216" s="2" t="s">
        <v>243</v>
      </c>
      <c r="D216" s="47">
        <v>254000</v>
      </c>
      <c r="E216" s="3" t="s">
        <v>110</v>
      </c>
      <c r="F216" s="37">
        <v>0.5</v>
      </c>
      <c r="G216" s="3" t="s">
        <v>111</v>
      </c>
      <c r="H216" s="3" t="s">
        <v>244</v>
      </c>
      <c r="I216" s="13">
        <v>1363</v>
      </c>
      <c r="J216" s="12" t="s">
        <v>112</v>
      </c>
      <c r="K216" s="2" t="s">
        <v>113</v>
      </c>
      <c r="L216" s="85">
        <v>43524</v>
      </c>
      <c r="M216" s="3"/>
      <c r="N216" s="24" t="s">
        <v>131</v>
      </c>
      <c r="O216" s="3"/>
      <c r="S216" t="s">
        <v>114</v>
      </c>
      <c r="U216" s="76" t="s">
        <v>115</v>
      </c>
      <c r="W216" s="2" t="s">
        <v>116</v>
      </c>
      <c r="X216" s="2" t="s">
        <v>117</v>
      </c>
    </row>
    <row r="217" spans="1:24">
      <c r="A217" s="23" t="s">
        <v>454</v>
      </c>
      <c r="B217" s="2" t="s">
        <v>108</v>
      </c>
      <c r="C217" s="2" t="s">
        <v>243</v>
      </c>
      <c r="D217" s="47">
        <v>255000</v>
      </c>
      <c r="E217" s="3" t="s">
        <v>110</v>
      </c>
      <c r="F217" s="37">
        <v>0.5</v>
      </c>
      <c r="G217" s="3" t="s">
        <v>111</v>
      </c>
      <c r="H217" s="3" t="s">
        <v>244</v>
      </c>
      <c r="I217" s="13">
        <v>1364</v>
      </c>
      <c r="J217" s="12" t="s">
        <v>112</v>
      </c>
      <c r="K217" s="2" t="s">
        <v>5016</v>
      </c>
      <c r="L217" s="85">
        <v>43525</v>
      </c>
      <c r="M217" s="3"/>
      <c r="N217" s="24" t="s">
        <v>131</v>
      </c>
      <c r="O217" s="3"/>
      <c r="S217" t="s">
        <v>114</v>
      </c>
      <c r="U217" s="76" t="s">
        <v>115</v>
      </c>
      <c r="W217" s="2" t="s">
        <v>116</v>
      </c>
      <c r="X217" s="2" t="s">
        <v>117</v>
      </c>
    </row>
    <row r="218" spans="1:24">
      <c r="A218" s="23" t="s">
        <v>455</v>
      </c>
      <c r="B218" s="2" t="s">
        <v>108</v>
      </c>
      <c r="C218" s="2" t="s">
        <v>243</v>
      </c>
      <c r="D218" s="47">
        <v>256000</v>
      </c>
      <c r="E218" s="3" t="s">
        <v>110</v>
      </c>
      <c r="F218" s="37">
        <v>0.5</v>
      </c>
      <c r="G218" s="3" t="s">
        <v>111</v>
      </c>
      <c r="H218" s="3" t="s">
        <v>244</v>
      </c>
      <c r="I218" s="13">
        <v>1365</v>
      </c>
      <c r="J218" s="12" t="s">
        <v>112</v>
      </c>
      <c r="K218" s="2" t="s">
        <v>5017</v>
      </c>
      <c r="L218" s="85">
        <v>43526</v>
      </c>
      <c r="M218" s="3"/>
      <c r="N218" s="24" t="s">
        <v>131</v>
      </c>
      <c r="O218" s="3"/>
      <c r="S218" t="s">
        <v>114</v>
      </c>
      <c r="U218" s="76" t="s">
        <v>115</v>
      </c>
      <c r="W218" s="2" t="s">
        <v>116</v>
      </c>
      <c r="X218" s="2" t="s">
        <v>117</v>
      </c>
    </row>
    <row r="219" spans="1:24">
      <c r="A219" s="23" t="s">
        <v>456</v>
      </c>
      <c r="B219" s="2" t="s">
        <v>108</v>
      </c>
      <c r="C219" s="2" t="s">
        <v>243</v>
      </c>
      <c r="D219" s="47">
        <v>257000</v>
      </c>
      <c r="E219" s="3" t="s">
        <v>110</v>
      </c>
      <c r="F219" s="37">
        <v>0.5</v>
      </c>
      <c r="G219" s="3" t="s">
        <v>111</v>
      </c>
      <c r="H219" s="3" t="s">
        <v>244</v>
      </c>
      <c r="I219" s="13">
        <v>1366</v>
      </c>
      <c r="J219" s="12" t="s">
        <v>112</v>
      </c>
      <c r="K219" s="2" t="s">
        <v>113</v>
      </c>
      <c r="L219" s="85">
        <v>43527</v>
      </c>
      <c r="M219" s="3"/>
      <c r="N219" s="24" t="s">
        <v>131</v>
      </c>
      <c r="O219" s="3"/>
      <c r="S219" t="s">
        <v>114</v>
      </c>
      <c r="U219" s="76" t="s">
        <v>115</v>
      </c>
      <c r="W219" s="2" t="s">
        <v>116</v>
      </c>
      <c r="X219" s="2" t="s">
        <v>117</v>
      </c>
    </row>
    <row r="220" spans="1:24">
      <c r="A220" s="23" t="s">
        <v>457</v>
      </c>
      <c r="B220" s="2" t="s">
        <v>108</v>
      </c>
      <c r="C220" s="2" t="s">
        <v>243</v>
      </c>
      <c r="D220" s="47">
        <v>258000</v>
      </c>
      <c r="E220" s="3" t="s">
        <v>110</v>
      </c>
      <c r="F220" s="37">
        <v>0.5</v>
      </c>
      <c r="G220" s="3" t="s">
        <v>111</v>
      </c>
      <c r="H220" s="3" t="s">
        <v>244</v>
      </c>
      <c r="I220" s="13">
        <v>1367</v>
      </c>
      <c r="J220" s="12" t="s">
        <v>112</v>
      </c>
      <c r="K220" s="2" t="s">
        <v>5016</v>
      </c>
      <c r="L220" s="85">
        <v>43528</v>
      </c>
      <c r="M220" s="3"/>
      <c r="N220" s="24" t="s">
        <v>131</v>
      </c>
      <c r="O220" s="3"/>
      <c r="S220" t="s">
        <v>114</v>
      </c>
      <c r="U220" s="76" t="s">
        <v>115</v>
      </c>
      <c r="W220" s="2" t="s">
        <v>116</v>
      </c>
      <c r="X220" s="2" t="s">
        <v>117</v>
      </c>
    </row>
    <row r="221" spans="1:24">
      <c r="A221" s="23" t="s">
        <v>458</v>
      </c>
      <c r="B221" s="2" t="s">
        <v>108</v>
      </c>
      <c r="C221" s="2" t="s">
        <v>243</v>
      </c>
      <c r="D221" s="47">
        <v>259000</v>
      </c>
      <c r="E221" s="3" t="s">
        <v>110</v>
      </c>
      <c r="F221" s="37">
        <v>0.5</v>
      </c>
      <c r="G221" s="3" t="s">
        <v>111</v>
      </c>
      <c r="H221" s="3" t="s">
        <v>244</v>
      </c>
      <c r="I221" s="13">
        <v>1368</v>
      </c>
      <c r="J221" s="12" t="s">
        <v>112</v>
      </c>
      <c r="K221" s="2" t="s">
        <v>5017</v>
      </c>
      <c r="L221" s="85">
        <v>43529</v>
      </c>
      <c r="M221" s="3"/>
      <c r="N221" s="24" t="s">
        <v>131</v>
      </c>
      <c r="O221" s="3"/>
      <c r="S221" t="s">
        <v>114</v>
      </c>
      <c r="U221" s="76" t="s">
        <v>115</v>
      </c>
      <c r="W221" s="2" t="s">
        <v>116</v>
      </c>
      <c r="X221" s="2" t="s">
        <v>117</v>
      </c>
    </row>
    <row r="222" spans="1:24">
      <c r="A222" s="23" t="s">
        <v>459</v>
      </c>
      <c r="B222" s="2" t="s">
        <v>108</v>
      </c>
      <c r="C222" s="2" t="s">
        <v>243</v>
      </c>
      <c r="D222" s="47">
        <v>260000</v>
      </c>
      <c r="E222" s="3" t="s">
        <v>110</v>
      </c>
      <c r="F222" s="37">
        <v>0.5</v>
      </c>
      <c r="G222" s="3" t="s">
        <v>111</v>
      </c>
      <c r="H222" s="3" t="s">
        <v>244</v>
      </c>
      <c r="I222" s="13">
        <v>1369</v>
      </c>
      <c r="J222" s="12" t="s">
        <v>112</v>
      </c>
      <c r="K222" s="2" t="s">
        <v>113</v>
      </c>
      <c r="L222" s="85">
        <v>43530</v>
      </c>
      <c r="M222" s="3"/>
      <c r="N222" s="24" t="s">
        <v>131</v>
      </c>
      <c r="O222" s="3"/>
      <c r="S222" t="s">
        <v>114</v>
      </c>
      <c r="U222" s="76" t="s">
        <v>115</v>
      </c>
      <c r="W222" s="2" t="s">
        <v>116</v>
      </c>
      <c r="X222" s="2" t="s">
        <v>117</v>
      </c>
    </row>
    <row r="223" spans="1:24">
      <c r="A223" s="23" t="s">
        <v>460</v>
      </c>
      <c r="B223" s="2" t="s">
        <v>108</v>
      </c>
      <c r="C223" s="2" t="s">
        <v>243</v>
      </c>
      <c r="D223" s="47">
        <v>261000</v>
      </c>
      <c r="E223" s="3" t="s">
        <v>110</v>
      </c>
      <c r="F223" s="37">
        <v>0.5</v>
      </c>
      <c r="G223" s="3" t="s">
        <v>111</v>
      </c>
      <c r="H223" s="3" t="s">
        <v>244</v>
      </c>
      <c r="I223" s="13">
        <v>1370</v>
      </c>
      <c r="J223" s="12" t="s">
        <v>112</v>
      </c>
      <c r="K223" s="2" t="s">
        <v>5016</v>
      </c>
      <c r="L223" s="85">
        <v>43531</v>
      </c>
      <c r="M223" s="3"/>
      <c r="N223" s="24" t="s">
        <v>131</v>
      </c>
      <c r="O223" s="3"/>
      <c r="S223" t="s">
        <v>114</v>
      </c>
      <c r="U223" s="76" t="s">
        <v>115</v>
      </c>
      <c r="W223" s="2" t="s">
        <v>116</v>
      </c>
      <c r="X223" s="2" t="s">
        <v>117</v>
      </c>
    </row>
    <row r="224" spans="1:24">
      <c r="A224" s="23" t="s">
        <v>461</v>
      </c>
      <c r="B224" s="2" t="s">
        <v>108</v>
      </c>
      <c r="C224" s="2" t="s">
        <v>243</v>
      </c>
      <c r="D224" s="47">
        <v>262000</v>
      </c>
      <c r="E224" s="3" t="s">
        <v>110</v>
      </c>
      <c r="F224" s="37">
        <v>0.5</v>
      </c>
      <c r="G224" s="3" t="s">
        <v>111</v>
      </c>
      <c r="H224" s="3" t="s">
        <v>244</v>
      </c>
      <c r="I224" s="13">
        <v>1371</v>
      </c>
      <c r="J224" s="12" t="s">
        <v>112</v>
      </c>
      <c r="K224" s="2" t="s">
        <v>5017</v>
      </c>
      <c r="L224" s="85">
        <v>43532</v>
      </c>
      <c r="M224" s="3"/>
      <c r="N224" s="24" t="s">
        <v>131</v>
      </c>
      <c r="O224" s="3"/>
      <c r="S224" t="s">
        <v>114</v>
      </c>
      <c r="U224" s="76" t="s">
        <v>115</v>
      </c>
      <c r="W224" s="2" t="s">
        <v>116</v>
      </c>
      <c r="X224" s="2" t="s">
        <v>117</v>
      </c>
    </row>
    <row r="225" spans="1:24">
      <c r="A225" s="23" t="s">
        <v>462</v>
      </c>
      <c r="B225" s="2" t="s">
        <v>108</v>
      </c>
      <c r="C225" s="2" t="s">
        <v>243</v>
      </c>
      <c r="D225" s="47">
        <v>263000</v>
      </c>
      <c r="E225" s="3" t="s">
        <v>110</v>
      </c>
      <c r="F225" s="37">
        <v>0.5</v>
      </c>
      <c r="G225" s="3" t="s">
        <v>111</v>
      </c>
      <c r="H225" s="3" t="s">
        <v>244</v>
      </c>
      <c r="I225" s="13">
        <v>1372</v>
      </c>
      <c r="J225" s="12" t="s">
        <v>112</v>
      </c>
      <c r="K225" s="2" t="s">
        <v>113</v>
      </c>
      <c r="L225" s="85">
        <v>43533</v>
      </c>
      <c r="M225" s="3"/>
      <c r="N225" s="24" t="s">
        <v>131</v>
      </c>
      <c r="O225" s="3"/>
      <c r="S225" t="s">
        <v>114</v>
      </c>
      <c r="U225" s="76" t="s">
        <v>115</v>
      </c>
      <c r="W225" s="2" t="s">
        <v>116</v>
      </c>
      <c r="X225" s="2" t="s">
        <v>117</v>
      </c>
    </row>
    <row r="226" spans="1:24">
      <c r="A226" s="23" t="s">
        <v>463</v>
      </c>
      <c r="B226" s="2" t="s">
        <v>108</v>
      </c>
      <c r="C226" s="2" t="s">
        <v>243</v>
      </c>
      <c r="D226" s="47">
        <v>264000</v>
      </c>
      <c r="E226" s="3" t="s">
        <v>110</v>
      </c>
      <c r="F226" s="37">
        <v>0.5</v>
      </c>
      <c r="G226" s="3" t="s">
        <v>111</v>
      </c>
      <c r="H226" s="3" t="s">
        <v>244</v>
      </c>
      <c r="I226" s="13">
        <v>1373</v>
      </c>
      <c r="J226" s="12" t="s">
        <v>112</v>
      </c>
      <c r="K226" s="2" t="s">
        <v>5016</v>
      </c>
      <c r="L226" s="85">
        <v>43534</v>
      </c>
      <c r="M226" s="3"/>
      <c r="N226" s="24" t="s">
        <v>131</v>
      </c>
      <c r="O226" s="3"/>
      <c r="S226" t="s">
        <v>114</v>
      </c>
      <c r="U226" s="76" t="s">
        <v>115</v>
      </c>
      <c r="W226" s="2" t="s">
        <v>116</v>
      </c>
      <c r="X226" s="2" t="s">
        <v>117</v>
      </c>
    </row>
    <row r="227" spans="1:24">
      <c r="A227" s="23" t="s">
        <v>464</v>
      </c>
      <c r="B227" s="2" t="s">
        <v>108</v>
      </c>
      <c r="C227" s="2" t="s">
        <v>243</v>
      </c>
      <c r="D227" s="47">
        <v>265000</v>
      </c>
      <c r="E227" s="3" t="s">
        <v>110</v>
      </c>
      <c r="F227" s="37">
        <v>0.5</v>
      </c>
      <c r="G227" s="3" t="s">
        <v>111</v>
      </c>
      <c r="H227" s="3" t="s">
        <v>244</v>
      </c>
      <c r="I227" s="13">
        <v>1374</v>
      </c>
      <c r="J227" s="12" t="s">
        <v>112</v>
      </c>
      <c r="K227" s="2" t="s">
        <v>5017</v>
      </c>
      <c r="L227" s="85">
        <v>43535</v>
      </c>
      <c r="M227" s="3"/>
      <c r="N227" s="24" t="s">
        <v>131</v>
      </c>
      <c r="O227" s="3"/>
      <c r="S227" t="s">
        <v>114</v>
      </c>
      <c r="U227" s="76" t="s">
        <v>115</v>
      </c>
      <c r="W227" s="2" t="s">
        <v>116</v>
      </c>
      <c r="X227" s="2" t="s">
        <v>117</v>
      </c>
    </row>
    <row r="228" spans="1:24">
      <c r="A228" s="23" t="s">
        <v>465</v>
      </c>
      <c r="B228" s="2" t="s">
        <v>108</v>
      </c>
      <c r="C228" s="2" t="s">
        <v>243</v>
      </c>
      <c r="D228" s="47">
        <v>266000</v>
      </c>
      <c r="E228" s="3" t="s">
        <v>110</v>
      </c>
      <c r="F228" s="37">
        <v>0.5</v>
      </c>
      <c r="G228" s="3" t="s">
        <v>111</v>
      </c>
      <c r="H228" s="3" t="s">
        <v>244</v>
      </c>
      <c r="I228" s="13">
        <v>1375</v>
      </c>
      <c r="J228" s="12" t="s">
        <v>112</v>
      </c>
      <c r="K228" s="2" t="s">
        <v>113</v>
      </c>
      <c r="L228" s="85">
        <v>43536</v>
      </c>
      <c r="M228" s="3"/>
      <c r="N228" s="24" t="s">
        <v>131</v>
      </c>
      <c r="O228" s="3"/>
      <c r="S228" t="s">
        <v>114</v>
      </c>
      <c r="U228" s="76" t="s">
        <v>115</v>
      </c>
      <c r="W228" s="2" t="s">
        <v>116</v>
      </c>
      <c r="X228" s="2" t="s">
        <v>117</v>
      </c>
    </row>
    <row r="229" spans="1:24">
      <c r="A229" s="23" t="s">
        <v>466</v>
      </c>
      <c r="B229" s="2" t="s">
        <v>108</v>
      </c>
      <c r="C229" s="2" t="s">
        <v>243</v>
      </c>
      <c r="D229" s="47">
        <v>267000</v>
      </c>
      <c r="E229" s="3" t="s">
        <v>110</v>
      </c>
      <c r="F229" s="37">
        <v>0.5</v>
      </c>
      <c r="G229" s="3" t="s">
        <v>111</v>
      </c>
      <c r="H229" s="3" t="s">
        <v>244</v>
      </c>
      <c r="I229" s="13">
        <v>1376</v>
      </c>
      <c r="J229" s="12" t="s">
        <v>112</v>
      </c>
      <c r="K229" s="2" t="s">
        <v>5016</v>
      </c>
      <c r="L229" s="85">
        <v>43537</v>
      </c>
      <c r="M229" s="3"/>
      <c r="N229" s="24" t="s">
        <v>131</v>
      </c>
      <c r="O229" s="3"/>
      <c r="S229" t="s">
        <v>114</v>
      </c>
      <c r="U229" s="76" t="s">
        <v>115</v>
      </c>
      <c r="W229" s="2" t="s">
        <v>116</v>
      </c>
      <c r="X229" s="2" t="s">
        <v>117</v>
      </c>
    </row>
    <row r="230" spans="1:24">
      <c r="A230" s="23" t="s">
        <v>467</v>
      </c>
      <c r="B230" s="2" t="s">
        <v>108</v>
      </c>
      <c r="C230" s="2" t="s">
        <v>243</v>
      </c>
      <c r="D230" s="47">
        <v>268000</v>
      </c>
      <c r="E230" s="3" t="s">
        <v>110</v>
      </c>
      <c r="F230" s="37">
        <v>0.5</v>
      </c>
      <c r="G230" s="3" t="s">
        <v>111</v>
      </c>
      <c r="H230" s="3" t="s">
        <v>244</v>
      </c>
      <c r="I230" s="13">
        <v>1377</v>
      </c>
      <c r="J230" s="12" t="s">
        <v>112</v>
      </c>
      <c r="K230" s="2" t="s">
        <v>5017</v>
      </c>
      <c r="L230" s="85">
        <v>43538</v>
      </c>
      <c r="M230" s="3"/>
      <c r="N230" s="24" t="s">
        <v>131</v>
      </c>
      <c r="O230" s="3"/>
      <c r="S230" t="s">
        <v>114</v>
      </c>
      <c r="U230" s="76" t="s">
        <v>115</v>
      </c>
      <c r="W230" s="2" t="s">
        <v>116</v>
      </c>
      <c r="X230" s="2" t="s">
        <v>117</v>
      </c>
    </row>
    <row r="231" spans="1:24">
      <c r="A231" s="23" t="s">
        <v>468</v>
      </c>
      <c r="B231" s="2" t="s">
        <v>108</v>
      </c>
      <c r="C231" s="2" t="s">
        <v>243</v>
      </c>
      <c r="D231" s="47">
        <v>269000</v>
      </c>
      <c r="E231" s="3" t="s">
        <v>110</v>
      </c>
      <c r="F231" s="37">
        <v>0.5</v>
      </c>
      <c r="G231" s="3" t="s">
        <v>111</v>
      </c>
      <c r="H231" s="3" t="s">
        <v>244</v>
      </c>
      <c r="I231" s="13">
        <v>1378</v>
      </c>
      <c r="J231" s="12" t="s">
        <v>112</v>
      </c>
      <c r="K231" s="2" t="s">
        <v>113</v>
      </c>
      <c r="L231" s="85">
        <v>43539</v>
      </c>
      <c r="M231" s="3"/>
      <c r="N231" s="24" t="s">
        <v>131</v>
      </c>
      <c r="O231" s="3"/>
      <c r="S231" t="s">
        <v>114</v>
      </c>
      <c r="U231" s="76" t="s">
        <v>115</v>
      </c>
      <c r="W231" s="2" t="s">
        <v>116</v>
      </c>
      <c r="X231" s="2" t="s">
        <v>117</v>
      </c>
    </row>
    <row r="232" spans="1:24">
      <c r="A232" s="23" t="s">
        <v>469</v>
      </c>
      <c r="B232" s="2" t="s">
        <v>108</v>
      </c>
      <c r="C232" s="2" t="s">
        <v>243</v>
      </c>
      <c r="D232" s="47">
        <v>270000</v>
      </c>
      <c r="E232" s="3" t="s">
        <v>110</v>
      </c>
      <c r="F232" s="37">
        <v>0.5</v>
      </c>
      <c r="G232" s="3" t="s">
        <v>111</v>
      </c>
      <c r="H232" s="3" t="s">
        <v>244</v>
      </c>
      <c r="I232" s="13">
        <v>1379</v>
      </c>
      <c r="J232" s="12" t="s">
        <v>112</v>
      </c>
      <c r="K232" s="2" t="s">
        <v>5016</v>
      </c>
      <c r="L232" s="85">
        <v>43540</v>
      </c>
      <c r="M232" s="3"/>
      <c r="N232" s="24" t="s">
        <v>131</v>
      </c>
      <c r="O232" s="3"/>
      <c r="S232" t="s">
        <v>114</v>
      </c>
      <c r="U232" s="76" t="s">
        <v>115</v>
      </c>
      <c r="W232" s="2" t="s">
        <v>116</v>
      </c>
      <c r="X232" s="2" t="s">
        <v>117</v>
      </c>
    </row>
    <row r="233" spans="1:24">
      <c r="A233" s="23" t="s">
        <v>470</v>
      </c>
      <c r="B233" s="2" t="s">
        <v>108</v>
      </c>
      <c r="C233" s="2" t="s">
        <v>243</v>
      </c>
      <c r="D233" s="47">
        <v>271000</v>
      </c>
      <c r="E233" s="3" t="s">
        <v>110</v>
      </c>
      <c r="F233" s="37">
        <v>0.5</v>
      </c>
      <c r="G233" s="3" t="s">
        <v>111</v>
      </c>
      <c r="H233" s="3" t="s">
        <v>244</v>
      </c>
      <c r="I233" s="13">
        <v>1380</v>
      </c>
      <c r="J233" s="12" t="s">
        <v>112</v>
      </c>
      <c r="K233" s="2" t="s">
        <v>5017</v>
      </c>
      <c r="L233" s="85">
        <v>43541</v>
      </c>
      <c r="M233" s="3"/>
      <c r="N233" s="24" t="s">
        <v>131</v>
      </c>
      <c r="O233" s="3"/>
      <c r="S233" t="s">
        <v>114</v>
      </c>
      <c r="U233" s="76" t="s">
        <v>115</v>
      </c>
      <c r="W233" s="2" t="s">
        <v>116</v>
      </c>
      <c r="X233" s="2" t="s">
        <v>117</v>
      </c>
    </row>
    <row r="234" spans="1:24">
      <c r="A234" s="23" t="s">
        <v>471</v>
      </c>
      <c r="B234" s="2" t="s">
        <v>108</v>
      </c>
      <c r="C234" s="2" t="s">
        <v>243</v>
      </c>
      <c r="D234" s="47">
        <v>272000</v>
      </c>
      <c r="E234" s="3" t="s">
        <v>110</v>
      </c>
      <c r="F234" s="37">
        <v>0.5</v>
      </c>
      <c r="G234" s="3" t="s">
        <v>111</v>
      </c>
      <c r="H234" s="3" t="s">
        <v>244</v>
      </c>
      <c r="I234" s="13">
        <v>1381</v>
      </c>
      <c r="J234" s="12" t="s">
        <v>112</v>
      </c>
      <c r="K234" s="2" t="s">
        <v>113</v>
      </c>
      <c r="L234" s="85">
        <v>43542</v>
      </c>
      <c r="M234" s="3"/>
      <c r="N234" s="24" t="s">
        <v>131</v>
      </c>
      <c r="O234" s="3"/>
      <c r="S234" t="s">
        <v>114</v>
      </c>
      <c r="U234" s="76" t="s">
        <v>115</v>
      </c>
      <c r="W234" s="2" t="s">
        <v>116</v>
      </c>
      <c r="X234" s="2" t="s">
        <v>117</v>
      </c>
    </row>
    <row r="235" spans="1:24">
      <c r="A235" s="23" t="s">
        <v>472</v>
      </c>
      <c r="B235" s="2" t="s">
        <v>108</v>
      </c>
      <c r="C235" s="2" t="s">
        <v>243</v>
      </c>
      <c r="D235" s="47">
        <v>273000</v>
      </c>
      <c r="E235" s="3" t="s">
        <v>110</v>
      </c>
      <c r="F235" s="37">
        <v>0.5</v>
      </c>
      <c r="G235" s="3" t="s">
        <v>111</v>
      </c>
      <c r="H235" s="3" t="s">
        <v>244</v>
      </c>
      <c r="I235" s="13">
        <v>1382</v>
      </c>
      <c r="J235" s="12" t="s">
        <v>112</v>
      </c>
      <c r="K235" s="2" t="s">
        <v>5016</v>
      </c>
      <c r="L235" s="85">
        <v>43543</v>
      </c>
      <c r="M235" s="3"/>
      <c r="N235" s="24" t="s">
        <v>131</v>
      </c>
      <c r="O235" s="3"/>
      <c r="S235" t="s">
        <v>114</v>
      </c>
      <c r="U235" s="76" t="s">
        <v>115</v>
      </c>
      <c r="W235" s="2" t="s">
        <v>116</v>
      </c>
      <c r="X235" s="2" t="s">
        <v>117</v>
      </c>
    </row>
    <row r="236" spans="1:24">
      <c r="A236" s="23" t="s">
        <v>473</v>
      </c>
      <c r="B236" s="2" t="s">
        <v>108</v>
      </c>
      <c r="C236" s="2" t="s">
        <v>243</v>
      </c>
      <c r="D236" s="47">
        <v>274000</v>
      </c>
      <c r="E236" s="3" t="s">
        <v>110</v>
      </c>
      <c r="F236" s="37">
        <v>0.5</v>
      </c>
      <c r="G236" s="3" t="s">
        <v>111</v>
      </c>
      <c r="H236" s="3" t="s">
        <v>244</v>
      </c>
      <c r="I236" s="13">
        <v>1383</v>
      </c>
      <c r="J236" s="12" t="s">
        <v>112</v>
      </c>
      <c r="K236" s="2" t="s">
        <v>5017</v>
      </c>
      <c r="L236" s="85">
        <v>43544</v>
      </c>
      <c r="M236" s="3"/>
      <c r="N236" s="24" t="s">
        <v>131</v>
      </c>
      <c r="O236" s="3"/>
      <c r="S236" t="s">
        <v>114</v>
      </c>
      <c r="U236" s="76" t="s">
        <v>115</v>
      </c>
      <c r="W236" s="2" t="s">
        <v>116</v>
      </c>
      <c r="X236" s="2" t="s">
        <v>117</v>
      </c>
    </row>
    <row r="237" spans="1:24">
      <c r="A237" s="23" t="s">
        <v>474</v>
      </c>
      <c r="B237" s="2" t="s">
        <v>108</v>
      </c>
      <c r="C237" s="2" t="s">
        <v>243</v>
      </c>
      <c r="D237" s="47">
        <v>275000</v>
      </c>
      <c r="E237" s="3" t="s">
        <v>110</v>
      </c>
      <c r="F237" s="37">
        <v>0.5</v>
      </c>
      <c r="G237" s="3" t="s">
        <v>111</v>
      </c>
      <c r="H237" s="3" t="s">
        <v>244</v>
      </c>
      <c r="I237" s="13">
        <v>1384</v>
      </c>
      <c r="J237" s="12" t="s">
        <v>112</v>
      </c>
      <c r="K237" s="2" t="s">
        <v>113</v>
      </c>
      <c r="L237" s="85">
        <v>43545</v>
      </c>
      <c r="M237" s="3"/>
      <c r="N237" s="24" t="s">
        <v>131</v>
      </c>
      <c r="O237" s="3"/>
      <c r="S237" t="s">
        <v>114</v>
      </c>
      <c r="U237" s="76" t="s">
        <v>115</v>
      </c>
      <c r="W237" s="2" t="s">
        <v>116</v>
      </c>
      <c r="X237" s="2" t="s">
        <v>117</v>
      </c>
    </row>
    <row r="238" spans="1:24">
      <c r="A238" s="23" t="s">
        <v>475</v>
      </c>
      <c r="B238" s="2" t="s">
        <v>108</v>
      </c>
      <c r="C238" s="2" t="s">
        <v>243</v>
      </c>
      <c r="D238" s="47">
        <v>276000</v>
      </c>
      <c r="E238" s="3" t="s">
        <v>110</v>
      </c>
      <c r="F238" s="37">
        <v>0.5</v>
      </c>
      <c r="G238" s="3" t="s">
        <v>111</v>
      </c>
      <c r="H238" s="3" t="s">
        <v>244</v>
      </c>
      <c r="I238" s="13">
        <v>1385</v>
      </c>
      <c r="J238" s="12" t="s">
        <v>112</v>
      </c>
      <c r="K238" s="2" t="s">
        <v>5016</v>
      </c>
      <c r="L238" s="85">
        <v>43546</v>
      </c>
      <c r="M238" s="3"/>
      <c r="N238" s="24" t="s">
        <v>131</v>
      </c>
      <c r="O238" s="3"/>
      <c r="S238" t="s">
        <v>114</v>
      </c>
      <c r="U238" s="76" t="s">
        <v>115</v>
      </c>
      <c r="W238" s="2" t="s">
        <v>116</v>
      </c>
      <c r="X238" s="2" t="s">
        <v>117</v>
      </c>
    </row>
    <row r="239" spans="1:24">
      <c r="A239" s="23" t="s">
        <v>476</v>
      </c>
      <c r="B239" s="2" t="s">
        <v>108</v>
      </c>
      <c r="C239" s="2" t="s">
        <v>243</v>
      </c>
      <c r="D239" s="47">
        <v>277000</v>
      </c>
      <c r="E239" s="3" t="s">
        <v>110</v>
      </c>
      <c r="F239" s="37">
        <v>0.5</v>
      </c>
      <c r="G239" s="3" t="s">
        <v>111</v>
      </c>
      <c r="H239" s="3" t="s">
        <v>244</v>
      </c>
      <c r="I239" s="13">
        <v>1386</v>
      </c>
      <c r="J239" s="12" t="s">
        <v>112</v>
      </c>
      <c r="K239" s="2" t="s">
        <v>5017</v>
      </c>
      <c r="L239" s="85">
        <v>43547</v>
      </c>
      <c r="M239" s="3"/>
      <c r="N239" s="24" t="s">
        <v>131</v>
      </c>
      <c r="O239" s="3"/>
      <c r="S239" t="s">
        <v>114</v>
      </c>
      <c r="U239" s="76" t="s">
        <v>115</v>
      </c>
      <c r="W239" s="2" t="s">
        <v>116</v>
      </c>
      <c r="X239" s="2" t="s">
        <v>117</v>
      </c>
    </row>
    <row r="240" spans="1:24">
      <c r="A240" s="23" t="s">
        <v>477</v>
      </c>
      <c r="B240" s="2" t="s">
        <v>108</v>
      </c>
      <c r="C240" s="2" t="s">
        <v>243</v>
      </c>
      <c r="D240" s="47">
        <v>278000</v>
      </c>
      <c r="E240" s="3" t="s">
        <v>110</v>
      </c>
      <c r="F240" s="37">
        <v>0.5</v>
      </c>
      <c r="G240" s="3" t="s">
        <v>111</v>
      </c>
      <c r="H240" s="3" t="s">
        <v>244</v>
      </c>
      <c r="I240" s="13">
        <v>1387</v>
      </c>
      <c r="J240" s="12" t="s">
        <v>112</v>
      </c>
      <c r="K240" s="2" t="s">
        <v>113</v>
      </c>
      <c r="L240" s="85">
        <v>43548</v>
      </c>
      <c r="M240" s="3"/>
      <c r="N240" s="24" t="s">
        <v>131</v>
      </c>
      <c r="O240" s="3"/>
      <c r="S240" t="s">
        <v>114</v>
      </c>
      <c r="U240" s="76" t="s">
        <v>115</v>
      </c>
      <c r="W240" s="2" t="s">
        <v>116</v>
      </c>
      <c r="X240" s="2" t="s">
        <v>117</v>
      </c>
    </row>
    <row r="241" spans="1:24">
      <c r="A241" s="23" t="s">
        <v>478</v>
      </c>
      <c r="B241" s="2" t="s">
        <v>108</v>
      </c>
      <c r="C241" s="2" t="s">
        <v>243</v>
      </c>
      <c r="D241" s="47">
        <v>279000</v>
      </c>
      <c r="E241" s="3" t="s">
        <v>110</v>
      </c>
      <c r="F241" s="37">
        <v>0.5</v>
      </c>
      <c r="G241" s="3" t="s">
        <v>111</v>
      </c>
      <c r="H241" s="3" t="s">
        <v>244</v>
      </c>
      <c r="I241" s="13">
        <v>1388</v>
      </c>
      <c r="J241" s="12" t="s">
        <v>112</v>
      </c>
      <c r="K241" s="2" t="s">
        <v>5016</v>
      </c>
      <c r="L241" s="85">
        <v>43549</v>
      </c>
      <c r="M241" s="3"/>
      <c r="N241" s="24" t="s">
        <v>131</v>
      </c>
      <c r="O241" s="3"/>
      <c r="S241" t="s">
        <v>114</v>
      </c>
      <c r="U241" s="76" t="s">
        <v>115</v>
      </c>
      <c r="W241" s="2" t="s">
        <v>116</v>
      </c>
      <c r="X241" s="2" t="s">
        <v>117</v>
      </c>
    </row>
    <row r="242" spans="1:24">
      <c r="A242" s="23" t="s">
        <v>479</v>
      </c>
      <c r="B242" s="2" t="s">
        <v>108</v>
      </c>
      <c r="C242" s="2" t="s">
        <v>243</v>
      </c>
      <c r="D242" s="47">
        <v>280000</v>
      </c>
      <c r="E242" s="3" t="s">
        <v>110</v>
      </c>
      <c r="F242" s="37">
        <v>0.5</v>
      </c>
      <c r="G242" s="3" t="s">
        <v>111</v>
      </c>
      <c r="H242" s="3" t="s">
        <v>244</v>
      </c>
      <c r="I242" s="13">
        <v>1389</v>
      </c>
      <c r="J242" s="12" t="s">
        <v>112</v>
      </c>
      <c r="K242" s="2" t="s">
        <v>5017</v>
      </c>
      <c r="L242" s="85">
        <v>43550</v>
      </c>
      <c r="M242" s="3"/>
      <c r="N242" s="24" t="s">
        <v>131</v>
      </c>
      <c r="O242" s="3"/>
      <c r="S242" t="s">
        <v>114</v>
      </c>
      <c r="U242" s="76" t="s">
        <v>115</v>
      </c>
      <c r="W242" s="2" t="s">
        <v>116</v>
      </c>
      <c r="X242" s="2" t="s">
        <v>117</v>
      </c>
    </row>
    <row r="243" spans="1:24">
      <c r="A243" s="23" t="s">
        <v>480</v>
      </c>
      <c r="B243" s="2" t="s">
        <v>108</v>
      </c>
      <c r="C243" s="2" t="s">
        <v>243</v>
      </c>
      <c r="D243" s="47">
        <v>281000</v>
      </c>
      <c r="E243" s="3" t="s">
        <v>110</v>
      </c>
      <c r="F243" s="37">
        <v>0.5</v>
      </c>
      <c r="G243" s="3" t="s">
        <v>111</v>
      </c>
      <c r="H243" s="3" t="s">
        <v>244</v>
      </c>
      <c r="I243" s="13">
        <v>1390</v>
      </c>
      <c r="J243" s="12" t="s">
        <v>112</v>
      </c>
      <c r="K243" s="2" t="s">
        <v>113</v>
      </c>
      <c r="L243" s="85">
        <v>43551</v>
      </c>
      <c r="M243" s="3"/>
      <c r="N243" s="24" t="s">
        <v>131</v>
      </c>
      <c r="O243" s="3"/>
      <c r="S243" t="s">
        <v>114</v>
      </c>
      <c r="U243" s="76" t="s">
        <v>115</v>
      </c>
      <c r="W243" s="2" t="s">
        <v>116</v>
      </c>
      <c r="X243" s="2" t="s">
        <v>117</v>
      </c>
    </row>
    <row r="244" spans="1:24">
      <c r="A244" s="23" t="s">
        <v>481</v>
      </c>
      <c r="B244" s="2" t="s">
        <v>108</v>
      </c>
      <c r="C244" s="2" t="s">
        <v>243</v>
      </c>
      <c r="D244" s="47">
        <v>282000</v>
      </c>
      <c r="E244" s="3" t="s">
        <v>110</v>
      </c>
      <c r="F244" s="37">
        <v>0.5</v>
      </c>
      <c r="G244" s="3" t="s">
        <v>111</v>
      </c>
      <c r="H244" s="3" t="s">
        <v>244</v>
      </c>
      <c r="I244" s="13">
        <v>1391</v>
      </c>
      <c r="J244" s="12" t="s">
        <v>112</v>
      </c>
      <c r="K244" s="2" t="s">
        <v>5016</v>
      </c>
      <c r="L244" s="85">
        <v>43552</v>
      </c>
      <c r="M244" s="3"/>
      <c r="N244" s="24" t="s">
        <v>131</v>
      </c>
      <c r="O244" s="3"/>
      <c r="S244" t="s">
        <v>114</v>
      </c>
      <c r="U244" s="76" t="s">
        <v>115</v>
      </c>
      <c r="W244" s="2" t="s">
        <v>116</v>
      </c>
      <c r="X244" s="2" t="s">
        <v>117</v>
      </c>
    </row>
    <row r="245" spans="1:24">
      <c r="A245" s="23" t="s">
        <v>482</v>
      </c>
      <c r="B245" s="2" t="s">
        <v>108</v>
      </c>
      <c r="C245" s="2" t="s">
        <v>243</v>
      </c>
      <c r="D245" s="47">
        <v>283000</v>
      </c>
      <c r="E245" s="3" t="s">
        <v>110</v>
      </c>
      <c r="F245" s="37">
        <v>0.5</v>
      </c>
      <c r="G245" s="3" t="s">
        <v>111</v>
      </c>
      <c r="H245" s="3" t="s">
        <v>244</v>
      </c>
      <c r="I245" s="13">
        <v>1392</v>
      </c>
      <c r="J245" s="12" t="s">
        <v>112</v>
      </c>
      <c r="K245" s="2" t="s">
        <v>5017</v>
      </c>
      <c r="L245" s="85">
        <v>43553</v>
      </c>
      <c r="M245" s="3"/>
      <c r="N245" s="24" t="s">
        <v>131</v>
      </c>
      <c r="O245" s="3"/>
      <c r="S245" t="s">
        <v>114</v>
      </c>
      <c r="U245" s="76" t="s">
        <v>115</v>
      </c>
      <c r="W245" s="2" t="s">
        <v>116</v>
      </c>
      <c r="X245" s="2" t="s">
        <v>117</v>
      </c>
    </row>
    <row r="246" spans="1:24">
      <c r="A246" s="23" t="s">
        <v>483</v>
      </c>
      <c r="B246" s="2" t="s">
        <v>108</v>
      </c>
      <c r="C246" s="2" t="s">
        <v>243</v>
      </c>
      <c r="D246" s="47">
        <v>284000</v>
      </c>
      <c r="E246" s="3" t="s">
        <v>110</v>
      </c>
      <c r="F246" s="37">
        <v>0.5</v>
      </c>
      <c r="G246" s="3" t="s">
        <v>111</v>
      </c>
      <c r="H246" s="3" t="s">
        <v>244</v>
      </c>
      <c r="I246" s="13">
        <v>1393</v>
      </c>
      <c r="J246" s="12" t="s">
        <v>112</v>
      </c>
      <c r="K246" s="2" t="s">
        <v>113</v>
      </c>
      <c r="L246" s="85">
        <v>43554</v>
      </c>
      <c r="M246" s="3"/>
      <c r="N246" s="24" t="s">
        <v>131</v>
      </c>
      <c r="O246" s="3"/>
      <c r="S246" t="s">
        <v>114</v>
      </c>
      <c r="U246" s="76" t="s">
        <v>115</v>
      </c>
      <c r="W246" s="2" t="s">
        <v>116</v>
      </c>
      <c r="X246" s="2" t="s">
        <v>117</v>
      </c>
    </row>
    <row r="247" spans="1:24">
      <c r="A247" s="23" t="s">
        <v>484</v>
      </c>
      <c r="B247" s="2" t="s">
        <v>108</v>
      </c>
      <c r="C247" s="2" t="s">
        <v>243</v>
      </c>
      <c r="D247" s="47">
        <v>285000</v>
      </c>
      <c r="E247" s="3" t="s">
        <v>110</v>
      </c>
      <c r="F247" s="37">
        <v>0.5</v>
      </c>
      <c r="G247" s="3" t="s">
        <v>111</v>
      </c>
      <c r="H247" s="3" t="s">
        <v>244</v>
      </c>
      <c r="I247" s="13">
        <v>1394</v>
      </c>
      <c r="J247" s="12" t="s">
        <v>112</v>
      </c>
      <c r="K247" s="2" t="s">
        <v>5016</v>
      </c>
      <c r="L247" s="85">
        <v>43555</v>
      </c>
      <c r="M247" s="3"/>
      <c r="N247" s="24" t="s">
        <v>131</v>
      </c>
      <c r="O247" s="3"/>
      <c r="S247" t="s">
        <v>114</v>
      </c>
      <c r="U247" s="76" t="s">
        <v>115</v>
      </c>
      <c r="W247" s="2" t="s">
        <v>116</v>
      </c>
      <c r="X247" s="2" t="s">
        <v>117</v>
      </c>
    </row>
    <row r="248" spans="1:24">
      <c r="A248" s="23" t="s">
        <v>485</v>
      </c>
      <c r="B248" s="2" t="s">
        <v>108</v>
      </c>
      <c r="C248" s="2" t="s">
        <v>243</v>
      </c>
      <c r="D248" s="47">
        <v>286000</v>
      </c>
      <c r="E248" s="3" t="s">
        <v>110</v>
      </c>
      <c r="F248" s="37">
        <v>0.5</v>
      </c>
      <c r="G248" s="3" t="s">
        <v>111</v>
      </c>
      <c r="H248" s="3" t="s">
        <v>244</v>
      </c>
      <c r="I248" s="13">
        <v>1395</v>
      </c>
      <c r="J248" s="12" t="s">
        <v>112</v>
      </c>
      <c r="K248" s="2" t="s">
        <v>5017</v>
      </c>
      <c r="L248" s="85">
        <v>43556</v>
      </c>
      <c r="M248" s="3"/>
      <c r="N248" s="24" t="s">
        <v>131</v>
      </c>
      <c r="O248" s="3"/>
      <c r="S248" t="s">
        <v>114</v>
      </c>
      <c r="U248" s="76" t="s">
        <v>115</v>
      </c>
      <c r="W248" s="2" t="s">
        <v>116</v>
      </c>
      <c r="X248" s="2" t="s">
        <v>117</v>
      </c>
    </row>
    <row r="249" spans="1:24">
      <c r="A249" s="23" t="s">
        <v>486</v>
      </c>
      <c r="B249" s="2" t="s">
        <v>108</v>
      </c>
      <c r="C249" s="2" t="s">
        <v>243</v>
      </c>
      <c r="D249" s="47">
        <v>287000</v>
      </c>
      <c r="E249" s="3" t="s">
        <v>110</v>
      </c>
      <c r="F249" s="37">
        <v>0.5</v>
      </c>
      <c r="G249" s="3" t="s">
        <v>111</v>
      </c>
      <c r="H249" s="3" t="s">
        <v>244</v>
      </c>
      <c r="I249" s="13">
        <v>1396</v>
      </c>
      <c r="J249" s="12" t="s">
        <v>112</v>
      </c>
      <c r="K249" s="2" t="s">
        <v>113</v>
      </c>
      <c r="L249" s="85">
        <v>43557</v>
      </c>
      <c r="M249" s="3"/>
      <c r="N249" s="24" t="s">
        <v>131</v>
      </c>
      <c r="O249" s="3"/>
      <c r="S249" t="s">
        <v>114</v>
      </c>
      <c r="U249" s="76" t="s">
        <v>115</v>
      </c>
      <c r="W249" s="2" t="s">
        <v>116</v>
      </c>
      <c r="X249" s="2" t="s">
        <v>117</v>
      </c>
    </row>
    <row r="250" spans="1:24">
      <c r="A250" s="23" t="s">
        <v>487</v>
      </c>
      <c r="B250" s="2" t="s">
        <v>108</v>
      </c>
      <c r="C250" s="2" t="s">
        <v>243</v>
      </c>
      <c r="D250" s="47">
        <v>288000</v>
      </c>
      <c r="E250" s="3" t="s">
        <v>110</v>
      </c>
      <c r="F250" s="37">
        <v>0.5</v>
      </c>
      <c r="G250" s="3" t="s">
        <v>111</v>
      </c>
      <c r="H250" s="3" t="s">
        <v>244</v>
      </c>
      <c r="I250" s="13">
        <v>1397</v>
      </c>
      <c r="J250" s="12" t="s">
        <v>112</v>
      </c>
      <c r="K250" s="2" t="s">
        <v>5016</v>
      </c>
      <c r="L250" s="85">
        <v>43558</v>
      </c>
      <c r="M250" s="3"/>
      <c r="N250" s="24" t="s">
        <v>131</v>
      </c>
      <c r="O250" s="3"/>
      <c r="S250" t="s">
        <v>114</v>
      </c>
      <c r="U250" s="76" t="s">
        <v>115</v>
      </c>
      <c r="W250" s="2" t="s">
        <v>116</v>
      </c>
      <c r="X250" s="2" t="s">
        <v>117</v>
      </c>
    </row>
    <row r="251" spans="1:24">
      <c r="A251" s="23" t="s">
        <v>488</v>
      </c>
      <c r="B251" s="2" t="s">
        <v>108</v>
      </c>
      <c r="C251" s="2" t="s">
        <v>243</v>
      </c>
      <c r="D251" s="47">
        <v>289000</v>
      </c>
      <c r="E251" s="3" t="s">
        <v>110</v>
      </c>
      <c r="F251" s="37">
        <v>0.5</v>
      </c>
      <c r="G251" s="3" t="s">
        <v>111</v>
      </c>
      <c r="H251" s="3" t="s">
        <v>244</v>
      </c>
      <c r="I251" s="13">
        <v>1398</v>
      </c>
      <c r="J251" s="12" t="s">
        <v>112</v>
      </c>
      <c r="K251" s="2" t="s">
        <v>5017</v>
      </c>
      <c r="L251" s="85">
        <v>43559</v>
      </c>
      <c r="M251" s="3"/>
      <c r="N251" s="24" t="s">
        <v>131</v>
      </c>
      <c r="O251" s="3"/>
      <c r="S251" t="s">
        <v>114</v>
      </c>
      <c r="U251" s="76" t="s">
        <v>115</v>
      </c>
      <c r="W251" s="2" t="s">
        <v>116</v>
      </c>
      <c r="X251" s="2" t="s">
        <v>117</v>
      </c>
    </row>
    <row r="252" spans="1:24">
      <c r="A252" s="23" t="s">
        <v>489</v>
      </c>
      <c r="B252" s="2" t="s">
        <v>108</v>
      </c>
      <c r="C252" s="2" t="s">
        <v>243</v>
      </c>
      <c r="D252" s="47">
        <v>290000</v>
      </c>
      <c r="E252" s="3" t="s">
        <v>110</v>
      </c>
      <c r="F252" s="37">
        <v>0.5</v>
      </c>
      <c r="G252" s="3" t="s">
        <v>111</v>
      </c>
      <c r="H252" s="3" t="s">
        <v>244</v>
      </c>
      <c r="I252" s="13">
        <v>1399</v>
      </c>
      <c r="J252" s="12" t="s">
        <v>112</v>
      </c>
      <c r="K252" s="2" t="s">
        <v>113</v>
      </c>
      <c r="L252" s="85">
        <v>43560</v>
      </c>
      <c r="M252" s="3"/>
      <c r="N252" s="24" t="s">
        <v>131</v>
      </c>
      <c r="O252" s="3"/>
      <c r="S252" t="s">
        <v>114</v>
      </c>
      <c r="U252" s="76" t="s">
        <v>115</v>
      </c>
      <c r="W252" s="2" t="s">
        <v>116</v>
      </c>
      <c r="X252" s="2" t="s">
        <v>117</v>
      </c>
    </row>
    <row r="253" spans="1:24">
      <c r="A253" s="23" t="s">
        <v>490</v>
      </c>
      <c r="B253" s="2" t="s">
        <v>108</v>
      </c>
      <c r="C253" s="2" t="s">
        <v>243</v>
      </c>
      <c r="D253" s="47">
        <v>291000</v>
      </c>
      <c r="E253" s="3" t="s">
        <v>110</v>
      </c>
      <c r="F253" s="37">
        <v>0.5</v>
      </c>
      <c r="G253" s="3" t="s">
        <v>111</v>
      </c>
      <c r="H253" s="3" t="s">
        <v>244</v>
      </c>
      <c r="I253" s="13">
        <v>1400</v>
      </c>
      <c r="J253" s="12" t="s">
        <v>112</v>
      </c>
      <c r="K253" s="2" t="s">
        <v>5016</v>
      </c>
      <c r="L253" s="85">
        <v>43561</v>
      </c>
      <c r="M253" s="3"/>
      <c r="N253" s="24" t="s">
        <v>131</v>
      </c>
      <c r="O253" s="3"/>
      <c r="S253" t="s">
        <v>114</v>
      </c>
      <c r="U253" s="76" t="s">
        <v>115</v>
      </c>
      <c r="W253" s="2" t="s">
        <v>116</v>
      </c>
      <c r="X253" s="2" t="s">
        <v>117</v>
      </c>
    </row>
    <row r="254" spans="1:24">
      <c r="A254" s="23" t="s">
        <v>491</v>
      </c>
      <c r="B254" s="2" t="s">
        <v>108</v>
      </c>
      <c r="C254" s="2" t="s">
        <v>243</v>
      </c>
      <c r="D254" s="47">
        <v>292000</v>
      </c>
      <c r="E254" s="3" t="s">
        <v>110</v>
      </c>
      <c r="F254" s="37">
        <v>0.5</v>
      </c>
      <c r="G254" s="3" t="s">
        <v>111</v>
      </c>
      <c r="H254" s="3" t="s">
        <v>244</v>
      </c>
      <c r="I254" s="13">
        <v>1401</v>
      </c>
      <c r="J254" s="12" t="s">
        <v>112</v>
      </c>
      <c r="K254" s="2" t="s">
        <v>5017</v>
      </c>
      <c r="L254" s="85">
        <v>43562</v>
      </c>
      <c r="M254" s="3"/>
      <c r="N254" s="24" t="s">
        <v>131</v>
      </c>
      <c r="O254" s="3"/>
      <c r="S254" t="s">
        <v>114</v>
      </c>
      <c r="U254" s="76" t="s">
        <v>115</v>
      </c>
      <c r="W254" s="2" t="s">
        <v>116</v>
      </c>
      <c r="X254" s="2" t="s">
        <v>117</v>
      </c>
    </row>
    <row r="255" spans="1:24">
      <c r="A255" s="23" t="s">
        <v>492</v>
      </c>
      <c r="B255" s="2" t="s">
        <v>108</v>
      </c>
      <c r="C255" s="2" t="s">
        <v>243</v>
      </c>
      <c r="D255" s="47">
        <v>293000</v>
      </c>
      <c r="E255" s="3" t="s">
        <v>110</v>
      </c>
      <c r="F255" s="37">
        <v>0.5</v>
      </c>
      <c r="G255" s="3" t="s">
        <v>111</v>
      </c>
      <c r="H255" s="3" t="s">
        <v>244</v>
      </c>
      <c r="I255" s="13">
        <v>1402</v>
      </c>
      <c r="J255" s="12" t="s">
        <v>112</v>
      </c>
      <c r="K255" s="2" t="s">
        <v>113</v>
      </c>
      <c r="L255" s="85">
        <v>43563</v>
      </c>
      <c r="M255" s="3"/>
      <c r="N255" s="24" t="s">
        <v>131</v>
      </c>
      <c r="O255" s="3"/>
      <c r="S255" t="s">
        <v>114</v>
      </c>
      <c r="U255" s="76" t="s">
        <v>115</v>
      </c>
      <c r="W255" s="2" t="s">
        <v>116</v>
      </c>
      <c r="X255" s="2" t="s">
        <v>117</v>
      </c>
    </row>
    <row r="256" spans="1:24">
      <c r="A256" s="23" t="s">
        <v>493</v>
      </c>
      <c r="B256" s="2" t="s">
        <v>108</v>
      </c>
      <c r="C256" s="2" t="s">
        <v>243</v>
      </c>
      <c r="D256" s="47">
        <v>294000</v>
      </c>
      <c r="E256" s="3" t="s">
        <v>110</v>
      </c>
      <c r="F256" s="37">
        <v>0.5</v>
      </c>
      <c r="G256" s="3" t="s">
        <v>111</v>
      </c>
      <c r="H256" s="3" t="s">
        <v>244</v>
      </c>
      <c r="I256" s="13">
        <v>1403</v>
      </c>
      <c r="J256" s="12" t="s">
        <v>112</v>
      </c>
      <c r="K256" s="2" t="s">
        <v>5016</v>
      </c>
      <c r="L256" s="85">
        <v>43564</v>
      </c>
      <c r="M256" s="3"/>
      <c r="N256" s="24" t="s">
        <v>131</v>
      </c>
      <c r="O256" s="3"/>
      <c r="S256" t="s">
        <v>114</v>
      </c>
      <c r="U256" s="76" t="s">
        <v>115</v>
      </c>
      <c r="W256" s="2" t="s">
        <v>116</v>
      </c>
      <c r="X256" s="2" t="s">
        <v>117</v>
      </c>
    </row>
    <row r="257" spans="1:24">
      <c r="A257" s="23" t="s">
        <v>494</v>
      </c>
      <c r="B257" s="2" t="s">
        <v>108</v>
      </c>
      <c r="C257" s="2" t="s">
        <v>243</v>
      </c>
      <c r="D257" s="47">
        <v>295000</v>
      </c>
      <c r="E257" s="3" t="s">
        <v>110</v>
      </c>
      <c r="F257" s="37">
        <v>0.5</v>
      </c>
      <c r="G257" s="3" t="s">
        <v>111</v>
      </c>
      <c r="H257" s="3" t="s">
        <v>244</v>
      </c>
      <c r="I257" s="13">
        <v>1404</v>
      </c>
      <c r="J257" s="12" t="s">
        <v>112</v>
      </c>
      <c r="K257" s="2" t="s">
        <v>5017</v>
      </c>
      <c r="L257" s="85">
        <v>43565</v>
      </c>
      <c r="M257" s="3"/>
      <c r="N257" s="24" t="s">
        <v>131</v>
      </c>
      <c r="O257" s="3"/>
      <c r="S257" t="s">
        <v>114</v>
      </c>
      <c r="U257" s="76" t="s">
        <v>115</v>
      </c>
      <c r="W257" s="2" t="s">
        <v>116</v>
      </c>
      <c r="X257" s="2" t="s">
        <v>117</v>
      </c>
    </row>
    <row r="258" spans="1:24">
      <c r="A258" s="23" t="s">
        <v>495</v>
      </c>
      <c r="B258" s="2" t="s">
        <v>108</v>
      </c>
      <c r="C258" s="2" t="s">
        <v>243</v>
      </c>
      <c r="D258" s="47">
        <v>296000</v>
      </c>
      <c r="E258" s="3" t="s">
        <v>110</v>
      </c>
      <c r="F258" s="37">
        <v>0.5</v>
      </c>
      <c r="G258" s="3" t="s">
        <v>111</v>
      </c>
      <c r="H258" s="3" t="s">
        <v>244</v>
      </c>
      <c r="I258" s="13">
        <v>1405</v>
      </c>
      <c r="J258" s="12" t="s">
        <v>112</v>
      </c>
      <c r="K258" s="2" t="s">
        <v>113</v>
      </c>
      <c r="L258" s="85">
        <v>43566</v>
      </c>
      <c r="M258" s="3"/>
      <c r="N258" s="24" t="s">
        <v>131</v>
      </c>
      <c r="O258" s="3"/>
      <c r="S258" t="s">
        <v>114</v>
      </c>
      <c r="U258" s="76" t="s">
        <v>115</v>
      </c>
      <c r="W258" s="2" t="s">
        <v>116</v>
      </c>
      <c r="X258" s="2" t="s">
        <v>117</v>
      </c>
    </row>
    <row r="259" spans="1:24">
      <c r="A259" s="23" t="s">
        <v>496</v>
      </c>
      <c r="B259" s="2" t="s">
        <v>108</v>
      </c>
      <c r="C259" s="2" t="s">
        <v>243</v>
      </c>
      <c r="D259" s="47">
        <v>297000</v>
      </c>
      <c r="E259" s="3" t="s">
        <v>110</v>
      </c>
      <c r="F259" s="37">
        <v>0.5</v>
      </c>
      <c r="G259" s="3" t="s">
        <v>111</v>
      </c>
      <c r="H259" s="3" t="s">
        <v>244</v>
      </c>
      <c r="I259" s="13">
        <v>1406</v>
      </c>
      <c r="J259" s="12" t="s">
        <v>112</v>
      </c>
      <c r="K259" s="2" t="s">
        <v>5016</v>
      </c>
      <c r="L259" s="85">
        <v>43567</v>
      </c>
      <c r="M259" s="3"/>
      <c r="N259" s="24" t="s">
        <v>131</v>
      </c>
      <c r="O259" s="3"/>
      <c r="S259" t="s">
        <v>114</v>
      </c>
      <c r="U259" s="76" t="s">
        <v>115</v>
      </c>
      <c r="W259" s="2" t="s">
        <v>116</v>
      </c>
      <c r="X259" s="2" t="s">
        <v>117</v>
      </c>
    </row>
    <row r="260" spans="1:24">
      <c r="A260" s="23" t="s">
        <v>497</v>
      </c>
      <c r="B260" s="2" t="s">
        <v>108</v>
      </c>
      <c r="C260" s="2" t="s">
        <v>243</v>
      </c>
      <c r="D260" s="47">
        <v>298000</v>
      </c>
      <c r="E260" s="3" t="s">
        <v>110</v>
      </c>
      <c r="F260" s="37">
        <v>0.5</v>
      </c>
      <c r="G260" s="3" t="s">
        <v>111</v>
      </c>
      <c r="H260" s="3" t="s">
        <v>244</v>
      </c>
      <c r="I260" s="13">
        <v>1407</v>
      </c>
      <c r="J260" s="12" t="s">
        <v>112</v>
      </c>
      <c r="K260" s="2" t="s">
        <v>5017</v>
      </c>
      <c r="L260" s="85">
        <v>43568</v>
      </c>
      <c r="M260" s="3"/>
      <c r="N260" s="24" t="s">
        <v>131</v>
      </c>
      <c r="O260" s="3"/>
      <c r="S260" t="s">
        <v>114</v>
      </c>
      <c r="U260" s="76" t="s">
        <v>115</v>
      </c>
      <c r="W260" s="2" t="s">
        <v>116</v>
      </c>
      <c r="X260" s="2" t="s">
        <v>117</v>
      </c>
    </row>
    <row r="261" spans="1:24">
      <c r="A261" s="23" t="s">
        <v>498</v>
      </c>
      <c r="B261" s="2" t="s">
        <v>108</v>
      </c>
      <c r="C261" s="2" t="s">
        <v>243</v>
      </c>
      <c r="D261" s="47">
        <v>299000</v>
      </c>
      <c r="E261" s="3" t="s">
        <v>110</v>
      </c>
      <c r="F261" s="37">
        <v>0.5</v>
      </c>
      <c r="G261" s="3" t="s">
        <v>111</v>
      </c>
      <c r="H261" s="3" t="s">
        <v>244</v>
      </c>
      <c r="I261" s="13">
        <v>1408</v>
      </c>
      <c r="J261" s="12" t="s">
        <v>112</v>
      </c>
      <c r="K261" s="2" t="s">
        <v>113</v>
      </c>
      <c r="L261" s="85">
        <v>43569</v>
      </c>
      <c r="M261" s="62"/>
      <c r="N261" s="24" t="s">
        <v>131</v>
      </c>
      <c r="O261" s="3"/>
      <c r="S261" t="s">
        <v>114</v>
      </c>
      <c r="U261" s="76" t="s">
        <v>115</v>
      </c>
      <c r="W261" s="2" t="s">
        <v>116</v>
      </c>
      <c r="X261" s="2" t="s">
        <v>117</v>
      </c>
    </row>
    <row r="262" spans="1:24">
      <c r="A262" s="23" t="s">
        <v>499</v>
      </c>
      <c r="B262" s="2" t="s">
        <v>108</v>
      </c>
      <c r="C262" s="2" t="s">
        <v>243</v>
      </c>
      <c r="D262" s="47">
        <v>300000</v>
      </c>
      <c r="E262" s="3" t="s">
        <v>110</v>
      </c>
      <c r="F262" s="37">
        <v>0.5</v>
      </c>
      <c r="G262" s="3" t="s">
        <v>111</v>
      </c>
      <c r="H262" s="3" t="s">
        <v>244</v>
      </c>
      <c r="I262" s="13">
        <v>1409</v>
      </c>
      <c r="J262" s="12" t="s">
        <v>112</v>
      </c>
      <c r="K262" s="2" t="s">
        <v>5016</v>
      </c>
      <c r="L262" s="85">
        <v>43570</v>
      </c>
      <c r="M262" s="3"/>
      <c r="N262" s="24" t="s">
        <v>131</v>
      </c>
      <c r="O262" s="3"/>
      <c r="S262" t="s">
        <v>114</v>
      </c>
      <c r="U262" s="76" t="s">
        <v>115</v>
      </c>
      <c r="W262" s="2" t="s">
        <v>116</v>
      </c>
      <c r="X262" s="2" t="s">
        <v>117</v>
      </c>
    </row>
    <row r="263" spans="1:24">
      <c r="A263" s="23" t="s">
        <v>500</v>
      </c>
      <c r="B263" s="2" t="s">
        <v>108</v>
      </c>
      <c r="C263" s="2" t="s">
        <v>243</v>
      </c>
      <c r="D263" s="47">
        <v>301000</v>
      </c>
      <c r="E263" s="3" t="s">
        <v>110</v>
      </c>
      <c r="F263" s="37">
        <v>0.5</v>
      </c>
      <c r="G263" s="3" t="s">
        <v>111</v>
      </c>
      <c r="H263" s="3" t="s">
        <v>244</v>
      </c>
      <c r="I263" s="13">
        <v>1410</v>
      </c>
      <c r="J263" s="12" t="s">
        <v>112</v>
      </c>
      <c r="K263" s="2" t="s">
        <v>5017</v>
      </c>
      <c r="L263" s="85">
        <v>43571</v>
      </c>
      <c r="M263" s="3"/>
      <c r="N263" s="24" t="s">
        <v>131</v>
      </c>
      <c r="O263" s="3"/>
      <c r="S263" t="s">
        <v>114</v>
      </c>
      <c r="U263" s="76" t="s">
        <v>115</v>
      </c>
      <c r="W263" s="2" t="s">
        <v>116</v>
      </c>
      <c r="X263" s="2" t="s">
        <v>117</v>
      </c>
    </row>
    <row r="264" spans="1:24">
      <c r="A264" s="23" t="s">
        <v>501</v>
      </c>
      <c r="B264" s="2" t="s">
        <v>108</v>
      </c>
      <c r="C264" s="2" t="s">
        <v>243</v>
      </c>
      <c r="D264" s="47">
        <v>302000</v>
      </c>
      <c r="E264" s="3" t="s">
        <v>110</v>
      </c>
      <c r="F264" s="37">
        <v>0.5</v>
      </c>
      <c r="G264" s="3" t="s">
        <v>111</v>
      </c>
      <c r="H264" s="3" t="s">
        <v>244</v>
      </c>
      <c r="I264" s="13">
        <v>1411</v>
      </c>
      <c r="J264" s="12" t="s">
        <v>112</v>
      </c>
      <c r="K264" s="2" t="s">
        <v>113</v>
      </c>
      <c r="L264" s="85">
        <v>43572</v>
      </c>
      <c r="M264" s="3"/>
      <c r="N264" s="24" t="s">
        <v>131</v>
      </c>
      <c r="O264" s="3"/>
      <c r="S264" t="s">
        <v>114</v>
      </c>
      <c r="U264" s="76" t="s">
        <v>115</v>
      </c>
      <c r="W264" s="2" t="s">
        <v>116</v>
      </c>
      <c r="X264" s="2" t="s">
        <v>117</v>
      </c>
    </row>
    <row r="265" spans="1:24">
      <c r="A265" s="23" t="s">
        <v>502</v>
      </c>
      <c r="B265" s="2" t="s">
        <v>108</v>
      </c>
      <c r="C265" s="2" t="s">
        <v>243</v>
      </c>
      <c r="D265" s="47">
        <v>303000</v>
      </c>
      <c r="E265" s="3" t="s">
        <v>110</v>
      </c>
      <c r="F265" s="37">
        <v>0.5</v>
      </c>
      <c r="G265" s="3" t="s">
        <v>111</v>
      </c>
      <c r="H265" s="3" t="s">
        <v>244</v>
      </c>
      <c r="I265" s="13">
        <v>1412</v>
      </c>
      <c r="J265" s="12" t="s">
        <v>112</v>
      </c>
      <c r="K265" s="2" t="s">
        <v>5016</v>
      </c>
      <c r="L265" s="85">
        <v>43573</v>
      </c>
      <c r="M265" s="3"/>
      <c r="N265" s="24" t="s">
        <v>131</v>
      </c>
      <c r="O265" s="3"/>
      <c r="S265" t="s">
        <v>114</v>
      </c>
      <c r="U265" s="76" t="s">
        <v>115</v>
      </c>
      <c r="W265" s="2" t="s">
        <v>116</v>
      </c>
      <c r="X265" s="2" t="s">
        <v>117</v>
      </c>
    </row>
    <row r="266" spans="1:24">
      <c r="A266" s="23" t="s">
        <v>503</v>
      </c>
      <c r="B266" s="2" t="s">
        <v>108</v>
      </c>
      <c r="C266" s="2" t="s">
        <v>243</v>
      </c>
      <c r="D266" s="47">
        <v>304000</v>
      </c>
      <c r="E266" s="3" t="s">
        <v>110</v>
      </c>
      <c r="F266" s="37">
        <v>0.5</v>
      </c>
      <c r="G266" s="3" t="s">
        <v>111</v>
      </c>
      <c r="H266" s="3" t="s">
        <v>244</v>
      </c>
      <c r="I266" s="13">
        <v>1413</v>
      </c>
      <c r="J266" s="12" t="s">
        <v>112</v>
      </c>
      <c r="K266" s="2" t="s">
        <v>5017</v>
      </c>
      <c r="L266" s="85">
        <v>43574</v>
      </c>
      <c r="M266" s="3"/>
      <c r="N266" s="24" t="s">
        <v>131</v>
      </c>
      <c r="O266" s="3"/>
      <c r="S266" t="s">
        <v>114</v>
      </c>
      <c r="U266" s="76" t="s">
        <v>115</v>
      </c>
      <c r="W266" s="2" t="s">
        <v>116</v>
      </c>
      <c r="X266" s="2" t="s">
        <v>117</v>
      </c>
    </row>
    <row r="267" spans="1:24">
      <c r="A267" s="23" t="s">
        <v>504</v>
      </c>
      <c r="B267" s="2" t="s">
        <v>108</v>
      </c>
      <c r="C267" s="2" t="s">
        <v>243</v>
      </c>
      <c r="D267" s="47">
        <v>305000</v>
      </c>
      <c r="E267" s="3" t="s">
        <v>110</v>
      </c>
      <c r="F267" s="37">
        <v>0.5</v>
      </c>
      <c r="G267" s="3" t="s">
        <v>111</v>
      </c>
      <c r="H267" s="3" t="s">
        <v>244</v>
      </c>
      <c r="I267" s="13">
        <v>1414</v>
      </c>
      <c r="J267" s="12" t="s">
        <v>112</v>
      </c>
      <c r="K267" s="2" t="s">
        <v>113</v>
      </c>
      <c r="L267" s="85">
        <v>43575</v>
      </c>
      <c r="M267" s="3"/>
      <c r="N267" s="24" t="s">
        <v>131</v>
      </c>
      <c r="O267" s="3"/>
      <c r="S267" t="s">
        <v>114</v>
      </c>
      <c r="U267" s="76" t="s">
        <v>115</v>
      </c>
      <c r="W267" s="2" t="s">
        <v>116</v>
      </c>
      <c r="X267" s="2" t="s">
        <v>117</v>
      </c>
    </row>
    <row r="268" spans="1:24">
      <c r="A268" s="23" t="s">
        <v>505</v>
      </c>
      <c r="B268" s="2" t="s">
        <v>108</v>
      </c>
      <c r="C268" s="2" t="s">
        <v>243</v>
      </c>
      <c r="D268" s="47">
        <v>306000</v>
      </c>
      <c r="E268" s="3" t="s">
        <v>110</v>
      </c>
      <c r="F268" s="37">
        <v>0.5</v>
      </c>
      <c r="G268" s="3" t="s">
        <v>111</v>
      </c>
      <c r="H268" s="3" t="s">
        <v>244</v>
      </c>
      <c r="I268" s="13">
        <v>1415</v>
      </c>
      <c r="J268" s="12" t="s">
        <v>112</v>
      </c>
      <c r="K268" s="2" t="s">
        <v>5016</v>
      </c>
      <c r="L268" s="85">
        <v>43576</v>
      </c>
      <c r="M268" s="3"/>
      <c r="N268" s="24" t="s">
        <v>131</v>
      </c>
      <c r="O268" s="3"/>
      <c r="S268" t="s">
        <v>114</v>
      </c>
      <c r="U268" s="76" t="s">
        <v>115</v>
      </c>
      <c r="W268" s="2" t="s">
        <v>116</v>
      </c>
      <c r="X268" s="2" t="s">
        <v>117</v>
      </c>
    </row>
    <row r="269" spans="1:24">
      <c r="A269" s="23" t="s">
        <v>506</v>
      </c>
      <c r="B269" s="2" t="s">
        <v>108</v>
      </c>
      <c r="C269" s="2" t="s">
        <v>243</v>
      </c>
      <c r="D269" s="47">
        <v>307000</v>
      </c>
      <c r="E269" s="3" t="s">
        <v>110</v>
      </c>
      <c r="F269" s="37">
        <v>0.5</v>
      </c>
      <c r="G269" s="3" t="s">
        <v>111</v>
      </c>
      <c r="H269" s="3" t="s">
        <v>244</v>
      </c>
      <c r="I269" s="13">
        <v>1416</v>
      </c>
      <c r="J269" s="12" t="s">
        <v>112</v>
      </c>
      <c r="K269" s="2" t="s">
        <v>5017</v>
      </c>
      <c r="L269" s="85">
        <v>43577</v>
      </c>
      <c r="M269" s="3"/>
      <c r="N269" s="24" t="s">
        <v>131</v>
      </c>
      <c r="O269" s="3"/>
      <c r="S269" t="s">
        <v>114</v>
      </c>
      <c r="U269" s="76" t="s">
        <v>115</v>
      </c>
      <c r="W269" s="2" t="s">
        <v>116</v>
      </c>
      <c r="X269" s="2" t="s">
        <v>117</v>
      </c>
    </row>
    <row r="270" spans="1:24">
      <c r="A270" s="23" t="s">
        <v>507</v>
      </c>
      <c r="B270" s="2" t="s">
        <v>108</v>
      </c>
      <c r="C270" s="2" t="s">
        <v>243</v>
      </c>
      <c r="D270" s="47">
        <v>308000</v>
      </c>
      <c r="E270" s="3" t="s">
        <v>110</v>
      </c>
      <c r="F270" s="37">
        <v>0.5</v>
      </c>
      <c r="G270" s="3" t="s">
        <v>111</v>
      </c>
      <c r="H270" s="3" t="s">
        <v>244</v>
      </c>
      <c r="I270" s="13">
        <v>1417</v>
      </c>
      <c r="J270" s="12" t="s">
        <v>112</v>
      </c>
      <c r="K270" s="2" t="s">
        <v>113</v>
      </c>
      <c r="L270" s="85">
        <v>43578</v>
      </c>
      <c r="M270" s="3"/>
      <c r="N270" s="24" t="s">
        <v>131</v>
      </c>
      <c r="O270" s="3"/>
      <c r="S270" t="s">
        <v>114</v>
      </c>
      <c r="U270" s="76" t="s">
        <v>115</v>
      </c>
      <c r="W270" s="2" t="s">
        <v>116</v>
      </c>
      <c r="X270" s="2" t="s">
        <v>117</v>
      </c>
    </row>
    <row r="271" spans="1:24">
      <c r="A271" s="23" t="s">
        <v>508</v>
      </c>
      <c r="B271" s="2" t="s">
        <v>108</v>
      </c>
      <c r="C271" s="2" t="s">
        <v>243</v>
      </c>
      <c r="D271" s="47">
        <v>309000</v>
      </c>
      <c r="E271" s="3" t="s">
        <v>110</v>
      </c>
      <c r="F271" s="37">
        <v>0.5</v>
      </c>
      <c r="G271" s="3" t="s">
        <v>111</v>
      </c>
      <c r="H271" s="3" t="s">
        <v>244</v>
      </c>
      <c r="I271" s="13">
        <v>1418</v>
      </c>
      <c r="J271" s="12" t="s">
        <v>112</v>
      </c>
      <c r="K271" s="2" t="s">
        <v>5016</v>
      </c>
      <c r="L271" s="85">
        <v>43579</v>
      </c>
      <c r="M271" s="3"/>
      <c r="N271" s="24" t="s">
        <v>131</v>
      </c>
      <c r="O271" s="3"/>
      <c r="S271" t="s">
        <v>114</v>
      </c>
      <c r="U271" s="76" t="s">
        <v>2747</v>
      </c>
      <c r="W271" s="2" t="s">
        <v>116</v>
      </c>
      <c r="X271" s="2" t="s">
        <v>117</v>
      </c>
    </row>
    <row r="272" spans="1:24">
      <c r="A272" s="23" t="s">
        <v>509</v>
      </c>
      <c r="B272" s="2" t="s">
        <v>108</v>
      </c>
      <c r="C272" s="2" t="s">
        <v>243</v>
      </c>
      <c r="D272" s="47">
        <v>310000</v>
      </c>
      <c r="E272" s="3" t="s">
        <v>110</v>
      </c>
      <c r="F272" s="37">
        <v>0.5</v>
      </c>
      <c r="G272" s="3" t="s">
        <v>111</v>
      </c>
      <c r="H272" s="3" t="s">
        <v>244</v>
      </c>
      <c r="I272" s="13">
        <v>1419</v>
      </c>
      <c r="J272" s="12" t="s">
        <v>112</v>
      </c>
      <c r="K272" s="2" t="s">
        <v>5017</v>
      </c>
      <c r="L272" s="85">
        <v>43580</v>
      </c>
      <c r="M272" s="3"/>
      <c r="N272" s="24" t="s">
        <v>131</v>
      </c>
      <c r="O272" s="3"/>
      <c r="S272" t="s">
        <v>114</v>
      </c>
      <c r="U272" s="76" t="s">
        <v>2748</v>
      </c>
      <c r="W272" s="2" t="s">
        <v>116</v>
      </c>
      <c r="X272" s="2" t="s">
        <v>117</v>
      </c>
    </row>
    <row r="273" spans="1:24">
      <c r="A273" s="23" t="s">
        <v>510</v>
      </c>
      <c r="B273" s="2" t="s">
        <v>108</v>
      </c>
      <c r="C273" s="2" t="s">
        <v>243</v>
      </c>
      <c r="D273" s="47">
        <v>311000</v>
      </c>
      <c r="E273" s="3" t="s">
        <v>110</v>
      </c>
      <c r="F273" s="37">
        <v>0.5</v>
      </c>
      <c r="G273" s="3" t="s">
        <v>111</v>
      </c>
      <c r="H273" s="3" t="s">
        <v>244</v>
      </c>
      <c r="I273" s="13">
        <v>1420</v>
      </c>
      <c r="J273" s="12" t="s">
        <v>112</v>
      </c>
      <c r="K273" s="2" t="s">
        <v>113</v>
      </c>
      <c r="L273" s="85">
        <v>43581</v>
      </c>
      <c r="M273" s="3"/>
      <c r="N273" s="24" t="s">
        <v>131</v>
      </c>
      <c r="O273" s="3"/>
      <c r="S273" t="s">
        <v>114</v>
      </c>
      <c r="U273" s="76" t="s">
        <v>2749</v>
      </c>
      <c r="W273" s="2" t="s">
        <v>116</v>
      </c>
      <c r="X273" s="2" t="s">
        <v>117</v>
      </c>
    </row>
    <row r="274" spans="1:24">
      <c r="A274" s="23" t="s">
        <v>511</v>
      </c>
      <c r="B274" s="2" t="s">
        <v>108</v>
      </c>
      <c r="C274" s="2" t="s">
        <v>243</v>
      </c>
      <c r="D274" s="47">
        <v>312000</v>
      </c>
      <c r="E274" s="3" t="s">
        <v>110</v>
      </c>
      <c r="F274" s="37">
        <v>0.5</v>
      </c>
      <c r="G274" s="3" t="s">
        <v>111</v>
      </c>
      <c r="H274" s="3" t="s">
        <v>244</v>
      </c>
      <c r="I274" s="13">
        <v>1421</v>
      </c>
      <c r="J274" s="12" t="s">
        <v>112</v>
      </c>
      <c r="K274" s="2" t="s">
        <v>5016</v>
      </c>
      <c r="L274" s="85">
        <v>43582</v>
      </c>
      <c r="M274" s="3"/>
      <c r="N274" s="24" t="s">
        <v>131</v>
      </c>
      <c r="O274" s="3"/>
      <c r="S274" t="s">
        <v>114</v>
      </c>
      <c r="U274" s="76" t="s">
        <v>2750</v>
      </c>
      <c r="W274" s="2" t="s">
        <v>116</v>
      </c>
      <c r="X274" s="2" t="s">
        <v>117</v>
      </c>
    </row>
    <row r="275" spans="1:24">
      <c r="A275" s="23" t="s">
        <v>512</v>
      </c>
      <c r="B275" s="2" t="s">
        <v>108</v>
      </c>
      <c r="C275" s="2" t="s">
        <v>243</v>
      </c>
      <c r="D275" s="47">
        <v>313000</v>
      </c>
      <c r="E275" s="3" t="s">
        <v>110</v>
      </c>
      <c r="F275" s="37">
        <v>0.5</v>
      </c>
      <c r="G275" s="3" t="s">
        <v>111</v>
      </c>
      <c r="H275" s="3" t="s">
        <v>244</v>
      </c>
      <c r="I275" s="13">
        <v>1422</v>
      </c>
      <c r="J275" s="12" t="s">
        <v>112</v>
      </c>
      <c r="K275" s="2" t="s">
        <v>5017</v>
      </c>
      <c r="L275" s="85">
        <v>43583</v>
      </c>
      <c r="M275" s="3"/>
      <c r="N275" s="24" t="s">
        <v>131</v>
      </c>
      <c r="O275" s="3"/>
      <c r="S275" t="s">
        <v>114</v>
      </c>
      <c r="U275" s="76" t="s">
        <v>2751</v>
      </c>
      <c r="W275" s="2" t="s">
        <v>116</v>
      </c>
      <c r="X275" s="2" t="s">
        <v>117</v>
      </c>
    </row>
    <row r="276" spans="1:24">
      <c r="A276" s="23" t="s">
        <v>513</v>
      </c>
      <c r="B276" s="2" t="s">
        <v>108</v>
      </c>
      <c r="C276" s="2" t="s">
        <v>243</v>
      </c>
      <c r="D276" s="47">
        <v>314000</v>
      </c>
      <c r="E276" s="3" t="s">
        <v>110</v>
      </c>
      <c r="F276" s="37">
        <v>0.5</v>
      </c>
      <c r="G276" s="3" t="s">
        <v>111</v>
      </c>
      <c r="H276" s="3" t="s">
        <v>244</v>
      </c>
      <c r="I276" s="13">
        <v>1423</v>
      </c>
      <c r="J276" s="12" t="s">
        <v>112</v>
      </c>
      <c r="K276" s="2" t="s">
        <v>113</v>
      </c>
      <c r="L276" s="85">
        <v>43584</v>
      </c>
      <c r="M276" s="3"/>
      <c r="N276" s="24" t="s">
        <v>131</v>
      </c>
      <c r="O276" s="3"/>
      <c r="S276" t="s">
        <v>114</v>
      </c>
      <c r="U276" s="76" t="s">
        <v>2752</v>
      </c>
      <c r="W276" s="2" t="s">
        <v>116</v>
      </c>
      <c r="X276" s="2" t="s">
        <v>117</v>
      </c>
    </row>
    <row r="277" spans="1:24">
      <c r="A277" s="23" t="s">
        <v>514</v>
      </c>
      <c r="B277" s="2" t="s">
        <v>108</v>
      </c>
      <c r="C277" s="2" t="s">
        <v>243</v>
      </c>
      <c r="D277" s="47">
        <v>315000</v>
      </c>
      <c r="E277" s="3" t="s">
        <v>110</v>
      </c>
      <c r="F277" s="37">
        <v>0.5</v>
      </c>
      <c r="G277" s="3" t="s">
        <v>111</v>
      </c>
      <c r="H277" s="3" t="s">
        <v>244</v>
      </c>
      <c r="I277" s="13">
        <v>1424</v>
      </c>
      <c r="J277" s="12" t="s">
        <v>112</v>
      </c>
      <c r="K277" s="2" t="s">
        <v>5016</v>
      </c>
      <c r="L277" s="85">
        <v>43585</v>
      </c>
      <c r="M277" s="3"/>
      <c r="N277" s="24" t="s">
        <v>131</v>
      </c>
      <c r="O277" s="3"/>
      <c r="S277" t="s">
        <v>114</v>
      </c>
      <c r="U277" s="76" t="s">
        <v>2753</v>
      </c>
      <c r="W277" s="2" t="s">
        <v>116</v>
      </c>
      <c r="X277" s="2" t="s">
        <v>117</v>
      </c>
    </row>
    <row r="278" spans="1:24">
      <c r="A278" s="23" t="s">
        <v>515</v>
      </c>
      <c r="B278" s="2" t="s">
        <v>108</v>
      </c>
      <c r="C278" s="2" t="s">
        <v>243</v>
      </c>
      <c r="D278" s="47">
        <v>316000</v>
      </c>
      <c r="E278" s="3" t="s">
        <v>110</v>
      </c>
      <c r="F278" s="37">
        <v>0.5</v>
      </c>
      <c r="G278" s="3" t="s">
        <v>111</v>
      </c>
      <c r="H278" s="3" t="s">
        <v>244</v>
      </c>
      <c r="I278" s="13">
        <v>1425</v>
      </c>
      <c r="J278" s="12" t="s">
        <v>112</v>
      </c>
      <c r="K278" s="2" t="s">
        <v>5017</v>
      </c>
      <c r="L278" s="85">
        <v>43586</v>
      </c>
      <c r="M278" s="3"/>
      <c r="N278" s="24" t="s">
        <v>131</v>
      </c>
      <c r="O278" s="3"/>
      <c r="S278" t="s">
        <v>114</v>
      </c>
      <c r="U278" s="76" t="s">
        <v>2754</v>
      </c>
      <c r="W278" s="2" t="s">
        <v>116</v>
      </c>
      <c r="X278" s="2" t="s">
        <v>117</v>
      </c>
    </row>
    <row r="279" spans="1:24">
      <c r="A279" s="23" t="s">
        <v>516</v>
      </c>
      <c r="B279" s="2" t="s">
        <v>108</v>
      </c>
      <c r="C279" s="2" t="s">
        <v>243</v>
      </c>
      <c r="D279" s="47">
        <v>317000</v>
      </c>
      <c r="E279" s="3" t="s">
        <v>110</v>
      </c>
      <c r="F279" s="37">
        <v>0.5</v>
      </c>
      <c r="G279" s="3" t="s">
        <v>111</v>
      </c>
      <c r="H279" s="3" t="s">
        <v>244</v>
      </c>
      <c r="I279" s="13">
        <v>1426</v>
      </c>
      <c r="J279" s="12" t="s">
        <v>112</v>
      </c>
      <c r="K279" s="2" t="s">
        <v>113</v>
      </c>
      <c r="L279" s="85">
        <v>43587</v>
      </c>
      <c r="M279" s="3"/>
      <c r="N279" s="24" t="s">
        <v>131</v>
      </c>
      <c r="O279" s="3"/>
      <c r="S279" t="s">
        <v>114</v>
      </c>
      <c r="U279" s="76" t="s">
        <v>2755</v>
      </c>
      <c r="W279" s="2" t="s">
        <v>116</v>
      </c>
      <c r="X279" s="2" t="s">
        <v>117</v>
      </c>
    </row>
    <row r="280" spans="1:24">
      <c r="A280" s="23" t="s">
        <v>517</v>
      </c>
      <c r="B280" s="2" t="s">
        <v>108</v>
      </c>
      <c r="C280" s="2" t="s">
        <v>243</v>
      </c>
      <c r="D280" s="47">
        <v>318000</v>
      </c>
      <c r="E280" s="3" t="s">
        <v>110</v>
      </c>
      <c r="F280" s="37">
        <v>0.5</v>
      </c>
      <c r="G280" s="3" t="s">
        <v>111</v>
      </c>
      <c r="H280" s="3" t="s">
        <v>244</v>
      </c>
      <c r="I280" s="13">
        <v>1427</v>
      </c>
      <c r="J280" s="12" t="s">
        <v>112</v>
      </c>
      <c r="K280" s="2" t="s">
        <v>5016</v>
      </c>
      <c r="L280" s="85">
        <v>43588</v>
      </c>
      <c r="M280" s="3"/>
      <c r="N280" s="24" t="s">
        <v>131</v>
      </c>
      <c r="O280" s="3"/>
      <c r="S280" t="s">
        <v>114</v>
      </c>
      <c r="U280" s="76" t="s">
        <v>2756</v>
      </c>
      <c r="W280" s="2" t="s">
        <v>116</v>
      </c>
      <c r="X280" s="2" t="s">
        <v>117</v>
      </c>
    </row>
    <row r="281" spans="1:24">
      <c r="A281" s="23" t="s">
        <v>518</v>
      </c>
      <c r="B281" s="2" t="s">
        <v>108</v>
      </c>
      <c r="C281" s="2" t="s">
        <v>243</v>
      </c>
      <c r="D281" s="47">
        <v>319000</v>
      </c>
      <c r="E281" s="3" t="s">
        <v>110</v>
      </c>
      <c r="F281" s="37">
        <v>0.5</v>
      </c>
      <c r="G281" s="3" t="s">
        <v>111</v>
      </c>
      <c r="H281" s="3" t="s">
        <v>244</v>
      </c>
      <c r="I281" s="13">
        <v>1428</v>
      </c>
      <c r="J281" s="12" t="s">
        <v>112</v>
      </c>
      <c r="K281" s="2" t="s">
        <v>5017</v>
      </c>
      <c r="L281" s="85">
        <v>43589</v>
      </c>
      <c r="M281" s="3"/>
      <c r="N281" s="24" t="s">
        <v>131</v>
      </c>
      <c r="O281" s="3"/>
      <c r="S281" t="s">
        <v>114</v>
      </c>
      <c r="U281" s="76" t="s">
        <v>2757</v>
      </c>
      <c r="W281" s="2" t="s">
        <v>116</v>
      </c>
      <c r="X281" s="2" t="s">
        <v>117</v>
      </c>
    </row>
    <row r="282" spans="1:24">
      <c r="A282" s="23" t="s">
        <v>519</v>
      </c>
      <c r="B282" s="2" t="s">
        <v>108</v>
      </c>
      <c r="C282" s="2" t="s">
        <v>243</v>
      </c>
      <c r="D282" s="47">
        <v>320000</v>
      </c>
      <c r="E282" s="3" t="s">
        <v>110</v>
      </c>
      <c r="F282" s="37">
        <v>0.5</v>
      </c>
      <c r="G282" s="3" t="s">
        <v>111</v>
      </c>
      <c r="H282" s="3" t="s">
        <v>244</v>
      </c>
      <c r="I282" s="13">
        <v>1429</v>
      </c>
      <c r="J282" s="12" t="s">
        <v>112</v>
      </c>
      <c r="K282" s="2" t="s">
        <v>113</v>
      </c>
      <c r="L282" s="85">
        <v>43590</v>
      </c>
      <c r="M282" s="3"/>
      <c r="N282" s="24" t="s">
        <v>131</v>
      </c>
      <c r="O282" s="3"/>
      <c r="S282" t="s">
        <v>114</v>
      </c>
      <c r="U282" s="76" t="s">
        <v>2758</v>
      </c>
      <c r="W282" s="2" t="s">
        <v>116</v>
      </c>
      <c r="X282" s="2" t="s">
        <v>117</v>
      </c>
    </row>
    <row r="283" spans="1:24">
      <c r="A283" s="23" t="s">
        <v>520</v>
      </c>
      <c r="B283" s="2" t="s">
        <v>108</v>
      </c>
      <c r="C283" s="2" t="s">
        <v>243</v>
      </c>
      <c r="D283" s="47">
        <v>321000</v>
      </c>
      <c r="E283" s="3" t="s">
        <v>110</v>
      </c>
      <c r="F283" s="37">
        <v>0.5</v>
      </c>
      <c r="G283" s="3" t="s">
        <v>111</v>
      </c>
      <c r="H283" s="3" t="s">
        <v>244</v>
      </c>
      <c r="I283" s="13">
        <v>1430</v>
      </c>
      <c r="J283" s="12" t="s">
        <v>112</v>
      </c>
      <c r="K283" s="2" t="s">
        <v>5016</v>
      </c>
      <c r="L283" s="85">
        <v>43591</v>
      </c>
      <c r="M283" s="3"/>
      <c r="N283" s="24" t="s">
        <v>131</v>
      </c>
      <c r="O283" s="3"/>
      <c r="S283" t="s">
        <v>114</v>
      </c>
      <c r="U283" s="76" t="s">
        <v>2759</v>
      </c>
      <c r="W283" s="2" t="s">
        <v>116</v>
      </c>
      <c r="X283" s="2" t="s">
        <v>117</v>
      </c>
    </row>
    <row r="284" spans="1:24">
      <c r="A284" s="23" t="s">
        <v>521</v>
      </c>
      <c r="B284" s="2" t="s">
        <v>108</v>
      </c>
      <c r="C284" s="2" t="s">
        <v>243</v>
      </c>
      <c r="D284" s="47">
        <v>322000</v>
      </c>
      <c r="E284" s="3" t="s">
        <v>110</v>
      </c>
      <c r="F284" s="37">
        <v>0.5</v>
      </c>
      <c r="G284" s="3" t="s">
        <v>111</v>
      </c>
      <c r="H284" s="3" t="s">
        <v>244</v>
      </c>
      <c r="I284" s="13">
        <v>1431</v>
      </c>
      <c r="J284" s="12" t="s">
        <v>112</v>
      </c>
      <c r="K284" s="2" t="s">
        <v>5017</v>
      </c>
      <c r="L284" s="85">
        <v>43592</v>
      </c>
      <c r="M284" s="3"/>
      <c r="N284" s="24" t="s">
        <v>131</v>
      </c>
      <c r="O284" s="3"/>
      <c r="S284" t="s">
        <v>114</v>
      </c>
      <c r="U284" s="76" t="s">
        <v>2760</v>
      </c>
      <c r="W284" s="2" t="s">
        <v>116</v>
      </c>
      <c r="X284" s="2" t="s">
        <v>117</v>
      </c>
    </row>
    <row r="285" spans="1:24">
      <c r="A285" s="23" t="s">
        <v>522</v>
      </c>
      <c r="B285" s="2" t="s">
        <v>108</v>
      </c>
      <c r="C285" s="2" t="s">
        <v>243</v>
      </c>
      <c r="D285" s="47">
        <v>323000</v>
      </c>
      <c r="E285" s="3" t="s">
        <v>110</v>
      </c>
      <c r="F285" s="37">
        <v>0.5</v>
      </c>
      <c r="G285" s="3" t="s">
        <v>111</v>
      </c>
      <c r="H285" s="3" t="s">
        <v>244</v>
      </c>
      <c r="I285" s="13">
        <v>1432</v>
      </c>
      <c r="J285" s="12" t="s">
        <v>112</v>
      </c>
      <c r="K285" s="2" t="s">
        <v>113</v>
      </c>
      <c r="L285" s="85">
        <v>43593</v>
      </c>
      <c r="M285" s="3"/>
      <c r="N285" s="24" t="s">
        <v>131</v>
      </c>
      <c r="O285" s="3"/>
      <c r="S285" t="s">
        <v>114</v>
      </c>
      <c r="U285" s="76" t="s">
        <v>2761</v>
      </c>
      <c r="W285" s="2" t="s">
        <v>116</v>
      </c>
      <c r="X285" s="2" t="s">
        <v>117</v>
      </c>
    </row>
    <row r="286" spans="1:24">
      <c r="A286" s="23" t="s">
        <v>523</v>
      </c>
      <c r="B286" s="2" t="s">
        <v>108</v>
      </c>
      <c r="C286" s="2" t="s">
        <v>243</v>
      </c>
      <c r="D286" s="47">
        <v>324000</v>
      </c>
      <c r="E286" s="3" t="s">
        <v>110</v>
      </c>
      <c r="F286" s="37">
        <v>0.5</v>
      </c>
      <c r="G286" s="3" t="s">
        <v>111</v>
      </c>
      <c r="H286" s="3" t="s">
        <v>244</v>
      </c>
      <c r="I286" s="13">
        <v>1433</v>
      </c>
      <c r="J286" s="12" t="s">
        <v>112</v>
      </c>
      <c r="K286" s="2" t="s">
        <v>5016</v>
      </c>
      <c r="L286" s="85">
        <v>43594</v>
      </c>
      <c r="M286" s="3"/>
      <c r="N286" s="24" t="s">
        <v>131</v>
      </c>
      <c r="O286" s="3"/>
      <c r="S286" t="s">
        <v>114</v>
      </c>
      <c r="U286" s="76" t="s">
        <v>2762</v>
      </c>
      <c r="W286" s="2" t="s">
        <v>116</v>
      </c>
      <c r="X286" s="2" t="s">
        <v>117</v>
      </c>
    </row>
    <row r="287" spans="1:24">
      <c r="A287" s="23" t="s">
        <v>524</v>
      </c>
      <c r="B287" s="2" t="s">
        <v>108</v>
      </c>
      <c r="C287" s="2" t="s">
        <v>243</v>
      </c>
      <c r="D287" s="47">
        <v>325000</v>
      </c>
      <c r="E287" s="3" t="s">
        <v>110</v>
      </c>
      <c r="F287" s="37">
        <v>0.5</v>
      </c>
      <c r="G287" s="3" t="s">
        <v>111</v>
      </c>
      <c r="H287" s="3" t="s">
        <v>244</v>
      </c>
      <c r="I287" s="13">
        <v>1434</v>
      </c>
      <c r="J287" s="12" t="s">
        <v>112</v>
      </c>
      <c r="K287" s="2" t="s">
        <v>5017</v>
      </c>
      <c r="L287" s="85">
        <v>43595</v>
      </c>
      <c r="M287" s="3"/>
      <c r="N287" s="24" t="s">
        <v>131</v>
      </c>
      <c r="O287" s="3"/>
      <c r="S287" t="s">
        <v>114</v>
      </c>
      <c r="U287" s="76" t="s">
        <v>2763</v>
      </c>
      <c r="W287" s="2" t="s">
        <v>116</v>
      </c>
      <c r="X287" s="2" t="s">
        <v>117</v>
      </c>
    </row>
    <row r="288" spans="1:24">
      <c r="A288" s="23" t="s">
        <v>525</v>
      </c>
      <c r="B288" s="2" t="s">
        <v>108</v>
      </c>
      <c r="C288" s="2" t="s">
        <v>243</v>
      </c>
      <c r="D288" s="47">
        <v>326000</v>
      </c>
      <c r="E288" s="3" t="s">
        <v>110</v>
      </c>
      <c r="F288" s="37">
        <v>0.5</v>
      </c>
      <c r="G288" s="3" t="s">
        <v>111</v>
      </c>
      <c r="H288" s="3" t="s">
        <v>244</v>
      </c>
      <c r="I288" s="13">
        <v>1435</v>
      </c>
      <c r="J288" s="12" t="s">
        <v>112</v>
      </c>
      <c r="K288" s="2" t="s">
        <v>113</v>
      </c>
      <c r="L288" s="85">
        <v>43596</v>
      </c>
      <c r="M288" s="3"/>
      <c r="N288" s="24" t="s">
        <v>131</v>
      </c>
      <c r="O288" s="3"/>
      <c r="S288" t="s">
        <v>114</v>
      </c>
      <c r="U288" s="76" t="s">
        <v>2764</v>
      </c>
      <c r="W288" s="2" t="s">
        <v>116</v>
      </c>
      <c r="X288" s="2" t="s">
        <v>117</v>
      </c>
    </row>
    <row r="289" spans="1:24">
      <c r="A289" s="23" t="s">
        <v>526</v>
      </c>
      <c r="B289" s="2" t="s">
        <v>108</v>
      </c>
      <c r="C289" s="2" t="s">
        <v>243</v>
      </c>
      <c r="D289" s="47">
        <v>327000</v>
      </c>
      <c r="E289" s="3" t="s">
        <v>110</v>
      </c>
      <c r="F289" s="37">
        <v>0.5</v>
      </c>
      <c r="G289" s="3" t="s">
        <v>111</v>
      </c>
      <c r="H289" s="3" t="s">
        <v>244</v>
      </c>
      <c r="I289" s="13">
        <v>1436</v>
      </c>
      <c r="J289" s="12" t="s">
        <v>112</v>
      </c>
      <c r="K289" s="2" t="s">
        <v>5016</v>
      </c>
      <c r="L289" s="85">
        <v>43597</v>
      </c>
      <c r="M289" s="3"/>
      <c r="N289" s="24" t="s">
        <v>131</v>
      </c>
      <c r="O289" s="3"/>
      <c r="S289" t="s">
        <v>114</v>
      </c>
      <c r="U289" s="76" t="s">
        <v>2765</v>
      </c>
      <c r="W289" s="2" t="s">
        <v>116</v>
      </c>
      <c r="X289" s="2" t="s">
        <v>117</v>
      </c>
    </row>
    <row r="290" spans="1:24">
      <c r="A290" s="23" t="s">
        <v>527</v>
      </c>
      <c r="B290" s="2" t="s">
        <v>108</v>
      </c>
      <c r="C290" s="2" t="s">
        <v>243</v>
      </c>
      <c r="D290" s="47">
        <v>328000</v>
      </c>
      <c r="E290" s="3" t="s">
        <v>110</v>
      </c>
      <c r="F290" s="37">
        <v>0.5</v>
      </c>
      <c r="G290" s="3" t="s">
        <v>111</v>
      </c>
      <c r="H290" s="3" t="s">
        <v>244</v>
      </c>
      <c r="I290" s="13">
        <v>1437</v>
      </c>
      <c r="J290" s="12" t="s">
        <v>112</v>
      </c>
      <c r="K290" s="2" t="s">
        <v>5017</v>
      </c>
      <c r="L290" s="85">
        <v>43598</v>
      </c>
      <c r="M290" s="3"/>
      <c r="N290" s="24" t="s">
        <v>131</v>
      </c>
      <c r="O290" s="3"/>
      <c r="S290" t="s">
        <v>114</v>
      </c>
      <c r="U290" s="76" t="s">
        <v>2766</v>
      </c>
      <c r="W290" s="2" t="s">
        <v>116</v>
      </c>
      <c r="X290" s="2" t="s">
        <v>117</v>
      </c>
    </row>
    <row r="291" spans="1:24">
      <c r="A291" s="23" t="s">
        <v>528</v>
      </c>
      <c r="B291" s="2" t="s">
        <v>108</v>
      </c>
      <c r="C291" s="2" t="s">
        <v>243</v>
      </c>
      <c r="D291" s="47">
        <v>329000</v>
      </c>
      <c r="E291" s="3" t="s">
        <v>110</v>
      </c>
      <c r="F291" s="37">
        <v>0.5</v>
      </c>
      <c r="G291" s="3" t="s">
        <v>111</v>
      </c>
      <c r="H291" s="3" t="s">
        <v>244</v>
      </c>
      <c r="I291" s="13">
        <v>1438</v>
      </c>
      <c r="J291" s="12" t="s">
        <v>112</v>
      </c>
      <c r="K291" s="2" t="s">
        <v>113</v>
      </c>
      <c r="L291" s="85">
        <v>43599</v>
      </c>
      <c r="M291" s="3"/>
      <c r="N291" s="24" t="s">
        <v>131</v>
      </c>
      <c r="O291" s="3"/>
      <c r="S291" t="s">
        <v>114</v>
      </c>
      <c r="U291" s="76" t="s">
        <v>2767</v>
      </c>
      <c r="W291" s="2" t="s">
        <v>116</v>
      </c>
      <c r="X291" s="2" t="s">
        <v>117</v>
      </c>
    </row>
    <row r="292" spans="1:24">
      <c r="A292" s="23" t="s">
        <v>529</v>
      </c>
      <c r="B292" s="2" t="s">
        <v>108</v>
      </c>
      <c r="C292" s="2" t="s">
        <v>243</v>
      </c>
      <c r="D292" s="47">
        <v>330000</v>
      </c>
      <c r="E292" s="3" t="s">
        <v>110</v>
      </c>
      <c r="F292" s="37">
        <v>0.5</v>
      </c>
      <c r="G292" s="3" t="s">
        <v>111</v>
      </c>
      <c r="H292" s="3" t="s">
        <v>244</v>
      </c>
      <c r="I292" s="13">
        <v>1439</v>
      </c>
      <c r="J292" s="12" t="s">
        <v>112</v>
      </c>
      <c r="K292" s="2" t="s">
        <v>5016</v>
      </c>
      <c r="L292" s="85">
        <v>43600</v>
      </c>
      <c r="M292" s="3"/>
      <c r="N292" s="24" t="s">
        <v>131</v>
      </c>
      <c r="O292" s="3"/>
      <c r="S292" t="s">
        <v>114</v>
      </c>
      <c r="U292" s="76" t="s">
        <v>2768</v>
      </c>
      <c r="W292" s="2" t="s">
        <v>116</v>
      </c>
      <c r="X292" s="2" t="s">
        <v>117</v>
      </c>
    </row>
    <row r="293" spans="1:24">
      <c r="A293" s="23" t="s">
        <v>530</v>
      </c>
      <c r="B293" s="2" t="s">
        <v>108</v>
      </c>
      <c r="C293" s="2" t="s">
        <v>243</v>
      </c>
      <c r="D293" s="47">
        <v>331000</v>
      </c>
      <c r="E293" s="3" t="s">
        <v>110</v>
      </c>
      <c r="F293" s="37">
        <v>0.5</v>
      </c>
      <c r="G293" s="3" t="s">
        <v>111</v>
      </c>
      <c r="H293" s="3" t="s">
        <v>244</v>
      </c>
      <c r="I293" s="13">
        <v>1440</v>
      </c>
      <c r="J293" s="12" t="s">
        <v>112</v>
      </c>
      <c r="K293" s="2" t="s">
        <v>5017</v>
      </c>
      <c r="L293" s="85">
        <v>43601</v>
      </c>
      <c r="M293" s="3"/>
      <c r="N293" s="24" t="s">
        <v>131</v>
      </c>
      <c r="O293" s="3"/>
      <c r="S293" t="s">
        <v>114</v>
      </c>
      <c r="U293" s="76" t="s">
        <v>2769</v>
      </c>
      <c r="W293" s="2" t="s">
        <v>116</v>
      </c>
      <c r="X293" s="2" t="s">
        <v>117</v>
      </c>
    </row>
    <row r="294" spans="1:24">
      <c r="A294" s="23" t="s">
        <v>531</v>
      </c>
      <c r="B294" s="2" t="s">
        <v>108</v>
      </c>
      <c r="C294" s="2" t="s">
        <v>243</v>
      </c>
      <c r="D294" s="47">
        <v>332000</v>
      </c>
      <c r="E294" s="3" t="s">
        <v>110</v>
      </c>
      <c r="F294" s="37">
        <v>0.5</v>
      </c>
      <c r="G294" s="3" t="s">
        <v>111</v>
      </c>
      <c r="H294" s="3" t="s">
        <v>244</v>
      </c>
      <c r="I294" s="13">
        <v>1441</v>
      </c>
      <c r="J294" s="12" t="s">
        <v>112</v>
      </c>
      <c r="K294" s="2" t="s">
        <v>113</v>
      </c>
      <c r="L294" s="85">
        <v>43602</v>
      </c>
      <c r="M294" s="3"/>
      <c r="N294" s="24" t="s">
        <v>131</v>
      </c>
      <c r="O294" s="3"/>
      <c r="S294" t="s">
        <v>114</v>
      </c>
      <c r="U294" s="76" t="s">
        <v>2770</v>
      </c>
      <c r="W294" s="2" t="s">
        <v>116</v>
      </c>
      <c r="X294" s="2" t="s">
        <v>117</v>
      </c>
    </row>
    <row r="295" spans="1:24">
      <c r="A295" s="23" t="s">
        <v>532</v>
      </c>
      <c r="B295" s="2" t="s">
        <v>108</v>
      </c>
      <c r="C295" s="2" t="s">
        <v>243</v>
      </c>
      <c r="D295" s="47">
        <v>333000</v>
      </c>
      <c r="E295" s="3" t="s">
        <v>110</v>
      </c>
      <c r="F295" s="37">
        <v>0.5</v>
      </c>
      <c r="G295" s="3" t="s">
        <v>111</v>
      </c>
      <c r="H295" s="3" t="s">
        <v>244</v>
      </c>
      <c r="I295" s="13">
        <v>1442</v>
      </c>
      <c r="J295" s="12" t="s">
        <v>112</v>
      </c>
      <c r="K295" s="2" t="s">
        <v>5016</v>
      </c>
      <c r="L295" s="85">
        <v>43603</v>
      </c>
      <c r="M295" s="3"/>
      <c r="N295" s="24" t="s">
        <v>131</v>
      </c>
      <c r="O295" s="3"/>
      <c r="S295" t="s">
        <v>114</v>
      </c>
      <c r="U295" s="76" t="s">
        <v>2771</v>
      </c>
      <c r="W295" s="2" t="s">
        <v>116</v>
      </c>
      <c r="X295" s="2" t="s">
        <v>117</v>
      </c>
    </row>
    <row r="296" spans="1:24">
      <c r="A296" s="23" t="s">
        <v>533</v>
      </c>
      <c r="B296" s="2" t="s">
        <v>108</v>
      </c>
      <c r="C296" s="2" t="s">
        <v>243</v>
      </c>
      <c r="D296" s="47">
        <v>334000</v>
      </c>
      <c r="E296" s="3" t="s">
        <v>110</v>
      </c>
      <c r="F296" s="37">
        <v>0.5</v>
      </c>
      <c r="G296" s="3" t="s">
        <v>111</v>
      </c>
      <c r="H296" s="3" t="s">
        <v>244</v>
      </c>
      <c r="I296" s="13">
        <v>1443</v>
      </c>
      <c r="J296" s="12" t="s">
        <v>112</v>
      </c>
      <c r="K296" s="2" t="s">
        <v>5017</v>
      </c>
      <c r="L296" s="85">
        <v>43604</v>
      </c>
      <c r="M296" s="3"/>
      <c r="N296" s="24" t="s">
        <v>131</v>
      </c>
      <c r="O296" s="3"/>
      <c r="S296" t="s">
        <v>114</v>
      </c>
      <c r="U296" s="76" t="s">
        <v>2772</v>
      </c>
      <c r="W296" s="2" t="s">
        <v>116</v>
      </c>
      <c r="X296" s="2" t="s">
        <v>117</v>
      </c>
    </row>
    <row r="297" spans="1:24">
      <c r="A297" s="23" t="s">
        <v>534</v>
      </c>
      <c r="B297" s="2" t="s">
        <v>108</v>
      </c>
      <c r="C297" s="2" t="s">
        <v>243</v>
      </c>
      <c r="D297" s="47">
        <v>335000</v>
      </c>
      <c r="E297" s="3" t="s">
        <v>110</v>
      </c>
      <c r="F297" s="37">
        <v>0.5</v>
      </c>
      <c r="G297" s="3" t="s">
        <v>111</v>
      </c>
      <c r="H297" s="3" t="s">
        <v>244</v>
      </c>
      <c r="I297" s="13">
        <v>1444</v>
      </c>
      <c r="J297" s="12" t="s">
        <v>112</v>
      </c>
      <c r="K297" s="2" t="s">
        <v>113</v>
      </c>
      <c r="L297" s="85">
        <v>43605</v>
      </c>
      <c r="M297" s="3"/>
      <c r="N297" s="24" t="s">
        <v>131</v>
      </c>
      <c r="O297" s="3"/>
      <c r="S297" t="s">
        <v>114</v>
      </c>
      <c r="U297" s="76" t="s">
        <v>2773</v>
      </c>
      <c r="W297" s="2" t="s">
        <v>116</v>
      </c>
      <c r="X297" s="2" t="s">
        <v>117</v>
      </c>
    </row>
    <row r="298" spans="1:24">
      <c r="A298" s="23" t="s">
        <v>535</v>
      </c>
      <c r="B298" s="2" t="s">
        <v>108</v>
      </c>
      <c r="C298" s="2" t="s">
        <v>243</v>
      </c>
      <c r="D298" s="47">
        <v>336000</v>
      </c>
      <c r="E298" s="3" t="s">
        <v>110</v>
      </c>
      <c r="F298" s="37">
        <v>0.5</v>
      </c>
      <c r="G298" s="3" t="s">
        <v>111</v>
      </c>
      <c r="H298" s="3" t="s">
        <v>244</v>
      </c>
      <c r="I298" s="13">
        <v>1445</v>
      </c>
      <c r="J298" s="12" t="s">
        <v>112</v>
      </c>
      <c r="K298" s="2" t="s">
        <v>5016</v>
      </c>
      <c r="L298" s="85">
        <v>43606</v>
      </c>
      <c r="M298" s="3"/>
      <c r="N298" s="24" t="s">
        <v>131</v>
      </c>
      <c r="O298" s="3"/>
      <c r="S298" t="s">
        <v>114</v>
      </c>
      <c r="U298" s="76" t="s">
        <v>2774</v>
      </c>
      <c r="W298" s="2" t="s">
        <v>116</v>
      </c>
      <c r="X298" s="2" t="s">
        <v>117</v>
      </c>
    </row>
    <row r="299" spans="1:24">
      <c r="A299" s="23" t="s">
        <v>536</v>
      </c>
      <c r="B299" s="2" t="s">
        <v>108</v>
      </c>
      <c r="C299" s="2" t="s">
        <v>243</v>
      </c>
      <c r="D299" s="47">
        <v>337000</v>
      </c>
      <c r="E299" s="3" t="s">
        <v>110</v>
      </c>
      <c r="F299" s="37">
        <v>0.5</v>
      </c>
      <c r="G299" s="3" t="s">
        <v>111</v>
      </c>
      <c r="H299" s="3" t="s">
        <v>244</v>
      </c>
      <c r="I299" s="13">
        <v>1446</v>
      </c>
      <c r="J299" s="12" t="s">
        <v>112</v>
      </c>
      <c r="K299" s="2" t="s">
        <v>5017</v>
      </c>
      <c r="L299" s="85">
        <v>43607</v>
      </c>
      <c r="M299" s="3"/>
      <c r="N299" s="24" t="s">
        <v>131</v>
      </c>
      <c r="O299" s="3"/>
      <c r="S299" t="s">
        <v>114</v>
      </c>
      <c r="U299" s="76" t="s">
        <v>2775</v>
      </c>
      <c r="W299" s="2" t="s">
        <v>116</v>
      </c>
      <c r="X299" s="2" t="s">
        <v>117</v>
      </c>
    </row>
    <row r="300" spans="1:24">
      <c r="A300" s="23" t="s">
        <v>537</v>
      </c>
      <c r="B300" s="2" t="s">
        <v>108</v>
      </c>
      <c r="C300" s="2" t="s">
        <v>243</v>
      </c>
      <c r="D300" s="47">
        <v>338000</v>
      </c>
      <c r="E300" s="3" t="s">
        <v>110</v>
      </c>
      <c r="F300" s="37">
        <v>0.5</v>
      </c>
      <c r="G300" s="3" t="s">
        <v>111</v>
      </c>
      <c r="H300" s="3" t="s">
        <v>244</v>
      </c>
      <c r="I300" s="13">
        <v>1447</v>
      </c>
      <c r="J300" s="12" t="s">
        <v>112</v>
      </c>
      <c r="K300" s="2" t="s">
        <v>113</v>
      </c>
      <c r="L300" s="85">
        <v>43608</v>
      </c>
      <c r="M300" s="3"/>
      <c r="N300" s="24" t="s">
        <v>131</v>
      </c>
      <c r="O300" s="3"/>
      <c r="S300" t="s">
        <v>114</v>
      </c>
      <c r="U300" s="76" t="s">
        <v>2776</v>
      </c>
      <c r="W300" s="2" t="s">
        <v>116</v>
      </c>
      <c r="X300" s="2" t="s">
        <v>117</v>
      </c>
    </row>
    <row r="301" spans="1:24">
      <c r="A301" s="23" t="s">
        <v>538</v>
      </c>
      <c r="B301" s="2" t="s">
        <v>108</v>
      </c>
      <c r="C301" s="2" t="s">
        <v>243</v>
      </c>
      <c r="D301" s="47">
        <v>339000</v>
      </c>
      <c r="E301" s="3" t="s">
        <v>110</v>
      </c>
      <c r="F301" s="37">
        <v>0.5</v>
      </c>
      <c r="G301" s="3" t="s">
        <v>111</v>
      </c>
      <c r="H301" s="3" t="s">
        <v>244</v>
      </c>
      <c r="I301" s="13">
        <v>1448</v>
      </c>
      <c r="J301" s="12" t="s">
        <v>112</v>
      </c>
      <c r="K301" s="2" t="s">
        <v>5016</v>
      </c>
      <c r="L301" s="85">
        <v>43609</v>
      </c>
      <c r="M301" s="3"/>
      <c r="N301" s="24" t="s">
        <v>131</v>
      </c>
      <c r="O301" s="3"/>
      <c r="S301" t="s">
        <v>114</v>
      </c>
      <c r="U301" s="76" t="s">
        <v>2777</v>
      </c>
      <c r="W301" s="2" t="s">
        <v>116</v>
      </c>
      <c r="X301" s="2" t="s">
        <v>117</v>
      </c>
    </row>
    <row r="302" spans="1:24">
      <c r="A302" s="23" t="s">
        <v>539</v>
      </c>
      <c r="B302" s="2" t="s">
        <v>108</v>
      </c>
      <c r="C302" s="2" t="s">
        <v>243</v>
      </c>
      <c r="D302" s="47">
        <v>340000</v>
      </c>
      <c r="E302" s="3" t="s">
        <v>110</v>
      </c>
      <c r="F302" s="37">
        <v>0.5</v>
      </c>
      <c r="G302" s="3" t="s">
        <v>111</v>
      </c>
      <c r="H302" s="3" t="s">
        <v>244</v>
      </c>
      <c r="I302" s="13">
        <v>1449</v>
      </c>
      <c r="J302" s="12" t="s">
        <v>112</v>
      </c>
      <c r="K302" s="2" t="s">
        <v>5017</v>
      </c>
      <c r="L302" s="85">
        <v>43610</v>
      </c>
      <c r="M302" s="3"/>
      <c r="N302" s="24" t="s">
        <v>131</v>
      </c>
      <c r="O302" s="3"/>
      <c r="S302" t="s">
        <v>114</v>
      </c>
      <c r="U302" s="76" t="s">
        <v>2778</v>
      </c>
      <c r="W302" s="2" t="s">
        <v>116</v>
      </c>
      <c r="X302" s="2" t="s">
        <v>117</v>
      </c>
    </row>
    <row r="303" spans="1:24">
      <c r="A303" s="23" t="s">
        <v>540</v>
      </c>
      <c r="B303" s="2" t="s">
        <v>108</v>
      </c>
      <c r="C303" s="2" t="s">
        <v>243</v>
      </c>
      <c r="D303" s="47">
        <v>341000</v>
      </c>
      <c r="E303" s="3" t="s">
        <v>110</v>
      </c>
      <c r="F303" s="37">
        <v>0.5</v>
      </c>
      <c r="G303" s="3" t="s">
        <v>111</v>
      </c>
      <c r="H303" s="3" t="s">
        <v>244</v>
      </c>
      <c r="I303" s="13">
        <v>1450</v>
      </c>
      <c r="J303" s="12" t="s">
        <v>112</v>
      </c>
      <c r="K303" s="2" t="s">
        <v>113</v>
      </c>
      <c r="L303" s="85">
        <v>43611</v>
      </c>
      <c r="M303" s="3"/>
      <c r="N303" s="24" t="s">
        <v>131</v>
      </c>
      <c r="O303" s="3"/>
      <c r="S303" t="s">
        <v>114</v>
      </c>
      <c r="U303" s="76" t="s">
        <v>2779</v>
      </c>
      <c r="W303" s="2" t="s">
        <v>116</v>
      </c>
      <c r="X303" s="2" t="s">
        <v>117</v>
      </c>
    </row>
    <row r="304" spans="1:24">
      <c r="A304" s="23" t="s">
        <v>541</v>
      </c>
      <c r="B304" s="2" t="s">
        <v>108</v>
      </c>
      <c r="C304" s="2" t="s">
        <v>243</v>
      </c>
      <c r="D304" s="47">
        <v>342000</v>
      </c>
      <c r="E304" s="3" t="s">
        <v>110</v>
      </c>
      <c r="F304" s="37">
        <v>0.5</v>
      </c>
      <c r="G304" s="3" t="s">
        <v>111</v>
      </c>
      <c r="H304" s="3" t="s">
        <v>244</v>
      </c>
      <c r="I304" s="13">
        <v>1451</v>
      </c>
      <c r="J304" s="12" t="s">
        <v>112</v>
      </c>
      <c r="K304" s="2" t="s">
        <v>5016</v>
      </c>
      <c r="L304" s="85">
        <v>43612</v>
      </c>
      <c r="M304" s="3"/>
      <c r="N304" s="24" t="s">
        <v>131</v>
      </c>
      <c r="O304" s="3"/>
      <c r="S304" t="s">
        <v>114</v>
      </c>
      <c r="U304" s="76" t="s">
        <v>2780</v>
      </c>
      <c r="W304" s="2" t="s">
        <v>116</v>
      </c>
      <c r="X304" s="2" t="s">
        <v>117</v>
      </c>
    </row>
    <row r="305" spans="1:24">
      <c r="A305" s="23" t="s">
        <v>542</v>
      </c>
      <c r="B305" s="2" t="s">
        <v>108</v>
      </c>
      <c r="C305" s="2" t="s">
        <v>243</v>
      </c>
      <c r="D305" s="47">
        <v>343000</v>
      </c>
      <c r="E305" s="3" t="s">
        <v>110</v>
      </c>
      <c r="F305" s="37">
        <v>0.5</v>
      </c>
      <c r="G305" s="3" t="s">
        <v>111</v>
      </c>
      <c r="H305" s="3" t="s">
        <v>244</v>
      </c>
      <c r="I305" s="13">
        <v>1452</v>
      </c>
      <c r="J305" s="12" t="s">
        <v>112</v>
      </c>
      <c r="K305" s="2" t="s">
        <v>5017</v>
      </c>
      <c r="L305" s="85">
        <v>43613</v>
      </c>
      <c r="M305" s="3"/>
      <c r="N305" s="24" t="s">
        <v>131</v>
      </c>
      <c r="O305" s="3"/>
      <c r="S305" t="s">
        <v>114</v>
      </c>
      <c r="U305" s="76" t="s">
        <v>2781</v>
      </c>
      <c r="W305" s="2" t="s">
        <v>116</v>
      </c>
      <c r="X305" s="2" t="s">
        <v>117</v>
      </c>
    </row>
    <row r="306" spans="1:24">
      <c r="A306" s="23" t="s">
        <v>543</v>
      </c>
      <c r="B306" s="2" t="s">
        <v>108</v>
      </c>
      <c r="C306" s="2" t="s">
        <v>243</v>
      </c>
      <c r="D306" s="47">
        <v>344000</v>
      </c>
      <c r="E306" s="3" t="s">
        <v>110</v>
      </c>
      <c r="F306" s="37">
        <v>0.5</v>
      </c>
      <c r="G306" s="3" t="s">
        <v>111</v>
      </c>
      <c r="H306" s="3" t="s">
        <v>244</v>
      </c>
      <c r="I306" s="13">
        <v>1453</v>
      </c>
      <c r="J306" s="12" t="s">
        <v>112</v>
      </c>
      <c r="K306" s="2" t="s">
        <v>113</v>
      </c>
      <c r="L306" s="85">
        <v>43614</v>
      </c>
      <c r="M306" s="3"/>
      <c r="N306" s="24" t="s">
        <v>131</v>
      </c>
      <c r="O306" s="3"/>
      <c r="S306" t="s">
        <v>114</v>
      </c>
      <c r="U306" s="76" t="s">
        <v>2782</v>
      </c>
      <c r="W306" s="2" t="s">
        <v>116</v>
      </c>
      <c r="X306" s="2" t="s">
        <v>117</v>
      </c>
    </row>
    <row r="307" spans="1:24">
      <c r="A307" s="23" t="s">
        <v>544</v>
      </c>
      <c r="B307" s="2" t="s">
        <v>108</v>
      </c>
      <c r="C307" s="2" t="s">
        <v>243</v>
      </c>
      <c r="D307" s="47">
        <v>345000</v>
      </c>
      <c r="E307" s="3" t="s">
        <v>110</v>
      </c>
      <c r="F307" s="37">
        <v>0.5</v>
      </c>
      <c r="G307" s="3" t="s">
        <v>111</v>
      </c>
      <c r="H307" s="3" t="s">
        <v>244</v>
      </c>
      <c r="I307" s="13">
        <v>1454</v>
      </c>
      <c r="J307" s="12" t="s">
        <v>112</v>
      </c>
      <c r="K307" s="2" t="s">
        <v>5016</v>
      </c>
      <c r="L307" s="85">
        <v>43615</v>
      </c>
      <c r="M307" s="3"/>
      <c r="N307" s="24" t="s">
        <v>131</v>
      </c>
      <c r="O307" s="3"/>
      <c r="S307" t="s">
        <v>114</v>
      </c>
      <c r="U307" s="76" t="s">
        <v>2783</v>
      </c>
      <c r="W307" s="2" t="s">
        <v>116</v>
      </c>
      <c r="X307" s="2" t="s">
        <v>117</v>
      </c>
    </row>
    <row r="308" spans="1:24">
      <c r="A308" s="23" t="s">
        <v>545</v>
      </c>
      <c r="B308" s="2" t="s">
        <v>108</v>
      </c>
      <c r="C308" s="2" t="s">
        <v>243</v>
      </c>
      <c r="D308" s="47">
        <v>346000</v>
      </c>
      <c r="E308" s="3" t="s">
        <v>110</v>
      </c>
      <c r="F308" s="37">
        <v>0.5</v>
      </c>
      <c r="G308" s="3" t="s">
        <v>111</v>
      </c>
      <c r="H308" s="3" t="s">
        <v>244</v>
      </c>
      <c r="I308" s="13">
        <v>1455</v>
      </c>
      <c r="J308" s="12" t="s">
        <v>112</v>
      </c>
      <c r="K308" s="2" t="s">
        <v>5017</v>
      </c>
      <c r="L308" s="85">
        <v>43616</v>
      </c>
      <c r="M308" s="3"/>
      <c r="N308" s="24" t="s">
        <v>131</v>
      </c>
      <c r="O308" s="3"/>
      <c r="S308" t="s">
        <v>114</v>
      </c>
      <c r="U308" s="76" t="s">
        <v>2784</v>
      </c>
      <c r="W308" s="2" t="s">
        <v>116</v>
      </c>
      <c r="X308" s="2" t="s">
        <v>117</v>
      </c>
    </row>
    <row r="309" spans="1:24">
      <c r="A309" s="23" t="s">
        <v>546</v>
      </c>
      <c r="B309" s="2" t="s">
        <v>108</v>
      </c>
      <c r="C309" s="2" t="s">
        <v>243</v>
      </c>
      <c r="D309" s="47">
        <v>347000</v>
      </c>
      <c r="E309" s="3" t="s">
        <v>110</v>
      </c>
      <c r="F309" s="37">
        <v>0.5</v>
      </c>
      <c r="G309" s="3" t="s">
        <v>111</v>
      </c>
      <c r="H309" s="3" t="s">
        <v>244</v>
      </c>
      <c r="I309" s="13">
        <v>1456</v>
      </c>
      <c r="J309" s="12" t="s">
        <v>112</v>
      </c>
      <c r="K309" s="2" t="s">
        <v>113</v>
      </c>
      <c r="L309" s="85">
        <v>43617</v>
      </c>
      <c r="M309" s="3"/>
      <c r="N309" s="24" t="s">
        <v>131</v>
      </c>
      <c r="O309" s="3"/>
      <c r="S309" t="s">
        <v>114</v>
      </c>
      <c r="U309" s="76" t="s">
        <v>2785</v>
      </c>
      <c r="W309" s="2" t="s">
        <v>116</v>
      </c>
      <c r="X309" s="2" t="s">
        <v>117</v>
      </c>
    </row>
    <row r="310" spans="1:24">
      <c r="A310" s="23" t="s">
        <v>547</v>
      </c>
      <c r="B310" s="2" t="s">
        <v>108</v>
      </c>
      <c r="C310" s="2" t="s">
        <v>243</v>
      </c>
      <c r="D310" s="47">
        <v>348000</v>
      </c>
      <c r="E310" s="3" t="s">
        <v>110</v>
      </c>
      <c r="F310" s="37">
        <v>0.5</v>
      </c>
      <c r="G310" s="3" t="s">
        <v>111</v>
      </c>
      <c r="H310" s="3" t="s">
        <v>244</v>
      </c>
      <c r="I310" s="13">
        <v>1457</v>
      </c>
      <c r="J310" s="12" t="s">
        <v>112</v>
      </c>
      <c r="K310" s="2" t="s">
        <v>5016</v>
      </c>
      <c r="L310" s="85">
        <v>43618</v>
      </c>
      <c r="M310" s="3"/>
      <c r="N310" s="24" t="s">
        <v>131</v>
      </c>
      <c r="O310" s="3"/>
      <c r="S310" t="s">
        <v>114</v>
      </c>
      <c r="U310" s="76" t="s">
        <v>2786</v>
      </c>
      <c r="W310" s="2" t="s">
        <v>116</v>
      </c>
      <c r="X310" s="2" t="s">
        <v>117</v>
      </c>
    </row>
    <row r="311" spans="1:24">
      <c r="A311" s="23" t="s">
        <v>548</v>
      </c>
      <c r="B311" s="2" t="s">
        <v>108</v>
      </c>
      <c r="C311" s="2" t="s">
        <v>243</v>
      </c>
      <c r="D311" s="47">
        <v>349000</v>
      </c>
      <c r="E311" s="3" t="s">
        <v>110</v>
      </c>
      <c r="F311" s="37">
        <v>0.5</v>
      </c>
      <c r="G311" s="3" t="s">
        <v>111</v>
      </c>
      <c r="H311" s="3" t="s">
        <v>244</v>
      </c>
      <c r="I311" s="13">
        <v>1458</v>
      </c>
      <c r="J311" s="12" t="s">
        <v>112</v>
      </c>
      <c r="K311" s="2" t="s">
        <v>5017</v>
      </c>
      <c r="L311" s="85">
        <v>43619</v>
      </c>
      <c r="M311" s="3"/>
      <c r="N311" s="24" t="s">
        <v>131</v>
      </c>
      <c r="O311" s="3"/>
      <c r="S311" t="s">
        <v>114</v>
      </c>
      <c r="U311" s="76" t="s">
        <v>2787</v>
      </c>
      <c r="W311" s="2" t="s">
        <v>116</v>
      </c>
      <c r="X311" s="2" t="s">
        <v>117</v>
      </c>
    </row>
    <row r="312" spans="1:24">
      <c r="A312" s="23" t="s">
        <v>549</v>
      </c>
      <c r="B312" s="2" t="s">
        <v>108</v>
      </c>
      <c r="C312" s="2" t="s">
        <v>243</v>
      </c>
      <c r="D312" s="47">
        <v>350000</v>
      </c>
      <c r="E312" s="3" t="s">
        <v>110</v>
      </c>
      <c r="F312" s="37">
        <v>0.5</v>
      </c>
      <c r="G312" s="3" t="s">
        <v>111</v>
      </c>
      <c r="H312" s="3" t="s">
        <v>244</v>
      </c>
      <c r="I312" s="13">
        <v>1459</v>
      </c>
      <c r="J312" s="12" t="s">
        <v>112</v>
      </c>
      <c r="K312" s="2" t="s">
        <v>113</v>
      </c>
      <c r="L312" s="85">
        <v>43620</v>
      </c>
      <c r="M312" s="3"/>
      <c r="N312" s="24" t="s">
        <v>131</v>
      </c>
      <c r="O312" s="3"/>
      <c r="S312" t="s">
        <v>114</v>
      </c>
      <c r="U312" s="76" t="s">
        <v>2788</v>
      </c>
      <c r="W312" s="2" t="s">
        <v>116</v>
      </c>
      <c r="X312" s="2" t="s">
        <v>117</v>
      </c>
    </row>
    <row r="313" spans="1:24">
      <c r="A313" s="23" t="s">
        <v>550</v>
      </c>
      <c r="B313" s="2" t="s">
        <v>108</v>
      </c>
      <c r="C313" s="2" t="s">
        <v>243</v>
      </c>
      <c r="D313" s="47">
        <v>351000</v>
      </c>
      <c r="E313" s="3" t="s">
        <v>110</v>
      </c>
      <c r="F313" s="37">
        <v>0.5</v>
      </c>
      <c r="G313" s="3" t="s">
        <v>111</v>
      </c>
      <c r="H313" s="3" t="s">
        <v>244</v>
      </c>
      <c r="I313" s="13">
        <v>1460</v>
      </c>
      <c r="J313" s="12" t="s">
        <v>112</v>
      </c>
      <c r="K313" s="2" t="s">
        <v>5016</v>
      </c>
      <c r="L313" s="85">
        <v>43621</v>
      </c>
      <c r="M313" s="3"/>
      <c r="N313" s="24" t="s">
        <v>131</v>
      </c>
      <c r="O313" s="3"/>
      <c r="S313" t="s">
        <v>114</v>
      </c>
      <c r="U313" s="76" t="s">
        <v>2789</v>
      </c>
      <c r="W313" s="2" t="s">
        <v>116</v>
      </c>
      <c r="X313" s="2" t="s">
        <v>117</v>
      </c>
    </row>
    <row r="314" spans="1:24">
      <c r="A314" s="23" t="s">
        <v>551</v>
      </c>
      <c r="B314" s="2" t="s">
        <v>108</v>
      </c>
      <c r="C314" s="2" t="s">
        <v>243</v>
      </c>
      <c r="D314" s="47">
        <v>352000</v>
      </c>
      <c r="E314" s="3" t="s">
        <v>110</v>
      </c>
      <c r="F314" s="37">
        <v>0.5</v>
      </c>
      <c r="G314" s="3" t="s">
        <v>111</v>
      </c>
      <c r="H314" s="3" t="s">
        <v>244</v>
      </c>
      <c r="I314" s="13">
        <v>1461</v>
      </c>
      <c r="J314" s="12" t="s">
        <v>112</v>
      </c>
      <c r="K314" s="2" t="s">
        <v>5017</v>
      </c>
      <c r="L314" s="85">
        <v>43622</v>
      </c>
      <c r="M314" s="3"/>
      <c r="N314" s="24" t="s">
        <v>131</v>
      </c>
      <c r="O314" s="3"/>
      <c r="S314" t="s">
        <v>114</v>
      </c>
      <c r="U314" s="76" t="s">
        <v>2790</v>
      </c>
      <c r="W314" s="2" t="s">
        <v>116</v>
      </c>
      <c r="X314" s="2" t="s">
        <v>117</v>
      </c>
    </row>
    <row r="315" spans="1:24">
      <c r="A315" s="23" t="s">
        <v>552</v>
      </c>
      <c r="B315" s="2" t="s">
        <v>108</v>
      </c>
      <c r="C315" s="2" t="s">
        <v>243</v>
      </c>
      <c r="D315" s="47">
        <v>353000</v>
      </c>
      <c r="E315" s="3" t="s">
        <v>110</v>
      </c>
      <c r="F315" s="37">
        <v>0.5</v>
      </c>
      <c r="G315" s="3" t="s">
        <v>111</v>
      </c>
      <c r="H315" s="3" t="s">
        <v>244</v>
      </c>
      <c r="I315" s="13">
        <v>1462</v>
      </c>
      <c r="J315" s="12" t="s">
        <v>112</v>
      </c>
      <c r="K315" s="2" t="s">
        <v>113</v>
      </c>
      <c r="L315" s="85">
        <v>43623</v>
      </c>
      <c r="M315" s="3"/>
      <c r="N315" s="24" t="s">
        <v>131</v>
      </c>
      <c r="O315" s="3"/>
      <c r="S315" t="s">
        <v>114</v>
      </c>
      <c r="U315" s="76" t="s">
        <v>2791</v>
      </c>
      <c r="W315" s="2" t="s">
        <v>116</v>
      </c>
      <c r="X315" s="2" t="s">
        <v>117</v>
      </c>
    </row>
    <row r="316" spans="1:24">
      <c r="A316" s="23" t="s">
        <v>553</v>
      </c>
      <c r="B316" s="2" t="s">
        <v>108</v>
      </c>
      <c r="C316" s="2" t="s">
        <v>243</v>
      </c>
      <c r="D316" s="47">
        <v>354000</v>
      </c>
      <c r="E316" s="3" t="s">
        <v>110</v>
      </c>
      <c r="F316" s="37">
        <v>0.5</v>
      </c>
      <c r="G316" s="3" t="s">
        <v>111</v>
      </c>
      <c r="H316" s="3" t="s">
        <v>244</v>
      </c>
      <c r="I316" s="13">
        <v>1463</v>
      </c>
      <c r="J316" s="12" t="s">
        <v>112</v>
      </c>
      <c r="K316" s="2" t="s">
        <v>5016</v>
      </c>
      <c r="L316" s="85">
        <v>43624</v>
      </c>
      <c r="M316" s="3"/>
      <c r="N316" s="24" t="s">
        <v>131</v>
      </c>
      <c r="O316" s="3"/>
      <c r="S316" t="s">
        <v>114</v>
      </c>
      <c r="U316" s="76" t="s">
        <v>2792</v>
      </c>
      <c r="W316" s="2" t="s">
        <v>116</v>
      </c>
      <c r="X316" s="2" t="s">
        <v>117</v>
      </c>
    </row>
    <row r="317" spans="1:24">
      <c r="A317" s="23" t="s">
        <v>554</v>
      </c>
      <c r="B317" s="2" t="s">
        <v>108</v>
      </c>
      <c r="C317" s="2" t="s">
        <v>243</v>
      </c>
      <c r="D317" s="47">
        <v>355000</v>
      </c>
      <c r="E317" s="3" t="s">
        <v>110</v>
      </c>
      <c r="F317" s="37">
        <v>0.5</v>
      </c>
      <c r="G317" s="3" t="s">
        <v>111</v>
      </c>
      <c r="H317" s="3" t="s">
        <v>244</v>
      </c>
      <c r="I317" s="13">
        <v>1464</v>
      </c>
      <c r="J317" s="12" t="s">
        <v>112</v>
      </c>
      <c r="K317" s="2" t="s">
        <v>5017</v>
      </c>
      <c r="L317" s="85">
        <v>43625</v>
      </c>
      <c r="M317" s="3"/>
      <c r="N317" s="24" t="s">
        <v>131</v>
      </c>
      <c r="O317" s="3"/>
      <c r="S317" t="s">
        <v>114</v>
      </c>
      <c r="U317" s="76" t="s">
        <v>2793</v>
      </c>
      <c r="W317" s="2" t="s">
        <v>116</v>
      </c>
      <c r="X317" s="2" t="s">
        <v>117</v>
      </c>
    </row>
    <row r="318" spans="1:24">
      <c r="A318" s="23" t="s">
        <v>555</v>
      </c>
      <c r="B318" s="2" t="s">
        <v>108</v>
      </c>
      <c r="C318" s="2" t="s">
        <v>243</v>
      </c>
      <c r="D318" s="47">
        <v>356000</v>
      </c>
      <c r="E318" s="3" t="s">
        <v>110</v>
      </c>
      <c r="F318" s="37">
        <v>0.5</v>
      </c>
      <c r="G318" s="3" t="s">
        <v>111</v>
      </c>
      <c r="H318" s="3" t="s">
        <v>244</v>
      </c>
      <c r="I318" s="13">
        <v>1465</v>
      </c>
      <c r="J318" s="12" t="s">
        <v>112</v>
      </c>
      <c r="K318" s="2" t="s">
        <v>113</v>
      </c>
      <c r="L318" s="85">
        <v>43626</v>
      </c>
      <c r="M318" s="3"/>
      <c r="N318" s="24" t="s">
        <v>131</v>
      </c>
      <c r="O318" s="3"/>
      <c r="S318" t="s">
        <v>114</v>
      </c>
      <c r="U318" s="76" t="s">
        <v>2794</v>
      </c>
      <c r="W318" s="2" t="s">
        <v>116</v>
      </c>
      <c r="X318" s="2" t="s">
        <v>117</v>
      </c>
    </row>
    <row r="319" spans="1:24">
      <c r="A319" s="23" t="s">
        <v>556</v>
      </c>
      <c r="B319" s="2" t="s">
        <v>108</v>
      </c>
      <c r="C319" s="2" t="s">
        <v>243</v>
      </c>
      <c r="D319" s="47">
        <v>357000</v>
      </c>
      <c r="E319" s="3" t="s">
        <v>110</v>
      </c>
      <c r="F319" s="37">
        <v>0.5</v>
      </c>
      <c r="G319" s="3" t="s">
        <v>111</v>
      </c>
      <c r="H319" s="3" t="s">
        <v>244</v>
      </c>
      <c r="I319" s="13">
        <v>1466</v>
      </c>
      <c r="J319" s="12" t="s">
        <v>112</v>
      </c>
      <c r="K319" s="2" t="s">
        <v>5016</v>
      </c>
      <c r="L319" s="85">
        <v>43627</v>
      </c>
      <c r="M319" s="3"/>
      <c r="N319" s="24" t="s">
        <v>131</v>
      </c>
      <c r="O319" s="3"/>
      <c r="S319" t="s">
        <v>114</v>
      </c>
      <c r="U319" s="76" t="s">
        <v>2795</v>
      </c>
      <c r="W319" s="2" t="s">
        <v>116</v>
      </c>
      <c r="X319" s="2" t="s">
        <v>117</v>
      </c>
    </row>
    <row r="320" spans="1:24">
      <c r="A320" s="23" t="s">
        <v>557</v>
      </c>
      <c r="B320" s="2" t="s">
        <v>108</v>
      </c>
      <c r="C320" s="2" t="s">
        <v>243</v>
      </c>
      <c r="D320" s="47">
        <v>358000</v>
      </c>
      <c r="E320" s="3" t="s">
        <v>110</v>
      </c>
      <c r="F320" s="37">
        <v>0.5</v>
      </c>
      <c r="G320" s="3" t="s">
        <v>111</v>
      </c>
      <c r="H320" s="3" t="s">
        <v>244</v>
      </c>
      <c r="I320" s="13">
        <v>1467</v>
      </c>
      <c r="J320" s="12" t="s">
        <v>112</v>
      </c>
      <c r="K320" s="2" t="s">
        <v>5017</v>
      </c>
      <c r="L320" s="85">
        <v>43628</v>
      </c>
      <c r="M320" s="3"/>
      <c r="N320" s="24" t="s">
        <v>131</v>
      </c>
      <c r="O320" s="3"/>
      <c r="S320" t="s">
        <v>114</v>
      </c>
      <c r="U320" s="76" t="s">
        <v>2796</v>
      </c>
      <c r="W320" s="2" t="s">
        <v>116</v>
      </c>
      <c r="X320" s="2" t="s">
        <v>117</v>
      </c>
    </row>
    <row r="321" spans="1:24">
      <c r="A321" s="23" t="s">
        <v>558</v>
      </c>
      <c r="B321" s="2" t="s">
        <v>108</v>
      </c>
      <c r="C321" s="2" t="s">
        <v>243</v>
      </c>
      <c r="D321" s="47">
        <v>359000</v>
      </c>
      <c r="E321" s="3" t="s">
        <v>110</v>
      </c>
      <c r="F321" s="37">
        <v>0.5</v>
      </c>
      <c r="G321" s="3" t="s">
        <v>111</v>
      </c>
      <c r="H321" s="3" t="s">
        <v>244</v>
      </c>
      <c r="I321" s="13">
        <v>1468</v>
      </c>
      <c r="J321" s="12" t="s">
        <v>112</v>
      </c>
      <c r="K321" s="2" t="s">
        <v>113</v>
      </c>
      <c r="L321" s="85">
        <v>43629</v>
      </c>
      <c r="M321" s="3"/>
      <c r="N321" s="24" t="s">
        <v>131</v>
      </c>
      <c r="O321" s="3"/>
      <c r="S321" t="s">
        <v>114</v>
      </c>
      <c r="U321" s="76" t="s">
        <v>2797</v>
      </c>
      <c r="W321" s="2" t="s">
        <v>116</v>
      </c>
      <c r="X321" s="2" t="s">
        <v>117</v>
      </c>
    </row>
    <row r="322" spans="1:24">
      <c r="A322" s="23" t="s">
        <v>559</v>
      </c>
      <c r="B322" s="2" t="s">
        <v>108</v>
      </c>
      <c r="C322" s="2" t="s">
        <v>243</v>
      </c>
      <c r="D322" s="47">
        <v>360000</v>
      </c>
      <c r="E322" s="3" t="s">
        <v>110</v>
      </c>
      <c r="F322" s="37">
        <v>0.5</v>
      </c>
      <c r="G322" s="3" t="s">
        <v>111</v>
      </c>
      <c r="H322" s="3" t="s">
        <v>244</v>
      </c>
      <c r="I322" s="13">
        <v>1469</v>
      </c>
      <c r="J322" s="12" t="s">
        <v>112</v>
      </c>
      <c r="K322" s="2" t="s">
        <v>5016</v>
      </c>
      <c r="L322" s="85">
        <v>43630</v>
      </c>
      <c r="M322" s="3"/>
      <c r="N322" s="24" t="s">
        <v>131</v>
      </c>
      <c r="O322" s="3"/>
      <c r="S322" t="s">
        <v>114</v>
      </c>
      <c r="U322" s="76" t="s">
        <v>2798</v>
      </c>
      <c r="W322" s="2" t="s">
        <v>116</v>
      </c>
      <c r="X322" s="2" t="s">
        <v>117</v>
      </c>
    </row>
    <row r="323" spans="1:24">
      <c r="A323" s="23" t="s">
        <v>560</v>
      </c>
      <c r="B323" s="2" t="s">
        <v>108</v>
      </c>
      <c r="C323" s="2" t="s">
        <v>243</v>
      </c>
      <c r="D323" s="47">
        <v>361000</v>
      </c>
      <c r="E323" s="3" t="s">
        <v>110</v>
      </c>
      <c r="F323" s="37">
        <v>0.5</v>
      </c>
      <c r="G323" s="3" t="s">
        <v>111</v>
      </c>
      <c r="H323" s="3" t="s">
        <v>244</v>
      </c>
      <c r="I323" s="13">
        <v>1470</v>
      </c>
      <c r="J323" s="12" t="s">
        <v>112</v>
      </c>
      <c r="K323" s="2" t="s">
        <v>5017</v>
      </c>
      <c r="L323" s="85">
        <v>43631</v>
      </c>
      <c r="M323" s="3"/>
      <c r="N323" s="24" t="s">
        <v>131</v>
      </c>
      <c r="O323" s="3"/>
      <c r="S323" t="s">
        <v>114</v>
      </c>
      <c r="U323" s="76" t="s">
        <v>2799</v>
      </c>
      <c r="W323" s="2" t="s">
        <v>116</v>
      </c>
      <c r="X323" s="2" t="s">
        <v>117</v>
      </c>
    </row>
    <row r="324" spans="1:24">
      <c r="A324" s="23" t="s">
        <v>561</v>
      </c>
      <c r="B324" s="2" t="s">
        <v>108</v>
      </c>
      <c r="C324" s="2" t="s">
        <v>243</v>
      </c>
      <c r="D324" s="47">
        <v>362000</v>
      </c>
      <c r="E324" s="3" t="s">
        <v>110</v>
      </c>
      <c r="F324" s="37">
        <v>0.5</v>
      </c>
      <c r="G324" s="3" t="s">
        <v>111</v>
      </c>
      <c r="H324" s="3" t="s">
        <v>244</v>
      </c>
      <c r="I324" s="13">
        <v>1471</v>
      </c>
      <c r="J324" s="12" t="s">
        <v>112</v>
      </c>
      <c r="K324" s="2" t="s">
        <v>113</v>
      </c>
      <c r="L324" s="85">
        <v>43632</v>
      </c>
      <c r="M324" s="3"/>
      <c r="N324" s="24" t="s">
        <v>131</v>
      </c>
      <c r="O324" s="3"/>
      <c r="S324" t="s">
        <v>114</v>
      </c>
      <c r="U324" s="76" t="s">
        <v>2800</v>
      </c>
      <c r="W324" s="2" t="s">
        <v>116</v>
      </c>
      <c r="X324" s="2" t="s">
        <v>117</v>
      </c>
    </row>
    <row r="325" spans="1:24">
      <c r="A325" s="23" t="s">
        <v>562</v>
      </c>
      <c r="B325" s="2" t="s">
        <v>108</v>
      </c>
      <c r="C325" s="2" t="s">
        <v>243</v>
      </c>
      <c r="D325" s="47">
        <v>363000</v>
      </c>
      <c r="E325" s="3" t="s">
        <v>110</v>
      </c>
      <c r="F325" s="37">
        <v>0.5</v>
      </c>
      <c r="G325" s="3" t="s">
        <v>111</v>
      </c>
      <c r="H325" s="3" t="s">
        <v>244</v>
      </c>
      <c r="I325" s="13">
        <v>1472</v>
      </c>
      <c r="J325" s="12" t="s">
        <v>112</v>
      </c>
      <c r="K325" s="2" t="s">
        <v>5016</v>
      </c>
      <c r="L325" s="85">
        <v>43633</v>
      </c>
      <c r="M325" s="3"/>
      <c r="N325" s="24" t="s">
        <v>131</v>
      </c>
      <c r="O325" s="3"/>
      <c r="S325" t="s">
        <v>114</v>
      </c>
      <c r="U325" s="76" t="s">
        <v>2801</v>
      </c>
      <c r="W325" s="2" t="s">
        <v>116</v>
      </c>
      <c r="X325" s="2" t="s">
        <v>117</v>
      </c>
    </row>
    <row r="326" spans="1:24">
      <c r="A326" s="23" t="s">
        <v>563</v>
      </c>
      <c r="B326" s="2" t="s">
        <v>108</v>
      </c>
      <c r="C326" s="2" t="s">
        <v>243</v>
      </c>
      <c r="D326" s="47">
        <v>364000</v>
      </c>
      <c r="E326" s="3" t="s">
        <v>110</v>
      </c>
      <c r="F326" s="37">
        <v>0.5</v>
      </c>
      <c r="G326" s="3" t="s">
        <v>111</v>
      </c>
      <c r="H326" s="3" t="s">
        <v>244</v>
      </c>
      <c r="I326" s="13">
        <v>1473</v>
      </c>
      <c r="J326" s="12" t="s">
        <v>112</v>
      </c>
      <c r="K326" s="2" t="s">
        <v>5017</v>
      </c>
      <c r="L326" s="85">
        <v>43634</v>
      </c>
      <c r="M326" s="3"/>
      <c r="N326" s="24" t="s">
        <v>131</v>
      </c>
      <c r="O326" s="3"/>
      <c r="S326" t="s">
        <v>114</v>
      </c>
      <c r="U326" s="76" t="s">
        <v>2802</v>
      </c>
      <c r="W326" s="2" t="s">
        <v>116</v>
      </c>
      <c r="X326" s="2" t="s">
        <v>117</v>
      </c>
    </row>
    <row r="327" spans="1:24">
      <c r="A327" s="23" t="s">
        <v>564</v>
      </c>
      <c r="B327" s="2" t="s">
        <v>108</v>
      </c>
      <c r="C327" s="2" t="s">
        <v>243</v>
      </c>
      <c r="D327" s="47">
        <v>365000</v>
      </c>
      <c r="E327" s="3" t="s">
        <v>110</v>
      </c>
      <c r="F327" s="37">
        <v>0.5</v>
      </c>
      <c r="G327" s="3" t="s">
        <v>111</v>
      </c>
      <c r="H327" s="3" t="s">
        <v>244</v>
      </c>
      <c r="I327" s="13">
        <v>1474</v>
      </c>
      <c r="J327" s="12" t="s">
        <v>112</v>
      </c>
      <c r="K327" s="2" t="s">
        <v>113</v>
      </c>
      <c r="L327" s="85">
        <v>43635</v>
      </c>
      <c r="M327" s="3"/>
      <c r="N327" s="24" t="s">
        <v>131</v>
      </c>
      <c r="O327" s="3"/>
      <c r="S327" t="s">
        <v>114</v>
      </c>
      <c r="U327" s="76" t="s">
        <v>2803</v>
      </c>
      <c r="W327" s="2" t="s">
        <v>116</v>
      </c>
      <c r="X327" s="2" t="s">
        <v>117</v>
      </c>
    </row>
    <row r="328" spans="1:24">
      <c r="A328" s="23" t="s">
        <v>565</v>
      </c>
      <c r="B328" s="2" t="s">
        <v>108</v>
      </c>
      <c r="C328" s="2" t="s">
        <v>243</v>
      </c>
      <c r="D328" s="47">
        <v>366000</v>
      </c>
      <c r="E328" s="3" t="s">
        <v>110</v>
      </c>
      <c r="F328" s="37">
        <v>0.5</v>
      </c>
      <c r="G328" s="3" t="s">
        <v>111</v>
      </c>
      <c r="H328" s="3" t="s">
        <v>244</v>
      </c>
      <c r="I328" s="13">
        <v>1475</v>
      </c>
      <c r="J328" s="12" t="s">
        <v>112</v>
      </c>
      <c r="K328" s="2" t="s">
        <v>5016</v>
      </c>
      <c r="L328" s="85">
        <v>43636</v>
      </c>
      <c r="M328" s="3"/>
      <c r="N328" s="24" t="s">
        <v>131</v>
      </c>
      <c r="O328" s="3"/>
      <c r="S328" t="s">
        <v>114</v>
      </c>
      <c r="U328" s="76" t="s">
        <v>2804</v>
      </c>
      <c r="W328" s="2" t="s">
        <v>116</v>
      </c>
      <c r="X328" s="2" t="s">
        <v>117</v>
      </c>
    </row>
    <row r="329" spans="1:24">
      <c r="A329" s="23" t="s">
        <v>566</v>
      </c>
      <c r="B329" s="2" t="s">
        <v>108</v>
      </c>
      <c r="C329" s="2" t="s">
        <v>243</v>
      </c>
      <c r="D329" s="47">
        <v>367000</v>
      </c>
      <c r="E329" s="3" t="s">
        <v>110</v>
      </c>
      <c r="F329" s="37">
        <v>0.5</v>
      </c>
      <c r="G329" s="3" t="s">
        <v>111</v>
      </c>
      <c r="H329" s="3" t="s">
        <v>244</v>
      </c>
      <c r="I329" s="13">
        <v>1476</v>
      </c>
      <c r="J329" s="12" t="s">
        <v>112</v>
      </c>
      <c r="K329" s="2" t="s">
        <v>5017</v>
      </c>
      <c r="L329" s="85">
        <v>43637</v>
      </c>
      <c r="M329" s="3"/>
      <c r="N329" s="24" t="s">
        <v>131</v>
      </c>
      <c r="O329" s="3"/>
      <c r="S329" t="s">
        <v>114</v>
      </c>
      <c r="U329" s="76" t="s">
        <v>2805</v>
      </c>
      <c r="W329" s="2" t="s">
        <v>116</v>
      </c>
      <c r="X329" s="2" t="s">
        <v>117</v>
      </c>
    </row>
    <row r="330" spans="1:24">
      <c r="A330" s="23" t="s">
        <v>567</v>
      </c>
      <c r="B330" s="2" t="s">
        <v>108</v>
      </c>
      <c r="C330" s="2" t="s">
        <v>243</v>
      </c>
      <c r="D330" s="47">
        <v>368000</v>
      </c>
      <c r="E330" s="3" t="s">
        <v>110</v>
      </c>
      <c r="F330" s="37">
        <v>0.5</v>
      </c>
      <c r="G330" s="3" t="s">
        <v>111</v>
      </c>
      <c r="H330" s="3" t="s">
        <v>244</v>
      </c>
      <c r="I330" s="13">
        <v>1477</v>
      </c>
      <c r="J330" s="12" t="s">
        <v>112</v>
      </c>
      <c r="K330" s="2" t="s">
        <v>113</v>
      </c>
      <c r="L330" s="85">
        <v>43638</v>
      </c>
      <c r="M330" s="3"/>
      <c r="N330" s="24" t="s">
        <v>131</v>
      </c>
      <c r="O330" s="3"/>
      <c r="S330" t="s">
        <v>114</v>
      </c>
      <c r="U330" s="76" t="s">
        <v>2806</v>
      </c>
      <c r="W330" s="2" t="s">
        <v>116</v>
      </c>
      <c r="X330" s="2" t="s">
        <v>117</v>
      </c>
    </row>
    <row r="331" spans="1:24">
      <c r="A331" s="23" t="s">
        <v>568</v>
      </c>
      <c r="B331" s="2" t="s">
        <v>108</v>
      </c>
      <c r="C331" s="2" t="s">
        <v>243</v>
      </c>
      <c r="D331" s="47">
        <v>369000</v>
      </c>
      <c r="E331" s="3" t="s">
        <v>110</v>
      </c>
      <c r="F331" s="37">
        <v>0.5</v>
      </c>
      <c r="G331" s="3" t="s">
        <v>111</v>
      </c>
      <c r="H331" s="3" t="s">
        <v>244</v>
      </c>
      <c r="I331" s="13">
        <v>1478</v>
      </c>
      <c r="J331" s="12" t="s">
        <v>112</v>
      </c>
      <c r="K331" s="2" t="s">
        <v>5016</v>
      </c>
      <c r="L331" s="85">
        <v>43639</v>
      </c>
      <c r="M331" s="3"/>
      <c r="N331" s="24" t="s">
        <v>131</v>
      </c>
      <c r="O331" s="3"/>
      <c r="S331" t="s">
        <v>114</v>
      </c>
      <c r="U331" s="76" t="s">
        <v>2807</v>
      </c>
      <c r="W331" s="2" t="s">
        <v>116</v>
      </c>
      <c r="X331" s="2" t="s">
        <v>117</v>
      </c>
    </row>
    <row r="332" spans="1:24">
      <c r="A332" s="23" t="s">
        <v>569</v>
      </c>
      <c r="B332" s="2" t="s">
        <v>108</v>
      </c>
      <c r="C332" s="2" t="s">
        <v>243</v>
      </c>
      <c r="D332" s="47">
        <v>370000</v>
      </c>
      <c r="E332" s="3" t="s">
        <v>110</v>
      </c>
      <c r="F332" s="37">
        <v>0.5</v>
      </c>
      <c r="G332" s="3" t="s">
        <v>111</v>
      </c>
      <c r="H332" s="3" t="s">
        <v>244</v>
      </c>
      <c r="I332" s="13">
        <v>1479</v>
      </c>
      <c r="J332" s="12" t="s">
        <v>112</v>
      </c>
      <c r="K332" s="2" t="s">
        <v>5017</v>
      </c>
      <c r="L332" s="85">
        <v>43640</v>
      </c>
      <c r="M332" s="3"/>
      <c r="N332" s="24" t="s">
        <v>131</v>
      </c>
      <c r="O332" s="3"/>
      <c r="S332" t="s">
        <v>114</v>
      </c>
      <c r="U332" s="76" t="s">
        <v>2808</v>
      </c>
      <c r="W332" s="2" t="s">
        <v>116</v>
      </c>
      <c r="X332" s="2" t="s">
        <v>117</v>
      </c>
    </row>
    <row r="333" spans="1:24">
      <c r="A333" s="23" t="s">
        <v>570</v>
      </c>
      <c r="B333" s="2" t="s">
        <v>108</v>
      </c>
      <c r="C333" s="2" t="s">
        <v>243</v>
      </c>
      <c r="D333" s="47">
        <v>371000</v>
      </c>
      <c r="E333" s="3" t="s">
        <v>110</v>
      </c>
      <c r="F333" s="37">
        <v>0.5</v>
      </c>
      <c r="G333" s="3" t="s">
        <v>111</v>
      </c>
      <c r="H333" s="3" t="s">
        <v>244</v>
      </c>
      <c r="I333" s="13">
        <v>1480</v>
      </c>
      <c r="J333" s="12" t="s">
        <v>112</v>
      </c>
      <c r="K333" s="2" t="s">
        <v>113</v>
      </c>
      <c r="L333" s="85">
        <v>43641</v>
      </c>
      <c r="M333" s="3"/>
      <c r="N333" s="24" t="s">
        <v>131</v>
      </c>
      <c r="O333" s="3"/>
      <c r="S333" t="s">
        <v>114</v>
      </c>
      <c r="U333" s="76" t="s">
        <v>2809</v>
      </c>
      <c r="W333" s="2" t="s">
        <v>116</v>
      </c>
      <c r="X333" s="2" t="s">
        <v>117</v>
      </c>
    </row>
    <row r="334" spans="1:24">
      <c r="A334" s="23" t="s">
        <v>571</v>
      </c>
      <c r="B334" s="2" t="s">
        <v>108</v>
      </c>
      <c r="C334" s="2" t="s">
        <v>243</v>
      </c>
      <c r="D334" s="47">
        <v>372000</v>
      </c>
      <c r="E334" s="3" t="s">
        <v>110</v>
      </c>
      <c r="F334" s="37">
        <v>0.5</v>
      </c>
      <c r="G334" s="3" t="s">
        <v>111</v>
      </c>
      <c r="H334" s="3" t="s">
        <v>244</v>
      </c>
      <c r="I334" s="13">
        <v>1481</v>
      </c>
      <c r="J334" s="12" t="s">
        <v>112</v>
      </c>
      <c r="K334" s="2" t="s">
        <v>5016</v>
      </c>
      <c r="L334" s="85">
        <v>43642</v>
      </c>
      <c r="M334" s="3"/>
      <c r="N334" s="24" t="s">
        <v>131</v>
      </c>
      <c r="O334" s="3"/>
      <c r="S334" t="s">
        <v>114</v>
      </c>
      <c r="U334" s="76" t="s">
        <v>2810</v>
      </c>
      <c r="W334" s="2" t="s">
        <v>116</v>
      </c>
      <c r="X334" s="2" t="s">
        <v>117</v>
      </c>
    </row>
    <row r="335" spans="1:24">
      <c r="A335" s="23" t="s">
        <v>572</v>
      </c>
      <c r="B335" s="2" t="s">
        <v>108</v>
      </c>
      <c r="C335" s="2" t="s">
        <v>243</v>
      </c>
      <c r="D335" s="47">
        <v>373000</v>
      </c>
      <c r="E335" s="3" t="s">
        <v>110</v>
      </c>
      <c r="F335" s="37">
        <v>0.5</v>
      </c>
      <c r="G335" s="3" t="s">
        <v>111</v>
      </c>
      <c r="H335" s="3" t="s">
        <v>244</v>
      </c>
      <c r="I335" s="13">
        <v>1482</v>
      </c>
      <c r="J335" s="12" t="s">
        <v>112</v>
      </c>
      <c r="K335" s="2" t="s">
        <v>5017</v>
      </c>
      <c r="L335" s="85">
        <v>43643</v>
      </c>
      <c r="M335" s="3"/>
      <c r="N335" s="24" t="s">
        <v>131</v>
      </c>
      <c r="O335" s="3"/>
      <c r="S335" t="s">
        <v>114</v>
      </c>
      <c r="U335" s="76" t="s">
        <v>2811</v>
      </c>
      <c r="W335" s="2" t="s">
        <v>116</v>
      </c>
      <c r="X335" s="2" t="s">
        <v>117</v>
      </c>
    </row>
    <row r="336" spans="1:24">
      <c r="A336" s="23" t="s">
        <v>573</v>
      </c>
      <c r="B336" s="2" t="s">
        <v>108</v>
      </c>
      <c r="C336" s="2" t="s">
        <v>243</v>
      </c>
      <c r="D336" s="47">
        <v>374000</v>
      </c>
      <c r="E336" s="3" t="s">
        <v>110</v>
      </c>
      <c r="F336" s="37">
        <v>0.5</v>
      </c>
      <c r="G336" s="3" t="s">
        <v>111</v>
      </c>
      <c r="H336" s="3" t="s">
        <v>244</v>
      </c>
      <c r="I336" s="13">
        <v>1483</v>
      </c>
      <c r="J336" s="12" t="s">
        <v>112</v>
      </c>
      <c r="K336" s="2" t="s">
        <v>113</v>
      </c>
      <c r="L336" s="85">
        <v>43644</v>
      </c>
      <c r="M336" s="3"/>
      <c r="N336" s="24" t="s">
        <v>131</v>
      </c>
      <c r="O336" s="3"/>
      <c r="S336" t="s">
        <v>114</v>
      </c>
      <c r="U336" s="76" t="s">
        <v>2812</v>
      </c>
      <c r="W336" s="2" t="s">
        <v>116</v>
      </c>
      <c r="X336" s="2" t="s">
        <v>117</v>
      </c>
    </row>
    <row r="337" spans="1:24">
      <c r="A337" s="23" t="s">
        <v>574</v>
      </c>
      <c r="B337" s="2" t="s">
        <v>108</v>
      </c>
      <c r="C337" s="2" t="s">
        <v>243</v>
      </c>
      <c r="D337" s="47">
        <v>375000</v>
      </c>
      <c r="E337" s="3" t="s">
        <v>110</v>
      </c>
      <c r="F337" s="37">
        <v>0.5</v>
      </c>
      <c r="G337" s="3" t="s">
        <v>111</v>
      </c>
      <c r="H337" s="3" t="s">
        <v>244</v>
      </c>
      <c r="I337" s="13">
        <v>1484</v>
      </c>
      <c r="J337" s="12" t="s">
        <v>112</v>
      </c>
      <c r="K337" s="2" t="s">
        <v>5016</v>
      </c>
      <c r="L337" s="85">
        <v>43645</v>
      </c>
      <c r="M337" s="3"/>
      <c r="N337" s="24" t="s">
        <v>131</v>
      </c>
      <c r="O337" s="3"/>
      <c r="S337" t="s">
        <v>114</v>
      </c>
      <c r="U337" s="76" t="s">
        <v>2813</v>
      </c>
      <c r="W337" s="2" t="s">
        <v>116</v>
      </c>
      <c r="X337" s="2" t="s">
        <v>117</v>
      </c>
    </row>
    <row r="338" spans="1:24">
      <c r="A338" s="23" t="s">
        <v>575</v>
      </c>
      <c r="B338" s="2" t="s">
        <v>108</v>
      </c>
      <c r="C338" s="2" t="s">
        <v>243</v>
      </c>
      <c r="D338" s="47">
        <v>376000</v>
      </c>
      <c r="E338" s="3" t="s">
        <v>110</v>
      </c>
      <c r="F338" s="37">
        <v>0.5</v>
      </c>
      <c r="G338" s="3" t="s">
        <v>111</v>
      </c>
      <c r="H338" s="3" t="s">
        <v>244</v>
      </c>
      <c r="I338" s="13">
        <v>1485</v>
      </c>
      <c r="J338" s="12" t="s">
        <v>112</v>
      </c>
      <c r="K338" s="2" t="s">
        <v>5017</v>
      </c>
      <c r="L338" s="85">
        <v>43646</v>
      </c>
      <c r="M338" s="3"/>
      <c r="N338" s="24" t="s">
        <v>131</v>
      </c>
      <c r="O338" s="3"/>
      <c r="S338" t="s">
        <v>114</v>
      </c>
      <c r="U338" s="76" t="s">
        <v>2814</v>
      </c>
      <c r="W338" s="2" t="s">
        <v>116</v>
      </c>
      <c r="X338" s="2" t="s">
        <v>117</v>
      </c>
    </row>
    <row r="339" spans="1:24">
      <c r="A339" s="23" t="s">
        <v>576</v>
      </c>
      <c r="B339" s="2" t="s">
        <v>108</v>
      </c>
      <c r="C339" s="2" t="s">
        <v>243</v>
      </c>
      <c r="D339" s="47">
        <v>377000</v>
      </c>
      <c r="E339" s="3" t="s">
        <v>110</v>
      </c>
      <c r="F339" s="37">
        <v>0.5</v>
      </c>
      <c r="G339" s="3" t="s">
        <v>111</v>
      </c>
      <c r="H339" s="3" t="s">
        <v>244</v>
      </c>
      <c r="I339" s="13">
        <v>1486</v>
      </c>
      <c r="J339" s="12" t="s">
        <v>112</v>
      </c>
      <c r="K339" s="2" t="s">
        <v>113</v>
      </c>
      <c r="L339" s="85">
        <v>43647</v>
      </c>
      <c r="M339" s="3"/>
      <c r="N339" s="24" t="s">
        <v>131</v>
      </c>
      <c r="O339" s="3"/>
      <c r="S339" t="s">
        <v>114</v>
      </c>
      <c r="U339" s="76" t="s">
        <v>2815</v>
      </c>
      <c r="W339" s="2" t="s">
        <v>116</v>
      </c>
      <c r="X339" s="2" t="s">
        <v>117</v>
      </c>
    </row>
    <row r="340" spans="1:24">
      <c r="A340" s="23" t="s">
        <v>577</v>
      </c>
      <c r="B340" s="2" t="s">
        <v>108</v>
      </c>
      <c r="C340" s="2" t="s">
        <v>243</v>
      </c>
      <c r="D340" s="47">
        <v>378000</v>
      </c>
      <c r="E340" s="3" t="s">
        <v>110</v>
      </c>
      <c r="F340" s="37">
        <v>0.5</v>
      </c>
      <c r="G340" s="3" t="s">
        <v>111</v>
      </c>
      <c r="H340" s="3" t="s">
        <v>244</v>
      </c>
      <c r="I340" s="13">
        <v>1487</v>
      </c>
      <c r="J340" s="12" t="s">
        <v>112</v>
      </c>
      <c r="K340" s="2" t="s">
        <v>5016</v>
      </c>
      <c r="L340" s="85">
        <v>43648</v>
      </c>
      <c r="M340" s="3"/>
      <c r="N340" s="24" t="s">
        <v>131</v>
      </c>
      <c r="O340" s="3"/>
      <c r="S340" t="s">
        <v>114</v>
      </c>
      <c r="U340" s="76" t="s">
        <v>2816</v>
      </c>
      <c r="W340" s="2" t="s">
        <v>116</v>
      </c>
      <c r="X340" s="2" t="s">
        <v>117</v>
      </c>
    </row>
    <row r="341" spans="1:24">
      <c r="A341" s="23" t="s">
        <v>578</v>
      </c>
      <c r="B341" s="2" t="s">
        <v>108</v>
      </c>
      <c r="C341" s="2" t="s">
        <v>243</v>
      </c>
      <c r="D341" s="47">
        <v>379000</v>
      </c>
      <c r="E341" s="3" t="s">
        <v>110</v>
      </c>
      <c r="F341" s="37">
        <v>0.5</v>
      </c>
      <c r="G341" s="3" t="s">
        <v>111</v>
      </c>
      <c r="H341" s="3" t="s">
        <v>244</v>
      </c>
      <c r="I341" s="13">
        <v>1488</v>
      </c>
      <c r="J341" s="12" t="s">
        <v>112</v>
      </c>
      <c r="K341" s="2" t="s">
        <v>5017</v>
      </c>
      <c r="L341" s="85">
        <v>43649</v>
      </c>
      <c r="M341" s="3"/>
      <c r="N341" s="24" t="s">
        <v>131</v>
      </c>
      <c r="O341" s="3"/>
      <c r="S341" t="s">
        <v>114</v>
      </c>
      <c r="U341" s="76" t="s">
        <v>2817</v>
      </c>
      <c r="W341" s="2" t="s">
        <v>116</v>
      </c>
      <c r="X341" s="2" t="s">
        <v>117</v>
      </c>
    </row>
    <row r="342" spans="1:24">
      <c r="A342" s="23" t="s">
        <v>579</v>
      </c>
      <c r="B342" s="2" t="s">
        <v>108</v>
      </c>
      <c r="C342" s="2" t="s">
        <v>243</v>
      </c>
      <c r="D342" s="47">
        <v>380000</v>
      </c>
      <c r="E342" s="3" t="s">
        <v>110</v>
      </c>
      <c r="F342" s="37">
        <v>0.5</v>
      </c>
      <c r="G342" s="3" t="s">
        <v>111</v>
      </c>
      <c r="H342" s="3" t="s">
        <v>244</v>
      </c>
      <c r="I342" s="13">
        <v>1489</v>
      </c>
      <c r="J342" s="12" t="s">
        <v>112</v>
      </c>
      <c r="K342" s="2" t="s">
        <v>113</v>
      </c>
      <c r="L342" s="85">
        <v>43650</v>
      </c>
      <c r="M342" s="3"/>
      <c r="N342" s="24" t="s">
        <v>131</v>
      </c>
      <c r="O342" s="3"/>
      <c r="S342" t="s">
        <v>114</v>
      </c>
      <c r="U342" s="76" t="s">
        <v>2818</v>
      </c>
      <c r="W342" s="2" t="s">
        <v>116</v>
      </c>
      <c r="X342" s="2" t="s">
        <v>117</v>
      </c>
    </row>
    <row r="343" spans="1:24">
      <c r="A343" s="23" t="s">
        <v>580</v>
      </c>
      <c r="B343" s="2" t="s">
        <v>108</v>
      </c>
      <c r="C343" s="2" t="s">
        <v>243</v>
      </c>
      <c r="D343" s="47">
        <v>381000</v>
      </c>
      <c r="E343" s="3" t="s">
        <v>110</v>
      </c>
      <c r="F343" s="37">
        <v>0.5</v>
      </c>
      <c r="G343" s="3" t="s">
        <v>111</v>
      </c>
      <c r="H343" s="3" t="s">
        <v>244</v>
      </c>
      <c r="I343" s="13">
        <v>1490</v>
      </c>
      <c r="J343" s="12" t="s">
        <v>112</v>
      </c>
      <c r="K343" s="2" t="s">
        <v>5016</v>
      </c>
      <c r="L343" s="85">
        <v>43651</v>
      </c>
      <c r="M343" s="3"/>
      <c r="N343" s="24" t="s">
        <v>131</v>
      </c>
      <c r="O343" s="3"/>
      <c r="S343" t="s">
        <v>114</v>
      </c>
      <c r="U343" s="76" t="s">
        <v>2819</v>
      </c>
      <c r="W343" s="2" t="s">
        <v>116</v>
      </c>
      <c r="X343" s="2" t="s">
        <v>117</v>
      </c>
    </row>
    <row r="344" spans="1:24">
      <c r="A344" s="23" t="s">
        <v>581</v>
      </c>
      <c r="B344" s="2" t="s">
        <v>108</v>
      </c>
      <c r="C344" s="2" t="s">
        <v>243</v>
      </c>
      <c r="D344" s="47">
        <v>382000</v>
      </c>
      <c r="E344" s="3" t="s">
        <v>110</v>
      </c>
      <c r="F344" s="37">
        <v>0.5</v>
      </c>
      <c r="G344" s="3" t="s">
        <v>111</v>
      </c>
      <c r="H344" s="3" t="s">
        <v>244</v>
      </c>
      <c r="I344" s="13">
        <v>1491</v>
      </c>
      <c r="J344" s="12" t="s">
        <v>112</v>
      </c>
      <c r="K344" s="2" t="s">
        <v>5017</v>
      </c>
      <c r="L344" s="85">
        <v>43652</v>
      </c>
      <c r="M344" s="3"/>
      <c r="N344" s="24" t="s">
        <v>131</v>
      </c>
      <c r="O344" s="3"/>
      <c r="S344" t="s">
        <v>114</v>
      </c>
      <c r="U344" s="76" t="s">
        <v>2820</v>
      </c>
      <c r="W344" s="2" t="s">
        <v>116</v>
      </c>
      <c r="X344" s="2" t="s">
        <v>117</v>
      </c>
    </row>
    <row r="345" spans="1:24">
      <c r="A345" s="23" t="s">
        <v>582</v>
      </c>
      <c r="B345" s="2" t="s">
        <v>108</v>
      </c>
      <c r="C345" s="2" t="s">
        <v>243</v>
      </c>
      <c r="D345" s="47">
        <v>383000</v>
      </c>
      <c r="E345" s="3" t="s">
        <v>110</v>
      </c>
      <c r="F345" s="37">
        <v>0.5</v>
      </c>
      <c r="G345" s="3" t="s">
        <v>111</v>
      </c>
      <c r="H345" s="3" t="s">
        <v>244</v>
      </c>
      <c r="I345" s="13">
        <v>1492</v>
      </c>
      <c r="J345" s="12" t="s">
        <v>112</v>
      </c>
      <c r="K345" s="2" t="s">
        <v>113</v>
      </c>
      <c r="L345" s="85">
        <v>43653</v>
      </c>
      <c r="M345" s="3"/>
      <c r="N345" s="24" t="s">
        <v>131</v>
      </c>
      <c r="O345" s="3"/>
      <c r="S345" t="s">
        <v>114</v>
      </c>
      <c r="U345" s="76" t="s">
        <v>2821</v>
      </c>
      <c r="W345" s="2" t="s">
        <v>116</v>
      </c>
      <c r="X345" s="2" t="s">
        <v>117</v>
      </c>
    </row>
    <row r="346" spans="1:24">
      <c r="A346" s="23" t="s">
        <v>583</v>
      </c>
      <c r="B346" s="2" t="s">
        <v>108</v>
      </c>
      <c r="C346" s="2" t="s">
        <v>243</v>
      </c>
      <c r="D346" s="47">
        <v>384000</v>
      </c>
      <c r="E346" s="3" t="s">
        <v>110</v>
      </c>
      <c r="F346" s="37">
        <v>0.5</v>
      </c>
      <c r="G346" s="3" t="s">
        <v>111</v>
      </c>
      <c r="H346" s="3" t="s">
        <v>244</v>
      </c>
      <c r="I346" s="13">
        <v>1493</v>
      </c>
      <c r="J346" s="12" t="s">
        <v>112</v>
      </c>
      <c r="K346" s="2" t="s">
        <v>5016</v>
      </c>
      <c r="L346" s="85">
        <v>43654</v>
      </c>
      <c r="M346" s="3"/>
      <c r="N346" s="24" t="s">
        <v>131</v>
      </c>
      <c r="O346" s="3"/>
      <c r="S346" t="s">
        <v>114</v>
      </c>
      <c r="U346" s="76" t="s">
        <v>2822</v>
      </c>
      <c r="W346" s="2" t="s">
        <v>116</v>
      </c>
      <c r="X346" s="2" t="s">
        <v>117</v>
      </c>
    </row>
    <row r="347" spans="1:24">
      <c r="A347" s="23" t="s">
        <v>584</v>
      </c>
      <c r="B347" s="2" t="s">
        <v>108</v>
      </c>
      <c r="C347" s="2" t="s">
        <v>243</v>
      </c>
      <c r="D347" s="47">
        <v>385000</v>
      </c>
      <c r="E347" s="3" t="s">
        <v>110</v>
      </c>
      <c r="F347" s="37">
        <v>0.5</v>
      </c>
      <c r="G347" s="3" t="s">
        <v>111</v>
      </c>
      <c r="H347" s="3" t="s">
        <v>244</v>
      </c>
      <c r="I347" s="13">
        <v>1494</v>
      </c>
      <c r="J347" s="12" t="s">
        <v>112</v>
      </c>
      <c r="K347" s="2" t="s">
        <v>5017</v>
      </c>
      <c r="L347" s="85">
        <v>43655</v>
      </c>
      <c r="M347" s="3"/>
      <c r="N347" s="24" t="s">
        <v>131</v>
      </c>
      <c r="O347" s="3"/>
      <c r="S347" t="s">
        <v>114</v>
      </c>
      <c r="U347" s="76" t="s">
        <v>2823</v>
      </c>
      <c r="W347" s="2" t="s">
        <v>116</v>
      </c>
      <c r="X347" s="2" t="s">
        <v>117</v>
      </c>
    </row>
    <row r="348" spans="1:24">
      <c r="A348" s="23" t="s">
        <v>585</v>
      </c>
      <c r="B348" s="2" t="s">
        <v>108</v>
      </c>
      <c r="C348" s="2" t="s">
        <v>243</v>
      </c>
      <c r="D348" s="47">
        <v>386000</v>
      </c>
      <c r="E348" s="3" t="s">
        <v>110</v>
      </c>
      <c r="F348" s="37">
        <v>0.5</v>
      </c>
      <c r="G348" s="3" t="s">
        <v>111</v>
      </c>
      <c r="H348" s="3" t="s">
        <v>244</v>
      </c>
      <c r="I348" s="13">
        <v>1495</v>
      </c>
      <c r="J348" s="12" t="s">
        <v>112</v>
      </c>
      <c r="K348" s="2" t="s">
        <v>113</v>
      </c>
      <c r="L348" s="85">
        <v>43656</v>
      </c>
      <c r="M348" s="3"/>
      <c r="N348" s="24" t="s">
        <v>131</v>
      </c>
      <c r="O348" s="3"/>
      <c r="S348" t="s">
        <v>114</v>
      </c>
      <c r="U348" s="76" t="s">
        <v>2824</v>
      </c>
      <c r="W348" s="2" t="s">
        <v>116</v>
      </c>
      <c r="X348" s="2" t="s">
        <v>117</v>
      </c>
    </row>
    <row r="349" spans="1:24">
      <c r="A349" s="23" t="s">
        <v>586</v>
      </c>
      <c r="B349" s="2" t="s">
        <v>108</v>
      </c>
      <c r="C349" s="2" t="s">
        <v>243</v>
      </c>
      <c r="D349" s="47">
        <v>387000</v>
      </c>
      <c r="E349" s="3" t="s">
        <v>110</v>
      </c>
      <c r="F349" s="37">
        <v>0.5</v>
      </c>
      <c r="G349" s="3" t="s">
        <v>111</v>
      </c>
      <c r="H349" s="3" t="s">
        <v>244</v>
      </c>
      <c r="I349" s="13">
        <v>1496</v>
      </c>
      <c r="J349" s="12" t="s">
        <v>112</v>
      </c>
      <c r="K349" s="2" t="s">
        <v>5016</v>
      </c>
      <c r="L349" s="85">
        <v>43657</v>
      </c>
      <c r="M349" s="3"/>
      <c r="N349" s="24" t="s">
        <v>131</v>
      </c>
      <c r="O349" s="3"/>
      <c r="S349" t="s">
        <v>114</v>
      </c>
      <c r="U349" s="76" t="s">
        <v>2825</v>
      </c>
      <c r="W349" s="2" t="s">
        <v>116</v>
      </c>
      <c r="X349" s="2" t="s">
        <v>117</v>
      </c>
    </row>
    <row r="350" spans="1:24">
      <c r="A350" s="23" t="s">
        <v>587</v>
      </c>
      <c r="B350" s="2" t="s">
        <v>108</v>
      </c>
      <c r="C350" s="2" t="s">
        <v>243</v>
      </c>
      <c r="D350" s="47">
        <v>388000</v>
      </c>
      <c r="E350" s="3" t="s">
        <v>110</v>
      </c>
      <c r="F350" s="37">
        <v>0.5</v>
      </c>
      <c r="G350" s="3" t="s">
        <v>111</v>
      </c>
      <c r="H350" s="3" t="s">
        <v>244</v>
      </c>
      <c r="I350" s="13">
        <v>1497</v>
      </c>
      <c r="J350" s="12" t="s">
        <v>112</v>
      </c>
      <c r="K350" s="2" t="s">
        <v>5017</v>
      </c>
      <c r="L350" s="85">
        <v>43658</v>
      </c>
      <c r="M350" s="3"/>
      <c r="N350" s="24" t="s">
        <v>131</v>
      </c>
      <c r="O350" s="3"/>
      <c r="S350" t="s">
        <v>114</v>
      </c>
      <c r="U350" s="76" t="s">
        <v>2826</v>
      </c>
      <c r="W350" s="2" t="s">
        <v>116</v>
      </c>
      <c r="X350" s="2" t="s">
        <v>117</v>
      </c>
    </row>
    <row r="351" spans="1:24">
      <c r="A351" s="23" t="s">
        <v>588</v>
      </c>
      <c r="B351" s="2" t="s">
        <v>108</v>
      </c>
      <c r="C351" s="2" t="s">
        <v>243</v>
      </c>
      <c r="D351" s="47">
        <v>389000</v>
      </c>
      <c r="E351" s="3" t="s">
        <v>110</v>
      </c>
      <c r="F351" s="37">
        <v>0.5</v>
      </c>
      <c r="G351" s="3" t="s">
        <v>111</v>
      </c>
      <c r="H351" s="3" t="s">
        <v>244</v>
      </c>
      <c r="I351" s="13">
        <v>1498</v>
      </c>
      <c r="J351" s="12" t="s">
        <v>112</v>
      </c>
      <c r="K351" s="2" t="s">
        <v>113</v>
      </c>
      <c r="L351" s="85">
        <v>43659</v>
      </c>
      <c r="M351" s="3"/>
      <c r="N351" s="24" t="s">
        <v>131</v>
      </c>
      <c r="O351" s="3"/>
      <c r="S351" t="s">
        <v>114</v>
      </c>
      <c r="U351" s="76" t="s">
        <v>2827</v>
      </c>
      <c r="W351" s="2" t="s">
        <v>116</v>
      </c>
      <c r="X351" s="2" t="s">
        <v>117</v>
      </c>
    </row>
    <row r="352" spans="1:24">
      <c r="A352" s="23" t="s">
        <v>589</v>
      </c>
      <c r="B352" s="2" t="s">
        <v>108</v>
      </c>
      <c r="C352" s="2" t="s">
        <v>243</v>
      </c>
      <c r="D352" s="47">
        <v>390000</v>
      </c>
      <c r="E352" s="3" t="s">
        <v>110</v>
      </c>
      <c r="F352" s="37">
        <v>0.5</v>
      </c>
      <c r="G352" s="3" t="s">
        <v>111</v>
      </c>
      <c r="H352" s="3" t="s">
        <v>244</v>
      </c>
      <c r="I352" s="13">
        <v>1499</v>
      </c>
      <c r="J352" s="12" t="s">
        <v>112</v>
      </c>
      <c r="K352" s="2" t="s">
        <v>5016</v>
      </c>
      <c r="L352" s="85">
        <v>43660</v>
      </c>
      <c r="M352" s="3"/>
      <c r="N352" s="24" t="s">
        <v>131</v>
      </c>
      <c r="O352" s="3"/>
      <c r="S352" t="s">
        <v>114</v>
      </c>
      <c r="U352" s="76" t="s">
        <v>2828</v>
      </c>
      <c r="W352" s="2" t="s">
        <v>116</v>
      </c>
      <c r="X352" s="2" t="s">
        <v>117</v>
      </c>
    </row>
    <row r="353" spans="1:24">
      <c r="A353" s="23" t="s">
        <v>590</v>
      </c>
      <c r="B353" s="2" t="s">
        <v>108</v>
      </c>
      <c r="C353" s="2" t="s">
        <v>243</v>
      </c>
      <c r="D353" s="47">
        <v>391000</v>
      </c>
      <c r="E353" s="3" t="s">
        <v>110</v>
      </c>
      <c r="F353" s="37">
        <v>0.5</v>
      </c>
      <c r="G353" s="3" t="s">
        <v>111</v>
      </c>
      <c r="H353" s="3" t="s">
        <v>244</v>
      </c>
      <c r="I353" s="13">
        <v>1500</v>
      </c>
      <c r="J353" s="12" t="s">
        <v>112</v>
      </c>
      <c r="K353" s="2" t="s">
        <v>5017</v>
      </c>
      <c r="L353" s="85">
        <v>43661</v>
      </c>
      <c r="M353" s="3"/>
      <c r="N353" s="24" t="s">
        <v>131</v>
      </c>
      <c r="O353" s="3"/>
      <c r="S353" t="s">
        <v>114</v>
      </c>
      <c r="U353" s="76" t="s">
        <v>2829</v>
      </c>
      <c r="W353" s="2" t="s">
        <v>116</v>
      </c>
      <c r="X353" s="2" t="s">
        <v>117</v>
      </c>
    </row>
    <row r="354" spans="1:24">
      <c r="A354" s="23" t="s">
        <v>591</v>
      </c>
      <c r="B354" s="2" t="s">
        <v>108</v>
      </c>
      <c r="C354" s="2" t="s">
        <v>243</v>
      </c>
      <c r="D354" s="47">
        <v>392000</v>
      </c>
      <c r="E354" s="3" t="s">
        <v>110</v>
      </c>
      <c r="F354" s="37">
        <v>0.5</v>
      </c>
      <c r="G354" s="3" t="s">
        <v>111</v>
      </c>
      <c r="H354" s="3" t="s">
        <v>244</v>
      </c>
      <c r="I354" s="13">
        <v>1501</v>
      </c>
      <c r="J354" s="12" t="s">
        <v>112</v>
      </c>
      <c r="K354" s="2" t="s">
        <v>113</v>
      </c>
      <c r="L354" s="85">
        <v>43662</v>
      </c>
      <c r="M354" s="3"/>
      <c r="N354" s="24" t="s">
        <v>131</v>
      </c>
      <c r="O354" s="3"/>
      <c r="S354" t="s">
        <v>114</v>
      </c>
      <c r="U354" s="76" t="s">
        <v>2830</v>
      </c>
      <c r="W354" s="2" t="s">
        <v>116</v>
      </c>
      <c r="X354" s="2" t="s">
        <v>117</v>
      </c>
    </row>
    <row r="355" spans="1:24">
      <c r="A355" s="23" t="s">
        <v>592</v>
      </c>
      <c r="B355" s="2" t="s">
        <v>108</v>
      </c>
      <c r="C355" s="2" t="s">
        <v>243</v>
      </c>
      <c r="D355" s="47">
        <v>393000</v>
      </c>
      <c r="E355" s="3" t="s">
        <v>110</v>
      </c>
      <c r="F355" s="37">
        <v>0.5</v>
      </c>
      <c r="G355" s="3" t="s">
        <v>111</v>
      </c>
      <c r="H355" s="3" t="s">
        <v>244</v>
      </c>
      <c r="I355" s="13">
        <v>1502</v>
      </c>
      <c r="J355" s="12" t="s">
        <v>112</v>
      </c>
      <c r="K355" s="2" t="s">
        <v>5016</v>
      </c>
      <c r="L355" s="85">
        <v>43663</v>
      </c>
      <c r="M355" s="3"/>
      <c r="N355" s="24" t="s">
        <v>131</v>
      </c>
      <c r="O355" s="3"/>
      <c r="S355" t="s">
        <v>114</v>
      </c>
      <c r="U355" s="76" t="s">
        <v>2831</v>
      </c>
      <c r="W355" s="2" t="s">
        <v>116</v>
      </c>
      <c r="X355" s="2" t="s">
        <v>117</v>
      </c>
    </row>
    <row r="356" spans="1:24">
      <c r="A356" s="23" t="s">
        <v>593</v>
      </c>
      <c r="B356" s="2" t="s">
        <v>108</v>
      </c>
      <c r="C356" s="2" t="s">
        <v>243</v>
      </c>
      <c r="D356" s="47">
        <v>394000</v>
      </c>
      <c r="E356" s="3" t="s">
        <v>110</v>
      </c>
      <c r="F356" s="37">
        <v>0.5</v>
      </c>
      <c r="G356" s="3" t="s">
        <v>111</v>
      </c>
      <c r="H356" s="3" t="s">
        <v>244</v>
      </c>
      <c r="I356" s="13">
        <v>1503</v>
      </c>
      <c r="J356" s="12" t="s">
        <v>112</v>
      </c>
      <c r="K356" s="2" t="s">
        <v>5017</v>
      </c>
      <c r="L356" s="85">
        <v>43664</v>
      </c>
      <c r="M356" s="3"/>
      <c r="N356" s="24" t="s">
        <v>131</v>
      </c>
      <c r="O356" s="3"/>
      <c r="S356" t="s">
        <v>114</v>
      </c>
      <c r="U356" s="76" t="s">
        <v>2832</v>
      </c>
      <c r="W356" s="2" t="s">
        <v>116</v>
      </c>
      <c r="X356" s="2" t="s">
        <v>117</v>
      </c>
    </row>
    <row r="357" spans="1:24">
      <c r="A357" s="23" t="s">
        <v>594</v>
      </c>
      <c r="B357" s="2" t="s">
        <v>108</v>
      </c>
      <c r="C357" s="2" t="s">
        <v>243</v>
      </c>
      <c r="D357" s="47">
        <v>395000</v>
      </c>
      <c r="E357" s="3" t="s">
        <v>110</v>
      </c>
      <c r="F357" s="37">
        <v>0.5</v>
      </c>
      <c r="G357" s="3" t="s">
        <v>111</v>
      </c>
      <c r="H357" s="3" t="s">
        <v>244</v>
      </c>
      <c r="I357" s="13">
        <v>1504</v>
      </c>
      <c r="J357" s="12" t="s">
        <v>112</v>
      </c>
      <c r="K357" s="2" t="s">
        <v>113</v>
      </c>
      <c r="L357" s="85">
        <v>43665</v>
      </c>
      <c r="M357" s="3"/>
      <c r="N357" s="24" t="s">
        <v>131</v>
      </c>
      <c r="O357" s="3"/>
      <c r="S357" t="s">
        <v>114</v>
      </c>
      <c r="U357" s="76" t="s">
        <v>2833</v>
      </c>
      <c r="W357" s="2" t="s">
        <v>116</v>
      </c>
      <c r="X357" s="2" t="s">
        <v>117</v>
      </c>
    </row>
    <row r="358" spans="1:24">
      <c r="A358" s="23" t="s">
        <v>595</v>
      </c>
      <c r="B358" s="2" t="s">
        <v>108</v>
      </c>
      <c r="C358" s="2" t="s">
        <v>243</v>
      </c>
      <c r="D358" s="47">
        <v>396000</v>
      </c>
      <c r="E358" s="3" t="s">
        <v>110</v>
      </c>
      <c r="F358" s="37">
        <v>0.5</v>
      </c>
      <c r="G358" s="3" t="s">
        <v>111</v>
      </c>
      <c r="H358" s="3" t="s">
        <v>244</v>
      </c>
      <c r="I358" s="13">
        <v>1505</v>
      </c>
      <c r="J358" s="12" t="s">
        <v>112</v>
      </c>
      <c r="K358" s="2" t="s">
        <v>5016</v>
      </c>
      <c r="L358" s="85">
        <v>43666</v>
      </c>
      <c r="M358" s="3"/>
      <c r="N358" s="24" t="s">
        <v>131</v>
      </c>
      <c r="O358" s="3"/>
      <c r="S358" t="s">
        <v>114</v>
      </c>
      <c r="U358" s="76" t="s">
        <v>2834</v>
      </c>
      <c r="W358" s="2" t="s">
        <v>116</v>
      </c>
      <c r="X358" s="2" t="s">
        <v>117</v>
      </c>
    </row>
    <row r="359" spans="1:24">
      <c r="A359" s="23" t="s">
        <v>596</v>
      </c>
      <c r="B359" s="2" t="s">
        <v>108</v>
      </c>
      <c r="C359" s="2" t="s">
        <v>243</v>
      </c>
      <c r="D359" s="47">
        <v>397000</v>
      </c>
      <c r="E359" s="3" t="s">
        <v>110</v>
      </c>
      <c r="F359" s="37">
        <v>0.5</v>
      </c>
      <c r="G359" s="3" t="s">
        <v>111</v>
      </c>
      <c r="H359" s="3" t="s">
        <v>244</v>
      </c>
      <c r="I359" s="13">
        <v>1506</v>
      </c>
      <c r="J359" s="12" t="s">
        <v>112</v>
      </c>
      <c r="K359" s="2" t="s">
        <v>5017</v>
      </c>
      <c r="L359" s="85">
        <v>43667</v>
      </c>
      <c r="M359" s="3"/>
      <c r="N359" s="24" t="s">
        <v>131</v>
      </c>
      <c r="O359" s="3"/>
      <c r="S359" t="s">
        <v>114</v>
      </c>
      <c r="U359" s="76" t="s">
        <v>2835</v>
      </c>
      <c r="W359" s="2" t="s">
        <v>116</v>
      </c>
      <c r="X359" s="2" t="s">
        <v>117</v>
      </c>
    </row>
    <row r="360" spans="1:24">
      <c r="A360" s="23" t="s">
        <v>597</v>
      </c>
      <c r="B360" s="2" t="s">
        <v>108</v>
      </c>
      <c r="C360" s="2" t="s">
        <v>243</v>
      </c>
      <c r="D360" s="47">
        <v>398000</v>
      </c>
      <c r="E360" s="3" t="s">
        <v>110</v>
      </c>
      <c r="F360" s="37">
        <v>0.5</v>
      </c>
      <c r="G360" s="3" t="s">
        <v>111</v>
      </c>
      <c r="H360" s="3" t="s">
        <v>244</v>
      </c>
      <c r="I360" s="13">
        <v>1507</v>
      </c>
      <c r="J360" s="12" t="s">
        <v>112</v>
      </c>
      <c r="K360" s="2" t="s">
        <v>113</v>
      </c>
      <c r="L360" s="85">
        <v>43668</v>
      </c>
      <c r="M360" s="3"/>
      <c r="N360" s="24" t="s">
        <v>131</v>
      </c>
      <c r="O360" s="3"/>
      <c r="S360" t="s">
        <v>114</v>
      </c>
      <c r="U360" s="76" t="s">
        <v>2836</v>
      </c>
      <c r="W360" s="2" t="s">
        <v>116</v>
      </c>
      <c r="X360" s="2" t="s">
        <v>117</v>
      </c>
    </row>
    <row r="361" spans="1:24">
      <c r="A361" s="23" t="s">
        <v>598</v>
      </c>
      <c r="B361" s="2" t="s">
        <v>108</v>
      </c>
      <c r="C361" s="2" t="s">
        <v>243</v>
      </c>
      <c r="D361" s="47">
        <v>399000</v>
      </c>
      <c r="E361" s="3" t="s">
        <v>110</v>
      </c>
      <c r="F361" s="37">
        <v>0.5</v>
      </c>
      <c r="G361" s="3" t="s">
        <v>111</v>
      </c>
      <c r="H361" s="3" t="s">
        <v>244</v>
      </c>
      <c r="I361" s="13">
        <v>1508</v>
      </c>
      <c r="J361" s="12" t="s">
        <v>112</v>
      </c>
      <c r="K361" s="2" t="s">
        <v>5016</v>
      </c>
      <c r="L361" s="85">
        <v>43669</v>
      </c>
      <c r="M361" s="3"/>
      <c r="N361" s="24" t="s">
        <v>131</v>
      </c>
      <c r="O361" s="3"/>
      <c r="S361" t="s">
        <v>114</v>
      </c>
      <c r="U361" s="76" t="s">
        <v>2837</v>
      </c>
      <c r="W361" s="2" t="s">
        <v>116</v>
      </c>
      <c r="X361" s="2" t="s">
        <v>117</v>
      </c>
    </row>
    <row r="362" spans="1:24">
      <c r="A362" s="23" t="s">
        <v>599</v>
      </c>
      <c r="B362" s="2" t="s">
        <v>108</v>
      </c>
      <c r="C362" s="2" t="s">
        <v>243</v>
      </c>
      <c r="D362" s="47">
        <v>400000</v>
      </c>
      <c r="E362" s="3" t="s">
        <v>110</v>
      </c>
      <c r="F362" s="37">
        <v>0.5</v>
      </c>
      <c r="G362" s="3" t="s">
        <v>111</v>
      </c>
      <c r="H362" s="3" t="s">
        <v>244</v>
      </c>
      <c r="I362" s="13">
        <v>1509</v>
      </c>
      <c r="J362" s="12" t="s">
        <v>112</v>
      </c>
      <c r="K362" s="2" t="s">
        <v>5017</v>
      </c>
      <c r="L362" s="85">
        <v>43670</v>
      </c>
      <c r="M362" s="3"/>
      <c r="N362" s="24" t="s">
        <v>131</v>
      </c>
      <c r="O362" s="3"/>
      <c r="S362" t="s">
        <v>114</v>
      </c>
      <c r="U362" s="76" t="s">
        <v>2838</v>
      </c>
      <c r="W362" s="2" t="s">
        <v>116</v>
      </c>
      <c r="X362" s="2" t="s">
        <v>117</v>
      </c>
    </row>
    <row r="363" spans="1:24">
      <c r="A363" s="23" t="s">
        <v>600</v>
      </c>
      <c r="B363" s="2" t="s">
        <v>108</v>
      </c>
      <c r="C363" s="2" t="s">
        <v>243</v>
      </c>
      <c r="D363" s="47">
        <v>401000</v>
      </c>
      <c r="E363" s="3" t="s">
        <v>110</v>
      </c>
      <c r="F363" s="37">
        <v>0.5</v>
      </c>
      <c r="G363" s="3" t="s">
        <v>111</v>
      </c>
      <c r="H363" s="3" t="s">
        <v>244</v>
      </c>
      <c r="I363" s="13">
        <v>1510</v>
      </c>
      <c r="J363" s="12" t="s">
        <v>112</v>
      </c>
      <c r="K363" s="2" t="s">
        <v>113</v>
      </c>
      <c r="L363" s="85">
        <v>43671</v>
      </c>
      <c r="M363" s="3"/>
      <c r="N363" s="24" t="s">
        <v>131</v>
      </c>
      <c r="O363" s="3"/>
      <c r="S363" t="s">
        <v>114</v>
      </c>
      <c r="U363" s="76" t="s">
        <v>2839</v>
      </c>
      <c r="W363" s="2" t="s">
        <v>116</v>
      </c>
      <c r="X363" s="2" t="s">
        <v>117</v>
      </c>
    </row>
    <row r="364" spans="1:24">
      <c r="A364" s="23" t="s">
        <v>601</v>
      </c>
      <c r="B364" s="2" t="s">
        <v>108</v>
      </c>
      <c r="C364" s="2" t="s">
        <v>243</v>
      </c>
      <c r="D364" s="47">
        <v>402000</v>
      </c>
      <c r="E364" s="3" t="s">
        <v>110</v>
      </c>
      <c r="F364" s="37">
        <v>0.5</v>
      </c>
      <c r="G364" s="3" t="s">
        <v>111</v>
      </c>
      <c r="H364" s="3" t="s">
        <v>244</v>
      </c>
      <c r="I364" s="13">
        <v>1511</v>
      </c>
      <c r="J364" s="12" t="s">
        <v>112</v>
      </c>
      <c r="K364" s="2" t="s">
        <v>5016</v>
      </c>
      <c r="L364" s="85">
        <v>43672</v>
      </c>
      <c r="M364" s="3"/>
      <c r="N364" s="24" t="s">
        <v>131</v>
      </c>
      <c r="O364" s="3"/>
      <c r="S364" t="s">
        <v>114</v>
      </c>
      <c r="U364" s="76" t="s">
        <v>2840</v>
      </c>
      <c r="W364" s="2" t="s">
        <v>116</v>
      </c>
      <c r="X364" s="2" t="s">
        <v>117</v>
      </c>
    </row>
    <row r="365" spans="1:24">
      <c r="A365" s="23" t="s">
        <v>602</v>
      </c>
      <c r="B365" s="2" t="s">
        <v>108</v>
      </c>
      <c r="C365" s="2" t="s">
        <v>243</v>
      </c>
      <c r="D365" s="47">
        <v>403000</v>
      </c>
      <c r="E365" s="3" t="s">
        <v>110</v>
      </c>
      <c r="F365" s="37">
        <v>0.5</v>
      </c>
      <c r="G365" s="3" t="s">
        <v>111</v>
      </c>
      <c r="H365" s="3" t="s">
        <v>244</v>
      </c>
      <c r="I365" s="13">
        <v>1512</v>
      </c>
      <c r="J365" s="12" t="s">
        <v>112</v>
      </c>
      <c r="K365" s="2" t="s">
        <v>5017</v>
      </c>
      <c r="L365" s="85">
        <v>43673</v>
      </c>
      <c r="M365" s="3"/>
      <c r="N365" s="24" t="s">
        <v>131</v>
      </c>
      <c r="O365" s="3"/>
      <c r="S365" t="s">
        <v>114</v>
      </c>
      <c r="U365" s="76" t="s">
        <v>2841</v>
      </c>
      <c r="W365" s="2" t="s">
        <v>116</v>
      </c>
      <c r="X365" s="2" t="s">
        <v>117</v>
      </c>
    </row>
    <row r="366" spans="1:24">
      <c r="A366" s="23" t="s">
        <v>603</v>
      </c>
      <c r="B366" s="2" t="s">
        <v>108</v>
      </c>
      <c r="C366" s="2" t="s">
        <v>243</v>
      </c>
      <c r="D366" s="47">
        <v>404000</v>
      </c>
      <c r="E366" s="3" t="s">
        <v>110</v>
      </c>
      <c r="F366" s="37">
        <v>0.5</v>
      </c>
      <c r="G366" s="3" t="s">
        <v>111</v>
      </c>
      <c r="H366" s="3" t="s">
        <v>244</v>
      </c>
      <c r="I366" s="13">
        <v>1513</v>
      </c>
      <c r="J366" s="12" t="s">
        <v>112</v>
      </c>
      <c r="K366" s="2" t="s">
        <v>113</v>
      </c>
      <c r="L366" s="85">
        <v>43674</v>
      </c>
      <c r="M366" s="3"/>
      <c r="N366" s="24" t="s">
        <v>131</v>
      </c>
      <c r="O366" s="3"/>
      <c r="S366" t="s">
        <v>114</v>
      </c>
      <c r="U366" s="76" t="s">
        <v>2842</v>
      </c>
      <c r="W366" s="2" t="s">
        <v>116</v>
      </c>
      <c r="X366" s="2" t="s">
        <v>117</v>
      </c>
    </row>
    <row r="367" spans="1:24">
      <c r="A367" s="23" t="s">
        <v>604</v>
      </c>
      <c r="B367" s="2" t="s">
        <v>108</v>
      </c>
      <c r="C367" s="2" t="s">
        <v>243</v>
      </c>
      <c r="D367" s="47">
        <v>405000</v>
      </c>
      <c r="E367" s="3" t="s">
        <v>110</v>
      </c>
      <c r="F367" s="37">
        <v>0.5</v>
      </c>
      <c r="G367" s="3" t="s">
        <v>111</v>
      </c>
      <c r="H367" s="3" t="s">
        <v>244</v>
      </c>
      <c r="I367" s="13">
        <v>1514</v>
      </c>
      <c r="J367" s="12" t="s">
        <v>112</v>
      </c>
      <c r="K367" s="2" t="s">
        <v>5016</v>
      </c>
      <c r="L367" s="85">
        <v>43675</v>
      </c>
      <c r="M367" s="3"/>
      <c r="N367" s="24" t="s">
        <v>131</v>
      </c>
      <c r="O367" s="3"/>
      <c r="S367" t="s">
        <v>114</v>
      </c>
      <c r="U367" s="76" t="s">
        <v>2843</v>
      </c>
      <c r="W367" s="2" t="s">
        <v>116</v>
      </c>
      <c r="X367" s="2" t="s">
        <v>117</v>
      </c>
    </row>
    <row r="368" spans="1:24">
      <c r="A368" s="23" t="s">
        <v>605</v>
      </c>
      <c r="B368" s="2" t="s">
        <v>108</v>
      </c>
      <c r="C368" s="2" t="s">
        <v>243</v>
      </c>
      <c r="D368" s="47">
        <v>406000</v>
      </c>
      <c r="E368" s="3" t="s">
        <v>110</v>
      </c>
      <c r="F368" s="37">
        <v>0.5</v>
      </c>
      <c r="G368" s="3" t="s">
        <v>111</v>
      </c>
      <c r="H368" s="3" t="s">
        <v>244</v>
      </c>
      <c r="I368" s="13">
        <v>1515</v>
      </c>
      <c r="J368" s="12" t="s">
        <v>112</v>
      </c>
      <c r="K368" s="2" t="s">
        <v>5017</v>
      </c>
      <c r="L368" s="85">
        <v>43676</v>
      </c>
      <c r="M368" s="3"/>
      <c r="N368" s="24" t="s">
        <v>131</v>
      </c>
      <c r="O368" s="3"/>
      <c r="S368" t="s">
        <v>114</v>
      </c>
      <c r="U368" s="76" t="s">
        <v>2844</v>
      </c>
      <c r="W368" s="2" t="s">
        <v>116</v>
      </c>
      <c r="X368" s="2" t="s">
        <v>117</v>
      </c>
    </row>
    <row r="369" spans="1:24">
      <c r="A369" s="23" t="s">
        <v>606</v>
      </c>
      <c r="B369" s="2" t="s">
        <v>108</v>
      </c>
      <c r="C369" s="2" t="s">
        <v>243</v>
      </c>
      <c r="D369" s="47">
        <v>407000</v>
      </c>
      <c r="E369" s="3" t="s">
        <v>110</v>
      </c>
      <c r="F369" s="37">
        <v>0.5</v>
      </c>
      <c r="G369" s="3" t="s">
        <v>111</v>
      </c>
      <c r="H369" s="3" t="s">
        <v>244</v>
      </c>
      <c r="I369" s="13">
        <v>1516</v>
      </c>
      <c r="J369" s="12" t="s">
        <v>112</v>
      </c>
      <c r="K369" s="2" t="s">
        <v>113</v>
      </c>
      <c r="L369" s="85">
        <v>43677</v>
      </c>
      <c r="M369" s="3"/>
      <c r="N369" s="24" t="s">
        <v>131</v>
      </c>
      <c r="O369" s="3"/>
      <c r="S369" t="s">
        <v>114</v>
      </c>
      <c r="U369" s="76" t="s">
        <v>2845</v>
      </c>
      <c r="W369" s="2" t="s">
        <v>116</v>
      </c>
      <c r="X369" s="2" t="s">
        <v>117</v>
      </c>
    </row>
    <row r="370" spans="1:24">
      <c r="A370" s="23" t="s">
        <v>607</v>
      </c>
      <c r="B370" s="2" t="s">
        <v>108</v>
      </c>
      <c r="C370" s="2" t="s">
        <v>243</v>
      </c>
      <c r="D370" s="47">
        <v>408000</v>
      </c>
      <c r="E370" s="3" t="s">
        <v>110</v>
      </c>
      <c r="F370" s="37">
        <v>0.5</v>
      </c>
      <c r="G370" s="3" t="s">
        <v>111</v>
      </c>
      <c r="H370" s="3" t="s">
        <v>244</v>
      </c>
      <c r="I370" s="13">
        <v>1517</v>
      </c>
      <c r="J370" s="12" t="s">
        <v>112</v>
      </c>
      <c r="K370" s="2" t="s">
        <v>5016</v>
      </c>
      <c r="L370" s="85">
        <v>43678</v>
      </c>
      <c r="M370" s="3"/>
      <c r="N370" s="24" t="s">
        <v>131</v>
      </c>
      <c r="O370" s="3"/>
      <c r="S370" t="s">
        <v>114</v>
      </c>
      <c r="U370" s="76" t="s">
        <v>2846</v>
      </c>
      <c r="W370" s="2" t="s">
        <v>116</v>
      </c>
      <c r="X370" s="2" t="s">
        <v>117</v>
      </c>
    </row>
    <row r="371" spans="1:24">
      <c r="A371" s="23" t="s">
        <v>608</v>
      </c>
      <c r="B371" s="2" t="s">
        <v>108</v>
      </c>
      <c r="C371" s="2" t="s">
        <v>243</v>
      </c>
      <c r="D371" s="47">
        <v>409000</v>
      </c>
      <c r="E371" s="3" t="s">
        <v>110</v>
      </c>
      <c r="F371" s="37">
        <v>0.5</v>
      </c>
      <c r="G371" s="3" t="s">
        <v>111</v>
      </c>
      <c r="H371" s="3" t="s">
        <v>244</v>
      </c>
      <c r="I371" s="13">
        <v>1518</v>
      </c>
      <c r="J371" s="12" t="s">
        <v>112</v>
      </c>
      <c r="K371" s="2" t="s">
        <v>5017</v>
      </c>
      <c r="L371" s="85">
        <v>43679</v>
      </c>
      <c r="M371" s="3"/>
      <c r="N371" s="24" t="s">
        <v>131</v>
      </c>
      <c r="O371" s="3"/>
      <c r="S371" t="s">
        <v>114</v>
      </c>
      <c r="U371" s="76" t="s">
        <v>2847</v>
      </c>
      <c r="W371" s="2" t="s">
        <v>116</v>
      </c>
      <c r="X371" s="2" t="s">
        <v>117</v>
      </c>
    </row>
    <row r="372" spans="1:24">
      <c r="A372" s="23" t="s">
        <v>609</v>
      </c>
      <c r="B372" s="2" t="s">
        <v>108</v>
      </c>
      <c r="C372" s="2" t="s">
        <v>243</v>
      </c>
      <c r="D372" s="47">
        <v>410000</v>
      </c>
      <c r="E372" s="3" t="s">
        <v>110</v>
      </c>
      <c r="F372" s="37">
        <v>0.5</v>
      </c>
      <c r="G372" s="3" t="s">
        <v>111</v>
      </c>
      <c r="H372" s="3" t="s">
        <v>244</v>
      </c>
      <c r="I372" s="13">
        <v>1519</v>
      </c>
      <c r="J372" s="12" t="s">
        <v>112</v>
      </c>
      <c r="K372" s="2" t="s">
        <v>113</v>
      </c>
      <c r="L372" s="85">
        <v>43680</v>
      </c>
      <c r="M372" s="3"/>
      <c r="N372" s="24" t="s">
        <v>131</v>
      </c>
      <c r="O372" s="3"/>
      <c r="S372" t="s">
        <v>114</v>
      </c>
      <c r="U372" s="76" t="s">
        <v>2848</v>
      </c>
      <c r="W372" s="2" t="s">
        <v>116</v>
      </c>
      <c r="X372" s="2" t="s">
        <v>117</v>
      </c>
    </row>
    <row r="373" spans="1:24">
      <c r="A373" s="23" t="s">
        <v>610</v>
      </c>
      <c r="B373" s="2" t="s">
        <v>108</v>
      </c>
      <c r="C373" s="2" t="s">
        <v>243</v>
      </c>
      <c r="D373" s="47">
        <v>411000</v>
      </c>
      <c r="E373" s="3" t="s">
        <v>110</v>
      </c>
      <c r="F373" s="37">
        <v>0.5</v>
      </c>
      <c r="G373" s="3" t="s">
        <v>111</v>
      </c>
      <c r="H373" s="3" t="s">
        <v>244</v>
      </c>
      <c r="I373" s="13">
        <v>1520</v>
      </c>
      <c r="J373" s="12" t="s">
        <v>112</v>
      </c>
      <c r="K373" s="2" t="s">
        <v>5016</v>
      </c>
      <c r="L373" s="85">
        <v>43681</v>
      </c>
      <c r="M373" s="3"/>
      <c r="N373" s="24" t="s">
        <v>131</v>
      </c>
      <c r="O373" s="3"/>
      <c r="S373" t="s">
        <v>114</v>
      </c>
      <c r="U373" s="76" t="s">
        <v>2849</v>
      </c>
      <c r="W373" s="2" t="s">
        <v>116</v>
      </c>
      <c r="X373" s="2" t="s">
        <v>117</v>
      </c>
    </row>
    <row r="374" spans="1:24">
      <c r="A374" s="23" t="s">
        <v>611</v>
      </c>
      <c r="B374" s="2" t="s">
        <v>108</v>
      </c>
      <c r="C374" s="2" t="s">
        <v>243</v>
      </c>
      <c r="D374" s="47">
        <v>412000</v>
      </c>
      <c r="E374" s="3" t="s">
        <v>110</v>
      </c>
      <c r="F374" s="37">
        <v>0.5</v>
      </c>
      <c r="G374" s="3" t="s">
        <v>111</v>
      </c>
      <c r="H374" s="3" t="s">
        <v>244</v>
      </c>
      <c r="I374" s="13">
        <v>1521</v>
      </c>
      <c r="J374" s="12" t="s">
        <v>112</v>
      </c>
      <c r="K374" s="2" t="s">
        <v>5017</v>
      </c>
      <c r="L374" s="85">
        <v>43682</v>
      </c>
      <c r="M374" s="3"/>
      <c r="N374" s="24" t="s">
        <v>131</v>
      </c>
      <c r="O374" s="3"/>
      <c r="S374" t="s">
        <v>114</v>
      </c>
      <c r="U374" s="76" t="s">
        <v>2850</v>
      </c>
      <c r="W374" s="2" t="s">
        <v>116</v>
      </c>
      <c r="X374" s="2" t="s">
        <v>117</v>
      </c>
    </row>
    <row r="375" spans="1:24">
      <c r="A375" s="23" t="s">
        <v>612</v>
      </c>
      <c r="B375" s="2" t="s">
        <v>108</v>
      </c>
      <c r="C375" s="2" t="s">
        <v>243</v>
      </c>
      <c r="D375" s="47">
        <v>413000</v>
      </c>
      <c r="E375" s="3" t="s">
        <v>110</v>
      </c>
      <c r="F375" s="37">
        <v>0.5</v>
      </c>
      <c r="G375" s="3" t="s">
        <v>111</v>
      </c>
      <c r="H375" s="3" t="s">
        <v>244</v>
      </c>
      <c r="I375" s="13">
        <v>1522</v>
      </c>
      <c r="J375" s="12" t="s">
        <v>112</v>
      </c>
      <c r="K375" s="2" t="s">
        <v>113</v>
      </c>
      <c r="L375" s="85">
        <v>43683</v>
      </c>
      <c r="M375" s="3"/>
      <c r="N375" s="24" t="s">
        <v>131</v>
      </c>
      <c r="O375" s="3"/>
      <c r="S375" t="s">
        <v>114</v>
      </c>
      <c r="U375" s="76" t="s">
        <v>2851</v>
      </c>
      <c r="W375" s="2" t="s">
        <v>116</v>
      </c>
      <c r="X375" s="2" t="s">
        <v>117</v>
      </c>
    </row>
    <row r="376" spans="1:24">
      <c r="A376" s="23" t="s">
        <v>613</v>
      </c>
      <c r="B376" s="2" t="s">
        <v>108</v>
      </c>
      <c r="C376" s="2" t="s">
        <v>243</v>
      </c>
      <c r="D376" s="47">
        <v>414000</v>
      </c>
      <c r="E376" s="3" t="s">
        <v>110</v>
      </c>
      <c r="F376" s="37">
        <v>0.5</v>
      </c>
      <c r="G376" s="3" t="s">
        <v>111</v>
      </c>
      <c r="H376" s="3" t="s">
        <v>244</v>
      </c>
      <c r="I376" s="13">
        <v>1523</v>
      </c>
      <c r="J376" s="12" t="s">
        <v>112</v>
      </c>
      <c r="K376" s="2" t="s">
        <v>5016</v>
      </c>
      <c r="L376" s="85">
        <v>43684</v>
      </c>
      <c r="M376" s="3"/>
      <c r="N376" s="24" t="s">
        <v>131</v>
      </c>
      <c r="O376" s="3"/>
      <c r="S376" t="s">
        <v>114</v>
      </c>
      <c r="U376" s="76" t="s">
        <v>2852</v>
      </c>
      <c r="W376" s="2" t="s">
        <v>116</v>
      </c>
      <c r="X376" s="2" t="s">
        <v>117</v>
      </c>
    </row>
    <row r="377" spans="1:24">
      <c r="A377" s="23" t="s">
        <v>614</v>
      </c>
      <c r="B377" s="2" t="s">
        <v>108</v>
      </c>
      <c r="C377" s="2" t="s">
        <v>243</v>
      </c>
      <c r="D377" s="47">
        <v>415000</v>
      </c>
      <c r="E377" s="3" t="s">
        <v>110</v>
      </c>
      <c r="F377" s="37">
        <v>0.5</v>
      </c>
      <c r="G377" s="3" t="s">
        <v>111</v>
      </c>
      <c r="H377" s="3" t="s">
        <v>244</v>
      </c>
      <c r="I377" s="13">
        <v>1524</v>
      </c>
      <c r="J377" s="12" t="s">
        <v>112</v>
      </c>
      <c r="K377" s="2" t="s">
        <v>5017</v>
      </c>
      <c r="L377" s="85">
        <v>43685</v>
      </c>
      <c r="M377" s="3"/>
      <c r="N377" s="24" t="s">
        <v>131</v>
      </c>
      <c r="O377" s="3"/>
      <c r="S377" t="s">
        <v>114</v>
      </c>
      <c r="U377" s="76" t="s">
        <v>2853</v>
      </c>
      <c r="W377" s="2" t="s">
        <v>116</v>
      </c>
      <c r="X377" s="2" t="s">
        <v>117</v>
      </c>
    </row>
    <row r="378" spans="1:24">
      <c r="A378" s="23" t="s">
        <v>615</v>
      </c>
      <c r="B378" s="2" t="s">
        <v>108</v>
      </c>
      <c r="C378" s="2" t="s">
        <v>243</v>
      </c>
      <c r="D378" s="47">
        <v>416000</v>
      </c>
      <c r="E378" s="3" t="s">
        <v>110</v>
      </c>
      <c r="F378" s="37">
        <v>0.5</v>
      </c>
      <c r="G378" s="3" t="s">
        <v>111</v>
      </c>
      <c r="H378" s="3" t="s">
        <v>244</v>
      </c>
      <c r="I378" s="13">
        <v>1525</v>
      </c>
      <c r="J378" s="12" t="s">
        <v>112</v>
      </c>
      <c r="K378" s="2" t="s">
        <v>113</v>
      </c>
      <c r="L378" s="85">
        <v>43686</v>
      </c>
      <c r="M378" s="3"/>
      <c r="N378" s="24" t="s">
        <v>131</v>
      </c>
      <c r="O378" s="3"/>
      <c r="S378" t="s">
        <v>114</v>
      </c>
      <c r="U378" s="76" t="s">
        <v>2854</v>
      </c>
      <c r="W378" s="2" t="s">
        <v>116</v>
      </c>
      <c r="X378" s="2" t="s">
        <v>117</v>
      </c>
    </row>
    <row r="379" spans="1:24">
      <c r="A379" s="23" t="s">
        <v>616</v>
      </c>
      <c r="B379" s="2" t="s">
        <v>108</v>
      </c>
      <c r="C379" s="2" t="s">
        <v>243</v>
      </c>
      <c r="D379" s="47">
        <v>417000</v>
      </c>
      <c r="E379" s="3" t="s">
        <v>110</v>
      </c>
      <c r="F379" s="37">
        <v>0.5</v>
      </c>
      <c r="G379" s="3" t="s">
        <v>111</v>
      </c>
      <c r="H379" s="3" t="s">
        <v>244</v>
      </c>
      <c r="I379" s="13">
        <v>1526</v>
      </c>
      <c r="J379" s="12" t="s">
        <v>112</v>
      </c>
      <c r="K379" s="2" t="s">
        <v>5016</v>
      </c>
      <c r="L379" s="85">
        <v>43687</v>
      </c>
      <c r="M379" s="3"/>
      <c r="N379" s="24" t="s">
        <v>131</v>
      </c>
      <c r="O379" s="3"/>
      <c r="S379" t="s">
        <v>114</v>
      </c>
      <c r="U379" s="76" t="s">
        <v>2855</v>
      </c>
      <c r="W379" s="2" t="s">
        <v>116</v>
      </c>
      <c r="X379" s="2" t="s">
        <v>117</v>
      </c>
    </row>
    <row r="380" spans="1:24">
      <c r="A380" s="23" t="s">
        <v>617</v>
      </c>
      <c r="B380" s="2" t="s">
        <v>108</v>
      </c>
      <c r="C380" s="2" t="s">
        <v>243</v>
      </c>
      <c r="D380" s="47">
        <v>418000</v>
      </c>
      <c r="E380" s="3" t="s">
        <v>110</v>
      </c>
      <c r="F380" s="37">
        <v>0.5</v>
      </c>
      <c r="G380" s="3" t="s">
        <v>111</v>
      </c>
      <c r="H380" s="3" t="s">
        <v>244</v>
      </c>
      <c r="I380" s="13">
        <v>1527</v>
      </c>
      <c r="J380" s="12" t="s">
        <v>112</v>
      </c>
      <c r="K380" s="2" t="s">
        <v>5017</v>
      </c>
      <c r="L380" s="85">
        <v>43688</v>
      </c>
      <c r="M380" s="3"/>
      <c r="N380" s="24" t="s">
        <v>131</v>
      </c>
      <c r="O380" s="3"/>
      <c r="S380" t="s">
        <v>114</v>
      </c>
      <c r="U380" s="76" t="s">
        <v>2856</v>
      </c>
      <c r="W380" s="2" t="s">
        <v>116</v>
      </c>
      <c r="X380" s="2" t="s">
        <v>117</v>
      </c>
    </row>
    <row r="381" spans="1:24">
      <c r="A381" s="23" t="s">
        <v>618</v>
      </c>
      <c r="B381" s="2" t="s">
        <v>108</v>
      </c>
      <c r="C381" s="2" t="s">
        <v>243</v>
      </c>
      <c r="D381" s="47">
        <v>419000</v>
      </c>
      <c r="E381" s="3" t="s">
        <v>110</v>
      </c>
      <c r="F381" s="37">
        <v>0.5</v>
      </c>
      <c r="G381" s="3" t="s">
        <v>111</v>
      </c>
      <c r="H381" s="3" t="s">
        <v>244</v>
      </c>
      <c r="I381" s="13">
        <v>1528</v>
      </c>
      <c r="J381" s="12" t="s">
        <v>112</v>
      </c>
      <c r="K381" s="2" t="s">
        <v>113</v>
      </c>
      <c r="L381" s="85">
        <v>43689</v>
      </c>
      <c r="M381" s="3"/>
      <c r="N381" s="24" t="s">
        <v>131</v>
      </c>
      <c r="O381" s="3"/>
      <c r="S381" t="s">
        <v>114</v>
      </c>
      <c r="U381" s="76" t="s">
        <v>2857</v>
      </c>
      <c r="W381" s="2" t="s">
        <v>116</v>
      </c>
      <c r="X381" s="2" t="s">
        <v>117</v>
      </c>
    </row>
    <row r="382" spans="1:24">
      <c r="A382" s="23" t="s">
        <v>619</v>
      </c>
      <c r="B382" s="2" t="s">
        <v>108</v>
      </c>
      <c r="C382" s="2" t="s">
        <v>243</v>
      </c>
      <c r="D382" s="47">
        <v>420000</v>
      </c>
      <c r="E382" s="3" t="s">
        <v>110</v>
      </c>
      <c r="F382" s="37">
        <v>0.5</v>
      </c>
      <c r="G382" s="3" t="s">
        <v>111</v>
      </c>
      <c r="H382" s="3" t="s">
        <v>244</v>
      </c>
      <c r="I382" s="13">
        <v>1529</v>
      </c>
      <c r="J382" s="12" t="s">
        <v>112</v>
      </c>
      <c r="K382" s="2" t="s">
        <v>5016</v>
      </c>
      <c r="L382" s="85">
        <v>43690</v>
      </c>
      <c r="M382" s="3"/>
      <c r="N382" s="24" t="s">
        <v>131</v>
      </c>
      <c r="O382" s="3"/>
      <c r="S382" t="s">
        <v>114</v>
      </c>
      <c r="U382" s="76" t="s">
        <v>2858</v>
      </c>
      <c r="W382" s="2" t="s">
        <v>116</v>
      </c>
      <c r="X382" s="2" t="s">
        <v>117</v>
      </c>
    </row>
    <row r="383" spans="1:24">
      <c r="A383" s="23" t="s">
        <v>620</v>
      </c>
      <c r="B383" s="2" t="s">
        <v>108</v>
      </c>
      <c r="C383" s="2" t="s">
        <v>243</v>
      </c>
      <c r="D383" s="47">
        <v>421000</v>
      </c>
      <c r="E383" s="3" t="s">
        <v>110</v>
      </c>
      <c r="F383" s="37">
        <v>0.5</v>
      </c>
      <c r="G383" s="3" t="s">
        <v>111</v>
      </c>
      <c r="H383" s="3" t="s">
        <v>244</v>
      </c>
      <c r="I383" s="13">
        <v>1530</v>
      </c>
      <c r="J383" s="12" t="s">
        <v>112</v>
      </c>
      <c r="K383" s="2" t="s">
        <v>5017</v>
      </c>
      <c r="L383" s="85">
        <v>43691</v>
      </c>
      <c r="M383" s="3"/>
      <c r="N383" s="24" t="s">
        <v>131</v>
      </c>
      <c r="O383" s="3"/>
      <c r="S383" t="s">
        <v>114</v>
      </c>
      <c r="U383" s="76" t="s">
        <v>2859</v>
      </c>
      <c r="W383" s="2" t="s">
        <v>116</v>
      </c>
      <c r="X383" s="2" t="s">
        <v>117</v>
      </c>
    </row>
    <row r="384" spans="1:24">
      <c r="A384" s="23" t="s">
        <v>621</v>
      </c>
      <c r="B384" s="2" t="s">
        <v>108</v>
      </c>
      <c r="C384" s="2" t="s">
        <v>243</v>
      </c>
      <c r="D384" s="47">
        <v>422000</v>
      </c>
      <c r="E384" s="3" t="s">
        <v>110</v>
      </c>
      <c r="F384" s="37">
        <v>0.5</v>
      </c>
      <c r="G384" s="3" t="s">
        <v>111</v>
      </c>
      <c r="H384" s="3" t="s">
        <v>244</v>
      </c>
      <c r="I384" s="13">
        <v>1531</v>
      </c>
      <c r="J384" s="12" t="s">
        <v>112</v>
      </c>
      <c r="K384" s="2" t="s">
        <v>113</v>
      </c>
      <c r="L384" s="85">
        <v>43692</v>
      </c>
      <c r="M384" s="3"/>
      <c r="N384" s="24" t="s">
        <v>131</v>
      </c>
      <c r="O384" s="3"/>
      <c r="S384" t="s">
        <v>114</v>
      </c>
      <c r="U384" s="76" t="s">
        <v>2860</v>
      </c>
      <c r="W384" s="2" t="s">
        <v>116</v>
      </c>
      <c r="X384" s="2" t="s">
        <v>117</v>
      </c>
    </row>
    <row r="385" spans="1:24">
      <c r="A385" s="23" t="s">
        <v>622</v>
      </c>
      <c r="B385" s="2" t="s">
        <v>108</v>
      </c>
      <c r="C385" s="2" t="s">
        <v>243</v>
      </c>
      <c r="D385" s="47">
        <v>423000</v>
      </c>
      <c r="E385" s="3" t="s">
        <v>110</v>
      </c>
      <c r="F385" s="37">
        <v>0.5</v>
      </c>
      <c r="G385" s="3" t="s">
        <v>111</v>
      </c>
      <c r="H385" s="3" t="s">
        <v>244</v>
      </c>
      <c r="I385" s="13">
        <v>1532</v>
      </c>
      <c r="J385" s="12" t="s">
        <v>112</v>
      </c>
      <c r="K385" s="2" t="s">
        <v>5016</v>
      </c>
      <c r="L385" s="85">
        <v>43693</v>
      </c>
      <c r="M385" s="3"/>
      <c r="N385" s="24" t="s">
        <v>131</v>
      </c>
      <c r="O385" s="3"/>
      <c r="S385" t="s">
        <v>114</v>
      </c>
      <c r="U385" s="76" t="s">
        <v>2861</v>
      </c>
      <c r="W385" s="2" t="s">
        <v>116</v>
      </c>
      <c r="X385" s="2" t="s">
        <v>117</v>
      </c>
    </row>
    <row r="386" spans="1:24">
      <c r="A386" s="23" t="s">
        <v>623</v>
      </c>
      <c r="B386" s="2" t="s">
        <v>108</v>
      </c>
      <c r="C386" s="2" t="s">
        <v>243</v>
      </c>
      <c r="D386" s="47">
        <v>424000</v>
      </c>
      <c r="E386" s="3" t="s">
        <v>110</v>
      </c>
      <c r="F386" s="37">
        <v>0.5</v>
      </c>
      <c r="G386" s="3" t="s">
        <v>111</v>
      </c>
      <c r="H386" s="3" t="s">
        <v>244</v>
      </c>
      <c r="I386" s="13">
        <v>1533</v>
      </c>
      <c r="J386" s="12" t="s">
        <v>112</v>
      </c>
      <c r="K386" s="2" t="s">
        <v>5017</v>
      </c>
      <c r="L386" s="85">
        <v>43694</v>
      </c>
      <c r="M386" s="3"/>
      <c r="N386" s="24" t="s">
        <v>131</v>
      </c>
      <c r="O386" s="3"/>
      <c r="S386" t="s">
        <v>114</v>
      </c>
      <c r="U386" s="76" t="s">
        <v>2862</v>
      </c>
      <c r="W386" s="2" t="s">
        <v>116</v>
      </c>
      <c r="X386" s="2" t="s">
        <v>117</v>
      </c>
    </row>
    <row r="387" spans="1:24">
      <c r="A387" s="23" t="s">
        <v>624</v>
      </c>
      <c r="B387" s="2" t="s">
        <v>108</v>
      </c>
      <c r="C387" s="2" t="s">
        <v>243</v>
      </c>
      <c r="D387" s="47">
        <v>425000</v>
      </c>
      <c r="E387" s="3" t="s">
        <v>110</v>
      </c>
      <c r="F387" s="37">
        <v>0.5</v>
      </c>
      <c r="G387" s="3" t="s">
        <v>111</v>
      </c>
      <c r="H387" s="3" t="s">
        <v>244</v>
      </c>
      <c r="I387" s="13">
        <v>1534</v>
      </c>
      <c r="J387" s="12" t="s">
        <v>112</v>
      </c>
      <c r="K387" s="2" t="s">
        <v>113</v>
      </c>
      <c r="L387" s="85">
        <v>43695</v>
      </c>
      <c r="M387" s="3"/>
      <c r="N387" s="24" t="s">
        <v>131</v>
      </c>
      <c r="O387" s="3"/>
      <c r="S387" t="s">
        <v>114</v>
      </c>
      <c r="U387" s="76" t="s">
        <v>2863</v>
      </c>
      <c r="W387" s="2" t="s">
        <v>116</v>
      </c>
      <c r="X387" s="2" t="s">
        <v>117</v>
      </c>
    </row>
    <row r="388" spans="1:24">
      <c r="A388" s="23" t="s">
        <v>625</v>
      </c>
      <c r="B388" s="2" t="s">
        <v>108</v>
      </c>
      <c r="C388" s="2" t="s">
        <v>243</v>
      </c>
      <c r="D388" s="47">
        <v>426000</v>
      </c>
      <c r="E388" s="3" t="s">
        <v>110</v>
      </c>
      <c r="F388" s="37">
        <v>0.5</v>
      </c>
      <c r="G388" s="3" t="s">
        <v>111</v>
      </c>
      <c r="H388" s="3" t="s">
        <v>244</v>
      </c>
      <c r="I388" s="13">
        <v>1535</v>
      </c>
      <c r="J388" s="12" t="s">
        <v>112</v>
      </c>
      <c r="K388" s="2" t="s">
        <v>5016</v>
      </c>
      <c r="L388" s="85">
        <v>43696</v>
      </c>
      <c r="M388" s="3"/>
      <c r="N388" s="24" t="s">
        <v>131</v>
      </c>
      <c r="O388" s="3"/>
      <c r="S388" t="s">
        <v>114</v>
      </c>
      <c r="U388" s="76" t="s">
        <v>2864</v>
      </c>
      <c r="W388" s="2" t="s">
        <v>116</v>
      </c>
      <c r="X388" s="2" t="s">
        <v>117</v>
      </c>
    </row>
    <row r="389" spans="1:24">
      <c r="A389" s="23" t="s">
        <v>626</v>
      </c>
      <c r="B389" s="2" t="s">
        <v>108</v>
      </c>
      <c r="C389" s="2" t="s">
        <v>243</v>
      </c>
      <c r="D389" s="47">
        <v>427000</v>
      </c>
      <c r="E389" s="3" t="s">
        <v>110</v>
      </c>
      <c r="F389" s="37">
        <v>0.5</v>
      </c>
      <c r="G389" s="3" t="s">
        <v>111</v>
      </c>
      <c r="H389" s="3" t="s">
        <v>244</v>
      </c>
      <c r="I389" s="13">
        <v>1536</v>
      </c>
      <c r="J389" s="12" t="s">
        <v>112</v>
      </c>
      <c r="K389" s="2" t="s">
        <v>5017</v>
      </c>
      <c r="L389" s="85">
        <v>43697</v>
      </c>
      <c r="M389" s="3"/>
      <c r="N389" s="24" t="s">
        <v>131</v>
      </c>
      <c r="O389" s="3"/>
      <c r="S389" t="s">
        <v>114</v>
      </c>
      <c r="U389" s="76" t="s">
        <v>2865</v>
      </c>
      <c r="W389" s="2" t="s">
        <v>116</v>
      </c>
      <c r="X389" s="2" t="s">
        <v>117</v>
      </c>
    </row>
    <row r="390" spans="1:24">
      <c r="A390" s="23" t="s">
        <v>627</v>
      </c>
      <c r="B390" s="2" t="s">
        <v>108</v>
      </c>
      <c r="C390" s="2" t="s">
        <v>243</v>
      </c>
      <c r="D390" s="47">
        <v>428000</v>
      </c>
      <c r="E390" s="3" t="s">
        <v>110</v>
      </c>
      <c r="F390" s="37">
        <v>0.5</v>
      </c>
      <c r="G390" s="3" t="s">
        <v>111</v>
      </c>
      <c r="H390" s="3" t="s">
        <v>244</v>
      </c>
      <c r="I390" s="13">
        <v>1537</v>
      </c>
      <c r="J390" s="12" t="s">
        <v>112</v>
      </c>
      <c r="K390" s="2" t="s">
        <v>113</v>
      </c>
      <c r="L390" s="85">
        <v>43698</v>
      </c>
      <c r="M390" s="3"/>
      <c r="N390" s="24" t="s">
        <v>131</v>
      </c>
      <c r="O390" s="3"/>
      <c r="S390" t="s">
        <v>114</v>
      </c>
      <c r="U390" s="76" t="s">
        <v>2866</v>
      </c>
      <c r="W390" s="2" t="s">
        <v>116</v>
      </c>
      <c r="X390" s="2" t="s">
        <v>117</v>
      </c>
    </row>
    <row r="391" spans="1:24">
      <c r="A391" s="23" t="s">
        <v>628</v>
      </c>
      <c r="B391" s="2" t="s">
        <v>108</v>
      </c>
      <c r="C391" s="2" t="s">
        <v>243</v>
      </c>
      <c r="D391" s="47">
        <v>429000</v>
      </c>
      <c r="E391" s="3" t="s">
        <v>110</v>
      </c>
      <c r="F391" s="37">
        <v>0.5</v>
      </c>
      <c r="G391" s="3" t="s">
        <v>111</v>
      </c>
      <c r="H391" s="3" t="s">
        <v>244</v>
      </c>
      <c r="I391" s="13">
        <v>1538</v>
      </c>
      <c r="J391" s="12" t="s">
        <v>112</v>
      </c>
      <c r="K391" s="2" t="s">
        <v>5016</v>
      </c>
      <c r="L391" s="85">
        <v>43699</v>
      </c>
      <c r="M391" s="3"/>
      <c r="N391" s="24" t="s">
        <v>131</v>
      </c>
      <c r="O391" s="3"/>
      <c r="S391" t="s">
        <v>114</v>
      </c>
      <c r="U391" s="76" t="s">
        <v>2867</v>
      </c>
      <c r="W391" s="2" t="s">
        <v>116</v>
      </c>
      <c r="X391" s="2" t="s">
        <v>117</v>
      </c>
    </row>
    <row r="392" spans="1:24">
      <c r="A392" s="23" t="s">
        <v>629</v>
      </c>
      <c r="B392" s="2" t="s">
        <v>108</v>
      </c>
      <c r="C392" s="2" t="s">
        <v>243</v>
      </c>
      <c r="D392" s="47">
        <v>430000</v>
      </c>
      <c r="E392" s="3" t="s">
        <v>110</v>
      </c>
      <c r="F392" s="37">
        <v>0.5</v>
      </c>
      <c r="G392" s="3" t="s">
        <v>111</v>
      </c>
      <c r="H392" s="3" t="s">
        <v>244</v>
      </c>
      <c r="I392" s="13">
        <v>1539</v>
      </c>
      <c r="J392" s="12" t="s">
        <v>112</v>
      </c>
      <c r="K392" s="2" t="s">
        <v>5017</v>
      </c>
      <c r="L392" s="85">
        <v>43700</v>
      </c>
      <c r="M392" s="3"/>
      <c r="N392" s="24" t="s">
        <v>131</v>
      </c>
      <c r="O392" s="3"/>
      <c r="S392" t="s">
        <v>114</v>
      </c>
      <c r="U392" s="76" t="s">
        <v>2868</v>
      </c>
      <c r="W392" s="2" t="s">
        <v>116</v>
      </c>
      <c r="X392" s="2" t="s">
        <v>117</v>
      </c>
    </row>
    <row r="393" spans="1:24">
      <c r="A393" s="23" t="s">
        <v>630</v>
      </c>
      <c r="B393" s="2" t="s">
        <v>108</v>
      </c>
      <c r="C393" s="2" t="s">
        <v>243</v>
      </c>
      <c r="D393" s="47">
        <v>431000</v>
      </c>
      <c r="E393" s="3" t="s">
        <v>110</v>
      </c>
      <c r="F393" s="37">
        <v>0.5</v>
      </c>
      <c r="G393" s="3" t="s">
        <v>111</v>
      </c>
      <c r="H393" s="3" t="s">
        <v>244</v>
      </c>
      <c r="I393" s="13">
        <v>1540</v>
      </c>
      <c r="J393" s="12" t="s">
        <v>112</v>
      </c>
      <c r="K393" s="2" t="s">
        <v>113</v>
      </c>
      <c r="L393" s="85">
        <v>43701</v>
      </c>
      <c r="M393" s="3"/>
      <c r="N393" s="24" t="s">
        <v>131</v>
      </c>
      <c r="O393" s="3"/>
      <c r="S393" t="s">
        <v>114</v>
      </c>
      <c r="U393" s="76" t="s">
        <v>2869</v>
      </c>
      <c r="W393" s="2" t="s">
        <v>116</v>
      </c>
      <c r="X393" s="2" t="s">
        <v>117</v>
      </c>
    </row>
    <row r="394" spans="1:24">
      <c r="A394" s="23" t="s">
        <v>631</v>
      </c>
      <c r="B394" s="2" t="s">
        <v>108</v>
      </c>
      <c r="C394" s="2" t="s">
        <v>243</v>
      </c>
      <c r="D394" s="47">
        <v>432000</v>
      </c>
      <c r="E394" s="3" t="s">
        <v>110</v>
      </c>
      <c r="F394" s="37">
        <v>0.5</v>
      </c>
      <c r="G394" s="3" t="s">
        <v>111</v>
      </c>
      <c r="H394" s="3" t="s">
        <v>244</v>
      </c>
      <c r="I394" s="13">
        <v>1541</v>
      </c>
      <c r="J394" s="12" t="s">
        <v>112</v>
      </c>
      <c r="K394" s="2" t="s">
        <v>5016</v>
      </c>
      <c r="L394" s="85">
        <v>43702</v>
      </c>
      <c r="M394" s="3"/>
      <c r="N394" s="24" t="s">
        <v>131</v>
      </c>
      <c r="O394" s="3"/>
      <c r="S394" t="s">
        <v>114</v>
      </c>
      <c r="U394" s="76" t="s">
        <v>2870</v>
      </c>
      <c r="W394" s="2" t="s">
        <v>116</v>
      </c>
      <c r="X394" s="2" t="s">
        <v>117</v>
      </c>
    </row>
    <row r="395" spans="1:24">
      <c r="A395" s="23" t="s">
        <v>632</v>
      </c>
      <c r="B395" s="2" t="s">
        <v>108</v>
      </c>
      <c r="C395" s="2" t="s">
        <v>243</v>
      </c>
      <c r="D395" s="47">
        <v>433000</v>
      </c>
      <c r="E395" s="3" t="s">
        <v>110</v>
      </c>
      <c r="F395" s="37">
        <v>0.5</v>
      </c>
      <c r="G395" s="3" t="s">
        <v>111</v>
      </c>
      <c r="H395" s="3" t="s">
        <v>244</v>
      </c>
      <c r="I395" s="13">
        <v>1542</v>
      </c>
      <c r="J395" s="12" t="s">
        <v>112</v>
      </c>
      <c r="K395" s="2" t="s">
        <v>5017</v>
      </c>
      <c r="L395" s="85">
        <v>43703</v>
      </c>
      <c r="M395" s="3"/>
      <c r="N395" s="24" t="s">
        <v>131</v>
      </c>
      <c r="O395" s="3"/>
      <c r="S395" t="s">
        <v>114</v>
      </c>
      <c r="U395" s="76" t="s">
        <v>2871</v>
      </c>
      <c r="W395" s="2" t="s">
        <v>116</v>
      </c>
      <c r="X395" s="2" t="s">
        <v>117</v>
      </c>
    </row>
    <row r="396" spans="1:24">
      <c r="A396" s="23" t="s">
        <v>633</v>
      </c>
      <c r="B396" s="2" t="s">
        <v>108</v>
      </c>
      <c r="C396" s="2" t="s">
        <v>243</v>
      </c>
      <c r="D396" s="47">
        <v>434000</v>
      </c>
      <c r="E396" s="3" t="s">
        <v>110</v>
      </c>
      <c r="F396" s="37">
        <v>0.5</v>
      </c>
      <c r="G396" s="3" t="s">
        <v>111</v>
      </c>
      <c r="H396" s="3" t="s">
        <v>244</v>
      </c>
      <c r="I396" s="13">
        <v>1543</v>
      </c>
      <c r="J396" s="12" t="s">
        <v>112</v>
      </c>
      <c r="K396" s="2" t="s">
        <v>113</v>
      </c>
      <c r="L396" s="85">
        <v>43704</v>
      </c>
      <c r="M396" s="3"/>
      <c r="N396" s="24" t="s">
        <v>131</v>
      </c>
      <c r="O396" s="3"/>
      <c r="S396" t="s">
        <v>114</v>
      </c>
      <c r="U396" s="76" t="s">
        <v>2872</v>
      </c>
      <c r="W396" s="2" t="s">
        <v>116</v>
      </c>
      <c r="X396" s="2" t="s">
        <v>117</v>
      </c>
    </row>
    <row r="397" spans="1:24">
      <c r="A397" s="23" t="s">
        <v>634</v>
      </c>
      <c r="B397" s="2" t="s">
        <v>108</v>
      </c>
      <c r="C397" s="2" t="s">
        <v>243</v>
      </c>
      <c r="D397" s="47">
        <v>435000</v>
      </c>
      <c r="E397" s="3" t="s">
        <v>110</v>
      </c>
      <c r="F397" s="37">
        <v>0.5</v>
      </c>
      <c r="G397" s="3" t="s">
        <v>111</v>
      </c>
      <c r="H397" s="3" t="s">
        <v>244</v>
      </c>
      <c r="I397" s="13">
        <v>1544</v>
      </c>
      <c r="J397" s="12" t="s">
        <v>112</v>
      </c>
      <c r="K397" s="2" t="s">
        <v>5016</v>
      </c>
      <c r="L397" s="85">
        <v>43705</v>
      </c>
      <c r="M397" s="3"/>
      <c r="N397" s="24" t="s">
        <v>131</v>
      </c>
      <c r="O397" s="3"/>
      <c r="S397" t="s">
        <v>114</v>
      </c>
      <c r="U397" s="76" t="s">
        <v>2873</v>
      </c>
      <c r="W397" s="2" t="s">
        <v>116</v>
      </c>
      <c r="X397" s="2" t="s">
        <v>117</v>
      </c>
    </row>
    <row r="398" spans="1:24">
      <c r="A398" s="23" t="s">
        <v>635</v>
      </c>
      <c r="B398" s="2" t="s">
        <v>108</v>
      </c>
      <c r="C398" s="2" t="s">
        <v>243</v>
      </c>
      <c r="D398" s="47">
        <v>436000</v>
      </c>
      <c r="E398" s="3" t="s">
        <v>110</v>
      </c>
      <c r="F398" s="37">
        <v>0.5</v>
      </c>
      <c r="G398" s="3" t="s">
        <v>111</v>
      </c>
      <c r="H398" s="3" t="s">
        <v>244</v>
      </c>
      <c r="I398" s="13">
        <v>1545</v>
      </c>
      <c r="J398" s="12" t="s">
        <v>112</v>
      </c>
      <c r="K398" s="2" t="s">
        <v>5017</v>
      </c>
      <c r="L398" s="85">
        <v>43706</v>
      </c>
      <c r="M398" s="3"/>
      <c r="N398" s="24" t="s">
        <v>131</v>
      </c>
      <c r="O398" s="3"/>
      <c r="S398" t="s">
        <v>114</v>
      </c>
      <c r="U398" s="76" t="s">
        <v>2874</v>
      </c>
      <c r="W398" s="2" t="s">
        <v>116</v>
      </c>
      <c r="X398" s="2" t="s">
        <v>117</v>
      </c>
    </row>
    <row r="399" spans="1:24">
      <c r="A399" s="23" t="s">
        <v>636</v>
      </c>
      <c r="B399" s="2" t="s">
        <v>108</v>
      </c>
      <c r="C399" s="2" t="s">
        <v>243</v>
      </c>
      <c r="D399" s="47">
        <v>437000</v>
      </c>
      <c r="E399" s="3" t="s">
        <v>110</v>
      </c>
      <c r="F399" s="37">
        <v>0.5</v>
      </c>
      <c r="G399" s="3" t="s">
        <v>111</v>
      </c>
      <c r="H399" s="3" t="s">
        <v>244</v>
      </c>
      <c r="I399" s="13">
        <v>1546</v>
      </c>
      <c r="J399" s="12" t="s">
        <v>112</v>
      </c>
      <c r="K399" s="2" t="s">
        <v>113</v>
      </c>
      <c r="L399" s="85">
        <v>43707</v>
      </c>
      <c r="M399" s="3"/>
      <c r="N399" s="24" t="s">
        <v>131</v>
      </c>
      <c r="O399" s="3"/>
      <c r="S399" t="s">
        <v>114</v>
      </c>
      <c r="U399" s="76" t="s">
        <v>2875</v>
      </c>
      <c r="W399" s="2" t="s">
        <v>116</v>
      </c>
      <c r="X399" s="2" t="s">
        <v>117</v>
      </c>
    </row>
    <row r="400" spans="1:24">
      <c r="A400" s="23" t="s">
        <v>637</v>
      </c>
      <c r="B400" s="2" t="s">
        <v>108</v>
      </c>
      <c r="C400" s="2" t="s">
        <v>243</v>
      </c>
      <c r="D400" s="47">
        <v>438000</v>
      </c>
      <c r="E400" s="3" t="s">
        <v>110</v>
      </c>
      <c r="F400" s="37">
        <v>0.5</v>
      </c>
      <c r="G400" s="3" t="s">
        <v>111</v>
      </c>
      <c r="H400" s="3" t="s">
        <v>244</v>
      </c>
      <c r="I400" s="13">
        <v>1547</v>
      </c>
      <c r="J400" s="12" t="s">
        <v>112</v>
      </c>
      <c r="K400" s="2" t="s">
        <v>5016</v>
      </c>
      <c r="L400" s="85">
        <v>43708</v>
      </c>
      <c r="M400" s="3"/>
      <c r="N400" s="24" t="s">
        <v>131</v>
      </c>
      <c r="O400" s="3"/>
      <c r="S400" t="s">
        <v>114</v>
      </c>
      <c r="U400" s="76" t="s">
        <v>2876</v>
      </c>
      <c r="W400" s="2" t="s">
        <v>116</v>
      </c>
      <c r="X400" s="2" t="s">
        <v>117</v>
      </c>
    </row>
    <row r="401" spans="1:24">
      <c r="A401" s="23" t="s">
        <v>638</v>
      </c>
      <c r="B401" s="2" t="s">
        <v>108</v>
      </c>
      <c r="C401" s="2" t="s">
        <v>243</v>
      </c>
      <c r="D401" s="47">
        <v>439000</v>
      </c>
      <c r="E401" s="3" t="s">
        <v>110</v>
      </c>
      <c r="F401" s="37">
        <v>0.5</v>
      </c>
      <c r="G401" s="3" t="s">
        <v>111</v>
      </c>
      <c r="H401" s="3" t="s">
        <v>244</v>
      </c>
      <c r="I401" s="13">
        <v>1548</v>
      </c>
      <c r="J401" s="12" t="s">
        <v>112</v>
      </c>
      <c r="K401" s="2" t="s">
        <v>5017</v>
      </c>
      <c r="L401" s="85">
        <v>43709</v>
      </c>
      <c r="M401" s="3"/>
      <c r="N401" s="24" t="s">
        <v>131</v>
      </c>
      <c r="O401" s="3"/>
      <c r="S401" t="s">
        <v>114</v>
      </c>
      <c r="U401" s="76" t="s">
        <v>2877</v>
      </c>
      <c r="W401" s="2" t="s">
        <v>116</v>
      </c>
      <c r="X401" s="2" t="s">
        <v>117</v>
      </c>
    </row>
    <row r="402" spans="1:24">
      <c r="A402" s="23" t="s">
        <v>639</v>
      </c>
      <c r="B402" s="2" t="s">
        <v>108</v>
      </c>
      <c r="C402" s="2" t="s">
        <v>243</v>
      </c>
      <c r="D402" s="47">
        <v>440000</v>
      </c>
      <c r="E402" s="3" t="s">
        <v>110</v>
      </c>
      <c r="F402" s="37">
        <v>0.5</v>
      </c>
      <c r="G402" s="3" t="s">
        <v>111</v>
      </c>
      <c r="H402" s="3" t="s">
        <v>244</v>
      </c>
      <c r="I402" s="13">
        <v>1549</v>
      </c>
      <c r="J402" s="12" t="s">
        <v>112</v>
      </c>
      <c r="K402" s="2" t="s">
        <v>113</v>
      </c>
      <c r="L402" s="85">
        <v>43710</v>
      </c>
      <c r="M402" s="3"/>
      <c r="N402" s="24" t="s">
        <v>131</v>
      </c>
      <c r="O402" s="3"/>
      <c r="S402" t="s">
        <v>114</v>
      </c>
      <c r="U402" s="76" t="s">
        <v>2878</v>
      </c>
      <c r="W402" s="2" t="s">
        <v>116</v>
      </c>
      <c r="X402" s="2" t="s">
        <v>117</v>
      </c>
    </row>
    <row r="403" spans="1:24">
      <c r="A403" s="23" t="s">
        <v>640</v>
      </c>
      <c r="B403" s="2" t="s">
        <v>108</v>
      </c>
      <c r="C403" s="2" t="s">
        <v>243</v>
      </c>
      <c r="D403" s="47">
        <v>441000</v>
      </c>
      <c r="E403" s="3" t="s">
        <v>110</v>
      </c>
      <c r="F403" s="37">
        <v>0.5</v>
      </c>
      <c r="G403" s="3" t="s">
        <v>111</v>
      </c>
      <c r="H403" s="3" t="s">
        <v>244</v>
      </c>
      <c r="I403" s="13">
        <v>1550</v>
      </c>
      <c r="J403" s="12" t="s">
        <v>112</v>
      </c>
      <c r="K403" s="2" t="s">
        <v>5016</v>
      </c>
      <c r="L403" s="85">
        <v>43711</v>
      </c>
      <c r="M403" s="3"/>
      <c r="N403" s="24" t="s">
        <v>131</v>
      </c>
      <c r="O403" s="3"/>
      <c r="S403" t="s">
        <v>114</v>
      </c>
      <c r="U403" s="76" t="s">
        <v>2879</v>
      </c>
      <c r="W403" s="2" t="s">
        <v>116</v>
      </c>
      <c r="X403" s="2" t="s">
        <v>117</v>
      </c>
    </row>
    <row r="404" spans="1:24">
      <c r="A404" s="23" t="s">
        <v>641</v>
      </c>
      <c r="B404" s="2" t="s">
        <v>108</v>
      </c>
      <c r="C404" s="2" t="s">
        <v>243</v>
      </c>
      <c r="D404" s="47">
        <v>442000</v>
      </c>
      <c r="E404" s="3" t="s">
        <v>110</v>
      </c>
      <c r="F404" s="37">
        <v>0.5</v>
      </c>
      <c r="G404" s="3" t="s">
        <v>111</v>
      </c>
      <c r="H404" s="3" t="s">
        <v>244</v>
      </c>
      <c r="I404" s="13">
        <v>1551</v>
      </c>
      <c r="J404" s="12" t="s">
        <v>112</v>
      </c>
      <c r="K404" s="2" t="s">
        <v>5017</v>
      </c>
      <c r="L404" s="85">
        <v>43712</v>
      </c>
      <c r="M404" s="3"/>
      <c r="N404" s="24" t="s">
        <v>131</v>
      </c>
      <c r="O404" s="3"/>
      <c r="S404" t="s">
        <v>114</v>
      </c>
      <c r="U404" s="76" t="s">
        <v>2880</v>
      </c>
      <c r="W404" s="2" t="s">
        <v>116</v>
      </c>
      <c r="X404" s="2" t="s">
        <v>117</v>
      </c>
    </row>
    <row r="405" spans="1:24">
      <c r="A405" s="23" t="s">
        <v>642</v>
      </c>
      <c r="B405" s="2" t="s">
        <v>108</v>
      </c>
      <c r="C405" s="2" t="s">
        <v>243</v>
      </c>
      <c r="D405" s="47">
        <v>443000</v>
      </c>
      <c r="E405" s="3" t="s">
        <v>110</v>
      </c>
      <c r="F405" s="37">
        <v>0.5</v>
      </c>
      <c r="G405" s="3" t="s">
        <v>111</v>
      </c>
      <c r="H405" s="3" t="s">
        <v>244</v>
      </c>
      <c r="I405" s="13">
        <v>1552</v>
      </c>
      <c r="J405" s="12" t="s">
        <v>112</v>
      </c>
      <c r="K405" s="2" t="s">
        <v>113</v>
      </c>
      <c r="L405" s="85">
        <v>43713</v>
      </c>
      <c r="M405" s="3"/>
      <c r="N405" s="24" t="s">
        <v>131</v>
      </c>
      <c r="O405" s="3"/>
      <c r="S405" t="s">
        <v>114</v>
      </c>
      <c r="U405" s="76" t="s">
        <v>2881</v>
      </c>
      <c r="W405" s="2" t="s">
        <v>116</v>
      </c>
      <c r="X405" s="2" t="s">
        <v>117</v>
      </c>
    </row>
    <row r="406" spans="1:24">
      <c r="A406" s="23" t="s">
        <v>643</v>
      </c>
      <c r="B406" s="2" t="s">
        <v>108</v>
      </c>
      <c r="C406" s="2" t="s">
        <v>243</v>
      </c>
      <c r="D406" s="47">
        <v>444000</v>
      </c>
      <c r="E406" s="3" t="s">
        <v>110</v>
      </c>
      <c r="F406" s="37">
        <v>0.5</v>
      </c>
      <c r="G406" s="3" t="s">
        <v>111</v>
      </c>
      <c r="H406" s="3" t="s">
        <v>244</v>
      </c>
      <c r="I406" s="13">
        <v>1553</v>
      </c>
      <c r="J406" s="12" t="s">
        <v>112</v>
      </c>
      <c r="K406" s="2" t="s">
        <v>5016</v>
      </c>
      <c r="L406" s="85">
        <v>43714</v>
      </c>
      <c r="M406" s="3"/>
      <c r="N406" s="24" t="s">
        <v>131</v>
      </c>
      <c r="O406" s="3"/>
      <c r="S406" t="s">
        <v>114</v>
      </c>
      <c r="U406" s="76" t="s">
        <v>2882</v>
      </c>
      <c r="W406" s="2" t="s">
        <v>116</v>
      </c>
      <c r="X406" s="2" t="s">
        <v>117</v>
      </c>
    </row>
    <row r="407" spans="1:24">
      <c r="A407" s="23" t="s">
        <v>644</v>
      </c>
      <c r="B407" s="2" t="s">
        <v>108</v>
      </c>
      <c r="C407" s="2" t="s">
        <v>243</v>
      </c>
      <c r="D407" s="47">
        <v>445000</v>
      </c>
      <c r="E407" s="3" t="s">
        <v>110</v>
      </c>
      <c r="F407" s="37">
        <v>0.5</v>
      </c>
      <c r="G407" s="3" t="s">
        <v>111</v>
      </c>
      <c r="H407" s="3" t="s">
        <v>244</v>
      </c>
      <c r="I407" s="13">
        <v>1554</v>
      </c>
      <c r="J407" s="12" t="s">
        <v>112</v>
      </c>
      <c r="K407" s="2" t="s">
        <v>5017</v>
      </c>
      <c r="L407" s="85">
        <v>43715</v>
      </c>
      <c r="M407" s="3"/>
      <c r="N407" s="24" t="s">
        <v>131</v>
      </c>
      <c r="O407" s="3"/>
      <c r="S407" t="s">
        <v>114</v>
      </c>
      <c r="U407" s="76" t="s">
        <v>2883</v>
      </c>
      <c r="W407" s="2" t="s">
        <v>116</v>
      </c>
      <c r="X407" s="2" t="s">
        <v>117</v>
      </c>
    </row>
    <row r="408" spans="1:24">
      <c r="A408" s="23" t="s">
        <v>645</v>
      </c>
      <c r="B408" s="2" t="s">
        <v>108</v>
      </c>
      <c r="C408" s="2" t="s">
        <v>243</v>
      </c>
      <c r="D408" s="47">
        <v>446000</v>
      </c>
      <c r="E408" s="3" t="s">
        <v>110</v>
      </c>
      <c r="F408" s="37">
        <v>0.5</v>
      </c>
      <c r="G408" s="3" t="s">
        <v>111</v>
      </c>
      <c r="H408" s="3" t="s">
        <v>244</v>
      </c>
      <c r="I408" s="13">
        <v>1555</v>
      </c>
      <c r="J408" s="12" t="s">
        <v>112</v>
      </c>
      <c r="K408" s="2" t="s">
        <v>113</v>
      </c>
      <c r="L408" s="85">
        <v>43716</v>
      </c>
      <c r="M408" s="3"/>
      <c r="N408" s="24" t="s">
        <v>131</v>
      </c>
      <c r="O408" s="3"/>
      <c r="S408" t="s">
        <v>114</v>
      </c>
      <c r="U408" s="76" t="s">
        <v>2884</v>
      </c>
      <c r="W408" s="2" t="s">
        <v>116</v>
      </c>
      <c r="X408" s="2" t="s">
        <v>117</v>
      </c>
    </row>
    <row r="409" spans="1:24">
      <c r="A409" s="23" t="s">
        <v>646</v>
      </c>
      <c r="B409" s="2" t="s">
        <v>108</v>
      </c>
      <c r="C409" s="2" t="s">
        <v>243</v>
      </c>
      <c r="D409" s="47">
        <v>447000</v>
      </c>
      <c r="E409" s="3" t="s">
        <v>110</v>
      </c>
      <c r="F409" s="37">
        <v>0.5</v>
      </c>
      <c r="G409" s="3" t="s">
        <v>111</v>
      </c>
      <c r="H409" s="3" t="s">
        <v>244</v>
      </c>
      <c r="I409" s="13">
        <v>1556</v>
      </c>
      <c r="J409" s="12" t="s">
        <v>112</v>
      </c>
      <c r="K409" s="2" t="s">
        <v>5016</v>
      </c>
      <c r="L409" s="85">
        <v>43717</v>
      </c>
      <c r="M409" s="3"/>
      <c r="N409" s="24" t="s">
        <v>131</v>
      </c>
      <c r="O409" s="3"/>
      <c r="S409" t="s">
        <v>114</v>
      </c>
      <c r="U409" s="76" t="s">
        <v>2885</v>
      </c>
      <c r="W409" s="2" t="s">
        <v>116</v>
      </c>
      <c r="X409" s="2" t="s">
        <v>117</v>
      </c>
    </row>
    <row r="410" spans="1:24">
      <c r="A410" s="23" t="s">
        <v>647</v>
      </c>
      <c r="B410" s="2" t="s">
        <v>108</v>
      </c>
      <c r="C410" s="2" t="s">
        <v>243</v>
      </c>
      <c r="D410" s="47">
        <v>448000</v>
      </c>
      <c r="E410" s="3" t="s">
        <v>110</v>
      </c>
      <c r="F410" s="37">
        <v>0.5</v>
      </c>
      <c r="G410" s="3" t="s">
        <v>111</v>
      </c>
      <c r="H410" s="3" t="s">
        <v>244</v>
      </c>
      <c r="I410" s="13">
        <v>1557</v>
      </c>
      <c r="J410" s="12" t="s">
        <v>112</v>
      </c>
      <c r="K410" s="2" t="s">
        <v>5017</v>
      </c>
      <c r="L410" s="85">
        <v>43718</v>
      </c>
      <c r="M410" s="3"/>
      <c r="N410" s="24" t="s">
        <v>131</v>
      </c>
      <c r="O410" s="3"/>
      <c r="S410" t="s">
        <v>114</v>
      </c>
      <c r="U410" s="76" t="s">
        <v>2886</v>
      </c>
      <c r="W410" s="2" t="s">
        <v>116</v>
      </c>
      <c r="X410" s="2" t="s">
        <v>117</v>
      </c>
    </row>
    <row r="411" spans="1:24">
      <c r="A411" s="23" t="s">
        <v>648</v>
      </c>
      <c r="B411" s="2" t="s">
        <v>108</v>
      </c>
      <c r="C411" s="2" t="s">
        <v>243</v>
      </c>
      <c r="D411" s="47">
        <v>449000</v>
      </c>
      <c r="E411" s="3" t="s">
        <v>110</v>
      </c>
      <c r="F411" s="37">
        <v>0.5</v>
      </c>
      <c r="G411" s="3" t="s">
        <v>111</v>
      </c>
      <c r="H411" s="3" t="s">
        <v>244</v>
      </c>
      <c r="I411" s="13">
        <v>1558</v>
      </c>
      <c r="J411" s="12" t="s">
        <v>112</v>
      </c>
      <c r="K411" s="2" t="s">
        <v>113</v>
      </c>
      <c r="L411" s="85">
        <v>43719</v>
      </c>
      <c r="M411" s="3"/>
      <c r="N411" s="24" t="s">
        <v>131</v>
      </c>
      <c r="O411" s="3"/>
      <c r="S411" t="s">
        <v>114</v>
      </c>
      <c r="U411" s="76" t="s">
        <v>2887</v>
      </c>
      <c r="W411" s="2" t="s">
        <v>116</v>
      </c>
      <c r="X411" s="2" t="s">
        <v>117</v>
      </c>
    </row>
    <row r="412" spans="1:24">
      <c r="A412" s="23" t="s">
        <v>649</v>
      </c>
      <c r="B412" s="2" t="s">
        <v>108</v>
      </c>
      <c r="C412" s="2" t="s">
        <v>243</v>
      </c>
      <c r="D412" s="47">
        <v>450000</v>
      </c>
      <c r="E412" s="3" t="s">
        <v>110</v>
      </c>
      <c r="F412" s="37">
        <v>0.5</v>
      </c>
      <c r="G412" s="3" t="s">
        <v>111</v>
      </c>
      <c r="H412" s="3" t="s">
        <v>244</v>
      </c>
      <c r="I412" s="13">
        <v>1559</v>
      </c>
      <c r="J412" s="12" t="s">
        <v>112</v>
      </c>
      <c r="K412" s="2" t="s">
        <v>5016</v>
      </c>
      <c r="L412" s="85">
        <v>43720</v>
      </c>
      <c r="M412" s="3"/>
      <c r="N412" s="24" t="s">
        <v>131</v>
      </c>
      <c r="O412" s="3"/>
      <c r="S412" t="s">
        <v>114</v>
      </c>
      <c r="U412" s="76" t="s">
        <v>2888</v>
      </c>
      <c r="W412" s="2" t="s">
        <v>116</v>
      </c>
      <c r="X412" s="2" t="s">
        <v>117</v>
      </c>
    </row>
    <row r="413" spans="1:24">
      <c r="A413" s="23" t="s">
        <v>650</v>
      </c>
      <c r="B413" s="2" t="s">
        <v>108</v>
      </c>
      <c r="C413" s="2" t="s">
        <v>243</v>
      </c>
      <c r="D413" s="47">
        <v>451000</v>
      </c>
      <c r="E413" s="3" t="s">
        <v>110</v>
      </c>
      <c r="F413" s="37">
        <v>0.5</v>
      </c>
      <c r="G413" s="3" t="s">
        <v>111</v>
      </c>
      <c r="H413" s="3" t="s">
        <v>244</v>
      </c>
      <c r="I413" s="13">
        <v>1560</v>
      </c>
      <c r="J413" s="12" t="s">
        <v>112</v>
      </c>
      <c r="K413" s="2" t="s">
        <v>5017</v>
      </c>
      <c r="L413" s="85">
        <v>43721</v>
      </c>
      <c r="M413" s="3"/>
      <c r="N413" s="24" t="s">
        <v>131</v>
      </c>
      <c r="O413" s="3"/>
      <c r="S413" t="s">
        <v>114</v>
      </c>
      <c r="U413" s="76" t="s">
        <v>2889</v>
      </c>
      <c r="W413" s="2" t="s">
        <v>116</v>
      </c>
      <c r="X413" s="2" t="s">
        <v>117</v>
      </c>
    </row>
    <row r="414" spans="1:24">
      <c r="A414" s="23" t="s">
        <v>651</v>
      </c>
      <c r="B414" s="2" t="s">
        <v>108</v>
      </c>
      <c r="C414" s="2" t="s">
        <v>243</v>
      </c>
      <c r="D414" s="47">
        <v>452000</v>
      </c>
      <c r="E414" s="3" t="s">
        <v>110</v>
      </c>
      <c r="F414" s="37">
        <v>0.5</v>
      </c>
      <c r="G414" s="3" t="s">
        <v>111</v>
      </c>
      <c r="H414" s="3" t="s">
        <v>244</v>
      </c>
      <c r="I414" s="13">
        <v>1561</v>
      </c>
      <c r="J414" s="12" t="s">
        <v>112</v>
      </c>
      <c r="K414" s="2" t="s">
        <v>113</v>
      </c>
      <c r="L414" s="85">
        <v>43722</v>
      </c>
      <c r="M414" s="3"/>
      <c r="N414" s="24" t="s">
        <v>131</v>
      </c>
      <c r="O414" s="3"/>
      <c r="S414" t="s">
        <v>114</v>
      </c>
      <c r="U414" s="76" t="s">
        <v>2890</v>
      </c>
      <c r="W414" s="2" t="s">
        <v>116</v>
      </c>
      <c r="X414" s="2" t="s">
        <v>117</v>
      </c>
    </row>
    <row r="415" spans="1:24">
      <c r="A415" s="23" t="s">
        <v>652</v>
      </c>
      <c r="B415" s="2" t="s">
        <v>108</v>
      </c>
      <c r="C415" s="2" t="s">
        <v>243</v>
      </c>
      <c r="D415" s="47">
        <v>453000</v>
      </c>
      <c r="E415" s="3" t="s">
        <v>110</v>
      </c>
      <c r="F415" s="37">
        <v>0.5</v>
      </c>
      <c r="G415" s="3" t="s">
        <v>111</v>
      </c>
      <c r="H415" s="3" t="s">
        <v>244</v>
      </c>
      <c r="I415" s="13">
        <v>1562</v>
      </c>
      <c r="J415" s="12" t="s">
        <v>112</v>
      </c>
      <c r="K415" s="2" t="s">
        <v>5016</v>
      </c>
      <c r="L415" s="85">
        <v>43723</v>
      </c>
      <c r="M415" s="3"/>
      <c r="N415" s="24" t="s">
        <v>131</v>
      </c>
      <c r="O415" s="3"/>
      <c r="S415" t="s">
        <v>114</v>
      </c>
      <c r="U415" s="76" t="s">
        <v>2891</v>
      </c>
      <c r="W415" s="2" t="s">
        <v>116</v>
      </c>
      <c r="X415" s="2" t="s">
        <v>117</v>
      </c>
    </row>
    <row r="416" spans="1:24">
      <c r="A416" s="23" t="s">
        <v>653</v>
      </c>
      <c r="B416" s="2" t="s">
        <v>108</v>
      </c>
      <c r="C416" s="2" t="s">
        <v>243</v>
      </c>
      <c r="D416" s="47">
        <v>454000</v>
      </c>
      <c r="E416" s="3" t="s">
        <v>110</v>
      </c>
      <c r="F416" s="37">
        <v>0.5</v>
      </c>
      <c r="G416" s="3" t="s">
        <v>111</v>
      </c>
      <c r="H416" s="3" t="s">
        <v>244</v>
      </c>
      <c r="I416" s="13">
        <v>1563</v>
      </c>
      <c r="J416" s="12" t="s">
        <v>112</v>
      </c>
      <c r="K416" s="2" t="s">
        <v>5017</v>
      </c>
      <c r="L416" s="85">
        <v>43724</v>
      </c>
      <c r="M416" s="3"/>
      <c r="N416" s="24" t="s">
        <v>131</v>
      </c>
      <c r="O416" s="3"/>
      <c r="S416" t="s">
        <v>114</v>
      </c>
      <c r="U416" s="76" t="s">
        <v>2892</v>
      </c>
      <c r="W416" s="2" t="s">
        <v>116</v>
      </c>
      <c r="X416" s="2" t="s">
        <v>117</v>
      </c>
    </row>
    <row r="417" spans="1:24">
      <c r="A417" s="23" t="s">
        <v>654</v>
      </c>
      <c r="B417" s="2" t="s">
        <v>108</v>
      </c>
      <c r="C417" s="2" t="s">
        <v>243</v>
      </c>
      <c r="D417" s="47">
        <v>455000</v>
      </c>
      <c r="E417" s="3" t="s">
        <v>110</v>
      </c>
      <c r="F417" s="37">
        <v>0.5</v>
      </c>
      <c r="G417" s="3" t="s">
        <v>111</v>
      </c>
      <c r="H417" s="3" t="s">
        <v>244</v>
      </c>
      <c r="I417" s="13">
        <v>1564</v>
      </c>
      <c r="J417" s="12" t="s">
        <v>112</v>
      </c>
      <c r="K417" s="2" t="s">
        <v>113</v>
      </c>
      <c r="L417" s="85">
        <v>43725</v>
      </c>
      <c r="M417" s="3"/>
      <c r="N417" s="24" t="s">
        <v>131</v>
      </c>
      <c r="O417" s="3"/>
      <c r="S417" t="s">
        <v>114</v>
      </c>
      <c r="U417" s="76" t="s">
        <v>2893</v>
      </c>
      <c r="W417" s="2" t="s">
        <v>116</v>
      </c>
      <c r="X417" s="2" t="s">
        <v>117</v>
      </c>
    </row>
    <row r="418" spans="1:24">
      <c r="A418" s="23" t="s">
        <v>655</v>
      </c>
      <c r="B418" s="2" t="s">
        <v>108</v>
      </c>
      <c r="C418" s="2" t="s">
        <v>243</v>
      </c>
      <c r="D418" s="47">
        <v>456000</v>
      </c>
      <c r="E418" s="3" t="s">
        <v>110</v>
      </c>
      <c r="F418" s="37">
        <v>0.5</v>
      </c>
      <c r="G418" s="3" t="s">
        <v>111</v>
      </c>
      <c r="H418" s="3" t="s">
        <v>244</v>
      </c>
      <c r="I418" s="13">
        <v>1565</v>
      </c>
      <c r="J418" s="12" t="s">
        <v>112</v>
      </c>
      <c r="K418" s="2" t="s">
        <v>5016</v>
      </c>
      <c r="L418" s="85">
        <v>43726</v>
      </c>
      <c r="M418" s="3"/>
      <c r="N418" s="24" t="s">
        <v>131</v>
      </c>
      <c r="O418" s="3"/>
      <c r="S418" t="s">
        <v>114</v>
      </c>
      <c r="U418" s="76" t="s">
        <v>2894</v>
      </c>
      <c r="W418" s="2" t="s">
        <v>116</v>
      </c>
      <c r="X418" s="2" t="s">
        <v>117</v>
      </c>
    </row>
    <row r="419" spans="1:24">
      <c r="A419" s="23" t="s">
        <v>656</v>
      </c>
      <c r="B419" s="2" t="s">
        <v>108</v>
      </c>
      <c r="C419" s="2" t="s">
        <v>243</v>
      </c>
      <c r="D419" s="47">
        <v>457000</v>
      </c>
      <c r="E419" s="3" t="s">
        <v>110</v>
      </c>
      <c r="F419" s="37">
        <v>0.5</v>
      </c>
      <c r="G419" s="3" t="s">
        <v>111</v>
      </c>
      <c r="H419" s="3" t="s">
        <v>244</v>
      </c>
      <c r="I419" s="13">
        <v>1566</v>
      </c>
      <c r="J419" s="12" t="s">
        <v>112</v>
      </c>
      <c r="K419" s="2" t="s">
        <v>5017</v>
      </c>
      <c r="L419" s="85">
        <v>43727</v>
      </c>
      <c r="M419" s="3"/>
      <c r="N419" s="24" t="s">
        <v>131</v>
      </c>
      <c r="O419" s="3"/>
      <c r="S419" t="s">
        <v>114</v>
      </c>
      <c r="U419" s="76" t="s">
        <v>2895</v>
      </c>
      <c r="W419" s="2" t="s">
        <v>116</v>
      </c>
      <c r="X419" s="2" t="s">
        <v>117</v>
      </c>
    </row>
    <row r="420" spans="1:24">
      <c r="A420" s="23" t="s">
        <v>657</v>
      </c>
      <c r="B420" s="2" t="s">
        <v>108</v>
      </c>
      <c r="C420" s="2" t="s">
        <v>243</v>
      </c>
      <c r="D420" s="47">
        <v>458000</v>
      </c>
      <c r="E420" s="3" t="s">
        <v>110</v>
      </c>
      <c r="F420" s="37">
        <v>0.5</v>
      </c>
      <c r="G420" s="3" t="s">
        <v>111</v>
      </c>
      <c r="H420" s="3" t="s">
        <v>244</v>
      </c>
      <c r="I420" s="13">
        <v>1567</v>
      </c>
      <c r="J420" s="12" t="s">
        <v>112</v>
      </c>
      <c r="K420" s="2" t="s">
        <v>113</v>
      </c>
      <c r="L420" s="85">
        <v>43728</v>
      </c>
      <c r="M420" s="3"/>
      <c r="N420" s="24" t="s">
        <v>131</v>
      </c>
      <c r="O420" s="3"/>
      <c r="S420" t="s">
        <v>114</v>
      </c>
      <c r="U420" s="76" t="s">
        <v>2896</v>
      </c>
      <c r="W420" s="2" t="s">
        <v>116</v>
      </c>
      <c r="X420" s="2" t="s">
        <v>117</v>
      </c>
    </row>
    <row r="421" spans="1:24">
      <c r="A421" s="23" t="s">
        <v>658</v>
      </c>
      <c r="B421" s="2" t="s">
        <v>108</v>
      </c>
      <c r="C421" s="2" t="s">
        <v>243</v>
      </c>
      <c r="D421" s="47">
        <v>459000</v>
      </c>
      <c r="E421" s="3" t="s">
        <v>110</v>
      </c>
      <c r="F421" s="37">
        <v>0.5</v>
      </c>
      <c r="G421" s="3" t="s">
        <v>111</v>
      </c>
      <c r="H421" s="3" t="s">
        <v>244</v>
      </c>
      <c r="I421" s="13">
        <v>1568</v>
      </c>
      <c r="J421" s="12" t="s">
        <v>112</v>
      </c>
      <c r="K421" s="2" t="s">
        <v>5016</v>
      </c>
      <c r="L421" s="85">
        <v>43729</v>
      </c>
      <c r="M421" s="3"/>
      <c r="N421" s="24" t="s">
        <v>131</v>
      </c>
      <c r="O421" s="3"/>
      <c r="S421" t="s">
        <v>114</v>
      </c>
      <c r="U421" s="76" t="s">
        <v>2897</v>
      </c>
      <c r="W421" s="2" t="s">
        <v>116</v>
      </c>
      <c r="X421" s="2" t="s">
        <v>117</v>
      </c>
    </row>
    <row r="422" spans="1:24">
      <c r="A422" s="23" t="s">
        <v>659</v>
      </c>
      <c r="B422" s="2" t="s">
        <v>108</v>
      </c>
      <c r="C422" s="2" t="s">
        <v>243</v>
      </c>
      <c r="D422" s="47">
        <v>460000</v>
      </c>
      <c r="E422" s="3" t="s">
        <v>110</v>
      </c>
      <c r="F422" s="37">
        <v>0.5</v>
      </c>
      <c r="G422" s="3" t="s">
        <v>111</v>
      </c>
      <c r="H422" s="3" t="s">
        <v>244</v>
      </c>
      <c r="I422" s="13">
        <v>1569</v>
      </c>
      <c r="J422" s="12" t="s">
        <v>112</v>
      </c>
      <c r="K422" s="2" t="s">
        <v>5017</v>
      </c>
      <c r="L422" s="85">
        <v>43730</v>
      </c>
      <c r="M422" s="3"/>
      <c r="N422" s="24" t="s">
        <v>131</v>
      </c>
      <c r="O422" s="3"/>
      <c r="S422" t="s">
        <v>114</v>
      </c>
      <c r="U422" s="76" t="s">
        <v>2898</v>
      </c>
      <c r="W422" s="2" t="s">
        <v>116</v>
      </c>
      <c r="X422" s="2" t="s">
        <v>117</v>
      </c>
    </row>
    <row r="423" spans="1:24">
      <c r="A423" s="23" t="s">
        <v>660</v>
      </c>
      <c r="B423" s="2" t="s">
        <v>108</v>
      </c>
      <c r="C423" s="2" t="s">
        <v>243</v>
      </c>
      <c r="D423" s="47">
        <v>461000</v>
      </c>
      <c r="E423" s="3" t="s">
        <v>110</v>
      </c>
      <c r="F423" s="37">
        <v>0.5</v>
      </c>
      <c r="G423" s="3" t="s">
        <v>111</v>
      </c>
      <c r="H423" s="3" t="s">
        <v>244</v>
      </c>
      <c r="I423" s="13">
        <v>1570</v>
      </c>
      <c r="J423" s="12" t="s">
        <v>112</v>
      </c>
      <c r="K423" s="2" t="s">
        <v>113</v>
      </c>
      <c r="L423" s="85">
        <v>43731</v>
      </c>
      <c r="M423" s="3"/>
      <c r="N423" s="24" t="s">
        <v>131</v>
      </c>
      <c r="O423" s="3"/>
      <c r="S423" t="s">
        <v>114</v>
      </c>
      <c r="U423" s="76" t="s">
        <v>2899</v>
      </c>
      <c r="W423" s="2" t="s">
        <v>116</v>
      </c>
      <c r="X423" s="2" t="s">
        <v>117</v>
      </c>
    </row>
    <row r="424" spans="1:24">
      <c r="A424" s="23" t="s">
        <v>661</v>
      </c>
      <c r="B424" s="2" t="s">
        <v>108</v>
      </c>
      <c r="C424" s="2" t="s">
        <v>243</v>
      </c>
      <c r="D424" s="47">
        <v>462000</v>
      </c>
      <c r="E424" s="3" t="s">
        <v>110</v>
      </c>
      <c r="F424" s="37">
        <v>0.5</v>
      </c>
      <c r="G424" s="3" t="s">
        <v>111</v>
      </c>
      <c r="H424" s="3" t="s">
        <v>244</v>
      </c>
      <c r="I424" s="13">
        <v>1571</v>
      </c>
      <c r="J424" s="12" t="s">
        <v>112</v>
      </c>
      <c r="K424" s="2" t="s">
        <v>5016</v>
      </c>
      <c r="L424" s="85">
        <v>43732</v>
      </c>
      <c r="M424" s="3"/>
      <c r="N424" s="24" t="s">
        <v>131</v>
      </c>
      <c r="O424" s="3"/>
      <c r="S424" t="s">
        <v>114</v>
      </c>
      <c r="U424" s="76" t="s">
        <v>2900</v>
      </c>
      <c r="W424" s="2" t="s">
        <v>116</v>
      </c>
      <c r="X424" s="2" t="s">
        <v>117</v>
      </c>
    </row>
    <row r="425" spans="1:24">
      <c r="A425" s="23" t="s">
        <v>662</v>
      </c>
      <c r="B425" s="2" t="s">
        <v>108</v>
      </c>
      <c r="C425" s="2" t="s">
        <v>243</v>
      </c>
      <c r="D425" s="47">
        <v>463000</v>
      </c>
      <c r="E425" s="3" t="s">
        <v>110</v>
      </c>
      <c r="F425" s="37">
        <v>0.5</v>
      </c>
      <c r="G425" s="3" t="s">
        <v>111</v>
      </c>
      <c r="H425" s="3" t="s">
        <v>244</v>
      </c>
      <c r="I425" s="13">
        <v>1572</v>
      </c>
      <c r="J425" s="12" t="s">
        <v>112</v>
      </c>
      <c r="K425" s="2" t="s">
        <v>5017</v>
      </c>
      <c r="L425" s="85">
        <v>43733</v>
      </c>
      <c r="M425" s="3"/>
      <c r="N425" s="24" t="s">
        <v>131</v>
      </c>
      <c r="O425" s="3"/>
      <c r="S425" t="s">
        <v>114</v>
      </c>
      <c r="U425" s="76" t="s">
        <v>2901</v>
      </c>
      <c r="W425" s="2" t="s">
        <v>116</v>
      </c>
      <c r="X425" s="2" t="s">
        <v>117</v>
      </c>
    </row>
    <row r="426" spans="1:24">
      <c r="A426" s="23" t="s">
        <v>663</v>
      </c>
      <c r="B426" s="2" t="s">
        <v>108</v>
      </c>
      <c r="C426" s="2" t="s">
        <v>243</v>
      </c>
      <c r="D426" s="47">
        <v>464000</v>
      </c>
      <c r="E426" s="3" t="s">
        <v>110</v>
      </c>
      <c r="F426" s="37">
        <v>0.5</v>
      </c>
      <c r="G426" s="3" t="s">
        <v>111</v>
      </c>
      <c r="H426" s="3" t="s">
        <v>244</v>
      </c>
      <c r="I426" s="13">
        <v>1573</v>
      </c>
      <c r="J426" s="12" t="s">
        <v>112</v>
      </c>
      <c r="K426" s="2" t="s">
        <v>113</v>
      </c>
      <c r="L426" s="85">
        <v>43734</v>
      </c>
      <c r="M426" s="3"/>
      <c r="N426" s="24" t="s">
        <v>131</v>
      </c>
      <c r="O426" s="3"/>
      <c r="S426" t="s">
        <v>114</v>
      </c>
      <c r="U426" s="76" t="s">
        <v>2902</v>
      </c>
      <c r="W426" s="2" t="s">
        <v>116</v>
      </c>
      <c r="X426" s="2" t="s">
        <v>117</v>
      </c>
    </row>
    <row r="427" spans="1:24">
      <c r="A427" s="23" t="s">
        <v>664</v>
      </c>
      <c r="B427" s="2" t="s">
        <v>108</v>
      </c>
      <c r="C427" s="2" t="s">
        <v>243</v>
      </c>
      <c r="D427" s="47">
        <v>465000</v>
      </c>
      <c r="E427" s="3" t="s">
        <v>110</v>
      </c>
      <c r="F427" s="37">
        <v>0.5</v>
      </c>
      <c r="G427" s="3" t="s">
        <v>111</v>
      </c>
      <c r="H427" s="3" t="s">
        <v>244</v>
      </c>
      <c r="I427" s="13">
        <v>1574</v>
      </c>
      <c r="J427" s="12" t="s">
        <v>112</v>
      </c>
      <c r="K427" s="2" t="s">
        <v>5016</v>
      </c>
      <c r="L427" s="85">
        <v>43735</v>
      </c>
      <c r="M427" s="3"/>
      <c r="N427" s="24" t="s">
        <v>131</v>
      </c>
      <c r="O427" s="3"/>
      <c r="S427" t="s">
        <v>114</v>
      </c>
      <c r="U427" s="76" t="s">
        <v>2903</v>
      </c>
      <c r="W427" s="2" t="s">
        <v>116</v>
      </c>
      <c r="X427" s="2" t="s">
        <v>117</v>
      </c>
    </row>
    <row r="428" spans="1:24">
      <c r="A428" s="23" t="s">
        <v>665</v>
      </c>
      <c r="B428" s="2" t="s">
        <v>108</v>
      </c>
      <c r="C428" s="2" t="s">
        <v>243</v>
      </c>
      <c r="D428" s="47">
        <v>466000</v>
      </c>
      <c r="E428" s="3" t="s">
        <v>110</v>
      </c>
      <c r="F428" s="37">
        <v>0.5</v>
      </c>
      <c r="G428" s="3" t="s">
        <v>111</v>
      </c>
      <c r="H428" s="3" t="s">
        <v>244</v>
      </c>
      <c r="I428" s="13">
        <v>1575</v>
      </c>
      <c r="J428" s="12" t="s">
        <v>112</v>
      </c>
      <c r="K428" s="2" t="s">
        <v>5017</v>
      </c>
      <c r="L428" s="85">
        <v>43736</v>
      </c>
      <c r="M428" s="3"/>
      <c r="N428" s="24" t="s">
        <v>131</v>
      </c>
      <c r="O428" s="3"/>
      <c r="R428" s="72"/>
      <c r="S428" t="s">
        <v>114</v>
      </c>
      <c r="U428" s="76" t="s">
        <v>2904</v>
      </c>
      <c r="W428" s="2" t="s">
        <v>116</v>
      </c>
      <c r="X428" s="2" t="s">
        <v>117</v>
      </c>
    </row>
    <row r="429" spans="1:24">
      <c r="A429" s="23" t="s">
        <v>666</v>
      </c>
      <c r="B429" s="2" t="s">
        <v>108</v>
      </c>
      <c r="C429" s="2" t="s">
        <v>243</v>
      </c>
      <c r="D429" s="47">
        <v>467000</v>
      </c>
      <c r="E429" s="3" t="s">
        <v>110</v>
      </c>
      <c r="F429" s="37">
        <v>0.5</v>
      </c>
      <c r="G429" s="3" t="s">
        <v>111</v>
      </c>
      <c r="H429" s="3" t="s">
        <v>244</v>
      </c>
      <c r="I429" s="13">
        <v>1576</v>
      </c>
      <c r="J429" s="12" t="s">
        <v>112</v>
      </c>
      <c r="K429" s="2" t="s">
        <v>113</v>
      </c>
      <c r="L429" s="85">
        <v>43737</v>
      </c>
      <c r="M429" s="3"/>
      <c r="N429" s="24" t="s">
        <v>131</v>
      </c>
      <c r="O429" s="3"/>
      <c r="S429" t="s">
        <v>114</v>
      </c>
      <c r="U429" s="76" t="s">
        <v>2905</v>
      </c>
      <c r="W429" s="2" t="s">
        <v>116</v>
      </c>
      <c r="X429" s="2" t="s">
        <v>117</v>
      </c>
    </row>
    <row r="430" spans="1:24">
      <c r="A430" s="23" t="s">
        <v>667</v>
      </c>
      <c r="B430" s="2" t="s">
        <v>108</v>
      </c>
      <c r="C430" s="2" t="s">
        <v>243</v>
      </c>
      <c r="D430" s="47">
        <v>468000</v>
      </c>
      <c r="E430" s="3" t="s">
        <v>110</v>
      </c>
      <c r="F430" s="37">
        <v>0.5</v>
      </c>
      <c r="G430" s="3" t="s">
        <v>111</v>
      </c>
      <c r="H430" s="3" t="s">
        <v>244</v>
      </c>
      <c r="I430" s="13">
        <v>1577</v>
      </c>
      <c r="J430" s="12" t="s">
        <v>112</v>
      </c>
      <c r="K430" s="2" t="s">
        <v>5016</v>
      </c>
      <c r="L430" s="85">
        <v>43738</v>
      </c>
      <c r="M430" s="3"/>
      <c r="N430" s="24" t="s">
        <v>131</v>
      </c>
      <c r="O430" s="3"/>
      <c r="S430" t="s">
        <v>114</v>
      </c>
      <c r="U430" s="76" t="s">
        <v>2906</v>
      </c>
      <c r="W430" s="2" t="s">
        <v>116</v>
      </c>
      <c r="X430" s="2" t="s">
        <v>117</v>
      </c>
    </row>
    <row r="431" spans="1:24">
      <c r="A431" s="23" t="s">
        <v>668</v>
      </c>
      <c r="B431" s="2" t="s">
        <v>108</v>
      </c>
      <c r="C431" s="2" t="s">
        <v>243</v>
      </c>
      <c r="D431" s="47">
        <v>469000</v>
      </c>
      <c r="E431" s="3" t="s">
        <v>110</v>
      </c>
      <c r="F431" s="37">
        <v>0.5</v>
      </c>
      <c r="G431" s="3" t="s">
        <v>111</v>
      </c>
      <c r="H431" s="3" t="s">
        <v>244</v>
      </c>
      <c r="I431" s="13">
        <v>1578</v>
      </c>
      <c r="J431" s="12" t="s">
        <v>112</v>
      </c>
      <c r="K431" s="2" t="s">
        <v>5017</v>
      </c>
      <c r="L431" s="85">
        <v>43739</v>
      </c>
      <c r="M431" s="3"/>
      <c r="N431" s="24" t="s">
        <v>131</v>
      </c>
      <c r="O431" s="3"/>
      <c r="S431" t="s">
        <v>114</v>
      </c>
      <c r="U431" s="76" t="s">
        <v>2907</v>
      </c>
      <c r="W431" s="2" t="s">
        <v>116</v>
      </c>
      <c r="X431" s="2" t="s">
        <v>117</v>
      </c>
    </row>
    <row r="432" spans="1:24">
      <c r="A432" s="23" t="s">
        <v>669</v>
      </c>
      <c r="B432" s="2" t="s">
        <v>108</v>
      </c>
      <c r="C432" s="2" t="s">
        <v>243</v>
      </c>
      <c r="D432" s="47">
        <v>470000</v>
      </c>
      <c r="E432" s="3" t="s">
        <v>110</v>
      </c>
      <c r="F432" s="37">
        <v>0.5</v>
      </c>
      <c r="G432" s="3" t="s">
        <v>111</v>
      </c>
      <c r="H432" s="3" t="s">
        <v>244</v>
      </c>
      <c r="I432" s="13">
        <v>1579</v>
      </c>
      <c r="J432" s="12" t="s">
        <v>112</v>
      </c>
      <c r="K432" s="2" t="s">
        <v>113</v>
      </c>
      <c r="L432" s="85">
        <v>43740</v>
      </c>
      <c r="M432" s="3"/>
      <c r="N432" s="24" t="s">
        <v>131</v>
      </c>
      <c r="O432" s="3"/>
      <c r="S432" t="s">
        <v>114</v>
      </c>
      <c r="U432" s="76" t="s">
        <v>2908</v>
      </c>
      <c r="W432" s="2" t="s">
        <v>116</v>
      </c>
      <c r="X432" s="2" t="s">
        <v>117</v>
      </c>
    </row>
    <row r="433" spans="1:24">
      <c r="A433" s="23" t="s">
        <v>670</v>
      </c>
      <c r="B433" s="2" t="s">
        <v>108</v>
      </c>
      <c r="C433" s="2" t="s">
        <v>243</v>
      </c>
      <c r="D433" s="47">
        <v>471000</v>
      </c>
      <c r="E433" s="3" t="s">
        <v>110</v>
      </c>
      <c r="F433" s="37">
        <v>0.5</v>
      </c>
      <c r="G433" s="3" t="s">
        <v>111</v>
      </c>
      <c r="H433" s="3" t="s">
        <v>244</v>
      </c>
      <c r="I433" s="13">
        <v>1580</v>
      </c>
      <c r="J433" s="12" t="s">
        <v>112</v>
      </c>
      <c r="K433" s="2" t="s">
        <v>5016</v>
      </c>
      <c r="L433" s="85">
        <v>43741</v>
      </c>
      <c r="M433" s="3"/>
      <c r="N433" s="24" t="s">
        <v>131</v>
      </c>
      <c r="O433" s="3"/>
      <c r="S433" t="s">
        <v>114</v>
      </c>
      <c r="U433" s="76" t="s">
        <v>2909</v>
      </c>
      <c r="W433" s="2" t="s">
        <v>116</v>
      </c>
      <c r="X433" s="2" t="s">
        <v>117</v>
      </c>
    </row>
    <row r="434" spans="1:24">
      <c r="A434" s="23" t="s">
        <v>671</v>
      </c>
      <c r="B434" s="2" t="s">
        <v>108</v>
      </c>
      <c r="C434" s="2" t="s">
        <v>243</v>
      </c>
      <c r="D434" s="47">
        <v>472000</v>
      </c>
      <c r="E434" s="3" t="s">
        <v>110</v>
      </c>
      <c r="F434" s="37">
        <v>0.5</v>
      </c>
      <c r="G434" s="3" t="s">
        <v>111</v>
      </c>
      <c r="H434" s="3" t="s">
        <v>244</v>
      </c>
      <c r="I434" s="13">
        <v>1581</v>
      </c>
      <c r="J434" s="12" t="s">
        <v>112</v>
      </c>
      <c r="K434" s="2" t="s">
        <v>5017</v>
      </c>
      <c r="L434" s="85">
        <v>43742</v>
      </c>
      <c r="M434" s="3"/>
      <c r="N434" s="24" t="s">
        <v>131</v>
      </c>
      <c r="O434" s="3"/>
      <c r="S434" t="s">
        <v>114</v>
      </c>
      <c r="U434" s="76" t="s">
        <v>2910</v>
      </c>
      <c r="W434" s="2" t="s">
        <v>116</v>
      </c>
      <c r="X434" s="2" t="s">
        <v>117</v>
      </c>
    </row>
    <row r="435" spans="1:24">
      <c r="A435" s="23" t="s">
        <v>672</v>
      </c>
      <c r="B435" s="2" t="s">
        <v>108</v>
      </c>
      <c r="C435" s="2" t="s">
        <v>243</v>
      </c>
      <c r="D435" s="47">
        <v>473000</v>
      </c>
      <c r="E435" s="3" t="s">
        <v>110</v>
      </c>
      <c r="F435" s="37">
        <v>0.5</v>
      </c>
      <c r="G435" s="3" t="s">
        <v>111</v>
      </c>
      <c r="H435" s="3" t="s">
        <v>244</v>
      </c>
      <c r="I435" s="13">
        <v>1582</v>
      </c>
      <c r="J435" s="12" t="s">
        <v>112</v>
      </c>
      <c r="K435" s="2" t="s">
        <v>113</v>
      </c>
      <c r="L435" s="85">
        <v>43743</v>
      </c>
      <c r="M435" s="3"/>
      <c r="N435" s="24" t="s">
        <v>131</v>
      </c>
      <c r="O435" s="3"/>
      <c r="S435" t="s">
        <v>114</v>
      </c>
      <c r="U435" s="76" t="s">
        <v>2911</v>
      </c>
      <c r="W435" s="2" t="s">
        <v>116</v>
      </c>
      <c r="X435" s="2" t="s">
        <v>117</v>
      </c>
    </row>
    <row r="436" spans="1:24">
      <c r="A436" s="23" t="s">
        <v>673</v>
      </c>
      <c r="B436" s="2" t="s">
        <v>108</v>
      </c>
      <c r="C436" s="2" t="s">
        <v>243</v>
      </c>
      <c r="D436" s="47">
        <v>474000</v>
      </c>
      <c r="E436" s="3" t="s">
        <v>110</v>
      </c>
      <c r="F436" s="37">
        <v>0.5</v>
      </c>
      <c r="G436" s="3" t="s">
        <v>111</v>
      </c>
      <c r="H436" s="3" t="s">
        <v>244</v>
      </c>
      <c r="I436" s="13">
        <v>1583</v>
      </c>
      <c r="J436" s="12" t="s">
        <v>112</v>
      </c>
      <c r="K436" s="2" t="s">
        <v>5016</v>
      </c>
      <c r="L436" s="85">
        <v>43744</v>
      </c>
      <c r="M436" s="3"/>
      <c r="N436" s="24" t="s">
        <v>131</v>
      </c>
      <c r="O436" s="3"/>
      <c r="S436" t="s">
        <v>114</v>
      </c>
      <c r="U436" s="76" t="s">
        <v>2912</v>
      </c>
      <c r="W436" s="2" t="s">
        <v>116</v>
      </c>
      <c r="X436" s="2" t="s">
        <v>117</v>
      </c>
    </row>
    <row r="437" spans="1:24">
      <c r="A437" s="23" t="s">
        <v>674</v>
      </c>
      <c r="B437" s="2" t="s">
        <v>108</v>
      </c>
      <c r="C437" s="2" t="s">
        <v>243</v>
      </c>
      <c r="D437" s="47">
        <v>475000</v>
      </c>
      <c r="E437" s="3" t="s">
        <v>110</v>
      </c>
      <c r="F437" s="37">
        <v>0.5</v>
      </c>
      <c r="G437" s="3" t="s">
        <v>111</v>
      </c>
      <c r="H437" s="3" t="s">
        <v>244</v>
      </c>
      <c r="I437" s="13">
        <v>1584</v>
      </c>
      <c r="J437" s="12" t="s">
        <v>112</v>
      </c>
      <c r="K437" s="2" t="s">
        <v>5017</v>
      </c>
      <c r="L437" s="85">
        <v>43745</v>
      </c>
      <c r="M437" s="3"/>
      <c r="N437" s="24" t="s">
        <v>131</v>
      </c>
      <c r="O437" s="3"/>
      <c r="S437" t="s">
        <v>114</v>
      </c>
      <c r="U437" s="76" t="s">
        <v>2913</v>
      </c>
      <c r="W437" s="2" t="s">
        <v>116</v>
      </c>
      <c r="X437" s="2" t="s">
        <v>117</v>
      </c>
    </row>
    <row r="438" spans="1:24">
      <c r="A438" s="23" t="s">
        <v>675</v>
      </c>
      <c r="B438" s="2" t="s">
        <v>108</v>
      </c>
      <c r="C438" s="2" t="s">
        <v>243</v>
      </c>
      <c r="D438" s="47">
        <v>476000</v>
      </c>
      <c r="E438" s="3" t="s">
        <v>110</v>
      </c>
      <c r="F438" s="37">
        <v>0.5</v>
      </c>
      <c r="G438" s="3" t="s">
        <v>111</v>
      </c>
      <c r="H438" s="3" t="s">
        <v>244</v>
      </c>
      <c r="I438" s="13">
        <v>1585</v>
      </c>
      <c r="J438" s="12" t="s">
        <v>112</v>
      </c>
      <c r="K438" s="2" t="s">
        <v>113</v>
      </c>
      <c r="L438" s="85">
        <v>43746</v>
      </c>
      <c r="M438" s="3"/>
      <c r="N438" s="24" t="s">
        <v>131</v>
      </c>
      <c r="O438" s="3"/>
      <c r="S438" t="s">
        <v>114</v>
      </c>
      <c r="U438" s="76" t="s">
        <v>2914</v>
      </c>
      <c r="W438" s="2" t="s">
        <v>116</v>
      </c>
      <c r="X438" s="2" t="s">
        <v>117</v>
      </c>
    </row>
    <row r="439" spans="1:24">
      <c r="A439" s="23" t="s">
        <v>676</v>
      </c>
      <c r="B439" s="2" t="s">
        <v>108</v>
      </c>
      <c r="C439" s="2" t="s">
        <v>243</v>
      </c>
      <c r="D439" s="47">
        <v>477000</v>
      </c>
      <c r="E439" s="3" t="s">
        <v>110</v>
      </c>
      <c r="F439" s="37">
        <v>0.5</v>
      </c>
      <c r="G439" s="3" t="s">
        <v>111</v>
      </c>
      <c r="H439" s="3" t="s">
        <v>244</v>
      </c>
      <c r="I439" s="13">
        <v>1586</v>
      </c>
      <c r="J439" s="12" t="s">
        <v>112</v>
      </c>
      <c r="K439" s="2" t="s">
        <v>5016</v>
      </c>
      <c r="L439" s="85">
        <v>43747</v>
      </c>
      <c r="M439" s="3"/>
      <c r="N439" s="24" t="s">
        <v>131</v>
      </c>
      <c r="O439" s="3"/>
      <c r="S439" t="s">
        <v>114</v>
      </c>
      <c r="U439" s="76" t="s">
        <v>2915</v>
      </c>
      <c r="W439" s="2" t="s">
        <v>116</v>
      </c>
      <c r="X439" s="2" t="s">
        <v>117</v>
      </c>
    </row>
    <row r="440" spans="1:24">
      <c r="A440" s="23" t="s">
        <v>677</v>
      </c>
      <c r="B440" s="2" t="s">
        <v>108</v>
      </c>
      <c r="C440" s="2" t="s">
        <v>243</v>
      </c>
      <c r="D440" s="47">
        <v>478000</v>
      </c>
      <c r="E440" s="3" t="s">
        <v>110</v>
      </c>
      <c r="F440" s="37">
        <v>0.5</v>
      </c>
      <c r="G440" s="3" t="s">
        <v>111</v>
      </c>
      <c r="H440" s="3" t="s">
        <v>244</v>
      </c>
      <c r="I440" s="13">
        <v>1587</v>
      </c>
      <c r="J440" s="12" t="s">
        <v>112</v>
      </c>
      <c r="K440" s="2" t="s">
        <v>5017</v>
      </c>
      <c r="L440" s="85">
        <v>43748</v>
      </c>
      <c r="M440" s="3"/>
      <c r="N440" s="24" t="s">
        <v>131</v>
      </c>
      <c r="O440" s="3"/>
      <c r="S440" t="s">
        <v>114</v>
      </c>
      <c r="U440" s="76" t="s">
        <v>2916</v>
      </c>
      <c r="W440" s="2" t="s">
        <v>116</v>
      </c>
      <c r="X440" s="2" t="s">
        <v>117</v>
      </c>
    </row>
    <row r="441" spans="1:24">
      <c r="A441" s="23" t="s">
        <v>678</v>
      </c>
      <c r="B441" s="2" t="s">
        <v>108</v>
      </c>
      <c r="C441" s="2" t="s">
        <v>243</v>
      </c>
      <c r="D441" s="47">
        <v>479000</v>
      </c>
      <c r="E441" s="3" t="s">
        <v>110</v>
      </c>
      <c r="F441" s="37">
        <v>0.5</v>
      </c>
      <c r="G441" s="3" t="s">
        <v>111</v>
      </c>
      <c r="H441" s="3" t="s">
        <v>244</v>
      </c>
      <c r="I441" s="13">
        <v>1588</v>
      </c>
      <c r="J441" s="12" t="s">
        <v>112</v>
      </c>
      <c r="K441" s="2" t="s">
        <v>113</v>
      </c>
      <c r="L441" s="85">
        <v>43749</v>
      </c>
      <c r="M441" s="3"/>
      <c r="N441" s="24" t="s">
        <v>131</v>
      </c>
      <c r="O441" s="3"/>
      <c r="S441" t="s">
        <v>114</v>
      </c>
      <c r="U441" s="76" t="s">
        <v>2917</v>
      </c>
      <c r="W441" s="2" t="s">
        <v>116</v>
      </c>
      <c r="X441" s="2" t="s">
        <v>117</v>
      </c>
    </row>
    <row r="442" spans="1:24">
      <c r="A442" s="23" t="s">
        <v>679</v>
      </c>
      <c r="B442" s="2" t="s">
        <v>108</v>
      </c>
      <c r="C442" s="2" t="s">
        <v>243</v>
      </c>
      <c r="D442" s="47">
        <v>480000</v>
      </c>
      <c r="E442" s="3" t="s">
        <v>110</v>
      </c>
      <c r="F442" s="37">
        <v>0.5</v>
      </c>
      <c r="G442" s="3" t="s">
        <v>111</v>
      </c>
      <c r="H442" s="3" t="s">
        <v>244</v>
      </c>
      <c r="I442" s="13">
        <v>1589</v>
      </c>
      <c r="J442" s="12" t="s">
        <v>112</v>
      </c>
      <c r="K442" s="2" t="s">
        <v>5016</v>
      </c>
      <c r="L442" s="85">
        <v>43750</v>
      </c>
      <c r="M442" s="3"/>
      <c r="N442" s="24" t="s">
        <v>131</v>
      </c>
      <c r="O442" s="3"/>
      <c r="S442" t="s">
        <v>114</v>
      </c>
      <c r="U442" s="76" t="s">
        <v>2918</v>
      </c>
      <c r="W442" s="2" t="s">
        <v>116</v>
      </c>
      <c r="X442" s="2" t="s">
        <v>117</v>
      </c>
    </row>
    <row r="443" spans="1:24">
      <c r="A443" s="23" t="s">
        <v>680</v>
      </c>
      <c r="B443" s="2" t="s">
        <v>108</v>
      </c>
      <c r="C443" s="2" t="s">
        <v>243</v>
      </c>
      <c r="D443" s="47">
        <v>481000</v>
      </c>
      <c r="E443" s="3" t="s">
        <v>110</v>
      </c>
      <c r="F443" s="37">
        <v>0.5</v>
      </c>
      <c r="G443" s="3" t="s">
        <v>111</v>
      </c>
      <c r="H443" s="3" t="s">
        <v>244</v>
      </c>
      <c r="I443" s="13">
        <v>1590</v>
      </c>
      <c r="J443" s="12" t="s">
        <v>112</v>
      </c>
      <c r="K443" s="2" t="s">
        <v>5017</v>
      </c>
      <c r="L443" s="85">
        <v>43751</v>
      </c>
      <c r="M443" s="3"/>
      <c r="N443" s="24" t="s">
        <v>131</v>
      </c>
      <c r="O443" s="3"/>
      <c r="S443" t="s">
        <v>114</v>
      </c>
      <c r="U443" s="76" t="s">
        <v>2919</v>
      </c>
      <c r="W443" s="2" t="s">
        <v>116</v>
      </c>
      <c r="X443" s="2" t="s">
        <v>117</v>
      </c>
    </row>
    <row r="444" spans="1:24">
      <c r="A444" s="23" t="s">
        <v>681</v>
      </c>
      <c r="B444" s="2" t="s">
        <v>108</v>
      </c>
      <c r="C444" s="2" t="s">
        <v>243</v>
      </c>
      <c r="D444" s="47">
        <v>482000</v>
      </c>
      <c r="E444" s="3" t="s">
        <v>110</v>
      </c>
      <c r="F444" s="37">
        <v>0.5</v>
      </c>
      <c r="G444" s="3" t="s">
        <v>111</v>
      </c>
      <c r="H444" s="3" t="s">
        <v>244</v>
      </c>
      <c r="I444" s="13">
        <v>1591</v>
      </c>
      <c r="J444" s="12" t="s">
        <v>112</v>
      </c>
      <c r="K444" s="2" t="s">
        <v>113</v>
      </c>
      <c r="L444" s="85">
        <v>43752</v>
      </c>
      <c r="M444" s="3"/>
      <c r="N444" s="24" t="s">
        <v>131</v>
      </c>
      <c r="O444" s="3"/>
      <c r="S444" t="s">
        <v>114</v>
      </c>
      <c r="U444" s="76" t="s">
        <v>2920</v>
      </c>
      <c r="W444" s="2" t="s">
        <v>116</v>
      </c>
      <c r="X444" s="2" t="s">
        <v>117</v>
      </c>
    </row>
    <row r="445" spans="1:24">
      <c r="A445" s="23" t="s">
        <v>682</v>
      </c>
      <c r="B445" s="2" t="s">
        <v>108</v>
      </c>
      <c r="C445" s="2" t="s">
        <v>243</v>
      </c>
      <c r="D445" s="47">
        <v>483000</v>
      </c>
      <c r="E445" s="3" t="s">
        <v>110</v>
      </c>
      <c r="F445" s="37">
        <v>0.5</v>
      </c>
      <c r="G445" s="3" t="s">
        <v>111</v>
      </c>
      <c r="H445" s="3" t="s">
        <v>244</v>
      </c>
      <c r="I445" s="13">
        <v>1592</v>
      </c>
      <c r="J445" s="12" t="s">
        <v>112</v>
      </c>
      <c r="K445" s="2" t="s">
        <v>5016</v>
      </c>
      <c r="L445" s="85">
        <v>43753</v>
      </c>
      <c r="M445" s="3"/>
      <c r="N445" s="24" t="s">
        <v>131</v>
      </c>
      <c r="O445" s="3"/>
      <c r="S445" t="s">
        <v>114</v>
      </c>
      <c r="U445" s="76" t="s">
        <v>2921</v>
      </c>
      <c r="W445" s="2" t="s">
        <v>116</v>
      </c>
      <c r="X445" s="2" t="s">
        <v>117</v>
      </c>
    </row>
    <row r="446" spans="1:24">
      <c r="A446" s="23" t="s">
        <v>683</v>
      </c>
      <c r="B446" s="2" t="s">
        <v>108</v>
      </c>
      <c r="C446" s="2" t="s">
        <v>243</v>
      </c>
      <c r="D446" s="47">
        <v>484000</v>
      </c>
      <c r="E446" s="3" t="s">
        <v>110</v>
      </c>
      <c r="F446" s="37">
        <v>0.5</v>
      </c>
      <c r="G446" s="3" t="s">
        <v>111</v>
      </c>
      <c r="H446" s="3" t="s">
        <v>244</v>
      </c>
      <c r="I446" s="13">
        <v>1593</v>
      </c>
      <c r="J446" s="12" t="s">
        <v>112</v>
      </c>
      <c r="K446" s="2" t="s">
        <v>5017</v>
      </c>
      <c r="L446" s="85">
        <v>43754</v>
      </c>
      <c r="M446" s="3"/>
      <c r="N446" s="24" t="s">
        <v>131</v>
      </c>
      <c r="O446" s="3"/>
      <c r="S446" t="s">
        <v>114</v>
      </c>
      <c r="U446" s="76" t="s">
        <v>2922</v>
      </c>
      <c r="W446" s="2" t="s">
        <v>116</v>
      </c>
      <c r="X446" s="2" t="s">
        <v>117</v>
      </c>
    </row>
    <row r="447" spans="1:24">
      <c r="A447" s="23" t="s">
        <v>684</v>
      </c>
      <c r="B447" s="2" t="s">
        <v>108</v>
      </c>
      <c r="C447" s="2" t="s">
        <v>243</v>
      </c>
      <c r="D447" s="47">
        <v>485000</v>
      </c>
      <c r="E447" s="3" t="s">
        <v>110</v>
      </c>
      <c r="F447" s="37">
        <v>0.5</v>
      </c>
      <c r="G447" s="3" t="s">
        <v>111</v>
      </c>
      <c r="H447" s="3" t="s">
        <v>244</v>
      </c>
      <c r="I447" s="13">
        <v>1594</v>
      </c>
      <c r="J447" s="12" t="s">
        <v>112</v>
      </c>
      <c r="K447" s="2" t="s">
        <v>113</v>
      </c>
      <c r="L447" s="85">
        <v>43755</v>
      </c>
      <c r="M447" s="3"/>
      <c r="N447" s="24" t="s">
        <v>131</v>
      </c>
      <c r="O447" s="3"/>
      <c r="S447" t="s">
        <v>114</v>
      </c>
      <c r="U447" s="76" t="s">
        <v>2923</v>
      </c>
      <c r="W447" s="2" t="s">
        <v>116</v>
      </c>
      <c r="X447" s="2" t="s">
        <v>117</v>
      </c>
    </row>
    <row r="448" spans="1:24">
      <c r="A448" s="23" t="s">
        <v>685</v>
      </c>
      <c r="B448" s="2" t="s">
        <v>108</v>
      </c>
      <c r="C448" s="2" t="s">
        <v>243</v>
      </c>
      <c r="D448" s="47">
        <v>486000</v>
      </c>
      <c r="E448" s="3" t="s">
        <v>110</v>
      </c>
      <c r="F448" s="37">
        <v>0.5</v>
      </c>
      <c r="G448" s="3" t="s">
        <v>111</v>
      </c>
      <c r="H448" s="3" t="s">
        <v>244</v>
      </c>
      <c r="I448" s="13">
        <v>1595</v>
      </c>
      <c r="J448" s="12" t="s">
        <v>112</v>
      </c>
      <c r="K448" s="2" t="s">
        <v>5016</v>
      </c>
      <c r="L448" s="85">
        <v>43756</v>
      </c>
      <c r="M448" s="3"/>
      <c r="N448" s="24" t="s">
        <v>131</v>
      </c>
      <c r="O448" s="3"/>
      <c r="S448" t="s">
        <v>114</v>
      </c>
      <c r="U448" s="76" t="s">
        <v>2924</v>
      </c>
      <c r="W448" s="2" t="s">
        <v>116</v>
      </c>
      <c r="X448" s="2" t="s">
        <v>117</v>
      </c>
    </row>
    <row r="449" spans="1:24">
      <c r="A449" s="23" t="s">
        <v>686</v>
      </c>
      <c r="B449" s="2" t="s">
        <v>108</v>
      </c>
      <c r="C449" s="2" t="s">
        <v>243</v>
      </c>
      <c r="D449" s="47">
        <v>487000</v>
      </c>
      <c r="E449" s="3" t="s">
        <v>110</v>
      </c>
      <c r="F449" s="37">
        <v>0.5</v>
      </c>
      <c r="G449" s="3" t="s">
        <v>111</v>
      </c>
      <c r="H449" s="3" t="s">
        <v>244</v>
      </c>
      <c r="I449" s="13">
        <v>1596</v>
      </c>
      <c r="J449" s="12" t="s">
        <v>112</v>
      </c>
      <c r="K449" s="2" t="s">
        <v>5017</v>
      </c>
      <c r="L449" s="85">
        <v>43757</v>
      </c>
      <c r="M449" s="3"/>
      <c r="N449" s="24" t="s">
        <v>131</v>
      </c>
      <c r="O449" s="3"/>
      <c r="S449" t="s">
        <v>114</v>
      </c>
      <c r="U449" s="76" t="s">
        <v>2925</v>
      </c>
      <c r="W449" s="2" t="s">
        <v>116</v>
      </c>
      <c r="X449" s="2" t="s">
        <v>117</v>
      </c>
    </row>
    <row r="450" spans="1:24">
      <c r="A450" s="23" t="s">
        <v>687</v>
      </c>
      <c r="B450" s="2" t="s">
        <v>108</v>
      </c>
      <c r="C450" s="2" t="s">
        <v>243</v>
      </c>
      <c r="D450" s="47">
        <v>488000</v>
      </c>
      <c r="E450" s="3" t="s">
        <v>110</v>
      </c>
      <c r="F450" s="37">
        <v>0.5</v>
      </c>
      <c r="G450" s="3" t="s">
        <v>111</v>
      </c>
      <c r="H450" s="3" t="s">
        <v>244</v>
      </c>
      <c r="I450" s="13">
        <v>1597</v>
      </c>
      <c r="J450" s="12" t="s">
        <v>112</v>
      </c>
      <c r="K450" s="2" t="s">
        <v>113</v>
      </c>
      <c r="L450" s="85">
        <v>43758</v>
      </c>
      <c r="M450" s="3"/>
      <c r="N450" s="24" t="s">
        <v>131</v>
      </c>
      <c r="O450" s="3"/>
      <c r="S450" t="s">
        <v>114</v>
      </c>
      <c r="U450" s="76" t="s">
        <v>2926</v>
      </c>
      <c r="W450" s="2" t="s">
        <v>116</v>
      </c>
      <c r="X450" s="2" t="s">
        <v>117</v>
      </c>
    </row>
    <row r="451" spans="1:24">
      <c r="A451" s="23" t="s">
        <v>688</v>
      </c>
      <c r="B451" s="2" t="s">
        <v>108</v>
      </c>
      <c r="C451" s="2" t="s">
        <v>243</v>
      </c>
      <c r="D451" s="47">
        <v>489000</v>
      </c>
      <c r="E451" s="3" t="s">
        <v>110</v>
      </c>
      <c r="F451" s="37">
        <v>0.5</v>
      </c>
      <c r="G451" s="3" t="s">
        <v>111</v>
      </c>
      <c r="H451" s="3" t="s">
        <v>244</v>
      </c>
      <c r="I451" s="13">
        <v>1598</v>
      </c>
      <c r="J451" s="12" t="s">
        <v>112</v>
      </c>
      <c r="K451" s="2" t="s">
        <v>5016</v>
      </c>
      <c r="L451" s="85">
        <v>43759</v>
      </c>
      <c r="M451" s="3"/>
      <c r="N451" s="24" t="s">
        <v>131</v>
      </c>
      <c r="O451" s="3"/>
      <c r="S451" t="s">
        <v>114</v>
      </c>
      <c r="U451" s="76" t="s">
        <v>2927</v>
      </c>
      <c r="W451" s="2" t="s">
        <v>116</v>
      </c>
      <c r="X451" s="2" t="s">
        <v>117</v>
      </c>
    </row>
    <row r="452" spans="1:24">
      <c r="A452" s="23" t="s">
        <v>689</v>
      </c>
      <c r="B452" s="2" t="s">
        <v>108</v>
      </c>
      <c r="C452" s="2" t="s">
        <v>243</v>
      </c>
      <c r="D452" s="47">
        <v>490000</v>
      </c>
      <c r="E452" s="3" t="s">
        <v>110</v>
      </c>
      <c r="F452" s="37">
        <v>0.5</v>
      </c>
      <c r="G452" s="3" t="s">
        <v>111</v>
      </c>
      <c r="H452" s="3" t="s">
        <v>244</v>
      </c>
      <c r="I452" s="13">
        <v>1599</v>
      </c>
      <c r="J452" s="12" t="s">
        <v>112</v>
      </c>
      <c r="K452" s="2" t="s">
        <v>5017</v>
      </c>
      <c r="L452" s="85">
        <v>43760</v>
      </c>
      <c r="M452" s="3"/>
      <c r="N452" s="24" t="s">
        <v>131</v>
      </c>
      <c r="O452" s="3"/>
      <c r="S452" t="s">
        <v>114</v>
      </c>
      <c r="U452" s="76" t="s">
        <v>2928</v>
      </c>
      <c r="W452" s="2" t="s">
        <v>116</v>
      </c>
      <c r="X452" s="2" t="s">
        <v>117</v>
      </c>
    </row>
    <row r="453" spans="1:24">
      <c r="A453" s="23" t="s">
        <v>690</v>
      </c>
      <c r="B453" s="2" t="s">
        <v>108</v>
      </c>
      <c r="C453" s="2" t="s">
        <v>243</v>
      </c>
      <c r="D453" s="47">
        <v>491000</v>
      </c>
      <c r="E453" s="3" t="s">
        <v>110</v>
      </c>
      <c r="F453" s="37">
        <v>0.5</v>
      </c>
      <c r="G453" s="3" t="s">
        <v>111</v>
      </c>
      <c r="H453" s="3" t="s">
        <v>244</v>
      </c>
      <c r="I453" s="13">
        <v>1600</v>
      </c>
      <c r="J453" s="12" t="s">
        <v>112</v>
      </c>
      <c r="K453" s="2" t="s">
        <v>113</v>
      </c>
      <c r="L453" s="85">
        <v>43761</v>
      </c>
      <c r="M453" s="3"/>
      <c r="N453" s="24" t="s">
        <v>131</v>
      </c>
      <c r="O453" s="3"/>
      <c r="S453" t="s">
        <v>114</v>
      </c>
      <c r="U453" s="76" t="s">
        <v>2929</v>
      </c>
      <c r="W453" s="2" t="s">
        <v>116</v>
      </c>
      <c r="X453" s="2" t="s">
        <v>117</v>
      </c>
    </row>
    <row r="454" spans="1:24">
      <c r="A454" s="23" t="s">
        <v>691</v>
      </c>
      <c r="B454" s="2" t="s">
        <v>108</v>
      </c>
      <c r="C454" s="2" t="s">
        <v>243</v>
      </c>
      <c r="D454" s="47">
        <v>492000</v>
      </c>
      <c r="E454" s="3" t="s">
        <v>110</v>
      </c>
      <c r="F454" s="37">
        <v>0.5</v>
      </c>
      <c r="G454" s="3" t="s">
        <v>111</v>
      </c>
      <c r="H454" s="3" t="s">
        <v>244</v>
      </c>
      <c r="I454" s="13">
        <v>1601</v>
      </c>
      <c r="J454" s="12" t="s">
        <v>112</v>
      </c>
      <c r="K454" s="2" t="s">
        <v>5016</v>
      </c>
      <c r="L454" s="85">
        <v>43762</v>
      </c>
      <c r="M454" s="3"/>
      <c r="N454" s="24" t="s">
        <v>131</v>
      </c>
      <c r="O454" s="3"/>
      <c r="S454" t="s">
        <v>114</v>
      </c>
      <c r="U454" s="76" t="s">
        <v>2930</v>
      </c>
      <c r="W454" s="2" t="s">
        <v>116</v>
      </c>
      <c r="X454" s="2" t="s">
        <v>117</v>
      </c>
    </row>
    <row r="455" spans="1:24">
      <c r="A455" s="23" t="s">
        <v>692</v>
      </c>
      <c r="B455" s="2" t="s">
        <v>108</v>
      </c>
      <c r="C455" s="2" t="s">
        <v>243</v>
      </c>
      <c r="D455" s="47">
        <v>493000</v>
      </c>
      <c r="E455" s="3" t="s">
        <v>110</v>
      </c>
      <c r="F455" s="37">
        <v>0.5</v>
      </c>
      <c r="G455" s="3" t="s">
        <v>111</v>
      </c>
      <c r="H455" s="3" t="s">
        <v>244</v>
      </c>
      <c r="I455" s="13">
        <v>1602</v>
      </c>
      <c r="J455" s="12" t="s">
        <v>112</v>
      </c>
      <c r="K455" s="2" t="s">
        <v>5017</v>
      </c>
      <c r="L455" s="85">
        <v>43763</v>
      </c>
      <c r="M455" s="3"/>
      <c r="N455" s="24" t="s">
        <v>131</v>
      </c>
      <c r="O455" s="3"/>
      <c r="S455" t="s">
        <v>114</v>
      </c>
      <c r="U455" s="76" t="s">
        <v>2931</v>
      </c>
      <c r="W455" s="2" t="s">
        <v>116</v>
      </c>
      <c r="X455" s="2" t="s">
        <v>117</v>
      </c>
    </row>
    <row r="456" spans="1:24">
      <c r="A456" s="23" t="s">
        <v>693</v>
      </c>
      <c r="B456" s="2" t="s">
        <v>108</v>
      </c>
      <c r="C456" s="2" t="s">
        <v>243</v>
      </c>
      <c r="D456" s="47">
        <v>494000</v>
      </c>
      <c r="E456" s="3" t="s">
        <v>110</v>
      </c>
      <c r="F456" s="37">
        <v>0.5</v>
      </c>
      <c r="G456" s="3" t="s">
        <v>111</v>
      </c>
      <c r="H456" s="3" t="s">
        <v>244</v>
      </c>
      <c r="I456" s="13">
        <v>1603</v>
      </c>
      <c r="J456" s="12" t="s">
        <v>112</v>
      </c>
      <c r="K456" s="2" t="s">
        <v>113</v>
      </c>
      <c r="L456" s="85">
        <v>43764</v>
      </c>
      <c r="M456" s="3"/>
      <c r="N456" s="24" t="s">
        <v>131</v>
      </c>
      <c r="O456" s="3"/>
      <c r="S456" t="s">
        <v>114</v>
      </c>
      <c r="U456" s="76" t="s">
        <v>2932</v>
      </c>
      <c r="W456" s="2" t="s">
        <v>116</v>
      </c>
      <c r="X456" s="2" t="s">
        <v>117</v>
      </c>
    </row>
    <row r="457" spans="1:24">
      <c r="A457" s="23" t="s">
        <v>694</v>
      </c>
      <c r="B457" s="2" t="s">
        <v>108</v>
      </c>
      <c r="C457" s="2" t="s">
        <v>243</v>
      </c>
      <c r="D457" s="47">
        <v>495000</v>
      </c>
      <c r="E457" s="3" t="s">
        <v>110</v>
      </c>
      <c r="F457" s="37">
        <v>0.5</v>
      </c>
      <c r="G457" s="3" t="s">
        <v>111</v>
      </c>
      <c r="H457" s="3" t="s">
        <v>244</v>
      </c>
      <c r="I457" s="13">
        <v>1604</v>
      </c>
      <c r="J457" s="12" t="s">
        <v>112</v>
      </c>
      <c r="K457" s="2" t="s">
        <v>5016</v>
      </c>
      <c r="L457" s="85">
        <v>43765</v>
      </c>
      <c r="M457" s="3"/>
      <c r="N457" s="24" t="s">
        <v>131</v>
      </c>
      <c r="O457" s="3"/>
      <c r="S457" t="s">
        <v>114</v>
      </c>
      <c r="U457" s="76" t="s">
        <v>2933</v>
      </c>
      <c r="W457" s="2" t="s">
        <v>116</v>
      </c>
      <c r="X457" s="2" t="s">
        <v>117</v>
      </c>
    </row>
    <row r="458" spans="1:24">
      <c r="A458" s="23" t="s">
        <v>695</v>
      </c>
      <c r="B458" s="2" t="s">
        <v>108</v>
      </c>
      <c r="C458" s="2" t="s">
        <v>243</v>
      </c>
      <c r="D458" s="47">
        <v>496000</v>
      </c>
      <c r="E458" s="3" t="s">
        <v>110</v>
      </c>
      <c r="F458" s="37">
        <v>0.5</v>
      </c>
      <c r="G458" s="3" t="s">
        <v>111</v>
      </c>
      <c r="H458" s="3" t="s">
        <v>244</v>
      </c>
      <c r="I458" s="13">
        <v>1605</v>
      </c>
      <c r="J458" s="12" t="s">
        <v>112</v>
      </c>
      <c r="K458" s="2" t="s">
        <v>5017</v>
      </c>
      <c r="L458" s="85">
        <v>43766</v>
      </c>
      <c r="M458" s="3"/>
      <c r="N458" s="24" t="s">
        <v>131</v>
      </c>
      <c r="O458" s="3"/>
      <c r="S458" t="s">
        <v>114</v>
      </c>
      <c r="U458" s="76" t="s">
        <v>2934</v>
      </c>
      <c r="W458" s="2" t="s">
        <v>116</v>
      </c>
      <c r="X458" s="2" t="s">
        <v>117</v>
      </c>
    </row>
    <row r="459" spans="1:24">
      <c r="A459" s="23" t="s">
        <v>124</v>
      </c>
      <c r="B459" s="2" t="s">
        <v>108</v>
      </c>
      <c r="C459" s="2" t="s">
        <v>243</v>
      </c>
      <c r="D459" s="47">
        <v>497000</v>
      </c>
      <c r="E459" s="3" t="s">
        <v>110</v>
      </c>
      <c r="F459" s="37">
        <v>0.5</v>
      </c>
      <c r="G459" s="3" t="s">
        <v>111</v>
      </c>
      <c r="H459" s="3" t="s">
        <v>244</v>
      </c>
      <c r="I459" s="13">
        <v>1606</v>
      </c>
      <c r="J459" s="12" t="s">
        <v>112</v>
      </c>
      <c r="K459" s="2" t="s">
        <v>113</v>
      </c>
      <c r="L459" s="85">
        <v>43767</v>
      </c>
      <c r="M459" s="3"/>
      <c r="N459" s="24" t="s">
        <v>131</v>
      </c>
      <c r="O459" s="3"/>
      <c r="S459" t="s">
        <v>114</v>
      </c>
      <c r="U459" s="76" t="s">
        <v>2935</v>
      </c>
      <c r="W459" s="2" t="s">
        <v>116</v>
      </c>
      <c r="X459" s="2" t="s">
        <v>117</v>
      </c>
    </row>
    <row r="460" spans="1:24">
      <c r="A460" s="23" t="s">
        <v>696</v>
      </c>
      <c r="B460" s="2" t="s">
        <v>108</v>
      </c>
      <c r="C460" s="2" t="s">
        <v>243</v>
      </c>
      <c r="D460" s="47">
        <v>498000</v>
      </c>
      <c r="E460" s="3" t="s">
        <v>110</v>
      </c>
      <c r="F460" s="37">
        <v>0.5</v>
      </c>
      <c r="G460" s="3" t="s">
        <v>111</v>
      </c>
      <c r="H460" s="3" t="s">
        <v>244</v>
      </c>
      <c r="I460" s="13">
        <v>1607</v>
      </c>
      <c r="J460" s="12" t="s">
        <v>112</v>
      </c>
      <c r="K460" s="2" t="s">
        <v>5016</v>
      </c>
      <c r="L460" s="85">
        <v>43768</v>
      </c>
      <c r="M460" s="3"/>
      <c r="N460" s="24" t="s">
        <v>131</v>
      </c>
      <c r="O460" s="3"/>
      <c r="S460" t="s">
        <v>114</v>
      </c>
      <c r="U460" s="76" t="s">
        <v>2936</v>
      </c>
      <c r="W460" s="2" t="s">
        <v>116</v>
      </c>
      <c r="X460" s="2" t="s">
        <v>117</v>
      </c>
    </row>
    <row r="461" spans="1:24">
      <c r="A461" s="23" t="s">
        <v>697</v>
      </c>
      <c r="B461" s="2" t="s">
        <v>108</v>
      </c>
      <c r="C461" s="2" t="s">
        <v>243</v>
      </c>
      <c r="D461" s="47">
        <v>499000</v>
      </c>
      <c r="E461" s="3" t="s">
        <v>110</v>
      </c>
      <c r="F461" s="37">
        <v>0.5</v>
      </c>
      <c r="G461" s="3" t="s">
        <v>111</v>
      </c>
      <c r="H461" s="3" t="s">
        <v>244</v>
      </c>
      <c r="I461" s="13">
        <v>1608</v>
      </c>
      <c r="J461" s="12" t="s">
        <v>112</v>
      </c>
      <c r="K461" s="2" t="s">
        <v>5017</v>
      </c>
      <c r="L461" s="85">
        <v>43769</v>
      </c>
      <c r="M461" s="3"/>
      <c r="N461" s="24" t="s">
        <v>131</v>
      </c>
      <c r="O461" s="3"/>
      <c r="S461" t="s">
        <v>114</v>
      </c>
      <c r="U461" s="76" t="s">
        <v>2937</v>
      </c>
      <c r="W461" s="2" t="s">
        <v>116</v>
      </c>
      <c r="X461" s="2" t="s">
        <v>117</v>
      </c>
    </row>
    <row r="462" spans="1:24">
      <c r="A462" s="23" t="s">
        <v>698</v>
      </c>
      <c r="B462" s="2" t="s">
        <v>108</v>
      </c>
      <c r="C462" s="2" t="s">
        <v>243</v>
      </c>
      <c r="D462" s="47">
        <v>500000</v>
      </c>
      <c r="E462" s="3" t="s">
        <v>110</v>
      </c>
      <c r="F462" s="37">
        <v>0.5</v>
      </c>
      <c r="G462" s="3" t="s">
        <v>111</v>
      </c>
      <c r="H462" s="3" t="s">
        <v>244</v>
      </c>
      <c r="I462" s="13">
        <v>1609</v>
      </c>
      <c r="J462" s="12" t="s">
        <v>112</v>
      </c>
      <c r="K462" s="2" t="s">
        <v>113</v>
      </c>
      <c r="L462" s="85">
        <v>43770</v>
      </c>
      <c r="M462" s="3"/>
      <c r="N462" s="24" t="s">
        <v>131</v>
      </c>
      <c r="O462" s="3"/>
      <c r="S462" t="s">
        <v>114</v>
      </c>
      <c r="U462" s="76" t="s">
        <v>2938</v>
      </c>
      <c r="W462" s="2" t="s">
        <v>116</v>
      </c>
      <c r="X462" s="2" t="s">
        <v>117</v>
      </c>
    </row>
    <row r="463" spans="1:24">
      <c r="A463" s="23" t="s">
        <v>699</v>
      </c>
      <c r="B463" s="2" t="s">
        <v>108</v>
      </c>
      <c r="C463" s="2" t="s">
        <v>243</v>
      </c>
      <c r="D463" s="47">
        <v>501000</v>
      </c>
      <c r="E463" s="3" t="s">
        <v>110</v>
      </c>
      <c r="F463" s="37">
        <v>0.5</v>
      </c>
      <c r="G463" s="3" t="s">
        <v>111</v>
      </c>
      <c r="H463" s="3" t="s">
        <v>244</v>
      </c>
      <c r="I463" s="13">
        <v>1610</v>
      </c>
      <c r="J463" s="12" t="s">
        <v>112</v>
      </c>
      <c r="K463" s="2" t="s">
        <v>5016</v>
      </c>
      <c r="L463" s="85">
        <v>43771</v>
      </c>
      <c r="M463" s="3"/>
      <c r="N463" s="24" t="s">
        <v>131</v>
      </c>
      <c r="O463" s="3"/>
      <c r="S463" t="s">
        <v>114</v>
      </c>
      <c r="U463" s="76" t="s">
        <v>2939</v>
      </c>
      <c r="W463" s="2" t="s">
        <v>116</v>
      </c>
      <c r="X463" s="2" t="s">
        <v>117</v>
      </c>
    </row>
    <row r="464" spans="1:24">
      <c r="A464" s="23" t="s">
        <v>700</v>
      </c>
      <c r="B464" s="2" t="s">
        <v>108</v>
      </c>
      <c r="C464" s="2" t="s">
        <v>243</v>
      </c>
      <c r="D464" s="47">
        <v>502000</v>
      </c>
      <c r="E464" s="3" t="s">
        <v>110</v>
      </c>
      <c r="F464" s="37">
        <v>0.5</v>
      </c>
      <c r="G464" s="3" t="s">
        <v>111</v>
      </c>
      <c r="H464" s="3" t="s">
        <v>244</v>
      </c>
      <c r="I464" s="13">
        <v>1611</v>
      </c>
      <c r="J464" s="12" t="s">
        <v>112</v>
      </c>
      <c r="K464" s="2" t="s">
        <v>5017</v>
      </c>
      <c r="L464" s="85">
        <v>43772</v>
      </c>
      <c r="M464" s="3"/>
      <c r="N464" s="24" t="s">
        <v>131</v>
      </c>
      <c r="O464" s="3"/>
      <c r="S464" t="s">
        <v>114</v>
      </c>
      <c r="U464" s="76" t="s">
        <v>2940</v>
      </c>
      <c r="W464" s="2" t="s">
        <v>116</v>
      </c>
      <c r="X464" s="2" t="s">
        <v>117</v>
      </c>
    </row>
    <row r="465" spans="1:24">
      <c r="A465" s="23" t="s">
        <v>701</v>
      </c>
      <c r="B465" s="2" t="s">
        <v>108</v>
      </c>
      <c r="C465" s="2" t="s">
        <v>243</v>
      </c>
      <c r="D465" s="47">
        <v>503000</v>
      </c>
      <c r="E465" s="3" t="s">
        <v>110</v>
      </c>
      <c r="F465" s="37">
        <v>0.5</v>
      </c>
      <c r="G465" s="3" t="s">
        <v>111</v>
      </c>
      <c r="H465" s="3" t="s">
        <v>244</v>
      </c>
      <c r="I465" s="13">
        <v>1612</v>
      </c>
      <c r="J465" s="12" t="s">
        <v>112</v>
      </c>
      <c r="K465" s="2" t="s">
        <v>113</v>
      </c>
      <c r="L465" s="85">
        <v>43773</v>
      </c>
      <c r="M465" s="3"/>
      <c r="N465" s="24" t="s">
        <v>131</v>
      </c>
      <c r="O465" s="3"/>
      <c r="S465" t="s">
        <v>114</v>
      </c>
      <c r="U465" s="76" t="s">
        <v>2941</v>
      </c>
      <c r="W465" s="2" t="s">
        <v>116</v>
      </c>
      <c r="X465" s="2" t="s">
        <v>117</v>
      </c>
    </row>
    <row r="466" spans="1:24">
      <c r="A466" s="23" t="s">
        <v>702</v>
      </c>
      <c r="B466" s="2" t="s">
        <v>108</v>
      </c>
      <c r="C466" s="2" t="s">
        <v>243</v>
      </c>
      <c r="D466" s="47">
        <v>504000</v>
      </c>
      <c r="E466" s="3" t="s">
        <v>110</v>
      </c>
      <c r="F466" s="37">
        <v>0.5</v>
      </c>
      <c r="G466" s="3" t="s">
        <v>111</v>
      </c>
      <c r="H466" s="3" t="s">
        <v>244</v>
      </c>
      <c r="I466" s="13">
        <v>1613</v>
      </c>
      <c r="J466" s="12" t="s">
        <v>112</v>
      </c>
      <c r="K466" s="2" t="s">
        <v>5016</v>
      </c>
      <c r="L466" s="85">
        <v>43774</v>
      </c>
      <c r="M466" s="3"/>
      <c r="N466" s="24" t="s">
        <v>131</v>
      </c>
      <c r="O466" s="3"/>
      <c r="S466" t="s">
        <v>114</v>
      </c>
      <c r="U466" s="76" t="s">
        <v>2942</v>
      </c>
      <c r="W466" s="2" t="s">
        <v>116</v>
      </c>
      <c r="X466" s="2" t="s">
        <v>117</v>
      </c>
    </row>
    <row r="467" spans="1:24">
      <c r="A467" s="23" t="s">
        <v>703</v>
      </c>
      <c r="B467" s="2" t="s">
        <v>108</v>
      </c>
      <c r="C467" s="2" t="s">
        <v>243</v>
      </c>
      <c r="D467" s="47">
        <v>505000</v>
      </c>
      <c r="E467" s="3" t="s">
        <v>110</v>
      </c>
      <c r="F467" s="37">
        <v>0.5</v>
      </c>
      <c r="G467" s="3" t="s">
        <v>111</v>
      </c>
      <c r="H467" s="3" t="s">
        <v>244</v>
      </c>
      <c r="I467" s="13">
        <v>1614</v>
      </c>
      <c r="J467" s="12" t="s">
        <v>112</v>
      </c>
      <c r="K467" s="2" t="s">
        <v>5017</v>
      </c>
      <c r="L467" s="85">
        <v>43775</v>
      </c>
      <c r="M467" s="3"/>
      <c r="N467" s="24" t="s">
        <v>131</v>
      </c>
      <c r="O467" s="3"/>
      <c r="S467" t="s">
        <v>114</v>
      </c>
      <c r="U467" s="76" t="s">
        <v>2943</v>
      </c>
      <c r="W467" s="2" t="s">
        <v>116</v>
      </c>
      <c r="X467" s="2" t="s">
        <v>117</v>
      </c>
    </row>
    <row r="468" spans="1:24">
      <c r="A468" s="23" t="s">
        <v>704</v>
      </c>
      <c r="B468" s="2" t="s">
        <v>108</v>
      </c>
      <c r="C468" s="2" t="s">
        <v>243</v>
      </c>
      <c r="D468" s="47">
        <v>506000</v>
      </c>
      <c r="E468" s="3" t="s">
        <v>110</v>
      </c>
      <c r="F468" s="37">
        <v>0.5</v>
      </c>
      <c r="G468" s="3" t="s">
        <v>111</v>
      </c>
      <c r="H468" s="3" t="s">
        <v>244</v>
      </c>
      <c r="I468" s="13">
        <v>1615</v>
      </c>
      <c r="J468" s="12" t="s">
        <v>112</v>
      </c>
      <c r="K468" s="2" t="s">
        <v>113</v>
      </c>
      <c r="L468" s="85">
        <v>43776</v>
      </c>
      <c r="M468" s="3"/>
      <c r="N468" s="24" t="s">
        <v>131</v>
      </c>
      <c r="O468" s="3"/>
      <c r="S468" t="s">
        <v>114</v>
      </c>
      <c r="U468" s="76" t="s">
        <v>2944</v>
      </c>
      <c r="W468" s="2" t="s">
        <v>116</v>
      </c>
      <c r="X468" s="2" t="s">
        <v>117</v>
      </c>
    </row>
    <row r="469" spans="1:24">
      <c r="A469" s="23" t="s">
        <v>705</v>
      </c>
      <c r="B469" s="2" t="s">
        <v>108</v>
      </c>
      <c r="C469" s="2" t="s">
        <v>243</v>
      </c>
      <c r="D469" s="47">
        <v>507000</v>
      </c>
      <c r="E469" s="3" t="s">
        <v>110</v>
      </c>
      <c r="F469" s="37">
        <v>0.5</v>
      </c>
      <c r="G469" s="3" t="s">
        <v>111</v>
      </c>
      <c r="H469" s="3" t="s">
        <v>244</v>
      </c>
      <c r="I469" s="13">
        <v>1616</v>
      </c>
      <c r="J469" s="12" t="s">
        <v>112</v>
      </c>
      <c r="K469" s="2" t="s">
        <v>5016</v>
      </c>
      <c r="L469" s="85">
        <v>43777</v>
      </c>
      <c r="M469" s="3"/>
      <c r="N469" s="24" t="s">
        <v>131</v>
      </c>
      <c r="O469" s="3"/>
      <c r="S469" t="s">
        <v>114</v>
      </c>
      <c r="U469" s="76" t="s">
        <v>2945</v>
      </c>
      <c r="W469" s="2" t="s">
        <v>116</v>
      </c>
      <c r="X469" s="2" t="s">
        <v>117</v>
      </c>
    </row>
    <row r="470" spans="1:24">
      <c r="A470" s="23" t="s">
        <v>706</v>
      </c>
      <c r="B470" s="2" t="s">
        <v>108</v>
      </c>
      <c r="C470" s="2" t="s">
        <v>243</v>
      </c>
      <c r="D470" s="47">
        <v>508000</v>
      </c>
      <c r="E470" s="3" t="s">
        <v>110</v>
      </c>
      <c r="F470" s="37">
        <v>0.5</v>
      </c>
      <c r="G470" s="3" t="s">
        <v>111</v>
      </c>
      <c r="H470" s="3" t="s">
        <v>244</v>
      </c>
      <c r="I470" s="13">
        <v>1617</v>
      </c>
      <c r="J470" s="12" t="s">
        <v>112</v>
      </c>
      <c r="K470" s="2" t="s">
        <v>5017</v>
      </c>
      <c r="L470" s="85">
        <v>43778</v>
      </c>
      <c r="M470" s="3"/>
      <c r="N470" s="24" t="s">
        <v>131</v>
      </c>
      <c r="O470" s="3"/>
      <c r="S470" t="s">
        <v>114</v>
      </c>
      <c r="U470" s="76" t="s">
        <v>2946</v>
      </c>
      <c r="W470" s="2" t="s">
        <v>116</v>
      </c>
      <c r="X470" s="2" t="s">
        <v>117</v>
      </c>
    </row>
    <row r="471" spans="1:24">
      <c r="A471" s="23" t="s">
        <v>707</v>
      </c>
      <c r="B471" s="2" t="s">
        <v>108</v>
      </c>
      <c r="C471" s="2" t="s">
        <v>243</v>
      </c>
      <c r="D471" s="47">
        <v>509000</v>
      </c>
      <c r="E471" s="3" t="s">
        <v>110</v>
      </c>
      <c r="F471" s="37">
        <v>0.5</v>
      </c>
      <c r="G471" s="3" t="s">
        <v>111</v>
      </c>
      <c r="H471" s="3" t="s">
        <v>244</v>
      </c>
      <c r="I471" s="13">
        <v>1618</v>
      </c>
      <c r="J471" s="12" t="s">
        <v>112</v>
      </c>
      <c r="K471" s="2" t="s">
        <v>113</v>
      </c>
      <c r="L471" s="85">
        <v>43779</v>
      </c>
      <c r="M471" s="3"/>
      <c r="N471" s="24" t="s">
        <v>131</v>
      </c>
      <c r="O471" s="3"/>
      <c r="S471" t="s">
        <v>114</v>
      </c>
      <c r="U471" s="76" t="s">
        <v>2947</v>
      </c>
      <c r="W471" s="2" t="s">
        <v>116</v>
      </c>
      <c r="X471" s="2" t="s">
        <v>117</v>
      </c>
    </row>
    <row r="472" spans="1:24">
      <c r="A472" s="23" t="s">
        <v>708</v>
      </c>
      <c r="B472" s="2" t="s">
        <v>108</v>
      </c>
      <c r="C472" s="2" t="s">
        <v>243</v>
      </c>
      <c r="D472" s="47">
        <v>510000</v>
      </c>
      <c r="E472" s="3" t="s">
        <v>110</v>
      </c>
      <c r="F472" s="37">
        <v>0.5</v>
      </c>
      <c r="G472" s="3" t="s">
        <v>111</v>
      </c>
      <c r="H472" s="3" t="s">
        <v>244</v>
      </c>
      <c r="I472" s="13">
        <v>1619</v>
      </c>
      <c r="J472" s="12" t="s">
        <v>112</v>
      </c>
      <c r="K472" s="2" t="s">
        <v>5016</v>
      </c>
      <c r="L472" s="85">
        <v>43780</v>
      </c>
      <c r="M472" s="3"/>
      <c r="N472" s="24" t="s">
        <v>131</v>
      </c>
      <c r="O472" s="3"/>
      <c r="S472" t="s">
        <v>114</v>
      </c>
      <c r="U472" s="76" t="s">
        <v>2948</v>
      </c>
      <c r="W472" s="2" t="s">
        <v>116</v>
      </c>
      <c r="X472" s="2" t="s">
        <v>117</v>
      </c>
    </row>
    <row r="473" spans="1:24">
      <c r="A473" s="23" t="s">
        <v>709</v>
      </c>
      <c r="B473" s="2" t="s">
        <v>108</v>
      </c>
      <c r="C473" s="2" t="s">
        <v>243</v>
      </c>
      <c r="D473" s="47">
        <v>511000</v>
      </c>
      <c r="E473" s="3" t="s">
        <v>110</v>
      </c>
      <c r="F473" s="37">
        <v>0.5</v>
      </c>
      <c r="G473" s="3" t="s">
        <v>111</v>
      </c>
      <c r="H473" s="3" t="s">
        <v>244</v>
      </c>
      <c r="I473" s="13">
        <v>1620</v>
      </c>
      <c r="J473" s="12" t="s">
        <v>112</v>
      </c>
      <c r="K473" s="2" t="s">
        <v>5017</v>
      </c>
      <c r="L473" s="85">
        <v>43781</v>
      </c>
      <c r="M473" s="3"/>
      <c r="N473" s="24" t="s">
        <v>131</v>
      </c>
      <c r="O473" s="3"/>
      <c r="S473" t="s">
        <v>114</v>
      </c>
      <c r="U473" s="76" t="s">
        <v>2949</v>
      </c>
      <c r="W473" s="2" t="s">
        <v>116</v>
      </c>
      <c r="X473" s="2" t="s">
        <v>117</v>
      </c>
    </row>
    <row r="474" spans="1:24">
      <c r="A474" s="23" t="s">
        <v>710</v>
      </c>
      <c r="B474" s="2" t="s">
        <v>108</v>
      </c>
      <c r="C474" s="2" t="s">
        <v>243</v>
      </c>
      <c r="D474" s="47">
        <v>512000</v>
      </c>
      <c r="E474" s="3" t="s">
        <v>110</v>
      </c>
      <c r="F474" s="37">
        <v>0.5</v>
      </c>
      <c r="G474" s="3" t="s">
        <v>111</v>
      </c>
      <c r="H474" s="3" t="s">
        <v>244</v>
      </c>
      <c r="I474" s="13">
        <v>1621</v>
      </c>
      <c r="J474" s="12" t="s">
        <v>112</v>
      </c>
      <c r="K474" s="2" t="s">
        <v>113</v>
      </c>
      <c r="L474" s="85">
        <v>43782</v>
      </c>
      <c r="M474" s="3"/>
      <c r="N474" s="24" t="s">
        <v>131</v>
      </c>
      <c r="O474" s="3"/>
      <c r="S474" t="s">
        <v>114</v>
      </c>
      <c r="U474" s="76" t="s">
        <v>2950</v>
      </c>
      <c r="W474" s="2" t="s">
        <v>116</v>
      </c>
      <c r="X474" s="2" t="s">
        <v>117</v>
      </c>
    </row>
    <row r="475" spans="1:24">
      <c r="A475" s="23" t="s">
        <v>711</v>
      </c>
      <c r="B475" s="2" t="s">
        <v>108</v>
      </c>
      <c r="C475" s="2" t="s">
        <v>243</v>
      </c>
      <c r="D475" s="47">
        <v>513000</v>
      </c>
      <c r="E475" s="3" t="s">
        <v>110</v>
      </c>
      <c r="F475" s="37">
        <v>0.5</v>
      </c>
      <c r="G475" s="3" t="s">
        <v>111</v>
      </c>
      <c r="H475" s="3" t="s">
        <v>244</v>
      </c>
      <c r="I475" s="13">
        <v>1622</v>
      </c>
      <c r="J475" s="12" t="s">
        <v>112</v>
      </c>
      <c r="K475" s="2" t="s">
        <v>5016</v>
      </c>
      <c r="L475" s="85">
        <v>43783</v>
      </c>
      <c r="M475" s="3"/>
      <c r="N475" s="24" t="s">
        <v>131</v>
      </c>
      <c r="O475" s="3"/>
      <c r="S475" t="s">
        <v>114</v>
      </c>
      <c r="U475" s="76" t="s">
        <v>2951</v>
      </c>
      <c r="W475" s="2" t="s">
        <v>116</v>
      </c>
      <c r="X475" s="2" t="s">
        <v>117</v>
      </c>
    </row>
    <row r="476" spans="1:24">
      <c r="A476" s="23" t="s">
        <v>712</v>
      </c>
      <c r="B476" s="2" t="s">
        <v>108</v>
      </c>
      <c r="C476" s="2" t="s">
        <v>243</v>
      </c>
      <c r="D476" s="47">
        <v>514000</v>
      </c>
      <c r="E476" s="3" t="s">
        <v>110</v>
      </c>
      <c r="F476" s="37">
        <v>0.5</v>
      </c>
      <c r="G476" s="3" t="s">
        <v>111</v>
      </c>
      <c r="H476" s="3" t="s">
        <v>244</v>
      </c>
      <c r="I476" s="13">
        <v>1623</v>
      </c>
      <c r="J476" s="12" t="s">
        <v>112</v>
      </c>
      <c r="K476" s="2" t="s">
        <v>5017</v>
      </c>
      <c r="L476" s="85">
        <v>43784</v>
      </c>
      <c r="M476" s="3"/>
      <c r="N476" s="24" t="s">
        <v>131</v>
      </c>
      <c r="O476" s="3"/>
      <c r="S476" t="s">
        <v>114</v>
      </c>
      <c r="U476" s="76" t="s">
        <v>2952</v>
      </c>
      <c r="W476" s="2" t="s">
        <v>116</v>
      </c>
      <c r="X476" s="2" t="s">
        <v>117</v>
      </c>
    </row>
    <row r="477" spans="1:24">
      <c r="A477" s="23" t="s">
        <v>713</v>
      </c>
      <c r="B477" s="2" t="s">
        <v>108</v>
      </c>
      <c r="C477" s="2" t="s">
        <v>243</v>
      </c>
      <c r="D477" s="47">
        <v>515000</v>
      </c>
      <c r="E477" s="3" t="s">
        <v>110</v>
      </c>
      <c r="F477" s="37">
        <v>0.5</v>
      </c>
      <c r="G477" s="3" t="s">
        <v>111</v>
      </c>
      <c r="H477" s="3" t="s">
        <v>244</v>
      </c>
      <c r="I477" s="13">
        <v>1624</v>
      </c>
      <c r="J477" s="12" t="s">
        <v>112</v>
      </c>
      <c r="K477" s="2" t="s">
        <v>113</v>
      </c>
      <c r="L477" s="85">
        <v>43785</v>
      </c>
      <c r="M477" s="3"/>
      <c r="N477" s="24" t="s">
        <v>131</v>
      </c>
      <c r="O477" s="3"/>
      <c r="S477" t="s">
        <v>114</v>
      </c>
      <c r="U477" s="76" t="s">
        <v>2953</v>
      </c>
      <c r="W477" s="2" t="s">
        <v>116</v>
      </c>
      <c r="X477" s="2" t="s">
        <v>117</v>
      </c>
    </row>
    <row r="478" spans="1:24">
      <c r="A478" s="23" t="s">
        <v>714</v>
      </c>
      <c r="B478" s="2" t="s">
        <v>108</v>
      </c>
      <c r="C478" s="2" t="s">
        <v>243</v>
      </c>
      <c r="D478" s="47">
        <v>516000</v>
      </c>
      <c r="E478" s="3" t="s">
        <v>110</v>
      </c>
      <c r="F478" s="37">
        <v>0.5</v>
      </c>
      <c r="G478" s="3" t="s">
        <v>111</v>
      </c>
      <c r="H478" s="3" t="s">
        <v>244</v>
      </c>
      <c r="I478" s="13">
        <v>1625</v>
      </c>
      <c r="J478" s="12" t="s">
        <v>112</v>
      </c>
      <c r="K478" s="2" t="s">
        <v>5016</v>
      </c>
      <c r="L478" s="85">
        <v>43786</v>
      </c>
      <c r="M478" s="3"/>
      <c r="N478" s="24" t="s">
        <v>131</v>
      </c>
      <c r="O478" s="3"/>
      <c r="S478" t="s">
        <v>114</v>
      </c>
      <c r="U478" s="76" t="s">
        <v>2954</v>
      </c>
      <c r="W478" s="2" t="s">
        <v>116</v>
      </c>
      <c r="X478" s="2" t="s">
        <v>117</v>
      </c>
    </row>
    <row r="479" spans="1:24">
      <c r="A479" s="23" t="s">
        <v>715</v>
      </c>
      <c r="B479" s="2" t="s">
        <v>108</v>
      </c>
      <c r="C479" s="2" t="s">
        <v>243</v>
      </c>
      <c r="D479" s="47">
        <v>517000</v>
      </c>
      <c r="E479" s="3" t="s">
        <v>110</v>
      </c>
      <c r="F479" s="37">
        <v>0.5</v>
      </c>
      <c r="G479" s="3" t="s">
        <v>111</v>
      </c>
      <c r="H479" s="3" t="s">
        <v>244</v>
      </c>
      <c r="I479" s="13">
        <v>1626</v>
      </c>
      <c r="J479" s="12" t="s">
        <v>112</v>
      </c>
      <c r="K479" s="2" t="s">
        <v>5017</v>
      </c>
      <c r="L479" s="85">
        <v>43787</v>
      </c>
      <c r="M479" s="3"/>
      <c r="N479" s="24" t="s">
        <v>131</v>
      </c>
      <c r="O479" s="3"/>
      <c r="S479" t="s">
        <v>114</v>
      </c>
      <c r="U479" s="76" t="s">
        <v>2955</v>
      </c>
      <c r="W479" s="2" t="s">
        <v>116</v>
      </c>
      <c r="X479" s="2" t="s">
        <v>117</v>
      </c>
    </row>
    <row r="480" spans="1:24">
      <c r="A480" s="23" t="s">
        <v>716</v>
      </c>
      <c r="B480" s="2" t="s">
        <v>108</v>
      </c>
      <c r="C480" s="2" t="s">
        <v>243</v>
      </c>
      <c r="D480" s="47">
        <v>518000</v>
      </c>
      <c r="E480" s="3" t="s">
        <v>110</v>
      </c>
      <c r="F480" s="37">
        <v>0.5</v>
      </c>
      <c r="G480" s="3" t="s">
        <v>111</v>
      </c>
      <c r="H480" s="3" t="s">
        <v>244</v>
      </c>
      <c r="I480" s="13">
        <v>1627</v>
      </c>
      <c r="J480" s="12" t="s">
        <v>112</v>
      </c>
      <c r="K480" s="2" t="s">
        <v>113</v>
      </c>
      <c r="L480" s="85">
        <v>43788</v>
      </c>
      <c r="M480" s="3"/>
      <c r="N480" s="24" t="s">
        <v>131</v>
      </c>
      <c r="O480" s="3"/>
      <c r="S480" t="s">
        <v>114</v>
      </c>
      <c r="U480" s="76" t="s">
        <v>2956</v>
      </c>
      <c r="W480" s="2" t="s">
        <v>116</v>
      </c>
      <c r="X480" s="2" t="s">
        <v>117</v>
      </c>
    </row>
    <row r="481" spans="1:24">
      <c r="A481" s="23" t="s">
        <v>717</v>
      </c>
      <c r="B481" s="2" t="s">
        <v>108</v>
      </c>
      <c r="C481" s="2" t="s">
        <v>243</v>
      </c>
      <c r="D481" s="47">
        <v>519000</v>
      </c>
      <c r="E481" s="3" t="s">
        <v>110</v>
      </c>
      <c r="F481" s="37">
        <v>0.5</v>
      </c>
      <c r="G481" s="3" t="s">
        <v>111</v>
      </c>
      <c r="H481" s="3" t="s">
        <v>244</v>
      </c>
      <c r="I481" s="13">
        <v>1628</v>
      </c>
      <c r="J481" s="12" t="s">
        <v>112</v>
      </c>
      <c r="K481" s="2" t="s">
        <v>5016</v>
      </c>
      <c r="L481" s="85">
        <v>43789</v>
      </c>
      <c r="M481" s="3"/>
      <c r="N481" s="24" t="s">
        <v>131</v>
      </c>
      <c r="O481" s="3"/>
      <c r="S481" t="s">
        <v>114</v>
      </c>
      <c r="U481" s="76" t="s">
        <v>2957</v>
      </c>
      <c r="W481" s="2" t="s">
        <v>116</v>
      </c>
      <c r="X481" s="2" t="s">
        <v>117</v>
      </c>
    </row>
    <row r="482" spans="1:24">
      <c r="A482" s="23" t="s">
        <v>718</v>
      </c>
      <c r="B482" s="2" t="s">
        <v>108</v>
      </c>
      <c r="C482" s="2" t="s">
        <v>243</v>
      </c>
      <c r="D482" s="47">
        <v>520000</v>
      </c>
      <c r="E482" s="3" t="s">
        <v>110</v>
      </c>
      <c r="F482" s="37">
        <v>0.5</v>
      </c>
      <c r="G482" s="3" t="s">
        <v>111</v>
      </c>
      <c r="H482" s="3" t="s">
        <v>244</v>
      </c>
      <c r="I482" s="13">
        <v>1629</v>
      </c>
      <c r="J482" s="12" t="s">
        <v>112</v>
      </c>
      <c r="K482" s="2" t="s">
        <v>5017</v>
      </c>
      <c r="L482" s="85">
        <v>43790</v>
      </c>
      <c r="M482" s="3"/>
      <c r="N482" s="24" t="s">
        <v>131</v>
      </c>
      <c r="O482" s="3"/>
      <c r="S482" t="s">
        <v>114</v>
      </c>
      <c r="U482" s="76" t="s">
        <v>2958</v>
      </c>
      <c r="W482" s="2" t="s">
        <v>116</v>
      </c>
      <c r="X482" s="2" t="s">
        <v>117</v>
      </c>
    </row>
    <row r="483" spans="1:24">
      <c r="A483" s="23" t="s">
        <v>719</v>
      </c>
      <c r="B483" s="2" t="s">
        <v>108</v>
      </c>
      <c r="C483" s="2" t="s">
        <v>243</v>
      </c>
      <c r="D483" s="47">
        <v>521000</v>
      </c>
      <c r="E483" s="3" t="s">
        <v>110</v>
      </c>
      <c r="F483" s="37">
        <v>0.5</v>
      </c>
      <c r="G483" s="3" t="s">
        <v>111</v>
      </c>
      <c r="H483" s="3" t="s">
        <v>244</v>
      </c>
      <c r="I483" s="13">
        <v>1630</v>
      </c>
      <c r="J483" s="12" t="s">
        <v>112</v>
      </c>
      <c r="K483" s="2" t="s">
        <v>113</v>
      </c>
      <c r="L483" s="85">
        <v>43791</v>
      </c>
      <c r="M483" s="3"/>
      <c r="N483" s="24" t="s">
        <v>131</v>
      </c>
      <c r="O483" s="3"/>
      <c r="S483" t="s">
        <v>114</v>
      </c>
      <c r="U483" s="76" t="s">
        <v>2959</v>
      </c>
      <c r="W483" s="2" t="s">
        <v>116</v>
      </c>
      <c r="X483" s="2" t="s">
        <v>117</v>
      </c>
    </row>
    <row r="484" spans="1:24">
      <c r="A484" s="23" t="s">
        <v>720</v>
      </c>
      <c r="B484" s="2" t="s">
        <v>108</v>
      </c>
      <c r="C484" s="2" t="s">
        <v>243</v>
      </c>
      <c r="D484" s="47">
        <v>522000</v>
      </c>
      <c r="E484" s="3" t="s">
        <v>110</v>
      </c>
      <c r="F484" s="37">
        <v>0.5</v>
      </c>
      <c r="G484" s="3" t="s">
        <v>111</v>
      </c>
      <c r="H484" s="3" t="s">
        <v>244</v>
      </c>
      <c r="I484" s="13">
        <v>1631</v>
      </c>
      <c r="J484" s="12" t="s">
        <v>112</v>
      </c>
      <c r="K484" s="2" t="s">
        <v>5016</v>
      </c>
      <c r="L484" s="85">
        <v>43792</v>
      </c>
      <c r="M484" s="3"/>
      <c r="N484" s="24" t="s">
        <v>131</v>
      </c>
      <c r="O484" s="3"/>
      <c r="S484" t="s">
        <v>114</v>
      </c>
      <c r="U484" s="76" t="s">
        <v>2960</v>
      </c>
      <c r="W484" s="2" t="s">
        <v>116</v>
      </c>
      <c r="X484" s="2" t="s">
        <v>117</v>
      </c>
    </row>
    <row r="485" spans="1:24">
      <c r="A485" s="23" t="s">
        <v>721</v>
      </c>
      <c r="B485" s="2" t="s">
        <v>108</v>
      </c>
      <c r="C485" s="2" t="s">
        <v>243</v>
      </c>
      <c r="D485" s="47">
        <v>523000</v>
      </c>
      <c r="E485" s="3" t="s">
        <v>110</v>
      </c>
      <c r="F485" s="37">
        <v>0.5</v>
      </c>
      <c r="G485" s="3" t="s">
        <v>111</v>
      </c>
      <c r="H485" s="3" t="s">
        <v>244</v>
      </c>
      <c r="I485" s="13">
        <v>1632</v>
      </c>
      <c r="J485" s="12" t="s">
        <v>112</v>
      </c>
      <c r="K485" s="2" t="s">
        <v>5017</v>
      </c>
      <c r="L485" s="85">
        <v>43793</v>
      </c>
      <c r="M485" s="3"/>
      <c r="N485" s="24" t="s">
        <v>131</v>
      </c>
      <c r="O485" s="3"/>
      <c r="S485" t="s">
        <v>114</v>
      </c>
      <c r="U485" s="76" t="s">
        <v>2961</v>
      </c>
      <c r="W485" s="2" t="s">
        <v>116</v>
      </c>
      <c r="X485" s="2" t="s">
        <v>117</v>
      </c>
    </row>
    <row r="486" spans="1:24">
      <c r="A486" s="23" t="s">
        <v>722</v>
      </c>
      <c r="B486" s="2" t="s">
        <v>108</v>
      </c>
      <c r="C486" s="2" t="s">
        <v>243</v>
      </c>
      <c r="D486" s="47">
        <v>524000</v>
      </c>
      <c r="E486" s="3" t="s">
        <v>110</v>
      </c>
      <c r="F486" s="37">
        <v>0.5</v>
      </c>
      <c r="G486" s="3" t="s">
        <v>111</v>
      </c>
      <c r="H486" s="3" t="s">
        <v>244</v>
      </c>
      <c r="I486" s="13">
        <v>1633</v>
      </c>
      <c r="J486" s="12" t="s">
        <v>112</v>
      </c>
      <c r="K486" s="2" t="s">
        <v>113</v>
      </c>
      <c r="L486" s="85">
        <v>43794</v>
      </c>
      <c r="M486" s="3"/>
      <c r="N486" s="24" t="s">
        <v>131</v>
      </c>
      <c r="O486" s="3"/>
      <c r="S486" t="s">
        <v>114</v>
      </c>
      <c r="U486" s="76" t="s">
        <v>2962</v>
      </c>
      <c r="W486" s="2" t="s">
        <v>116</v>
      </c>
      <c r="X486" s="2" t="s">
        <v>117</v>
      </c>
    </row>
    <row r="487" spans="1:24">
      <c r="A487" s="23" t="s">
        <v>723</v>
      </c>
      <c r="B487" s="2" t="s">
        <v>108</v>
      </c>
      <c r="C487" s="2" t="s">
        <v>243</v>
      </c>
      <c r="D487" s="47">
        <v>525000</v>
      </c>
      <c r="E487" s="3" t="s">
        <v>110</v>
      </c>
      <c r="F487" s="37">
        <v>0.5</v>
      </c>
      <c r="G487" s="3" t="s">
        <v>111</v>
      </c>
      <c r="H487" s="3" t="s">
        <v>244</v>
      </c>
      <c r="I487" s="13">
        <v>1634</v>
      </c>
      <c r="J487" s="12" t="s">
        <v>112</v>
      </c>
      <c r="K487" s="2" t="s">
        <v>5016</v>
      </c>
      <c r="L487" s="85">
        <v>43795</v>
      </c>
      <c r="M487" s="3"/>
      <c r="N487" s="24" t="s">
        <v>131</v>
      </c>
      <c r="O487" s="3"/>
      <c r="S487" t="s">
        <v>114</v>
      </c>
      <c r="U487" s="76" t="s">
        <v>2963</v>
      </c>
      <c r="W487" s="2" t="s">
        <v>116</v>
      </c>
      <c r="X487" s="2" t="s">
        <v>117</v>
      </c>
    </row>
    <row r="488" spans="1:24">
      <c r="A488" s="23" t="s">
        <v>724</v>
      </c>
      <c r="B488" s="2" t="s">
        <v>108</v>
      </c>
      <c r="C488" s="2" t="s">
        <v>243</v>
      </c>
      <c r="D488" s="47">
        <v>526000</v>
      </c>
      <c r="E488" s="3" t="s">
        <v>110</v>
      </c>
      <c r="F488" s="37">
        <v>0.5</v>
      </c>
      <c r="G488" s="3" t="s">
        <v>111</v>
      </c>
      <c r="H488" s="3" t="s">
        <v>244</v>
      </c>
      <c r="I488" s="13">
        <v>1635</v>
      </c>
      <c r="J488" s="12" t="s">
        <v>112</v>
      </c>
      <c r="K488" s="2" t="s">
        <v>5017</v>
      </c>
      <c r="L488" s="85">
        <v>43796</v>
      </c>
      <c r="M488" s="3"/>
      <c r="N488" s="24" t="s">
        <v>131</v>
      </c>
      <c r="O488" s="3"/>
      <c r="S488" t="s">
        <v>114</v>
      </c>
      <c r="U488" s="76" t="s">
        <v>2964</v>
      </c>
      <c r="W488" s="2" t="s">
        <v>116</v>
      </c>
      <c r="X488" s="2" t="s">
        <v>117</v>
      </c>
    </row>
    <row r="489" spans="1:24">
      <c r="A489" s="23" t="s">
        <v>725</v>
      </c>
      <c r="B489" s="2" t="s">
        <v>108</v>
      </c>
      <c r="C489" s="2" t="s">
        <v>243</v>
      </c>
      <c r="D489" s="47">
        <v>527000</v>
      </c>
      <c r="E489" s="3" t="s">
        <v>110</v>
      </c>
      <c r="F489" s="37">
        <v>0.5</v>
      </c>
      <c r="G489" s="3" t="s">
        <v>111</v>
      </c>
      <c r="H489" s="3" t="s">
        <v>244</v>
      </c>
      <c r="I489" s="13">
        <v>1636</v>
      </c>
      <c r="J489" s="12" t="s">
        <v>112</v>
      </c>
      <c r="K489" s="2" t="s">
        <v>113</v>
      </c>
      <c r="L489" s="85">
        <v>43797</v>
      </c>
      <c r="M489" s="3"/>
      <c r="N489" s="24" t="s">
        <v>131</v>
      </c>
      <c r="O489" s="3"/>
      <c r="S489" t="s">
        <v>114</v>
      </c>
      <c r="U489" s="76" t="s">
        <v>2965</v>
      </c>
      <c r="W489" s="2" t="s">
        <v>116</v>
      </c>
      <c r="X489" s="2" t="s">
        <v>117</v>
      </c>
    </row>
    <row r="490" spans="1:24">
      <c r="A490" s="23" t="s">
        <v>726</v>
      </c>
      <c r="B490" s="2" t="s">
        <v>108</v>
      </c>
      <c r="C490" s="2" t="s">
        <v>243</v>
      </c>
      <c r="D490" s="47">
        <v>528000</v>
      </c>
      <c r="E490" s="3" t="s">
        <v>110</v>
      </c>
      <c r="F490" s="37">
        <v>0.5</v>
      </c>
      <c r="G490" s="3" t="s">
        <v>111</v>
      </c>
      <c r="H490" s="3" t="s">
        <v>244</v>
      </c>
      <c r="I490" s="13">
        <v>1637</v>
      </c>
      <c r="J490" s="12" t="s">
        <v>112</v>
      </c>
      <c r="K490" s="2" t="s">
        <v>5016</v>
      </c>
      <c r="L490" s="85">
        <v>43798</v>
      </c>
      <c r="M490" s="3"/>
      <c r="N490" s="24" t="s">
        <v>131</v>
      </c>
      <c r="O490" s="3"/>
      <c r="S490" t="s">
        <v>114</v>
      </c>
      <c r="U490" s="76" t="s">
        <v>2966</v>
      </c>
      <c r="W490" s="2" t="s">
        <v>116</v>
      </c>
      <c r="X490" s="2" t="s">
        <v>117</v>
      </c>
    </row>
    <row r="491" spans="1:24">
      <c r="A491" s="23" t="s">
        <v>727</v>
      </c>
      <c r="B491" s="2" t="s">
        <v>108</v>
      </c>
      <c r="C491" s="2" t="s">
        <v>243</v>
      </c>
      <c r="D491" s="47">
        <v>529000</v>
      </c>
      <c r="E491" s="3" t="s">
        <v>110</v>
      </c>
      <c r="F491" s="37">
        <v>0.5</v>
      </c>
      <c r="G491" s="3" t="s">
        <v>111</v>
      </c>
      <c r="H491" s="3" t="s">
        <v>244</v>
      </c>
      <c r="I491" s="13">
        <v>1638</v>
      </c>
      <c r="J491" s="12" t="s">
        <v>112</v>
      </c>
      <c r="K491" s="2" t="s">
        <v>5017</v>
      </c>
      <c r="L491" s="85">
        <v>43799</v>
      </c>
      <c r="M491" s="3"/>
      <c r="N491" s="24" t="s">
        <v>131</v>
      </c>
      <c r="O491" s="3"/>
      <c r="S491" t="s">
        <v>114</v>
      </c>
      <c r="U491" s="76" t="s">
        <v>2967</v>
      </c>
      <c r="W491" s="2" t="s">
        <v>116</v>
      </c>
      <c r="X491" s="2" t="s">
        <v>117</v>
      </c>
    </row>
    <row r="492" spans="1:24">
      <c r="A492" s="23" t="s">
        <v>728</v>
      </c>
      <c r="B492" s="2" t="s">
        <v>108</v>
      </c>
      <c r="C492" s="2" t="s">
        <v>243</v>
      </c>
      <c r="D492" s="47">
        <v>530000</v>
      </c>
      <c r="E492" s="3" t="s">
        <v>110</v>
      </c>
      <c r="F492" s="37">
        <v>0.5</v>
      </c>
      <c r="G492" s="3" t="s">
        <v>111</v>
      </c>
      <c r="H492" s="3" t="s">
        <v>244</v>
      </c>
      <c r="I492" s="13">
        <v>1639</v>
      </c>
      <c r="J492" s="12" t="s">
        <v>112</v>
      </c>
      <c r="K492" s="2" t="s">
        <v>113</v>
      </c>
      <c r="L492" s="85">
        <v>43800</v>
      </c>
      <c r="M492" s="3"/>
      <c r="N492" s="24" t="s">
        <v>131</v>
      </c>
      <c r="O492" s="3"/>
      <c r="S492" t="s">
        <v>114</v>
      </c>
      <c r="U492" s="76" t="s">
        <v>2968</v>
      </c>
      <c r="W492" s="2" t="s">
        <v>116</v>
      </c>
      <c r="X492" s="2" t="s">
        <v>117</v>
      </c>
    </row>
    <row r="493" spans="1:24">
      <c r="A493" s="23" t="s">
        <v>729</v>
      </c>
      <c r="B493" s="2" t="s">
        <v>108</v>
      </c>
      <c r="C493" s="2" t="s">
        <v>243</v>
      </c>
      <c r="D493" s="47">
        <v>531000</v>
      </c>
      <c r="E493" s="3" t="s">
        <v>110</v>
      </c>
      <c r="F493" s="37">
        <v>0.5</v>
      </c>
      <c r="G493" s="3" t="s">
        <v>111</v>
      </c>
      <c r="H493" s="3" t="s">
        <v>244</v>
      </c>
      <c r="I493" s="13">
        <v>1640</v>
      </c>
      <c r="J493" s="12" t="s">
        <v>112</v>
      </c>
      <c r="K493" s="2" t="s">
        <v>5016</v>
      </c>
      <c r="L493" s="85">
        <v>43801</v>
      </c>
      <c r="M493" s="3"/>
      <c r="N493" s="24" t="s">
        <v>131</v>
      </c>
      <c r="O493" s="3"/>
      <c r="S493" t="s">
        <v>114</v>
      </c>
      <c r="U493" s="76" t="s">
        <v>2969</v>
      </c>
      <c r="W493" s="2" t="s">
        <v>116</v>
      </c>
      <c r="X493" s="2" t="s">
        <v>117</v>
      </c>
    </row>
    <row r="494" spans="1:24">
      <c r="A494" s="23" t="s">
        <v>730</v>
      </c>
      <c r="B494" s="2" t="s">
        <v>108</v>
      </c>
      <c r="C494" s="2" t="s">
        <v>243</v>
      </c>
      <c r="D494" s="47">
        <v>532000</v>
      </c>
      <c r="E494" s="3" t="s">
        <v>110</v>
      </c>
      <c r="F494" s="37">
        <v>0.5</v>
      </c>
      <c r="G494" s="3" t="s">
        <v>111</v>
      </c>
      <c r="H494" s="3" t="s">
        <v>244</v>
      </c>
      <c r="I494" s="13">
        <v>1641</v>
      </c>
      <c r="J494" s="12" t="s">
        <v>112</v>
      </c>
      <c r="K494" s="2" t="s">
        <v>5017</v>
      </c>
      <c r="L494" s="85">
        <v>43802</v>
      </c>
      <c r="M494" s="3"/>
      <c r="N494" s="24" t="s">
        <v>131</v>
      </c>
      <c r="O494" s="3"/>
      <c r="S494" t="s">
        <v>114</v>
      </c>
      <c r="U494" s="76" t="s">
        <v>2970</v>
      </c>
      <c r="W494" s="2" t="s">
        <v>116</v>
      </c>
      <c r="X494" s="2" t="s">
        <v>117</v>
      </c>
    </row>
    <row r="495" spans="1:24">
      <c r="A495" s="23" t="s">
        <v>731</v>
      </c>
      <c r="B495" s="2" t="s">
        <v>108</v>
      </c>
      <c r="C495" s="2" t="s">
        <v>243</v>
      </c>
      <c r="D495" s="47">
        <v>533000</v>
      </c>
      <c r="E495" s="3" t="s">
        <v>110</v>
      </c>
      <c r="F495" s="37">
        <v>0.5</v>
      </c>
      <c r="G495" s="3" t="s">
        <v>111</v>
      </c>
      <c r="H495" s="3" t="s">
        <v>244</v>
      </c>
      <c r="I495" s="13">
        <v>1642</v>
      </c>
      <c r="J495" s="12" t="s">
        <v>112</v>
      </c>
      <c r="K495" s="2" t="s">
        <v>113</v>
      </c>
      <c r="L495" s="85">
        <v>43803</v>
      </c>
      <c r="M495" s="3"/>
      <c r="N495" s="24" t="s">
        <v>131</v>
      </c>
      <c r="O495" s="3"/>
      <c r="S495" t="s">
        <v>114</v>
      </c>
      <c r="U495" s="76" t="s">
        <v>2971</v>
      </c>
      <c r="W495" s="2" t="s">
        <v>116</v>
      </c>
      <c r="X495" s="2" t="s">
        <v>117</v>
      </c>
    </row>
    <row r="496" spans="1:24">
      <c r="A496" s="23" t="s">
        <v>732</v>
      </c>
      <c r="B496" s="2" t="s">
        <v>108</v>
      </c>
      <c r="C496" s="2" t="s">
        <v>243</v>
      </c>
      <c r="D496" s="47">
        <v>534000</v>
      </c>
      <c r="E496" s="3" t="s">
        <v>110</v>
      </c>
      <c r="F496" s="37">
        <v>0.5</v>
      </c>
      <c r="G496" s="3" t="s">
        <v>111</v>
      </c>
      <c r="H496" s="3" t="s">
        <v>244</v>
      </c>
      <c r="I496" s="13">
        <v>1643</v>
      </c>
      <c r="J496" s="12" t="s">
        <v>112</v>
      </c>
      <c r="K496" s="2" t="s">
        <v>5016</v>
      </c>
      <c r="L496" s="85">
        <v>43804</v>
      </c>
      <c r="M496" s="3"/>
      <c r="N496" s="24" t="s">
        <v>131</v>
      </c>
      <c r="O496" s="3"/>
      <c r="S496" t="s">
        <v>114</v>
      </c>
      <c r="U496" s="76" t="s">
        <v>2972</v>
      </c>
      <c r="W496" s="2" t="s">
        <v>116</v>
      </c>
      <c r="X496" s="2" t="s">
        <v>117</v>
      </c>
    </row>
    <row r="497" spans="1:24">
      <c r="A497" s="23" t="s">
        <v>733</v>
      </c>
      <c r="B497" s="2" t="s">
        <v>108</v>
      </c>
      <c r="C497" s="2" t="s">
        <v>243</v>
      </c>
      <c r="D497" s="47">
        <v>535000</v>
      </c>
      <c r="E497" s="3" t="s">
        <v>110</v>
      </c>
      <c r="F497" s="37">
        <v>0.5</v>
      </c>
      <c r="G497" s="3" t="s">
        <v>111</v>
      </c>
      <c r="H497" s="3" t="s">
        <v>244</v>
      </c>
      <c r="I497" s="13">
        <v>1644</v>
      </c>
      <c r="J497" s="12" t="s">
        <v>112</v>
      </c>
      <c r="K497" s="2" t="s">
        <v>5017</v>
      </c>
      <c r="L497" s="85">
        <v>43805</v>
      </c>
      <c r="M497" s="3"/>
      <c r="N497" s="24" t="s">
        <v>131</v>
      </c>
      <c r="O497" s="3"/>
      <c r="S497" t="s">
        <v>114</v>
      </c>
      <c r="U497" s="76" t="s">
        <v>2973</v>
      </c>
      <c r="W497" s="2" t="s">
        <v>116</v>
      </c>
      <c r="X497" s="2" t="s">
        <v>117</v>
      </c>
    </row>
    <row r="498" spans="1:24">
      <c r="A498" s="23" t="s">
        <v>734</v>
      </c>
      <c r="B498" s="2" t="s">
        <v>108</v>
      </c>
      <c r="C498" s="2" t="s">
        <v>243</v>
      </c>
      <c r="D498" s="47">
        <v>536000</v>
      </c>
      <c r="E498" s="3" t="s">
        <v>110</v>
      </c>
      <c r="F498" s="37">
        <v>0.5</v>
      </c>
      <c r="G498" s="3" t="s">
        <v>111</v>
      </c>
      <c r="H498" s="3" t="s">
        <v>244</v>
      </c>
      <c r="I498" s="13">
        <v>1645</v>
      </c>
      <c r="J498" s="12" t="s">
        <v>112</v>
      </c>
      <c r="K498" s="2" t="s">
        <v>113</v>
      </c>
      <c r="L498" s="85">
        <v>43806</v>
      </c>
      <c r="M498" s="3"/>
      <c r="N498" s="24" t="s">
        <v>131</v>
      </c>
      <c r="O498" s="3"/>
      <c r="S498" t="s">
        <v>114</v>
      </c>
      <c r="U498" s="76" t="s">
        <v>2974</v>
      </c>
      <c r="W498" s="2" t="s">
        <v>116</v>
      </c>
      <c r="X498" s="2" t="s">
        <v>117</v>
      </c>
    </row>
    <row r="499" spans="1:24">
      <c r="A499" s="23" t="s">
        <v>735</v>
      </c>
      <c r="B499" s="2" t="s">
        <v>108</v>
      </c>
      <c r="C499" s="2" t="s">
        <v>243</v>
      </c>
      <c r="D499" s="47">
        <v>537000</v>
      </c>
      <c r="E499" s="3" t="s">
        <v>110</v>
      </c>
      <c r="F499" s="37">
        <v>0.5</v>
      </c>
      <c r="G499" s="3" t="s">
        <v>111</v>
      </c>
      <c r="H499" s="3" t="s">
        <v>244</v>
      </c>
      <c r="I499" s="13">
        <v>1646</v>
      </c>
      <c r="J499" s="12" t="s">
        <v>112</v>
      </c>
      <c r="K499" s="2" t="s">
        <v>5016</v>
      </c>
      <c r="L499" s="85">
        <v>43807</v>
      </c>
      <c r="M499" s="3"/>
      <c r="N499" s="24" t="s">
        <v>131</v>
      </c>
      <c r="O499" s="3"/>
      <c r="S499" t="s">
        <v>114</v>
      </c>
      <c r="U499" s="76" t="s">
        <v>2975</v>
      </c>
      <c r="W499" s="2" t="s">
        <v>116</v>
      </c>
      <c r="X499" s="2" t="s">
        <v>117</v>
      </c>
    </row>
    <row r="500" spans="1:24">
      <c r="A500" s="23" t="s">
        <v>736</v>
      </c>
      <c r="B500" s="2" t="s">
        <v>108</v>
      </c>
      <c r="C500" s="2" t="s">
        <v>243</v>
      </c>
      <c r="D500" s="47">
        <v>538000</v>
      </c>
      <c r="E500" s="3" t="s">
        <v>110</v>
      </c>
      <c r="F500" s="37">
        <v>0.5</v>
      </c>
      <c r="G500" s="3" t="s">
        <v>111</v>
      </c>
      <c r="H500" s="3" t="s">
        <v>244</v>
      </c>
      <c r="I500" s="13">
        <v>1647</v>
      </c>
      <c r="J500" s="12" t="s">
        <v>112</v>
      </c>
      <c r="K500" s="2" t="s">
        <v>5017</v>
      </c>
      <c r="L500" s="85">
        <v>43808</v>
      </c>
      <c r="M500" s="3"/>
      <c r="N500" s="24" t="s">
        <v>131</v>
      </c>
      <c r="O500" s="3"/>
      <c r="S500" t="s">
        <v>114</v>
      </c>
      <c r="U500" s="76" t="s">
        <v>2976</v>
      </c>
      <c r="W500" s="2" t="s">
        <v>116</v>
      </c>
      <c r="X500" s="2" t="s">
        <v>117</v>
      </c>
    </row>
    <row r="501" spans="1:24">
      <c r="A501" s="23" t="s">
        <v>737</v>
      </c>
      <c r="B501" s="2" t="s">
        <v>108</v>
      </c>
      <c r="C501" s="2" t="s">
        <v>243</v>
      </c>
      <c r="D501" s="47">
        <v>539000</v>
      </c>
      <c r="E501" s="3" t="s">
        <v>110</v>
      </c>
      <c r="F501" s="37">
        <v>0.5</v>
      </c>
      <c r="G501" s="3" t="s">
        <v>111</v>
      </c>
      <c r="H501" s="3" t="s">
        <v>244</v>
      </c>
      <c r="I501" s="13">
        <v>1648</v>
      </c>
      <c r="J501" s="12" t="s">
        <v>112</v>
      </c>
      <c r="K501" s="2" t="s">
        <v>113</v>
      </c>
      <c r="L501" s="85">
        <v>43809</v>
      </c>
      <c r="M501" s="3"/>
      <c r="N501" s="24" t="s">
        <v>131</v>
      </c>
      <c r="O501" s="3"/>
      <c r="S501" t="s">
        <v>114</v>
      </c>
      <c r="U501" s="76" t="s">
        <v>2977</v>
      </c>
      <c r="W501" s="2" t="s">
        <v>116</v>
      </c>
      <c r="X501" s="2" t="s">
        <v>117</v>
      </c>
    </row>
    <row r="502" spans="1:24">
      <c r="A502" s="23" t="s">
        <v>738</v>
      </c>
      <c r="B502" s="2" t="s">
        <v>108</v>
      </c>
      <c r="C502" s="2" t="s">
        <v>243</v>
      </c>
      <c r="D502" s="47">
        <v>540000</v>
      </c>
      <c r="E502" s="3" t="s">
        <v>110</v>
      </c>
      <c r="F502" s="37">
        <v>0.5</v>
      </c>
      <c r="G502" s="3" t="s">
        <v>111</v>
      </c>
      <c r="H502" s="3" t="s">
        <v>244</v>
      </c>
      <c r="I502" s="13">
        <v>1649</v>
      </c>
      <c r="J502" s="12" t="s">
        <v>112</v>
      </c>
      <c r="K502" s="2" t="s">
        <v>5016</v>
      </c>
      <c r="L502" s="85">
        <v>43810</v>
      </c>
      <c r="M502" s="3"/>
      <c r="N502" s="24" t="s">
        <v>131</v>
      </c>
      <c r="O502" s="3"/>
      <c r="S502" t="s">
        <v>114</v>
      </c>
      <c r="U502" s="76" t="s">
        <v>2978</v>
      </c>
      <c r="W502" s="2" t="s">
        <v>116</v>
      </c>
      <c r="X502" s="2" t="s">
        <v>117</v>
      </c>
    </row>
    <row r="503" spans="1:24">
      <c r="A503" s="23" t="s">
        <v>739</v>
      </c>
      <c r="B503" s="2" t="s">
        <v>108</v>
      </c>
      <c r="C503" s="2" t="s">
        <v>243</v>
      </c>
      <c r="D503" s="47">
        <v>541000</v>
      </c>
      <c r="E503" s="3" t="s">
        <v>110</v>
      </c>
      <c r="F503" s="37">
        <v>0.5</v>
      </c>
      <c r="G503" s="3" t="s">
        <v>111</v>
      </c>
      <c r="H503" s="3" t="s">
        <v>244</v>
      </c>
      <c r="I503" s="13">
        <v>1650</v>
      </c>
      <c r="J503" s="12" t="s">
        <v>112</v>
      </c>
      <c r="K503" s="2" t="s">
        <v>5017</v>
      </c>
      <c r="L503" s="85">
        <v>43811</v>
      </c>
      <c r="M503" s="3"/>
      <c r="N503" s="24" t="s">
        <v>131</v>
      </c>
      <c r="O503" s="3"/>
      <c r="S503" t="s">
        <v>114</v>
      </c>
      <c r="U503" s="76" t="s">
        <v>2979</v>
      </c>
      <c r="W503" s="2" t="s">
        <v>116</v>
      </c>
      <c r="X503" s="2" t="s">
        <v>117</v>
      </c>
    </row>
    <row r="504" spans="1:24">
      <c r="A504" s="23" t="s">
        <v>740</v>
      </c>
      <c r="B504" s="2" t="s">
        <v>108</v>
      </c>
      <c r="C504" s="2" t="s">
        <v>243</v>
      </c>
      <c r="D504" s="47">
        <v>542000</v>
      </c>
      <c r="E504" s="3" t="s">
        <v>110</v>
      </c>
      <c r="F504" s="37">
        <v>0.5</v>
      </c>
      <c r="G504" s="3" t="s">
        <v>111</v>
      </c>
      <c r="H504" s="3" t="s">
        <v>244</v>
      </c>
      <c r="I504" s="13">
        <v>1651</v>
      </c>
      <c r="J504" s="12" t="s">
        <v>112</v>
      </c>
      <c r="K504" s="2" t="s">
        <v>113</v>
      </c>
      <c r="L504" s="85">
        <v>43812</v>
      </c>
      <c r="M504" s="3"/>
      <c r="N504" s="24" t="s">
        <v>131</v>
      </c>
      <c r="O504" s="3"/>
      <c r="S504" t="s">
        <v>114</v>
      </c>
      <c r="U504" s="76" t="s">
        <v>2980</v>
      </c>
      <c r="W504" s="2" t="s">
        <v>116</v>
      </c>
      <c r="X504" s="2" t="s">
        <v>117</v>
      </c>
    </row>
    <row r="505" spans="1:24">
      <c r="A505" s="23" t="s">
        <v>741</v>
      </c>
      <c r="B505" s="2" t="s">
        <v>108</v>
      </c>
      <c r="C505" s="2" t="s">
        <v>243</v>
      </c>
      <c r="D505" s="47">
        <v>543000</v>
      </c>
      <c r="E505" s="3" t="s">
        <v>110</v>
      </c>
      <c r="F505" s="37">
        <v>0.5</v>
      </c>
      <c r="G505" s="3" t="s">
        <v>111</v>
      </c>
      <c r="H505" s="3" t="s">
        <v>244</v>
      </c>
      <c r="I505" s="13">
        <v>1652</v>
      </c>
      <c r="J505" s="12" t="s">
        <v>112</v>
      </c>
      <c r="K505" s="2" t="s">
        <v>5016</v>
      </c>
      <c r="L505" s="85">
        <v>43813</v>
      </c>
      <c r="M505" s="3"/>
      <c r="N505" s="24" t="s">
        <v>131</v>
      </c>
      <c r="O505" s="3"/>
      <c r="S505" t="s">
        <v>114</v>
      </c>
      <c r="U505" s="76" t="s">
        <v>2981</v>
      </c>
      <c r="W505" s="2" t="s">
        <v>116</v>
      </c>
      <c r="X505" s="2" t="s">
        <v>117</v>
      </c>
    </row>
    <row r="506" spans="1:24">
      <c r="A506" s="23" t="s">
        <v>742</v>
      </c>
      <c r="B506" s="2" t="s">
        <v>108</v>
      </c>
      <c r="C506" s="2" t="s">
        <v>243</v>
      </c>
      <c r="D506" s="47">
        <v>544000</v>
      </c>
      <c r="E506" s="3" t="s">
        <v>110</v>
      </c>
      <c r="F506" s="37">
        <v>0.5</v>
      </c>
      <c r="G506" s="3" t="s">
        <v>111</v>
      </c>
      <c r="H506" s="3" t="s">
        <v>244</v>
      </c>
      <c r="I506" s="13">
        <v>1653</v>
      </c>
      <c r="J506" s="12" t="s">
        <v>112</v>
      </c>
      <c r="K506" s="2" t="s">
        <v>5017</v>
      </c>
      <c r="L506" s="85">
        <v>43814</v>
      </c>
      <c r="M506" s="3"/>
      <c r="N506" s="24" t="s">
        <v>131</v>
      </c>
      <c r="O506" s="3"/>
      <c r="S506" t="s">
        <v>114</v>
      </c>
      <c r="U506" s="76" t="s">
        <v>2982</v>
      </c>
      <c r="W506" s="2" t="s">
        <v>116</v>
      </c>
      <c r="X506" s="2" t="s">
        <v>117</v>
      </c>
    </row>
    <row r="507" spans="1:24">
      <c r="A507" s="23" t="s">
        <v>743</v>
      </c>
      <c r="B507" s="2" t="s">
        <v>108</v>
      </c>
      <c r="C507" s="2" t="s">
        <v>243</v>
      </c>
      <c r="D507" s="47">
        <v>545000</v>
      </c>
      <c r="E507" s="3" t="s">
        <v>110</v>
      </c>
      <c r="F507" s="37">
        <v>0.5</v>
      </c>
      <c r="G507" s="3" t="s">
        <v>111</v>
      </c>
      <c r="H507" s="3" t="s">
        <v>244</v>
      </c>
      <c r="I507" s="13">
        <v>1654</v>
      </c>
      <c r="J507" s="12" t="s">
        <v>112</v>
      </c>
      <c r="K507" s="2" t="s">
        <v>113</v>
      </c>
      <c r="L507" s="85">
        <v>43815</v>
      </c>
      <c r="M507" s="3"/>
      <c r="N507" s="24" t="s">
        <v>131</v>
      </c>
      <c r="O507" s="3"/>
      <c r="S507" t="s">
        <v>114</v>
      </c>
      <c r="U507" s="76" t="s">
        <v>2983</v>
      </c>
      <c r="W507" s="2" t="s">
        <v>116</v>
      </c>
      <c r="X507" s="2" t="s">
        <v>117</v>
      </c>
    </row>
    <row r="508" spans="1:24">
      <c r="A508" s="23" t="s">
        <v>744</v>
      </c>
      <c r="B508" s="2" t="s">
        <v>108</v>
      </c>
      <c r="C508" s="2" t="s">
        <v>243</v>
      </c>
      <c r="D508" s="47">
        <v>546000</v>
      </c>
      <c r="E508" s="3" t="s">
        <v>110</v>
      </c>
      <c r="F508" s="37">
        <v>0.5</v>
      </c>
      <c r="G508" s="3" t="s">
        <v>111</v>
      </c>
      <c r="H508" s="3" t="s">
        <v>244</v>
      </c>
      <c r="I508" s="13">
        <v>1655</v>
      </c>
      <c r="J508" s="12" t="s">
        <v>112</v>
      </c>
      <c r="K508" s="2" t="s">
        <v>5016</v>
      </c>
      <c r="L508" s="85">
        <v>43816</v>
      </c>
      <c r="M508" s="3"/>
      <c r="N508" s="24" t="s">
        <v>131</v>
      </c>
      <c r="O508" s="3"/>
      <c r="S508" t="s">
        <v>114</v>
      </c>
      <c r="U508" s="76" t="s">
        <v>2984</v>
      </c>
      <c r="W508" s="2" t="s">
        <v>116</v>
      </c>
      <c r="X508" s="2" t="s">
        <v>117</v>
      </c>
    </row>
    <row r="509" spans="1:24">
      <c r="A509" s="23" t="s">
        <v>745</v>
      </c>
      <c r="B509" s="2" t="s">
        <v>108</v>
      </c>
      <c r="C509" s="2" t="s">
        <v>243</v>
      </c>
      <c r="D509" s="47">
        <v>547000</v>
      </c>
      <c r="E509" s="3" t="s">
        <v>110</v>
      </c>
      <c r="F509" s="37">
        <v>0.5</v>
      </c>
      <c r="G509" s="3" t="s">
        <v>111</v>
      </c>
      <c r="H509" s="3" t="s">
        <v>244</v>
      </c>
      <c r="I509" s="13">
        <v>1656</v>
      </c>
      <c r="J509" s="12" t="s">
        <v>112</v>
      </c>
      <c r="K509" s="2" t="s">
        <v>5017</v>
      </c>
      <c r="L509" s="85">
        <v>43817</v>
      </c>
      <c r="M509" s="3"/>
      <c r="N509" s="24" t="s">
        <v>131</v>
      </c>
      <c r="O509" s="3"/>
      <c r="S509" t="s">
        <v>114</v>
      </c>
      <c r="U509" s="76" t="s">
        <v>2985</v>
      </c>
      <c r="W509" s="2" t="s">
        <v>116</v>
      </c>
      <c r="X509" s="2" t="s">
        <v>117</v>
      </c>
    </row>
    <row r="510" spans="1:24">
      <c r="A510" s="23" t="s">
        <v>746</v>
      </c>
      <c r="B510" s="2" t="s">
        <v>108</v>
      </c>
      <c r="C510" s="2" t="s">
        <v>243</v>
      </c>
      <c r="D510" s="47">
        <v>548000</v>
      </c>
      <c r="E510" s="3" t="s">
        <v>110</v>
      </c>
      <c r="F510" s="37">
        <v>0.5</v>
      </c>
      <c r="G510" s="3" t="s">
        <v>111</v>
      </c>
      <c r="H510" s="3" t="s">
        <v>244</v>
      </c>
      <c r="I510" s="13">
        <v>1657</v>
      </c>
      <c r="J510" s="12" t="s">
        <v>112</v>
      </c>
      <c r="K510" s="2" t="s">
        <v>113</v>
      </c>
      <c r="L510" s="85">
        <v>43818</v>
      </c>
      <c r="M510" s="3"/>
      <c r="N510" s="24" t="s">
        <v>131</v>
      </c>
      <c r="O510" s="3"/>
      <c r="S510" t="s">
        <v>114</v>
      </c>
      <c r="U510" s="76" t="s">
        <v>2986</v>
      </c>
      <c r="W510" s="2" t="s">
        <v>116</v>
      </c>
      <c r="X510" s="2" t="s">
        <v>117</v>
      </c>
    </row>
    <row r="511" spans="1:24">
      <c r="A511" s="23" t="s">
        <v>747</v>
      </c>
      <c r="B511" s="2" t="s">
        <v>108</v>
      </c>
      <c r="C511" s="2" t="s">
        <v>243</v>
      </c>
      <c r="D511" s="47">
        <v>549000</v>
      </c>
      <c r="E511" s="3" t="s">
        <v>110</v>
      </c>
      <c r="F511" s="37">
        <v>0.5</v>
      </c>
      <c r="G511" s="3" t="s">
        <v>111</v>
      </c>
      <c r="H511" s="3" t="s">
        <v>244</v>
      </c>
      <c r="I511" s="13">
        <v>1658</v>
      </c>
      <c r="J511" s="12" t="s">
        <v>112</v>
      </c>
      <c r="K511" s="2" t="s">
        <v>5016</v>
      </c>
      <c r="L511" s="85">
        <v>43819</v>
      </c>
      <c r="M511" s="3"/>
      <c r="N511" s="24" t="s">
        <v>131</v>
      </c>
      <c r="O511" s="3"/>
      <c r="S511" t="s">
        <v>114</v>
      </c>
      <c r="U511" s="76" t="s">
        <v>2987</v>
      </c>
      <c r="W511" s="2" t="s">
        <v>116</v>
      </c>
      <c r="X511" s="2" t="s">
        <v>117</v>
      </c>
    </row>
    <row r="512" spans="1:24">
      <c r="A512" s="23" t="s">
        <v>748</v>
      </c>
      <c r="B512" s="2" t="s">
        <v>108</v>
      </c>
      <c r="C512" s="2" t="s">
        <v>243</v>
      </c>
      <c r="D512" s="47">
        <v>550000</v>
      </c>
      <c r="E512" s="3" t="s">
        <v>110</v>
      </c>
      <c r="F512" s="37">
        <v>0.5</v>
      </c>
      <c r="G512" s="3" t="s">
        <v>111</v>
      </c>
      <c r="H512" s="3" t="s">
        <v>244</v>
      </c>
      <c r="I512" s="13">
        <v>1659</v>
      </c>
      <c r="J512" s="12" t="s">
        <v>112</v>
      </c>
      <c r="K512" s="2" t="s">
        <v>5017</v>
      </c>
      <c r="L512" s="85">
        <v>43820</v>
      </c>
      <c r="M512" s="3"/>
      <c r="N512" s="24" t="s">
        <v>131</v>
      </c>
      <c r="O512" s="3"/>
      <c r="S512" t="s">
        <v>114</v>
      </c>
      <c r="U512" s="76" t="s">
        <v>2988</v>
      </c>
      <c r="W512" s="2" t="s">
        <v>116</v>
      </c>
      <c r="X512" s="2" t="s">
        <v>117</v>
      </c>
    </row>
    <row r="513" spans="1:24">
      <c r="A513" s="23" t="s">
        <v>749</v>
      </c>
      <c r="B513" s="2" t="s">
        <v>108</v>
      </c>
      <c r="C513" s="2" t="s">
        <v>243</v>
      </c>
      <c r="D513" s="47">
        <v>551000</v>
      </c>
      <c r="E513" s="3" t="s">
        <v>110</v>
      </c>
      <c r="F513" s="37">
        <v>0.5</v>
      </c>
      <c r="G513" s="3" t="s">
        <v>111</v>
      </c>
      <c r="H513" s="3" t="s">
        <v>244</v>
      </c>
      <c r="I513" s="13">
        <v>1660</v>
      </c>
      <c r="J513" s="12" t="s">
        <v>112</v>
      </c>
      <c r="K513" s="2" t="s">
        <v>113</v>
      </c>
      <c r="L513" s="85">
        <v>43821</v>
      </c>
      <c r="M513" s="3"/>
      <c r="N513" s="24" t="s">
        <v>131</v>
      </c>
      <c r="O513" s="3"/>
      <c r="S513" t="s">
        <v>114</v>
      </c>
      <c r="U513" s="76" t="s">
        <v>2989</v>
      </c>
      <c r="W513" s="2" t="s">
        <v>116</v>
      </c>
      <c r="X513" s="2" t="s">
        <v>117</v>
      </c>
    </row>
    <row r="514" spans="1:24">
      <c r="A514" s="23" t="s">
        <v>750</v>
      </c>
      <c r="B514" s="2" t="s">
        <v>108</v>
      </c>
      <c r="C514" s="2" t="s">
        <v>243</v>
      </c>
      <c r="D514" s="47">
        <v>552000</v>
      </c>
      <c r="E514" s="3" t="s">
        <v>110</v>
      </c>
      <c r="F514" s="37">
        <v>0.5</v>
      </c>
      <c r="G514" s="3" t="s">
        <v>111</v>
      </c>
      <c r="H514" s="3" t="s">
        <v>244</v>
      </c>
      <c r="I514" s="13">
        <v>1661</v>
      </c>
      <c r="J514" s="12" t="s">
        <v>112</v>
      </c>
      <c r="K514" s="2" t="s">
        <v>5016</v>
      </c>
      <c r="L514" s="85">
        <v>43822</v>
      </c>
      <c r="M514" s="3"/>
      <c r="N514" s="24" t="s">
        <v>131</v>
      </c>
      <c r="O514" s="3"/>
      <c r="S514" t="s">
        <v>114</v>
      </c>
      <c r="U514" s="76" t="s">
        <v>2990</v>
      </c>
      <c r="W514" s="2" t="s">
        <v>116</v>
      </c>
      <c r="X514" s="2" t="s">
        <v>117</v>
      </c>
    </row>
    <row r="515" spans="1:24">
      <c r="A515" s="23" t="s">
        <v>751</v>
      </c>
      <c r="B515" s="2" t="s">
        <v>108</v>
      </c>
      <c r="C515" s="2" t="s">
        <v>243</v>
      </c>
      <c r="D515" s="47">
        <v>553000</v>
      </c>
      <c r="E515" s="3" t="s">
        <v>110</v>
      </c>
      <c r="F515" s="37">
        <v>0.5</v>
      </c>
      <c r="G515" s="3" t="s">
        <v>111</v>
      </c>
      <c r="H515" s="3" t="s">
        <v>244</v>
      </c>
      <c r="I515" s="13">
        <v>1662</v>
      </c>
      <c r="J515" s="12" t="s">
        <v>112</v>
      </c>
      <c r="K515" s="2" t="s">
        <v>5017</v>
      </c>
      <c r="L515" s="85">
        <v>43823</v>
      </c>
      <c r="M515" s="3"/>
      <c r="N515" s="24" t="s">
        <v>131</v>
      </c>
      <c r="O515" s="3"/>
      <c r="S515" t="s">
        <v>114</v>
      </c>
      <c r="U515" s="76" t="s">
        <v>2991</v>
      </c>
      <c r="W515" s="2" t="s">
        <v>116</v>
      </c>
      <c r="X515" s="2" t="s">
        <v>117</v>
      </c>
    </row>
    <row r="516" spans="1:24">
      <c r="A516" s="23" t="s">
        <v>752</v>
      </c>
      <c r="B516" s="2" t="s">
        <v>108</v>
      </c>
      <c r="C516" s="2" t="s">
        <v>243</v>
      </c>
      <c r="D516" s="47">
        <v>554000</v>
      </c>
      <c r="E516" s="3" t="s">
        <v>110</v>
      </c>
      <c r="F516" s="37">
        <v>0.5</v>
      </c>
      <c r="G516" s="3" t="s">
        <v>111</v>
      </c>
      <c r="H516" s="3" t="s">
        <v>244</v>
      </c>
      <c r="I516" s="13">
        <v>1663</v>
      </c>
      <c r="J516" s="12" t="s">
        <v>112</v>
      </c>
      <c r="K516" s="2" t="s">
        <v>113</v>
      </c>
      <c r="L516" s="85">
        <v>43824</v>
      </c>
      <c r="M516" s="3"/>
      <c r="N516" s="24" t="s">
        <v>131</v>
      </c>
      <c r="O516" s="3"/>
      <c r="S516" t="s">
        <v>114</v>
      </c>
      <c r="U516" s="76" t="s">
        <v>2992</v>
      </c>
      <c r="W516" s="2" t="s">
        <v>116</v>
      </c>
      <c r="X516" s="2" t="s">
        <v>117</v>
      </c>
    </row>
    <row r="517" spans="1:24">
      <c r="A517" s="23" t="s">
        <v>753</v>
      </c>
      <c r="B517" s="2" t="s">
        <v>108</v>
      </c>
      <c r="C517" s="2" t="s">
        <v>243</v>
      </c>
      <c r="D517" s="47">
        <v>555000</v>
      </c>
      <c r="E517" s="3" t="s">
        <v>110</v>
      </c>
      <c r="F517" s="37">
        <v>0.5</v>
      </c>
      <c r="G517" s="3" t="s">
        <v>111</v>
      </c>
      <c r="H517" s="3" t="s">
        <v>244</v>
      </c>
      <c r="I517" s="13">
        <v>1664</v>
      </c>
      <c r="J517" s="12" t="s">
        <v>112</v>
      </c>
      <c r="K517" s="2" t="s">
        <v>5016</v>
      </c>
      <c r="L517" s="85">
        <v>43825</v>
      </c>
      <c r="M517" s="3"/>
      <c r="N517" s="24" t="s">
        <v>131</v>
      </c>
      <c r="O517" s="3"/>
      <c r="S517" t="s">
        <v>114</v>
      </c>
      <c r="U517" s="76" t="s">
        <v>2993</v>
      </c>
      <c r="W517" s="2" t="s">
        <v>116</v>
      </c>
      <c r="X517" s="2" t="s">
        <v>117</v>
      </c>
    </row>
    <row r="518" spans="1:24">
      <c r="A518" s="23" t="s">
        <v>754</v>
      </c>
      <c r="B518" s="2" t="s">
        <v>108</v>
      </c>
      <c r="C518" s="2" t="s">
        <v>243</v>
      </c>
      <c r="D518" s="47">
        <v>556000</v>
      </c>
      <c r="E518" s="3" t="s">
        <v>110</v>
      </c>
      <c r="F518" s="37">
        <v>0.5</v>
      </c>
      <c r="G518" s="3" t="s">
        <v>111</v>
      </c>
      <c r="H518" s="3" t="s">
        <v>244</v>
      </c>
      <c r="I518" s="13">
        <v>1665</v>
      </c>
      <c r="J518" s="12" t="s">
        <v>112</v>
      </c>
      <c r="K518" s="2" t="s">
        <v>5017</v>
      </c>
      <c r="L518" s="85">
        <v>43826</v>
      </c>
      <c r="M518" s="3"/>
      <c r="N518" s="24" t="s">
        <v>131</v>
      </c>
      <c r="O518" s="3"/>
      <c r="S518" t="s">
        <v>114</v>
      </c>
      <c r="U518" s="76" t="s">
        <v>2994</v>
      </c>
      <c r="W518" s="2" t="s">
        <v>116</v>
      </c>
      <c r="X518" s="2" t="s">
        <v>117</v>
      </c>
    </row>
    <row r="519" spans="1:24">
      <c r="A519" s="23" t="s">
        <v>755</v>
      </c>
      <c r="B519" s="2" t="s">
        <v>108</v>
      </c>
      <c r="C519" s="2" t="s">
        <v>243</v>
      </c>
      <c r="D519" s="47">
        <v>557000</v>
      </c>
      <c r="E519" s="3" t="s">
        <v>110</v>
      </c>
      <c r="F519" s="37">
        <v>0.5</v>
      </c>
      <c r="G519" s="3" t="s">
        <v>111</v>
      </c>
      <c r="H519" s="3" t="s">
        <v>244</v>
      </c>
      <c r="I519" s="13">
        <v>1666</v>
      </c>
      <c r="J519" s="12" t="s">
        <v>112</v>
      </c>
      <c r="K519" s="2" t="s">
        <v>113</v>
      </c>
      <c r="L519" s="85">
        <v>43827</v>
      </c>
      <c r="M519" s="3"/>
      <c r="N519" s="24" t="s">
        <v>131</v>
      </c>
      <c r="O519" s="3"/>
      <c r="S519" t="s">
        <v>114</v>
      </c>
      <c r="U519" s="76" t="s">
        <v>2995</v>
      </c>
      <c r="W519" s="2" t="s">
        <v>116</v>
      </c>
      <c r="X519" s="2" t="s">
        <v>117</v>
      </c>
    </row>
    <row r="520" spans="1:24">
      <c r="A520" s="23" t="s">
        <v>756</v>
      </c>
      <c r="B520" s="2" t="s">
        <v>108</v>
      </c>
      <c r="C520" s="2" t="s">
        <v>243</v>
      </c>
      <c r="D520" s="47">
        <v>558000</v>
      </c>
      <c r="E520" s="3" t="s">
        <v>110</v>
      </c>
      <c r="F520" s="37">
        <v>0.5</v>
      </c>
      <c r="G520" s="3" t="s">
        <v>111</v>
      </c>
      <c r="H520" s="3" t="s">
        <v>244</v>
      </c>
      <c r="I520" s="13">
        <v>1667</v>
      </c>
      <c r="J520" s="12" t="s">
        <v>112</v>
      </c>
      <c r="K520" s="2" t="s">
        <v>5016</v>
      </c>
      <c r="L520" s="85">
        <v>43828</v>
      </c>
      <c r="M520" s="3"/>
      <c r="N520" s="24" t="s">
        <v>131</v>
      </c>
      <c r="O520" s="3"/>
      <c r="S520" t="s">
        <v>114</v>
      </c>
      <c r="U520" s="76" t="s">
        <v>2996</v>
      </c>
      <c r="W520" s="2" t="s">
        <v>116</v>
      </c>
      <c r="X520" s="2" t="s">
        <v>117</v>
      </c>
    </row>
    <row r="521" spans="1:24">
      <c r="A521" s="23" t="s">
        <v>125</v>
      </c>
      <c r="B521" s="2" t="s">
        <v>108</v>
      </c>
      <c r="C521" s="2" t="s">
        <v>243</v>
      </c>
      <c r="D521" s="47">
        <v>559000</v>
      </c>
      <c r="E521" s="3" t="s">
        <v>110</v>
      </c>
      <c r="F521" s="37">
        <v>0.5</v>
      </c>
      <c r="G521" s="3" t="s">
        <v>111</v>
      </c>
      <c r="H521" s="3" t="s">
        <v>244</v>
      </c>
      <c r="I521" s="13">
        <v>1668</v>
      </c>
      <c r="J521" s="12" t="s">
        <v>112</v>
      </c>
      <c r="K521" s="2" t="s">
        <v>5017</v>
      </c>
      <c r="L521" s="85">
        <v>43829</v>
      </c>
      <c r="M521" s="3"/>
      <c r="N521" s="24" t="s">
        <v>131</v>
      </c>
      <c r="O521" s="3"/>
      <c r="S521" t="s">
        <v>114</v>
      </c>
      <c r="U521" s="76" t="s">
        <v>2997</v>
      </c>
      <c r="W521" s="2" t="s">
        <v>116</v>
      </c>
      <c r="X521" s="2" t="s">
        <v>117</v>
      </c>
    </row>
    <row r="522" spans="1:24">
      <c r="A522" s="23" t="s">
        <v>757</v>
      </c>
      <c r="B522" s="2" t="s">
        <v>108</v>
      </c>
      <c r="C522" s="2" t="s">
        <v>243</v>
      </c>
      <c r="D522" s="47">
        <v>560000</v>
      </c>
      <c r="E522" s="3" t="s">
        <v>110</v>
      </c>
      <c r="F522" s="37">
        <v>0.5</v>
      </c>
      <c r="G522" s="3" t="s">
        <v>111</v>
      </c>
      <c r="H522" s="3" t="s">
        <v>244</v>
      </c>
      <c r="I522" s="13">
        <v>1669</v>
      </c>
      <c r="J522" s="12" t="s">
        <v>112</v>
      </c>
      <c r="K522" s="2" t="s">
        <v>113</v>
      </c>
      <c r="L522" s="85">
        <v>43830</v>
      </c>
      <c r="M522" s="3"/>
      <c r="N522" s="24" t="s">
        <v>131</v>
      </c>
      <c r="O522" s="3"/>
      <c r="S522" t="s">
        <v>114</v>
      </c>
      <c r="U522" s="76" t="s">
        <v>2998</v>
      </c>
      <c r="W522" s="2" t="s">
        <v>116</v>
      </c>
      <c r="X522" s="2" t="s">
        <v>117</v>
      </c>
    </row>
    <row r="523" spans="1:24">
      <c r="A523" s="23" t="s">
        <v>758</v>
      </c>
      <c r="B523" s="2" t="s">
        <v>108</v>
      </c>
      <c r="C523" s="2" t="s">
        <v>243</v>
      </c>
      <c r="D523" s="47">
        <v>561000</v>
      </c>
      <c r="E523" s="3" t="s">
        <v>110</v>
      </c>
      <c r="F523" s="37">
        <v>0.5</v>
      </c>
      <c r="G523" s="3" t="s">
        <v>111</v>
      </c>
      <c r="H523" s="3" t="s">
        <v>244</v>
      </c>
      <c r="I523" s="13">
        <v>1670</v>
      </c>
      <c r="J523" s="12" t="s">
        <v>112</v>
      </c>
      <c r="K523" s="2" t="s">
        <v>5016</v>
      </c>
      <c r="L523" s="85">
        <v>43831</v>
      </c>
      <c r="M523" s="3"/>
      <c r="N523" s="24" t="s">
        <v>131</v>
      </c>
      <c r="O523" s="3"/>
      <c r="S523" t="s">
        <v>114</v>
      </c>
      <c r="U523" s="76" t="s">
        <v>2999</v>
      </c>
      <c r="W523" s="2" t="s">
        <v>116</v>
      </c>
      <c r="X523" s="2" t="s">
        <v>117</v>
      </c>
    </row>
    <row r="524" spans="1:24">
      <c r="A524" s="23" t="s">
        <v>759</v>
      </c>
      <c r="B524" s="2" t="s">
        <v>108</v>
      </c>
      <c r="C524" s="2" t="s">
        <v>243</v>
      </c>
      <c r="D524" s="47">
        <v>562000</v>
      </c>
      <c r="E524" s="3" t="s">
        <v>110</v>
      </c>
      <c r="F524" s="37">
        <v>0.5</v>
      </c>
      <c r="G524" s="3" t="s">
        <v>111</v>
      </c>
      <c r="H524" s="3" t="s">
        <v>244</v>
      </c>
      <c r="I524" s="13">
        <v>1671</v>
      </c>
      <c r="J524" s="12" t="s">
        <v>112</v>
      </c>
      <c r="K524" s="2" t="s">
        <v>5017</v>
      </c>
      <c r="L524" s="85">
        <v>43832</v>
      </c>
      <c r="M524" s="3"/>
      <c r="N524" s="24" t="s">
        <v>131</v>
      </c>
      <c r="O524" s="3"/>
      <c r="S524" t="s">
        <v>114</v>
      </c>
      <c r="U524" s="76" t="s">
        <v>3000</v>
      </c>
      <c r="W524" s="2" t="s">
        <v>116</v>
      </c>
      <c r="X524" s="2" t="s">
        <v>117</v>
      </c>
    </row>
    <row r="525" spans="1:24">
      <c r="A525" s="23" t="s">
        <v>760</v>
      </c>
      <c r="B525" s="2" t="s">
        <v>108</v>
      </c>
      <c r="C525" s="2" t="s">
        <v>243</v>
      </c>
      <c r="D525" s="47">
        <v>563000</v>
      </c>
      <c r="E525" s="3" t="s">
        <v>110</v>
      </c>
      <c r="F525" s="37">
        <v>0.5</v>
      </c>
      <c r="G525" s="3" t="s">
        <v>111</v>
      </c>
      <c r="H525" s="3" t="s">
        <v>244</v>
      </c>
      <c r="I525" s="13">
        <v>1672</v>
      </c>
      <c r="J525" s="12" t="s">
        <v>112</v>
      </c>
      <c r="K525" s="2" t="s">
        <v>113</v>
      </c>
      <c r="L525" s="85">
        <v>43833</v>
      </c>
      <c r="M525" s="3"/>
      <c r="N525" s="24" t="s">
        <v>131</v>
      </c>
      <c r="O525" s="3"/>
      <c r="S525" t="s">
        <v>114</v>
      </c>
      <c r="U525" s="76" t="s">
        <v>3001</v>
      </c>
      <c r="W525" s="2" t="s">
        <v>116</v>
      </c>
      <c r="X525" s="2" t="s">
        <v>117</v>
      </c>
    </row>
    <row r="526" spans="1:24">
      <c r="A526" s="23" t="s">
        <v>761</v>
      </c>
      <c r="B526" s="2" t="s">
        <v>108</v>
      </c>
      <c r="C526" s="2" t="s">
        <v>243</v>
      </c>
      <c r="D526" s="47">
        <v>564000</v>
      </c>
      <c r="E526" s="3" t="s">
        <v>110</v>
      </c>
      <c r="F526" s="37">
        <v>0.5</v>
      </c>
      <c r="G526" s="3" t="s">
        <v>111</v>
      </c>
      <c r="H526" s="3" t="s">
        <v>244</v>
      </c>
      <c r="I526" s="13">
        <v>1673</v>
      </c>
      <c r="J526" s="12" t="s">
        <v>112</v>
      </c>
      <c r="K526" s="2" t="s">
        <v>5016</v>
      </c>
      <c r="L526" s="85">
        <v>43834</v>
      </c>
      <c r="M526" s="3"/>
      <c r="N526" s="24" t="s">
        <v>131</v>
      </c>
      <c r="O526" s="3"/>
      <c r="S526" t="s">
        <v>114</v>
      </c>
      <c r="U526" s="76" t="s">
        <v>3002</v>
      </c>
      <c r="W526" s="2" t="s">
        <v>116</v>
      </c>
      <c r="X526" s="2" t="s">
        <v>117</v>
      </c>
    </row>
    <row r="527" spans="1:24">
      <c r="A527" s="23" t="s">
        <v>762</v>
      </c>
      <c r="B527" s="2" t="s">
        <v>108</v>
      </c>
      <c r="C527" s="2" t="s">
        <v>243</v>
      </c>
      <c r="D527" s="47">
        <v>565000</v>
      </c>
      <c r="E527" s="3" t="s">
        <v>110</v>
      </c>
      <c r="F527" s="37">
        <v>0.5</v>
      </c>
      <c r="G527" s="3" t="s">
        <v>111</v>
      </c>
      <c r="H527" s="3" t="s">
        <v>244</v>
      </c>
      <c r="I527" s="13">
        <v>1674</v>
      </c>
      <c r="J527" s="12" t="s">
        <v>112</v>
      </c>
      <c r="K527" s="2" t="s">
        <v>5017</v>
      </c>
      <c r="L527" s="85">
        <v>43835</v>
      </c>
      <c r="M527" s="3"/>
      <c r="N527" s="24" t="s">
        <v>131</v>
      </c>
      <c r="O527" s="3"/>
      <c r="S527" t="s">
        <v>114</v>
      </c>
      <c r="U527" s="76" t="s">
        <v>3003</v>
      </c>
      <c r="W527" s="2" t="s">
        <v>116</v>
      </c>
      <c r="X527" s="2" t="s">
        <v>117</v>
      </c>
    </row>
    <row r="528" spans="1:24">
      <c r="A528" s="23" t="s">
        <v>763</v>
      </c>
      <c r="B528" s="2" t="s">
        <v>108</v>
      </c>
      <c r="C528" s="2" t="s">
        <v>243</v>
      </c>
      <c r="D528" s="47">
        <v>566000</v>
      </c>
      <c r="E528" s="3" t="s">
        <v>110</v>
      </c>
      <c r="F528" s="37">
        <v>0.5</v>
      </c>
      <c r="G528" s="3" t="s">
        <v>111</v>
      </c>
      <c r="H528" s="3" t="s">
        <v>244</v>
      </c>
      <c r="I528" s="13">
        <v>1675</v>
      </c>
      <c r="J528" s="12" t="s">
        <v>112</v>
      </c>
      <c r="K528" s="2" t="s">
        <v>113</v>
      </c>
      <c r="L528" s="85">
        <v>43836</v>
      </c>
      <c r="M528" s="3"/>
      <c r="N528" s="24" t="s">
        <v>131</v>
      </c>
      <c r="O528" s="3"/>
      <c r="S528" t="s">
        <v>114</v>
      </c>
      <c r="U528" s="76" t="s">
        <v>3004</v>
      </c>
      <c r="W528" s="2" t="s">
        <v>116</v>
      </c>
      <c r="X528" s="2" t="s">
        <v>117</v>
      </c>
    </row>
    <row r="529" spans="1:24">
      <c r="A529" s="23" t="s">
        <v>764</v>
      </c>
      <c r="B529" s="2" t="s">
        <v>108</v>
      </c>
      <c r="C529" s="2" t="s">
        <v>243</v>
      </c>
      <c r="D529" s="47">
        <v>567000</v>
      </c>
      <c r="E529" s="3" t="s">
        <v>110</v>
      </c>
      <c r="F529" s="37">
        <v>0.5</v>
      </c>
      <c r="G529" s="3" t="s">
        <v>111</v>
      </c>
      <c r="H529" s="3" t="s">
        <v>244</v>
      </c>
      <c r="I529" s="13">
        <v>1676</v>
      </c>
      <c r="J529" s="12" t="s">
        <v>112</v>
      </c>
      <c r="K529" s="2" t="s">
        <v>5016</v>
      </c>
      <c r="L529" s="85">
        <v>43837</v>
      </c>
      <c r="M529" s="3"/>
      <c r="N529" s="24" t="s">
        <v>131</v>
      </c>
      <c r="O529" s="3"/>
      <c r="S529" t="s">
        <v>114</v>
      </c>
      <c r="U529" s="76" t="s">
        <v>3005</v>
      </c>
      <c r="W529" s="2" t="s">
        <v>116</v>
      </c>
      <c r="X529" s="2" t="s">
        <v>117</v>
      </c>
    </row>
    <row r="530" spans="1:24">
      <c r="A530" s="23" t="s">
        <v>765</v>
      </c>
      <c r="B530" s="2" t="s">
        <v>108</v>
      </c>
      <c r="C530" s="2" t="s">
        <v>243</v>
      </c>
      <c r="D530" s="47">
        <v>568000</v>
      </c>
      <c r="E530" s="3" t="s">
        <v>110</v>
      </c>
      <c r="F530" s="37">
        <v>0.5</v>
      </c>
      <c r="G530" s="3" t="s">
        <v>111</v>
      </c>
      <c r="H530" s="3" t="s">
        <v>244</v>
      </c>
      <c r="I530" s="13">
        <v>1677</v>
      </c>
      <c r="J530" s="12" t="s">
        <v>112</v>
      </c>
      <c r="K530" s="2" t="s">
        <v>5017</v>
      </c>
      <c r="L530" s="85">
        <v>43838</v>
      </c>
      <c r="M530" s="3"/>
      <c r="N530" s="24" t="s">
        <v>131</v>
      </c>
      <c r="O530" s="3"/>
      <c r="S530" t="s">
        <v>114</v>
      </c>
      <c r="U530" s="76" t="s">
        <v>3006</v>
      </c>
      <c r="W530" s="2" t="s">
        <v>116</v>
      </c>
      <c r="X530" s="2" t="s">
        <v>117</v>
      </c>
    </row>
    <row r="531" spans="1:24">
      <c r="A531" s="23" t="s">
        <v>766</v>
      </c>
      <c r="B531" s="2" t="s">
        <v>108</v>
      </c>
      <c r="C531" s="2" t="s">
        <v>243</v>
      </c>
      <c r="D531" s="47">
        <v>569000</v>
      </c>
      <c r="E531" s="3" t="s">
        <v>110</v>
      </c>
      <c r="F531" s="37">
        <v>0.5</v>
      </c>
      <c r="G531" s="3" t="s">
        <v>111</v>
      </c>
      <c r="H531" s="3" t="s">
        <v>244</v>
      </c>
      <c r="I531" s="13">
        <v>1678</v>
      </c>
      <c r="J531" s="12" t="s">
        <v>112</v>
      </c>
      <c r="K531" s="2" t="s">
        <v>113</v>
      </c>
      <c r="L531" s="85">
        <v>43839</v>
      </c>
      <c r="M531" s="3"/>
      <c r="N531" s="24" t="s">
        <v>131</v>
      </c>
      <c r="O531" s="3"/>
      <c r="S531" t="s">
        <v>114</v>
      </c>
      <c r="U531" s="76" t="s">
        <v>3007</v>
      </c>
      <c r="W531" s="2" t="s">
        <v>116</v>
      </c>
      <c r="X531" s="2" t="s">
        <v>117</v>
      </c>
    </row>
    <row r="532" spans="1:24">
      <c r="A532" s="23" t="s">
        <v>767</v>
      </c>
      <c r="B532" s="2" t="s">
        <v>108</v>
      </c>
      <c r="C532" s="2" t="s">
        <v>243</v>
      </c>
      <c r="D532" s="47">
        <v>570000</v>
      </c>
      <c r="E532" s="3" t="s">
        <v>110</v>
      </c>
      <c r="F532" s="37">
        <v>0.5</v>
      </c>
      <c r="G532" s="3" t="s">
        <v>111</v>
      </c>
      <c r="H532" s="3" t="s">
        <v>244</v>
      </c>
      <c r="I532" s="13">
        <v>1679</v>
      </c>
      <c r="J532" s="12" t="s">
        <v>112</v>
      </c>
      <c r="K532" s="2" t="s">
        <v>5016</v>
      </c>
      <c r="L532" s="85">
        <v>43840</v>
      </c>
      <c r="M532" s="3"/>
      <c r="N532" s="24" t="s">
        <v>131</v>
      </c>
      <c r="O532" s="3"/>
      <c r="S532" t="s">
        <v>114</v>
      </c>
      <c r="U532" s="76" t="s">
        <v>3008</v>
      </c>
      <c r="W532" s="2" t="s">
        <v>116</v>
      </c>
      <c r="X532" s="2" t="s">
        <v>117</v>
      </c>
    </row>
    <row r="533" spans="1:24">
      <c r="A533" s="23" t="s">
        <v>768</v>
      </c>
      <c r="B533" s="2" t="s">
        <v>108</v>
      </c>
      <c r="C533" s="2" t="s">
        <v>243</v>
      </c>
      <c r="D533" s="47">
        <v>571000</v>
      </c>
      <c r="E533" s="3" t="s">
        <v>110</v>
      </c>
      <c r="F533" s="37">
        <v>0.5</v>
      </c>
      <c r="G533" s="3" t="s">
        <v>111</v>
      </c>
      <c r="H533" s="3" t="s">
        <v>244</v>
      </c>
      <c r="I533" s="13">
        <v>1680</v>
      </c>
      <c r="J533" s="12" t="s">
        <v>112</v>
      </c>
      <c r="K533" s="2" t="s">
        <v>5017</v>
      </c>
      <c r="L533" s="85">
        <v>43841</v>
      </c>
      <c r="M533" s="3"/>
      <c r="N533" s="24" t="s">
        <v>131</v>
      </c>
      <c r="O533" s="3"/>
      <c r="S533" t="s">
        <v>114</v>
      </c>
      <c r="U533" s="76" t="s">
        <v>3009</v>
      </c>
      <c r="W533" s="2" t="s">
        <v>116</v>
      </c>
      <c r="X533" s="2" t="s">
        <v>117</v>
      </c>
    </row>
    <row r="534" spans="1:24">
      <c r="A534" s="23" t="s">
        <v>769</v>
      </c>
      <c r="B534" s="2" t="s">
        <v>108</v>
      </c>
      <c r="C534" s="2" t="s">
        <v>243</v>
      </c>
      <c r="D534" s="47">
        <v>572000</v>
      </c>
      <c r="E534" s="3" t="s">
        <v>110</v>
      </c>
      <c r="F534" s="37">
        <v>0.5</v>
      </c>
      <c r="G534" s="3" t="s">
        <v>111</v>
      </c>
      <c r="H534" s="3" t="s">
        <v>244</v>
      </c>
      <c r="I534" s="13">
        <v>1681</v>
      </c>
      <c r="J534" s="12" t="s">
        <v>112</v>
      </c>
      <c r="K534" s="2" t="s">
        <v>113</v>
      </c>
      <c r="L534" s="85">
        <v>43842</v>
      </c>
      <c r="M534" s="3"/>
      <c r="N534" s="24" t="s">
        <v>131</v>
      </c>
      <c r="O534" s="3"/>
      <c r="S534" t="s">
        <v>114</v>
      </c>
      <c r="U534" s="76" t="s">
        <v>3010</v>
      </c>
      <c r="W534" s="2" t="s">
        <v>116</v>
      </c>
      <c r="X534" s="2" t="s">
        <v>117</v>
      </c>
    </row>
    <row r="535" spans="1:24">
      <c r="A535" s="23" t="s">
        <v>770</v>
      </c>
      <c r="B535" s="2" t="s">
        <v>108</v>
      </c>
      <c r="C535" s="2" t="s">
        <v>243</v>
      </c>
      <c r="D535" s="47">
        <v>573000</v>
      </c>
      <c r="E535" s="3" t="s">
        <v>110</v>
      </c>
      <c r="F535" s="37">
        <v>0.5</v>
      </c>
      <c r="G535" s="3" t="s">
        <v>111</v>
      </c>
      <c r="H535" s="3" t="s">
        <v>244</v>
      </c>
      <c r="I535" s="13">
        <v>1682</v>
      </c>
      <c r="J535" s="12" t="s">
        <v>112</v>
      </c>
      <c r="K535" s="2" t="s">
        <v>5016</v>
      </c>
      <c r="L535" s="85">
        <v>43843</v>
      </c>
      <c r="M535" s="3"/>
      <c r="N535" s="24" t="s">
        <v>131</v>
      </c>
      <c r="O535" s="3"/>
      <c r="S535" t="s">
        <v>114</v>
      </c>
      <c r="U535" s="76" t="s">
        <v>3011</v>
      </c>
      <c r="W535" s="2" t="s">
        <v>116</v>
      </c>
      <c r="X535" s="2" t="s">
        <v>117</v>
      </c>
    </row>
    <row r="536" spans="1:24">
      <c r="A536" s="23" t="s">
        <v>771</v>
      </c>
      <c r="B536" s="2" t="s">
        <v>108</v>
      </c>
      <c r="C536" s="2" t="s">
        <v>243</v>
      </c>
      <c r="D536" s="47">
        <v>574000</v>
      </c>
      <c r="E536" s="3" t="s">
        <v>110</v>
      </c>
      <c r="F536" s="37">
        <v>0.5</v>
      </c>
      <c r="G536" s="3" t="s">
        <v>111</v>
      </c>
      <c r="H536" s="3" t="s">
        <v>244</v>
      </c>
      <c r="I536" s="13">
        <v>1683</v>
      </c>
      <c r="J536" s="12" t="s">
        <v>112</v>
      </c>
      <c r="K536" s="2" t="s">
        <v>5017</v>
      </c>
      <c r="L536" s="85">
        <v>43844</v>
      </c>
      <c r="M536" s="3"/>
      <c r="N536" s="24" t="s">
        <v>131</v>
      </c>
      <c r="O536" s="3"/>
      <c r="S536" t="s">
        <v>114</v>
      </c>
      <c r="U536" s="76" t="s">
        <v>3012</v>
      </c>
      <c r="W536" s="2" t="s">
        <v>116</v>
      </c>
      <c r="X536" s="2" t="s">
        <v>117</v>
      </c>
    </row>
    <row r="537" spans="1:24">
      <c r="A537" s="23" t="s">
        <v>772</v>
      </c>
      <c r="B537" s="2" t="s">
        <v>108</v>
      </c>
      <c r="C537" s="2" t="s">
        <v>243</v>
      </c>
      <c r="D537" s="47">
        <v>575000</v>
      </c>
      <c r="E537" s="3" t="s">
        <v>110</v>
      </c>
      <c r="F537" s="37">
        <v>0.5</v>
      </c>
      <c r="G537" s="3" t="s">
        <v>111</v>
      </c>
      <c r="H537" s="3" t="s">
        <v>244</v>
      </c>
      <c r="I537" s="13">
        <v>1684</v>
      </c>
      <c r="J537" s="12" t="s">
        <v>112</v>
      </c>
      <c r="K537" s="2" t="s">
        <v>113</v>
      </c>
      <c r="L537" s="85">
        <v>43845</v>
      </c>
      <c r="M537" s="3"/>
      <c r="N537" s="24" t="s">
        <v>131</v>
      </c>
      <c r="O537" s="3"/>
      <c r="S537" t="s">
        <v>114</v>
      </c>
      <c r="U537" s="76" t="s">
        <v>3013</v>
      </c>
      <c r="W537" s="2" t="s">
        <v>116</v>
      </c>
      <c r="X537" s="2" t="s">
        <v>117</v>
      </c>
    </row>
    <row r="538" spans="1:24">
      <c r="A538" s="23" t="s">
        <v>773</v>
      </c>
      <c r="B538" s="2" t="s">
        <v>108</v>
      </c>
      <c r="C538" s="2" t="s">
        <v>243</v>
      </c>
      <c r="D538" s="47">
        <v>576000</v>
      </c>
      <c r="E538" s="3" t="s">
        <v>110</v>
      </c>
      <c r="F538" s="37">
        <v>0.5</v>
      </c>
      <c r="G538" s="3" t="s">
        <v>111</v>
      </c>
      <c r="H538" s="3" t="s">
        <v>244</v>
      </c>
      <c r="I538" s="13">
        <v>1685</v>
      </c>
      <c r="J538" s="12" t="s">
        <v>112</v>
      </c>
      <c r="K538" s="2" t="s">
        <v>5016</v>
      </c>
      <c r="L538" s="85">
        <v>43846</v>
      </c>
      <c r="M538" s="3"/>
      <c r="N538" s="24" t="s">
        <v>131</v>
      </c>
      <c r="O538" s="3"/>
      <c r="S538" t="s">
        <v>114</v>
      </c>
      <c r="U538" s="76" t="s">
        <v>3014</v>
      </c>
      <c r="W538" s="2" t="s">
        <v>116</v>
      </c>
      <c r="X538" s="2" t="s">
        <v>117</v>
      </c>
    </row>
    <row r="539" spans="1:24">
      <c r="A539" s="23" t="s">
        <v>774</v>
      </c>
      <c r="B539" s="2" t="s">
        <v>108</v>
      </c>
      <c r="C539" s="2" t="s">
        <v>243</v>
      </c>
      <c r="D539" s="47">
        <v>577000</v>
      </c>
      <c r="E539" s="3" t="s">
        <v>110</v>
      </c>
      <c r="F539" s="37">
        <v>0.5</v>
      </c>
      <c r="G539" s="3" t="s">
        <v>111</v>
      </c>
      <c r="H539" s="3" t="s">
        <v>244</v>
      </c>
      <c r="I539" s="13">
        <v>1686</v>
      </c>
      <c r="J539" s="12" t="s">
        <v>112</v>
      </c>
      <c r="K539" s="2" t="s">
        <v>5017</v>
      </c>
      <c r="L539" s="85">
        <v>43847</v>
      </c>
      <c r="M539" s="3"/>
      <c r="N539" s="24" t="s">
        <v>131</v>
      </c>
      <c r="O539" s="3"/>
      <c r="S539" t="s">
        <v>114</v>
      </c>
      <c r="U539" s="76" t="s">
        <v>3015</v>
      </c>
      <c r="W539" s="2" t="s">
        <v>116</v>
      </c>
      <c r="X539" s="2" t="s">
        <v>117</v>
      </c>
    </row>
    <row r="540" spans="1:24">
      <c r="A540" s="23" t="s">
        <v>775</v>
      </c>
      <c r="B540" s="2" t="s">
        <v>108</v>
      </c>
      <c r="C540" s="2" t="s">
        <v>243</v>
      </c>
      <c r="D540" s="47">
        <v>578000</v>
      </c>
      <c r="E540" s="3" t="s">
        <v>110</v>
      </c>
      <c r="F540" s="37">
        <v>0.5</v>
      </c>
      <c r="G540" s="3" t="s">
        <v>111</v>
      </c>
      <c r="H540" s="3" t="s">
        <v>244</v>
      </c>
      <c r="I540" s="13">
        <v>1687</v>
      </c>
      <c r="J540" s="12" t="s">
        <v>112</v>
      </c>
      <c r="K540" s="2" t="s">
        <v>113</v>
      </c>
      <c r="L540" s="85">
        <v>43848</v>
      </c>
      <c r="M540" s="3"/>
      <c r="N540" s="24" t="s">
        <v>131</v>
      </c>
      <c r="O540" s="3"/>
      <c r="S540" t="s">
        <v>114</v>
      </c>
      <c r="U540" s="76" t="s">
        <v>3016</v>
      </c>
      <c r="W540" s="2" t="s">
        <v>116</v>
      </c>
      <c r="X540" s="2" t="s">
        <v>117</v>
      </c>
    </row>
    <row r="541" spans="1:24">
      <c r="A541" s="23" t="s">
        <v>776</v>
      </c>
      <c r="B541" s="2" t="s">
        <v>108</v>
      </c>
      <c r="C541" s="2" t="s">
        <v>243</v>
      </c>
      <c r="D541" s="47">
        <v>579000</v>
      </c>
      <c r="E541" s="3" t="s">
        <v>110</v>
      </c>
      <c r="F541" s="37">
        <v>0.5</v>
      </c>
      <c r="G541" s="3" t="s">
        <v>111</v>
      </c>
      <c r="H541" s="3" t="s">
        <v>244</v>
      </c>
      <c r="I541" s="13">
        <v>1688</v>
      </c>
      <c r="J541" s="12" t="s">
        <v>112</v>
      </c>
      <c r="K541" s="2" t="s">
        <v>5016</v>
      </c>
      <c r="L541" s="85">
        <v>43849</v>
      </c>
      <c r="M541" s="3"/>
      <c r="N541" s="24" t="s">
        <v>131</v>
      </c>
      <c r="O541" s="3"/>
      <c r="S541" t="s">
        <v>114</v>
      </c>
      <c r="U541" s="76" t="s">
        <v>3017</v>
      </c>
      <c r="W541" s="2" t="s">
        <v>116</v>
      </c>
      <c r="X541" s="2" t="s">
        <v>117</v>
      </c>
    </row>
    <row r="542" spans="1:24">
      <c r="A542" s="23" t="s">
        <v>777</v>
      </c>
      <c r="B542" s="2" t="s">
        <v>108</v>
      </c>
      <c r="C542" s="2" t="s">
        <v>243</v>
      </c>
      <c r="D542" s="47">
        <v>580000</v>
      </c>
      <c r="E542" s="3" t="s">
        <v>110</v>
      </c>
      <c r="F542" s="37">
        <v>0.5</v>
      </c>
      <c r="G542" s="3" t="s">
        <v>111</v>
      </c>
      <c r="H542" s="3" t="s">
        <v>244</v>
      </c>
      <c r="I542" s="13">
        <v>1689</v>
      </c>
      <c r="J542" s="12" t="s">
        <v>112</v>
      </c>
      <c r="K542" s="2" t="s">
        <v>5017</v>
      </c>
      <c r="L542" s="85">
        <v>43850</v>
      </c>
      <c r="M542" s="3"/>
      <c r="N542" s="24" t="s">
        <v>131</v>
      </c>
      <c r="O542" s="3"/>
      <c r="S542" t="s">
        <v>114</v>
      </c>
      <c r="U542" s="76" t="s">
        <v>3018</v>
      </c>
      <c r="W542" s="2" t="s">
        <v>116</v>
      </c>
      <c r="X542" s="2" t="s">
        <v>117</v>
      </c>
    </row>
    <row r="543" spans="1:24">
      <c r="A543" s="23" t="s">
        <v>778</v>
      </c>
      <c r="B543" s="2" t="s">
        <v>108</v>
      </c>
      <c r="C543" s="2" t="s">
        <v>243</v>
      </c>
      <c r="D543" s="47">
        <v>581000</v>
      </c>
      <c r="E543" s="3" t="s">
        <v>110</v>
      </c>
      <c r="F543" s="37">
        <v>0.5</v>
      </c>
      <c r="G543" s="3" t="s">
        <v>111</v>
      </c>
      <c r="H543" s="3" t="s">
        <v>244</v>
      </c>
      <c r="I543" s="13">
        <v>1690</v>
      </c>
      <c r="J543" s="12" t="s">
        <v>112</v>
      </c>
      <c r="K543" s="2" t="s">
        <v>113</v>
      </c>
      <c r="L543" s="85">
        <v>43851</v>
      </c>
      <c r="M543" s="3"/>
      <c r="N543" s="24" t="s">
        <v>131</v>
      </c>
      <c r="O543" s="3"/>
      <c r="S543" t="s">
        <v>114</v>
      </c>
      <c r="U543" s="76" t="s">
        <v>3019</v>
      </c>
      <c r="W543" s="2" t="s">
        <v>116</v>
      </c>
      <c r="X543" s="2" t="s">
        <v>117</v>
      </c>
    </row>
    <row r="544" spans="1:24">
      <c r="A544" s="23" t="s">
        <v>779</v>
      </c>
      <c r="B544" s="2" t="s">
        <v>108</v>
      </c>
      <c r="C544" s="2" t="s">
        <v>243</v>
      </c>
      <c r="D544" s="47">
        <v>582000</v>
      </c>
      <c r="E544" s="3" t="s">
        <v>110</v>
      </c>
      <c r="F544" s="37">
        <v>0.5</v>
      </c>
      <c r="G544" s="3" t="s">
        <v>111</v>
      </c>
      <c r="H544" s="3" t="s">
        <v>244</v>
      </c>
      <c r="I544" s="13">
        <v>1691</v>
      </c>
      <c r="J544" s="12" t="s">
        <v>112</v>
      </c>
      <c r="K544" s="2" t="s">
        <v>5016</v>
      </c>
      <c r="L544" s="85">
        <v>43852</v>
      </c>
      <c r="M544" s="3"/>
      <c r="N544" s="24" t="s">
        <v>131</v>
      </c>
      <c r="O544" s="3"/>
      <c r="S544" t="s">
        <v>114</v>
      </c>
      <c r="U544" s="76" t="s">
        <v>3020</v>
      </c>
      <c r="W544" s="2" t="s">
        <v>116</v>
      </c>
      <c r="X544" s="2" t="s">
        <v>117</v>
      </c>
    </row>
    <row r="545" spans="1:24">
      <c r="A545" s="23" t="s">
        <v>780</v>
      </c>
      <c r="B545" s="2" t="s">
        <v>108</v>
      </c>
      <c r="C545" s="2" t="s">
        <v>243</v>
      </c>
      <c r="D545" s="47">
        <v>583000</v>
      </c>
      <c r="E545" s="3" t="s">
        <v>110</v>
      </c>
      <c r="F545" s="37">
        <v>0.5</v>
      </c>
      <c r="G545" s="3" t="s">
        <v>111</v>
      </c>
      <c r="H545" s="3" t="s">
        <v>244</v>
      </c>
      <c r="I545" s="13">
        <v>1692</v>
      </c>
      <c r="J545" s="12" t="s">
        <v>112</v>
      </c>
      <c r="K545" s="2" t="s">
        <v>5017</v>
      </c>
      <c r="L545" s="85">
        <v>43853</v>
      </c>
      <c r="M545" s="3"/>
      <c r="N545" s="24" t="s">
        <v>131</v>
      </c>
      <c r="O545" s="3"/>
      <c r="S545" t="s">
        <v>114</v>
      </c>
      <c r="U545" s="76" t="s">
        <v>3021</v>
      </c>
      <c r="W545" s="2" t="s">
        <v>116</v>
      </c>
      <c r="X545" s="2" t="s">
        <v>117</v>
      </c>
    </row>
    <row r="546" spans="1:24">
      <c r="A546" s="23" t="s">
        <v>781</v>
      </c>
      <c r="B546" s="2" t="s">
        <v>108</v>
      </c>
      <c r="C546" s="2" t="s">
        <v>243</v>
      </c>
      <c r="D546" s="47">
        <v>584000</v>
      </c>
      <c r="E546" s="3" t="s">
        <v>110</v>
      </c>
      <c r="F546" s="37">
        <v>0.5</v>
      </c>
      <c r="G546" s="3" t="s">
        <v>111</v>
      </c>
      <c r="H546" s="3" t="s">
        <v>244</v>
      </c>
      <c r="I546" s="13">
        <v>1693</v>
      </c>
      <c r="J546" s="12" t="s">
        <v>112</v>
      </c>
      <c r="K546" s="2" t="s">
        <v>113</v>
      </c>
      <c r="L546" s="85">
        <v>43854</v>
      </c>
      <c r="M546" s="3"/>
      <c r="N546" s="24" t="s">
        <v>131</v>
      </c>
      <c r="O546" s="3"/>
      <c r="S546" t="s">
        <v>114</v>
      </c>
      <c r="U546" s="76" t="s">
        <v>3022</v>
      </c>
      <c r="W546" s="2" t="s">
        <v>116</v>
      </c>
      <c r="X546" s="2" t="s">
        <v>117</v>
      </c>
    </row>
    <row r="547" spans="1:24">
      <c r="A547" s="23" t="s">
        <v>782</v>
      </c>
      <c r="B547" s="2" t="s">
        <v>108</v>
      </c>
      <c r="C547" s="2" t="s">
        <v>243</v>
      </c>
      <c r="D547" s="47">
        <v>585000</v>
      </c>
      <c r="E547" s="3" t="s">
        <v>110</v>
      </c>
      <c r="F547" s="37">
        <v>0.5</v>
      </c>
      <c r="G547" s="3" t="s">
        <v>111</v>
      </c>
      <c r="H547" s="3" t="s">
        <v>244</v>
      </c>
      <c r="I547" s="13">
        <v>1694</v>
      </c>
      <c r="J547" s="12" t="s">
        <v>112</v>
      </c>
      <c r="K547" s="2" t="s">
        <v>5016</v>
      </c>
      <c r="L547" s="85">
        <v>43855</v>
      </c>
      <c r="M547" s="3"/>
      <c r="N547" s="24" t="s">
        <v>131</v>
      </c>
      <c r="O547" s="3"/>
      <c r="S547" t="s">
        <v>114</v>
      </c>
      <c r="U547" s="76" t="s">
        <v>3023</v>
      </c>
      <c r="W547" s="2" t="s">
        <v>116</v>
      </c>
      <c r="X547" s="2" t="s">
        <v>117</v>
      </c>
    </row>
    <row r="548" spans="1:24">
      <c r="A548" s="23" t="s">
        <v>783</v>
      </c>
      <c r="B548" s="2" t="s">
        <v>108</v>
      </c>
      <c r="C548" s="2" t="s">
        <v>243</v>
      </c>
      <c r="D548" s="47">
        <v>586000</v>
      </c>
      <c r="E548" s="3" t="s">
        <v>110</v>
      </c>
      <c r="F548" s="37">
        <v>0.5</v>
      </c>
      <c r="G548" s="3" t="s">
        <v>111</v>
      </c>
      <c r="H548" s="3" t="s">
        <v>244</v>
      </c>
      <c r="I548" s="13">
        <v>1695</v>
      </c>
      <c r="J548" s="12" t="s">
        <v>112</v>
      </c>
      <c r="K548" s="2" t="s">
        <v>5017</v>
      </c>
      <c r="L548" s="85">
        <v>43856</v>
      </c>
      <c r="M548" s="3"/>
      <c r="N548" s="24" t="s">
        <v>131</v>
      </c>
      <c r="O548" s="3"/>
      <c r="S548" t="s">
        <v>114</v>
      </c>
      <c r="U548" s="76" t="s">
        <v>3024</v>
      </c>
      <c r="W548" s="2" t="s">
        <v>116</v>
      </c>
      <c r="X548" s="2" t="s">
        <v>117</v>
      </c>
    </row>
    <row r="549" spans="1:24">
      <c r="A549" s="23" t="s">
        <v>784</v>
      </c>
      <c r="B549" s="2" t="s">
        <v>108</v>
      </c>
      <c r="C549" s="2" t="s">
        <v>243</v>
      </c>
      <c r="D549" s="47">
        <v>587000</v>
      </c>
      <c r="E549" s="3" t="s">
        <v>110</v>
      </c>
      <c r="F549" s="37">
        <v>0.5</v>
      </c>
      <c r="G549" s="3" t="s">
        <v>111</v>
      </c>
      <c r="H549" s="3" t="s">
        <v>244</v>
      </c>
      <c r="I549" s="13">
        <v>1696</v>
      </c>
      <c r="J549" s="12" t="s">
        <v>112</v>
      </c>
      <c r="K549" s="2" t="s">
        <v>113</v>
      </c>
      <c r="L549" s="85">
        <v>43857</v>
      </c>
      <c r="M549" s="3"/>
      <c r="N549" s="24" t="s">
        <v>131</v>
      </c>
      <c r="O549" s="3"/>
      <c r="S549" t="s">
        <v>114</v>
      </c>
      <c r="U549" s="76" t="s">
        <v>3025</v>
      </c>
      <c r="W549" s="2" t="s">
        <v>116</v>
      </c>
      <c r="X549" s="2" t="s">
        <v>117</v>
      </c>
    </row>
    <row r="550" spans="1:24">
      <c r="A550" s="23" t="s">
        <v>785</v>
      </c>
      <c r="B550" s="2" t="s">
        <v>108</v>
      </c>
      <c r="C550" s="2" t="s">
        <v>243</v>
      </c>
      <c r="D550" s="47">
        <v>588000</v>
      </c>
      <c r="E550" s="3" t="s">
        <v>110</v>
      </c>
      <c r="F550" s="37">
        <v>0.5</v>
      </c>
      <c r="G550" s="3" t="s">
        <v>111</v>
      </c>
      <c r="H550" s="3" t="s">
        <v>244</v>
      </c>
      <c r="I550" s="13">
        <v>1697</v>
      </c>
      <c r="J550" s="12" t="s">
        <v>112</v>
      </c>
      <c r="K550" s="2" t="s">
        <v>5016</v>
      </c>
      <c r="L550" s="85">
        <v>43858</v>
      </c>
      <c r="M550" s="3"/>
      <c r="N550" s="24" t="s">
        <v>131</v>
      </c>
      <c r="O550" s="3"/>
      <c r="S550" t="s">
        <v>114</v>
      </c>
      <c r="U550" s="76" t="s">
        <v>3026</v>
      </c>
      <c r="W550" s="2" t="s">
        <v>116</v>
      </c>
      <c r="X550" s="2" t="s">
        <v>117</v>
      </c>
    </row>
    <row r="551" spans="1:24">
      <c r="A551" s="23" t="s">
        <v>786</v>
      </c>
      <c r="B551" s="2" t="s">
        <v>108</v>
      </c>
      <c r="C551" s="2" t="s">
        <v>243</v>
      </c>
      <c r="D551" s="47">
        <v>589000</v>
      </c>
      <c r="E551" s="3" t="s">
        <v>110</v>
      </c>
      <c r="F551" s="37">
        <v>0.5</v>
      </c>
      <c r="G551" s="3" t="s">
        <v>111</v>
      </c>
      <c r="H551" s="3" t="s">
        <v>244</v>
      </c>
      <c r="I551" s="13">
        <v>1698</v>
      </c>
      <c r="J551" s="12" t="s">
        <v>112</v>
      </c>
      <c r="K551" s="2" t="s">
        <v>5017</v>
      </c>
      <c r="L551" s="85">
        <v>43859</v>
      </c>
      <c r="M551" s="3"/>
      <c r="N551" s="24" t="s">
        <v>131</v>
      </c>
      <c r="O551" s="3"/>
      <c r="S551" t="s">
        <v>114</v>
      </c>
      <c r="U551" s="76" t="s">
        <v>3027</v>
      </c>
      <c r="W551" s="2" t="s">
        <v>116</v>
      </c>
      <c r="X551" s="2" t="s">
        <v>117</v>
      </c>
    </row>
    <row r="552" spans="1:24">
      <c r="A552" s="23" t="s">
        <v>787</v>
      </c>
      <c r="B552" s="2" t="s">
        <v>108</v>
      </c>
      <c r="C552" s="2" t="s">
        <v>243</v>
      </c>
      <c r="D552" s="47">
        <v>590000</v>
      </c>
      <c r="E552" s="3" t="s">
        <v>110</v>
      </c>
      <c r="F552" s="37">
        <v>0.5</v>
      </c>
      <c r="G552" s="3" t="s">
        <v>111</v>
      </c>
      <c r="H552" s="3" t="s">
        <v>244</v>
      </c>
      <c r="I552" s="13">
        <v>1699</v>
      </c>
      <c r="J552" s="12" t="s">
        <v>112</v>
      </c>
      <c r="K552" s="2" t="s">
        <v>113</v>
      </c>
      <c r="L552" s="85">
        <v>43860</v>
      </c>
      <c r="M552" s="3"/>
      <c r="N552" s="24" t="s">
        <v>131</v>
      </c>
      <c r="O552" s="3"/>
      <c r="S552" t="s">
        <v>114</v>
      </c>
      <c r="U552" s="76" t="s">
        <v>3028</v>
      </c>
      <c r="W552" s="2" t="s">
        <v>116</v>
      </c>
      <c r="X552" s="2" t="s">
        <v>117</v>
      </c>
    </row>
    <row r="553" spans="1:24">
      <c r="A553" s="23" t="s">
        <v>788</v>
      </c>
      <c r="B553" s="2" t="s">
        <v>108</v>
      </c>
      <c r="C553" s="2" t="s">
        <v>243</v>
      </c>
      <c r="D553" s="47">
        <v>591000</v>
      </c>
      <c r="E553" s="3" t="s">
        <v>110</v>
      </c>
      <c r="F553" s="37">
        <v>0.5</v>
      </c>
      <c r="G553" s="3" t="s">
        <v>111</v>
      </c>
      <c r="H553" s="3" t="s">
        <v>244</v>
      </c>
      <c r="I553" s="13">
        <v>1700</v>
      </c>
      <c r="J553" s="12" t="s">
        <v>112</v>
      </c>
      <c r="K553" s="2" t="s">
        <v>5016</v>
      </c>
      <c r="L553" s="85">
        <v>43861</v>
      </c>
      <c r="M553" s="3"/>
      <c r="N553" s="24" t="s">
        <v>131</v>
      </c>
      <c r="O553" s="3"/>
      <c r="S553" t="s">
        <v>114</v>
      </c>
      <c r="U553" s="76" t="s">
        <v>3029</v>
      </c>
      <c r="W553" s="2" t="s">
        <v>116</v>
      </c>
      <c r="X553" s="2" t="s">
        <v>117</v>
      </c>
    </row>
    <row r="554" spans="1:24">
      <c r="A554" s="23" t="s">
        <v>789</v>
      </c>
      <c r="B554" s="2" t="s">
        <v>108</v>
      </c>
      <c r="C554" s="2" t="s">
        <v>243</v>
      </c>
      <c r="D554" s="47">
        <v>592000</v>
      </c>
      <c r="E554" s="3" t="s">
        <v>110</v>
      </c>
      <c r="F554" s="37">
        <v>0.5</v>
      </c>
      <c r="G554" s="3" t="s">
        <v>111</v>
      </c>
      <c r="H554" s="3" t="s">
        <v>244</v>
      </c>
      <c r="I554" s="13">
        <v>1701</v>
      </c>
      <c r="J554" s="12" t="s">
        <v>112</v>
      </c>
      <c r="K554" s="2" t="s">
        <v>5017</v>
      </c>
      <c r="L554" s="85">
        <v>43862</v>
      </c>
      <c r="M554" s="3"/>
      <c r="N554" s="24" t="s">
        <v>131</v>
      </c>
      <c r="O554" s="3"/>
      <c r="S554" t="s">
        <v>114</v>
      </c>
      <c r="U554" s="76" t="s">
        <v>3030</v>
      </c>
      <c r="W554" s="2" t="s">
        <v>116</v>
      </c>
      <c r="X554" s="2" t="s">
        <v>117</v>
      </c>
    </row>
    <row r="555" spans="1:24">
      <c r="A555" s="23" t="s">
        <v>790</v>
      </c>
      <c r="B555" s="2" t="s">
        <v>108</v>
      </c>
      <c r="C555" s="2" t="s">
        <v>243</v>
      </c>
      <c r="D555" s="47">
        <v>593000</v>
      </c>
      <c r="E555" s="3" t="s">
        <v>110</v>
      </c>
      <c r="F555" s="37">
        <v>0.5</v>
      </c>
      <c r="G555" s="3" t="s">
        <v>111</v>
      </c>
      <c r="H555" s="3" t="s">
        <v>244</v>
      </c>
      <c r="I555" s="13">
        <v>1702</v>
      </c>
      <c r="J555" s="12" t="s">
        <v>112</v>
      </c>
      <c r="K555" s="2" t="s">
        <v>113</v>
      </c>
      <c r="L555" s="85">
        <v>43863</v>
      </c>
      <c r="M555" s="3"/>
      <c r="N555" s="24" t="s">
        <v>131</v>
      </c>
      <c r="O555" s="3"/>
      <c r="S555" t="s">
        <v>114</v>
      </c>
      <c r="U555" s="76" t="s">
        <v>3031</v>
      </c>
      <c r="W555" s="2" t="s">
        <v>116</v>
      </c>
      <c r="X555" s="2" t="s">
        <v>117</v>
      </c>
    </row>
    <row r="556" spans="1:24">
      <c r="A556" s="23" t="s">
        <v>791</v>
      </c>
      <c r="B556" s="2" t="s">
        <v>108</v>
      </c>
      <c r="C556" s="2" t="s">
        <v>243</v>
      </c>
      <c r="D556" s="47">
        <v>594000</v>
      </c>
      <c r="E556" s="3" t="s">
        <v>110</v>
      </c>
      <c r="F556" s="37">
        <v>0.5</v>
      </c>
      <c r="G556" s="3" t="s">
        <v>111</v>
      </c>
      <c r="H556" s="3" t="s">
        <v>244</v>
      </c>
      <c r="I556" s="13">
        <v>1703</v>
      </c>
      <c r="J556" s="12" t="s">
        <v>112</v>
      </c>
      <c r="K556" s="2" t="s">
        <v>5016</v>
      </c>
      <c r="L556" s="85">
        <v>43864</v>
      </c>
      <c r="M556" s="3"/>
      <c r="N556" s="24" t="s">
        <v>131</v>
      </c>
      <c r="O556" s="3"/>
      <c r="S556" t="s">
        <v>114</v>
      </c>
      <c r="U556" s="76" t="s">
        <v>3032</v>
      </c>
      <c r="W556" s="2" t="s">
        <v>116</v>
      </c>
      <c r="X556" s="2" t="s">
        <v>117</v>
      </c>
    </row>
    <row r="557" spans="1:24">
      <c r="A557" s="23" t="s">
        <v>792</v>
      </c>
      <c r="B557" s="2" t="s">
        <v>108</v>
      </c>
      <c r="C557" s="2" t="s">
        <v>243</v>
      </c>
      <c r="D557" s="47">
        <v>595000</v>
      </c>
      <c r="E557" s="3" t="s">
        <v>110</v>
      </c>
      <c r="F557" s="37">
        <v>0.5</v>
      </c>
      <c r="G557" s="3" t="s">
        <v>111</v>
      </c>
      <c r="H557" s="3" t="s">
        <v>244</v>
      </c>
      <c r="I557" s="13">
        <v>1704</v>
      </c>
      <c r="J557" s="12" t="s">
        <v>112</v>
      </c>
      <c r="K557" s="2" t="s">
        <v>5017</v>
      </c>
      <c r="L557" s="85">
        <v>43865</v>
      </c>
      <c r="M557" s="3"/>
      <c r="N557" s="24" t="s">
        <v>131</v>
      </c>
      <c r="O557" s="3"/>
      <c r="S557" t="s">
        <v>114</v>
      </c>
      <c r="U557" s="76" t="s">
        <v>3033</v>
      </c>
      <c r="W557" s="2" t="s">
        <v>116</v>
      </c>
      <c r="X557" s="2" t="s">
        <v>117</v>
      </c>
    </row>
    <row r="558" spans="1:24">
      <c r="A558" s="23" t="s">
        <v>793</v>
      </c>
      <c r="B558" s="2" t="s">
        <v>108</v>
      </c>
      <c r="C558" s="2" t="s">
        <v>243</v>
      </c>
      <c r="D558" s="47">
        <v>596000</v>
      </c>
      <c r="E558" s="3" t="s">
        <v>110</v>
      </c>
      <c r="F558" s="37">
        <v>0.5</v>
      </c>
      <c r="G558" s="3" t="s">
        <v>111</v>
      </c>
      <c r="H558" s="3" t="s">
        <v>244</v>
      </c>
      <c r="I558" s="13">
        <v>1705</v>
      </c>
      <c r="J558" s="12" t="s">
        <v>112</v>
      </c>
      <c r="K558" s="2" t="s">
        <v>113</v>
      </c>
      <c r="L558" s="85">
        <v>43866</v>
      </c>
      <c r="M558" s="3"/>
      <c r="N558" s="24" t="s">
        <v>131</v>
      </c>
      <c r="O558" s="3"/>
      <c r="S558" t="s">
        <v>114</v>
      </c>
      <c r="U558" s="76" t="s">
        <v>3034</v>
      </c>
      <c r="W558" s="2" t="s">
        <v>116</v>
      </c>
      <c r="X558" s="2" t="s">
        <v>117</v>
      </c>
    </row>
    <row r="559" spans="1:24">
      <c r="A559" s="23" t="s">
        <v>794</v>
      </c>
      <c r="B559" s="2" t="s">
        <v>108</v>
      </c>
      <c r="C559" s="2" t="s">
        <v>243</v>
      </c>
      <c r="D559" s="47">
        <v>597000</v>
      </c>
      <c r="E559" s="3" t="s">
        <v>110</v>
      </c>
      <c r="F559" s="37">
        <v>0.5</v>
      </c>
      <c r="G559" s="3" t="s">
        <v>111</v>
      </c>
      <c r="H559" s="3" t="s">
        <v>244</v>
      </c>
      <c r="I559" s="13">
        <v>1706</v>
      </c>
      <c r="J559" s="12" t="s">
        <v>112</v>
      </c>
      <c r="K559" s="2" t="s">
        <v>5016</v>
      </c>
      <c r="L559" s="85">
        <v>43867</v>
      </c>
      <c r="M559" s="3"/>
      <c r="N559" s="24" t="s">
        <v>131</v>
      </c>
      <c r="O559" s="3"/>
      <c r="S559" t="s">
        <v>114</v>
      </c>
      <c r="U559" s="76" t="s">
        <v>3035</v>
      </c>
      <c r="W559" s="2" t="s">
        <v>116</v>
      </c>
      <c r="X559" s="2" t="s">
        <v>117</v>
      </c>
    </row>
    <row r="560" spans="1:24">
      <c r="A560" s="23" t="s">
        <v>795</v>
      </c>
      <c r="B560" s="2" t="s">
        <v>108</v>
      </c>
      <c r="C560" s="2" t="s">
        <v>243</v>
      </c>
      <c r="D560" s="47">
        <v>598000</v>
      </c>
      <c r="E560" s="3" t="s">
        <v>110</v>
      </c>
      <c r="F560" s="37">
        <v>0.5</v>
      </c>
      <c r="G560" s="3" t="s">
        <v>111</v>
      </c>
      <c r="H560" s="3" t="s">
        <v>244</v>
      </c>
      <c r="I560" s="13">
        <v>1707</v>
      </c>
      <c r="J560" s="12" t="s">
        <v>112</v>
      </c>
      <c r="K560" s="2" t="s">
        <v>5017</v>
      </c>
      <c r="L560" s="85">
        <v>43868</v>
      </c>
      <c r="M560" s="3"/>
      <c r="N560" s="24" t="s">
        <v>131</v>
      </c>
      <c r="O560" s="3"/>
      <c r="S560" t="s">
        <v>114</v>
      </c>
      <c r="U560" s="76" t="s">
        <v>3036</v>
      </c>
      <c r="W560" s="2" t="s">
        <v>116</v>
      </c>
      <c r="X560" s="2" t="s">
        <v>117</v>
      </c>
    </row>
    <row r="561" spans="1:24">
      <c r="A561" s="23" t="s">
        <v>796</v>
      </c>
      <c r="B561" s="2" t="s">
        <v>108</v>
      </c>
      <c r="C561" s="2" t="s">
        <v>243</v>
      </c>
      <c r="D561" s="47">
        <v>599000</v>
      </c>
      <c r="E561" s="3" t="s">
        <v>110</v>
      </c>
      <c r="F561" s="37">
        <v>0.5</v>
      </c>
      <c r="G561" s="3" t="s">
        <v>111</v>
      </c>
      <c r="H561" s="3" t="s">
        <v>244</v>
      </c>
      <c r="I561" s="13">
        <v>1708</v>
      </c>
      <c r="J561" s="12" t="s">
        <v>112</v>
      </c>
      <c r="K561" s="2" t="s">
        <v>113</v>
      </c>
      <c r="L561" s="85">
        <v>43869</v>
      </c>
      <c r="M561" s="3"/>
      <c r="N561" s="24" t="s">
        <v>131</v>
      </c>
      <c r="O561" s="3"/>
      <c r="S561" t="s">
        <v>114</v>
      </c>
      <c r="U561" s="76" t="s">
        <v>3037</v>
      </c>
      <c r="W561" s="2" t="s">
        <v>116</v>
      </c>
      <c r="X561" s="2" t="s">
        <v>117</v>
      </c>
    </row>
    <row r="562" spans="1:24">
      <c r="A562" s="23" t="s">
        <v>797</v>
      </c>
      <c r="B562" s="2" t="s">
        <v>108</v>
      </c>
      <c r="C562" s="2" t="s">
        <v>243</v>
      </c>
      <c r="D562" s="47">
        <v>600000</v>
      </c>
      <c r="E562" s="3" t="s">
        <v>110</v>
      </c>
      <c r="F562" s="37">
        <v>0.5</v>
      </c>
      <c r="G562" s="3" t="s">
        <v>111</v>
      </c>
      <c r="H562" s="3" t="s">
        <v>244</v>
      </c>
      <c r="I562" s="13">
        <v>1709</v>
      </c>
      <c r="J562" s="12" t="s">
        <v>112</v>
      </c>
      <c r="K562" s="2" t="s">
        <v>5016</v>
      </c>
      <c r="L562" s="85">
        <v>43870</v>
      </c>
      <c r="M562" s="3"/>
      <c r="N562" s="24" t="s">
        <v>131</v>
      </c>
      <c r="O562" s="3"/>
      <c r="S562" t="s">
        <v>114</v>
      </c>
      <c r="U562" s="76" t="s">
        <v>3038</v>
      </c>
      <c r="W562" s="2" t="s">
        <v>116</v>
      </c>
      <c r="X562" s="2" t="s">
        <v>117</v>
      </c>
    </row>
    <row r="563" spans="1:24">
      <c r="A563" s="23" t="s">
        <v>798</v>
      </c>
      <c r="B563" s="2" t="s">
        <v>108</v>
      </c>
      <c r="C563" s="2" t="s">
        <v>243</v>
      </c>
      <c r="D563" s="47">
        <v>601000</v>
      </c>
      <c r="E563" s="3" t="s">
        <v>110</v>
      </c>
      <c r="F563" s="37">
        <v>0.5</v>
      </c>
      <c r="G563" s="3" t="s">
        <v>111</v>
      </c>
      <c r="H563" s="3" t="s">
        <v>244</v>
      </c>
      <c r="I563" s="13">
        <v>1710</v>
      </c>
      <c r="J563" s="12" t="s">
        <v>112</v>
      </c>
      <c r="K563" s="2" t="s">
        <v>5017</v>
      </c>
      <c r="L563" s="85">
        <v>43871</v>
      </c>
      <c r="M563" s="3"/>
      <c r="N563" s="24" t="s">
        <v>131</v>
      </c>
      <c r="O563" s="3"/>
      <c r="S563" t="s">
        <v>114</v>
      </c>
      <c r="U563" s="76" t="s">
        <v>3039</v>
      </c>
      <c r="W563" s="2" t="s">
        <v>116</v>
      </c>
      <c r="X563" s="2" t="s">
        <v>117</v>
      </c>
    </row>
    <row r="564" spans="1:24">
      <c r="A564" s="23" t="s">
        <v>799</v>
      </c>
      <c r="B564" s="2" t="s">
        <v>108</v>
      </c>
      <c r="C564" s="2" t="s">
        <v>243</v>
      </c>
      <c r="D564" s="47">
        <v>602000</v>
      </c>
      <c r="E564" s="3" t="s">
        <v>110</v>
      </c>
      <c r="F564" s="37">
        <v>0.5</v>
      </c>
      <c r="G564" s="3" t="s">
        <v>111</v>
      </c>
      <c r="H564" s="3" t="s">
        <v>244</v>
      </c>
      <c r="I564" s="13">
        <v>1711</v>
      </c>
      <c r="J564" s="12" t="s">
        <v>112</v>
      </c>
      <c r="K564" s="2" t="s">
        <v>113</v>
      </c>
      <c r="L564" s="85">
        <v>43872</v>
      </c>
      <c r="M564" s="3"/>
      <c r="N564" s="24" t="s">
        <v>131</v>
      </c>
      <c r="O564" s="3"/>
      <c r="S564" t="s">
        <v>114</v>
      </c>
      <c r="U564" s="76" t="s">
        <v>3040</v>
      </c>
      <c r="W564" s="2" t="s">
        <v>116</v>
      </c>
      <c r="X564" s="2" t="s">
        <v>117</v>
      </c>
    </row>
    <row r="565" spans="1:24">
      <c r="A565" s="23" t="s">
        <v>800</v>
      </c>
      <c r="B565" s="2" t="s">
        <v>108</v>
      </c>
      <c r="C565" s="2" t="s">
        <v>243</v>
      </c>
      <c r="D565" s="47">
        <v>603000</v>
      </c>
      <c r="E565" s="3" t="s">
        <v>110</v>
      </c>
      <c r="F565" s="37">
        <v>0.5</v>
      </c>
      <c r="G565" s="3" t="s">
        <v>111</v>
      </c>
      <c r="H565" s="3" t="s">
        <v>244</v>
      </c>
      <c r="I565" s="13">
        <v>1712</v>
      </c>
      <c r="J565" s="12" t="s">
        <v>112</v>
      </c>
      <c r="K565" s="2" t="s">
        <v>5016</v>
      </c>
      <c r="L565" s="85">
        <v>43873</v>
      </c>
      <c r="M565" s="3"/>
      <c r="N565" s="24" t="s">
        <v>131</v>
      </c>
      <c r="O565" s="3"/>
      <c r="S565" t="s">
        <v>114</v>
      </c>
      <c r="U565" s="76" t="s">
        <v>3041</v>
      </c>
      <c r="W565" s="2" t="s">
        <v>116</v>
      </c>
      <c r="X565" s="2" t="s">
        <v>117</v>
      </c>
    </row>
    <row r="566" spans="1:24">
      <c r="A566" s="23" t="s">
        <v>801</v>
      </c>
      <c r="B566" s="2" t="s">
        <v>108</v>
      </c>
      <c r="C566" s="2" t="s">
        <v>243</v>
      </c>
      <c r="D566" s="47">
        <v>604000</v>
      </c>
      <c r="E566" s="3" t="s">
        <v>110</v>
      </c>
      <c r="F566" s="37">
        <v>0.5</v>
      </c>
      <c r="G566" s="3" t="s">
        <v>111</v>
      </c>
      <c r="H566" s="3" t="s">
        <v>244</v>
      </c>
      <c r="I566" s="13">
        <v>1713</v>
      </c>
      <c r="J566" s="12" t="s">
        <v>112</v>
      </c>
      <c r="K566" s="2" t="s">
        <v>5017</v>
      </c>
      <c r="L566" s="85">
        <v>43874</v>
      </c>
      <c r="M566" s="3"/>
      <c r="N566" s="24" t="s">
        <v>131</v>
      </c>
      <c r="O566" s="3"/>
      <c r="S566" t="s">
        <v>114</v>
      </c>
      <c r="U566" s="76" t="s">
        <v>3042</v>
      </c>
      <c r="W566" s="2" t="s">
        <v>116</v>
      </c>
      <c r="X566" s="2" t="s">
        <v>117</v>
      </c>
    </row>
    <row r="567" spans="1:24">
      <c r="A567" s="23" t="s">
        <v>802</v>
      </c>
      <c r="B567" s="2" t="s">
        <v>108</v>
      </c>
      <c r="C567" s="2" t="s">
        <v>243</v>
      </c>
      <c r="D567" s="47">
        <v>605000</v>
      </c>
      <c r="E567" s="3" t="s">
        <v>110</v>
      </c>
      <c r="F567" s="37">
        <v>0.5</v>
      </c>
      <c r="G567" s="3" t="s">
        <v>111</v>
      </c>
      <c r="H567" s="3" t="s">
        <v>244</v>
      </c>
      <c r="I567" s="13">
        <v>1714</v>
      </c>
      <c r="J567" s="12" t="s">
        <v>112</v>
      </c>
      <c r="K567" s="2" t="s">
        <v>113</v>
      </c>
      <c r="L567" s="85">
        <v>43875</v>
      </c>
      <c r="M567" s="3"/>
      <c r="N567" s="24" t="s">
        <v>131</v>
      </c>
      <c r="O567" s="3"/>
      <c r="S567" t="s">
        <v>114</v>
      </c>
      <c r="U567" s="76" t="s">
        <v>3043</v>
      </c>
      <c r="W567" s="2" t="s">
        <v>116</v>
      </c>
      <c r="X567" s="2" t="s">
        <v>117</v>
      </c>
    </row>
    <row r="568" spans="1:24">
      <c r="A568" s="23" t="s">
        <v>126</v>
      </c>
      <c r="B568" s="2" t="s">
        <v>108</v>
      </c>
      <c r="C568" s="2" t="s">
        <v>243</v>
      </c>
      <c r="D568" s="47">
        <v>606000</v>
      </c>
      <c r="E568" s="3" t="s">
        <v>110</v>
      </c>
      <c r="F568" s="37">
        <v>0.5</v>
      </c>
      <c r="G568" s="3" t="s">
        <v>111</v>
      </c>
      <c r="H568" s="3" t="s">
        <v>244</v>
      </c>
      <c r="I568" s="13">
        <v>1715</v>
      </c>
      <c r="J568" s="12" t="s">
        <v>112</v>
      </c>
      <c r="K568" s="2" t="s">
        <v>5016</v>
      </c>
      <c r="L568" s="85">
        <v>43876</v>
      </c>
      <c r="M568" s="3"/>
      <c r="N568" s="24" t="s">
        <v>131</v>
      </c>
      <c r="O568" s="3"/>
      <c r="S568" t="s">
        <v>114</v>
      </c>
      <c r="U568" s="76" t="s">
        <v>3044</v>
      </c>
      <c r="W568" s="2" t="s">
        <v>116</v>
      </c>
      <c r="X568" s="2" t="s">
        <v>117</v>
      </c>
    </row>
    <row r="569" spans="1:24">
      <c r="A569" s="23" t="s">
        <v>803</v>
      </c>
      <c r="B569" s="2" t="s">
        <v>108</v>
      </c>
      <c r="C569" s="2" t="s">
        <v>243</v>
      </c>
      <c r="D569" s="47">
        <v>607000</v>
      </c>
      <c r="E569" s="3" t="s">
        <v>110</v>
      </c>
      <c r="F569" s="37">
        <v>0.5</v>
      </c>
      <c r="G569" s="3" t="s">
        <v>111</v>
      </c>
      <c r="H569" s="3" t="s">
        <v>244</v>
      </c>
      <c r="I569" s="13">
        <v>1716</v>
      </c>
      <c r="J569" s="12" t="s">
        <v>112</v>
      </c>
      <c r="K569" s="2" t="s">
        <v>5017</v>
      </c>
      <c r="L569" s="85">
        <v>43877</v>
      </c>
      <c r="M569" s="3"/>
      <c r="N569" s="24" t="s">
        <v>131</v>
      </c>
      <c r="O569" s="3"/>
      <c r="S569" t="s">
        <v>114</v>
      </c>
      <c r="U569" s="76" t="s">
        <v>3045</v>
      </c>
      <c r="W569" s="2" t="s">
        <v>116</v>
      </c>
      <c r="X569" s="2" t="s">
        <v>117</v>
      </c>
    </row>
    <row r="570" spans="1:24">
      <c r="A570" s="23" t="s">
        <v>804</v>
      </c>
      <c r="B570" s="2" t="s">
        <v>108</v>
      </c>
      <c r="C570" s="2" t="s">
        <v>243</v>
      </c>
      <c r="D570" s="47">
        <v>608000</v>
      </c>
      <c r="E570" s="3" t="s">
        <v>110</v>
      </c>
      <c r="F570" s="37">
        <v>0.5</v>
      </c>
      <c r="G570" s="3" t="s">
        <v>111</v>
      </c>
      <c r="H570" s="3" t="s">
        <v>244</v>
      </c>
      <c r="I570" s="13">
        <v>1717</v>
      </c>
      <c r="J570" s="12" t="s">
        <v>112</v>
      </c>
      <c r="K570" s="2" t="s">
        <v>113</v>
      </c>
      <c r="L570" s="85">
        <v>43878</v>
      </c>
      <c r="M570" s="3"/>
      <c r="N570" s="24" t="s">
        <v>131</v>
      </c>
      <c r="O570" s="3"/>
      <c r="S570" t="s">
        <v>114</v>
      </c>
      <c r="U570" s="76" t="s">
        <v>3046</v>
      </c>
      <c r="W570" s="2" t="s">
        <v>116</v>
      </c>
      <c r="X570" s="2" t="s">
        <v>117</v>
      </c>
    </row>
    <row r="571" spans="1:24">
      <c r="A571" s="23" t="s">
        <v>805</v>
      </c>
      <c r="B571" s="2" t="s">
        <v>108</v>
      </c>
      <c r="C571" s="2" t="s">
        <v>243</v>
      </c>
      <c r="D571" s="47">
        <v>609000</v>
      </c>
      <c r="E571" s="3" t="s">
        <v>110</v>
      </c>
      <c r="F571" s="37">
        <v>0.5</v>
      </c>
      <c r="G571" s="3" t="s">
        <v>111</v>
      </c>
      <c r="H571" s="3" t="s">
        <v>244</v>
      </c>
      <c r="I571" s="13">
        <v>1718</v>
      </c>
      <c r="J571" s="12" t="s">
        <v>112</v>
      </c>
      <c r="K571" s="2" t="s">
        <v>5016</v>
      </c>
      <c r="L571" s="85">
        <v>43879</v>
      </c>
      <c r="M571" s="3"/>
      <c r="N571" s="24" t="s">
        <v>131</v>
      </c>
      <c r="O571" s="3"/>
      <c r="S571" t="s">
        <v>114</v>
      </c>
      <c r="U571" s="76" t="s">
        <v>3047</v>
      </c>
      <c r="W571" s="2" t="s">
        <v>116</v>
      </c>
      <c r="X571" s="2" t="s">
        <v>117</v>
      </c>
    </row>
    <row r="572" spans="1:24">
      <c r="A572" s="23" t="s">
        <v>127</v>
      </c>
      <c r="B572" s="2" t="s">
        <v>108</v>
      </c>
      <c r="C572" s="2" t="s">
        <v>243</v>
      </c>
      <c r="D572" s="47">
        <v>610000</v>
      </c>
      <c r="E572" s="3" t="s">
        <v>110</v>
      </c>
      <c r="F572" s="37">
        <v>0.5</v>
      </c>
      <c r="G572" s="3" t="s">
        <v>111</v>
      </c>
      <c r="H572" s="3" t="s">
        <v>244</v>
      </c>
      <c r="I572" s="13">
        <v>1719</v>
      </c>
      <c r="J572" s="12" t="s">
        <v>112</v>
      </c>
      <c r="K572" s="2" t="s">
        <v>5017</v>
      </c>
      <c r="L572" s="85">
        <v>43880</v>
      </c>
      <c r="M572" s="3"/>
      <c r="N572" s="24" t="s">
        <v>131</v>
      </c>
      <c r="O572" s="3"/>
      <c r="S572" t="s">
        <v>114</v>
      </c>
      <c r="U572" s="76" t="s">
        <v>3048</v>
      </c>
      <c r="W572" s="2" t="s">
        <v>116</v>
      </c>
      <c r="X572" s="2" t="s">
        <v>117</v>
      </c>
    </row>
    <row r="573" spans="1:24">
      <c r="A573" s="23" t="s">
        <v>128</v>
      </c>
      <c r="B573" s="2" t="s">
        <v>108</v>
      </c>
      <c r="C573" s="2" t="s">
        <v>243</v>
      </c>
      <c r="D573" s="47">
        <v>611000</v>
      </c>
      <c r="E573" s="3" t="s">
        <v>110</v>
      </c>
      <c r="F573" s="37">
        <v>0.5</v>
      </c>
      <c r="G573" s="3" t="s">
        <v>111</v>
      </c>
      <c r="H573" s="3" t="s">
        <v>244</v>
      </c>
      <c r="I573" s="13">
        <v>1720</v>
      </c>
      <c r="J573" s="12" t="s">
        <v>112</v>
      </c>
      <c r="K573" s="2" t="s">
        <v>113</v>
      </c>
      <c r="L573" s="85">
        <v>43881</v>
      </c>
      <c r="M573" s="3"/>
      <c r="N573" s="24" t="s">
        <v>131</v>
      </c>
      <c r="O573" s="3"/>
      <c r="S573" t="s">
        <v>114</v>
      </c>
      <c r="U573" s="76" t="s">
        <v>3049</v>
      </c>
      <c r="W573" s="2" t="s">
        <v>116</v>
      </c>
      <c r="X573" s="2" t="s">
        <v>117</v>
      </c>
    </row>
    <row r="574" spans="1:24">
      <c r="A574" s="23" t="s">
        <v>129</v>
      </c>
      <c r="B574" s="2" t="s">
        <v>108</v>
      </c>
      <c r="C574" s="2" t="s">
        <v>243</v>
      </c>
      <c r="D574" s="47">
        <v>612000</v>
      </c>
      <c r="E574" s="3" t="s">
        <v>110</v>
      </c>
      <c r="F574" s="37">
        <v>0.5</v>
      </c>
      <c r="G574" s="3" t="s">
        <v>111</v>
      </c>
      <c r="H574" s="3" t="s">
        <v>244</v>
      </c>
      <c r="I574" s="13">
        <v>1721</v>
      </c>
      <c r="J574" s="12" t="s">
        <v>112</v>
      </c>
      <c r="K574" s="2" t="s">
        <v>5016</v>
      </c>
      <c r="L574" s="85">
        <v>43882</v>
      </c>
      <c r="M574" s="3"/>
      <c r="N574" s="24" t="s">
        <v>131</v>
      </c>
      <c r="O574" s="3"/>
      <c r="S574" t="s">
        <v>114</v>
      </c>
      <c r="U574" s="76" t="s">
        <v>3050</v>
      </c>
      <c r="W574" s="2" t="s">
        <v>116</v>
      </c>
      <c r="X574" s="2" t="s">
        <v>117</v>
      </c>
    </row>
    <row r="575" spans="1:24">
      <c r="A575" s="23" t="s">
        <v>806</v>
      </c>
      <c r="B575" s="2" t="s">
        <v>108</v>
      </c>
      <c r="C575" s="2" t="s">
        <v>243</v>
      </c>
      <c r="D575" s="47">
        <v>613000</v>
      </c>
      <c r="E575" s="3" t="s">
        <v>110</v>
      </c>
      <c r="F575" s="37">
        <v>0.5</v>
      </c>
      <c r="G575" s="3" t="s">
        <v>111</v>
      </c>
      <c r="H575" s="3" t="s">
        <v>244</v>
      </c>
      <c r="I575" s="13">
        <v>1722</v>
      </c>
      <c r="J575" s="12" t="s">
        <v>112</v>
      </c>
      <c r="K575" s="2" t="s">
        <v>5017</v>
      </c>
      <c r="L575" s="85">
        <v>43883</v>
      </c>
      <c r="M575" s="3"/>
      <c r="N575" s="24" t="s">
        <v>131</v>
      </c>
      <c r="O575" s="3"/>
      <c r="S575" t="s">
        <v>114</v>
      </c>
      <c r="U575" s="76" t="s">
        <v>3051</v>
      </c>
      <c r="W575" s="2" t="s">
        <v>116</v>
      </c>
      <c r="X575" s="2" t="s">
        <v>117</v>
      </c>
    </row>
    <row r="576" spans="1:24">
      <c r="A576" s="23" t="s">
        <v>807</v>
      </c>
      <c r="B576" s="2" t="s">
        <v>108</v>
      </c>
      <c r="C576" s="2" t="s">
        <v>243</v>
      </c>
      <c r="D576" s="47">
        <v>614000</v>
      </c>
      <c r="E576" s="3" t="s">
        <v>110</v>
      </c>
      <c r="F576" s="37">
        <v>0.5</v>
      </c>
      <c r="G576" s="3" t="s">
        <v>111</v>
      </c>
      <c r="H576" s="3" t="s">
        <v>244</v>
      </c>
      <c r="I576" s="13">
        <v>1723</v>
      </c>
      <c r="J576" s="12" t="s">
        <v>112</v>
      </c>
      <c r="K576" s="2" t="s">
        <v>113</v>
      </c>
      <c r="L576" s="85">
        <v>43884</v>
      </c>
      <c r="M576" s="3"/>
      <c r="N576" s="24" t="s">
        <v>131</v>
      </c>
      <c r="O576" s="3"/>
      <c r="S576" t="s">
        <v>114</v>
      </c>
      <c r="U576" s="76" t="s">
        <v>3052</v>
      </c>
      <c r="W576" s="2" t="s">
        <v>116</v>
      </c>
      <c r="X576" s="2" t="s">
        <v>117</v>
      </c>
    </row>
    <row r="577" spans="1:24">
      <c r="A577" s="23" t="s">
        <v>808</v>
      </c>
      <c r="B577" s="2" t="s">
        <v>108</v>
      </c>
      <c r="C577" s="2" t="s">
        <v>243</v>
      </c>
      <c r="D577" s="47">
        <v>615000</v>
      </c>
      <c r="E577" s="3" t="s">
        <v>110</v>
      </c>
      <c r="F577" s="37">
        <v>0.5</v>
      </c>
      <c r="G577" s="3" t="s">
        <v>111</v>
      </c>
      <c r="H577" s="3" t="s">
        <v>244</v>
      </c>
      <c r="I577" s="13">
        <v>1724</v>
      </c>
      <c r="J577" s="12" t="s">
        <v>112</v>
      </c>
      <c r="K577" s="2" t="s">
        <v>5016</v>
      </c>
      <c r="L577" s="85">
        <v>43885</v>
      </c>
      <c r="M577" s="3"/>
      <c r="N577" s="24" t="s">
        <v>131</v>
      </c>
      <c r="O577" s="3"/>
      <c r="S577" t="s">
        <v>114</v>
      </c>
      <c r="U577" s="76" t="s">
        <v>3053</v>
      </c>
      <c r="W577" s="2" t="s">
        <v>116</v>
      </c>
      <c r="X577" s="2" t="s">
        <v>117</v>
      </c>
    </row>
    <row r="578" spans="1:24">
      <c r="A578" s="23" t="s">
        <v>809</v>
      </c>
      <c r="B578" s="2" t="s">
        <v>108</v>
      </c>
      <c r="C578" s="2" t="s">
        <v>243</v>
      </c>
      <c r="D578" s="47">
        <v>616000</v>
      </c>
      <c r="E578" s="3" t="s">
        <v>110</v>
      </c>
      <c r="F578" s="37">
        <v>0.5</v>
      </c>
      <c r="G578" s="3" t="s">
        <v>111</v>
      </c>
      <c r="H578" s="3" t="s">
        <v>244</v>
      </c>
      <c r="I578" s="13">
        <v>1725</v>
      </c>
      <c r="J578" s="12" t="s">
        <v>112</v>
      </c>
      <c r="K578" s="2" t="s">
        <v>5017</v>
      </c>
      <c r="L578" s="85">
        <v>43886</v>
      </c>
      <c r="M578" s="3"/>
      <c r="N578" s="24" t="s">
        <v>131</v>
      </c>
      <c r="O578" s="3"/>
      <c r="S578" t="s">
        <v>114</v>
      </c>
      <c r="U578" s="76" t="s">
        <v>3054</v>
      </c>
      <c r="W578" s="2" t="s">
        <v>116</v>
      </c>
      <c r="X578" s="2" t="s">
        <v>117</v>
      </c>
    </row>
    <row r="579" spans="1:24">
      <c r="A579" s="23" t="s">
        <v>810</v>
      </c>
      <c r="B579" s="2" t="s">
        <v>108</v>
      </c>
      <c r="C579" s="2" t="s">
        <v>243</v>
      </c>
      <c r="D579" s="47">
        <v>617000</v>
      </c>
      <c r="E579" s="3" t="s">
        <v>110</v>
      </c>
      <c r="F579" s="37">
        <v>0.5</v>
      </c>
      <c r="G579" s="3" t="s">
        <v>111</v>
      </c>
      <c r="H579" s="3" t="s">
        <v>244</v>
      </c>
      <c r="I579" s="13">
        <v>1726</v>
      </c>
      <c r="J579" s="12" t="s">
        <v>112</v>
      </c>
      <c r="K579" s="2" t="s">
        <v>113</v>
      </c>
      <c r="L579" s="85">
        <v>43887</v>
      </c>
      <c r="M579" s="3"/>
      <c r="N579" s="24" t="s">
        <v>131</v>
      </c>
      <c r="O579" s="3"/>
      <c r="S579" t="s">
        <v>114</v>
      </c>
      <c r="U579" s="76" t="s">
        <v>3055</v>
      </c>
      <c r="W579" s="2" t="s">
        <v>116</v>
      </c>
      <c r="X579" s="2" t="s">
        <v>117</v>
      </c>
    </row>
    <row r="580" spans="1:24">
      <c r="A580" s="23" t="s">
        <v>811</v>
      </c>
      <c r="B580" s="2" t="s">
        <v>108</v>
      </c>
      <c r="C580" s="2" t="s">
        <v>243</v>
      </c>
      <c r="D580" s="47">
        <v>618000</v>
      </c>
      <c r="E580" s="3" t="s">
        <v>110</v>
      </c>
      <c r="F580" s="37">
        <v>0.5</v>
      </c>
      <c r="G580" s="3" t="s">
        <v>111</v>
      </c>
      <c r="H580" s="3" t="s">
        <v>244</v>
      </c>
      <c r="I580" s="13">
        <v>1727</v>
      </c>
      <c r="J580" s="12" t="s">
        <v>112</v>
      </c>
      <c r="K580" s="2" t="s">
        <v>5016</v>
      </c>
      <c r="L580" s="85">
        <v>43888</v>
      </c>
      <c r="M580" s="3"/>
      <c r="N580" s="24" t="s">
        <v>131</v>
      </c>
      <c r="O580" s="3"/>
      <c r="S580" t="s">
        <v>114</v>
      </c>
      <c r="U580" s="76" t="s">
        <v>3056</v>
      </c>
      <c r="W580" s="2" t="s">
        <v>116</v>
      </c>
      <c r="X580" s="2" t="s">
        <v>117</v>
      </c>
    </row>
    <row r="581" spans="1:24">
      <c r="A581" s="23" t="s">
        <v>812</v>
      </c>
      <c r="B581" s="2" t="s">
        <v>108</v>
      </c>
      <c r="C581" s="2" t="s">
        <v>243</v>
      </c>
      <c r="D581" s="47">
        <v>619000</v>
      </c>
      <c r="E581" s="3" t="s">
        <v>110</v>
      </c>
      <c r="F581" s="37">
        <v>0.5</v>
      </c>
      <c r="G581" s="3" t="s">
        <v>111</v>
      </c>
      <c r="H581" s="3" t="s">
        <v>244</v>
      </c>
      <c r="I581" s="13">
        <v>1728</v>
      </c>
      <c r="J581" s="12" t="s">
        <v>112</v>
      </c>
      <c r="K581" s="2" t="s">
        <v>5017</v>
      </c>
      <c r="L581" s="85">
        <v>43889</v>
      </c>
      <c r="M581" s="3"/>
      <c r="N581" s="24" t="s">
        <v>131</v>
      </c>
      <c r="O581" s="3"/>
      <c r="S581" t="s">
        <v>114</v>
      </c>
      <c r="U581" s="76" t="s">
        <v>3057</v>
      </c>
      <c r="W581" s="2" t="s">
        <v>116</v>
      </c>
      <c r="X581" s="2" t="s">
        <v>117</v>
      </c>
    </row>
    <row r="582" spans="1:24">
      <c r="A582" s="23" t="s">
        <v>813</v>
      </c>
      <c r="B582" s="2" t="s">
        <v>108</v>
      </c>
      <c r="C582" s="2" t="s">
        <v>243</v>
      </c>
      <c r="D582" s="47">
        <v>620000</v>
      </c>
      <c r="E582" s="3" t="s">
        <v>110</v>
      </c>
      <c r="F582" s="37">
        <v>0.5</v>
      </c>
      <c r="G582" s="3" t="s">
        <v>111</v>
      </c>
      <c r="H582" s="3" t="s">
        <v>244</v>
      </c>
      <c r="I582" s="13">
        <v>1729</v>
      </c>
      <c r="J582" s="12" t="s">
        <v>112</v>
      </c>
      <c r="K582" s="2" t="s">
        <v>113</v>
      </c>
      <c r="L582" s="85">
        <v>43890</v>
      </c>
      <c r="M582" s="3"/>
      <c r="N582" s="24" t="s">
        <v>131</v>
      </c>
      <c r="O582" s="3"/>
      <c r="S582" t="s">
        <v>114</v>
      </c>
      <c r="U582" s="76" t="s">
        <v>3058</v>
      </c>
      <c r="W582" s="2" t="s">
        <v>116</v>
      </c>
      <c r="X582" s="2" t="s">
        <v>117</v>
      </c>
    </row>
    <row r="583" spans="1:24">
      <c r="A583" s="23" t="s">
        <v>814</v>
      </c>
      <c r="B583" s="2" t="s">
        <v>108</v>
      </c>
      <c r="C583" s="2" t="s">
        <v>243</v>
      </c>
      <c r="D583" s="47">
        <v>621000</v>
      </c>
      <c r="E583" s="3" t="s">
        <v>110</v>
      </c>
      <c r="F583" s="37">
        <v>0.5</v>
      </c>
      <c r="G583" s="3" t="s">
        <v>111</v>
      </c>
      <c r="H583" s="3" t="s">
        <v>244</v>
      </c>
      <c r="I583" s="13">
        <v>1730</v>
      </c>
      <c r="J583" s="12" t="s">
        <v>112</v>
      </c>
      <c r="K583" s="2" t="s">
        <v>5016</v>
      </c>
      <c r="L583" s="85">
        <v>43891</v>
      </c>
      <c r="M583" s="3"/>
      <c r="N583" s="24" t="s">
        <v>131</v>
      </c>
      <c r="O583" s="3"/>
      <c r="S583" t="s">
        <v>114</v>
      </c>
      <c r="U583" s="76" t="s">
        <v>3059</v>
      </c>
      <c r="W583" s="2" t="s">
        <v>116</v>
      </c>
      <c r="X583" s="2" t="s">
        <v>117</v>
      </c>
    </row>
    <row r="584" spans="1:24">
      <c r="A584" s="23" t="s">
        <v>815</v>
      </c>
      <c r="B584" s="2" t="s">
        <v>108</v>
      </c>
      <c r="C584" s="2" t="s">
        <v>243</v>
      </c>
      <c r="D584" s="47">
        <v>622000</v>
      </c>
      <c r="E584" s="3" t="s">
        <v>110</v>
      </c>
      <c r="F584" s="37">
        <v>0.5</v>
      </c>
      <c r="G584" s="3" t="s">
        <v>111</v>
      </c>
      <c r="H584" s="3" t="s">
        <v>244</v>
      </c>
      <c r="I584" s="13">
        <v>1731</v>
      </c>
      <c r="J584" s="12" t="s">
        <v>112</v>
      </c>
      <c r="K584" s="2" t="s">
        <v>5017</v>
      </c>
      <c r="L584" s="85">
        <v>43892</v>
      </c>
      <c r="M584" s="3"/>
      <c r="N584" s="24" t="s">
        <v>131</v>
      </c>
      <c r="O584" s="3"/>
      <c r="S584" t="s">
        <v>114</v>
      </c>
      <c r="U584" s="76" t="s">
        <v>3060</v>
      </c>
      <c r="W584" s="2" t="s">
        <v>116</v>
      </c>
      <c r="X584" s="2" t="s">
        <v>117</v>
      </c>
    </row>
    <row r="585" spans="1:24">
      <c r="A585" s="23" t="s">
        <v>816</v>
      </c>
      <c r="B585" s="2" t="s">
        <v>108</v>
      </c>
      <c r="C585" s="2" t="s">
        <v>243</v>
      </c>
      <c r="D585" s="47">
        <v>623000</v>
      </c>
      <c r="E585" s="3" t="s">
        <v>110</v>
      </c>
      <c r="F585" s="37">
        <v>0.5</v>
      </c>
      <c r="G585" s="3" t="s">
        <v>111</v>
      </c>
      <c r="H585" s="3" t="s">
        <v>244</v>
      </c>
      <c r="I585" s="13">
        <v>1732</v>
      </c>
      <c r="J585" s="12" t="s">
        <v>112</v>
      </c>
      <c r="K585" s="2" t="s">
        <v>113</v>
      </c>
      <c r="L585" s="85">
        <v>43893</v>
      </c>
      <c r="M585" s="3"/>
      <c r="N585" s="24" t="s">
        <v>131</v>
      </c>
      <c r="O585" s="3"/>
      <c r="S585" t="s">
        <v>114</v>
      </c>
      <c r="U585" s="76" t="s">
        <v>3061</v>
      </c>
      <c r="W585" s="2" t="s">
        <v>116</v>
      </c>
      <c r="X585" s="2" t="s">
        <v>117</v>
      </c>
    </row>
    <row r="586" spans="1:24">
      <c r="A586" s="23" t="s">
        <v>817</v>
      </c>
      <c r="B586" s="2" t="s">
        <v>108</v>
      </c>
      <c r="C586" s="2" t="s">
        <v>243</v>
      </c>
      <c r="D586" s="47">
        <v>624000</v>
      </c>
      <c r="E586" s="3" t="s">
        <v>110</v>
      </c>
      <c r="F586" s="37">
        <v>0.5</v>
      </c>
      <c r="G586" s="3" t="s">
        <v>111</v>
      </c>
      <c r="H586" s="3" t="s">
        <v>244</v>
      </c>
      <c r="I586" s="13">
        <v>1733</v>
      </c>
      <c r="J586" s="12" t="s">
        <v>112</v>
      </c>
      <c r="K586" s="2" t="s">
        <v>5016</v>
      </c>
      <c r="L586" s="85">
        <v>43894</v>
      </c>
      <c r="M586" s="3"/>
      <c r="N586" s="24" t="s">
        <v>131</v>
      </c>
      <c r="O586" s="3"/>
      <c r="S586" t="s">
        <v>114</v>
      </c>
      <c r="U586" s="76" t="s">
        <v>3062</v>
      </c>
      <c r="W586" s="2" t="s">
        <v>116</v>
      </c>
      <c r="X586" s="2" t="s">
        <v>117</v>
      </c>
    </row>
    <row r="587" spans="1:24">
      <c r="A587" s="23" t="s">
        <v>818</v>
      </c>
      <c r="B587" s="2" t="s">
        <v>108</v>
      </c>
      <c r="C587" s="2" t="s">
        <v>243</v>
      </c>
      <c r="D587" s="47">
        <v>625000</v>
      </c>
      <c r="E587" s="3" t="s">
        <v>110</v>
      </c>
      <c r="F587" s="37">
        <v>0.5</v>
      </c>
      <c r="G587" s="3" t="s">
        <v>111</v>
      </c>
      <c r="H587" s="3" t="s">
        <v>244</v>
      </c>
      <c r="I587" s="13">
        <v>1734</v>
      </c>
      <c r="J587" s="12" t="s">
        <v>112</v>
      </c>
      <c r="K587" s="2" t="s">
        <v>5017</v>
      </c>
      <c r="L587" s="85">
        <v>43895</v>
      </c>
      <c r="M587" s="3"/>
      <c r="N587" s="24" t="s">
        <v>131</v>
      </c>
      <c r="O587" s="3"/>
      <c r="S587" t="s">
        <v>114</v>
      </c>
      <c r="U587" s="76" t="s">
        <v>3063</v>
      </c>
      <c r="W587" s="2" t="s">
        <v>116</v>
      </c>
      <c r="X587" s="2" t="s">
        <v>117</v>
      </c>
    </row>
    <row r="588" spans="1:24">
      <c r="A588" s="23" t="s">
        <v>819</v>
      </c>
      <c r="B588" s="2" t="s">
        <v>108</v>
      </c>
      <c r="C588" s="2" t="s">
        <v>243</v>
      </c>
      <c r="D588" s="47">
        <v>626000</v>
      </c>
      <c r="E588" s="3" t="s">
        <v>110</v>
      </c>
      <c r="F588" s="37">
        <v>0.5</v>
      </c>
      <c r="G588" s="3" t="s">
        <v>111</v>
      </c>
      <c r="H588" s="3" t="s">
        <v>244</v>
      </c>
      <c r="I588" s="13">
        <v>1735</v>
      </c>
      <c r="J588" s="12" t="s">
        <v>112</v>
      </c>
      <c r="K588" s="2" t="s">
        <v>113</v>
      </c>
      <c r="L588" s="85">
        <v>43896</v>
      </c>
      <c r="M588" s="3"/>
      <c r="N588" s="24" t="s">
        <v>131</v>
      </c>
      <c r="O588" s="3"/>
      <c r="S588" t="s">
        <v>114</v>
      </c>
      <c r="U588" s="76" t="s">
        <v>3064</v>
      </c>
      <c r="W588" s="2" t="s">
        <v>116</v>
      </c>
      <c r="X588" s="2" t="s">
        <v>117</v>
      </c>
    </row>
    <row r="589" spans="1:24">
      <c r="A589" s="23" t="s">
        <v>820</v>
      </c>
      <c r="B589" s="2" t="s">
        <v>108</v>
      </c>
      <c r="C589" s="2" t="s">
        <v>243</v>
      </c>
      <c r="D589" s="47">
        <v>627000</v>
      </c>
      <c r="E589" s="3" t="s">
        <v>110</v>
      </c>
      <c r="F589" s="37">
        <v>0.5</v>
      </c>
      <c r="G589" s="3" t="s">
        <v>111</v>
      </c>
      <c r="H589" s="3" t="s">
        <v>244</v>
      </c>
      <c r="I589" s="13">
        <v>1736</v>
      </c>
      <c r="J589" s="12" t="s">
        <v>112</v>
      </c>
      <c r="K589" s="2" t="s">
        <v>5016</v>
      </c>
      <c r="L589" s="85">
        <v>43897</v>
      </c>
      <c r="M589" s="3"/>
      <c r="N589" s="24" t="s">
        <v>131</v>
      </c>
      <c r="O589" s="3"/>
      <c r="S589" t="s">
        <v>114</v>
      </c>
      <c r="U589" s="76" t="s">
        <v>3065</v>
      </c>
      <c r="W589" s="2" t="s">
        <v>116</v>
      </c>
      <c r="X589" s="2" t="s">
        <v>117</v>
      </c>
    </row>
    <row r="590" spans="1:24">
      <c r="A590" s="23" t="s">
        <v>821</v>
      </c>
      <c r="B590" s="2" t="s">
        <v>108</v>
      </c>
      <c r="C590" s="2" t="s">
        <v>243</v>
      </c>
      <c r="D590" s="47">
        <v>628000</v>
      </c>
      <c r="E590" s="3" t="s">
        <v>110</v>
      </c>
      <c r="F590" s="37">
        <v>0.5</v>
      </c>
      <c r="G590" s="3" t="s">
        <v>111</v>
      </c>
      <c r="H590" s="3" t="s">
        <v>244</v>
      </c>
      <c r="I590" s="13">
        <v>1737</v>
      </c>
      <c r="J590" s="12" t="s">
        <v>112</v>
      </c>
      <c r="K590" s="2" t="s">
        <v>5017</v>
      </c>
      <c r="L590" s="85">
        <v>43898</v>
      </c>
      <c r="M590" s="3"/>
      <c r="N590" s="24" t="s">
        <v>131</v>
      </c>
      <c r="O590" s="3"/>
      <c r="S590" t="s">
        <v>114</v>
      </c>
      <c r="U590" s="76" t="s">
        <v>3066</v>
      </c>
      <c r="W590" s="2" t="s">
        <v>116</v>
      </c>
      <c r="X590" s="2" t="s">
        <v>117</v>
      </c>
    </row>
    <row r="591" spans="1:24">
      <c r="A591" s="23" t="s">
        <v>822</v>
      </c>
      <c r="B591" s="2" t="s">
        <v>108</v>
      </c>
      <c r="C591" s="2" t="s">
        <v>243</v>
      </c>
      <c r="D591" s="47">
        <v>629000</v>
      </c>
      <c r="E591" s="3" t="s">
        <v>110</v>
      </c>
      <c r="F591" s="37">
        <v>0.5</v>
      </c>
      <c r="G591" s="3" t="s">
        <v>111</v>
      </c>
      <c r="H591" s="3" t="s">
        <v>244</v>
      </c>
      <c r="I591" s="13">
        <v>1738</v>
      </c>
      <c r="J591" s="12" t="s">
        <v>112</v>
      </c>
      <c r="K591" s="2" t="s">
        <v>113</v>
      </c>
      <c r="L591" s="85">
        <v>43899</v>
      </c>
      <c r="M591" s="3"/>
      <c r="N591" s="24" t="s">
        <v>131</v>
      </c>
      <c r="O591" s="3"/>
      <c r="S591" t="s">
        <v>114</v>
      </c>
      <c r="U591" s="76" t="s">
        <v>3067</v>
      </c>
      <c r="W591" s="2" t="s">
        <v>116</v>
      </c>
      <c r="X591" s="2" t="s">
        <v>117</v>
      </c>
    </row>
    <row r="592" spans="1:24">
      <c r="A592" s="23" t="s">
        <v>823</v>
      </c>
      <c r="B592" s="2" t="s">
        <v>108</v>
      </c>
      <c r="C592" s="2" t="s">
        <v>243</v>
      </c>
      <c r="D592" s="47">
        <v>630000</v>
      </c>
      <c r="E592" s="3" t="s">
        <v>110</v>
      </c>
      <c r="F592" s="37">
        <v>0.5</v>
      </c>
      <c r="G592" s="3" t="s">
        <v>111</v>
      </c>
      <c r="H592" s="3" t="s">
        <v>244</v>
      </c>
      <c r="I592" s="13">
        <v>1739</v>
      </c>
      <c r="J592" s="12" t="s">
        <v>112</v>
      </c>
      <c r="K592" s="2" t="s">
        <v>5016</v>
      </c>
      <c r="L592" s="85">
        <v>43900</v>
      </c>
      <c r="M592" s="3"/>
      <c r="N592" s="24" t="s">
        <v>131</v>
      </c>
      <c r="O592" s="3"/>
      <c r="S592" t="s">
        <v>114</v>
      </c>
      <c r="U592" s="76" t="s">
        <v>3068</v>
      </c>
      <c r="W592" s="2" t="s">
        <v>116</v>
      </c>
      <c r="X592" s="2" t="s">
        <v>117</v>
      </c>
    </row>
    <row r="593" spans="1:24">
      <c r="A593" s="23" t="s">
        <v>824</v>
      </c>
      <c r="B593" s="2" t="s">
        <v>108</v>
      </c>
      <c r="C593" s="2" t="s">
        <v>243</v>
      </c>
      <c r="D593" s="47">
        <v>631000</v>
      </c>
      <c r="E593" s="3" t="s">
        <v>110</v>
      </c>
      <c r="F593" s="37">
        <v>0.5</v>
      </c>
      <c r="G593" s="3" t="s">
        <v>111</v>
      </c>
      <c r="H593" s="3" t="s">
        <v>244</v>
      </c>
      <c r="I593" s="13">
        <v>1740</v>
      </c>
      <c r="J593" s="12" t="s">
        <v>112</v>
      </c>
      <c r="K593" s="2" t="s">
        <v>5017</v>
      </c>
      <c r="L593" s="85">
        <v>43901</v>
      </c>
      <c r="M593" s="3"/>
      <c r="N593" s="24" t="s">
        <v>131</v>
      </c>
      <c r="O593" s="3"/>
      <c r="S593" t="s">
        <v>114</v>
      </c>
      <c r="U593" s="76" t="s">
        <v>3069</v>
      </c>
      <c r="W593" s="2" t="s">
        <v>116</v>
      </c>
      <c r="X593" s="2" t="s">
        <v>117</v>
      </c>
    </row>
    <row r="594" spans="1:24">
      <c r="A594" s="23" t="s">
        <v>825</v>
      </c>
      <c r="B594" s="2" t="s">
        <v>108</v>
      </c>
      <c r="C594" s="2" t="s">
        <v>243</v>
      </c>
      <c r="D594" s="47">
        <v>632000</v>
      </c>
      <c r="E594" s="3" t="s">
        <v>110</v>
      </c>
      <c r="F594" s="37">
        <v>0.5</v>
      </c>
      <c r="G594" s="3" t="s">
        <v>111</v>
      </c>
      <c r="H594" s="3" t="s">
        <v>244</v>
      </c>
      <c r="I594" s="13">
        <v>1741</v>
      </c>
      <c r="J594" s="12" t="s">
        <v>112</v>
      </c>
      <c r="K594" s="2" t="s">
        <v>113</v>
      </c>
      <c r="L594" s="85">
        <v>43902</v>
      </c>
      <c r="M594" s="3"/>
      <c r="N594" s="24" t="s">
        <v>131</v>
      </c>
      <c r="O594" s="3"/>
      <c r="S594" t="s">
        <v>114</v>
      </c>
      <c r="U594" s="76" t="s">
        <v>3070</v>
      </c>
      <c r="W594" s="2" t="s">
        <v>116</v>
      </c>
      <c r="X594" s="2" t="s">
        <v>117</v>
      </c>
    </row>
    <row r="595" spans="1:24">
      <c r="A595" s="23" t="s">
        <v>826</v>
      </c>
      <c r="B595" s="2" t="s">
        <v>108</v>
      </c>
      <c r="C595" s="2" t="s">
        <v>243</v>
      </c>
      <c r="D595" s="47">
        <v>633000</v>
      </c>
      <c r="E595" s="3" t="s">
        <v>110</v>
      </c>
      <c r="F595" s="37">
        <v>0.5</v>
      </c>
      <c r="G595" s="3" t="s">
        <v>111</v>
      </c>
      <c r="H595" s="3" t="s">
        <v>244</v>
      </c>
      <c r="I595" s="13">
        <v>1742</v>
      </c>
      <c r="J595" s="12" t="s">
        <v>112</v>
      </c>
      <c r="K595" s="2" t="s">
        <v>5016</v>
      </c>
      <c r="L595" s="85">
        <v>43903</v>
      </c>
      <c r="M595" s="3"/>
      <c r="N595" s="24" t="s">
        <v>131</v>
      </c>
      <c r="O595" s="3"/>
      <c r="S595" t="s">
        <v>114</v>
      </c>
      <c r="U595" s="76" t="s">
        <v>3071</v>
      </c>
      <c r="W595" s="2" t="s">
        <v>116</v>
      </c>
      <c r="X595" s="2" t="s">
        <v>117</v>
      </c>
    </row>
    <row r="596" spans="1:24">
      <c r="A596" s="23" t="s">
        <v>827</v>
      </c>
      <c r="B596" s="2" t="s">
        <v>108</v>
      </c>
      <c r="C596" s="2" t="s">
        <v>243</v>
      </c>
      <c r="D596" s="47">
        <v>634000</v>
      </c>
      <c r="E596" s="3" t="s">
        <v>110</v>
      </c>
      <c r="F596" s="37">
        <v>0.5</v>
      </c>
      <c r="G596" s="3" t="s">
        <v>111</v>
      </c>
      <c r="H596" s="3" t="s">
        <v>244</v>
      </c>
      <c r="I596" s="13">
        <v>1743</v>
      </c>
      <c r="J596" s="12" t="s">
        <v>112</v>
      </c>
      <c r="K596" s="2" t="s">
        <v>5017</v>
      </c>
      <c r="L596" s="85">
        <v>43904</v>
      </c>
      <c r="M596" s="3"/>
      <c r="N596" s="24" t="s">
        <v>131</v>
      </c>
      <c r="O596" s="3"/>
      <c r="S596" t="s">
        <v>114</v>
      </c>
      <c r="U596" s="76" t="s">
        <v>3072</v>
      </c>
      <c r="W596" s="2" t="s">
        <v>116</v>
      </c>
      <c r="X596" s="2" t="s">
        <v>117</v>
      </c>
    </row>
    <row r="597" spans="1:24">
      <c r="A597" s="23" t="s">
        <v>828</v>
      </c>
      <c r="B597" s="2" t="s">
        <v>108</v>
      </c>
      <c r="C597" s="2" t="s">
        <v>243</v>
      </c>
      <c r="D597" s="47">
        <v>635000</v>
      </c>
      <c r="E597" s="3" t="s">
        <v>110</v>
      </c>
      <c r="F597" s="37">
        <v>0.5</v>
      </c>
      <c r="G597" s="3" t="s">
        <v>111</v>
      </c>
      <c r="H597" s="3" t="s">
        <v>244</v>
      </c>
      <c r="I597" s="13">
        <v>1744</v>
      </c>
      <c r="J597" s="12" t="s">
        <v>112</v>
      </c>
      <c r="K597" s="2" t="s">
        <v>113</v>
      </c>
      <c r="L597" s="85">
        <v>43905</v>
      </c>
      <c r="M597" s="3"/>
      <c r="N597" s="24" t="s">
        <v>131</v>
      </c>
      <c r="O597" s="3"/>
      <c r="S597" t="s">
        <v>114</v>
      </c>
      <c r="U597" s="76" t="s">
        <v>3073</v>
      </c>
      <c r="W597" s="2" t="s">
        <v>116</v>
      </c>
      <c r="X597" s="2" t="s">
        <v>117</v>
      </c>
    </row>
    <row r="598" spans="1:24">
      <c r="A598" s="23" t="s">
        <v>829</v>
      </c>
      <c r="B598" s="2" t="s">
        <v>108</v>
      </c>
      <c r="C598" s="2" t="s">
        <v>243</v>
      </c>
      <c r="D598" s="47">
        <v>636000</v>
      </c>
      <c r="E598" s="3" t="s">
        <v>110</v>
      </c>
      <c r="F598" s="37">
        <v>0.5</v>
      </c>
      <c r="G598" s="3" t="s">
        <v>111</v>
      </c>
      <c r="H598" s="3" t="s">
        <v>244</v>
      </c>
      <c r="I598" s="13">
        <v>1745</v>
      </c>
      <c r="J598" s="12" t="s">
        <v>112</v>
      </c>
      <c r="K598" s="2" t="s">
        <v>5016</v>
      </c>
      <c r="L598" s="85">
        <v>43906</v>
      </c>
      <c r="M598" s="3"/>
      <c r="N598" s="24" t="s">
        <v>131</v>
      </c>
      <c r="O598" s="3"/>
      <c r="S598" t="s">
        <v>114</v>
      </c>
      <c r="U598" s="76" t="s">
        <v>3074</v>
      </c>
      <c r="W598" s="2" t="s">
        <v>116</v>
      </c>
      <c r="X598" s="2" t="s">
        <v>117</v>
      </c>
    </row>
    <row r="599" spans="1:24">
      <c r="A599" s="23" t="s">
        <v>830</v>
      </c>
      <c r="B599" s="2" t="s">
        <v>108</v>
      </c>
      <c r="C599" s="2" t="s">
        <v>243</v>
      </c>
      <c r="D599" s="47">
        <v>637000</v>
      </c>
      <c r="E599" s="3" t="s">
        <v>110</v>
      </c>
      <c r="F599" s="37">
        <v>0.5</v>
      </c>
      <c r="G599" s="3" t="s">
        <v>111</v>
      </c>
      <c r="H599" s="3" t="s">
        <v>244</v>
      </c>
      <c r="I599" s="13">
        <v>1746</v>
      </c>
      <c r="J599" s="12" t="s">
        <v>112</v>
      </c>
      <c r="K599" s="2" t="s">
        <v>5017</v>
      </c>
      <c r="L599" s="85">
        <v>43907</v>
      </c>
      <c r="M599" s="3"/>
      <c r="N599" s="24" t="s">
        <v>131</v>
      </c>
      <c r="O599" s="3"/>
      <c r="S599" t="s">
        <v>114</v>
      </c>
      <c r="U599" s="76" t="s">
        <v>3075</v>
      </c>
      <c r="W599" s="2" t="s">
        <v>116</v>
      </c>
      <c r="X599" s="2" t="s">
        <v>117</v>
      </c>
    </row>
    <row r="600" spans="1:24">
      <c r="A600" s="23" t="s">
        <v>831</v>
      </c>
      <c r="B600" s="2" t="s">
        <v>108</v>
      </c>
      <c r="C600" s="2" t="s">
        <v>243</v>
      </c>
      <c r="D600" s="47">
        <v>638000</v>
      </c>
      <c r="E600" s="3" t="s">
        <v>110</v>
      </c>
      <c r="F600" s="37">
        <v>0.5</v>
      </c>
      <c r="G600" s="3" t="s">
        <v>111</v>
      </c>
      <c r="H600" s="3" t="s">
        <v>244</v>
      </c>
      <c r="I600" s="13">
        <v>1747</v>
      </c>
      <c r="J600" s="12" t="s">
        <v>112</v>
      </c>
      <c r="K600" s="2" t="s">
        <v>113</v>
      </c>
      <c r="L600" s="85">
        <v>43908</v>
      </c>
      <c r="M600" s="3"/>
      <c r="N600" s="24" t="s">
        <v>131</v>
      </c>
      <c r="O600" s="3"/>
      <c r="S600" t="s">
        <v>114</v>
      </c>
      <c r="U600" s="76" t="s">
        <v>3076</v>
      </c>
      <c r="W600" s="2" t="s">
        <v>116</v>
      </c>
      <c r="X600" s="2" t="s">
        <v>117</v>
      </c>
    </row>
    <row r="601" spans="1:24">
      <c r="A601" s="23" t="s">
        <v>832</v>
      </c>
      <c r="B601" s="2" t="s">
        <v>108</v>
      </c>
      <c r="C601" s="2" t="s">
        <v>243</v>
      </c>
      <c r="D601" s="47">
        <v>639000</v>
      </c>
      <c r="E601" s="3" t="s">
        <v>110</v>
      </c>
      <c r="F601" s="37">
        <v>0.5</v>
      </c>
      <c r="G601" s="3" t="s">
        <v>111</v>
      </c>
      <c r="H601" s="3" t="s">
        <v>244</v>
      </c>
      <c r="I601" s="13">
        <v>1748</v>
      </c>
      <c r="J601" s="12" t="s">
        <v>112</v>
      </c>
      <c r="K601" s="2" t="s">
        <v>5016</v>
      </c>
      <c r="L601" s="85">
        <v>43909</v>
      </c>
      <c r="M601" s="3"/>
      <c r="N601" s="24" t="s">
        <v>131</v>
      </c>
      <c r="O601" s="3"/>
      <c r="S601" t="s">
        <v>114</v>
      </c>
      <c r="U601" s="76" t="s">
        <v>3077</v>
      </c>
      <c r="W601" s="2" t="s">
        <v>116</v>
      </c>
      <c r="X601" s="2" t="s">
        <v>117</v>
      </c>
    </row>
    <row r="602" spans="1:24">
      <c r="A602" s="23" t="s">
        <v>833</v>
      </c>
      <c r="B602" s="2" t="s">
        <v>108</v>
      </c>
      <c r="C602" s="2" t="s">
        <v>243</v>
      </c>
      <c r="D602" s="47">
        <v>640000</v>
      </c>
      <c r="E602" s="3" t="s">
        <v>110</v>
      </c>
      <c r="F602" s="37">
        <v>0.5</v>
      </c>
      <c r="G602" s="3" t="s">
        <v>111</v>
      </c>
      <c r="H602" s="3" t="s">
        <v>244</v>
      </c>
      <c r="I602" s="13">
        <v>1749</v>
      </c>
      <c r="J602" s="12" t="s">
        <v>112</v>
      </c>
      <c r="K602" s="2" t="s">
        <v>5017</v>
      </c>
      <c r="L602" s="85">
        <v>43910</v>
      </c>
      <c r="M602" s="3"/>
      <c r="N602" s="24" t="s">
        <v>131</v>
      </c>
      <c r="O602" s="3"/>
      <c r="S602" t="s">
        <v>114</v>
      </c>
      <c r="U602" s="76" t="s">
        <v>3078</v>
      </c>
      <c r="W602" s="2" t="s">
        <v>116</v>
      </c>
      <c r="X602" s="2" t="s">
        <v>117</v>
      </c>
    </row>
    <row r="603" spans="1:24">
      <c r="A603" s="23" t="s">
        <v>834</v>
      </c>
      <c r="B603" s="2" t="s">
        <v>108</v>
      </c>
      <c r="C603" s="2" t="s">
        <v>243</v>
      </c>
      <c r="D603" s="47">
        <v>641000</v>
      </c>
      <c r="E603" s="3" t="s">
        <v>110</v>
      </c>
      <c r="F603" s="37">
        <v>0.5</v>
      </c>
      <c r="G603" s="3" t="s">
        <v>111</v>
      </c>
      <c r="H603" s="3" t="s">
        <v>244</v>
      </c>
      <c r="I603" s="13">
        <v>1750</v>
      </c>
      <c r="J603" s="12" t="s">
        <v>112</v>
      </c>
      <c r="K603" s="2" t="s">
        <v>113</v>
      </c>
      <c r="L603" s="85">
        <v>43911</v>
      </c>
      <c r="M603" s="3"/>
      <c r="N603" s="24" t="s">
        <v>131</v>
      </c>
      <c r="O603" s="3"/>
      <c r="S603" t="s">
        <v>114</v>
      </c>
      <c r="U603" s="76" t="s">
        <v>3079</v>
      </c>
      <c r="W603" s="2" t="s">
        <v>116</v>
      </c>
      <c r="X603" s="2" t="s">
        <v>117</v>
      </c>
    </row>
    <row r="604" spans="1:24">
      <c r="A604" s="23" t="s">
        <v>835</v>
      </c>
      <c r="B604" s="2" t="s">
        <v>108</v>
      </c>
      <c r="C604" s="2" t="s">
        <v>243</v>
      </c>
      <c r="D604" s="47">
        <v>642000</v>
      </c>
      <c r="E604" s="3" t="s">
        <v>110</v>
      </c>
      <c r="F604" s="37">
        <v>0.5</v>
      </c>
      <c r="G604" s="3" t="s">
        <v>111</v>
      </c>
      <c r="H604" s="3" t="s">
        <v>244</v>
      </c>
      <c r="I604" s="13">
        <v>1751</v>
      </c>
      <c r="J604" s="12" t="s">
        <v>112</v>
      </c>
      <c r="K604" s="2" t="s">
        <v>5016</v>
      </c>
      <c r="L604" s="85">
        <v>43912</v>
      </c>
      <c r="M604" s="3"/>
      <c r="N604" s="24" t="s">
        <v>131</v>
      </c>
      <c r="O604" s="3"/>
      <c r="S604" t="s">
        <v>114</v>
      </c>
      <c r="U604" s="76" t="s">
        <v>3080</v>
      </c>
      <c r="W604" s="2" t="s">
        <v>116</v>
      </c>
      <c r="X604" s="2" t="s">
        <v>117</v>
      </c>
    </row>
    <row r="605" spans="1:24">
      <c r="A605" s="23" t="s">
        <v>130</v>
      </c>
      <c r="B605" s="2" t="s">
        <v>108</v>
      </c>
      <c r="C605" s="2" t="s">
        <v>243</v>
      </c>
      <c r="D605" s="47">
        <v>643000</v>
      </c>
      <c r="E605" s="3" t="s">
        <v>110</v>
      </c>
      <c r="F605" s="37">
        <v>0.5</v>
      </c>
      <c r="G605" s="3" t="s">
        <v>111</v>
      </c>
      <c r="H605" s="3" t="s">
        <v>244</v>
      </c>
      <c r="I605" s="13">
        <v>1752</v>
      </c>
      <c r="J605" s="12" t="s">
        <v>112</v>
      </c>
      <c r="K605" s="2" t="s">
        <v>5017</v>
      </c>
      <c r="L605" s="85">
        <v>43913</v>
      </c>
      <c r="M605" s="3"/>
      <c r="N605" s="24" t="s">
        <v>131</v>
      </c>
      <c r="O605" s="3"/>
      <c r="S605" t="s">
        <v>114</v>
      </c>
      <c r="U605" s="76" t="s">
        <v>3081</v>
      </c>
      <c r="W605" s="2" t="s">
        <v>116</v>
      </c>
      <c r="X605" s="2" t="s">
        <v>117</v>
      </c>
    </row>
    <row r="606" spans="1:24">
      <c r="A606" s="23" t="s">
        <v>836</v>
      </c>
      <c r="B606" s="2" t="s">
        <v>108</v>
      </c>
      <c r="C606" s="2" t="s">
        <v>243</v>
      </c>
      <c r="D606" s="47">
        <v>644000</v>
      </c>
      <c r="E606" s="3" t="s">
        <v>110</v>
      </c>
      <c r="F606" s="37">
        <v>0.5</v>
      </c>
      <c r="G606" s="3" t="s">
        <v>111</v>
      </c>
      <c r="H606" s="3" t="s">
        <v>244</v>
      </c>
      <c r="I606" s="13">
        <v>1753</v>
      </c>
      <c r="J606" s="12" t="s">
        <v>112</v>
      </c>
      <c r="K606" s="2" t="s">
        <v>113</v>
      </c>
      <c r="L606" s="85">
        <v>43914</v>
      </c>
      <c r="M606" s="3"/>
      <c r="N606" s="24" t="s">
        <v>131</v>
      </c>
      <c r="O606" s="3"/>
      <c r="S606" t="s">
        <v>114</v>
      </c>
      <c r="U606" s="76" t="s">
        <v>3082</v>
      </c>
      <c r="W606" s="2" t="s">
        <v>116</v>
      </c>
      <c r="X606" s="2" t="s">
        <v>117</v>
      </c>
    </row>
    <row r="607" spans="1:24">
      <c r="A607" s="23" t="s">
        <v>837</v>
      </c>
      <c r="B607" s="2" t="s">
        <v>108</v>
      </c>
      <c r="C607" s="2" t="s">
        <v>243</v>
      </c>
      <c r="D607" s="47">
        <v>645000</v>
      </c>
      <c r="E607" s="3" t="s">
        <v>110</v>
      </c>
      <c r="F607" s="37">
        <v>0.5</v>
      </c>
      <c r="G607" s="3" t="s">
        <v>111</v>
      </c>
      <c r="H607" s="3" t="s">
        <v>244</v>
      </c>
      <c r="I607" s="13">
        <v>1754</v>
      </c>
      <c r="J607" s="12" t="s">
        <v>112</v>
      </c>
      <c r="K607" s="2" t="s">
        <v>5016</v>
      </c>
      <c r="L607" s="85">
        <v>43915</v>
      </c>
      <c r="M607" s="3"/>
      <c r="N607" s="24" t="s">
        <v>131</v>
      </c>
      <c r="O607" s="3"/>
      <c r="S607" t="s">
        <v>114</v>
      </c>
      <c r="U607" s="76" t="s">
        <v>3083</v>
      </c>
      <c r="W607" s="2" t="s">
        <v>116</v>
      </c>
      <c r="X607" s="2" t="s">
        <v>117</v>
      </c>
    </row>
    <row r="608" spans="1:24">
      <c r="A608" s="23" t="s">
        <v>838</v>
      </c>
      <c r="B608" s="2" t="s">
        <v>108</v>
      </c>
      <c r="C608" s="2" t="s">
        <v>243</v>
      </c>
      <c r="D608" s="47">
        <v>646000</v>
      </c>
      <c r="E608" s="3" t="s">
        <v>110</v>
      </c>
      <c r="F608" s="37">
        <v>0.5</v>
      </c>
      <c r="G608" s="3" t="s">
        <v>111</v>
      </c>
      <c r="H608" s="3" t="s">
        <v>244</v>
      </c>
      <c r="I608" s="13">
        <v>1755</v>
      </c>
      <c r="J608" s="12" t="s">
        <v>112</v>
      </c>
      <c r="K608" s="2" t="s">
        <v>5017</v>
      </c>
      <c r="L608" s="85">
        <v>43916</v>
      </c>
      <c r="M608" s="3"/>
      <c r="N608" s="24" t="s">
        <v>131</v>
      </c>
      <c r="O608" s="3"/>
      <c r="S608" t="s">
        <v>114</v>
      </c>
      <c r="U608" s="76" t="s">
        <v>3084</v>
      </c>
      <c r="W608" s="2" t="s">
        <v>116</v>
      </c>
      <c r="X608" s="2" t="s">
        <v>117</v>
      </c>
    </row>
    <row r="609" spans="1:24">
      <c r="A609" s="23" t="s">
        <v>839</v>
      </c>
      <c r="B609" s="2" t="s">
        <v>108</v>
      </c>
      <c r="C609" s="2" t="s">
        <v>243</v>
      </c>
      <c r="D609" s="47">
        <v>647000</v>
      </c>
      <c r="E609" s="3" t="s">
        <v>110</v>
      </c>
      <c r="F609" s="37">
        <v>0.5</v>
      </c>
      <c r="G609" s="3" t="s">
        <v>111</v>
      </c>
      <c r="H609" s="3" t="s">
        <v>244</v>
      </c>
      <c r="I609" s="13">
        <v>1756</v>
      </c>
      <c r="J609" s="12" t="s">
        <v>112</v>
      </c>
      <c r="K609" s="2" t="s">
        <v>113</v>
      </c>
      <c r="L609" s="85">
        <v>43917</v>
      </c>
      <c r="M609" s="3"/>
      <c r="N609" s="24" t="s">
        <v>131</v>
      </c>
      <c r="O609" s="3"/>
      <c r="S609" t="s">
        <v>114</v>
      </c>
      <c r="U609" s="76" t="s">
        <v>3085</v>
      </c>
      <c r="W609" s="2" t="s">
        <v>116</v>
      </c>
      <c r="X609" s="2" t="s">
        <v>117</v>
      </c>
    </row>
    <row r="610" spans="1:24">
      <c r="A610" s="23" t="s">
        <v>840</v>
      </c>
      <c r="B610" s="2" t="s">
        <v>108</v>
      </c>
      <c r="C610" s="2" t="s">
        <v>243</v>
      </c>
      <c r="D610" s="47">
        <v>648000</v>
      </c>
      <c r="E610" s="3" t="s">
        <v>110</v>
      </c>
      <c r="F610" s="37">
        <v>0.5</v>
      </c>
      <c r="G610" s="3" t="s">
        <v>111</v>
      </c>
      <c r="H610" s="3" t="s">
        <v>244</v>
      </c>
      <c r="I610" s="13">
        <v>1757</v>
      </c>
      <c r="J610" s="12" t="s">
        <v>112</v>
      </c>
      <c r="K610" s="2" t="s">
        <v>5016</v>
      </c>
      <c r="L610" s="85">
        <v>43918</v>
      </c>
      <c r="M610" s="3"/>
      <c r="N610" s="24" t="s">
        <v>131</v>
      </c>
      <c r="O610" s="3"/>
      <c r="S610" t="s">
        <v>114</v>
      </c>
      <c r="U610" s="76" t="s">
        <v>3086</v>
      </c>
      <c r="W610" s="2" t="s">
        <v>116</v>
      </c>
      <c r="X610" s="2" t="s">
        <v>117</v>
      </c>
    </row>
    <row r="611" spans="1:24">
      <c r="A611" s="23" t="s">
        <v>841</v>
      </c>
      <c r="B611" s="2" t="s">
        <v>108</v>
      </c>
      <c r="C611" s="2" t="s">
        <v>243</v>
      </c>
      <c r="D611" s="47">
        <v>649000</v>
      </c>
      <c r="E611" s="3" t="s">
        <v>110</v>
      </c>
      <c r="F611" s="37">
        <v>0.5</v>
      </c>
      <c r="G611" s="3" t="s">
        <v>111</v>
      </c>
      <c r="H611" s="3" t="s">
        <v>244</v>
      </c>
      <c r="I611" s="13">
        <v>1758</v>
      </c>
      <c r="J611" s="12" t="s">
        <v>112</v>
      </c>
      <c r="K611" s="2" t="s">
        <v>5017</v>
      </c>
      <c r="L611" s="85">
        <v>43919</v>
      </c>
      <c r="M611" s="3"/>
      <c r="N611" s="24" t="s">
        <v>131</v>
      </c>
      <c r="O611" s="3"/>
      <c r="S611" t="s">
        <v>114</v>
      </c>
      <c r="U611" s="76" t="s">
        <v>3087</v>
      </c>
      <c r="W611" s="2" t="s">
        <v>116</v>
      </c>
      <c r="X611" s="2" t="s">
        <v>117</v>
      </c>
    </row>
    <row r="612" spans="1:24">
      <c r="A612" s="23" t="s">
        <v>842</v>
      </c>
      <c r="B612" s="2" t="s">
        <v>108</v>
      </c>
      <c r="C612" s="2" t="s">
        <v>243</v>
      </c>
      <c r="D612" s="47">
        <v>650000</v>
      </c>
      <c r="E612" s="3" t="s">
        <v>110</v>
      </c>
      <c r="F612" s="37">
        <v>0.5</v>
      </c>
      <c r="G612" s="3" t="s">
        <v>111</v>
      </c>
      <c r="H612" s="3" t="s">
        <v>244</v>
      </c>
      <c r="I612" s="13">
        <v>1759</v>
      </c>
      <c r="J612" s="12" t="s">
        <v>112</v>
      </c>
      <c r="K612" s="2" t="s">
        <v>113</v>
      </c>
      <c r="L612" s="85">
        <v>43920</v>
      </c>
      <c r="M612" s="3"/>
      <c r="N612" s="24" t="s">
        <v>131</v>
      </c>
      <c r="O612" s="3"/>
      <c r="S612" t="s">
        <v>114</v>
      </c>
      <c r="U612" s="76" t="s">
        <v>3088</v>
      </c>
      <c r="W612" s="2" t="s">
        <v>116</v>
      </c>
      <c r="X612" s="2" t="s">
        <v>117</v>
      </c>
    </row>
    <row r="613" spans="1:24">
      <c r="A613" s="23" t="s">
        <v>843</v>
      </c>
      <c r="B613" s="2" t="s">
        <v>108</v>
      </c>
      <c r="C613" s="2" t="s">
        <v>243</v>
      </c>
      <c r="D613" s="47">
        <v>651000</v>
      </c>
      <c r="E613" s="3" t="s">
        <v>110</v>
      </c>
      <c r="F613" s="37">
        <v>0.5</v>
      </c>
      <c r="G613" s="3" t="s">
        <v>111</v>
      </c>
      <c r="H613" s="3" t="s">
        <v>244</v>
      </c>
      <c r="I613" s="13">
        <v>1760</v>
      </c>
      <c r="J613" s="12" t="s">
        <v>112</v>
      </c>
      <c r="K613" s="2" t="s">
        <v>5016</v>
      </c>
      <c r="L613" s="85">
        <v>43921</v>
      </c>
      <c r="M613" s="3"/>
      <c r="N613" s="24" t="s">
        <v>131</v>
      </c>
      <c r="O613" s="3"/>
      <c r="S613" t="s">
        <v>114</v>
      </c>
      <c r="U613" s="76" t="s">
        <v>3089</v>
      </c>
      <c r="W613" s="2" t="s">
        <v>116</v>
      </c>
      <c r="X613" s="2" t="s">
        <v>117</v>
      </c>
    </row>
    <row r="614" spans="1:24">
      <c r="A614" s="23" t="s">
        <v>844</v>
      </c>
      <c r="B614" s="2" t="s">
        <v>108</v>
      </c>
      <c r="C614" s="2" t="s">
        <v>243</v>
      </c>
      <c r="D614" s="47">
        <v>652000</v>
      </c>
      <c r="E614" s="3" t="s">
        <v>110</v>
      </c>
      <c r="F614" s="37">
        <v>0.5</v>
      </c>
      <c r="G614" s="3" t="s">
        <v>111</v>
      </c>
      <c r="H614" s="3" t="s">
        <v>244</v>
      </c>
      <c r="I614" s="13">
        <v>1761</v>
      </c>
      <c r="J614" s="12" t="s">
        <v>112</v>
      </c>
      <c r="K614" s="2" t="s">
        <v>5017</v>
      </c>
      <c r="L614" s="85">
        <v>43922</v>
      </c>
      <c r="M614" s="3"/>
      <c r="N614" s="24" t="s">
        <v>131</v>
      </c>
      <c r="O614" s="3"/>
      <c r="S614" t="s">
        <v>114</v>
      </c>
      <c r="U614" s="76" t="s">
        <v>3090</v>
      </c>
      <c r="W614" s="2" t="s">
        <v>116</v>
      </c>
      <c r="X614" s="2" t="s">
        <v>117</v>
      </c>
    </row>
    <row r="615" spans="1:24">
      <c r="A615" s="23" t="s">
        <v>845</v>
      </c>
      <c r="B615" s="2" t="s">
        <v>108</v>
      </c>
      <c r="C615" s="2" t="s">
        <v>243</v>
      </c>
      <c r="D615" s="47">
        <v>653000</v>
      </c>
      <c r="E615" s="3" t="s">
        <v>110</v>
      </c>
      <c r="F615" s="37">
        <v>0.5</v>
      </c>
      <c r="G615" s="3" t="s">
        <v>111</v>
      </c>
      <c r="H615" s="3" t="s">
        <v>244</v>
      </c>
      <c r="I615" s="13">
        <v>1762</v>
      </c>
      <c r="J615" s="12" t="s">
        <v>112</v>
      </c>
      <c r="K615" s="2" t="s">
        <v>113</v>
      </c>
      <c r="L615" s="85">
        <v>43923</v>
      </c>
      <c r="M615" s="3"/>
      <c r="N615" s="24" t="s">
        <v>131</v>
      </c>
      <c r="O615" s="3"/>
      <c r="S615" t="s">
        <v>114</v>
      </c>
      <c r="U615" s="76" t="s">
        <v>3091</v>
      </c>
      <c r="W615" s="2" t="s">
        <v>116</v>
      </c>
      <c r="X615" s="2" t="s">
        <v>117</v>
      </c>
    </row>
    <row r="616" spans="1:24">
      <c r="A616" s="23" t="s">
        <v>846</v>
      </c>
      <c r="B616" s="2" t="s">
        <v>108</v>
      </c>
      <c r="C616" s="2" t="s">
        <v>243</v>
      </c>
      <c r="D616" s="47">
        <v>654000</v>
      </c>
      <c r="E616" s="3" t="s">
        <v>110</v>
      </c>
      <c r="F616" s="37">
        <v>0.5</v>
      </c>
      <c r="G616" s="3" t="s">
        <v>111</v>
      </c>
      <c r="H616" s="3" t="s">
        <v>244</v>
      </c>
      <c r="I616" s="13">
        <v>1763</v>
      </c>
      <c r="J616" s="12" t="s">
        <v>112</v>
      </c>
      <c r="K616" s="2" t="s">
        <v>5016</v>
      </c>
      <c r="L616" s="85">
        <v>43924</v>
      </c>
      <c r="M616" s="3"/>
      <c r="N616" s="24" t="s">
        <v>131</v>
      </c>
      <c r="O616" s="3"/>
      <c r="S616" t="s">
        <v>114</v>
      </c>
      <c r="U616" s="76" t="s">
        <v>3092</v>
      </c>
      <c r="W616" s="2" t="s">
        <v>116</v>
      </c>
      <c r="X616" s="2" t="s">
        <v>117</v>
      </c>
    </row>
    <row r="617" spans="1:24">
      <c r="A617" s="23" t="s">
        <v>847</v>
      </c>
      <c r="B617" s="2" t="s">
        <v>108</v>
      </c>
      <c r="C617" s="2" t="s">
        <v>243</v>
      </c>
      <c r="D617" s="47">
        <v>655000</v>
      </c>
      <c r="E617" s="3" t="s">
        <v>110</v>
      </c>
      <c r="F617" s="37">
        <v>0.5</v>
      </c>
      <c r="G617" s="3" t="s">
        <v>111</v>
      </c>
      <c r="H617" s="3" t="s">
        <v>244</v>
      </c>
      <c r="I617" s="13">
        <v>1764</v>
      </c>
      <c r="J617" s="12" t="s">
        <v>112</v>
      </c>
      <c r="K617" s="2" t="s">
        <v>5017</v>
      </c>
      <c r="L617" s="85">
        <v>43925</v>
      </c>
      <c r="M617" s="3"/>
      <c r="N617" s="24" t="s">
        <v>131</v>
      </c>
      <c r="O617" s="3"/>
      <c r="S617" t="s">
        <v>114</v>
      </c>
      <c r="U617" s="76" t="s">
        <v>3093</v>
      </c>
      <c r="W617" s="2" t="s">
        <v>116</v>
      </c>
      <c r="X617" s="2" t="s">
        <v>117</v>
      </c>
    </row>
    <row r="618" spans="1:24">
      <c r="A618" s="23" t="s">
        <v>848</v>
      </c>
      <c r="B618" s="2" t="s">
        <v>108</v>
      </c>
      <c r="C618" s="2" t="s">
        <v>243</v>
      </c>
      <c r="D618" s="47">
        <v>656000</v>
      </c>
      <c r="E618" s="3" t="s">
        <v>110</v>
      </c>
      <c r="F618" s="37">
        <v>0.5</v>
      </c>
      <c r="G618" s="3" t="s">
        <v>111</v>
      </c>
      <c r="H618" s="3" t="s">
        <v>244</v>
      </c>
      <c r="I618" s="13">
        <v>1765</v>
      </c>
      <c r="J618" s="12" t="s">
        <v>112</v>
      </c>
      <c r="K618" s="2" t="s">
        <v>113</v>
      </c>
      <c r="L618" s="85">
        <v>43926</v>
      </c>
      <c r="M618" s="3"/>
      <c r="N618" s="24" t="s">
        <v>131</v>
      </c>
      <c r="O618" s="3"/>
      <c r="S618" t="s">
        <v>114</v>
      </c>
      <c r="U618" s="76" t="s">
        <v>3094</v>
      </c>
      <c r="W618" s="2" t="s">
        <v>116</v>
      </c>
      <c r="X618" s="2" t="s">
        <v>117</v>
      </c>
    </row>
    <row r="619" spans="1:24">
      <c r="A619" s="23" t="s">
        <v>849</v>
      </c>
      <c r="B619" s="2" t="s">
        <v>108</v>
      </c>
      <c r="C619" s="2" t="s">
        <v>243</v>
      </c>
      <c r="D619" s="47">
        <v>657000</v>
      </c>
      <c r="E619" s="3" t="s">
        <v>110</v>
      </c>
      <c r="F619" s="37">
        <v>0.5</v>
      </c>
      <c r="G619" s="3" t="s">
        <v>111</v>
      </c>
      <c r="H619" s="3" t="s">
        <v>244</v>
      </c>
      <c r="I619" s="13">
        <v>1766</v>
      </c>
      <c r="J619" s="12" t="s">
        <v>112</v>
      </c>
      <c r="K619" s="2" t="s">
        <v>5016</v>
      </c>
      <c r="L619" s="85">
        <v>43927</v>
      </c>
      <c r="M619" s="3"/>
      <c r="N619" s="24" t="s">
        <v>131</v>
      </c>
      <c r="O619" s="3"/>
      <c r="S619" t="s">
        <v>114</v>
      </c>
      <c r="U619" s="76" t="s">
        <v>3095</v>
      </c>
      <c r="W619" s="2" t="s">
        <v>116</v>
      </c>
      <c r="X619" s="2" t="s">
        <v>117</v>
      </c>
    </row>
    <row r="620" spans="1:24">
      <c r="A620" s="23" t="s">
        <v>850</v>
      </c>
      <c r="B620" s="2" t="s">
        <v>108</v>
      </c>
      <c r="C620" s="2" t="s">
        <v>243</v>
      </c>
      <c r="D620" s="47">
        <v>658000</v>
      </c>
      <c r="E620" s="3" t="s">
        <v>110</v>
      </c>
      <c r="F620" s="37">
        <v>0.5</v>
      </c>
      <c r="G620" s="3" t="s">
        <v>111</v>
      </c>
      <c r="H620" s="3" t="s">
        <v>244</v>
      </c>
      <c r="I620" s="13">
        <v>1767</v>
      </c>
      <c r="J620" s="12" t="s">
        <v>112</v>
      </c>
      <c r="K620" s="2" t="s">
        <v>5017</v>
      </c>
      <c r="L620" s="85">
        <v>43928</v>
      </c>
      <c r="M620" s="3"/>
      <c r="N620" s="24" t="s">
        <v>131</v>
      </c>
      <c r="O620" s="3"/>
      <c r="S620" t="s">
        <v>114</v>
      </c>
      <c r="U620" s="76" t="s">
        <v>3096</v>
      </c>
      <c r="W620" s="2" t="s">
        <v>116</v>
      </c>
      <c r="X620" s="2" t="s">
        <v>117</v>
      </c>
    </row>
    <row r="621" spans="1:24">
      <c r="A621" s="23" t="s">
        <v>851</v>
      </c>
      <c r="B621" s="2" t="s">
        <v>108</v>
      </c>
      <c r="C621" s="2" t="s">
        <v>243</v>
      </c>
      <c r="D621" s="47">
        <v>659000</v>
      </c>
      <c r="E621" s="3" t="s">
        <v>110</v>
      </c>
      <c r="F621" s="37">
        <v>0.5</v>
      </c>
      <c r="G621" s="3" t="s">
        <v>111</v>
      </c>
      <c r="H621" s="3" t="s">
        <v>244</v>
      </c>
      <c r="I621" s="13">
        <v>1768</v>
      </c>
      <c r="J621" s="12" t="s">
        <v>112</v>
      </c>
      <c r="K621" s="2" t="s">
        <v>113</v>
      </c>
      <c r="L621" s="85">
        <v>43929</v>
      </c>
      <c r="M621" s="3"/>
      <c r="N621" s="24" t="s">
        <v>131</v>
      </c>
      <c r="O621" s="3"/>
      <c r="S621" t="s">
        <v>114</v>
      </c>
      <c r="U621" s="76" t="s">
        <v>3097</v>
      </c>
      <c r="W621" s="2" t="s">
        <v>116</v>
      </c>
      <c r="X621" s="2" t="s">
        <v>117</v>
      </c>
    </row>
    <row r="622" spans="1:24">
      <c r="A622" s="23" t="s">
        <v>852</v>
      </c>
      <c r="B622" s="2" t="s">
        <v>108</v>
      </c>
      <c r="C622" s="2" t="s">
        <v>243</v>
      </c>
      <c r="D622" s="47">
        <v>660000</v>
      </c>
      <c r="E622" s="3" t="s">
        <v>110</v>
      </c>
      <c r="F622" s="37">
        <v>0.5</v>
      </c>
      <c r="G622" s="3" t="s">
        <v>111</v>
      </c>
      <c r="H622" s="3" t="s">
        <v>244</v>
      </c>
      <c r="I622" s="13">
        <v>1769</v>
      </c>
      <c r="J622" s="12" t="s">
        <v>112</v>
      </c>
      <c r="K622" s="2" t="s">
        <v>5016</v>
      </c>
      <c r="L622" s="85">
        <v>43930</v>
      </c>
      <c r="M622" s="3"/>
      <c r="N622" s="24" t="s">
        <v>131</v>
      </c>
      <c r="O622" s="3"/>
      <c r="S622" t="s">
        <v>114</v>
      </c>
      <c r="U622" s="76" t="s">
        <v>3098</v>
      </c>
      <c r="W622" s="2" t="s">
        <v>116</v>
      </c>
      <c r="X622" s="2" t="s">
        <v>117</v>
      </c>
    </row>
    <row r="623" spans="1:24">
      <c r="A623" s="23" t="s">
        <v>853</v>
      </c>
      <c r="B623" s="2" t="s">
        <v>108</v>
      </c>
      <c r="C623" s="2" t="s">
        <v>243</v>
      </c>
      <c r="D623" s="47">
        <v>661000</v>
      </c>
      <c r="E623" s="3" t="s">
        <v>110</v>
      </c>
      <c r="F623" s="37">
        <v>0.5</v>
      </c>
      <c r="G623" s="3" t="s">
        <v>111</v>
      </c>
      <c r="H623" s="3" t="s">
        <v>244</v>
      </c>
      <c r="I623" s="13">
        <v>1770</v>
      </c>
      <c r="J623" s="12" t="s">
        <v>112</v>
      </c>
      <c r="K623" s="2" t="s">
        <v>5017</v>
      </c>
      <c r="L623" s="85">
        <v>43931</v>
      </c>
      <c r="M623" s="3"/>
      <c r="N623" s="24" t="s">
        <v>131</v>
      </c>
      <c r="O623" s="3"/>
      <c r="S623" t="s">
        <v>114</v>
      </c>
      <c r="U623" s="76" t="s">
        <v>3099</v>
      </c>
      <c r="W623" s="2" t="s">
        <v>116</v>
      </c>
      <c r="X623" s="2" t="s">
        <v>117</v>
      </c>
    </row>
    <row r="624" spans="1:24">
      <c r="A624" s="23" t="s">
        <v>854</v>
      </c>
      <c r="B624" s="2" t="s">
        <v>108</v>
      </c>
      <c r="C624" s="2" t="s">
        <v>243</v>
      </c>
      <c r="D624" s="47">
        <v>662000</v>
      </c>
      <c r="E624" s="3" t="s">
        <v>110</v>
      </c>
      <c r="F624" s="37">
        <v>0.5</v>
      </c>
      <c r="G624" s="3" t="s">
        <v>111</v>
      </c>
      <c r="H624" s="3" t="s">
        <v>244</v>
      </c>
      <c r="I624" s="13">
        <v>1771</v>
      </c>
      <c r="J624" s="12" t="s">
        <v>112</v>
      </c>
      <c r="K624" s="2" t="s">
        <v>113</v>
      </c>
      <c r="L624" s="85">
        <v>43932</v>
      </c>
      <c r="M624" s="3"/>
      <c r="N624" s="24" t="s">
        <v>131</v>
      </c>
      <c r="O624" s="3"/>
      <c r="S624" t="s">
        <v>114</v>
      </c>
      <c r="U624" s="76" t="s">
        <v>3100</v>
      </c>
      <c r="W624" s="2" t="s">
        <v>116</v>
      </c>
      <c r="X624" s="2" t="s">
        <v>117</v>
      </c>
    </row>
    <row r="625" spans="1:24">
      <c r="A625" s="23" t="s">
        <v>855</v>
      </c>
      <c r="B625" s="2" t="s">
        <v>108</v>
      </c>
      <c r="C625" s="2" t="s">
        <v>243</v>
      </c>
      <c r="D625" s="47">
        <v>663000</v>
      </c>
      <c r="E625" s="3" t="s">
        <v>110</v>
      </c>
      <c r="F625" s="37">
        <v>0.5</v>
      </c>
      <c r="G625" s="3" t="s">
        <v>111</v>
      </c>
      <c r="H625" s="3" t="s">
        <v>244</v>
      </c>
      <c r="I625" s="13">
        <v>1772</v>
      </c>
      <c r="J625" s="12" t="s">
        <v>112</v>
      </c>
      <c r="K625" s="2" t="s">
        <v>5016</v>
      </c>
      <c r="L625" s="85">
        <v>43933</v>
      </c>
      <c r="M625" s="3"/>
      <c r="N625" s="24" t="s">
        <v>131</v>
      </c>
      <c r="O625" s="3"/>
      <c r="S625" t="s">
        <v>114</v>
      </c>
      <c r="U625" s="76" t="s">
        <v>3101</v>
      </c>
      <c r="W625" s="2" t="s">
        <v>116</v>
      </c>
      <c r="X625" s="2" t="s">
        <v>117</v>
      </c>
    </row>
    <row r="626" spans="1:24">
      <c r="A626" s="23" t="s">
        <v>856</v>
      </c>
      <c r="B626" s="2" t="s">
        <v>108</v>
      </c>
      <c r="C626" s="2" t="s">
        <v>243</v>
      </c>
      <c r="D626" s="47">
        <v>664000</v>
      </c>
      <c r="E626" s="3" t="s">
        <v>110</v>
      </c>
      <c r="F626" s="37">
        <v>0.5</v>
      </c>
      <c r="G626" s="3" t="s">
        <v>111</v>
      </c>
      <c r="H626" s="3" t="s">
        <v>244</v>
      </c>
      <c r="I626" s="13">
        <v>1773</v>
      </c>
      <c r="J626" s="12" t="s">
        <v>112</v>
      </c>
      <c r="K626" s="2" t="s">
        <v>5017</v>
      </c>
      <c r="L626" s="85">
        <v>43934</v>
      </c>
      <c r="M626" s="3"/>
      <c r="N626" s="24" t="s">
        <v>131</v>
      </c>
      <c r="O626" s="3"/>
      <c r="S626" t="s">
        <v>114</v>
      </c>
      <c r="U626" s="76" t="s">
        <v>3102</v>
      </c>
      <c r="W626" s="2" t="s">
        <v>116</v>
      </c>
      <c r="X626" s="2" t="s">
        <v>117</v>
      </c>
    </row>
    <row r="627" spans="1:24">
      <c r="A627" s="23" t="s">
        <v>857</v>
      </c>
      <c r="B627" s="2" t="s">
        <v>108</v>
      </c>
      <c r="C627" s="2" t="s">
        <v>243</v>
      </c>
      <c r="D627" s="47">
        <v>665000</v>
      </c>
      <c r="E627" s="3" t="s">
        <v>110</v>
      </c>
      <c r="F627" s="37">
        <v>0.5</v>
      </c>
      <c r="G627" s="3" t="s">
        <v>111</v>
      </c>
      <c r="H627" s="3" t="s">
        <v>244</v>
      </c>
      <c r="I627" s="13">
        <v>1774</v>
      </c>
      <c r="J627" s="12" t="s">
        <v>112</v>
      </c>
      <c r="K627" s="2" t="s">
        <v>113</v>
      </c>
      <c r="L627" s="85">
        <v>43935</v>
      </c>
      <c r="M627" s="3"/>
      <c r="N627" s="24" t="s">
        <v>131</v>
      </c>
      <c r="O627" s="3"/>
      <c r="S627" t="s">
        <v>114</v>
      </c>
      <c r="U627" s="76" t="s">
        <v>3103</v>
      </c>
      <c r="W627" s="2" t="s">
        <v>116</v>
      </c>
      <c r="X627" s="2" t="s">
        <v>117</v>
      </c>
    </row>
    <row r="628" spans="1:24">
      <c r="A628" s="23" t="s">
        <v>858</v>
      </c>
      <c r="B628" s="2" t="s">
        <v>108</v>
      </c>
      <c r="C628" s="2" t="s">
        <v>243</v>
      </c>
      <c r="D628" s="47">
        <v>666000</v>
      </c>
      <c r="E628" s="3" t="s">
        <v>110</v>
      </c>
      <c r="F628" s="37">
        <v>0.5</v>
      </c>
      <c r="G628" s="3" t="s">
        <v>111</v>
      </c>
      <c r="H628" s="3" t="s">
        <v>244</v>
      </c>
      <c r="I628" s="13">
        <v>1775</v>
      </c>
      <c r="J628" s="12" t="s">
        <v>112</v>
      </c>
      <c r="K628" s="2" t="s">
        <v>5016</v>
      </c>
      <c r="L628" s="85">
        <v>43936</v>
      </c>
      <c r="M628" s="3"/>
      <c r="N628" s="24" t="s">
        <v>131</v>
      </c>
      <c r="O628" s="3"/>
      <c r="S628" t="s">
        <v>114</v>
      </c>
      <c r="U628" s="76" t="s">
        <v>3104</v>
      </c>
      <c r="W628" s="2" t="s">
        <v>116</v>
      </c>
      <c r="X628" s="2" t="s">
        <v>117</v>
      </c>
    </row>
    <row r="629" spans="1:24">
      <c r="A629" s="23" t="s">
        <v>859</v>
      </c>
      <c r="B629" s="2" t="s">
        <v>108</v>
      </c>
      <c r="C629" s="2" t="s">
        <v>243</v>
      </c>
      <c r="D629" s="47">
        <v>667000</v>
      </c>
      <c r="E629" s="3" t="s">
        <v>110</v>
      </c>
      <c r="F629" s="37">
        <v>0.5</v>
      </c>
      <c r="G629" s="3" t="s">
        <v>111</v>
      </c>
      <c r="H629" s="3" t="s">
        <v>244</v>
      </c>
      <c r="I629" s="13">
        <v>1776</v>
      </c>
      <c r="J629" s="12" t="s">
        <v>112</v>
      </c>
      <c r="K629" s="2" t="s">
        <v>5017</v>
      </c>
      <c r="L629" s="85">
        <v>43937</v>
      </c>
      <c r="M629" s="3"/>
      <c r="N629" s="24" t="s">
        <v>131</v>
      </c>
      <c r="O629" s="3"/>
      <c r="S629" t="s">
        <v>114</v>
      </c>
      <c r="U629" s="76" t="s">
        <v>3105</v>
      </c>
      <c r="W629" s="2" t="s">
        <v>116</v>
      </c>
      <c r="X629" s="2" t="s">
        <v>117</v>
      </c>
    </row>
    <row r="630" spans="1:24">
      <c r="A630" s="23" t="s">
        <v>860</v>
      </c>
      <c r="B630" s="2" t="s">
        <v>108</v>
      </c>
      <c r="C630" s="2" t="s">
        <v>243</v>
      </c>
      <c r="D630" s="47">
        <v>668000</v>
      </c>
      <c r="E630" s="3" t="s">
        <v>110</v>
      </c>
      <c r="F630" s="37">
        <v>0.5</v>
      </c>
      <c r="G630" s="3" t="s">
        <v>111</v>
      </c>
      <c r="H630" s="3" t="s">
        <v>244</v>
      </c>
      <c r="I630" s="13">
        <v>1777</v>
      </c>
      <c r="J630" s="12" t="s">
        <v>112</v>
      </c>
      <c r="K630" s="2" t="s">
        <v>113</v>
      </c>
      <c r="L630" s="85">
        <v>43938</v>
      </c>
      <c r="M630" s="3"/>
      <c r="N630" s="24" t="s">
        <v>131</v>
      </c>
      <c r="O630" s="3"/>
      <c r="S630" t="s">
        <v>114</v>
      </c>
      <c r="U630" s="76" t="s">
        <v>3106</v>
      </c>
      <c r="W630" s="2" t="s">
        <v>116</v>
      </c>
      <c r="X630" s="2" t="s">
        <v>117</v>
      </c>
    </row>
    <row r="631" spans="1:24">
      <c r="A631" s="23" t="s">
        <v>861</v>
      </c>
      <c r="B631" s="2" t="s">
        <v>108</v>
      </c>
      <c r="C631" s="2" t="s">
        <v>243</v>
      </c>
      <c r="D631" s="47">
        <v>669000</v>
      </c>
      <c r="E631" s="3" t="s">
        <v>110</v>
      </c>
      <c r="F631" s="37">
        <v>0.5</v>
      </c>
      <c r="G631" s="3" t="s">
        <v>111</v>
      </c>
      <c r="H631" s="3" t="s">
        <v>244</v>
      </c>
      <c r="I631" s="13">
        <v>1778</v>
      </c>
      <c r="J631" s="12" t="s">
        <v>112</v>
      </c>
      <c r="K631" s="2" t="s">
        <v>5016</v>
      </c>
      <c r="L631" s="85">
        <v>43939</v>
      </c>
      <c r="M631" s="3"/>
      <c r="N631" s="24" t="s">
        <v>131</v>
      </c>
      <c r="O631" s="3"/>
      <c r="S631" t="s">
        <v>114</v>
      </c>
      <c r="U631" s="76" t="s">
        <v>3107</v>
      </c>
      <c r="W631" s="2" t="s">
        <v>116</v>
      </c>
      <c r="X631" s="2" t="s">
        <v>117</v>
      </c>
    </row>
    <row r="632" spans="1:24">
      <c r="A632" s="23" t="s">
        <v>862</v>
      </c>
      <c r="B632" s="2" t="s">
        <v>108</v>
      </c>
      <c r="C632" s="2" t="s">
        <v>243</v>
      </c>
      <c r="D632" s="47">
        <v>670000</v>
      </c>
      <c r="E632" s="3" t="s">
        <v>110</v>
      </c>
      <c r="F632" s="37">
        <v>0.5</v>
      </c>
      <c r="G632" s="3" t="s">
        <v>111</v>
      </c>
      <c r="H632" s="3" t="s">
        <v>244</v>
      </c>
      <c r="I632" s="13">
        <v>1779</v>
      </c>
      <c r="J632" s="12" t="s">
        <v>112</v>
      </c>
      <c r="K632" s="2" t="s">
        <v>5017</v>
      </c>
      <c r="L632" s="85">
        <v>43940</v>
      </c>
      <c r="M632" s="3"/>
      <c r="N632" s="24" t="s">
        <v>131</v>
      </c>
      <c r="O632" s="3"/>
      <c r="S632" t="s">
        <v>114</v>
      </c>
      <c r="U632" s="76" t="s">
        <v>3108</v>
      </c>
      <c r="W632" s="2" t="s">
        <v>116</v>
      </c>
      <c r="X632" s="2" t="s">
        <v>117</v>
      </c>
    </row>
    <row r="633" spans="1:24">
      <c r="A633" s="23" t="s">
        <v>863</v>
      </c>
      <c r="B633" s="2" t="s">
        <v>108</v>
      </c>
      <c r="C633" s="2" t="s">
        <v>243</v>
      </c>
      <c r="D633" s="47">
        <v>671000</v>
      </c>
      <c r="E633" s="3" t="s">
        <v>110</v>
      </c>
      <c r="F633" s="37">
        <v>0.5</v>
      </c>
      <c r="G633" s="3" t="s">
        <v>111</v>
      </c>
      <c r="H633" s="3" t="s">
        <v>244</v>
      </c>
      <c r="I633" s="13">
        <v>1780</v>
      </c>
      <c r="J633" s="12" t="s">
        <v>112</v>
      </c>
      <c r="K633" s="2" t="s">
        <v>113</v>
      </c>
      <c r="L633" s="85">
        <v>43941</v>
      </c>
      <c r="M633" s="3"/>
      <c r="N633" s="24" t="s">
        <v>131</v>
      </c>
      <c r="O633" s="3"/>
      <c r="S633" t="s">
        <v>114</v>
      </c>
      <c r="U633" s="76" t="s">
        <v>3109</v>
      </c>
      <c r="W633" s="2" t="s">
        <v>116</v>
      </c>
      <c r="X633" s="2" t="s">
        <v>117</v>
      </c>
    </row>
    <row r="634" spans="1:24">
      <c r="A634" s="23" t="s">
        <v>864</v>
      </c>
      <c r="B634" s="2" t="s">
        <v>108</v>
      </c>
      <c r="C634" s="2" t="s">
        <v>243</v>
      </c>
      <c r="D634" s="47">
        <v>672000</v>
      </c>
      <c r="E634" s="3" t="s">
        <v>110</v>
      </c>
      <c r="F634" s="37">
        <v>0.5</v>
      </c>
      <c r="G634" s="3" t="s">
        <v>111</v>
      </c>
      <c r="H634" s="3" t="s">
        <v>244</v>
      </c>
      <c r="I634" s="13">
        <v>1781</v>
      </c>
      <c r="J634" s="12" t="s">
        <v>112</v>
      </c>
      <c r="K634" s="2" t="s">
        <v>5016</v>
      </c>
      <c r="L634" s="85">
        <v>43942</v>
      </c>
      <c r="M634" s="3"/>
      <c r="N634" s="24" t="s">
        <v>131</v>
      </c>
      <c r="O634" s="3"/>
      <c r="S634" t="s">
        <v>114</v>
      </c>
      <c r="U634" s="76" t="s">
        <v>3110</v>
      </c>
      <c r="W634" s="2" t="s">
        <v>116</v>
      </c>
      <c r="X634" s="2" t="s">
        <v>117</v>
      </c>
    </row>
    <row r="635" spans="1:24">
      <c r="A635" s="23" t="s">
        <v>865</v>
      </c>
      <c r="B635" s="2" t="s">
        <v>108</v>
      </c>
      <c r="C635" s="2" t="s">
        <v>243</v>
      </c>
      <c r="D635" s="47">
        <v>673000</v>
      </c>
      <c r="E635" s="3" t="s">
        <v>110</v>
      </c>
      <c r="F635" s="37">
        <v>0.5</v>
      </c>
      <c r="G635" s="3" t="s">
        <v>111</v>
      </c>
      <c r="H635" s="3" t="s">
        <v>244</v>
      </c>
      <c r="I635" s="13">
        <v>1782</v>
      </c>
      <c r="J635" s="12" t="s">
        <v>112</v>
      </c>
      <c r="K635" s="2" t="s">
        <v>5017</v>
      </c>
      <c r="L635" s="85">
        <v>43943</v>
      </c>
      <c r="M635" s="3"/>
      <c r="N635" s="24" t="s">
        <v>131</v>
      </c>
      <c r="O635" s="3"/>
      <c r="S635" t="s">
        <v>114</v>
      </c>
      <c r="U635" s="76" t="s">
        <v>3111</v>
      </c>
      <c r="W635" s="2" t="s">
        <v>116</v>
      </c>
      <c r="X635" s="2" t="s">
        <v>117</v>
      </c>
    </row>
    <row r="636" spans="1:24">
      <c r="A636" s="23" t="s">
        <v>866</v>
      </c>
      <c r="B636" s="2" t="s">
        <v>108</v>
      </c>
      <c r="C636" s="2" t="s">
        <v>243</v>
      </c>
      <c r="D636" s="47">
        <v>674000</v>
      </c>
      <c r="E636" s="3" t="s">
        <v>110</v>
      </c>
      <c r="F636" s="37">
        <v>0.5</v>
      </c>
      <c r="G636" s="3" t="s">
        <v>111</v>
      </c>
      <c r="H636" s="3" t="s">
        <v>244</v>
      </c>
      <c r="I636" s="13">
        <v>1783</v>
      </c>
      <c r="J636" s="12" t="s">
        <v>112</v>
      </c>
      <c r="K636" s="2" t="s">
        <v>113</v>
      </c>
      <c r="L636" s="85">
        <v>43944</v>
      </c>
      <c r="M636" s="3"/>
      <c r="N636" s="24" t="s">
        <v>131</v>
      </c>
      <c r="O636" s="3"/>
      <c r="S636" t="s">
        <v>114</v>
      </c>
      <c r="U636" s="76" t="s">
        <v>3112</v>
      </c>
      <c r="W636" s="2" t="s">
        <v>116</v>
      </c>
      <c r="X636" s="2" t="s">
        <v>117</v>
      </c>
    </row>
    <row r="637" spans="1:24">
      <c r="A637" s="23" t="s">
        <v>867</v>
      </c>
      <c r="B637" s="2" t="s">
        <v>108</v>
      </c>
      <c r="C637" s="2" t="s">
        <v>243</v>
      </c>
      <c r="D637" s="47">
        <v>675000</v>
      </c>
      <c r="E637" s="3" t="s">
        <v>110</v>
      </c>
      <c r="F637" s="37">
        <v>0.5</v>
      </c>
      <c r="G637" s="3" t="s">
        <v>111</v>
      </c>
      <c r="H637" s="3" t="s">
        <v>244</v>
      </c>
      <c r="I637" s="13">
        <v>1784</v>
      </c>
      <c r="J637" s="12" t="s">
        <v>112</v>
      </c>
      <c r="K637" s="2" t="s">
        <v>5016</v>
      </c>
      <c r="L637" s="85">
        <v>43945</v>
      </c>
      <c r="M637" s="3"/>
      <c r="N637" s="24" t="s">
        <v>131</v>
      </c>
      <c r="O637" s="3"/>
      <c r="S637" t="s">
        <v>114</v>
      </c>
      <c r="U637" s="76" t="s">
        <v>3113</v>
      </c>
      <c r="W637" s="2" t="s">
        <v>116</v>
      </c>
      <c r="X637" s="2" t="s">
        <v>117</v>
      </c>
    </row>
    <row r="638" spans="1:24">
      <c r="A638" s="23" t="s">
        <v>868</v>
      </c>
      <c r="B638" s="2" t="s">
        <v>108</v>
      </c>
      <c r="C638" s="2" t="s">
        <v>243</v>
      </c>
      <c r="D638" s="47">
        <v>676000</v>
      </c>
      <c r="E638" s="3" t="s">
        <v>110</v>
      </c>
      <c r="F638" s="37">
        <v>0.5</v>
      </c>
      <c r="G638" s="3" t="s">
        <v>111</v>
      </c>
      <c r="H638" s="3" t="s">
        <v>244</v>
      </c>
      <c r="I638" s="13">
        <v>1785</v>
      </c>
      <c r="J638" s="12" t="s">
        <v>112</v>
      </c>
      <c r="K638" s="2" t="s">
        <v>5017</v>
      </c>
      <c r="L638" s="85">
        <v>43946</v>
      </c>
      <c r="M638" s="3"/>
      <c r="N638" s="24" t="s">
        <v>131</v>
      </c>
      <c r="O638" s="3"/>
      <c r="S638" t="s">
        <v>114</v>
      </c>
      <c r="U638" s="76" t="s">
        <v>3114</v>
      </c>
      <c r="W638" s="2" t="s">
        <v>116</v>
      </c>
      <c r="X638" s="2" t="s">
        <v>117</v>
      </c>
    </row>
    <row r="639" spans="1:24">
      <c r="A639" s="23" t="s">
        <v>869</v>
      </c>
      <c r="B639" s="2" t="s">
        <v>108</v>
      </c>
      <c r="C639" s="2" t="s">
        <v>243</v>
      </c>
      <c r="D639" s="47">
        <v>677000</v>
      </c>
      <c r="E639" s="3" t="s">
        <v>110</v>
      </c>
      <c r="F639" s="37">
        <v>0.5</v>
      </c>
      <c r="G639" s="3" t="s">
        <v>111</v>
      </c>
      <c r="H639" s="3" t="s">
        <v>244</v>
      </c>
      <c r="I639" s="13">
        <v>1786</v>
      </c>
      <c r="J639" s="12" t="s">
        <v>112</v>
      </c>
      <c r="K639" s="2" t="s">
        <v>113</v>
      </c>
      <c r="L639" s="85">
        <v>43947</v>
      </c>
      <c r="M639" s="3"/>
      <c r="N639" s="24" t="s">
        <v>131</v>
      </c>
      <c r="O639" s="3"/>
      <c r="S639" t="s">
        <v>114</v>
      </c>
      <c r="U639" s="76" t="s">
        <v>3115</v>
      </c>
      <c r="W639" s="2" t="s">
        <v>116</v>
      </c>
      <c r="X639" s="2" t="s">
        <v>117</v>
      </c>
    </row>
    <row r="640" spans="1:24">
      <c r="A640" s="23" t="s">
        <v>870</v>
      </c>
      <c r="B640" s="2" t="s">
        <v>108</v>
      </c>
      <c r="C640" s="2" t="s">
        <v>243</v>
      </c>
      <c r="D640" s="47">
        <v>678000</v>
      </c>
      <c r="E640" s="3" t="s">
        <v>110</v>
      </c>
      <c r="F640" s="37">
        <v>0.5</v>
      </c>
      <c r="G640" s="3" t="s">
        <v>111</v>
      </c>
      <c r="H640" s="3" t="s">
        <v>244</v>
      </c>
      <c r="I640" s="13">
        <v>1787</v>
      </c>
      <c r="J640" s="12" t="s">
        <v>112</v>
      </c>
      <c r="K640" s="2" t="s">
        <v>5016</v>
      </c>
      <c r="L640" s="85">
        <v>43948</v>
      </c>
      <c r="M640" s="3"/>
      <c r="N640" s="24" t="s">
        <v>131</v>
      </c>
      <c r="O640" s="3"/>
      <c r="S640" t="s">
        <v>114</v>
      </c>
      <c r="U640" s="76" t="s">
        <v>3116</v>
      </c>
      <c r="W640" s="2" t="s">
        <v>116</v>
      </c>
      <c r="X640" s="2" t="s">
        <v>117</v>
      </c>
    </row>
    <row r="641" spans="1:24">
      <c r="A641" s="23" t="s">
        <v>871</v>
      </c>
      <c r="B641" s="2" t="s">
        <v>108</v>
      </c>
      <c r="C641" s="2" t="s">
        <v>243</v>
      </c>
      <c r="D641" s="47">
        <v>679000</v>
      </c>
      <c r="E641" s="3" t="s">
        <v>110</v>
      </c>
      <c r="F641" s="37">
        <v>0.5</v>
      </c>
      <c r="G641" s="3" t="s">
        <v>111</v>
      </c>
      <c r="H641" s="3" t="s">
        <v>244</v>
      </c>
      <c r="I641" s="13">
        <v>1788</v>
      </c>
      <c r="J641" s="12" t="s">
        <v>112</v>
      </c>
      <c r="K641" s="2" t="s">
        <v>5017</v>
      </c>
      <c r="L641" s="85">
        <v>43949</v>
      </c>
      <c r="M641" s="3"/>
      <c r="N641" s="24" t="s">
        <v>131</v>
      </c>
      <c r="O641" s="3"/>
      <c r="S641" t="s">
        <v>114</v>
      </c>
      <c r="U641" s="76" t="s">
        <v>3117</v>
      </c>
      <c r="W641" s="2" t="s">
        <v>116</v>
      </c>
      <c r="X641" s="2" t="s">
        <v>117</v>
      </c>
    </row>
    <row r="642" spans="1:24">
      <c r="A642" s="23" t="s">
        <v>872</v>
      </c>
      <c r="B642" s="2" t="s">
        <v>108</v>
      </c>
      <c r="C642" s="2" t="s">
        <v>243</v>
      </c>
      <c r="D642" s="47">
        <v>680000</v>
      </c>
      <c r="E642" s="3" t="s">
        <v>110</v>
      </c>
      <c r="F642" s="37">
        <v>0.5</v>
      </c>
      <c r="G642" s="3" t="s">
        <v>111</v>
      </c>
      <c r="H642" s="3" t="s">
        <v>244</v>
      </c>
      <c r="I642" s="13">
        <v>1789</v>
      </c>
      <c r="J642" s="12" t="s">
        <v>112</v>
      </c>
      <c r="K642" s="2" t="s">
        <v>113</v>
      </c>
      <c r="L642" s="85">
        <v>43950</v>
      </c>
      <c r="M642" s="3"/>
      <c r="N642" s="24" t="s">
        <v>131</v>
      </c>
      <c r="O642" s="3"/>
      <c r="S642" t="s">
        <v>114</v>
      </c>
      <c r="U642" s="76" t="s">
        <v>3118</v>
      </c>
      <c r="W642" s="2" t="s">
        <v>116</v>
      </c>
      <c r="X642" s="2" t="s">
        <v>117</v>
      </c>
    </row>
    <row r="643" spans="1:24">
      <c r="A643" s="23" t="s">
        <v>873</v>
      </c>
      <c r="B643" s="2" t="s">
        <v>108</v>
      </c>
      <c r="C643" s="2" t="s">
        <v>243</v>
      </c>
      <c r="D643" s="47">
        <v>681000</v>
      </c>
      <c r="E643" s="3" t="s">
        <v>110</v>
      </c>
      <c r="F643" s="37">
        <v>0.5</v>
      </c>
      <c r="G643" s="3" t="s">
        <v>111</v>
      </c>
      <c r="H643" s="3" t="s">
        <v>244</v>
      </c>
      <c r="I643" s="13">
        <v>1790</v>
      </c>
      <c r="J643" s="12" t="s">
        <v>112</v>
      </c>
      <c r="K643" s="2" t="s">
        <v>5016</v>
      </c>
      <c r="L643" s="85">
        <v>43951</v>
      </c>
      <c r="M643" s="3"/>
      <c r="N643" s="24" t="s">
        <v>131</v>
      </c>
      <c r="O643" s="3"/>
      <c r="S643" t="s">
        <v>114</v>
      </c>
      <c r="U643" s="76" t="s">
        <v>3119</v>
      </c>
      <c r="W643" s="2" t="s">
        <v>116</v>
      </c>
      <c r="X643" s="2" t="s">
        <v>117</v>
      </c>
    </row>
    <row r="644" spans="1:24">
      <c r="A644" s="23" t="s">
        <v>874</v>
      </c>
      <c r="B644" s="2" t="s">
        <v>108</v>
      </c>
      <c r="C644" s="2" t="s">
        <v>243</v>
      </c>
      <c r="D644" s="47">
        <v>682000</v>
      </c>
      <c r="E644" s="3" t="s">
        <v>110</v>
      </c>
      <c r="F644" s="37">
        <v>0.5</v>
      </c>
      <c r="G644" s="3" t="s">
        <v>111</v>
      </c>
      <c r="H644" s="3" t="s">
        <v>244</v>
      </c>
      <c r="I644" s="13">
        <v>1791</v>
      </c>
      <c r="J644" s="12" t="s">
        <v>112</v>
      </c>
      <c r="K644" s="2" t="s">
        <v>5017</v>
      </c>
      <c r="L644" s="85">
        <v>43952</v>
      </c>
      <c r="M644" s="3"/>
      <c r="N644" s="24" t="s">
        <v>131</v>
      </c>
      <c r="O644" s="3"/>
      <c r="S644" t="s">
        <v>114</v>
      </c>
      <c r="U644" s="76" t="s">
        <v>3120</v>
      </c>
      <c r="W644" s="2" t="s">
        <v>116</v>
      </c>
      <c r="X644" s="2" t="s">
        <v>117</v>
      </c>
    </row>
    <row r="645" spans="1:24">
      <c r="A645" s="23" t="s">
        <v>875</v>
      </c>
      <c r="B645" s="2" t="s">
        <v>108</v>
      </c>
      <c r="C645" s="2" t="s">
        <v>243</v>
      </c>
      <c r="D645" s="47">
        <v>683000</v>
      </c>
      <c r="E645" s="3" t="s">
        <v>110</v>
      </c>
      <c r="F645" s="37">
        <v>0.5</v>
      </c>
      <c r="G645" s="3" t="s">
        <v>111</v>
      </c>
      <c r="H645" s="3" t="s">
        <v>244</v>
      </c>
      <c r="I645" s="13">
        <v>1792</v>
      </c>
      <c r="J645" s="12" t="s">
        <v>112</v>
      </c>
      <c r="K645" s="2" t="s">
        <v>113</v>
      </c>
      <c r="L645" s="85">
        <v>43953</v>
      </c>
      <c r="M645" s="3"/>
      <c r="N645" s="24" t="s">
        <v>131</v>
      </c>
      <c r="O645" s="3"/>
      <c r="S645" t="s">
        <v>114</v>
      </c>
      <c r="U645" s="76" t="s">
        <v>3121</v>
      </c>
      <c r="W645" s="2" t="s">
        <v>116</v>
      </c>
      <c r="X645" s="2" t="s">
        <v>117</v>
      </c>
    </row>
    <row r="646" spans="1:24">
      <c r="A646" s="23" t="s">
        <v>876</v>
      </c>
      <c r="B646" s="2" t="s">
        <v>108</v>
      </c>
      <c r="C646" s="2" t="s">
        <v>243</v>
      </c>
      <c r="D646" s="47">
        <v>684000</v>
      </c>
      <c r="E646" s="3" t="s">
        <v>110</v>
      </c>
      <c r="F646" s="37">
        <v>0.5</v>
      </c>
      <c r="G646" s="3" t="s">
        <v>111</v>
      </c>
      <c r="H646" s="3" t="s">
        <v>244</v>
      </c>
      <c r="I646" s="13">
        <v>1793</v>
      </c>
      <c r="J646" s="12" t="s">
        <v>112</v>
      </c>
      <c r="K646" s="2" t="s">
        <v>5016</v>
      </c>
      <c r="L646" s="85">
        <v>43954</v>
      </c>
      <c r="M646" s="3"/>
      <c r="N646" s="24" t="s">
        <v>131</v>
      </c>
      <c r="O646" s="3"/>
      <c r="S646" t="s">
        <v>114</v>
      </c>
      <c r="U646" s="76" t="s">
        <v>3122</v>
      </c>
      <c r="W646" s="2" t="s">
        <v>116</v>
      </c>
      <c r="X646" s="2" t="s">
        <v>117</v>
      </c>
    </row>
    <row r="647" spans="1:24">
      <c r="A647" s="23" t="s">
        <v>877</v>
      </c>
      <c r="B647" s="2" t="s">
        <v>108</v>
      </c>
      <c r="C647" s="2" t="s">
        <v>243</v>
      </c>
      <c r="D647" s="47">
        <v>685000</v>
      </c>
      <c r="E647" s="3" t="s">
        <v>110</v>
      </c>
      <c r="F647" s="37">
        <v>0.5</v>
      </c>
      <c r="G647" s="3" t="s">
        <v>111</v>
      </c>
      <c r="H647" s="3" t="s">
        <v>244</v>
      </c>
      <c r="I647" s="13">
        <v>1794</v>
      </c>
      <c r="J647" s="12" t="s">
        <v>112</v>
      </c>
      <c r="K647" s="2" t="s">
        <v>5017</v>
      </c>
      <c r="L647" s="85">
        <v>43955</v>
      </c>
      <c r="M647" s="3"/>
      <c r="N647" s="24" t="s">
        <v>131</v>
      </c>
      <c r="O647" s="3"/>
      <c r="S647" t="s">
        <v>114</v>
      </c>
      <c r="U647" s="76" t="s">
        <v>3123</v>
      </c>
      <c r="W647" s="2" t="s">
        <v>116</v>
      </c>
      <c r="X647" s="2" t="s">
        <v>117</v>
      </c>
    </row>
    <row r="648" spans="1:24">
      <c r="A648" s="23" t="s">
        <v>878</v>
      </c>
      <c r="B648" s="2" t="s">
        <v>108</v>
      </c>
      <c r="C648" s="2" t="s">
        <v>243</v>
      </c>
      <c r="D648" s="47">
        <v>686000</v>
      </c>
      <c r="E648" s="3" t="s">
        <v>110</v>
      </c>
      <c r="F648" s="37">
        <v>0.5</v>
      </c>
      <c r="G648" s="3" t="s">
        <v>111</v>
      </c>
      <c r="H648" s="3" t="s">
        <v>244</v>
      </c>
      <c r="I648" s="13">
        <v>1795</v>
      </c>
      <c r="J648" s="12" t="s">
        <v>112</v>
      </c>
      <c r="K648" s="2" t="s">
        <v>113</v>
      </c>
      <c r="L648" s="85">
        <v>43956</v>
      </c>
      <c r="M648" s="3"/>
      <c r="N648" s="24" t="s">
        <v>131</v>
      </c>
      <c r="O648" s="3"/>
      <c r="S648" t="s">
        <v>114</v>
      </c>
      <c r="U648" s="76" t="s">
        <v>3124</v>
      </c>
      <c r="W648" s="2" t="s">
        <v>116</v>
      </c>
      <c r="X648" s="2" t="s">
        <v>117</v>
      </c>
    </row>
    <row r="649" spans="1:24">
      <c r="A649" s="23" t="s">
        <v>879</v>
      </c>
      <c r="B649" s="2" t="s">
        <v>108</v>
      </c>
      <c r="C649" s="2" t="s">
        <v>243</v>
      </c>
      <c r="D649" s="47">
        <v>687000</v>
      </c>
      <c r="E649" s="3" t="s">
        <v>110</v>
      </c>
      <c r="F649" s="37">
        <v>0.5</v>
      </c>
      <c r="G649" s="3" t="s">
        <v>111</v>
      </c>
      <c r="H649" s="3" t="s">
        <v>244</v>
      </c>
      <c r="I649" s="13">
        <v>1796</v>
      </c>
      <c r="J649" s="12" t="s">
        <v>112</v>
      </c>
      <c r="K649" s="2" t="s">
        <v>5016</v>
      </c>
      <c r="L649" s="85">
        <v>43957</v>
      </c>
      <c r="M649" s="3"/>
      <c r="N649" s="24" t="s">
        <v>131</v>
      </c>
      <c r="O649" s="3"/>
      <c r="S649" t="s">
        <v>114</v>
      </c>
      <c r="U649" s="76" t="s">
        <v>3125</v>
      </c>
      <c r="W649" s="2" t="s">
        <v>116</v>
      </c>
      <c r="X649" s="2" t="s">
        <v>117</v>
      </c>
    </row>
    <row r="650" spans="1:24">
      <c r="A650" s="23" t="s">
        <v>880</v>
      </c>
      <c r="B650" s="2" t="s">
        <v>108</v>
      </c>
      <c r="C650" s="2" t="s">
        <v>243</v>
      </c>
      <c r="D650" s="47">
        <v>688000</v>
      </c>
      <c r="E650" s="3" t="s">
        <v>110</v>
      </c>
      <c r="F650" s="37">
        <v>0.5</v>
      </c>
      <c r="G650" s="3" t="s">
        <v>111</v>
      </c>
      <c r="H650" s="3" t="s">
        <v>244</v>
      </c>
      <c r="I650" s="13">
        <v>1797</v>
      </c>
      <c r="J650" s="12" t="s">
        <v>112</v>
      </c>
      <c r="K650" s="2" t="s">
        <v>5017</v>
      </c>
      <c r="L650" s="85">
        <v>43958</v>
      </c>
      <c r="M650" s="3"/>
      <c r="N650" s="24" t="s">
        <v>131</v>
      </c>
      <c r="O650" s="3"/>
      <c r="S650" t="s">
        <v>114</v>
      </c>
      <c r="U650" s="76" t="s">
        <v>3126</v>
      </c>
      <c r="W650" s="2" t="s">
        <v>116</v>
      </c>
      <c r="X650" s="2" t="s">
        <v>117</v>
      </c>
    </row>
    <row r="651" spans="1:24">
      <c r="A651" s="23" t="s">
        <v>881</v>
      </c>
      <c r="B651" s="2" t="s">
        <v>108</v>
      </c>
      <c r="C651" s="2" t="s">
        <v>243</v>
      </c>
      <c r="D651" s="47">
        <v>689000</v>
      </c>
      <c r="E651" s="3" t="s">
        <v>110</v>
      </c>
      <c r="F651" s="37">
        <v>0.5</v>
      </c>
      <c r="G651" s="3" t="s">
        <v>111</v>
      </c>
      <c r="H651" s="3" t="s">
        <v>244</v>
      </c>
      <c r="I651" s="13">
        <v>1798</v>
      </c>
      <c r="J651" s="12" t="s">
        <v>112</v>
      </c>
      <c r="K651" s="2" t="s">
        <v>113</v>
      </c>
      <c r="L651" s="85">
        <v>43959</v>
      </c>
      <c r="M651" s="3"/>
      <c r="N651" s="24" t="s">
        <v>131</v>
      </c>
      <c r="O651" s="3"/>
      <c r="S651" t="s">
        <v>114</v>
      </c>
      <c r="U651" s="76" t="s">
        <v>3127</v>
      </c>
      <c r="W651" s="2" t="s">
        <v>116</v>
      </c>
      <c r="X651" s="2" t="s">
        <v>117</v>
      </c>
    </row>
    <row r="652" spans="1:24">
      <c r="A652" s="23" t="s">
        <v>882</v>
      </c>
      <c r="B652" s="2" t="s">
        <v>108</v>
      </c>
      <c r="C652" s="2" t="s">
        <v>243</v>
      </c>
      <c r="D652" s="47">
        <v>690000</v>
      </c>
      <c r="E652" s="3" t="s">
        <v>110</v>
      </c>
      <c r="F652" s="37">
        <v>0.5</v>
      </c>
      <c r="G652" s="3" t="s">
        <v>111</v>
      </c>
      <c r="H652" s="3" t="s">
        <v>244</v>
      </c>
      <c r="I652" s="13">
        <v>1799</v>
      </c>
      <c r="J652" s="12" t="s">
        <v>112</v>
      </c>
      <c r="K652" s="2" t="s">
        <v>5016</v>
      </c>
      <c r="L652" s="85">
        <v>43960</v>
      </c>
      <c r="M652" s="3"/>
      <c r="N652" s="24" t="s">
        <v>131</v>
      </c>
      <c r="O652" s="3"/>
      <c r="S652" t="s">
        <v>114</v>
      </c>
      <c r="U652" s="76" t="s">
        <v>3128</v>
      </c>
      <c r="W652" s="2" t="s">
        <v>116</v>
      </c>
      <c r="X652" s="2" t="s">
        <v>117</v>
      </c>
    </row>
    <row r="653" spans="1:24">
      <c r="A653" s="23" t="s">
        <v>883</v>
      </c>
      <c r="B653" s="2" t="s">
        <v>108</v>
      </c>
      <c r="C653" s="2" t="s">
        <v>243</v>
      </c>
      <c r="D653" s="47">
        <v>691000</v>
      </c>
      <c r="E653" s="3" t="s">
        <v>110</v>
      </c>
      <c r="F653" s="37">
        <v>0.5</v>
      </c>
      <c r="G653" s="3" t="s">
        <v>111</v>
      </c>
      <c r="H653" s="3" t="s">
        <v>244</v>
      </c>
      <c r="I653" s="13">
        <v>1800</v>
      </c>
      <c r="J653" s="12" t="s">
        <v>112</v>
      </c>
      <c r="K653" s="2" t="s">
        <v>5017</v>
      </c>
      <c r="L653" s="85">
        <v>43961</v>
      </c>
      <c r="M653" s="3"/>
      <c r="N653" s="24" t="s">
        <v>131</v>
      </c>
      <c r="O653" s="3"/>
      <c r="S653" t="s">
        <v>114</v>
      </c>
      <c r="U653" s="76" t="s">
        <v>3129</v>
      </c>
      <c r="W653" s="2" t="s">
        <v>116</v>
      </c>
      <c r="X653" s="2" t="s">
        <v>117</v>
      </c>
    </row>
    <row r="654" spans="1:24">
      <c r="A654" s="23" t="s">
        <v>884</v>
      </c>
      <c r="B654" s="2" t="s">
        <v>108</v>
      </c>
      <c r="C654" s="2" t="s">
        <v>243</v>
      </c>
      <c r="D654" s="47">
        <v>692000</v>
      </c>
      <c r="E654" s="3" t="s">
        <v>110</v>
      </c>
      <c r="F654" s="37">
        <v>0.5</v>
      </c>
      <c r="G654" s="3" t="s">
        <v>111</v>
      </c>
      <c r="H654" s="3" t="s">
        <v>244</v>
      </c>
      <c r="I654" s="13">
        <v>1801</v>
      </c>
      <c r="J654" s="12" t="s">
        <v>112</v>
      </c>
      <c r="K654" s="2" t="s">
        <v>113</v>
      </c>
      <c r="L654" s="85">
        <v>43962</v>
      </c>
      <c r="M654" s="3"/>
      <c r="N654" s="24" t="s">
        <v>131</v>
      </c>
      <c r="O654" s="3"/>
      <c r="S654" t="s">
        <v>114</v>
      </c>
      <c r="U654" s="76" t="s">
        <v>3130</v>
      </c>
      <c r="W654" s="2" t="s">
        <v>116</v>
      </c>
      <c r="X654" s="2" t="s">
        <v>117</v>
      </c>
    </row>
    <row r="655" spans="1:24">
      <c r="A655" s="23" t="s">
        <v>885</v>
      </c>
      <c r="B655" s="2" t="s">
        <v>108</v>
      </c>
      <c r="C655" s="2" t="s">
        <v>243</v>
      </c>
      <c r="D655" s="47">
        <v>693000</v>
      </c>
      <c r="E655" s="3" t="s">
        <v>110</v>
      </c>
      <c r="F655" s="37">
        <v>0.5</v>
      </c>
      <c r="G655" s="3" t="s">
        <v>111</v>
      </c>
      <c r="H655" s="3" t="s">
        <v>244</v>
      </c>
      <c r="I655" s="13">
        <v>1802</v>
      </c>
      <c r="J655" s="12" t="s">
        <v>112</v>
      </c>
      <c r="K655" s="2" t="s">
        <v>5016</v>
      </c>
      <c r="L655" s="85">
        <v>43963</v>
      </c>
      <c r="M655" s="3"/>
      <c r="N655" s="24" t="s">
        <v>131</v>
      </c>
      <c r="O655" s="3"/>
      <c r="S655" t="s">
        <v>114</v>
      </c>
      <c r="U655" s="76" t="s">
        <v>3131</v>
      </c>
      <c r="W655" s="2" t="s">
        <v>116</v>
      </c>
      <c r="X655" s="2" t="s">
        <v>117</v>
      </c>
    </row>
    <row r="656" spans="1:24">
      <c r="A656" s="23" t="s">
        <v>886</v>
      </c>
      <c r="B656" s="2" t="s">
        <v>108</v>
      </c>
      <c r="C656" s="2" t="s">
        <v>243</v>
      </c>
      <c r="D656" s="47">
        <v>694000</v>
      </c>
      <c r="E656" s="3" t="s">
        <v>110</v>
      </c>
      <c r="F656" s="37">
        <v>0.5</v>
      </c>
      <c r="G656" s="3" t="s">
        <v>111</v>
      </c>
      <c r="H656" s="3" t="s">
        <v>244</v>
      </c>
      <c r="I656" s="13">
        <v>1803</v>
      </c>
      <c r="J656" s="12" t="s">
        <v>112</v>
      </c>
      <c r="K656" s="2" t="s">
        <v>5017</v>
      </c>
      <c r="L656" s="85">
        <v>43964</v>
      </c>
      <c r="M656" s="3"/>
      <c r="N656" s="24" t="s">
        <v>131</v>
      </c>
      <c r="O656" s="3"/>
      <c r="S656" t="s">
        <v>114</v>
      </c>
      <c r="U656" s="76" t="s">
        <v>3132</v>
      </c>
      <c r="W656" s="2" t="s">
        <v>116</v>
      </c>
      <c r="X656" s="2" t="s">
        <v>117</v>
      </c>
    </row>
    <row r="657" spans="1:24">
      <c r="A657" s="23" t="s">
        <v>887</v>
      </c>
      <c r="B657" s="2" t="s">
        <v>108</v>
      </c>
      <c r="C657" s="2" t="s">
        <v>243</v>
      </c>
      <c r="D657" s="47">
        <v>695000</v>
      </c>
      <c r="E657" s="3" t="s">
        <v>110</v>
      </c>
      <c r="F657" s="37">
        <v>0.5</v>
      </c>
      <c r="G657" s="3" t="s">
        <v>111</v>
      </c>
      <c r="H657" s="3" t="s">
        <v>244</v>
      </c>
      <c r="I657" s="13">
        <v>1804</v>
      </c>
      <c r="J657" s="12" t="s">
        <v>112</v>
      </c>
      <c r="K657" s="2" t="s">
        <v>113</v>
      </c>
      <c r="L657" s="85">
        <v>43965</v>
      </c>
      <c r="M657" s="3"/>
      <c r="N657" s="24" t="s">
        <v>131</v>
      </c>
      <c r="O657" s="3"/>
      <c r="S657" t="s">
        <v>114</v>
      </c>
      <c r="U657" s="76" t="s">
        <v>3133</v>
      </c>
      <c r="W657" s="2" t="s">
        <v>116</v>
      </c>
      <c r="X657" s="2" t="s">
        <v>117</v>
      </c>
    </row>
    <row r="658" spans="1:24">
      <c r="A658" s="23" t="s">
        <v>888</v>
      </c>
      <c r="B658" s="2" t="s">
        <v>108</v>
      </c>
      <c r="C658" s="2" t="s">
        <v>243</v>
      </c>
      <c r="D658" s="47">
        <v>696000</v>
      </c>
      <c r="E658" s="3" t="s">
        <v>110</v>
      </c>
      <c r="F658" s="37">
        <v>0.5</v>
      </c>
      <c r="G658" s="3" t="s">
        <v>111</v>
      </c>
      <c r="H658" s="3" t="s">
        <v>244</v>
      </c>
      <c r="I658" s="13">
        <v>1805</v>
      </c>
      <c r="J658" s="12" t="s">
        <v>112</v>
      </c>
      <c r="K658" s="2" t="s">
        <v>5016</v>
      </c>
      <c r="L658" s="85">
        <v>43966</v>
      </c>
      <c r="M658" s="3"/>
      <c r="N658" s="24" t="s">
        <v>131</v>
      </c>
      <c r="O658" s="3"/>
      <c r="S658" t="s">
        <v>114</v>
      </c>
      <c r="U658" s="76" t="s">
        <v>3134</v>
      </c>
      <c r="W658" s="2" t="s">
        <v>116</v>
      </c>
      <c r="X658" s="2" t="s">
        <v>117</v>
      </c>
    </row>
    <row r="659" spans="1:24">
      <c r="A659" s="23" t="s">
        <v>889</v>
      </c>
      <c r="B659" s="2" t="s">
        <v>108</v>
      </c>
      <c r="C659" s="2" t="s">
        <v>243</v>
      </c>
      <c r="D659" s="47">
        <v>697000</v>
      </c>
      <c r="E659" s="3" t="s">
        <v>110</v>
      </c>
      <c r="F659" s="37">
        <v>0.5</v>
      </c>
      <c r="G659" s="3" t="s">
        <v>111</v>
      </c>
      <c r="H659" s="3" t="s">
        <v>244</v>
      </c>
      <c r="I659" s="13">
        <v>1806</v>
      </c>
      <c r="J659" s="12" t="s">
        <v>112</v>
      </c>
      <c r="K659" s="2" t="s">
        <v>5017</v>
      </c>
      <c r="L659" s="85">
        <v>43967</v>
      </c>
      <c r="M659" s="3"/>
      <c r="N659" s="24" t="s">
        <v>131</v>
      </c>
      <c r="O659" s="3"/>
      <c r="S659" t="s">
        <v>114</v>
      </c>
      <c r="U659" s="76" t="s">
        <v>3135</v>
      </c>
      <c r="W659" s="2" t="s">
        <v>116</v>
      </c>
      <c r="X659" s="2" t="s">
        <v>117</v>
      </c>
    </row>
    <row r="660" spans="1:24">
      <c r="A660" s="23" t="s">
        <v>890</v>
      </c>
      <c r="B660" s="2" t="s">
        <v>108</v>
      </c>
      <c r="C660" s="2" t="s">
        <v>243</v>
      </c>
      <c r="D660" s="47">
        <v>698000</v>
      </c>
      <c r="E660" s="3" t="s">
        <v>110</v>
      </c>
      <c r="F660" s="37">
        <v>0.5</v>
      </c>
      <c r="G660" s="3" t="s">
        <v>111</v>
      </c>
      <c r="H660" s="3" t="s">
        <v>244</v>
      </c>
      <c r="I660" s="13">
        <v>1807</v>
      </c>
      <c r="J660" s="12" t="s">
        <v>112</v>
      </c>
      <c r="K660" s="2" t="s">
        <v>113</v>
      </c>
      <c r="L660" s="85">
        <v>43968</v>
      </c>
      <c r="M660" s="3"/>
      <c r="N660" s="24" t="s">
        <v>131</v>
      </c>
      <c r="O660" s="3"/>
      <c r="S660" t="s">
        <v>114</v>
      </c>
      <c r="U660" s="76" t="s">
        <v>3136</v>
      </c>
      <c r="W660" s="2" t="s">
        <v>116</v>
      </c>
      <c r="X660" s="2" t="s">
        <v>117</v>
      </c>
    </row>
    <row r="661" spans="1:24">
      <c r="A661" s="23" t="s">
        <v>891</v>
      </c>
      <c r="B661" s="2" t="s">
        <v>108</v>
      </c>
      <c r="C661" s="2" t="s">
        <v>243</v>
      </c>
      <c r="D661" s="47">
        <v>699000</v>
      </c>
      <c r="E661" s="3" t="s">
        <v>110</v>
      </c>
      <c r="F661" s="37">
        <v>0.5</v>
      </c>
      <c r="G661" s="3" t="s">
        <v>111</v>
      </c>
      <c r="H661" s="3" t="s">
        <v>244</v>
      </c>
      <c r="I661" s="13">
        <v>1808</v>
      </c>
      <c r="J661" s="12" t="s">
        <v>112</v>
      </c>
      <c r="K661" s="2" t="s">
        <v>5016</v>
      </c>
      <c r="L661" s="85">
        <v>43969</v>
      </c>
      <c r="M661" s="3"/>
      <c r="N661" s="24" t="s">
        <v>131</v>
      </c>
      <c r="O661" s="3"/>
      <c r="S661" t="s">
        <v>114</v>
      </c>
      <c r="U661" s="76" t="s">
        <v>3137</v>
      </c>
      <c r="W661" s="2" t="s">
        <v>116</v>
      </c>
      <c r="X661" s="2" t="s">
        <v>117</v>
      </c>
    </row>
    <row r="662" spans="1:24">
      <c r="A662" s="23" t="s">
        <v>892</v>
      </c>
      <c r="B662" s="2" t="s">
        <v>108</v>
      </c>
      <c r="C662" s="2" t="s">
        <v>243</v>
      </c>
      <c r="D662" s="47">
        <v>700000</v>
      </c>
      <c r="E662" s="3" t="s">
        <v>110</v>
      </c>
      <c r="F662" s="37">
        <v>0.5</v>
      </c>
      <c r="G662" s="3" t="s">
        <v>111</v>
      </c>
      <c r="H662" s="3" t="s">
        <v>244</v>
      </c>
      <c r="I662" s="13">
        <v>1809</v>
      </c>
      <c r="J662" s="12" t="s">
        <v>112</v>
      </c>
      <c r="K662" s="2" t="s">
        <v>5017</v>
      </c>
      <c r="L662" s="85">
        <v>43970</v>
      </c>
      <c r="M662" s="3"/>
      <c r="N662" s="24" t="s">
        <v>131</v>
      </c>
      <c r="O662" s="3"/>
      <c r="S662" t="s">
        <v>114</v>
      </c>
      <c r="U662" s="76" t="s">
        <v>3138</v>
      </c>
      <c r="W662" s="2" t="s">
        <v>116</v>
      </c>
      <c r="X662" s="2" t="s">
        <v>117</v>
      </c>
    </row>
    <row r="663" spans="1:24">
      <c r="A663" s="23" t="s">
        <v>893</v>
      </c>
      <c r="B663" s="2" t="s">
        <v>108</v>
      </c>
      <c r="C663" s="2" t="s">
        <v>243</v>
      </c>
      <c r="D663" s="47">
        <v>701000</v>
      </c>
      <c r="E663" s="3" t="s">
        <v>110</v>
      </c>
      <c r="F663" s="37">
        <v>0.5</v>
      </c>
      <c r="G663" s="3" t="s">
        <v>111</v>
      </c>
      <c r="H663" s="3" t="s">
        <v>244</v>
      </c>
      <c r="I663" s="13">
        <v>1810</v>
      </c>
      <c r="J663" s="12" t="s">
        <v>112</v>
      </c>
      <c r="K663" s="2" t="s">
        <v>113</v>
      </c>
      <c r="L663" s="85">
        <v>43971</v>
      </c>
      <c r="M663" s="3"/>
      <c r="N663" s="24" t="s">
        <v>131</v>
      </c>
      <c r="O663" s="3"/>
      <c r="S663" t="s">
        <v>114</v>
      </c>
      <c r="U663" s="76" t="s">
        <v>3139</v>
      </c>
      <c r="W663" s="2" t="s">
        <v>116</v>
      </c>
      <c r="X663" s="2" t="s">
        <v>117</v>
      </c>
    </row>
    <row r="664" spans="1:24">
      <c r="A664" s="23" t="s">
        <v>894</v>
      </c>
      <c r="B664" s="2" t="s">
        <v>108</v>
      </c>
      <c r="C664" s="2" t="s">
        <v>243</v>
      </c>
      <c r="D664" s="47">
        <v>702000</v>
      </c>
      <c r="E664" s="3" t="s">
        <v>110</v>
      </c>
      <c r="F664" s="37">
        <v>0.5</v>
      </c>
      <c r="G664" s="3" t="s">
        <v>111</v>
      </c>
      <c r="H664" s="3" t="s">
        <v>244</v>
      </c>
      <c r="I664" s="13">
        <v>1811</v>
      </c>
      <c r="J664" s="12" t="s">
        <v>112</v>
      </c>
      <c r="K664" s="2" t="s">
        <v>5016</v>
      </c>
      <c r="L664" s="85">
        <v>43972</v>
      </c>
      <c r="M664" s="3"/>
      <c r="N664" s="24" t="s">
        <v>131</v>
      </c>
      <c r="O664" s="3"/>
      <c r="S664" t="s">
        <v>114</v>
      </c>
      <c r="U664" s="76" t="s">
        <v>3140</v>
      </c>
      <c r="W664" s="2" t="s">
        <v>116</v>
      </c>
      <c r="X664" s="2" t="s">
        <v>117</v>
      </c>
    </row>
    <row r="665" spans="1:24">
      <c r="A665" s="23" t="s">
        <v>895</v>
      </c>
      <c r="B665" s="2" t="s">
        <v>108</v>
      </c>
      <c r="C665" s="2" t="s">
        <v>243</v>
      </c>
      <c r="D665" s="47">
        <v>703000</v>
      </c>
      <c r="E665" s="3" t="s">
        <v>110</v>
      </c>
      <c r="F665" s="37">
        <v>0.5</v>
      </c>
      <c r="G665" s="3" t="s">
        <v>111</v>
      </c>
      <c r="H665" s="3" t="s">
        <v>244</v>
      </c>
      <c r="I665" s="13">
        <v>1812</v>
      </c>
      <c r="J665" s="12" t="s">
        <v>112</v>
      </c>
      <c r="K665" s="2" t="s">
        <v>5017</v>
      </c>
      <c r="L665" s="85">
        <v>43973</v>
      </c>
      <c r="M665" s="3"/>
      <c r="N665" s="24" t="s">
        <v>131</v>
      </c>
      <c r="O665" s="3"/>
      <c r="S665" t="s">
        <v>114</v>
      </c>
      <c r="U665" s="76" t="s">
        <v>3141</v>
      </c>
      <c r="W665" s="2" t="s">
        <v>116</v>
      </c>
      <c r="X665" s="2" t="s">
        <v>117</v>
      </c>
    </row>
    <row r="666" spans="1:24">
      <c r="A666" s="23" t="s">
        <v>896</v>
      </c>
      <c r="B666" s="2" t="s">
        <v>108</v>
      </c>
      <c r="C666" s="2" t="s">
        <v>243</v>
      </c>
      <c r="D666" s="47">
        <v>704000</v>
      </c>
      <c r="E666" s="3" t="s">
        <v>110</v>
      </c>
      <c r="F666" s="37">
        <v>0.5</v>
      </c>
      <c r="G666" s="3" t="s">
        <v>111</v>
      </c>
      <c r="H666" s="3" t="s">
        <v>244</v>
      </c>
      <c r="I666" s="13">
        <v>1813</v>
      </c>
      <c r="J666" s="12" t="s">
        <v>112</v>
      </c>
      <c r="K666" s="2" t="s">
        <v>113</v>
      </c>
      <c r="L666" s="85">
        <v>43974</v>
      </c>
      <c r="M666" s="3"/>
      <c r="N666" s="24" t="s">
        <v>131</v>
      </c>
      <c r="O666" s="3"/>
      <c r="S666" t="s">
        <v>114</v>
      </c>
      <c r="U666" s="76" t="s">
        <v>3142</v>
      </c>
      <c r="W666" s="2" t="s">
        <v>116</v>
      </c>
      <c r="X666" s="2" t="s">
        <v>117</v>
      </c>
    </row>
    <row r="667" spans="1:24">
      <c r="A667" s="23" t="s">
        <v>897</v>
      </c>
      <c r="B667" s="2" t="s">
        <v>108</v>
      </c>
      <c r="C667" s="2" t="s">
        <v>243</v>
      </c>
      <c r="D667" s="47">
        <v>705000</v>
      </c>
      <c r="E667" s="3" t="s">
        <v>110</v>
      </c>
      <c r="F667" s="37">
        <v>0.5</v>
      </c>
      <c r="G667" s="3" t="s">
        <v>111</v>
      </c>
      <c r="H667" s="3" t="s">
        <v>244</v>
      </c>
      <c r="I667" s="13">
        <v>1814</v>
      </c>
      <c r="J667" s="12" t="s">
        <v>112</v>
      </c>
      <c r="K667" s="2" t="s">
        <v>5016</v>
      </c>
      <c r="L667" s="85">
        <v>43975</v>
      </c>
      <c r="M667" s="3"/>
      <c r="N667" s="24" t="s">
        <v>131</v>
      </c>
      <c r="O667" s="3"/>
      <c r="S667" t="s">
        <v>114</v>
      </c>
      <c r="U667" s="76" t="s">
        <v>3143</v>
      </c>
      <c r="W667" s="2" t="s">
        <v>116</v>
      </c>
      <c r="X667" s="2" t="s">
        <v>117</v>
      </c>
    </row>
    <row r="668" spans="1:24">
      <c r="A668" s="23" t="s">
        <v>898</v>
      </c>
      <c r="B668" s="2" t="s">
        <v>108</v>
      </c>
      <c r="C668" s="2" t="s">
        <v>243</v>
      </c>
      <c r="D668" s="47">
        <v>706000</v>
      </c>
      <c r="E668" s="3" t="s">
        <v>110</v>
      </c>
      <c r="F668" s="37">
        <v>0.5</v>
      </c>
      <c r="G668" s="3" t="s">
        <v>111</v>
      </c>
      <c r="H668" s="3" t="s">
        <v>244</v>
      </c>
      <c r="I668" s="13">
        <v>1815</v>
      </c>
      <c r="J668" s="12" t="s">
        <v>112</v>
      </c>
      <c r="K668" s="2" t="s">
        <v>5017</v>
      </c>
      <c r="L668" s="85">
        <v>43976</v>
      </c>
      <c r="M668" s="3"/>
      <c r="N668" s="24" t="s">
        <v>131</v>
      </c>
      <c r="O668" s="3"/>
      <c r="S668" t="s">
        <v>114</v>
      </c>
      <c r="U668" s="76" t="s">
        <v>3144</v>
      </c>
      <c r="W668" s="2" t="s">
        <v>116</v>
      </c>
      <c r="X668" s="2" t="s">
        <v>117</v>
      </c>
    </row>
    <row r="669" spans="1:24">
      <c r="A669" s="23" t="s">
        <v>899</v>
      </c>
      <c r="B669" s="2" t="s">
        <v>108</v>
      </c>
      <c r="C669" s="2" t="s">
        <v>243</v>
      </c>
      <c r="D669" s="47">
        <v>707000</v>
      </c>
      <c r="E669" s="3" t="s">
        <v>110</v>
      </c>
      <c r="F669" s="37">
        <v>0.5</v>
      </c>
      <c r="G669" s="3" t="s">
        <v>111</v>
      </c>
      <c r="H669" s="3" t="s">
        <v>244</v>
      </c>
      <c r="I669" s="13">
        <v>1816</v>
      </c>
      <c r="J669" s="12" t="s">
        <v>112</v>
      </c>
      <c r="K669" s="2" t="s">
        <v>113</v>
      </c>
      <c r="L669" s="85">
        <v>43977</v>
      </c>
      <c r="M669" s="3"/>
      <c r="N669" s="24" t="s">
        <v>131</v>
      </c>
      <c r="O669" s="3"/>
      <c r="S669" t="s">
        <v>114</v>
      </c>
      <c r="U669" s="76" t="s">
        <v>3145</v>
      </c>
      <c r="W669" s="2" t="s">
        <v>116</v>
      </c>
      <c r="X669" s="2" t="s">
        <v>117</v>
      </c>
    </row>
    <row r="670" spans="1:24">
      <c r="A670" s="23" t="s">
        <v>900</v>
      </c>
      <c r="B670" s="2" t="s">
        <v>108</v>
      </c>
      <c r="C670" s="2" t="s">
        <v>243</v>
      </c>
      <c r="D670" s="47">
        <v>708000</v>
      </c>
      <c r="E670" s="3" t="s">
        <v>110</v>
      </c>
      <c r="F670" s="37">
        <v>0.5</v>
      </c>
      <c r="G670" s="3" t="s">
        <v>111</v>
      </c>
      <c r="H670" s="3" t="s">
        <v>244</v>
      </c>
      <c r="I670" s="13">
        <v>1817</v>
      </c>
      <c r="J670" s="12" t="s">
        <v>112</v>
      </c>
      <c r="K670" s="2" t="s">
        <v>5016</v>
      </c>
      <c r="L670" s="85">
        <v>43978</v>
      </c>
      <c r="M670" s="3"/>
      <c r="N670" s="24" t="s">
        <v>131</v>
      </c>
      <c r="O670" s="3"/>
      <c r="S670" t="s">
        <v>114</v>
      </c>
      <c r="U670" s="76" t="s">
        <v>3146</v>
      </c>
      <c r="W670" s="2" t="s">
        <v>116</v>
      </c>
      <c r="X670" s="2" t="s">
        <v>117</v>
      </c>
    </row>
    <row r="671" spans="1:24">
      <c r="A671" s="23" t="s">
        <v>901</v>
      </c>
      <c r="B671" s="2" t="s">
        <v>108</v>
      </c>
      <c r="C671" s="2" t="s">
        <v>243</v>
      </c>
      <c r="D671" s="47">
        <v>709000</v>
      </c>
      <c r="E671" s="3" t="s">
        <v>110</v>
      </c>
      <c r="F671" s="37">
        <v>0.5</v>
      </c>
      <c r="G671" s="3" t="s">
        <v>111</v>
      </c>
      <c r="H671" s="3" t="s">
        <v>244</v>
      </c>
      <c r="I671" s="13">
        <v>1818</v>
      </c>
      <c r="J671" s="12" t="s">
        <v>112</v>
      </c>
      <c r="K671" s="2" t="s">
        <v>5017</v>
      </c>
      <c r="L671" s="85">
        <v>43979</v>
      </c>
      <c r="M671" s="3"/>
      <c r="N671" s="24" t="s">
        <v>131</v>
      </c>
      <c r="O671" s="3"/>
      <c r="S671" t="s">
        <v>114</v>
      </c>
      <c r="U671" s="76" t="s">
        <v>3147</v>
      </c>
      <c r="W671" s="2" t="s">
        <v>116</v>
      </c>
      <c r="X671" s="2" t="s">
        <v>117</v>
      </c>
    </row>
    <row r="672" spans="1:24">
      <c r="A672" s="23" t="s">
        <v>902</v>
      </c>
      <c r="B672" s="2" t="s">
        <v>108</v>
      </c>
      <c r="C672" s="2" t="s">
        <v>243</v>
      </c>
      <c r="D672" s="47">
        <v>710000</v>
      </c>
      <c r="E672" s="3" t="s">
        <v>110</v>
      </c>
      <c r="F672" s="37">
        <v>0.5</v>
      </c>
      <c r="G672" s="3" t="s">
        <v>111</v>
      </c>
      <c r="H672" s="3" t="s">
        <v>244</v>
      </c>
      <c r="I672" s="13">
        <v>1819</v>
      </c>
      <c r="J672" s="12" t="s">
        <v>112</v>
      </c>
      <c r="K672" s="2" t="s">
        <v>113</v>
      </c>
      <c r="L672" s="85">
        <v>43980</v>
      </c>
      <c r="M672" s="3"/>
      <c r="N672" s="24" t="s">
        <v>131</v>
      </c>
      <c r="O672" s="3"/>
      <c r="S672" t="s">
        <v>114</v>
      </c>
      <c r="U672" s="76" t="s">
        <v>3148</v>
      </c>
      <c r="W672" s="2" t="s">
        <v>116</v>
      </c>
      <c r="X672" s="2" t="s">
        <v>117</v>
      </c>
    </row>
    <row r="673" spans="1:24">
      <c r="A673" s="23" t="s">
        <v>903</v>
      </c>
      <c r="B673" s="2" t="s">
        <v>108</v>
      </c>
      <c r="C673" s="2" t="s">
        <v>243</v>
      </c>
      <c r="D673" s="47">
        <v>711000</v>
      </c>
      <c r="E673" s="3" t="s">
        <v>110</v>
      </c>
      <c r="F673" s="37">
        <v>0.5</v>
      </c>
      <c r="G673" s="3" t="s">
        <v>111</v>
      </c>
      <c r="H673" s="3" t="s">
        <v>244</v>
      </c>
      <c r="I673" s="13">
        <v>1820</v>
      </c>
      <c r="J673" s="12" t="s">
        <v>112</v>
      </c>
      <c r="K673" s="2" t="s">
        <v>5016</v>
      </c>
      <c r="L673" s="85">
        <v>43981</v>
      </c>
      <c r="M673" s="3"/>
      <c r="N673" s="24" t="s">
        <v>131</v>
      </c>
      <c r="O673" s="3"/>
      <c r="S673" t="s">
        <v>114</v>
      </c>
      <c r="U673" s="76" t="s">
        <v>3149</v>
      </c>
      <c r="W673" s="2" t="s">
        <v>116</v>
      </c>
      <c r="X673" s="2" t="s">
        <v>117</v>
      </c>
    </row>
    <row r="674" spans="1:24">
      <c r="A674" s="23" t="s">
        <v>904</v>
      </c>
      <c r="B674" s="2" t="s">
        <v>108</v>
      </c>
      <c r="C674" s="2" t="s">
        <v>243</v>
      </c>
      <c r="D674" s="47">
        <v>712000</v>
      </c>
      <c r="E674" s="3" t="s">
        <v>110</v>
      </c>
      <c r="F674" s="37">
        <v>0.5</v>
      </c>
      <c r="G674" s="3" t="s">
        <v>111</v>
      </c>
      <c r="H674" s="3" t="s">
        <v>244</v>
      </c>
      <c r="I674" s="13">
        <v>1821</v>
      </c>
      <c r="J674" s="12" t="s">
        <v>112</v>
      </c>
      <c r="K674" s="2" t="s">
        <v>5017</v>
      </c>
      <c r="L674" s="85">
        <v>43982</v>
      </c>
      <c r="M674" s="3"/>
      <c r="N674" s="24" t="s">
        <v>131</v>
      </c>
      <c r="O674" s="3"/>
      <c r="S674" t="s">
        <v>114</v>
      </c>
      <c r="U674" s="76" t="s">
        <v>3150</v>
      </c>
      <c r="W674" s="2" t="s">
        <v>116</v>
      </c>
      <c r="X674" s="2" t="s">
        <v>117</v>
      </c>
    </row>
    <row r="675" spans="1:24">
      <c r="A675" s="23" t="s">
        <v>905</v>
      </c>
      <c r="B675" s="2" t="s">
        <v>108</v>
      </c>
      <c r="C675" s="2" t="s">
        <v>243</v>
      </c>
      <c r="D675" s="47">
        <v>713000</v>
      </c>
      <c r="E675" s="3" t="s">
        <v>110</v>
      </c>
      <c r="F675" s="37">
        <v>0.5</v>
      </c>
      <c r="G675" s="3" t="s">
        <v>111</v>
      </c>
      <c r="H675" s="3" t="s">
        <v>244</v>
      </c>
      <c r="I675" s="13">
        <v>1822</v>
      </c>
      <c r="J675" s="12" t="s">
        <v>112</v>
      </c>
      <c r="K675" s="2" t="s">
        <v>113</v>
      </c>
      <c r="L675" s="85">
        <v>43983</v>
      </c>
      <c r="M675" s="3"/>
      <c r="N675" s="24" t="s">
        <v>131</v>
      </c>
      <c r="O675" s="3"/>
      <c r="S675" t="s">
        <v>114</v>
      </c>
      <c r="U675" s="76" t="s">
        <v>3151</v>
      </c>
      <c r="W675" s="2" t="s">
        <v>116</v>
      </c>
      <c r="X675" s="2" t="s">
        <v>117</v>
      </c>
    </row>
    <row r="676" spans="1:24">
      <c r="A676" s="23" t="s">
        <v>906</v>
      </c>
      <c r="B676" s="2" t="s">
        <v>108</v>
      </c>
      <c r="C676" s="2" t="s">
        <v>243</v>
      </c>
      <c r="D676" s="47">
        <v>714000</v>
      </c>
      <c r="E676" s="3" t="s">
        <v>110</v>
      </c>
      <c r="F676" s="37">
        <v>0.5</v>
      </c>
      <c r="G676" s="3" t="s">
        <v>111</v>
      </c>
      <c r="H676" s="3" t="s">
        <v>244</v>
      </c>
      <c r="I676" s="13">
        <v>1823</v>
      </c>
      <c r="J676" s="12" t="s">
        <v>112</v>
      </c>
      <c r="K676" s="2" t="s">
        <v>5016</v>
      </c>
      <c r="L676" s="85">
        <v>43984</v>
      </c>
      <c r="M676" s="3"/>
      <c r="N676" s="24" t="s">
        <v>131</v>
      </c>
      <c r="O676" s="3"/>
      <c r="S676" t="s">
        <v>114</v>
      </c>
      <c r="U676" s="76" t="s">
        <v>3152</v>
      </c>
      <c r="W676" s="2" t="s">
        <v>116</v>
      </c>
      <c r="X676" s="2" t="s">
        <v>117</v>
      </c>
    </row>
    <row r="677" spans="1:24">
      <c r="A677" s="23" t="s">
        <v>907</v>
      </c>
      <c r="B677" s="2" t="s">
        <v>108</v>
      </c>
      <c r="C677" s="2" t="s">
        <v>243</v>
      </c>
      <c r="D677" s="47">
        <v>715000</v>
      </c>
      <c r="E677" s="3" t="s">
        <v>110</v>
      </c>
      <c r="F677" s="37">
        <v>0.5</v>
      </c>
      <c r="G677" s="3" t="s">
        <v>111</v>
      </c>
      <c r="H677" s="3" t="s">
        <v>244</v>
      </c>
      <c r="I677" s="13">
        <v>1824</v>
      </c>
      <c r="J677" s="12" t="s">
        <v>112</v>
      </c>
      <c r="K677" s="2" t="s">
        <v>5017</v>
      </c>
      <c r="L677" s="85">
        <v>43985</v>
      </c>
      <c r="M677" s="3"/>
      <c r="N677" s="24" t="s">
        <v>131</v>
      </c>
      <c r="O677" s="3"/>
      <c r="S677" t="s">
        <v>114</v>
      </c>
      <c r="U677" s="76" t="s">
        <v>3153</v>
      </c>
      <c r="W677" s="2" t="s">
        <v>116</v>
      </c>
      <c r="X677" s="2" t="s">
        <v>117</v>
      </c>
    </row>
    <row r="678" spans="1:24">
      <c r="A678" s="23" t="s">
        <v>908</v>
      </c>
      <c r="B678" s="2" t="s">
        <v>108</v>
      </c>
      <c r="C678" s="2" t="s">
        <v>243</v>
      </c>
      <c r="D678" s="47">
        <v>716000</v>
      </c>
      <c r="E678" s="3" t="s">
        <v>110</v>
      </c>
      <c r="F678" s="37">
        <v>0.5</v>
      </c>
      <c r="G678" s="3" t="s">
        <v>111</v>
      </c>
      <c r="H678" s="3" t="s">
        <v>244</v>
      </c>
      <c r="I678" s="13">
        <v>1825</v>
      </c>
      <c r="J678" s="12" t="s">
        <v>112</v>
      </c>
      <c r="K678" s="2" t="s">
        <v>113</v>
      </c>
      <c r="L678" s="85">
        <v>43986</v>
      </c>
      <c r="M678" s="3"/>
      <c r="N678" s="24" t="s">
        <v>131</v>
      </c>
      <c r="O678" s="3"/>
      <c r="S678" t="s">
        <v>114</v>
      </c>
      <c r="U678" s="76" t="s">
        <v>3154</v>
      </c>
      <c r="W678" s="2" t="s">
        <v>116</v>
      </c>
      <c r="X678" s="2" t="s">
        <v>117</v>
      </c>
    </row>
    <row r="679" spans="1:24">
      <c r="A679" s="23" t="s">
        <v>909</v>
      </c>
      <c r="B679" s="2" t="s">
        <v>108</v>
      </c>
      <c r="C679" s="2" t="s">
        <v>243</v>
      </c>
      <c r="D679" s="47">
        <v>717000</v>
      </c>
      <c r="E679" s="3" t="s">
        <v>110</v>
      </c>
      <c r="F679" s="37">
        <v>0.5</v>
      </c>
      <c r="G679" s="3" t="s">
        <v>111</v>
      </c>
      <c r="H679" s="3" t="s">
        <v>244</v>
      </c>
      <c r="I679" s="13">
        <v>1826</v>
      </c>
      <c r="J679" s="12" t="s">
        <v>112</v>
      </c>
      <c r="K679" s="2" t="s">
        <v>5016</v>
      </c>
      <c r="L679" s="85">
        <v>43987</v>
      </c>
      <c r="M679" s="3"/>
      <c r="N679" s="24" t="s">
        <v>131</v>
      </c>
      <c r="O679" s="3"/>
      <c r="S679" t="s">
        <v>114</v>
      </c>
      <c r="U679" s="76" t="s">
        <v>3155</v>
      </c>
      <c r="W679" s="2" t="s">
        <v>116</v>
      </c>
      <c r="X679" s="2" t="s">
        <v>117</v>
      </c>
    </row>
    <row r="680" spans="1:24">
      <c r="A680" s="23" t="s">
        <v>910</v>
      </c>
      <c r="B680" s="2" t="s">
        <v>108</v>
      </c>
      <c r="C680" s="2" t="s">
        <v>243</v>
      </c>
      <c r="D680" s="47">
        <v>718000</v>
      </c>
      <c r="E680" s="3" t="s">
        <v>110</v>
      </c>
      <c r="F680" s="37">
        <v>0.5</v>
      </c>
      <c r="G680" s="3" t="s">
        <v>111</v>
      </c>
      <c r="H680" s="3" t="s">
        <v>244</v>
      </c>
      <c r="I680" s="13">
        <v>1827</v>
      </c>
      <c r="J680" s="12" t="s">
        <v>112</v>
      </c>
      <c r="K680" s="2" t="s">
        <v>5017</v>
      </c>
      <c r="L680" s="85">
        <v>43988</v>
      </c>
      <c r="M680" s="3"/>
      <c r="N680" s="24" t="s">
        <v>131</v>
      </c>
      <c r="O680" s="3"/>
      <c r="S680" t="s">
        <v>114</v>
      </c>
      <c r="U680" s="76" t="s">
        <v>3156</v>
      </c>
      <c r="W680" s="2" t="s">
        <v>116</v>
      </c>
      <c r="X680" s="2" t="s">
        <v>117</v>
      </c>
    </row>
    <row r="681" spans="1:24">
      <c r="A681" s="23" t="s">
        <v>911</v>
      </c>
      <c r="B681" s="2" t="s">
        <v>108</v>
      </c>
      <c r="C681" s="2" t="s">
        <v>243</v>
      </c>
      <c r="D681" s="47">
        <v>719000</v>
      </c>
      <c r="E681" s="3" t="s">
        <v>110</v>
      </c>
      <c r="F681" s="37">
        <v>0.5</v>
      </c>
      <c r="G681" s="3" t="s">
        <v>111</v>
      </c>
      <c r="H681" s="3" t="s">
        <v>244</v>
      </c>
      <c r="I681" s="13">
        <v>1828</v>
      </c>
      <c r="J681" s="12" t="s">
        <v>112</v>
      </c>
      <c r="K681" s="2" t="s">
        <v>113</v>
      </c>
      <c r="L681" s="85">
        <v>43989</v>
      </c>
      <c r="M681" s="3"/>
      <c r="N681" s="24" t="s">
        <v>131</v>
      </c>
      <c r="O681" s="3"/>
      <c r="S681" t="s">
        <v>114</v>
      </c>
      <c r="U681" s="76" t="s">
        <v>3157</v>
      </c>
      <c r="W681" s="2" t="s">
        <v>116</v>
      </c>
      <c r="X681" s="2" t="s">
        <v>117</v>
      </c>
    </row>
    <row r="682" spans="1:24">
      <c r="A682" s="23" t="s">
        <v>912</v>
      </c>
      <c r="B682" s="2" t="s">
        <v>108</v>
      </c>
      <c r="C682" s="2" t="s">
        <v>243</v>
      </c>
      <c r="D682" s="47">
        <v>720000</v>
      </c>
      <c r="E682" s="3" t="s">
        <v>110</v>
      </c>
      <c r="F682" s="37">
        <v>0.5</v>
      </c>
      <c r="G682" s="3" t="s">
        <v>111</v>
      </c>
      <c r="H682" s="3" t="s">
        <v>244</v>
      </c>
      <c r="I682" s="13">
        <v>1829</v>
      </c>
      <c r="J682" s="12" t="s">
        <v>112</v>
      </c>
      <c r="K682" s="2" t="s">
        <v>5016</v>
      </c>
      <c r="L682" s="85">
        <v>43990</v>
      </c>
      <c r="M682" s="3"/>
      <c r="N682" s="24" t="s">
        <v>131</v>
      </c>
      <c r="O682" s="3"/>
      <c r="S682" t="s">
        <v>114</v>
      </c>
      <c r="U682" s="76" t="s">
        <v>3158</v>
      </c>
      <c r="W682" s="2" t="s">
        <v>116</v>
      </c>
      <c r="X682" s="2" t="s">
        <v>117</v>
      </c>
    </row>
    <row r="683" spans="1:24">
      <c r="A683" s="23" t="s">
        <v>913</v>
      </c>
      <c r="B683" s="2" t="s">
        <v>108</v>
      </c>
      <c r="C683" s="2" t="s">
        <v>243</v>
      </c>
      <c r="D683" s="47">
        <v>721000</v>
      </c>
      <c r="E683" s="3" t="s">
        <v>110</v>
      </c>
      <c r="F683" s="37">
        <v>0.5</v>
      </c>
      <c r="G683" s="3" t="s">
        <v>111</v>
      </c>
      <c r="H683" s="3" t="s">
        <v>244</v>
      </c>
      <c r="I683" s="13">
        <v>1830</v>
      </c>
      <c r="J683" s="12" t="s">
        <v>112</v>
      </c>
      <c r="K683" s="2" t="s">
        <v>5017</v>
      </c>
      <c r="L683" s="85">
        <v>43991</v>
      </c>
      <c r="M683" s="3"/>
      <c r="N683" s="24" t="s">
        <v>131</v>
      </c>
      <c r="O683" s="3"/>
      <c r="S683" t="s">
        <v>114</v>
      </c>
      <c r="U683" s="76" t="s">
        <v>3159</v>
      </c>
      <c r="W683" s="2" t="s">
        <v>116</v>
      </c>
      <c r="X683" s="2" t="s">
        <v>117</v>
      </c>
    </row>
    <row r="684" spans="1:24">
      <c r="A684" s="23" t="s">
        <v>914</v>
      </c>
      <c r="B684" s="2" t="s">
        <v>108</v>
      </c>
      <c r="C684" s="2" t="s">
        <v>243</v>
      </c>
      <c r="D684" s="47">
        <v>722000</v>
      </c>
      <c r="E684" s="3" t="s">
        <v>110</v>
      </c>
      <c r="F684" s="37">
        <v>0.5</v>
      </c>
      <c r="G684" s="3" t="s">
        <v>111</v>
      </c>
      <c r="H684" s="3" t="s">
        <v>244</v>
      </c>
      <c r="I684" s="13">
        <v>1831</v>
      </c>
      <c r="J684" s="12" t="s">
        <v>112</v>
      </c>
      <c r="K684" s="2" t="s">
        <v>113</v>
      </c>
      <c r="L684" s="85">
        <v>43992</v>
      </c>
      <c r="M684" s="3"/>
      <c r="N684" s="24" t="s">
        <v>131</v>
      </c>
      <c r="O684" s="3"/>
      <c r="S684" t="s">
        <v>114</v>
      </c>
      <c r="U684" s="76" t="s">
        <v>3160</v>
      </c>
      <c r="W684" s="2" t="s">
        <v>116</v>
      </c>
      <c r="X684" s="2" t="s">
        <v>117</v>
      </c>
    </row>
    <row r="685" spans="1:24">
      <c r="A685" s="23" t="s">
        <v>915</v>
      </c>
      <c r="B685" s="2" t="s">
        <v>108</v>
      </c>
      <c r="C685" s="2" t="s">
        <v>243</v>
      </c>
      <c r="D685" s="47">
        <v>723000</v>
      </c>
      <c r="E685" s="3" t="s">
        <v>110</v>
      </c>
      <c r="F685" s="37">
        <v>0.5</v>
      </c>
      <c r="G685" s="3" t="s">
        <v>111</v>
      </c>
      <c r="H685" s="3" t="s">
        <v>244</v>
      </c>
      <c r="I685" s="13">
        <v>1832</v>
      </c>
      <c r="J685" s="12" t="s">
        <v>112</v>
      </c>
      <c r="K685" s="2" t="s">
        <v>5016</v>
      </c>
      <c r="L685" s="85">
        <v>43993</v>
      </c>
      <c r="M685" s="3"/>
      <c r="N685" s="24" t="s">
        <v>131</v>
      </c>
      <c r="O685" s="3"/>
      <c r="S685" t="s">
        <v>114</v>
      </c>
      <c r="U685" s="76" t="s">
        <v>3161</v>
      </c>
      <c r="W685" s="2" t="s">
        <v>116</v>
      </c>
      <c r="X685" s="2" t="s">
        <v>117</v>
      </c>
    </row>
    <row r="686" spans="1:24">
      <c r="A686" s="23" t="s">
        <v>916</v>
      </c>
      <c r="B686" s="2" t="s">
        <v>108</v>
      </c>
      <c r="C686" s="2" t="s">
        <v>243</v>
      </c>
      <c r="D686" s="47">
        <v>724000</v>
      </c>
      <c r="E686" s="3" t="s">
        <v>110</v>
      </c>
      <c r="F686" s="37">
        <v>0.5</v>
      </c>
      <c r="G686" s="3" t="s">
        <v>111</v>
      </c>
      <c r="H686" s="3" t="s">
        <v>244</v>
      </c>
      <c r="I686" s="13">
        <v>1833</v>
      </c>
      <c r="J686" s="12" t="s">
        <v>112</v>
      </c>
      <c r="K686" s="2" t="s">
        <v>5017</v>
      </c>
      <c r="L686" s="85">
        <v>43994</v>
      </c>
      <c r="M686" s="3"/>
      <c r="N686" s="24" t="s">
        <v>131</v>
      </c>
      <c r="O686" s="3"/>
      <c r="S686" t="s">
        <v>114</v>
      </c>
      <c r="U686" s="76" t="s">
        <v>3162</v>
      </c>
      <c r="W686" s="2" t="s">
        <v>116</v>
      </c>
      <c r="X686" s="2" t="s">
        <v>117</v>
      </c>
    </row>
    <row r="687" spans="1:24">
      <c r="A687" s="23" t="s">
        <v>917</v>
      </c>
      <c r="B687" s="2" t="s">
        <v>108</v>
      </c>
      <c r="C687" s="2" t="s">
        <v>243</v>
      </c>
      <c r="D687" s="47">
        <v>725000</v>
      </c>
      <c r="E687" s="3" t="s">
        <v>110</v>
      </c>
      <c r="F687" s="37">
        <v>0.5</v>
      </c>
      <c r="G687" s="3" t="s">
        <v>111</v>
      </c>
      <c r="H687" s="3" t="s">
        <v>244</v>
      </c>
      <c r="I687" s="13">
        <v>1834</v>
      </c>
      <c r="J687" s="12" t="s">
        <v>112</v>
      </c>
      <c r="K687" s="2" t="s">
        <v>113</v>
      </c>
      <c r="L687" s="85">
        <v>43995</v>
      </c>
      <c r="M687" s="3"/>
      <c r="N687" s="24" t="s">
        <v>131</v>
      </c>
      <c r="O687" s="3"/>
      <c r="S687" t="s">
        <v>114</v>
      </c>
      <c r="U687" s="76" t="s">
        <v>3163</v>
      </c>
      <c r="W687" s="2" t="s">
        <v>116</v>
      </c>
      <c r="X687" s="2" t="s">
        <v>117</v>
      </c>
    </row>
    <row r="688" spans="1:24">
      <c r="A688" s="23" t="s">
        <v>918</v>
      </c>
      <c r="B688" s="2" t="s">
        <v>108</v>
      </c>
      <c r="C688" s="2" t="s">
        <v>243</v>
      </c>
      <c r="D688" s="47">
        <v>726000</v>
      </c>
      <c r="E688" s="3" t="s">
        <v>110</v>
      </c>
      <c r="F688" s="37">
        <v>0.5</v>
      </c>
      <c r="G688" s="3" t="s">
        <v>111</v>
      </c>
      <c r="H688" s="3" t="s">
        <v>244</v>
      </c>
      <c r="I688" s="13">
        <v>1835</v>
      </c>
      <c r="J688" s="12" t="s">
        <v>112</v>
      </c>
      <c r="K688" s="2" t="s">
        <v>5016</v>
      </c>
      <c r="L688" s="85">
        <v>43996</v>
      </c>
      <c r="M688" s="3"/>
      <c r="N688" s="24" t="s">
        <v>131</v>
      </c>
      <c r="O688" s="3"/>
      <c r="S688" t="s">
        <v>114</v>
      </c>
      <c r="U688" s="76" t="s">
        <v>3164</v>
      </c>
      <c r="W688" s="2" t="s">
        <v>116</v>
      </c>
      <c r="X688" s="2" t="s">
        <v>117</v>
      </c>
    </row>
    <row r="689" spans="1:24">
      <c r="A689" s="23" t="s">
        <v>919</v>
      </c>
      <c r="B689" s="2" t="s">
        <v>108</v>
      </c>
      <c r="C689" s="2" t="s">
        <v>243</v>
      </c>
      <c r="D689" s="47">
        <v>727000</v>
      </c>
      <c r="E689" s="3" t="s">
        <v>110</v>
      </c>
      <c r="F689" s="37">
        <v>0.5</v>
      </c>
      <c r="G689" s="3" t="s">
        <v>111</v>
      </c>
      <c r="H689" s="3" t="s">
        <v>244</v>
      </c>
      <c r="I689" s="13">
        <v>1836</v>
      </c>
      <c r="J689" s="12" t="s">
        <v>112</v>
      </c>
      <c r="K689" s="2" t="s">
        <v>5017</v>
      </c>
      <c r="L689" s="85">
        <v>43997</v>
      </c>
      <c r="M689" s="3"/>
      <c r="N689" s="24" t="s">
        <v>131</v>
      </c>
      <c r="O689" s="3"/>
      <c r="S689" t="s">
        <v>114</v>
      </c>
      <c r="U689" s="76" t="s">
        <v>3165</v>
      </c>
      <c r="W689" s="2" t="s">
        <v>116</v>
      </c>
      <c r="X689" s="2" t="s">
        <v>117</v>
      </c>
    </row>
    <row r="690" spans="1:24">
      <c r="A690" s="23" t="s">
        <v>920</v>
      </c>
      <c r="B690" s="2" t="s">
        <v>108</v>
      </c>
      <c r="C690" s="2" t="s">
        <v>243</v>
      </c>
      <c r="D690" s="47">
        <v>728000</v>
      </c>
      <c r="E690" s="3" t="s">
        <v>110</v>
      </c>
      <c r="F690" s="37">
        <v>0.5</v>
      </c>
      <c r="G690" s="3" t="s">
        <v>111</v>
      </c>
      <c r="H690" s="3" t="s">
        <v>244</v>
      </c>
      <c r="I690" s="13">
        <v>1837</v>
      </c>
      <c r="J690" s="12" t="s">
        <v>112</v>
      </c>
      <c r="K690" s="2" t="s">
        <v>113</v>
      </c>
      <c r="L690" s="85">
        <v>43998</v>
      </c>
      <c r="M690" s="3"/>
      <c r="N690" s="24" t="s">
        <v>131</v>
      </c>
      <c r="O690" s="3"/>
      <c r="S690" t="s">
        <v>114</v>
      </c>
      <c r="U690" s="76" t="s">
        <v>3166</v>
      </c>
      <c r="W690" s="2" t="s">
        <v>116</v>
      </c>
      <c r="X690" s="2" t="s">
        <v>117</v>
      </c>
    </row>
    <row r="691" spans="1:24">
      <c r="A691" s="23" t="s">
        <v>921</v>
      </c>
      <c r="B691" s="2" t="s">
        <v>108</v>
      </c>
      <c r="C691" s="2" t="s">
        <v>243</v>
      </c>
      <c r="D691" s="47">
        <v>729000</v>
      </c>
      <c r="E691" s="3" t="s">
        <v>110</v>
      </c>
      <c r="F691" s="37">
        <v>0.5</v>
      </c>
      <c r="G691" s="3" t="s">
        <v>111</v>
      </c>
      <c r="H691" s="3" t="s">
        <v>244</v>
      </c>
      <c r="I691" s="13">
        <v>1838</v>
      </c>
      <c r="J691" s="12" t="s">
        <v>112</v>
      </c>
      <c r="K691" s="2" t="s">
        <v>5016</v>
      </c>
      <c r="L691" s="85">
        <v>43999</v>
      </c>
      <c r="M691" s="3"/>
      <c r="N691" s="24" t="s">
        <v>131</v>
      </c>
      <c r="O691" s="3"/>
      <c r="S691" t="s">
        <v>114</v>
      </c>
      <c r="U691" s="76" t="s">
        <v>3167</v>
      </c>
      <c r="W691" s="2" t="s">
        <v>116</v>
      </c>
      <c r="X691" s="2" t="s">
        <v>117</v>
      </c>
    </row>
    <row r="692" spans="1:24">
      <c r="A692" s="23" t="s">
        <v>922</v>
      </c>
      <c r="B692" s="2" t="s">
        <v>108</v>
      </c>
      <c r="C692" s="2" t="s">
        <v>243</v>
      </c>
      <c r="D692" s="47">
        <v>730000</v>
      </c>
      <c r="E692" s="3" t="s">
        <v>110</v>
      </c>
      <c r="F692" s="37">
        <v>0.5</v>
      </c>
      <c r="G692" s="3" t="s">
        <v>111</v>
      </c>
      <c r="H692" s="3" t="s">
        <v>244</v>
      </c>
      <c r="I692" s="13">
        <v>1839</v>
      </c>
      <c r="J692" s="12" t="s">
        <v>112</v>
      </c>
      <c r="K692" s="2" t="s">
        <v>5017</v>
      </c>
      <c r="L692" s="85">
        <v>44000</v>
      </c>
      <c r="M692" s="3"/>
      <c r="N692" s="24" t="s">
        <v>131</v>
      </c>
      <c r="O692" s="3"/>
      <c r="S692" t="s">
        <v>114</v>
      </c>
      <c r="U692" s="76" t="s">
        <v>3168</v>
      </c>
      <c r="W692" s="2" t="s">
        <v>116</v>
      </c>
      <c r="X692" s="2" t="s">
        <v>117</v>
      </c>
    </row>
    <row r="693" spans="1:24">
      <c r="A693" s="23" t="s">
        <v>923</v>
      </c>
      <c r="B693" s="2" t="s">
        <v>108</v>
      </c>
      <c r="C693" s="2" t="s">
        <v>243</v>
      </c>
      <c r="D693" s="47">
        <v>731000</v>
      </c>
      <c r="E693" s="3" t="s">
        <v>110</v>
      </c>
      <c r="F693" s="37">
        <v>0.5</v>
      </c>
      <c r="G693" s="3" t="s">
        <v>111</v>
      </c>
      <c r="H693" s="3" t="s">
        <v>244</v>
      </c>
      <c r="I693" s="13">
        <v>1840</v>
      </c>
      <c r="J693" s="12" t="s">
        <v>112</v>
      </c>
      <c r="K693" s="2" t="s">
        <v>113</v>
      </c>
      <c r="L693" s="85">
        <v>44001</v>
      </c>
      <c r="M693" s="3"/>
      <c r="N693" s="24" t="s">
        <v>131</v>
      </c>
      <c r="O693" s="3"/>
      <c r="S693" t="s">
        <v>114</v>
      </c>
      <c r="U693" s="76" t="s">
        <v>3169</v>
      </c>
      <c r="W693" s="2" t="s">
        <v>116</v>
      </c>
      <c r="X693" s="2" t="s">
        <v>117</v>
      </c>
    </row>
    <row r="694" spans="1:24">
      <c r="A694" s="23" t="s">
        <v>924</v>
      </c>
      <c r="B694" s="2" t="s">
        <v>108</v>
      </c>
      <c r="C694" s="2" t="s">
        <v>243</v>
      </c>
      <c r="D694" s="47">
        <v>732000</v>
      </c>
      <c r="E694" s="3" t="s">
        <v>110</v>
      </c>
      <c r="F694" s="37">
        <v>0.5</v>
      </c>
      <c r="G694" s="3" t="s">
        <v>111</v>
      </c>
      <c r="H694" s="3" t="s">
        <v>244</v>
      </c>
      <c r="I694" s="13">
        <v>1841</v>
      </c>
      <c r="J694" s="12" t="s">
        <v>112</v>
      </c>
      <c r="K694" s="2" t="s">
        <v>5016</v>
      </c>
      <c r="L694" s="85">
        <v>44002</v>
      </c>
      <c r="M694" s="3"/>
      <c r="N694" s="24" t="s">
        <v>131</v>
      </c>
      <c r="O694" s="3"/>
      <c r="S694" t="s">
        <v>114</v>
      </c>
      <c r="U694" s="76" t="s">
        <v>3170</v>
      </c>
      <c r="W694" s="2" t="s">
        <v>116</v>
      </c>
      <c r="X694" s="2" t="s">
        <v>117</v>
      </c>
    </row>
    <row r="695" spans="1:24">
      <c r="A695" s="23" t="s">
        <v>925</v>
      </c>
      <c r="B695" s="2" t="s">
        <v>108</v>
      </c>
      <c r="C695" s="2" t="s">
        <v>243</v>
      </c>
      <c r="D695" s="47">
        <v>733000</v>
      </c>
      <c r="E695" s="3" t="s">
        <v>110</v>
      </c>
      <c r="F695" s="37">
        <v>0.5</v>
      </c>
      <c r="G695" s="3" t="s">
        <v>111</v>
      </c>
      <c r="H695" s="3" t="s">
        <v>244</v>
      </c>
      <c r="I695" s="13">
        <v>1842</v>
      </c>
      <c r="J695" s="12" t="s">
        <v>112</v>
      </c>
      <c r="K695" s="2" t="s">
        <v>5017</v>
      </c>
      <c r="L695" s="85">
        <v>44003</v>
      </c>
      <c r="M695" s="3"/>
      <c r="N695" s="24" t="s">
        <v>131</v>
      </c>
      <c r="O695" s="3"/>
      <c r="S695" t="s">
        <v>114</v>
      </c>
      <c r="U695" s="76" t="s">
        <v>3171</v>
      </c>
      <c r="W695" s="2" t="s">
        <v>116</v>
      </c>
      <c r="X695" s="2" t="s">
        <v>117</v>
      </c>
    </row>
    <row r="696" spans="1:24">
      <c r="A696" s="23" t="s">
        <v>926</v>
      </c>
      <c r="B696" s="2" t="s">
        <v>108</v>
      </c>
      <c r="C696" s="2" t="s">
        <v>243</v>
      </c>
      <c r="D696" s="47">
        <v>734000</v>
      </c>
      <c r="E696" s="3" t="s">
        <v>110</v>
      </c>
      <c r="F696" s="37">
        <v>0.5</v>
      </c>
      <c r="G696" s="3" t="s">
        <v>111</v>
      </c>
      <c r="H696" s="3" t="s">
        <v>244</v>
      </c>
      <c r="I696" s="13">
        <v>1843</v>
      </c>
      <c r="J696" s="12" t="s">
        <v>112</v>
      </c>
      <c r="K696" s="2" t="s">
        <v>113</v>
      </c>
      <c r="L696" s="85">
        <v>44004</v>
      </c>
      <c r="M696" s="3"/>
      <c r="N696" s="24" t="s">
        <v>131</v>
      </c>
      <c r="O696" s="3"/>
      <c r="S696" t="s">
        <v>114</v>
      </c>
      <c r="U696" s="76" t="s">
        <v>3172</v>
      </c>
      <c r="W696" s="2" t="s">
        <v>116</v>
      </c>
      <c r="X696" s="2" t="s">
        <v>117</v>
      </c>
    </row>
    <row r="697" spans="1:24">
      <c r="A697" s="23" t="s">
        <v>927</v>
      </c>
      <c r="B697" s="2" t="s">
        <v>108</v>
      </c>
      <c r="C697" s="2" t="s">
        <v>243</v>
      </c>
      <c r="D697" s="47">
        <v>735000</v>
      </c>
      <c r="E697" s="3" t="s">
        <v>110</v>
      </c>
      <c r="F697" s="37">
        <v>0.5</v>
      </c>
      <c r="G697" s="3" t="s">
        <v>111</v>
      </c>
      <c r="H697" s="3" t="s">
        <v>244</v>
      </c>
      <c r="I697" s="13">
        <v>1844</v>
      </c>
      <c r="J697" s="12" t="s">
        <v>112</v>
      </c>
      <c r="K697" s="2" t="s">
        <v>5016</v>
      </c>
      <c r="L697" s="85">
        <v>44005</v>
      </c>
      <c r="M697" s="3"/>
      <c r="N697" s="24" t="s">
        <v>131</v>
      </c>
      <c r="O697" s="3"/>
      <c r="R697" s="3"/>
      <c r="S697" t="s">
        <v>114</v>
      </c>
      <c r="U697" s="76" t="s">
        <v>3173</v>
      </c>
      <c r="W697" s="2" t="s">
        <v>116</v>
      </c>
      <c r="X697" s="2" t="s">
        <v>117</v>
      </c>
    </row>
    <row r="698" spans="1:24">
      <c r="A698" s="23" t="s">
        <v>928</v>
      </c>
      <c r="B698" s="2" t="s">
        <v>108</v>
      </c>
      <c r="C698" s="2" t="s">
        <v>243</v>
      </c>
      <c r="D698" s="47">
        <v>736000</v>
      </c>
      <c r="E698" s="3" t="s">
        <v>110</v>
      </c>
      <c r="F698" s="37">
        <v>0.5</v>
      </c>
      <c r="G698" s="3" t="s">
        <v>111</v>
      </c>
      <c r="H698" s="3" t="s">
        <v>244</v>
      </c>
      <c r="I698" s="13">
        <v>1845</v>
      </c>
      <c r="J698" s="12" t="s">
        <v>112</v>
      </c>
      <c r="K698" s="2" t="s">
        <v>5017</v>
      </c>
      <c r="L698" s="85">
        <v>44006</v>
      </c>
      <c r="M698" s="3"/>
      <c r="N698" s="24" t="s">
        <v>131</v>
      </c>
      <c r="O698" s="3"/>
      <c r="R698" s="3"/>
      <c r="S698" t="s">
        <v>114</v>
      </c>
      <c r="U698" s="76" t="s">
        <v>3174</v>
      </c>
      <c r="W698" s="2" t="s">
        <v>116</v>
      </c>
      <c r="X698" s="2" t="s">
        <v>117</v>
      </c>
    </row>
    <row r="699" spans="1:24">
      <c r="A699" s="23" t="s">
        <v>929</v>
      </c>
      <c r="B699" s="2" t="s">
        <v>108</v>
      </c>
      <c r="C699" s="2" t="s">
        <v>243</v>
      </c>
      <c r="D699" s="47">
        <v>737000</v>
      </c>
      <c r="E699" s="3" t="s">
        <v>110</v>
      </c>
      <c r="F699" s="37">
        <v>0.5</v>
      </c>
      <c r="G699" s="3" t="s">
        <v>111</v>
      </c>
      <c r="H699" s="3" t="s">
        <v>244</v>
      </c>
      <c r="I699" s="13">
        <v>1846</v>
      </c>
      <c r="J699" s="12" t="s">
        <v>112</v>
      </c>
      <c r="K699" s="2" t="s">
        <v>113</v>
      </c>
      <c r="L699" s="85">
        <v>44007</v>
      </c>
      <c r="M699" s="3"/>
      <c r="N699" s="24" t="s">
        <v>131</v>
      </c>
      <c r="O699" s="3"/>
      <c r="S699" t="s">
        <v>114</v>
      </c>
      <c r="U699" s="76" t="s">
        <v>3175</v>
      </c>
      <c r="W699" s="2" t="s">
        <v>116</v>
      </c>
      <c r="X699" s="2" t="s">
        <v>117</v>
      </c>
    </row>
    <row r="700" spans="1:24">
      <c r="A700" s="23" t="s">
        <v>930</v>
      </c>
      <c r="B700" s="2" t="s">
        <v>108</v>
      </c>
      <c r="C700" s="2" t="s">
        <v>243</v>
      </c>
      <c r="D700" s="47">
        <v>738000</v>
      </c>
      <c r="E700" s="3" t="s">
        <v>110</v>
      </c>
      <c r="F700" s="37">
        <v>0.5</v>
      </c>
      <c r="G700" s="3" t="s">
        <v>111</v>
      </c>
      <c r="H700" s="3" t="s">
        <v>244</v>
      </c>
      <c r="I700" s="13">
        <v>1847</v>
      </c>
      <c r="J700" s="12" t="s">
        <v>112</v>
      </c>
      <c r="K700" s="2" t="s">
        <v>5016</v>
      </c>
      <c r="L700" s="85">
        <v>44008</v>
      </c>
      <c r="M700" s="3"/>
      <c r="N700" s="24" t="s">
        <v>131</v>
      </c>
      <c r="O700" s="3"/>
      <c r="S700" t="s">
        <v>114</v>
      </c>
      <c r="U700" s="76" t="s">
        <v>3176</v>
      </c>
      <c r="W700" s="2" t="s">
        <v>116</v>
      </c>
      <c r="X700" s="2" t="s">
        <v>117</v>
      </c>
    </row>
    <row r="701" spans="1:24">
      <c r="A701" s="23" t="s">
        <v>931</v>
      </c>
      <c r="B701" s="2" t="s">
        <v>108</v>
      </c>
      <c r="C701" s="2" t="s">
        <v>243</v>
      </c>
      <c r="D701" s="47">
        <v>739000</v>
      </c>
      <c r="E701" s="3" t="s">
        <v>110</v>
      </c>
      <c r="F701" s="37">
        <v>0.5</v>
      </c>
      <c r="G701" s="3" t="s">
        <v>111</v>
      </c>
      <c r="H701" s="3" t="s">
        <v>244</v>
      </c>
      <c r="I701" s="13">
        <v>1848</v>
      </c>
      <c r="J701" s="12" t="s">
        <v>112</v>
      </c>
      <c r="K701" s="2" t="s">
        <v>5017</v>
      </c>
      <c r="L701" s="85">
        <v>44009</v>
      </c>
      <c r="M701" s="3"/>
      <c r="N701" s="24" t="s">
        <v>131</v>
      </c>
      <c r="O701" s="3"/>
      <c r="S701" t="s">
        <v>114</v>
      </c>
      <c r="U701" s="76" t="s">
        <v>3177</v>
      </c>
      <c r="W701" s="2" t="s">
        <v>116</v>
      </c>
      <c r="X701" s="2" t="s">
        <v>117</v>
      </c>
    </row>
    <row r="702" spans="1:24">
      <c r="A702" s="23" t="s">
        <v>932</v>
      </c>
      <c r="B702" s="2" t="s">
        <v>108</v>
      </c>
      <c r="C702" s="2" t="s">
        <v>243</v>
      </c>
      <c r="D702" s="47">
        <v>740000</v>
      </c>
      <c r="E702" s="3" t="s">
        <v>110</v>
      </c>
      <c r="F702" s="37">
        <v>0.5</v>
      </c>
      <c r="G702" s="3" t="s">
        <v>111</v>
      </c>
      <c r="H702" s="3" t="s">
        <v>244</v>
      </c>
      <c r="I702" s="13">
        <v>1849</v>
      </c>
      <c r="J702" s="12" t="s">
        <v>112</v>
      </c>
      <c r="K702" s="2" t="s">
        <v>113</v>
      </c>
      <c r="L702" s="85">
        <v>44010</v>
      </c>
      <c r="M702" s="3"/>
      <c r="N702" s="24" t="s">
        <v>131</v>
      </c>
      <c r="O702" s="3"/>
      <c r="S702" t="s">
        <v>114</v>
      </c>
      <c r="U702" s="76" t="s">
        <v>3178</v>
      </c>
      <c r="W702" s="2" t="s">
        <v>116</v>
      </c>
      <c r="X702" s="2" t="s">
        <v>117</v>
      </c>
    </row>
    <row r="703" spans="1:24">
      <c r="A703" s="23" t="s">
        <v>933</v>
      </c>
      <c r="B703" s="2" t="s">
        <v>108</v>
      </c>
      <c r="C703" s="2" t="s">
        <v>243</v>
      </c>
      <c r="D703" s="47">
        <v>741000</v>
      </c>
      <c r="E703" s="3" t="s">
        <v>110</v>
      </c>
      <c r="F703" s="37">
        <v>0.5</v>
      </c>
      <c r="G703" s="3" t="s">
        <v>111</v>
      </c>
      <c r="H703" s="3" t="s">
        <v>244</v>
      </c>
      <c r="I703" s="13">
        <v>1850</v>
      </c>
      <c r="J703" s="12" t="s">
        <v>112</v>
      </c>
      <c r="K703" s="2" t="s">
        <v>5016</v>
      </c>
      <c r="L703" s="85">
        <v>44011</v>
      </c>
      <c r="M703" s="3"/>
      <c r="N703" s="24" t="s">
        <v>131</v>
      </c>
      <c r="O703" s="3"/>
      <c r="S703" t="s">
        <v>114</v>
      </c>
      <c r="U703" s="76" t="s">
        <v>3179</v>
      </c>
      <c r="W703" s="2" t="s">
        <v>116</v>
      </c>
      <c r="X703" s="2" t="s">
        <v>117</v>
      </c>
    </row>
    <row r="704" spans="1:24">
      <c r="A704" s="23" t="s">
        <v>934</v>
      </c>
      <c r="B704" s="2" t="s">
        <v>108</v>
      </c>
      <c r="C704" s="2" t="s">
        <v>243</v>
      </c>
      <c r="D704" s="47">
        <v>742000</v>
      </c>
      <c r="E704" s="3" t="s">
        <v>110</v>
      </c>
      <c r="F704" s="37">
        <v>0.5</v>
      </c>
      <c r="G704" s="3" t="s">
        <v>111</v>
      </c>
      <c r="H704" s="3" t="s">
        <v>244</v>
      </c>
      <c r="I704" s="13">
        <v>1851</v>
      </c>
      <c r="J704" s="12" t="s">
        <v>112</v>
      </c>
      <c r="K704" s="2" t="s">
        <v>5017</v>
      </c>
      <c r="L704" s="85">
        <v>44012</v>
      </c>
      <c r="M704" s="3"/>
      <c r="N704" s="24" t="s">
        <v>131</v>
      </c>
      <c r="O704" s="3"/>
      <c r="S704" t="s">
        <v>114</v>
      </c>
      <c r="U704" s="76" t="s">
        <v>3180</v>
      </c>
      <c r="W704" s="2" t="s">
        <v>116</v>
      </c>
      <c r="X704" s="2" t="s">
        <v>117</v>
      </c>
    </row>
    <row r="705" spans="1:24">
      <c r="A705" s="23" t="s">
        <v>935</v>
      </c>
      <c r="B705" s="2" t="s">
        <v>108</v>
      </c>
      <c r="C705" s="2" t="s">
        <v>243</v>
      </c>
      <c r="D705" s="47">
        <v>743000</v>
      </c>
      <c r="E705" s="3" t="s">
        <v>110</v>
      </c>
      <c r="F705" s="37">
        <v>0.5</v>
      </c>
      <c r="G705" s="3" t="s">
        <v>111</v>
      </c>
      <c r="H705" s="3" t="s">
        <v>244</v>
      </c>
      <c r="I705" s="13">
        <v>1852</v>
      </c>
      <c r="J705" s="12" t="s">
        <v>112</v>
      </c>
      <c r="K705" s="2" t="s">
        <v>113</v>
      </c>
      <c r="L705" s="85">
        <v>44013</v>
      </c>
      <c r="M705" s="3"/>
      <c r="N705" s="24" t="s">
        <v>131</v>
      </c>
      <c r="S705" t="s">
        <v>114</v>
      </c>
      <c r="U705" s="76" t="s">
        <v>3181</v>
      </c>
      <c r="W705" s="2" t="s">
        <v>116</v>
      </c>
      <c r="X705" s="2" t="s">
        <v>117</v>
      </c>
    </row>
    <row r="706" spans="1:24">
      <c r="A706" s="23" t="s">
        <v>936</v>
      </c>
      <c r="B706" s="2" t="s">
        <v>108</v>
      </c>
      <c r="C706" s="2" t="s">
        <v>243</v>
      </c>
      <c r="D706" s="47">
        <v>744000</v>
      </c>
      <c r="E706" s="3" t="s">
        <v>110</v>
      </c>
      <c r="F706" s="37">
        <v>0.5</v>
      </c>
      <c r="G706" s="3" t="s">
        <v>111</v>
      </c>
      <c r="H706" s="3" t="s">
        <v>244</v>
      </c>
      <c r="I706" s="13">
        <v>1853</v>
      </c>
      <c r="J706" s="12" t="s">
        <v>112</v>
      </c>
      <c r="K706" s="2" t="s">
        <v>5016</v>
      </c>
      <c r="L706" s="85">
        <v>44014</v>
      </c>
      <c r="M706" s="3"/>
      <c r="N706" s="24" t="s">
        <v>131</v>
      </c>
      <c r="S706" t="s">
        <v>114</v>
      </c>
      <c r="U706" s="76" t="s">
        <v>3182</v>
      </c>
      <c r="W706" s="2" t="s">
        <v>116</v>
      </c>
      <c r="X706" s="2" t="s">
        <v>117</v>
      </c>
    </row>
    <row r="707" spans="1:24">
      <c r="A707" s="23" t="s">
        <v>937</v>
      </c>
      <c r="B707" s="2" t="s">
        <v>108</v>
      </c>
      <c r="C707" s="2" t="s">
        <v>243</v>
      </c>
      <c r="D707" s="47">
        <v>745000</v>
      </c>
      <c r="E707" s="3" t="s">
        <v>110</v>
      </c>
      <c r="F707" s="37">
        <v>0.5</v>
      </c>
      <c r="G707" s="3" t="s">
        <v>111</v>
      </c>
      <c r="H707" s="3" t="s">
        <v>244</v>
      </c>
      <c r="I707" s="13">
        <v>1854</v>
      </c>
      <c r="J707" s="12" t="s">
        <v>112</v>
      </c>
      <c r="K707" s="2" t="s">
        <v>5017</v>
      </c>
      <c r="L707" s="85">
        <v>44015</v>
      </c>
      <c r="M707" s="3"/>
      <c r="N707" s="24" t="s">
        <v>131</v>
      </c>
      <c r="O707" s="3"/>
      <c r="S707" t="s">
        <v>114</v>
      </c>
      <c r="U707" s="76" t="s">
        <v>3183</v>
      </c>
      <c r="W707" s="2" t="s">
        <v>116</v>
      </c>
      <c r="X707" s="2" t="s">
        <v>117</v>
      </c>
    </row>
    <row r="708" spans="1:24">
      <c r="A708" s="23" t="s">
        <v>938</v>
      </c>
      <c r="B708" s="2" t="s">
        <v>108</v>
      </c>
      <c r="C708" s="2" t="s">
        <v>243</v>
      </c>
      <c r="D708" s="47">
        <v>746000</v>
      </c>
      <c r="E708" s="3" t="s">
        <v>110</v>
      </c>
      <c r="F708" s="37">
        <v>0.5</v>
      </c>
      <c r="G708" s="3" t="s">
        <v>111</v>
      </c>
      <c r="H708" s="3" t="s">
        <v>244</v>
      </c>
      <c r="I708" s="13">
        <v>1855</v>
      </c>
      <c r="J708" s="12" t="s">
        <v>112</v>
      </c>
      <c r="K708" s="2" t="s">
        <v>113</v>
      </c>
      <c r="L708" s="85">
        <v>44016</v>
      </c>
      <c r="M708" s="3"/>
      <c r="N708" s="24" t="s">
        <v>131</v>
      </c>
      <c r="S708" t="s">
        <v>114</v>
      </c>
      <c r="U708" s="76" t="s">
        <v>3184</v>
      </c>
      <c r="W708" s="2" t="s">
        <v>116</v>
      </c>
      <c r="X708" s="2" t="s">
        <v>117</v>
      </c>
    </row>
    <row r="709" spans="1:24">
      <c r="A709" s="23" t="s">
        <v>939</v>
      </c>
      <c r="B709" s="2" t="s">
        <v>108</v>
      </c>
      <c r="C709" s="2" t="s">
        <v>243</v>
      </c>
      <c r="D709" s="47">
        <v>747000</v>
      </c>
      <c r="E709" s="3" t="s">
        <v>110</v>
      </c>
      <c r="F709" s="37">
        <v>0.5</v>
      </c>
      <c r="G709" s="3" t="s">
        <v>111</v>
      </c>
      <c r="H709" s="3" t="s">
        <v>244</v>
      </c>
      <c r="I709" s="13">
        <v>1856</v>
      </c>
      <c r="J709" s="12" t="s">
        <v>112</v>
      </c>
      <c r="K709" s="2" t="s">
        <v>5016</v>
      </c>
      <c r="L709" s="85">
        <v>44017</v>
      </c>
      <c r="M709" s="3"/>
      <c r="N709" s="24" t="s">
        <v>131</v>
      </c>
      <c r="O709" s="3"/>
      <c r="S709" t="s">
        <v>114</v>
      </c>
      <c r="U709" s="76" t="s">
        <v>3185</v>
      </c>
      <c r="W709" s="2" t="s">
        <v>116</v>
      </c>
      <c r="X709" s="2" t="s">
        <v>117</v>
      </c>
    </row>
    <row r="710" spans="1:24">
      <c r="A710" s="23" t="s">
        <v>940</v>
      </c>
      <c r="B710" s="2" t="s">
        <v>108</v>
      </c>
      <c r="C710" s="2" t="s">
        <v>243</v>
      </c>
      <c r="D710" s="47">
        <v>748000</v>
      </c>
      <c r="E710" s="3" t="s">
        <v>110</v>
      </c>
      <c r="F710" s="37">
        <v>0.5</v>
      </c>
      <c r="G710" s="3" t="s">
        <v>111</v>
      </c>
      <c r="H710" s="3" t="s">
        <v>244</v>
      </c>
      <c r="I710" s="13">
        <v>1857</v>
      </c>
      <c r="J710" s="12" t="s">
        <v>112</v>
      </c>
      <c r="K710" s="2" t="s">
        <v>5017</v>
      </c>
      <c r="L710" s="85">
        <v>44018</v>
      </c>
      <c r="M710" s="3"/>
      <c r="N710" s="24" t="s">
        <v>131</v>
      </c>
      <c r="O710" s="3"/>
      <c r="S710" t="s">
        <v>114</v>
      </c>
      <c r="U710" s="76" t="s">
        <v>3186</v>
      </c>
      <c r="W710" s="2" t="s">
        <v>116</v>
      </c>
      <c r="X710" s="2" t="s">
        <v>117</v>
      </c>
    </row>
    <row r="711" spans="1:24">
      <c r="A711" s="23" t="s">
        <v>941</v>
      </c>
      <c r="B711" s="2" t="s">
        <v>108</v>
      </c>
      <c r="C711" s="2" t="s">
        <v>243</v>
      </c>
      <c r="D711" s="47">
        <v>749000</v>
      </c>
      <c r="E711" s="3" t="s">
        <v>110</v>
      </c>
      <c r="F711" s="37">
        <v>0.5</v>
      </c>
      <c r="G711" s="3" t="s">
        <v>111</v>
      </c>
      <c r="H711" s="3" t="s">
        <v>244</v>
      </c>
      <c r="I711" s="13">
        <v>1858</v>
      </c>
      <c r="J711" s="12" t="s">
        <v>112</v>
      </c>
      <c r="K711" s="2" t="s">
        <v>113</v>
      </c>
      <c r="L711" s="85">
        <v>44019</v>
      </c>
      <c r="M711" s="3"/>
      <c r="N711" s="24" t="s">
        <v>131</v>
      </c>
      <c r="O711" s="3"/>
      <c r="S711" t="s">
        <v>114</v>
      </c>
      <c r="U711" s="76" t="s">
        <v>3187</v>
      </c>
      <c r="W711" s="2" t="s">
        <v>116</v>
      </c>
      <c r="X711" s="2" t="s">
        <v>117</v>
      </c>
    </row>
    <row r="712" spans="1:24">
      <c r="A712" s="23" t="s">
        <v>942</v>
      </c>
      <c r="B712" s="2" t="s">
        <v>108</v>
      </c>
      <c r="C712" s="2" t="s">
        <v>243</v>
      </c>
      <c r="D712" s="47">
        <v>750000</v>
      </c>
      <c r="E712" s="3" t="s">
        <v>110</v>
      </c>
      <c r="F712" s="37">
        <v>0.5</v>
      </c>
      <c r="G712" s="3" t="s">
        <v>111</v>
      </c>
      <c r="H712" s="3" t="s">
        <v>244</v>
      </c>
      <c r="I712" s="13">
        <v>1859</v>
      </c>
      <c r="J712" s="12" t="s">
        <v>112</v>
      </c>
      <c r="K712" s="2" t="s">
        <v>5016</v>
      </c>
      <c r="L712" s="85">
        <v>44020</v>
      </c>
      <c r="M712" s="3"/>
      <c r="N712" s="24" t="s">
        <v>131</v>
      </c>
      <c r="O712" s="3"/>
      <c r="S712" t="s">
        <v>114</v>
      </c>
      <c r="U712" s="76" t="s">
        <v>3188</v>
      </c>
      <c r="W712" s="2" t="s">
        <v>116</v>
      </c>
      <c r="X712" s="2" t="s">
        <v>117</v>
      </c>
    </row>
    <row r="713" spans="1:24">
      <c r="A713" s="23" t="s">
        <v>943</v>
      </c>
      <c r="B713" s="2" t="s">
        <v>108</v>
      </c>
      <c r="C713" s="2" t="s">
        <v>243</v>
      </c>
      <c r="D713" s="47">
        <v>751000</v>
      </c>
      <c r="E713" s="3" t="s">
        <v>110</v>
      </c>
      <c r="F713" s="37">
        <v>0.5</v>
      </c>
      <c r="G713" s="3" t="s">
        <v>111</v>
      </c>
      <c r="H713" s="3" t="s">
        <v>244</v>
      </c>
      <c r="I713" s="13">
        <v>1860</v>
      </c>
      <c r="J713" s="12" t="s">
        <v>112</v>
      </c>
      <c r="K713" s="2" t="s">
        <v>5017</v>
      </c>
      <c r="L713" s="85">
        <v>44021</v>
      </c>
      <c r="M713" s="3"/>
      <c r="N713" s="24" t="s">
        <v>131</v>
      </c>
      <c r="O713" s="3"/>
      <c r="S713" t="s">
        <v>114</v>
      </c>
      <c r="U713" s="76" t="s">
        <v>3189</v>
      </c>
      <c r="W713" s="2" t="s">
        <v>116</v>
      </c>
      <c r="X713" s="2" t="s">
        <v>117</v>
      </c>
    </row>
    <row r="714" spans="1:24">
      <c r="A714" s="23" t="s">
        <v>944</v>
      </c>
      <c r="B714" s="2" t="s">
        <v>108</v>
      </c>
      <c r="C714" s="2" t="s">
        <v>243</v>
      </c>
      <c r="D714" s="47">
        <v>752000</v>
      </c>
      <c r="E714" s="3" t="s">
        <v>110</v>
      </c>
      <c r="F714" s="37">
        <v>0.5</v>
      </c>
      <c r="G714" s="3" t="s">
        <v>111</v>
      </c>
      <c r="H714" s="3" t="s">
        <v>244</v>
      </c>
      <c r="I714" s="13">
        <v>1861</v>
      </c>
      <c r="J714" s="12" t="s">
        <v>112</v>
      </c>
      <c r="K714" s="2" t="s">
        <v>113</v>
      </c>
      <c r="L714" s="85">
        <v>44022</v>
      </c>
      <c r="M714" s="3"/>
      <c r="N714" s="24" t="s">
        <v>131</v>
      </c>
      <c r="O714" s="3"/>
      <c r="S714" t="s">
        <v>114</v>
      </c>
      <c r="U714" s="76" t="s">
        <v>3190</v>
      </c>
      <c r="W714" s="2" t="s">
        <v>116</v>
      </c>
      <c r="X714" s="2" t="s">
        <v>117</v>
      </c>
    </row>
    <row r="715" spans="1:24">
      <c r="A715" s="23" t="s">
        <v>945</v>
      </c>
      <c r="B715" s="2" t="s">
        <v>108</v>
      </c>
      <c r="C715" s="2" t="s">
        <v>243</v>
      </c>
      <c r="D715" s="47">
        <v>753000</v>
      </c>
      <c r="E715" s="3" t="s">
        <v>110</v>
      </c>
      <c r="F715" s="37">
        <v>0.5</v>
      </c>
      <c r="G715" s="3" t="s">
        <v>111</v>
      </c>
      <c r="H715" s="3" t="s">
        <v>244</v>
      </c>
      <c r="I715" s="13">
        <v>1862</v>
      </c>
      <c r="J715" s="12" t="s">
        <v>112</v>
      </c>
      <c r="K715" s="2" t="s">
        <v>5016</v>
      </c>
      <c r="L715" s="85">
        <v>44023</v>
      </c>
      <c r="M715" s="3"/>
      <c r="N715" s="24" t="s">
        <v>131</v>
      </c>
      <c r="O715" s="3"/>
      <c r="S715" t="s">
        <v>114</v>
      </c>
      <c r="U715" s="76" t="s">
        <v>3191</v>
      </c>
      <c r="W715" s="2" t="s">
        <v>116</v>
      </c>
      <c r="X715" s="2" t="s">
        <v>117</v>
      </c>
    </row>
    <row r="716" spans="1:24">
      <c r="A716" s="23" t="s">
        <v>946</v>
      </c>
      <c r="B716" s="2" t="s">
        <v>108</v>
      </c>
      <c r="C716" s="2" t="s">
        <v>243</v>
      </c>
      <c r="D716" s="47">
        <v>754000</v>
      </c>
      <c r="E716" s="3" t="s">
        <v>110</v>
      </c>
      <c r="F716" s="37">
        <v>0.5</v>
      </c>
      <c r="G716" s="3" t="s">
        <v>111</v>
      </c>
      <c r="H716" s="3" t="s">
        <v>244</v>
      </c>
      <c r="I716" s="13">
        <v>1863</v>
      </c>
      <c r="J716" s="12" t="s">
        <v>112</v>
      </c>
      <c r="K716" s="2" t="s">
        <v>5017</v>
      </c>
      <c r="L716" s="85">
        <v>44024</v>
      </c>
      <c r="M716" s="3"/>
      <c r="N716" s="24" t="s">
        <v>131</v>
      </c>
      <c r="O716" s="3"/>
      <c r="S716" t="s">
        <v>114</v>
      </c>
      <c r="U716" s="76" t="s">
        <v>3192</v>
      </c>
      <c r="W716" s="2" t="s">
        <v>116</v>
      </c>
      <c r="X716" s="2" t="s">
        <v>117</v>
      </c>
    </row>
    <row r="717" spans="1:24">
      <c r="A717" s="23" t="s">
        <v>947</v>
      </c>
      <c r="B717" s="2" t="s">
        <v>108</v>
      </c>
      <c r="C717" s="2" t="s">
        <v>243</v>
      </c>
      <c r="D717" s="47">
        <v>755000</v>
      </c>
      <c r="E717" s="3" t="s">
        <v>110</v>
      </c>
      <c r="F717" s="37">
        <v>0.5</v>
      </c>
      <c r="G717" s="3" t="s">
        <v>111</v>
      </c>
      <c r="H717" s="3" t="s">
        <v>244</v>
      </c>
      <c r="I717" s="13">
        <v>1864</v>
      </c>
      <c r="J717" s="12" t="s">
        <v>112</v>
      </c>
      <c r="K717" s="2" t="s">
        <v>113</v>
      </c>
      <c r="L717" s="85">
        <v>44025</v>
      </c>
      <c r="M717" s="3"/>
      <c r="N717" s="24" t="s">
        <v>131</v>
      </c>
      <c r="O717" s="3"/>
      <c r="S717" t="s">
        <v>114</v>
      </c>
      <c r="U717" s="76" t="s">
        <v>3193</v>
      </c>
      <c r="W717" s="2" t="s">
        <v>116</v>
      </c>
      <c r="X717" s="2" t="s">
        <v>117</v>
      </c>
    </row>
    <row r="718" spans="1:24">
      <c r="A718" s="23" t="s">
        <v>948</v>
      </c>
      <c r="B718" s="2" t="s">
        <v>108</v>
      </c>
      <c r="C718" s="2" t="s">
        <v>243</v>
      </c>
      <c r="D718" s="47">
        <v>756000</v>
      </c>
      <c r="E718" s="3" t="s">
        <v>110</v>
      </c>
      <c r="F718" s="37">
        <v>0.5</v>
      </c>
      <c r="G718" s="3" t="s">
        <v>111</v>
      </c>
      <c r="H718" s="3" t="s">
        <v>244</v>
      </c>
      <c r="I718" s="13">
        <v>1865</v>
      </c>
      <c r="J718" s="12" t="s">
        <v>112</v>
      </c>
      <c r="K718" s="2" t="s">
        <v>5016</v>
      </c>
      <c r="L718" s="85">
        <v>44026</v>
      </c>
      <c r="M718" s="3"/>
      <c r="N718" s="24" t="s">
        <v>131</v>
      </c>
      <c r="O718" s="3"/>
      <c r="S718" t="s">
        <v>114</v>
      </c>
      <c r="U718" s="76" t="s">
        <v>3194</v>
      </c>
      <c r="W718" s="2" t="s">
        <v>116</v>
      </c>
      <c r="X718" s="2" t="s">
        <v>117</v>
      </c>
    </row>
    <row r="719" spans="1:24">
      <c r="A719" s="23" t="s">
        <v>949</v>
      </c>
      <c r="B719" s="2" t="s">
        <v>108</v>
      </c>
      <c r="C719" s="2" t="s">
        <v>243</v>
      </c>
      <c r="D719" s="47">
        <v>757000</v>
      </c>
      <c r="E719" s="3" t="s">
        <v>110</v>
      </c>
      <c r="F719" s="37">
        <v>0.5</v>
      </c>
      <c r="G719" s="3" t="s">
        <v>111</v>
      </c>
      <c r="H719" s="3" t="s">
        <v>244</v>
      </c>
      <c r="I719" s="13">
        <v>1866</v>
      </c>
      <c r="J719" s="12" t="s">
        <v>112</v>
      </c>
      <c r="K719" s="2" t="s">
        <v>5017</v>
      </c>
      <c r="L719" s="85">
        <v>44027</v>
      </c>
      <c r="M719" s="3"/>
      <c r="N719" s="24" t="s">
        <v>131</v>
      </c>
      <c r="O719" s="3"/>
      <c r="S719" t="s">
        <v>114</v>
      </c>
      <c r="U719" s="76" t="s">
        <v>3195</v>
      </c>
      <c r="W719" s="2" t="s">
        <v>116</v>
      </c>
      <c r="X719" s="2" t="s">
        <v>117</v>
      </c>
    </row>
    <row r="720" spans="1:24">
      <c r="A720" s="23" t="s">
        <v>950</v>
      </c>
      <c r="B720" s="2" t="s">
        <v>108</v>
      </c>
      <c r="C720" s="2" t="s">
        <v>243</v>
      </c>
      <c r="D720" s="47">
        <v>758000</v>
      </c>
      <c r="E720" s="3" t="s">
        <v>110</v>
      </c>
      <c r="F720" s="37">
        <v>0.5</v>
      </c>
      <c r="G720" s="3" t="s">
        <v>111</v>
      </c>
      <c r="H720" s="3" t="s">
        <v>244</v>
      </c>
      <c r="I720" s="13">
        <v>1867</v>
      </c>
      <c r="J720" s="12" t="s">
        <v>112</v>
      </c>
      <c r="K720" s="2" t="s">
        <v>113</v>
      </c>
      <c r="L720" s="85">
        <v>44028</v>
      </c>
      <c r="M720" s="3"/>
      <c r="N720" s="24" t="s">
        <v>131</v>
      </c>
      <c r="S720" t="s">
        <v>114</v>
      </c>
      <c r="U720" s="76" t="s">
        <v>3196</v>
      </c>
      <c r="W720" s="2" t="s">
        <v>116</v>
      </c>
      <c r="X720" s="2" t="s">
        <v>117</v>
      </c>
    </row>
    <row r="721" spans="1:24">
      <c r="A721" s="23" t="s">
        <v>951</v>
      </c>
      <c r="B721" s="2" t="s">
        <v>108</v>
      </c>
      <c r="C721" s="2" t="s">
        <v>243</v>
      </c>
      <c r="D721" s="47">
        <v>759000</v>
      </c>
      <c r="E721" s="3" t="s">
        <v>110</v>
      </c>
      <c r="F721" s="37">
        <v>0.5</v>
      </c>
      <c r="G721" s="3" t="s">
        <v>111</v>
      </c>
      <c r="H721" s="3" t="s">
        <v>244</v>
      </c>
      <c r="I721" s="13">
        <v>1868</v>
      </c>
      <c r="J721" s="12" t="s">
        <v>112</v>
      </c>
      <c r="K721" s="2" t="s">
        <v>5016</v>
      </c>
      <c r="L721" s="85">
        <v>44029</v>
      </c>
      <c r="M721" s="3"/>
      <c r="N721" s="24" t="s">
        <v>131</v>
      </c>
      <c r="O721" s="3"/>
      <c r="S721" t="s">
        <v>114</v>
      </c>
      <c r="U721" s="76" t="s">
        <v>3197</v>
      </c>
      <c r="W721" s="2" t="s">
        <v>116</v>
      </c>
      <c r="X721" s="2" t="s">
        <v>117</v>
      </c>
    </row>
    <row r="722" spans="1:24">
      <c r="A722" s="23" t="s">
        <v>952</v>
      </c>
      <c r="B722" s="2" t="s">
        <v>108</v>
      </c>
      <c r="C722" s="2" t="s">
        <v>243</v>
      </c>
      <c r="D722" s="47">
        <v>760000</v>
      </c>
      <c r="E722" s="3" t="s">
        <v>110</v>
      </c>
      <c r="F722" s="37">
        <v>0.5</v>
      </c>
      <c r="G722" s="3" t="s">
        <v>111</v>
      </c>
      <c r="H722" s="3" t="s">
        <v>244</v>
      </c>
      <c r="I722" s="13">
        <v>1869</v>
      </c>
      <c r="J722" s="12" t="s">
        <v>112</v>
      </c>
      <c r="K722" s="2" t="s">
        <v>5017</v>
      </c>
      <c r="L722" s="85">
        <v>44030</v>
      </c>
      <c r="M722" s="3"/>
      <c r="N722" s="24" t="s">
        <v>131</v>
      </c>
      <c r="S722" t="s">
        <v>114</v>
      </c>
      <c r="U722" s="76" t="s">
        <v>3198</v>
      </c>
      <c r="W722" s="2" t="s">
        <v>116</v>
      </c>
      <c r="X722" s="2" t="s">
        <v>117</v>
      </c>
    </row>
    <row r="723" spans="1:24">
      <c r="A723" s="23" t="s">
        <v>953</v>
      </c>
      <c r="B723" s="2" t="s">
        <v>108</v>
      </c>
      <c r="C723" s="2" t="s">
        <v>243</v>
      </c>
      <c r="D723" s="47">
        <v>761000</v>
      </c>
      <c r="E723" s="3" t="s">
        <v>110</v>
      </c>
      <c r="F723" s="37">
        <v>0.5</v>
      </c>
      <c r="G723" s="3" t="s">
        <v>111</v>
      </c>
      <c r="H723" s="3" t="s">
        <v>244</v>
      </c>
      <c r="I723" s="13">
        <v>1870</v>
      </c>
      <c r="J723" s="12" t="s">
        <v>112</v>
      </c>
      <c r="K723" s="2" t="s">
        <v>113</v>
      </c>
      <c r="L723" s="85">
        <v>44031</v>
      </c>
      <c r="M723" s="3"/>
      <c r="N723" s="24" t="s">
        <v>131</v>
      </c>
      <c r="O723" s="3"/>
      <c r="S723" t="s">
        <v>114</v>
      </c>
      <c r="U723" s="76" t="s">
        <v>3199</v>
      </c>
      <c r="W723" s="2" t="s">
        <v>116</v>
      </c>
      <c r="X723" s="2" t="s">
        <v>117</v>
      </c>
    </row>
    <row r="724" spans="1:24">
      <c r="A724" s="23" t="s">
        <v>954</v>
      </c>
      <c r="B724" s="2" t="s">
        <v>108</v>
      </c>
      <c r="C724" s="2" t="s">
        <v>243</v>
      </c>
      <c r="D724" s="47">
        <v>762000</v>
      </c>
      <c r="E724" s="3" t="s">
        <v>110</v>
      </c>
      <c r="F724" s="37">
        <v>0.5</v>
      </c>
      <c r="G724" s="3" t="s">
        <v>111</v>
      </c>
      <c r="H724" s="3" t="s">
        <v>244</v>
      </c>
      <c r="I724" s="13">
        <v>1871</v>
      </c>
      <c r="J724" s="12" t="s">
        <v>112</v>
      </c>
      <c r="K724" s="2" t="s">
        <v>5016</v>
      </c>
      <c r="L724" s="85">
        <v>44032</v>
      </c>
      <c r="M724" s="3"/>
      <c r="N724" s="24" t="s">
        <v>131</v>
      </c>
      <c r="O724" s="3"/>
      <c r="S724" t="s">
        <v>114</v>
      </c>
      <c r="U724" s="76" t="s">
        <v>3200</v>
      </c>
      <c r="W724" s="2" t="s">
        <v>116</v>
      </c>
      <c r="X724" s="2" t="s">
        <v>117</v>
      </c>
    </row>
    <row r="725" spans="1:24">
      <c r="A725" s="23" t="s">
        <v>955</v>
      </c>
      <c r="B725" s="2" t="s">
        <v>108</v>
      </c>
      <c r="C725" s="2" t="s">
        <v>243</v>
      </c>
      <c r="D725" s="47">
        <v>763000</v>
      </c>
      <c r="E725" s="3" t="s">
        <v>110</v>
      </c>
      <c r="F725" s="37">
        <v>0.5</v>
      </c>
      <c r="G725" s="3" t="s">
        <v>111</v>
      </c>
      <c r="H725" s="3" t="s">
        <v>244</v>
      </c>
      <c r="I725" s="13">
        <v>1872</v>
      </c>
      <c r="J725" s="12" t="s">
        <v>112</v>
      </c>
      <c r="K725" s="2" t="s">
        <v>5017</v>
      </c>
      <c r="L725" s="85">
        <v>44033</v>
      </c>
      <c r="M725" s="3"/>
      <c r="N725" s="24" t="s">
        <v>131</v>
      </c>
      <c r="O725" s="3"/>
      <c r="S725" t="s">
        <v>114</v>
      </c>
      <c r="U725" s="76" t="s">
        <v>3201</v>
      </c>
      <c r="W725" s="2" t="s">
        <v>116</v>
      </c>
      <c r="X725" s="2" t="s">
        <v>117</v>
      </c>
    </row>
    <row r="726" spans="1:24">
      <c r="A726" s="23" t="s">
        <v>956</v>
      </c>
      <c r="B726" s="2" t="s">
        <v>108</v>
      </c>
      <c r="C726" s="2" t="s">
        <v>243</v>
      </c>
      <c r="D726" s="47">
        <v>764000</v>
      </c>
      <c r="E726" s="3" t="s">
        <v>110</v>
      </c>
      <c r="F726" s="37">
        <v>0.5</v>
      </c>
      <c r="G726" s="3" t="s">
        <v>111</v>
      </c>
      <c r="H726" s="3" t="s">
        <v>244</v>
      </c>
      <c r="I726" s="13">
        <v>1873</v>
      </c>
      <c r="J726" s="12" t="s">
        <v>112</v>
      </c>
      <c r="K726" s="2" t="s">
        <v>113</v>
      </c>
      <c r="L726" s="85">
        <v>44034</v>
      </c>
      <c r="M726" s="3"/>
      <c r="N726" s="24" t="s">
        <v>131</v>
      </c>
      <c r="O726" s="3"/>
      <c r="S726" t="s">
        <v>114</v>
      </c>
      <c r="U726" s="76" t="s">
        <v>3202</v>
      </c>
      <c r="W726" s="2" t="s">
        <v>116</v>
      </c>
      <c r="X726" s="2" t="s">
        <v>117</v>
      </c>
    </row>
    <row r="727" spans="1:24">
      <c r="A727" s="23" t="s">
        <v>957</v>
      </c>
      <c r="B727" s="2" t="s">
        <v>108</v>
      </c>
      <c r="C727" s="2" t="s">
        <v>243</v>
      </c>
      <c r="D727" s="47">
        <v>765000</v>
      </c>
      <c r="E727" s="3" t="s">
        <v>110</v>
      </c>
      <c r="F727" s="37">
        <v>0.5</v>
      </c>
      <c r="G727" s="3" t="s">
        <v>111</v>
      </c>
      <c r="H727" s="3" t="s">
        <v>244</v>
      </c>
      <c r="I727" s="13">
        <v>1874</v>
      </c>
      <c r="J727" s="12" t="s">
        <v>112</v>
      </c>
      <c r="K727" s="2" t="s">
        <v>5016</v>
      </c>
      <c r="L727" s="85">
        <v>44035</v>
      </c>
      <c r="M727" s="3"/>
      <c r="N727" s="24" t="s">
        <v>131</v>
      </c>
      <c r="O727" s="3"/>
      <c r="S727" t="s">
        <v>114</v>
      </c>
      <c r="U727" s="76" t="s">
        <v>3203</v>
      </c>
      <c r="W727" s="2" t="s">
        <v>116</v>
      </c>
      <c r="X727" s="2" t="s">
        <v>117</v>
      </c>
    </row>
    <row r="728" spans="1:24">
      <c r="A728" s="23" t="s">
        <v>958</v>
      </c>
      <c r="B728" s="2" t="s">
        <v>108</v>
      </c>
      <c r="C728" s="2" t="s">
        <v>243</v>
      </c>
      <c r="D728" s="47">
        <v>766000</v>
      </c>
      <c r="E728" s="3" t="s">
        <v>110</v>
      </c>
      <c r="F728" s="37">
        <v>0.5</v>
      </c>
      <c r="G728" s="3" t="s">
        <v>111</v>
      </c>
      <c r="H728" s="3" t="s">
        <v>244</v>
      </c>
      <c r="I728" s="13">
        <v>1875</v>
      </c>
      <c r="J728" s="12" t="s">
        <v>112</v>
      </c>
      <c r="K728" s="2" t="s">
        <v>5017</v>
      </c>
      <c r="L728" s="85">
        <v>44036</v>
      </c>
      <c r="M728" s="3"/>
      <c r="N728" s="24" t="s">
        <v>131</v>
      </c>
      <c r="O728" s="3"/>
      <c r="S728" t="s">
        <v>114</v>
      </c>
      <c r="U728" s="76" t="s">
        <v>3204</v>
      </c>
      <c r="W728" s="2" t="s">
        <v>116</v>
      </c>
      <c r="X728" s="2" t="s">
        <v>117</v>
      </c>
    </row>
    <row r="729" spans="1:24">
      <c r="A729" s="23" t="s">
        <v>959</v>
      </c>
      <c r="B729" s="2" t="s">
        <v>108</v>
      </c>
      <c r="C729" s="2" t="s">
        <v>243</v>
      </c>
      <c r="D729" s="47">
        <v>767000</v>
      </c>
      <c r="E729" s="3" t="s">
        <v>110</v>
      </c>
      <c r="F729" s="37">
        <v>0.5</v>
      </c>
      <c r="G729" s="3" t="s">
        <v>111</v>
      </c>
      <c r="H729" s="3" t="s">
        <v>244</v>
      </c>
      <c r="I729" s="13">
        <v>1876</v>
      </c>
      <c r="J729" s="12" t="s">
        <v>112</v>
      </c>
      <c r="K729" s="2" t="s">
        <v>113</v>
      </c>
      <c r="L729" s="85">
        <v>44037</v>
      </c>
      <c r="M729" s="3"/>
      <c r="N729" s="24" t="s">
        <v>131</v>
      </c>
      <c r="O729" s="3"/>
      <c r="S729" t="s">
        <v>114</v>
      </c>
      <c r="U729" s="76" t="s">
        <v>3205</v>
      </c>
      <c r="W729" s="2" t="s">
        <v>116</v>
      </c>
      <c r="X729" s="2" t="s">
        <v>117</v>
      </c>
    </row>
    <row r="730" spans="1:24">
      <c r="A730" s="23" t="s">
        <v>960</v>
      </c>
      <c r="B730" s="2" t="s">
        <v>108</v>
      </c>
      <c r="C730" s="2" t="s">
        <v>243</v>
      </c>
      <c r="D730" s="47">
        <v>768000</v>
      </c>
      <c r="E730" s="3" t="s">
        <v>110</v>
      </c>
      <c r="F730" s="37">
        <v>0.5</v>
      </c>
      <c r="G730" s="3" t="s">
        <v>111</v>
      </c>
      <c r="H730" s="3" t="s">
        <v>244</v>
      </c>
      <c r="I730" s="13">
        <v>1877</v>
      </c>
      <c r="J730" s="12" t="s">
        <v>112</v>
      </c>
      <c r="K730" s="2" t="s">
        <v>5016</v>
      </c>
      <c r="L730" s="85">
        <v>44038</v>
      </c>
      <c r="M730" s="3"/>
      <c r="N730" s="24" t="s">
        <v>131</v>
      </c>
      <c r="O730" s="3"/>
      <c r="S730" t="s">
        <v>114</v>
      </c>
      <c r="U730" s="76" t="s">
        <v>3206</v>
      </c>
      <c r="W730" s="2" t="s">
        <v>116</v>
      </c>
      <c r="X730" s="2" t="s">
        <v>117</v>
      </c>
    </row>
    <row r="731" spans="1:24">
      <c r="A731" s="23" t="s">
        <v>961</v>
      </c>
      <c r="B731" s="2" t="s">
        <v>108</v>
      </c>
      <c r="C731" s="2" t="s">
        <v>243</v>
      </c>
      <c r="D731" s="47">
        <v>769000</v>
      </c>
      <c r="E731" s="3" t="s">
        <v>110</v>
      </c>
      <c r="F731" s="37">
        <v>0.5</v>
      </c>
      <c r="G731" s="3" t="s">
        <v>111</v>
      </c>
      <c r="H731" s="3" t="s">
        <v>244</v>
      </c>
      <c r="I731" s="13">
        <v>1878</v>
      </c>
      <c r="J731" s="12" t="s">
        <v>112</v>
      </c>
      <c r="K731" s="2" t="s">
        <v>5017</v>
      </c>
      <c r="L731" s="85">
        <v>44039</v>
      </c>
      <c r="M731" s="3"/>
      <c r="N731" s="24" t="s">
        <v>131</v>
      </c>
      <c r="O731" s="3"/>
      <c r="S731" t="s">
        <v>114</v>
      </c>
      <c r="U731" s="76" t="s">
        <v>3207</v>
      </c>
      <c r="W731" s="2" t="s">
        <v>116</v>
      </c>
      <c r="X731" s="2" t="s">
        <v>117</v>
      </c>
    </row>
    <row r="732" spans="1:24">
      <c r="A732" s="23" t="s">
        <v>962</v>
      </c>
      <c r="B732" s="2" t="s">
        <v>108</v>
      </c>
      <c r="C732" s="2" t="s">
        <v>243</v>
      </c>
      <c r="D732" s="47">
        <v>770000</v>
      </c>
      <c r="E732" s="3" t="s">
        <v>110</v>
      </c>
      <c r="F732" s="37">
        <v>0.5</v>
      </c>
      <c r="G732" s="3" t="s">
        <v>111</v>
      </c>
      <c r="H732" s="3" t="s">
        <v>244</v>
      </c>
      <c r="I732" s="13">
        <v>1879</v>
      </c>
      <c r="J732" s="12" t="s">
        <v>112</v>
      </c>
      <c r="K732" s="2" t="s">
        <v>113</v>
      </c>
      <c r="L732" s="85">
        <v>44040</v>
      </c>
      <c r="M732" s="3"/>
      <c r="N732" s="24" t="s">
        <v>131</v>
      </c>
      <c r="O732" s="3"/>
      <c r="S732" t="s">
        <v>114</v>
      </c>
      <c r="U732" s="76" t="s">
        <v>3208</v>
      </c>
      <c r="W732" s="2" t="s">
        <v>116</v>
      </c>
      <c r="X732" s="2" t="s">
        <v>117</v>
      </c>
    </row>
    <row r="733" spans="1:24">
      <c r="A733" s="23" t="s">
        <v>963</v>
      </c>
      <c r="B733" s="2" t="s">
        <v>108</v>
      </c>
      <c r="C733" s="2" t="s">
        <v>243</v>
      </c>
      <c r="D733" s="47">
        <v>771000</v>
      </c>
      <c r="E733" s="3" t="s">
        <v>110</v>
      </c>
      <c r="F733" s="37">
        <v>0.5</v>
      </c>
      <c r="G733" s="3" t="s">
        <v>111</v>
      </c>
      <c r="H733" s="3" t="s">
        <v>244</v>
      </c>
      <c r="I733" s="13">
        <v>1880</v>
      </c>
      <c r="J733" s="12" t="s">
        <v>112</v>
      </c>
      <c r="K733" s="2" t="s">
        <v>5016</v>
      </c>
      <c r="L733" s="85">
        <v>44041</v>
      </c>
      <c r="M733" s="3"/>
      <c r="N733" s="24" t="s">
        <v>131</v>
      </c>
      <c r="O733" s="3"/>
      <c r="S733" t="s">
        <v>114</v>
      </c>
      <c r="U733" s="76" t="s">
        <v>3209</v>
      </c>
      <c r="W733" s="2" t="s">
        <v>116</v>
      </c>
      <c r="X733" s="2" t="s">
        <v>117</v>
      </c>
    </row>
    <row r="734" spans="1:24">
      <c r="A734" s="23" t="s">
        <v>964</v>
      </c>
      <c r="B734" s="2" t="s">
        <v>108</v>
      </c>
      <c r="C734" s="2" t="s">
        <v>243</v>
      </c>
      <c r="D734" s="47">
        <v>772000</v>
      </c>
      <c r="E734" s="3" t="s">
        <v>110</v>
      </c>
      <c r="F734" s="37">
        <v>0.5</v>
      </c>
      <c r="G734" s="3" t="s">
        <v>111</v>
      </c>
      <c r="H734" s="3" t="s">
        <v>244</v>
      </c>
      <c r="I734" s="13">
        <v>1881</v>
      </c>
      <c r="J734" s="12" t="s">
        <v>112</v>
      </c>
      <c r="K734" s="2" t="s">
        <v>5017</v>
      </c>
      <c r="L734" s="85">
        <v>44042</v>
      </c>
      <c r="M734" s="3"/>
      <c r="N734" s="24" t="s">
        <v>131</v>
      </c>
      <c r="O734" s="3"/>
      <c r="S734" t="s">
        <v>114</v>
      </c>
      <c r="U734" s="76" t="s">
        <v>3210</v>
      </c>
      <c r="W734" s="2" t="s">
        <v>116</v>
      </c>
      <c r="X734" s="2" t="s">
        <v>117</v>
      </c>
    </row>
    <row r="735" spans="1:24">
      <c r="A735" s="23" t="s">
        <v>965</v>
      </c>
      <c r="B735" s="2" t="s">
        <v>108</v>
      </c>
      <c r="C735" s="2" t="s">
        <v>243</v>
      </c>
      <c r="D735" s="47">
        <v>773000</v>
      </c>
      <c r="E735" s="3" t="s">
        <v>110</v>
      </c>
      <c r="F735" s="37">
        <v>0.5</v>
      </c>
      <c r="G735" s="3" t="s">
        <v>111</v>
      </c>
      <c r="H735" s="3" t="s">
        <v>244</v>
      </c>
      <c r="I735" s="13">
        <v>1882</v>
      </c>
      <c r="J735" s="12" t="s">
        <v>112</v>
      </c>
      <c r="K735" s="2" t="s">
        <v>113</v>
      </c>
      <c r="L735" s="85">
        <v>44043</v>
      </c>
      <c r="M735" s="3"/>
      <c r="N735" s="24" t="s">
        <v>131</v>
      </c>
      <c r="O735" s="3"/>
      <c r="S735" t="s">
        <v>114</v>
      </c>
      <c r="U735" s="76" t="s">
        <v>3211</v>
      </c>
      <c r="W735" s="2" t="s">
        <v>116</v>
      </c>
      <c r="X735" s="2" t="s">
        <v>117</v>
      </c>
    </row>
    <row r="736" spans="1:24">
      <c r="A736" s="23" t="s">
        <v>966</v>
      </c>
      <c r="B736" s="2" t="s">
        <v>108</v>
      </c>
      <c r="C736" s="2" t="s">
        <v>243</v>
      </c>
      <c r="D736" s="47">
        <v>774000</v>
      </c>
      <c r="E736" s="3" t="s">
        <v>110</v>
      </c>
      <c r="F736" s="37">
        <v>0.5</v>
      </c>
      <c r="G736" s="3" t="s">
        <v>111</v>
      </c>
      <c r="H736" s="3" t="s">
        <v>244</v>
      </c>
      <c r="I736" s="13">
        <v>1883</v>
      </c>
      <c r="J736" s="12" t="s">
        <v>112</v>
      </c>
      <c r="K736" s="2" t="s">
        <v>5016</v>
      </c>
      <c r="L736" s="85">
        <v>44044</v>
      </c>
      <c r="M736" s="3"/>
      <c r="N736" s="24" t="s">
        <v>131</v>
      </c>
      <c r="O736" s="3"/>
      <c r="S736" t="s">
        <v>114</v>
      </c>
      <c r="U736" s="76" t="s">
        <v>3212</v>
      </c>
      <c r="W736" s="2" t="s">
        <v>116</v>
      </c>
      <c r="X736" s="2" t="s">
        <v>117</v>
      </c>
    </row>
    <row r="737" spans="1:24">
      <c r="A737" s="23" t="s">
        <v>967</v>
      </c>
      <c r="B737" s="2" t="s">
        <v>108</v>
      </c>
      <c r="C737" s="2" t="s">
        <v>243</v>
      </c>
      <c r="D737" s="47">
        <v>775000</v>
      </c>
      <c r="E737" s="3" t="s">
        <v>110</v>
      </c>
      <c r="F737" s="37">
        <v>0.5</v>
      </c>
      <c r="G737" s="3" t="s">
        <v>111</v>
      </c>
      <c r="H737" s="3" t="s">
        <v>244</v>
      </c>
      <c r="I737" s="13">
        <v>1884</v>
      </c>
      <c r="J737" s="12" t="s">
        <v>112</v>
      </c>
      <c r="K737" s="2" t="s">
        <v>5017</v>
      </c>
      <c r="L737" s="85">
        <v>44045</v>
      </c>
      <c r="M737" s="3"/>
      <c r="N737" s="24" t="s">
        <v>131</v>
      </c>
      <c r="O737" s="3"/>
      <c r="S737" t="s">
        <v>114</v>
      </c>
      <c r="U737" s="76" t="s">
        <v>3213</v>
      </c>
      <c r="W737" s="2" t="s">
        <v>116</v>
      </c>
      <c r="X737" s="2" t="s">
        <v>117</v>
      </c>
    </row>
    <row r="738" spans="1:24">
      <c r="A738" s="23" t="s">
        <v>968</v>
      </c>
      <c r="B738" s="2" t="s">
        <v>108</v>
      </c>
      <c r="C738" s="2" t="s">
        <v>243</v>
      </c>
      <c r="D738" s="47">
        <v>776000</v>
      </c>
      <c r="E738" s="3" t="s">
        <v>110</v>
      </c>
      <c r="F738" s="37">
        <v>0.5</v>
      </c>
      <c r="G738" s="3" t="s">
        <v>111</v>
      </c>
      <c r="H738" s="3" t="s">
        <v>244</v>
      </c>
      <c r="I738" s="13">
        <v>1885</v>
      </c>
      <c r="J738" s="12" t="s">
        <v>112</v>
      </c>
      <c r="K738" s="2" t="s">
        <v>113</v>
      </c>
      <c r="L738" s="85">
        <v>44046</v>
      </c>
      <c r="M738" s="3"/>
      <c r="N738" s="24" t="s">
        <v>131</v>
      </c>
      <c r="O738" s="3"/>
      <c r="S738" t="s">
        <v>114</v>
      </c>
      <c r="U738" s="76" t="s">
        <v>3214</v>
      </c>
      <c r="W738" s="2" t="s">
        <v>116</v>
      </c>
      <c r="X738" s="2" t="s">
        <v>117</v>
      </c>
    </row>
    <row r="739" spans="1:24">
      <c r="A739" s="23" t="s">
        <v>969</v>
      </c>
      <c r="B739" s="2" t="s">
        <v>108</v>
      </c>
      <c r="C739" s="2" t="s">
        <v>243</v>
      </c>
      <c r="D739" s="47">
        <v>777000</v>
      </c>
      <c r="E739" s="3" t="s">
        <v>110</v>
      </c>
      <c r="F739" s="37">
        <v>0.5</v>
      </c>
      <c r="G739" s="3" t="s">
        <v>111</v>
      </c>
      <c r="H739" s="3" t="s">
        <v>244</v>
      </c>
      <c r="I739" s="13">
        <v>1886</v>
      </c>
      <c r="J739" s="12" t="s">
        <v>112</v>
      </c>
      <c r="K739" s="2" t="s">
        <v>5016</v>
      </c>
      <c r="L739" s="85">
        <v>44047</v>
      </c>
      <c r="M739" s="3"/>
      <c r="N739" s="24" t="s">
        <v>131</v>
      </c>
      <c r="O739" s="3"/>
      <c r="S739" t="s">
        <v>114</v>
      </c>
      <c r="U739" s="76" t="s">
        <v>3215</v>
      </c>
      <c r="W739" s="2" t="s">
        <v>116</v>
      </c>
      <c r="X739" s="2" t="s">
        <v>117</v>
      </c>
    </row>
    <row r="740" spans="1:24">
      <c r="A740" s="23" t="s">
        <v>970</v>
      </c>
      <c r="B740" s="2" t="s">
        <v>108</v>
      </c>
      <c r="C740" s="2" t="s">
        <v>243</v>
      </c>
      <c r="D740" s="47">
        <v>778000</v>
      </c>
      <c r="E740" s="3" t="s">
        <v>110</v>
      </c>
      <c r="F740" s="37">
        <v>0.5</v>
      </c>
      <c r="G740" s="3" t="s">
        <v>111</v>
      </c>
      <c r="H740" s="3" t="s">
        <v>244</v>
      </c>
      <c r="I740" s="13">
        <v>1887</v>
      </c>
      <c r="J740" s="12" t="s">
        <v>112</v>
      </c>
      <c r="K740" s="2" t="s">
        <v>5017</v>
      </c>
      <c r="L740" s="85">
        <v>44048</v>
      </c>
      <c r="M740" s="3"/>
      <c r="N740" s="24" t="s">
        <v>131</v>
      </c>
      <c r="O740" s="3"/>
      <c r="S740" t="s">
        <v>114</v>
      </c>
      <c r="U740" s="76" t="s">
        <v>3216</v>
      </c>
      <c r="W740" s="2" t="s">
        <v>116</v>
      </c>
      <c r="X740" s="2" t="s">
        <v>117</v>
      </c>
    </row>
    <row r="741" spans="1:24">
      <c r="A741" s="23" t="s">
        <v>971</v>
      </c>
      <c r="B741" s="2" t="s">
        <v>108</v>
      </c>
      <c r="C741" s="2" t="s">
        <v>243</v>
      </c>
      <c r="D741" s="47">
        <v>779000</v>
      </c>
      <c r="E741" s="3" t="s">
        <v>110</v>
      </c>
      <c r="F741" s="37">
        <v>0.5</v>
      </c>
      <c r="G741" s="3" t="s">
        <v>111</v>
      </c>
      <c r="H741" s="3" t="s">
        <v>244</v>
      </c>
      <c r="I741" s="13">
        <v>1888</v>
      </c>
      <c r="J741" s="12" t="s">
        <v>112</v>
      </c>
      <c r="K741" s="2" t="s">
        <v>113</v>
      </c>
      <c r="L741" s="85">
        <v>44049</v>
      </c>
      <c r="M741" s="3"/>
      <c r="N741" s="24" t="s">
        <v>131</v>
      </c>
      <c r="O741" s="3"/>
      <c r="S741" t="s">
        <v>114</v>
      </c>
      <c r="U741" s="76" t="s">
        <v>3217</v>
      </c>
      <c r="W741" s="2" t="s">
        <v>116</v>
      </c>
      <c r="X741" s="2" t="s">
        <v>117</v>
      </c>
    </row>
    <row r="742" spans="1:24">
      <c r="A742" s="23" t="s">
        <v>972</v>
      </c>
      <c r="B742" s="2" t="s">
        <v>108</v>
      </c>
      <c r="C742" s="2" t="s">
        <v>243</v>
      </c>
      <c r="D742" s="47">
        <v>780000</v>
      </c>
      <c r="E742" s="3" t="s">
        <v>110</v>
      </c>
      <c r="F742" s="37">
        <v>0.5</v>
      </c>
      <c r="G742" s="3" t="s">
        <v>111</v>
      </c>
      <c r="H742" s="3" t="s">
        <v>244</v>
      </c>
      <c r="I742" s="13">
        <v>1889</v>
      </c>
      <c r="J742" s="12" t="s">
        <v>112</v>
      </c>
      <c r="K742" s="2" t="s">
        <v>5016</v>
      </c>
      <c r="L742" s="85">
        <v>44050</v>
      </c>
      <c r="M742" s="3"/>
      <c r="N742" s="24" t="s">
        <v>131</v>
      </c>
      <c r="O742" s="3"/>
      <c r="S742" t="s">
        <v>114</v>
      </c>
      <c r="U742" s="76" t="s">
        <v>3218</v>
      </c>
      <c r="W742" s="2" t="s">
        <v>116</v>
      </c>
      <c r="X742" s="2" t="s">
        <v>117</v>
      </c>
    </row>
    <row r="743" spans="1:24">
      <c r="A743" s="23" t="s">
        <v>973</v>
      </c>
      <c r="B743" s="2" t="s">
        <v>108</v>
      </c>
      <c r="C743" s="2" t="s">
        <v>243</v>
      </c>
      <c r="D743" s="47">
        <v>781000</v>
      </c>
      <c r="E743" s="3" t="s">
        <v>110</v>
      </c>
      <c r="F743" s="37">
        <v>0.5</v>
      </c>
      <c r="G743" s="3" t="s">
        <v>111</v>
      </c>
      <c r="H743" s="3" t="s">
        <v>244</v>
      </c>
      <c r="I743" s="13">
        <v>1890</v>
      </c>
      <c r="J743" s="12" t="s">
        <v>112</v>
      </c>
      <c r="K743" s="2" t="s">
        <v>5017</v>
      </c>
      <c r="L743" s="85">
        <v>44051</v>
      </c>
      <c r="M743" s="3"/>
      <c r="N743" s="24" t="s">
        <v>131</v>
      </c>
      <c r="O743" s="3"/>
      <c r="S743" t="s">
        <v>114</v>
      </c>
      <c r="U743" s="76" t="s">
        <v>3219</v>
      </c>
      <c r="W743" s="2" t="s">
        <v>116</v>
      </c>
      <c r="X743" s="2" t="s">
        <v>117</v>
      </c>
    </row>
    <row r="744" spans="1:24">
      <c r="A744" s="23" t="s">
        <v>974</v>
      </c>
      <c r="B744" s="2" t="s">
        <v>108</v>
      </c>
      <c r="C744" s="2" t="s">
        <v>243</v>
      </c>
      <c r="D744" s="47">
        <v>782000</v>
      </c>
      <c r="E744" s="3" t="s">
        <v>110</v>
      </c>
      <c r="F744" s="37">
        <v>0.5</v>
      </c>
      <c r="G744" s="3" t="s">
        <v>111</v>
      </c>
      <c r="H744" s="3" t="s">
        <v>244</v>
      </c>
      <c r="I744" s="13">
        <v>1891</v>
      </c>
      <c r="J744" s="12" t="s">
        <v>112</v>
      </c>
      <c r="K744" s="2" t="s">
        <v>113</v>
      </c>
      <c r="L744" s="85">
        <v>44052</v>
      </c>
      <c r="M744" s="3"/>
      <c r="N744" s="24" t="s">
        <v>131</v>
      </c>
      <c r="O744" s="3"/>
      <c r="S744" t="s">
        <v>114</v>
      </c>
      <c r="U744" s="76" t="s">
        <v>3220</v>
      </c>
      <c r="W744" s="2" t="s">
        <v>116</v>
      </c>
      <c r="X744" s="2" t="s">
        <v>117</v>
      </c>
    </row>
    <row r="745" spans="1:24">
      <c r="A745" s="23" t="s">
        <v>975</v>
      </c>
      <c r="B745" s="2" t="s">
        <v>108</v>
      </c>
      <c r="C745" s="2" t="s">
        <v>243</v>
      </c>
      <c r="D745" s="47">
        <v>783000</v>
      </c>
      <c r="E745" s="3" t="s">
        <v>110</v>
      </c>
      <c r="F745" s="37">
        <v>0.5</v>
      </c>
      <c r="G745" s="3" t="s">
        <v>111</v>
      </c>
      <c r="H745" s="3" t="s">
        <v>244</v>
      </c>
      <c r="I745" s="13">
        <v>1892</v>
      </c>
      <c r="J745" s="12" t="s">
        <v>112</v>
      </c>
      <c r="K745" s="2" t="s">
        <v>5016</v>
      </c>
      <c r="L745" s="85">
        <v>44053</v>
      </c>
      <c r="M745" s="3"/>
      <c r="N745" s="24" t="s">
        <v>131</v>
      </c>
      <c r="O745" s="3"/>
      <c r="S745" t="s">
        <v>114</v>
      </c>
      <c r="U745" s="76" t="s">
        <v>3221</v>
      </c>
      <c r="W745" s="2" t="s">
        <v>116</v>
      </c>
      <c r="X745" s="2" t="s">
        <v>117</v>
      </c>
    </row>
    <row r="746" spans="1:24">
      <c r="A746" s="23" t="s">
        <v>976</v>
      </c>
      <c r="B746" s="2" t="s">
        <v>108</v>
      </c>
      <c r="C746" s="2" t="s">
        <v>243</v>
      </c>
      <c r="D746" s="47">
        <v>784000</v>
      </c>
      <c r="E746" s="3" t="s">
        <v>110</v>
      </c>
      <c r="F746" s="37">
        <v>0.5</v>
      </c>
      <c r="G746" s="3" t="s">
        <v>111</v>
      </c>
      <c r="H746" s="3" t="s">
        <v>244</v>
      </c>
      <c r="I746" s="13">
        <v>1893</v>
      </c>
      <c r="J746" s="12" t="s">
        <v>112</v>
      </c>
      <c r="K746" s="2" t="s">
        <v>5017</v>
      </c>
      <c r="L746" s="85">
        <v>44054</v>
      </c>
      <c r="M746" s="3"/>
      <c r="N746" s="24" t="s">
        <v>131</v>
      </c>
      <c r="O746" s="3"/>
      <c r="S746" t="s">
        <v>114</v>
      </c>
      <c r="U746" s="76" t="s">
        <v>3222</v>
      </c>
      <c r="W746" s="2" t="s">
        <v>116</v>
      </c>
      <c r="X746" s="2" t="s">
        <v>117</v>
      </c>
    </row>
    <row r="747" spans="1:24">
      <c r="A747" s="23" t="s">
        <v>977</v>
      </c>
      <c r="B747" s="2" t="s">
        <v>108</v>
      </c>
      <c r="C747" s="2" t="s">
        <v>243</v>
      </c>
      <c r="D747" s="47">
        <v>785000</v>
      </c>
      <c r="E747" s="3" t="s">
        <v>110</v>
      </c>
      <c r="F747" s="37">
        <v>0.5</v>
      </c>
      <c r="G747" s="3" t="s">
        <v>111</v>
      </c>
      <c r="H747" s="3" t="s">
        <v>244</v>
      </c>
      <c r="I747" s="13">
        <v>1894</v>
      </c>
      <c r="J747" s="12" t="s">
        <v>112</v>
      </c>
      <c r="K747" s="2" t="s">
        <v>113</v>
      </c>
      <c r="L747" s="85">
        <v>44055</v>
      </c>
      <c r="M747" s="3"/>
      <c r="N747" s="24" t="s">
        <v>131</v>
      </c>
      <c r="O747" s="3"/>
      <c r="S747" t="s">
        <v>114</v>
      </c>
      <c r="U747" s="76" t="s">
        <v>3223</v>
      </c>
      <c r="W747" s="2" t="s">
        <v>116</v>
      </c>
      <c r="X747" s="2" t="s">
        <v>117</v>
      </c>
    </row>
    <row r="748" spans="1:24">
      <c r="A748" s="23" t="s">
        <v>978</v>
      </c>
      <c r="B748" s="2" t="s">
        <v>108</v>
      </c>
      <c r="C748" s="2" t="s">
        <v>243</v>
      </c>
      <c r="D748" s="47">
        <v>786000</v>
      </c>
      <c r="E748" s="3" t="s">
        <v>110</v>
      </c>
      <c r="F748" s="37">
        <v>0.5</v>
      </c>
      <c r="G748" s="3" t="s">
        <v>111</v>
      </c>
      <c r="H748" s="3" t="s">
        <v>244</v>
      </c>
      <c r="I748" s="13">
        <v>1895</v>
      </c>
      <c r="J748" s="12" t="s">
        <v>112</v>
      </c>
      <c r="K748" s="2" t="s">
        <v>5016</v>
      </c>
      <c r="L748" s="85">
        <v>44056</v>
      </c>
      <c r="M748" s="3"/>
      <c r="N748" s="24" t="s">
        <v>131</v>
      </c>
      <c r="O748" s="3"/>
      <c r="S748" t="s">
        <v>114</v>
      </c>
      <c r="U748" s="76" t="s">
        <v>3224</v>
      </c>
      <c r="W748" s="2" t="s">
        <v>116</v>
      </c>
      <c r="X748" s="2" t="s">
        <v>117</v>
      </c>
    </row>
    <row r="749" spans="1:24">
      <c r="A749" s="23" t="s">
        <v>979</v>
      </c>
      <c r="B749" s="2" t="s">
        <v>108</v>
      </c>
      <c r="C749" s="2" t="s">
        <v>243</v>
      </c>
      <c r="D749" s="47">
        <v>787000</v>
      </c>
      <c r="E749" s="3" t="s">
        <v>110</v>
      </c>
      <c r="F749" s="37">
        <v>0.5</v>
      </c>
      <c r="G749" s="3" t="s">
        <v>111</v>
      </c>
      <c r="H749" s="3" t="s">
        <v>244</v>
      </c>
      <c r="I749" s="13">
        <v>1896</v>
      </c>
      <c r="J749" s="12" t="s">
        <v>112</v>
      </c>
      <c r="K749" s="2" t="s">
        <v>5017</v>
      </c>
      <c r="L749" s="85">
        <v>44057</v>
      </c>
      <c r="M749" s="3"/>
      <c r="N749" s="24" t="s">
        <v>131</v>
      </c>
      <c r="O749" s="3"/>
      <c r="S749" t="s">
        <v>114</v>
      </c>
      <c r="U749" s="76" t="s">
        <v>3225</v>
      </c>
      <c r="W749" s="2" t="s">
        <v>116</v>
      </c>
      <c r="X749" s="2" t="s">
        <v>117</v>
      </c>
    </row>
    <row r="750" spans="1:24">
      <c r="A750" s="23" t="s">
        <v>980</v>
      </c>
      <c r="B750" s="2" t="s">
        <v>108</v>
      </c>
      <c r="C750" s="2" t="s">
        <v>243</v>
      </c>
      <c r="D750" s="47">
        <v>788000</v>
      </c>
      <c r="E750" s="3" t="s">
        <v>110</v>
      </c>
      <c r="F750" s="37">
        <v>0.5</v>
      </c>
      <c r="G750" s="3" t="s">
        <v>111</v>
      </c>
      <c r="H750" s="3" t="s">
        <v>244</v>
      </c>
      <c r="I750" s="13">
        <v>1897</v>
      </c>
      <c r="J750" s="12" t="s">
        <v>112</v>
      </c>
      <c r="K750" s="2" t="s">
        <v>113</v>
      </c>
      <c r="L750" s="85">
        <v>44058</v>
      </c>
      <c r="M750" s="3"/>
      <c r="N750" s="24" t="s">
        <v>131</v>
      </c>
      <c r="O750" s="3"/>
      <c r="S750" t="s">
        <v>114</v>
      </c>
      <c r="U750" s="76" t="s">
        <v>3226</v>
      </c>
      <c r="W750" s="2" t="s">
        <v>116</v>
      </c>
      <c r="X750" s="2" t="s">
        <v>117</v>
      </c>
    </row>
    <row r="751" spans="1:24">
      <c r="A751" s="23" t="s">
        <v>981</v>
      </c>
      <c r="B751" s="2" t="s">
        <v>108</v>
      </c>
      <c r="C751" s="2" t="s">
        <v>243</v>
      </c>
      <c r="D751" s="47">
        <v>789000</v>
      </c>
      <c r="E751" s="3" t="s">
        <v>110</v>
      </c>
      <c r="F751" s="37">
        <v>0.5</v>
      </c>
      <c r="G751" s="3" t="s">
        <v>111</v>
      </c>
      <c r="H751" s="3" t="s">
        <v>244</v>
      </c>
      <c r="I751" s="13">
        <v>1898</v>
      </c>
      <c r="J751" s="12" t="s">
        <v>112</v>
      </c>
      <c r="K751" s="2" t="s">
        <v>5016</v>
      </c>
      <c r="L751" s="85">
        <v>44059</v>
      </c>
      <c r="M751" s="3"/>
      <c r="N751" s="24" t="s">
        <v>131</v>
      </c>
      <c r="O751" s="3"/>
      <c r="S751" t="s">
        <v>114</v>
      </c>
      <c r="U751" s="76" t="s">
        <v>3227</v>
      </c>
      <c r="W751" s="2" t="s">
        <v>116</v>
      </c>
      <c r="X751" s="2" t="s">
        <v>117</v>
      </c>
    </row>
    <row r="752" spans="1:24">
      <c r="A752" s="23" t="s">
        <v>982</v>
      </c>
      <c r="B752" s="2" t="s">
        <v>108</v>
      </c>
      <c r="C752" s="2" t="s">
        <v>243</v>
      </c>
      <c r="D752" s="47">
        <v>790000</v>
      </c>
      <c r="E752" s="3" t="s">
        <v>110</v>
      </c>
      <c r="F752" s="37">
        <v>0.5</v>
      </c>
      <c r="G752" s="3" t="s">
        <v>111</v>
      </c>
      <c r="H752" s="3" t="s">
        <v>244</v>
      </c>
      <c r="I752" s="13">
        <v>1899</v>
      </c>
      <c r="J752" s="12" t="s">
        <v>112</v>
      </c>
      <c r="K752" s="2" t="s">
        <v>5017</v>
      </c>
      <c r="L752" s="85">
        <v>44060</v>
      </c>
      <c r="M752" s="3"/>
      <c r="N752" s="24" t="s">
        <v>131</v>
      </c>
      <c r="O752" s="3"/>
      <c r="S752" t="s">
        <v>114</v>
      </c>
      <c r="U752" s="76" t="s">
        <v>3228</v>
      </c>
      <c r="W752" s="2" t="s">
        <v>116</v>
      </c>
      <c r="X752" s="2" t="s">
        <v>117</v>
      </c>
    </row>
    <row r="753" spans="1:24">
      <c r="A753" s="23" t="s">
        <v>983</v>
      </c>
      <c r="B753" s="2" t="s">
        <v>108</v>
      </c>
      <c r="C753" s="2" t="s">
        <v>243</v>
      </c>
      <c r="D753" s="47">
        <v>791000</v>
      </c>
      <c r="E753" s="3" t="s">
        <v>110</v>
      </c>
      <c r="F753" s="37">
        <v>0.5</v>
      </c>
      <c r="G753" s="3" t="s">
        <v>111</v>
      </c>
      <c r="H753" s="3" t="s">
        <v>244</v>
      </c>
      <c r="I753" s="13">
        <v>1900</v>
      </c>
      <c r="J753" s="12" t="s">
        <v>112</v>
      </c>
      <c r="K753" s="2" t="s">
        <v>113</v>
      </c>
      <c r="L753" s="85">
        <v>44061</v>
      </c>
      <c r="M753" s="3"/>
      <c r="N753" s="24" t="s">
        <v>131</v>
      </c>
      <c r="O753" s="3"/>
      <c r="S753" t="s">
        <v>114</v>
      </c>
      <c r="U753" s="76" t="s">
        <v>3229</v>
      </c>
      <c r="W753" s="2" t="s">
        <v>116</v>
      </c>
      <c r="X753" s="2" t="s">
        <v>117</v>
      </c>
    </row>
    <row r="754" spans="1:24">
      <c r="A754" s="23" t="s">
        <v>984</v>
      </c>
      <c r="B754" s="2" t="s">
        <v>108</v>
      </c>
      <c r="C754" s="2" t="s">
        <v>243</v>
      </c>
      <c r="D754" s="47">
        <v>792000</v>
      </c>
      <c r="E754" s="3" t="s">
        <v>110</v>
      </c>
      <c r="F754" s="37">
        <v>0.5</v>
      </c>
      <c r="G754" s="3" t="s">
        <v>111</v>
      </c>
      <c r="H754" s="3" t="s">
        <v>244</v>
      </c>
      <c r="I754" s="13">
        <v>1901</v>
      </c>
      <c r="J754" s="12" t="s">
        <v>112</v>
      </c>
      <c r="K754" s="2" t="s">
        <v>5016</v>
      </c>
      <c r="L754" s="85">
        <v>44062</v>
      </c>
      <c r="M754" s="3"/>
      <c r="N754" s="24" t="s">
        <v>131</v>
      </c>
      <c r="O754" s="3"/>
      <c r="S754" t="s">
        <v>114</v>
      </c>
      <c r="U754" s="76" t="s">
        <v>3230</v>
      </c>
      <c r="W754" s="2" t="s">
        <v>116</v>
      </c>
      <c r="X754" s="2" t="s">
        <v>117</v>
      </c>
    </row>
    <row r="755" spans="1:24">
      <c r="A755" s="23" t="s">
        <v>985</v>
      </c>
      <c r="B755" s="2" t="s">
        <v>108</v>
      </c>
      <c r="C755" s="2" t="s">
        <v>243</v>
      </c>
      <c r="D755" s="47">
        <v>793000</v>
      </c>
      <c r="E755" s="3" t="s">
        <v>110</v>
      </c>
      <c r="F755" s="37">
        <v>0.5</v>
      </c>
      <c r="G755" s="3" t="s">
        <v>111</v>
      </c>
      <c r="H755" s="3" t="s">
        <v>244</v>
      </c>
      <c r="I755" s="13">
        <v>1902</v>
      </c>
      <c r="J755" s="12" t="s">
        <v>112</v>
      </c>
      <c r="K755" s="2" t="s">
        <v>5017</v>
      </c>
      <c r="L755" s="85">
        <v>44063</v>
      </c>
      <c r="M755" s="3"/>
      <c r="N755" s="24" t="s">
        <v>131</v>
      </c>
      <c r="O755" s="3"/>
      <c r="S755" t="s">
        <v>114</v>
      </c>
      <c r="U755" s="76" t="s">
        <v>3231</v>
      </c>
      <c r="W755" s="2" t="s">
        <v>116</v>
      </c>
      <c r="X755" s="2" t="s">
        <v>117</v>
      </c>
    </row>
    <row r="756" spans="1:24">
      <c r="A756" s="23" t="s">
        <v>986</v>
      </c>
      <c r="B756" s="2" t="s">
        <v>108</v>
      </c>
      <c r="C756" s="2" t="s">
        <v>243</v>
      </c>
      <c r="D756" s="47">
        <v>794000</v>
      </c>
      <c r="E756" s="3" t="s">
        <v>110</v>
      </c>
      <c r="F756" s="37">
        <v>0.5</v>
      </c>
      <c r="G756" s="3" t="s">
        <v>111</v>
      </c>
      <c r="H756" s="3" t="s">
        <v>244</v>
      </c>
      <c r="I756" s="13">
        <v>1903</v>
      </c>
      <c r="J756" s="12" t="s">
        <v>112</v>
      </c>
      <c r="K756" s="2" t="s">
        <v>113</v>
      </c>
      <c r="L756" s="85">
        <v>44064</v>
      </c>
      <c r="M756" s="3"/>
      <c r="N756" s="24" t="s">
        <v>131</v>
      </c>
      <c r="O756" s="3"/>
      <c r="S756" t="s">
        <v>114</v>
      </c>
      <c r="U756" s="76" t="s">
        <v>3232</v>
      </c>
      <c r="W756" s="2" t="s">
        <v>116</v>
      </c>
      <c r="X756" s="2" t="s">
        <v>117</v>
      </c>
    </row>
    <row r="757" spans="1:24">
      <c r="A757" s="23" t="s">
        <v>987</v>
      </c>
      <c r="B757" s="2" t="s">
        <v>108</v>
      </c>
      <c r="C757" s="2" t="s">
        <v>243</v>
      </c>
      <c r="D757" s="47">
        <v>795000</v>
      </c>
      <c r="E757" s="3" t="s">
        <v>110</v>
      </c>
      <c r="F757" s="37">
        <v>0.5</v>
      </c>
      <c r="G757" s="3" t="s">
        <v>111</v>
      </c>
      <c r="H757" s="3" t="s">
        <v>244</v>
      </c>
      <c r="I757" s="13">
        <v>1904</v>
      </c>
      <c r="J757" s="12" t="s">
        <v>112</v>
      </c>
      <c r="K757" s="2" t="s">
        <v>5016</v>
      </c>
      <c r="L757" s="85">
        <v>44065</v>
      </c>
      <c r="M757" s="3"/>
      <c r="N757" s="24" t="s">
        <v>131</v>
      </c>
      <c r="O757" s="3"/>
      <c r="S757" t="s">
        <v>114</v>
      </c>
      <c r="U757" s="76" t="s">
        <v>3233</v>
      </c>
      <c r="W757" s="2" t="s">
        <v>116</v>
      </c>
      <c r="X757" s="2" t="s">
        <v>117</v>
      </c>
    </row>
    <row r="758" spans="1:24">
      <c r="A758" s="23" t="s">
        <v>988</v>
      </c>
      <c r="B758" s="2" t="s">
        <v>108</v>
      </c>
      <c r="C758" s="2" t="s">
        <v>243</v>
      </c>
      <c r="D758" s="47">
        <v>796000</v>
      </c>
      <c r="E758" s="3" t="s">
        <v>110</v>
      </c>
      <c r="F758" s="37">
        <v>0.5</v>
      </c>
      <c r="G758" s="3" t="s">
        <v>111</v>
      </c>
      <c r="H758" s="3" t="s">
        <v>244</v>
      </c>
      <c r="I758" s="13">
        <v>1905</v>
      </c>
      <c r="J758" s="12" t="s">
        <v>112</v>
      </c>
      <c r="K758" s="2" t="s">
        <v>5017</v>
      </c>
      <c r="L758" s="85">
        <v>44066</v>
      </c>
      <c r="M758" s="3"/>
      <c r="N758" s="24" t="s">
        <v>131</v>
      </c>
      <c r="O758" s="3"/>
      <c r="S758" t="s">
        <v>114</v>
      </c>
      <c r="U758" s="76" t="s">
        <v>3234</v>
      </c>
      <c r="W758" s="2" t="s">
        <v>116</v>
      </c>
      <c r="X758" s="2" t="s">
        <v>117</v>
      </c>
    </row>
    <row r="759" spans="1:24">
      <c r="A759" s="23" t="s">
        <v>989</v>
      </c>
      <c r="B759" s="2" t="s">
        <v>108</v>
      </c>
      <c r="C759" s="2" t="s">
        <v>243</v>
      </c>
      <c r="D759" s="47">
        <v>797000</v>
      </c>
      <c r="E759" s="3" t="s">
        <v>110</v>
      </c>
      <c r="F759" s="37">
        <v>0.5</v>
      </c>
      <c r="G759" s="3" t="s">
        <v>111</v>
      </c>
      <c r="H759" s="3" t="s">
        <v>244</v>
      </c>
      <c r="I759" s="13">
        <v>1906</v>
      </c>
      <c r="J759" s="12" t="s">
        <v>112</v>
      </c>
      <c r="K759" s="2" t="s">
        <v>113</v>
      </c>
      <c r="L759" s="85">
        <v>44067</v>
      </c>
      <c r="M759" s="3"/>
      <c r="N759" s="24" t="s">
        <v>131</v>
      </c>
      <c r="O759" s="3"/>
      <c r="S759" t="s">
        <v>114</v>
      </c>
      <c r="U759" s="76" t="s">
        <v>3235</v>
      </c>
      <c r="W759" s="2" t="s">
        <v>116</v>
      </c>
      <c r="X759" s="2" t="s">
        <v>117</v>
      </c>
    </row>
    <row r="760" spans="1:24">
      <c r="A760" s="23" t="s">
        <v>990</v>
      </c>
      <c r="B760" s="2" t="s">
        <v>108</v>
      </c>
      <c r="C760" s="2" t="s">
        <v>243</v>
      </c>
      <c r="D760" s="47">
        <v>798000</v>
      </c>
      <c r="E760" s="3" t="s">
        <v>110</v>
      </c>
      <c r="F760" s="37">
        <v>0.5</v>
      </c>
      <c r="G760" s="3" t="s">
        <v>111</v>
      </c>
      <c r="H760" s="3" t="s">
        <v>244</v>
      </c>
      <c r="I760" s="13">
        <v>1907</v>
      </c>
      <c r="J760" s="12" t="s">
        <v>112</v>
      </c>
      <c r="K760" s="2" t="s">
        <v>5016</v>
      </c>
      <c r="L760" s="85">
        <v>44068</v>
      </c>
      <c r="M760" s="3"/>
      <c r="N760" s="24" t="s">
        <v>131</v>
      </c>
      <c r="O760" s="3"/>
      <c r="S760" t="s">
        <v>114</v>
      </c>
      <c r="U760" s="76" t="s">
        <v>3236</v>
      </c>
      <c r="W760" s="2" t="s">
        <v>116</v>
      </c>
      <c r="X760" s="2" t="s">
        <v>117</v>
      </c>
    </row>
    <row r="761" spans="1:24">
      <c r="A761" s="23" t="s">
        <v>991</v>
      </c>
      <c r="B761" s="2" t="s">
        <v>108</v>
      </c>
      <c r="C761" s="2" t="s">
        <v>243</v>
      </c>
      <c r="D761" s="47">
        <v>799000</v>
      </c>
      <c r="E761" s="3" t="s">
        <v>110</v>
      </c>
      <c r="F761" s="37">
        <v>0.5</v>
      </c>
      <c r="G761" s="3" t="s">
        <v>111</v>
      </c>
      <c r="H761" s="3" t="s">
        <v>244</v>
      </c>
      <c r="I761" s="13">
        <v>1908</v>
      </c>
      <c r="J761" s="12" t="s">
        <v>112</v>
      </c>
      <c r="K761" s="2" t="s">
        <v>5017</v>
      </c>
      <c r="L761" s="85">
        <v>44069</v>
      </c>
      <c r="M761" s="3"/>
      <c r="N761" s="24" t="s">
        <v>131</v>
      </c>
      <c r="O761" s="3"/>
      <c r="S761" t="s">
        <v>114</v>
      </c>
      <c r="U761" s="76" t="s">
        <v>3237</v>
      </c>
      <c r="W761" s="2" t="s">
        <v>116</v>
      </c>
      <c r="X761" s="2" t="s">
        <v>117</v>
      </c>
    </row>
    <row r="762" spans="1:24">
      <c r="A762" s="23" t="s">
        <v>992</v>
      </c>
      <c r="B762" s="2" t="s">
        <v>108</v>
      </c>
      <c r="C762" s="2" t="s">
        <v>243</v>
      </c>
      <c r="D762" s="47">
        <v>800000</v>
      </c>
      <c r="E762" s="3" t="s">
        <v>110</v>
      </c>
      <c r="F762" s="37">
        <v>0.5</v>
      </c>
      <c r="G762" s="3" t="s">
        <v>111</v>
      </c>
      <c r="H762" s="3" t="s">
        <v>244</v>
      </c>
      <c r="I762" s="13">
        <v>1909</v>
      </c>
      <c r="J762" s="12" t="s">
        <v>112</v>
      </c>
      <c r="K762" s="2" t="s">
        <v>113</v>
      </c>
      <c r="L762" s="85">
        <v>44070</v>
      </c>
      <c r="M762" s="3"/>
      <c r="N762" s="24" t="s">
        <v>131</v>
      </c>
      <c r="O762" s="3"/>
      <c r="S762" t="s">
        <v>114</v>
      </c>
      <c r="U762" s="76" t="s">
        <v>3238</v>
      </c>
      <c r="W762" s="2" t="s">
        <v>116</v>
      </c>
      <c r="X762" s="2" t="s">
        <v>117</v>
      </c>
    </row>
    <row r="763" spans="1:24">
      <c r="A763" s="23" t="s">
        <v>993</v>
      </c>
      <c r="B763" s="2" t="s">
        <v>108</v>
      </c>
      <c r="C763" s="2" t="s">
        <v>243</v>
      </c>
      <c r="D763" s="47">
        <v>801000</v>
      </c>
      <c r="E763" s="3" t="s">
        <v>110</v>
      </c>
      <c r="F763" s="37">
        <v>0.5</v>
      </c>
      <c r="G763" s="3" t="s">
        <v>111</v>
      </c>
      <c r="H763" s="3" t="s">
        <v>244</v>
      </c>
      <c r="I763" s="13">
        <v>1910</v>
      </c>
      <c r="J763" s="12" t="s">
        <v>112</v>
      </c>
      <c r="K763" s="2" t="s">
        <v>5016</v>
      </c>
      <c r="L763" s="85">
        <v>44071</v>
      </c>
      <c r="M763" s="3"/>
      <c r="N763" s="24" t="s">
        <v>131</v>
      </c>
      <c r="O763" s="3"/>
      <c r="S763" t="s">
        <v>114</v>
      </c>
      <c r="U763" s="76" t="s">
        <v>3239</v>
      </c>
      <c r="W763" s="2" t="s">
        <v>116</v>
      </c>
      <c r="X763" s="2" t="s">
        <v>117</v>
      </c>
    </row>
    <row r="764" spans="1:24">
      <c r="A764" s="23" t="s">
        <v>994</v>
      </c>
      <c r="B764" s="2" t="s">
        <v>108</v>
      </c>
      <c r="C764" s="2" t="s">
        <v>243</v>
      </c>
      <c r="D764" s="47">
        <v>802000</v>
      </c>
      <c r="E764" s="3" t="s">
        <v>110</v>
      </c>
      <c r="F764" s="37">
        <v>0.5</v>
      </c>
      <c r="G764" s="3" t="s">
        <v>111</v>
      </c>
      <c r="H764" s="3" t="s">
        <v>244</v>
      </c>
      <c r="I764" s="13">
        <v>1911</v>
      </c>
      <c r="J764" s="12" t="s">
        <v>112</v>
      </c>
      <c r="K764" s="2" t="s">
        <v>5017</v>
      </c>
      <c r="L764" s="85">
        <v>44072</v>
      </c>
      <c r="M764" s="3"/>
      <c r="N764" s="24" t="s">
        <v>131</v>
      </c>
      <c r="O764" s="3"/>
      <c r="S764" t="s">
        <v>114</v>
      </c>
      <c r="U764" s="76" t="s">
        <v>3240</v>
      </c>
      <c r="W764" s="2" t="s">
        <v>116</v>
      </c>
      <c r="X764" s="2" t="s">
        <v>117</v>
      </c>
    </row>
    <row r="765" spans="1:24">
      <c r="A765" s="23" t="s">
        <v>995</v>
      </c>
      <c r="B765" s="2" t="s">
        <v>108</v>
      </c>
      <c r="C765" s="2" t="s">
        <v>243</v>
      </c>
      <c r="D765" s="47">
        <v>803000</v>
      </c>
      <c r="E765" s="3" t="s">
        <v>110</v>
      </c>
      <c r="F765" s="37">
        <v>0.5</v>
      </c>
      <c r="G765" s="3" t="s">
        <v>111</v>
      </c>
      <c r="H765" s="3" t="s">
        <v>244</v>
      </c>
      <c r="I765" s="13">
        <v>1912</v>
      </c>
      <c r="J765" s="12" t="s">
        <v>112</v>
      </c>
      <c r="K765" s="2" t="s">
        <v>113</v>
      </c>
      <c r="L765" s="85">
        <v>44073</v>
      </c>
      <c r="M765" s="3"/>
      <c r="N765" s="24" t="s">
        <v>131</v>
      </c>
      <c r="O765" s="3"/>
      <c r="S765" t="s">
        <v>114</v>
      </c>
      <c r="U765" s="76" t="s">
        <v>3241</v>
      </c>
      <c r="W765" s="2" t="s">
        <v>116</v>
      </c>
      <c r="X765" s="2" t="s">
        <v>117</v>
      </c>
    </row>
    <row r="766" spans="1:24">
      <c r="A766" s="23" t="s">
        <v>996</v>
      </c>
      <c r="B766" s="2" t="s">
        <v>108</v>
      </c>
      <c r="C766" s="2" t="s">
        <v>243</v>
      </c>
      <c r="D766" s="47">
        <v>804000</v>
      </c>
      <c r="E766" s="3" t="s">
        <v>110</v>
      </c>
      <c r="F766" s="37">
        <v>0.5</v>
      </c>
      <c r="G766" s="3" t="s">
        <v>111</v>
      </c>
      <c r="H766" s="3" t="s">
        <v>244</v>
      </c>
      <c r="I766" s="13">
        <v>1913</v>
      </c>
      <c r="J766" s="12" t="s">
        <v>112</v>
      </c>
      <c r="K766" s="2" t="s">
        <v>5016</v>
      </c>
      <c r="L766" s="85">
        <v>44074</v>
      </c>
      <c r="M766" s="3"/>
      <c r="N766" s="24" t="s">
        <v>131</v>
      </c>
      <c r="O766" s="3"/>
      <c r="S766" t="s">
        <v>114</v>
      </c>
      <c r="U766" s="76" t="s">
        <v>3242</v>
      </c>
      <c r="W766" s="2" t="s">
        <v>116</v>
      </c>
      <c r="X766" s="2" t="s">
        <v>117</v>
      </c>
    </row>
    <row r="767" spans="1:24">
      <c r="A767" s="23" t="s">
        <v>997</v>
      </c>
      <c r="B767" s="2" t="s">
        <v>108</v>
      </c>
      <c r="C767" s="2" t="s">
        <v>243</v>
      </c>
      <c r="D767" s="47">
        <v>805000</v>
      </c>
      <c r="E767" s="3" t="s">
        <v>110</v>
      </c>
      <c r="F767" s="37">
        <v>0.5</v>
      </c>
      <c r="G767" s="3" t="s">
        <v>111</v>
      </c>
      <c r="H767" s="3" t="s">
        <v>244</v>
      </c>
      <c r="I767" s="13">
        <v>1914</v>
      </c>
      <c r="J767" s="12" t="s">
        <v>112</v>
      </c>
      <c r="K767" s="2" t="s">
        <v>5017</v>
      </c>
      <c r="L767" s="85">
        <v>44075</v>
      </c>
      <c r="M767" s="3"/>
      <c r="N767" s="24" t="s">
        <v>131</v>
      </c>
      <c r="O767" s="3"/>
      <c r="S767" t="s">
        <v>114</v>
      </c>
      <c r="U767" s="76" t="s">
        <v>3243</v>
      </c>
      <c r="W767" s="2" t="s">
        <v>116</v>
      </c>
      <c r="X767" s="2" t="s">
        <v>117</v>
      </c>
    </row>
    <row r="768" spans="1:24">
      <c r="A768" s="23" t="s">
        <v>998</v>
      </c>
      <c r="B768" s="2" t="s">
        <v>108</v>
      </c>
      <c r="C768" s="2" t="s">
        <v>243</v>
      </c>
      <c r="D768" s="47">
        <v>806000</v>
      </c>
      <c r="E768" s="3" t="s">
        <v>110</v>
      </c>
      <c r="F768" s="37">
        <v>0.5</v>
      </c>
      <c r="G768" s="3" t="s">
        <v>111</v>
      </c>
      <c r="H768" s="3" t="s">
        <v>244</v>
      </c>
      <c r="I768" s="13">
        <v>1915</v>
      </c>
      <c r="J768" s="12" t="s">
        <v>112</v>
      </c>
      <c r="K768" s="2" t="s">
        <v>113</v>
      </c>
      <c r="L768" s="85">
        <v>44076</v>
      </c>
      <c r="M768" s="3"/>
      <c r="N768" s="24" t="s">
        <v>131</v>
      </c>
      <c r="O768" s="3"/>
      <c r="S768" t="s">
        <v>114</v>
      </c>
      <c r="U768" s="76" t="s">
        <v>3244</v>
      </c>
      <c r="W768" s="2" t="s">
        <v>116</v>
      </c>
      <c r="X768" s="2" t="s">
        <v>117</v>
      </c>
    </row>
    <row r="769" spans="1:24">
      <c r="A769" s="23" t="s">
        <v>999</v>
      </c>
      <c r="B769" s="2" t="s">
        <v>108</v>
      </c>
      <c r="C769" s="2" t="s">
        <v>243</v>
      </c>
      <c r="D769" s="47">
        <v>807000</v>
      </c>
      <c r="E769" s="3" t="s">
        <v>110</v>
      </c>
      <c r="F769" s="37">
        <v>0.5</v>
      </c>
      <c r="G769" s="3" t="s">
        <v>111</v>
      </c>
      <c r="H769" s="3" t="s">
        <v>244</v>
      </c>
      <c r="I769" s="13">
        <v>1916</v>
      </c>
      <c r="J769" s="12" t="s">
        <v>112</v>
      </c>
      <c r="K769" s="2" t="s">
        <v>5016</v>
      </c>
      <c r="L769" s="85">
        <v>44077</v>
      </c>
      <c r="M769" s="3"/>
      <c r="N769" s="24" t="s">
        <v>131</v>
      </c>
      <c r="O769" s="3"/>
      <c r="S769" t="s">
        <v>114</v>
      </c>
      <c r="U769" s="76" t="s">
        <v>3245</v>
      </c>
      <c r="W769" s="2" t="s">
        <v>116</v>
      </c>
      <c r="X769" s="2" t="s">
        <v>117</v>
      </c>
    </row>
    <row r="770" spans="1:24">
      <c r="A770" s="23" t="s">
        <v>1000</v>
      </c>
      <c r="B770" s="2" t="s">
        <v>108</v>
      </c>
      <c r="C770" s="2" t="s">
        <v>243</v>
      </c>
      <c r="D770" s="47">
        <v>808000</v>
      </c>
      <c r="E770" s="3" t="s">
        <v>110</v>
      </c>
      <c r="F770" s="37">
        <v>0.5</v>
      </c>
      <c r="G770" s="3" t="s">
        <v>111</v>
      </c>
      <c r="H770" s="3" t="s">
        <v>244</v>
      </c>
      <c r="I770" s="13">
        <v>1917</v>
      </c>
      <c r="J770" s="12" t="s">
        <v>112</v>
      </c>
      <c r="K770" s="2" t="s">
        <v>5017</v>
      </c>
      <c r="L770" s="85">
        <v>44078</v>
      </c>
      <c r="M770" s="3"/>
      <c r="N770" s="24" t="s">
        <v>131</v>
      </c>
      <c r="O770" s="3"/>
      <c r="S770" t="s">
        <v>114</v>
      </c>
      <c r="U770" s="76" t="s">
        <v>3246</v>
      </c>
      <c r="W770" s="2" t="s">
        <v>116</v>
      </c>
      <c r="X770" s="2" t="s">
        <v>117</v>
      </c>
    </row>
    <row r="771" spans="1:24">
      <c r="A771" s="23" t="s">
        <v>1001</v>
      </c>
      <c r="B771" s="2" t="s">
        <v>108</v>
      </c>
      <c r="C771" s="2" t="s">
        <v>243</v>
      </c>
      <c r="D771" s="47">
        <v>809000</v>
      </c>
      <c r="E771" s="3" t="s">
        <v>110</v>
      </c>
      <c r="F771" s="37">
        <v>0.5</v>
      </c>
      <c r="G771" s="3" t="s">
        <v>111</v>
      </c>
      <c r="H771" s="3" t="s">
        <v>244</v>
      </c>
      <c r="I771" s="13">
        <v>1918</v>
      </c>
      <c r="J771" s="12" t="s">
        <v>112</v>
      </c>
      <c r="K771" s="2" t="s">
        <v>113</v>
      </c>
      <c r="L771" s="85">
        <v>44079</v>
      </c>
      <c r="M771" s="3"/>
      <c r="N771" s="24" t="s">
        <v>131</v>
      </c>
      <c r="O771" s="3"/>
      <c r="S771" t="s">
        <v>114</v>
      </c>
      <c r="U771" s="76" t="s">
        <v>3247</v>
      </c>
      <c r="W771" s="2" t="s">
        <v>116</v>
      </c>
      <c r="X771" s="2" t="s">
        <v>117</v>
      </c>
    </row>
    <row r="772" spans="1:24">
      <c r="A772" s="23" t="s">
        <v>1002</v>
      </c>
      <c r="B772" s="2" t="s">
        <v>108</v>
      </c>
      <c r="C772" s="2" t="s">
        <v>243</v>
      </c>
      <c r="D772" s="47">
        <v>810000</v>
      </c>
      <c r="E772" s="3" t="s">
        <v>110</v>
      </c>
      <c r="F772" s="37">
        <v>0.5</v>
      </c>
      <c r="G772" s="3" t="s">
        <v>111</v>
      </c>
      <c r="H772" s="3" t="s">
        <v>244</v>
      </c>
      <c r="I772" s="13">
        <v>1919</v>
      </c>
      <c r="J772" s="12" t="s">
        <v>112</v>
      </c>
      <c r="K772" s="2" t="s">
        <v>5016</v>
      </c>
      <c r="L772" s="85">
        <v>44080</v>
      </c>
      <c r="M772" s="3"/>
      <c r="N772" s="24" t="s">
        <v>131</v>
      </c>
      <c r="O772" s="3"/>
      <c r="S772" t="s">
        <v>114</v>
      </c>
      <c r="U772" s="76" t="s">
        <v>3248</v>
      </c>
      <c r="W772" s="2" t="s">
        <v>116</v>
      </c>
      <c r="X772" s="2" t="s">
        <v>117</v>
      </c>
    </row>
    <row r="773" spans="1:24">
      <c r="A773" s="23" t="s">
        <v>1003</v>
      </c>
      <c r="B773" s="2" t="s">
        <v>108</v>
      </c>
      <c r="C773" s="2" t="s">
        <v>243</v>
      </c>
      <c r="D773" s="47">
        <v>811000</v>
      </c>
      <c r="E773" s="3" t="s">
        <v>110</v>
      </c>
      <c r="F773" s="37">
        <v>0.5</v>
      </c>
      <c r="G773" s="3" t="s">
        <v>111</v>
      </c>
      <c r="H773" s="3" t="s">
        <v>244</v>
      </c>
      <c r="I773" s="13">
        <v>1920</v>
      </c>
      <c r="J773" s="12" t="s">
        <v>112</v>
      </c>
      <c r="K773" s="2" t="s">
        <v>5017</v>
      </c>
      <c r="L773" s="85">
        <v>44081</v>
      </c>
      <c r="M773" s="3"/>
      <c r="N773" s="24" t="s">
        <v>131</v>
      </c>
      <c r="O773" s="3"/>
      <c r="S773" t="s">
        <v>114</v>
      </c>
      <c r="U773" s="76" t="s">
        <v>3249</v>
      </c>
      <c r="W773" s="2" t="s">
        <v>116</v>
      </c>
      <c r="X773" s="2" t="s">
        <v>117</v>
      </c>
    </row>
    <row r="774" spans="1:24">
      <c r="A774" s="23" t="s">
        <v>1004</v>
      </c>
      <c r="B774" s="2" t="s">
        <v>108</v>
      </c>
      <c r="C774" s="2" t="s">
        <v>243</v>
      </c>
      <c r="D774" s="47">
        <v>812000</v>
      </c>
      <c r="E774" s="3" t="s">
        <v>110</v>
      </c>
      <c r="F774" s="37">
        <v>0.5</v>
      </c>
      <c r="G774" s="3" t="s">
        <v>111</v>
      </c>
      <c r="H774" s="3" t="s">
        <v>244</v>
      </c>
      <c r="I774" s="13">
        <v>1921</v>
      </c>
      <c r="J774" s="12" t="s">
        <v>112</v>
      </c>
      <c r="K774" s="2" t="s">
        <v>113</v>
      </c>
      <c r="L774" s="85">
        <v>44082</v>
      </c>
      <c r="M774" s="3"/>
      <c r="N774" s="24" t="s">
        <v>131</v>
      </c>
      <c r="O774" s="3"/>
      <c r="S774" t="s">
        <v>114</v>
      </c>
      <c r="U774" s="76" t="s">
        <v>3250</v>
      </c>
      <c r="W774" s="2" t="s">
        <v>116</v>
      </c>
      <c r="X774" s="2" t="s">
        <v>117</v>
      </c>
    </row>
    <row r="775" spans="1:24">
      <c r="A775" s="23" t="s">
        <v>1005</v>
      </c>
      <c r="B775" s="2" t="s">
        <v>108</v>
      </c>
      <c r="C775" s="2" t="s">
        <v>243</v>
      </c>
      <c r="D775" s="47">
        <v>813000</v>
      </c>
      <c r="E775" s="3" t="s">
        <v>110</v>
      </c>
      <c r="F775" s="37">
        <v>0.5</v>
      </c>
      <c r="G775" s="3" t="s">
        <v>111</v>
      </c>
      <c r="H775" s="3" t="s">
        <v>244</v>
      </c>
      <c r="I775" s="13">
        <v>1922</v>
      </c>
      <c r="J775" s="12" t="s">
        <v>112</v>
      </c>
      <c r="K775" s="2" t="s">
        <v>5016</v>
      </c>
      <c r="L775" s="85">
        <v>44083</v>
      </c>
      <c r="M775" s="3"/>
      <c r="N775" s="24" t="s">
        <v>131</v>
      </c>
      <c r="O775" s="3"/>
      <c r="S775" t="s">
        <v>114</v>
      </c>
      <c r="U775" s="76" t="s">
        <v>3251</v>
      </c>
      <c r="W775" s="2" t="s">
        <v>116</v>
      </c>
      <c r="X775" s="2" t="s">
        <v>117</v>
      </c>
    </row>
    <row r="776" spans="1:24">
      <c r="A776" s="23" t="s">
        <v>1006</v>
      </c>
      <c r="B776" s="2" t="s">
        <v>108</v>
      </c>
      <c r="C776" s="2" t="s">
        <v>243</v>
      </c>
      <c r="D776" s="47">
        <v>814000</v>
      </c>
      <c r="E776" s="3" t="s">
        <v>110</v>
      </c>
      <c r="F776" s="37">
        <v>0.5</v>
      </c>
      <c r="G776" s="3" t="s">
        <v>111</v>
      </c>
      <c r="H776" s="3" t="s">
        <v>244</v>
      </c>
      <c r="I776" s="13">
        <v>1923</v>
      </c>
      <c r="J776" s="12" t="s">
        <v>112</v>
      </c>
      <c r="K776" s="2" t="s">
        <v>5017</v>
      </c>
      <c r="L776" s="85">
        <v>44084</v>
      </c>
      <c r="M776" s="3"/>
      <c r="N776" s="24" t="s">
        <v>131</v>
      </c>
      <c r="O776" s="3"/>
      <c r="S776" t="s">
        <v>114</v>
      </c>
      <c r="U776" s="76" t="s">
        <v>3252</v>
      </c>
      <c r="W776" s="2" t="s">
        <v>116</v>
      </c>
      <c r="X776" s="2" t="s">
        <v>117</v>
      </c>
    </row>
    <row r="777" spans="1:24">
      <c r="A777" s="23" t="s">
        <v>1007</v>
      </c>
      <c r="B777" s="2" t="s">
        <v>108</v>
      </c>
      <c r="C777" s="2" t="s">
        <v>243</v>
      </c>
      <c r="D777" s="47">
        <v>815000</v>
      </c>
      <c r="E777" s="3" t="s">
        <v>110</v>
      </c>
      <c r="F777" s="37">
        <v>0.5</v>
      </c>
      <c r="G777" s="3" t="s">
        <v>111</v>
      </c>
      <c r="H777" s="3" t="s">
        <v>244</v>
      </c>
      <c r="I777" s="13">
        <v>1924</v>
      </c>
      <c r="J777" s="12" t="s">
        <v>112</v>
      </c>
      <c r="K777" s="2" t="s">
        <v>113</v>
      </c>
      <c r="L777" s="85">
        <v>44085</v>
      </c>
      <c r="M777" s="3"/>
      <c r="N777" s="24" t="s">
        <v>131</v>
      </c>
      <c r="O777" s="3"/>
      <c r="S777" t="s">
        <v>114</v>
      </c>
      <c r="U777" s="76" t="s">
        <v>3253</v>
      </c>
      <c r="W777" s="2" t="s">
        <v>116</v>
      </c>
      <c r="X777" s="2" t="s">
        <v>117</v>
      </c>
    </row>
    <row r="778" spans="1:24">
      <c r="A778" s="23" t="s">
        <v>1008</v>
      </c>
      <c r="B778" s="2" t="s">
        <v>108</v>
      </c>
      <c r="C778" s="2" t="s">
        <v>243</v>
      </c>
      <c r="D778" s="47">
        <v>816000</v>
      </c>
      <c r="E778" s="3" t="s">
        <v>110</v>
      </c>
      <c r="F778" s="37">
        <v>0.5</v>
      </c>
      <c r="G778" s="3" t="s">
        <v>111</v>
      </c>
      <c r="H778" s="3" t="s">
        <v>244</v>
      </c>
      <c r="I778" s="13">
        <v>1925</v>
      </c>
      <c r="J778" s="12" t="s">
        <v>112</v>
      </c>
      <c r="K778" s="2" t="s">
        <v>5016</v>
      </c>
      <c r="L778" s="85">
        <v>44086</v>
      </c>
      <c r="M778" s="3"/>
      <c r="N778" s="24" t="s">
        <v>131</v>
      </c>
      <c r="O778" s="3"/>
      <c r="S778" t="s">
        <v>114</v>
      </c>
      <c r="U778" s="76" t="s">
        <v>3254</v>
      </c>
      <c r="W778" s="2" t="s">
        <v>116</v>
      </c>
      <c r="X778" s="2" t="s">
        <v>117</v>
      </c>
    </row>
    <row r="779" spans="1:24">
      <c r="A779" s="23" t="s">
        <v>1009</v>
      </c>
      <c r="B779" s="2" t="s">
        <v>108</v>
      </c>
      <c r="C779" s="2" t="s">
        <v>243</v>
      </c>
      <c r="D779" s="47">
        <v>817000</v>
      </c>
      <c r="E779" s="3" t="s">
        <v>110</v>
      </c>
      <c r="F779" s="37">
        <v>0.5</v>
      </c>
      <c r="G779" s="3" t="s">
        <v>111</v>
      </c>
      <c r="H779" s="3" t="s">
        <v>244</v>
      </c>
      <c r="I779" s="13">
        <v>1926</v>
      </c>
      <c r="J779" s="12" t="s">
        <v>112</v>
      </c>
      <c r="K779" s="2" t="s">
        <v>5017</v>
      </c>
      <c r="L779" s="85">
        <v>44087</v>
      </c>
      <c r="M779" s="3"/>
      <c r="N779" s="24" t="s">
        <v>131</v>
      </c>
      <c r="O779" s="3"/>
      <c r="S779" t="s">
        <v>114</v>
      </c>
      <c r="U779" s="76" t="s">
        <v>3255</v>
      </c>
      <c r="W779" s="2" t="s">
        <v>116</v>
      </c>
      <c r="X779" s="2" t="s">
        <v>117</v>
      </c>
    </row>
    <row r="780" spans="1:24">
      <c r="A780" s="23" t="s">
        <v>1010</v>
      </c>
      <c r="B780" s="2" t="s">
        <v>108</v>
      </c>
      <c r="C780" s="2" t="s">
        <v>243</v>
      </c>
      <c r="D780" s="47">
        <v>818000</v>
      </c>
      <c r="E780" s="3" t="s">
        <v>110</v>
      </c>
      <c r="F780" s="37">
        <v>0.5</v>
      </c>
      <c r="G780" s="3" t="s">
        <v>111</v>
      </c>
      <c r="H780" s="3" t="s">
        <v>244</v>
      </c>
      <c r="I780" s="13">
        <v>1927</v>
      </c>
      <c r="J780" s="12" t="s">
        <v>112</v>
      </c>
      <c r="K780" s="2" t="s">
        <v>113</v>
      </c>
      <c r="L780" s="85">
        <v>44088</v>
      </c>
      <c r="M780" s="3"/>
      <c r="N780" s="24" t="s">
        <v>131</v>
      </c>
      <c r="O780" s="3"/>
      <c r="S780" t="s">
        <v>114</v>
      </c>
      <c r="U780" s="76" t="s">
        <v>3256</v>
      </c>
      <c r="W780" s="2" t="s">
        <v>116</v>
      </c>
      <c r="X780" s="2" t="s">
        <v>117</v>
      </c>
    </row>
    <row r="781" spans="1:24">
      <c r="A781" s="23" t="s">
        <v>1011</v>
      </c>
      <c r="B781" s="2" t="s">
        <v>108</v>
      </c>
      <c r="C781" s="2" t="s">
        <v>243</v>
      </c>
      <c r="D781" s="47">
        <v>819000</v>
      </c>
      <c r="E781" s="3" t="s">
        <v>110</v>
      </c>
      <c r="F781" s="37">
        <v>0.5</v>
      </c>
      <c r="G781" s="3" t="s">
        <v>111</v>
      </c>
      <c r="H781" s="3" t="s">
        <v>244</v>
      </c>
      <c r="I781" s="13">
        <v>1928</v>
      </c>
      <c r="J781" s="12" t="s">
        <v>112</v>
      </c>
      <c r="K781" s="2" t="s">
        <v>5016</v>
      </c>
      <c r="L781" s="85">
        <v>44089</v>
      </c>
      <c r="M781" s="3"/>
      <c r="N781" s="24" t="s">
        <v>131</v>
      </c>
      <c r="O781" s="3"/>
      <c r="S781" t="s">
        <v>114</v>
      </c>
      <c r="U781" s="76" t="s">
        <v>3257</v>
      </c>
      <c r="W781" s="2" t="s">
        <v>116</v>
      </c>
      <c r="X781" s="2" t="s">
        <v>117</v>
      </c>
    </row>
    <row r="782" spans="1:24">
      <c r="A782" s="23" t="s">
        <v>1012</v>
      </c>
      <c r="B782" s="2" t="s">
        <v>108</v>
      </c>
      <c r="C782" s="2" t="s">
        <v>243</v>
      </c>
      <c r="D782" s="47">
        <v>820000</v>
      </c>
      <c r="E782" s="3" t="s">
        <v>110</v>
      </c>
      <c r="F782" s="37">
        <v>0.5</v>
      </c>
      <c r="G782" s="3" t="s">
        <v>111</v>
      </c>
      <c r="H782" s="3" t="s">
        <v>244</v>
      </c>
      <c r="I782" s="13">
        <v>1929</v>
      </c>
      <c r="J782" s="12" t="s">
        <v>112</v>
      </c>
      <c r="K782" s="2" t="s">
        <v>5017</v>
      </c>
      <c r="L782" s="85">
        <v>44090</v>
      </c>
      <c r="M782" s="3"/>
      <c r="N782" s="24" t="s">
        <v>131</v>
      </c>
      <c r="O782" s="3"/>
      <c r="S782" t="s">
        <v>114</v>
      </c>
      <c r="U782" s="76" t="s">
        <v>3258</v>
      </c>
      <c r="W782" s="2" t="s">
        <v>116</v>
      </c>
      <c r="X782" s="2" t="s">
        <v>117</v>
      </c>
    </row>
    <row r="783" spans="1:24">
      <c r="A783" s="23" t="s">
        <v>1013</v>
      </c>
      <c r="B783" s="2" t="s">
        <v>108</v>
      </c>
      <c r="C783" s="2" t="s">
        <v>243</v>
      </c>
      <c r="D783" s="47">
        <v>821000</v>
      </c>
      <c r="E783" s="3" t="s">
        <v>110</v>
      </c>
      <c r="F783" s="37">
        <v>0.5</v>
      </c>
      <c r="G783" s="3" t="s">
        <v>111</v>
      </c>
      <c r="H783" s="3" t="s">
        <v>244</v>
      </c>
      <c r="I783" s="13">
        <v>1930</v>
      </c>
      <c r="J783" s="12" t="s">
        <v>112</v>
      </c>
      <c r="K783" s="2" t="s">
        <v>113</v>
      </c>
      <c r="L783" s="85">
        <v>44091</v>
      </c>
      <c r="M783" s="3"/>
      <c r="N783" s="24" t="s">
        <v>131</v>
      </c>
      <c r="O783" s="3"/>
      <c r="S783" t="s">
        <v>114</v>
      </c>
      <c r="U783" s="76" t="s">
        <v>3259</v>
      </c>
      <c r="W783" s="2" t="s">
        <v>116</v>
      </c>
      <c r="X783" s="2" t="s">
        <v>117</v>
      </c>
    </row>
    <row r="784" spans="1:24">
      <c r="A784" s="23" t="s">
        <v>1014</v>
      </c>
      <c r="B784" s="2" t="s">
        <v>108</v>
      </c>
      <c r="C784" s="2" t="s">
        <v>243</v>
      </c>
      <c r="D784" s="47">
        <v>822000</v>
      </c>
      <c r="E784" s="3" t="s">
        <v>110</v>
      </c>
      <c r="F784" s="37">
        <v>0.5</v>
      </c>
      <c r="G784" s="3" t="s">
        <v>111</v>
      </c>
      <c r="H784" s="3" t="s">
        <v>244</v>
      </c>
      <c r="I784" s="13">
        <v>1931</v>
      </c>
      <c r="J784" s="12" t="s">
        <v>112</v>
      </c>
      <c r="K784" s="2" t="s">
        <v>5016</v>
      </c>
      <c r="L784" s="85">
        <v>44092</v>
      </c>
      <c r="M784" s="3"/>
      <c r="N784" s="24" t="s">
        <v>131</v>
      </c>
      <c r="O784" s="3"/>
      <c r="S784" t="s">
        <v>114</v>
      </c>
      <c r="U784" s="76" t="s">
        <v>3260</v>
      </c>
      <c r="W784" s="2" t="s">
        <v>116</v>
      </c>
      <c r="X784" s="2" t="s">
        <v>117</v>
      </c>
    </row>
    <row r="785" spans="1:24">
      <c r="A785" s="23" t="s">
        <v>1015</v>
      </c>
      <c r="B785" s="2" t="s">
        <v>108</v>
      </c>
      <c r="C785" s="2" t="s">
        <v>243</v>
      </c>
      <c r="D785" s="47">
        <v>823000</v>
      </c>
      <c r="E785" s="3" t="s">
        <v>110</v>
      </c>
      <c r="F785" s="37">
        <v>0.5</v>
      </c>
      <c r="G785" s="3" t="s">
        <v>111</v>
      </c>
      <c r="H785" s="3" t="s">
        <v>244</v>
      </c>
      <c r="I785" s="13">
        <v>1932</v>
      </c>
      <c r="J785" s="12" t="s">
        <v>112</v>
      </c>
      <c r="K785" s="2" t="s">
        <v>5017</v>
      </c>
      <c r="L785" s="85">
        <v>44093</v>
      </c>
      <c r="M785" s="3"/>
      <c r="N785" s="24" t="s">
        <v>131</v>
      </c>
      <c r="O785" s="3"/>
      <c r="S785" t="s">
        <v>114</v>
      </c>
      <c r="U785" s="76" t="s">
        <v>3261</v>
      </c>
      <c r="W785" s="2" t="s">
        <v>116</v>
      </c>
      <c r="X785" s="2" t="s">
        <v>117</v>
      </c>
    </row>
    <row r="786" spans="1:24">
      <c r="A786" s="23" t="s">
        <v>1016</v>
      </c>
      <c r="B786" s="2" t="s">
        <v>108</v>
      </c>
      <c r="C786" s="2" t="s">
        <v>243</v>
      </c>
      <c r="D786" s="47">
        <v>824000</v>
      </c>
      <c r="E786" s="3" t="s">
        <v>110</v>
      </c>
      <c r="F786" s="37">
        <v>0.5</v>
      </c>
      <c r="G786" s="3" t="s">
        <v>111</v>
      </c>
      <c r="H786" s="3" t="s">
        <v>244</v>
      </c>
      <c r="I786" s="13">
        <v>1933</v>
      </c>
      <c r="J786" s="12" t="s">
        <v>112</v>
      </c>
      <c r="K786" s="2" t="s">
        <v>113</v>
      </c>
      <c r="L786" s="85">
        <v>44094</v>
      </c>
      <c r="M786" s="3"/>
      <c r="N786" s="24" t="s">
        <v>131</v>
      </c>
      <c r="O786" s="3"/>
      <c r="S786" t="s">
        <v>114</v>
      </c>
      <c r="U786" s="76" t="s">
        <v>3262</v>
      </c>
      <c r="W786" s="2" t="s">
        <v>116</v>
      </c>
      <c r="X786" s="2" t="s">
        <v>117</v>
      </c>
    </row>
    <row r="787" spans="1:24">
      <c r="A787" s="23" t="s">
        <v>1017</v>
      </c>
      <c r="B787" s="2" t="s">
        <v>108</v>
      </c>
      <c r="C787" s="2" t="s">
        <v>243</v>
      </c>
      <c r="D787" s="47">
        <v>825000</v>
      </c>
      <c r="E787" s="3" t="s">
        <v>110</v>
      </c>
      <c r="F787" s="37">
        <v>0.5</v>
      </c>
      <c r="G787" s="3" t="s">
        <v>111</v>
      </c>
      <c r="H787" s="3" t="s">
        <v>244</v>
      </c>
      <c r="I787" s="13">
        <v>1934</v>
      </c>
      <c r="J787" s="12" t="s">
        <v>112</v>
      </c>
      <c r="K787" s="2" t="s">
        <v>5016</v>
      </c>
      <c r="L787" s="85">
        <v>44095</v>
      </c>
      <c r="M787" s="3"/>
      <c r="N787" s="24" t="s">
        <v>131</v>
      </c>
      <c r="O787" s="3"/>
      <c r="S787" t="s">
        <v>114</v>
      </c>
      <c r="U787" s="76" t="s">
        <v>3263</v>
      </c>
      <c r="W787" s="2" t="s">
        <v>116</v>
      </c>
      <c r="X787" s="2" t="s">
        <v>117</v>
      </c>
    </row>
    <row r="788" spans="1:24">
      <c r="A788" s="23" t="s">
        <v>1018</v>
      </c>
      <c r="B788" s="2" t="s">
        <v>108</v>
      </c>
      <c r="C788" s="2" t="s">
        <v>243</v>
      </c>
      <c r="D788" s="47">
        <v>826000</v>
      </c>
      <c r="E788" s="3" t="s">
        <v>110</v>
      </c>
      <c r="F788" s="37">
        <v>0.5</v>
      </c>
      <c r="G788" s="3" t="s">
        <v>111</v>
      </c>
      <c r="H788" s="3" t="s">
        <v>244</v>
      </c>
      <c r="I788" s="13">
        <v>1935</v>
      </c>
      <c r="J788" s="12" t="s">
        <v>112</v>
      </c>
      <c r="K788" s="2" t="s">
        <v>5017</v>
      </c>
      <c r="L788" s="85">
        <v>44096</v>
      </c>
      <c r="M788" s="3"/>
      <c r="N788" s="24" t="s">
        <v>131</v>
      </c>
      <c r="O788" s="3"/>
      <c r="S788" t="s">
        <v>114</v>
      </c>
      <c r="U788" s="76" t="s">
        <v>3264</v>
      </c>
      <c r="W788" s="2" t="s">
        <v>116</v>
      </c>
      <c r="X788" s="2" t="s">
        <v>117</v>
      </c>
    </row>
    <row r="789" spans="1:24">
      <c r="A789" s="23" t="s">
        <v>1019</v>
      </c>
      <c r="B789" s="2" t="s">
        <v>108</v>
      </c>
      <c r="C789" s="2" t="s">
        <v>243</v>
      </c>
      <c r="D789" s="47">
        <v>827000</v>
      </c>
      <c r="E789" s="3" t="s">
        <v>110</v>
      </c>
      <c r="F789" s="37">
        <v>0.5</v>
      </c>
      <c r="G789" s="3" t="s">
        <v>111</v>
      </c>
      <c r="H789" s="3" t="s">
        <v>244</v>
      </c>
      <c r="I789" s="13">
        <v>1936</v>
      </c>
      <c r="J789" s="12" t="s">
        <v>112</v>
      </c>
      <c r="K789" s="2" t="s">
        <v>113</v>
      </c>
      <c r="L789" s="85">
        <v>44097</v>
      </c>
      <c r="M789" s="3"/>
      <c r="N789" s="24" t="s">
        <v>131</v>
      </c>
      <c r="O789" s="3"/>
      <c r="S789" t="s">
        <v>114</v>
      </c>
      <c r="U789" s="76" t="s">
        <v>3265</v>
      </c>
      <c r="W789" s="2" t="s">
        <v>116</v>
      </c>
      <c r="X789" s="2" t="s">
        <v>117</v>
      </c>
    </row>
    <row r="790" spans="1:24">
      <c r="A790" s="23" t="s">
        <v>1020</v>
      </c>
      <c r="B790" s="2" t="s">
        <v>108</v>
      </c>
      <c r="C790" s="2" t="s">
        <v>243</v>
      </c>
      <c r="D790" s="47">
        <v>828000</v>
      </c>
      <c r="E790" s="3" t="s">
        <v>110</v>
      </c>
      <c r="F790" s="37">
        <v>0.5</v>
      </c>
      <c r="G790" s="3" t="s">
        <v>111</v>
      </c>
      <c r="H790" s="3" t="s">
        <v>244</v>
      </c>
      <c r="I790" s="13">
        <v>1937</v>
      </c>
      <c r="J790" s="12" t="s">
        <v>112</v>
      </c>
      <c r="K790" s="2" t="s">
        <v>5016</v>
      </c>
      <c r="L790" s="85">
        <v>44098</v>
      </c>
      <c r="M790" s="3"/>
      <c r="N790" s="24" t="s">
        <v>131</v>
      </c>
      <c r="O790" s="3"/>
      <c r="S790" t="s">
        <v>114</v>
      </c>
      <c r="U790" s="76" t="s">
        <v>3266</v>
      </c>
      <c r="W790" s="2" t="s">
        <v>116</v>
      </c>
      <c r="X790" s="2" t="s">
        <v>117</v>
      </c>
    </row>
    <row r="791" spans="1:24">
      <c r="A791" s="23" t="s">
        <v>1021</v>
      </c>
      <c r="B791" s="2" t="s">
        <v>108</v>
      </c>
      <c r="C791" s="2" t="s">
        <v>243</v>
      </c>
      <c r="D791" s="47">
        <v>829000</v>
      </c>
      <c r="E791" s="3" t="s">
        <v>110</v>
      </c>
      <c r="F791" s="37">
        <v>0.5</v>
      </c>
      <c r="G791" s="3" t="s">
        <v>111</v>
      </c>
      <c r="H791" s="3" t="s">
        <v>244</v>
      </c>
      <c r="I791" s="13">
        <v>1938</v>
      </c>
      <c r="J791" s="12" t="s">
        <v>112</v>
      </c>
      <c r="K791" s="2" t="s">
        <v>5017</v>
      </c>
      <c r="L791" s="85">
        <v>44099</v>
      </c>
      <c r="M791" s="3"/>
      <c r="N791" s="24" t="s">
        <v>131</v>
      </c>
      <c r="O791" s="3"/>
      <c r="S791" t="s">
        <v>114</v>
      </c>
      <c r="U791" s="76" t="s">
        <v>3267</v>
      </c>
      <c r="W791" s="2" t="s">
        <v>116</v>
      </c>
      <c r="X791" s="2" t="s">
        <v>117</v>
      </c>
    </row>
    <row r="792" spans="1:24">
      <c r="A792" s="23" t="s">
        <v>1022</v>
      </c>
      <c r="B792" s="2" t="s">
        <v>108</v>
      </c>
      <c r="C792" s="2" t="s">
        <v>243</v>
      </c>
      <c r="D792" s="47">
        <v>830000</v>
      </c>
      <c r="E792" s="3" t="s">
        <v>110</v>
      </c>
      <c r="F792" s="37">
        <v>0.5</v>
      </c>
      <c r="G792" s="3" t="s">
        <v>111</v>
      </c>
      <c r="H792" s="3" t="s">
        <v>244</v>
      </c>
      <c r="I792" s="13">
        <v>1939</v>
      </c>
      <c r="J792" s="12" t="s">
        <v>112</v>
      </c>
      <c r="K792" s="2" t="s">
        <v>113</v>
      </c>
      <c r="L792" s="85">
        <v>44100</v>
      </c>
      <c r="M792" s="3"/>
      <c r="N792" s="24" t="s">
        <v>131</v>
      </c>
      <c r="O792" s="3"/>
      <c r="S792" t="s">
        <v>114</v>
      </c>
      <c r="U792" s="76" t="s">
        <v>3268</v>
      </c>
      <c r="W792" s="2" t="s">
        <v>116</v>
      </c>
      <c r="X792" s="2" t="s">
        <v>117</v>
      </c>
    </row>
    <row r="793" spans="1:24">
      <c r="A793" s="23" t="s">
        <v>1023</v>
      </c>
      <c r="B793" s="2" t="s">
        <v>108</v>
      </c>
      <c r="C793" s="2" t="s">
        <v>243</v>
      </c>
      <c r="D793" s="47">
        <v>831000</v>
      </c>
      <c r="E793" s="3" t="s">
        <v>110</v>
      </c>
      <c r="F793" s="37">
        <v>0.5</v>
      </c>
      <c r="G793" s="3" t="s">
        <v>111</v>
      </c>
      <c r="H793" s="3" t="s">
        <v>244</v>
      </c>
      <c r="I793" s="13">
        <v>1940</v>
      </c>
      <c r="J793" s="12" t="s">
        <v>112</v>
      </c>
      <c r="K793" s="2" t="s">
        <v>5016</v>
      </c>
      <c r="L793" s="85">
        <v>44101</v>
      </c>
      <c r="M793" s="3"/>
      <c r="N793" s="24" t="s">
        <v>131</v>
      </c>
      <c r="O793" s="3"/>
      <c r="S793" t="s">
        <v>114</v>
      </c>
      <c r="U793" s="76" t="s">
        <v>3269</v>
      </c>
      <c r="W793" s="2" t="s">
        <v>116</v>
      </c>
      <c r="X793" s="2" t="s">
        <v>117</v>
      </c>
    </row>
    <row r="794" spans="1:24">
      <c r="A794" s="23" t="s">
        <v>1024</v>
      </c>
      <c r="B794" s="2" t="s">
        <v>108</v>
      </c>
      <c r="C794" s="2" t="s">
        <v>243</v>
      </c>
      <c r="D794" s="47">
        <v>832000</v>
      </c>
      <c r="E794" s="3" t="s">
        <v>110</v>
      </c>
      <c r="F794" s="37">
        <v>0.5</v>
      </c>
      <c r="G794" s="3" t="s">
        <v>111</v>
      </c>
      <c r="H794" s="3" t="s">
        <v>244</v>
      </c>
      <c r="I794" s="13">
        <v>1941</v>
      </c>
      <c r="J794" s="12" t="s">
        <v>112</v>
      </c>
      <c r="K794" s="2" t="s">
        <v>5017</v>
      </c>
      <c r="L794" s="85">
        <v>44102</v>
      </c>
      <c r="M794" s="3"/>
      <c r="N794" s="24" t="s">
        <v>131</v>
      </c>
      <c r="O794" s="3"/>
      <c r="S794" t="s">
        <v>114</v>
      </c>
      <c r="U794" s="76" t="s">
        <v>3270</v>
      </c>
      <c r="W794" s="2" t="s">
        <v>116</v>
      </c>
      <c r="X794" s="2" t="s">
        <v>117</v>
      </c>
    </row>
    <row r="795" spans="1:24">
      <c r="A795" s="23" t="s">
        <v>1025</v>
      </c>
      <c r="B795" s="2" t="s">
        <v>108</v>
      </c>
      <c r="C795" s="2" t="s">
        <v>243</v>
      </c>
      <c r="D795" s="47">
        <v>833000</v>
      </c>
      <c r="E795" s="3" t="s">
        <v>110</v>
      </c>
      <c r="F795" s="37">
        <v>0.5</v>
      </c>
      <c r="G795" s="3" t="s">
        <v>111</v>
      </c>
      <c r="H795" s="3" t="s">
        <v>244</v>
      </c>
      <c r="I795" s="13">
        <v>1942</v>
      </c>
      <c r="J795" s="12" t="s">
        <v>112</v>
      </c>
      <c r="K795" s="2" t="s">
        <v>113</v>
      </c>
      <c r="L795" s="85">
        <v>44103</v>
      </c>
      <c r="M795" s="3"/>
      <c r="N795" s="24" t="s">
        <v>131</v>
      </c>
      <c r="O795" s="3"/>
      <c r="S795" t="s">
        <v>114</v>
      </c>
      <c r="U795" s="76" t="s">
        <v>3271</v>
      </c>
      <c r="W795" s="2" t="s">
        <v>116</v>
      </c>
      <c r="X795" s="2" t="s">
        <v>117</v>
      </c>
    </row>
    <row r="796" spans="1:24">
      <c r="A796" s="23" t="s">
        <v>1026</v>
      </c>
      <c r="B796" s="2" t="s">
        <v>108</v>
      </c>
      <c r="C796" s="2" t="s">
        <v>243</v>
      </c>
      <c r="D796" s="47">
        <v>834000</v>
      </c>
      <c r="E796" s="3" t="s">
        <v>110</v>
      </c>
      <c r="F796" s="37">
        <v>0.5</v>
      </c>
      <c r="G796" s="3" t="s">
        <v>111</v>
      </c>
      <c r="H796" s="3" t="s">
        <v>244</v>
      </c>
      <c r="I796" s="13">
        <v>1943</v>
      </c>
      <c r="J796" s="12" t="s">
        <v>112</v>
      </c>
      <c r="K796" s="2" t="s">
        <v>5016</v>
      </c>
      <c r="L796" s="85">
        <v>44104</v>
      </c>
      <c r="M796" s="3"/>
      <c r="N796" s="24" t="s">
        <v>131</v>
      </c>
      <c r="O796" s="3"/>
      <c r="S796" t="s">
        <v>114</v>
      </c>
      <c r="U796" s="76" t="s">
        <v>3272</v>
      </c>
      <c r="W796" s="2" t="s">
        <v>116</v>
      </c>
      <c r="X796" s="2" t="s">
        <v>117</v>
      </c>
    </row>
    <row r="797" spans="1:24">
      <c r="A797" s="23" t="s">
        <v>1027</v>
      </c>
      <c r="B797" s="2" t="s">
        <v>108</v>
      </c>
      <c r="C797" s="2" t="s">
        <v>243</v>
      </c>
      <c r="D797" s="47">
        <v>835000</v>
      </c>
      <c r="E797" s="3" t="s">
        <v>110</v>
      </c>
      <c r="F797" s="37">
        <v>0.5</v>
      </c>
      <c r="G797" s="3" t="s">
        <v>111</v>
      </c>
      <c r="H797" s="3" t="s">
        <v>244</v>
      </c>
      <c r="I797" s="13">
        <v>1944</v>
      </c>
      <c r="J797" s="12" t="s">
        <v>112</v>
      </c>
      <c r="K797" s="2" t="s">
        <v>5017</v>
      </c>
      <c r="L797" s="85">
        <v>44105</v>
      </c>
      <c r="M797" s="3"/>
      <c r="N797" s="24" t="s">
        <v>131</v>
      </c>
      <c r="O797" s="3"/>
      <c r="S797" t="s">
        <v>114</v>
      </c>
      <c r="U797" s="76" t="s">
        <v>3273</v>
      </c>
      <c r="W797" s="2" t="s">
        <v>116</v>
      </c>
      <c r="X797" s="2" t="s">
        <v>117</v>
      </c>
    </row>
    <row r="798" spans="1:24">
      <c r="A798" s="23" t="s">
        <v>1028</v>
      </c>
      <c r="B798" s="2" t="s">
        <v>108</v>
      </c>
      <c r="C798" s="2" t="s">
        <v>243</v>
      </c>
      <c r="D798" s="47">
        <v>836000</v>
      </c>
      <c r="E798" s="3" t="s">
        <v>110</v>
      </c>
      <c r="F798" s="37">
        <v>0.5</v>
      </c>
      <c r="G798" s="3" t="s">
        <v>111</v>
      </c>
      <c r="H798" s="3" t="s">
        <v>244</v>
      </c>
      <c r="I798" s="13">
        <v>1945</v>
      </c>
      <c r="J798" s="12" t="s">
        <v>112</v>
      </c>
      <c r="K798" s="2" t="s">
        <v>113</v>
      </c>
      <c r="L798" s="85">
        <v>44106</v>
      </c>
      <c r="M798" s="3"/>
      <c r="N798" s="24" t="s">
        <v>131</v>
      </c>
      <c r="O798" s="3"/>
      <c r="S798" t="s">
        <v>114</v>
      </c>
      <c r="U798" s="76" t="s">
        <v>3274</v>
      </c>
      <c r="W798" s="2" t="s">
        <v>116</v>
      </c>
      <c r="X798" s="2" t="s">
        <v>117</v>
      </c>
    </row>
    <row r="799" spans="1:24">
      <c r="A799" s="23" t="s">
        <v>1029</v>
      </c>
      <c r="B799" s="2" t="s">
        <v>108</v>
      </c>
      <c r="C799" s="2" t="s">
        <v>243</v>
      </c>
      <c r="D799" s="47">
        <v>837000</v>
      </c>
      <c r="E799" s="3" t="s">
        <v>110</v>
      </c>
      <c r="F799" s="37">
        <v>0.5</v>
      </c>
      <c r="G799" s="3" t="s">
        <v>111</v>
      </c>
      <c r="H799" s="3" t="s">
        <v>244</v>
      </c>
      <c r="I799" s="13">
        <v>1946</v>
      </c>
      <c r="J799" s="12" t="s">
        <v>112</v>
      </c>
      <c r="K799" s="2" t="s">
        <v>5016</v>
      </c>
      <c r="L799" s="85">
        <v>44107</v>
      </c>
      <c r="M799" s="3"/>
      <c r="N799" s="24" t="s">
        <v>131</v>
      </c>
      <c r="O799" s="3"/>
      <c r="S799" t="s">
        <v>114</v>
      </c>
      <c r="U799" s="76" t="s">
        <v>3275</v>
      </c>
      <c r="W799" s="2" t="s">
        <v>116</v>
      </c>
      <c r="X799" s="2" t="s">
        <v>117</v>
      </c>
    </row>
    <row r="800" spans="1:24">
      <c r="A800" s="23" t="s">
        <v>1030</v>
      </c>
      <c r="B800" s="2" t="s">
        <v>108</v>
      </c>
      <c r="C800" s="2" t="s">
        <v>243</v>
      </c>
      <c r="D800" s="47">
        <v>838000</v>
      </c>
      <c r="E800" s="3" t="s">
        <v>110</v>
      </c>
      <c r="F800" s="37">
        <v>0.5</v>
      </c>
      <c r="G800" s="3" t="s">
        <v>111</v>
      </c>
      <c r="H800" s="3" t="s">
        <v>244</v>
      </c>
      <c r="I800" s="13">
        <v>1947</v>
      </c>
      <c r="J800" s="12" t="s">
        <v>112</v>
      </c>
      <c r="K800" s="2" t="s">
        <v>5017</v>
      </c>
      <c r="L800" s="85">
        <v>44108</v>
      </c>
      <c r="M800" s="3"/>
      <c r="N800" s="24" t="s">
        <v>131</v>
      </c>
      <c r="O800" s="3"/>
      <c r="S800" t="s">
        <v>114</v>
      </c>
      <c r="U800" s="76" t="s">
        <v>3276</v>
      </c>
      <c r="W800" s="2" t="s">
        <v>116</v>
      </c>
      <c r="X800" s="2" t="s">
        <v>117</v>
      </c>
    </row>
    <row r="801" spans="1:24">
      <c r="A801" s="23" t="s">
        <v>1031</v>
      </c>
      <c r="B801" s="2" t="s">
        <v>108</v>
      </c>
      <c r="C801" s="2" t="s">
        <v>243</v>
      </c>
      <c r="D801" s="47">
        <v>839000</v>
      </c>
      <c r="E801" s="3" t="s">
        <v>110</v>
      </c>
      <c r="F801" s="37">
        <v>0.5</v>
      </c>
      <c r="G801" s="3" t="s">
        <v>111</v>
      </c>
      <c r="H801" s="3" t="s">
        <v>244</v>
      </c>
      <c r="I801" s="13">
        <v>1948</v>
      </c>
      <c r="J801" s="12" t="s">
        <v>112</v>
      </c>
      <c r="K801" s="2" t="s">
        <v>113</v>
      </c>
      <c r="L801" s="85">
        <v>44109</v>
      </c>
      <c r="M801" s="3"/>
      <c r="N801" s="24" t="s">
        <v>131</v>
      </c>
      <c r="O801" s="3"/>
      <c r="S801" t="s">
        <v>114</v>
      </c>
      <c r="U801" s="76" t="s">
        <v>3277</v>
      </c>
      <c r="W801" s="2" t="s">
        <v>116</v>
      </c>
      <c r="X801" s="2" t="s">
        <v>117</v>
      </c>
    </row>
    <row r="802" spans="1:24">
      <c r="A802" s="23" t="s">
        <v>1032</v>
      </c>
      <c r="B802" s="2" t="s">
        <v>108</v>
      </c>
      <c r="C802" s="2" t="s">
        <v>243</v>
      </c>
      <c r="D802" s="47">
        <v>840000</v>
      </c>
      <c r="E802" s="3" t="s">
        <v>110</v>
      </c>
      <c r="F802" s="37">
        <v>0.5</v>
      </c>
      <c r="G802" s="3" t="s">
        <v>111</v>
      </c>
      <c r="H802" s="3" t="s">
        <v>244</v>
      </c>
      <c r="I802" s="13">
        <v>1949</v>
      </c>
      <c r="J802" s="12" t="s">
        <v>112</v>
      </c>
      <c r="K802" s="2" t="s">
        <v>5016</v>
      </c>
      <c r="L802" s="85">
        <v>44110</v>
      </c>
      <c r="M802" s="3"/>
      <c r="N802" s="24" t="s">
        <v>131</v>
      </c>
      <c r="O802" s="3"/>
      <c r="S802" t="s">
        <v>114</v>
      </c>
      <c r="U802" s="76" t="s">
        <v>3278</v>
      </c>
      <c r="W802" s="2" t="s">
        <v>116</v>
      </c>
      <c r="X802" s="2" t="s">
        <v>117</v>
      </c>
    </row>
    <row r="803" spans="1:24">
      <c r="A803" s="23" t="s">
        <v>1033</v>
      </c>
      <c r="B803" s="2" t="s">
        <v>108</v>
      </c>
      <c r="C803" s="2" t="s">
        <v>243</v>
      </c>
      <c r="D803" s="47">
        <v>841000</v>
      </c>
      <c r="E803" s="3" t="s">
        <v>110</v>
      </c>
      <c r="F803" s="37">
        <v>0.5</v>
      </c>
      <c r="G803" s="3" t="s">
        <v>111</v>
      </c>
      <c r="H803" s="3" t="s">
        <v>244</v>
      </c>
      <c r="I803" s="13">
        <v>1950</v>
      </c>
      <c r="J803" s="12" t="s">
        <v>112</v>
      </c>
      <c r="K803" s="2" t="s">
        <v>5017</v>
      </c>
      <c r="L803" s="85">
        <v>44111</v>
      </c>
      <c r="M803" s="3"/>
      <c r="N803" s="24" t="s">
        <v>131</v>
      </c>
      <c r="O803" s="3"/>
      <c r="S803" t="s">
        <v>114</v>
      </c>
      <c r="U803" s="76" t="s">
        <v>3279</v>
      </c>
      <c r="W803" s="2" t="s">
        <v>116</v>
      </c>
      <c r="X803" s="2" t="s">
        <v>117</v>
      </c>
    </row>
    <row r="804" spans="1:24">
      <c r="A804" s="23" t="s">
        <v>1034</v>
      </c>
      <c r="B804" s="2" t="s">
        <v>108</v>
      </c>
      <c r="C804" s="2" t="s">
        <v>243</v>
      </c>
      <c r="D804" s="47">
        <v>842000</v>
      </c>
      <c r="E804" s="3" t="s">
        <v>110</v>
      </c>
      <c r="F804" s="37">
        <v>0.5</v>
      </c>
      <c r="G804" s="3" t="s">
        <v>111</v>
      </c>
      <c r="H804" s="3" t="s">
        <v>244</v>
      </c>
      <c r="I804" s="13">
        <v>1951</v>
      </c>
      <c r="J804" s="12" t="s">
        <v>112</v>
      </c>
      <c r="K804" s="2" t="s">
        <v>113</v>
      </c>
      <c r="L804" s="85">
        <v>44112</v>
      </c>
      <c r="M804" s="3"/>
      <c r="N804" s="24" t="s">
        <v>131</v>
      </c>
      <c r="O804" s="3"/>
      <c r="S804" t="s">
        <v>114</v>
      </c>
      <c r="U804" s="76" t="s">
        <v>3280</v>
      </c>
      <c r="W804" s="2" t="s">
        <v>116</v>
      </c>
      <c r="X804" s="2" t="s">
        <v>117</v>
      </c>
    </row>
    <row r="805" spans="1:24">
      <c r="A805" s="23" t="s">
        <v>1035</v>
      </c>
      <c r="B805" s="2" t="s">
        <v>108</v>
      </c>
      <c r="C805" s="2" t="s">
        <v>243</v>
      </c>
      <c r="D805" s="47">
        <v>843000</v>
      </c>
      <c r="E805" s="3" t="s">
        <v>110</v>
      </c>
      <c r="F805" s="37">
        <v>0.5</v>
      </c>
      <c r="G805" s="3" t="s">
        <v>111</v>
      </c>
      <c r="H805" s="3" t="s">
        <v>244</v>
      </c>
      <c r="I805" s="13">
        <v>1952</v>
      </c>
      <c r="J805" s="12" t="s">
        <v>112</v>
      </c>
      <c r="K805" s="2" t="s">
        <v>5016</v>
      </c>
      <c r="L805" s="85">
        <v>44113</v>
      </c>
      <c r="M805" s="3"/>
      <c r="N805" s="24" t="s">
        <v>131</v>
      </c>
      <c r="O805" s="3"/>
      <c r="S805" t="s">
        <v>114</v>
      </c>
      <c r="U805" s="76" t="s">
        <v>3281</v>
      </c>
      <c r="W805" s="2" t="s">
        <v>116</v>
      </c>
      <c r="X805" s="2" t="s">
        <v>117</v>
      </c>
    </row>
    <row r="806" spans="1:24">
      <c r="A806" s="23" t="s">
        <v>1036</v>
      </c>
      <c r="B806" s="2" t="s">
        <v>108</v>
      </c>
      <c r="C806" s="2" t="s">
        <v>243</v>
      </c>
      <c r="D806" s="47">
        <v>844000</v>
      </c>
      <c r="E806" s="3" t="s">
        <v>110</v>
      </c>
      <c r="F806" s="37">
        <v>0.5</v>
      </c>
      <c r="G806" s="3" t="s">
        <v>111</v>
      </c>
      <c r="H806" s="3" t="s">
        <v>244</v>
      </c>
      <c r="I806" s="13">
        <v>1953</v>
      </c>
      <c r="J806" s="12" t="s">
        <v>112</v>
      </c>
      <c r="K806" s="2" t="s">
        <v>5017</v>
      </c>
      <c r="L806" s="85">
        <v>44114</v>
      </c>
      <c r="M806" s="3"/>
      <c r="N806" s="24" t="s">
        <v>131</v>
      </c>
      <c r="O806" s="3"/>
      <c r="S806" t="s">
        <v>114</v>
      </c>
      <c r="U806" s="76" t="s">
        <v>3282</v>
      </c>
      <c r="W806" s="2" t="s">
        <v>116</v>
      </c>
      <c r="X806" s="2" t="s">
        <v>117</v>
      </c>
    </row>
    <row r="807" spans="1:24">
      <c r="A807" s="23" t="s">
        <v>1037</v>
      </c>
      <c r="B807" s="2" t="s">
        <v>108</v>
      </c>
      <c r="C807" s="2" t="s">
        <v>243</v>
      </c>
      <c r="D807" s="47">
        <v>845000</v>
      </c>
      <c r="E807" s="3" t="s">
        <v>110</v>
      </c>
      <c r="F807" s="37">
        <v>0.5</v>
      </c>
      <c r="G807" s="3" t="s">
        <v>111</v>
      </c>
      <c r="H807" s="3" t="s">
        <v>244</v>
      </c>
      <c r="I807" s="13">
        <v>1954</v>
      </c>
      <c r="J807" s="12" t="s">
        <v>112</v>
      </c>
      <c r="K807" s="2" t="s">
        <v>113</v>
      </c>
      <c r="L807" s="85">
        <v>44115</v>
      </c>
      <c r="M807" s="3"/>
      <c r="N807" s="24" t="s">
        <v>131</v>
      </c>
      <c r="O807" s="3"/>
      <c r="S807" t="s">
        <v>114</v>
      </c>
      <c r="U807" s="76" t="s">
        <v>3283</v>
      </c>
      <c r="W807" s="2" t="s">
        <v>116</v>
      </c>
      <c r="X807" s="2" t="s">
        <v>117</v>
      </c>
    </row>
    <row r="808" spans="1:24">
      <c r="A808" s="23" t="s">
        <v>1038</v>
      </c>
      <c r="B808" s="2" t="s">
        <v>108</v>
      </c>
      <c r="C808" s="2" t="s">
        <v>243</v>
      </c>
      <c r="D808" s="47">
        <v>846000</v>
      </c>
      <c r="E808" s="3" t="s">
        <v>110</v>
      </c>
      <c r="F808" s="37">
        <v>0.5</v>
      </c>
      <c r="G808" s="3" t="s">
        <v>111</v>
      </c>
      <c r="H808" s="3" t="s">
        <v>244</v>
      </c>
      <c r="I808" s="13">
        <v>1955</v>
      </c>
      <c r="J808" s="12" t="s">
        <v>112</v>
      </c>
      <c r="K808" s="2" t="s">
        <v>5016</v>
      </c>
      <c r="L808" s="85">
        <v>44116</v>
      </c>
      <c r="M808" s="3"/>
      <c r="N808" s="24" t="s">
        <v>131</v>
      </c>
      <c r="O808" s="3"/>
      <c r="S808" t="s">
        <v>114</v>
      </c>
      <c r="U808" s="76" t="s">
        <v>3284</v>
      </c>
      <c r="W808" s="2" t="s">
        <v>116</v>
      </c>
      <c r="X808" s="2" t="s">
        <v>117</v>
      </c>
    </row>
    <row r="809" spans="1:24">
      <c r="A809" s="23" t="s">
        <v>1039</v>
      </c>
      <c r="B809" s="2" t="s">
        <v>108</v>
      </c>
      <c r="C809" s="2" t="s">
        <v>243</v>
      </c>
      <c r="D809" s="47">
        <v>847000</v>
      </c>
      <c r="E809" s="3" t="s">
        <v>110</v>
      </c>
      <c r="F809" s="37">
        <v>0.5</v>
      </c>
      <c r="G809" s="3" t="s">
        <v>111</v>
      </c>
      <c r="H809" s="3" t="s">
        <v>244</v>
      </c>
      <c r="I809" s="13">
        <v>1956</v>
      </c>
      <c r="J809" s="12" t="s">
        <v>112</v>
      </c>
      <c r="K809" s="2" t="s">
        <v>5017</v>
      </c>
      <c r="L809" s="85">
        <v>44117</v>
      </c>
      <c r="M809" s="3"/>
      <c r="N809" s="24" t="s">
        <v>131</v>
      </c>
      <c r="O809" s="3"/>
      <c r="S809" t="s">
        <v>114</v>
      </c>
      <c r="U809" s="76" t="s">
        <v>3285</v>
      </c>
      <c r="W809" s="2" t="s">
        <v>116</v>
      </c>
      <c r="X809" s="2" t="s">
        <v>117</v>
      </c>
    </row>
    <row r="810" spans="1:24">
      <c r="A810" s="23" t="s">
        <v>1040</v>
      </c>
      <c r="B810" s="2" t="s">
        <v>108</v>
      </c>
      <c r="C810" s="2" t="s">
        <v>243</v>
      </c>
      <c r="D810" s="47">
        <v>848000</v>
      </c>
      <c r="E810" s="3" t="s">
        <v>110</v>
      </c>
      <c r="F810" s="37">
        <v>0.5</v>
      </c>
      <c r="G810" s="3" t="s">
        <v>111</v>
      </c>
      <c r="H810" s="3" t="s">
        <v>244</v>
      </c>
      <c r="I810" s="13">
        <v>1957</v>
      </c>
      <c r="J810" s="12" t="s">
        <v>112</v>
      </c>
      <c r="K810" s="2" t="s">
        <v>113</v>
      </c>
      <c r="L810" s="85">
        <v>44118</v>
      </c>
      <c r="M810" s="3"/>
      <c r="N810" s="24" t="s">
        <v>131</v>
      </c>
      <c r="O810" s="3"/>
      <c r="S810" t="s">
        <v>114</v>
      </c>
      <c r="U810" s="76" t="s">
        <v>3286</v>
      </c>
      <c r="W810" s="2" t="s">
        <v>116</v>
      </c>
      <c r="X810" s="2" t="s">
        <v>117</v>
      </c>
    </row>
    <row r="811" spans="1:24">
      <c r="A811" s="23" t="s">
        <v>1041</v>
      </c>
      <c r="B811" s="2" t="s">
        <v>108</v>
      </c>
      <c r="C811" s="2" t="s">
        <v>243</v>
      </c>
      <c r="D811" s="47">
        <v>849000</v>
      </c>
      <c r="E811" s="3" t="s">
        <v>110</v>
      </c>
      <c r="F811" s="37">
        <v>0.5</v>
      </c>
      <c r="G811" s="3" t="s">
        <v>111</v>
      </c>
      <c r="H811" s="3" t="s">
        <v>244</v>
      </c>
      <c r="I811" s="13">
        <v>1958</v>
      </c>
      <c r="J811" s="12" t="s">
        <v>112</v>
      </c>
      <c r="K811" s="2" t="s">
        <v>5016</v>
      </c>
      <c r="L811" s="85">
        <v>44119</v>
      </c>
      <c r="M811" s="3"/>
      <c r="N811" s="24" t="s">
        <v>131</v>
      </c>
      <c r="O811" s="3"/>
      <c r="S811" t="s">
        <v>114</v>
      </c>
      <c r="U811" s="76" t="s">
        <v>3287</v>
      </c>
      <c r="W811" s="2" t="s">
        <v>116</v>
      </c>
      <c r="X811" s="2" t="s">
        <v>117</v>
      </c>
    </row>
    <row r="812" spans="1:24">
      <c r="A812" s="23" t="s">
        <v>1042</v>
      </c>
      <c r="B812" s="2" t="s">
        <v>108</v>
      </c>
      <c r="C812" s="2" t="s">
        <v>243</v>
      </c>
      <c r="D812" s="47">
        <v>850000</v>
      </c>
      <c r="E812" s="3" t="s">
        <v>110</v>
      </c>
      <c r="F812" s="37">
        <v>0.5</v>
      </c>
      <c r="G812" s="3" t="s">
        <v>111</v>
      </c>
      <c r="H812" s="3" t="s">
        <v>244</v>
      </c>
      <c r="I812" s="13">
        <v>1959</v>
      </c>
      <c r="J812" s="12" t="s">
        <v>112</v>
      </c>
      <c r="K812" s="2" t="s">
        <v>5017</v>
      </c>
      <c r="L812" s="85">
        <v>44120</v>
      </c>
      <c r="M812" s="3"/>
      <c r="N812" s="24" t="s">
        <v>131</v>
      </c>
      <c r="O812" s="3"/>
      <c r="S812" t="s">
        <v>114</v>
      </c>
      <c r="U812" s="76" t="s">
        <v>3288</v>
      </c>
      <c r="W812" s="2" t="s">
        <v>116</v>
      </c>
      <c r="X812" s="2" t="s">
        <v>117</v>
      </c>
    </row>
    <row r="813" spans="1:24">
      <c r="A813" s="23" t="s">
        <v>1043</v>
      </c>
      <c r="B813" s="2" t="s">
        <v>108</v>
      </c>
      <c r="C813" s="2" t="s">
        <v>243</v>
      </c>
      <c r="D813" s="47">
        <v>851000</v>
      </c>
      <c r="E813" s="3" t="s">
        <v>110</v>
      </c>
      <c r="F813" s="37">
        <v>0.5</v>
      </c>
      <c r="G813" s="3" t="s">
        <v>111</v>
      </c>
      <c r="H813" s="3" t="s">
        <v>244</v>
      </c>
      <c r="I813" s="13">
        <v>1960</v>
      </c>
      <c r="J813" s="12" t="s">
        <v>112</v>
      </c>
      <c r="K813" s="2" t="s">
        <v>113</v>
      </c>
      <c r="L813" s="85">
        <v>44121</v>
      </c>
      <c r="M813" s="3"/>
      <c r="N813" s="24" t="s">
        <v>131</v>
      </c>
      <c r="O813" s="3"/>
      <c r="S813" t="s">
        <v>114</v>
      </c>
      <c r="U813" s="76" t="s">
        <v>3289</v>
      </c>
      <c r="W813" s="2" t="s">
        <v>116</v>
      </c>
      <c r="X813" s="2" t="s">
        <v>117</v>
      </c>
    </row>
    <row r="814" spans="1:24">
      <c r="A814" s="23" t="s">
        <v>1044</v>
      </c>
      <c r="B814" s="2" t="s">
        <v>108</v>
      </c>
      <c r="C814" s="2" t="s">
        <v>243</v>
      </c>
      <c r="D814" s="47">
        <v>852000</v>
      </c>
      <c r="E814" s="3" t="s">
        <v>110</v>
      </c>
      <c r="F814" s="37">
        <v>0.5</v>
      </c>
      <c r="G814" s="3" t="s">
        <v>111</v>
      </c>
      <c r="H814" s="3" t="s">
        <v>244</v>
      </c>
      <c r="I814" s="13">
        <v>1961</v>
      </c>
      <c r="J814" s="12" t="s">
        <v>112</v>
      </c>
      <c r="K814" s="2" t="s">
        <v>5016</v>
      </c>
      <c r="L814" s="85">
        <v>44122</v>
      </c>
      <c r="M814" s="3"/>
      <c r="N814" s="24" t="s">
        <v>131</v>
      </c>
      <c r="O814" s="3"/>
      <c r="S814" t="s">
        <v>114</v>
      </c>
      <c r="U814" s="76" t="s">
        <v>3290</v>
      </c>
      <c r="W814" s="2" t="s">
        <v>116</v>
      </c>
      <c r="X814" s="2" t="s">
        <v>117</v>
      </c>
    </row>
    <row r="815" spans="1:24">
      <c r="A815" s="23" t="s">
        <v>1045</v>
      </c>
      <c r="B815" s="2" t="s">
        <v>108</v>
      </c>
      <c r="C815" s="2" t="s">
        <v>243</v>
      </c>
      <c r="D815" s="47">
        <v>853000</v>
      </c>
      <c r="E815" s="3" t="s">
        <v>110</v>
      </c>
      <c r="F815" s="37">
        <v>0.5</v>
      </c>
      <c r="G815" s="3" t="s">
        <v>111</v>
      </c>
      <c r="H815" s="3" t="s">
        <v>244</v>
      </c>
      <c r="I815" s="13">
        <v>1962</v>
      </c>
      <c r="J815" s="12" t="s">
        <v>112</v>
      </c>
      <c r="K815" s="2" t="s">
        <v>5017</v>
      </c>
      <c r="L815" s="85">
        <v>44123</v>
      </c>
      <c r="M815" s="3"/>
      <c r="N815" s="24" t="s">
        <v>131</v>
      </c>
      <c r="O815" s="3"/>
      <c r="S815" t="s">
        <v>114</v>
      </c>
      <c r="U815" s="76" t="s">
        <v>3291</v>
      </c>
      <c r="W815" s="2" t="s">
        <v>116</v>
      </c>
      <c r="X815" s="2" t="s">
        <v>117</v>
      </c>
    </row>
    <row r="816" spans="1:24">
      <c r="A816" s="23" t="s">
        <v>1046</v>
      </c>
      <c r="B816" s="2" t="s">
        <v>108</v>
      </c>
      <c r="C816" s="2" t="s">
        <v>243</v>
      </c>
      <c r="D816" s="47">
        <v>854000</v>
      </c>
      <c r="E816" s="3" t="s">
        <v>110</v>
      </c>
      <c r="F816" s="37">
        <v>0.5</v>
      </c>
      <c r="G816" s="3" t="s">
        <v>111</v>
      </c>
      <c r="H816" s="3" t="s">
        <v>244</v>
      </c>
      <c r="I816" s="13">
        <v>1963</v>
      </c>
      <c r="J816" s="12" t="s">
        <v>112</v>
      </c>
      <c r="K816" s="2" t="s">
        <v>113</v>
      </c>
      <c r="L816" s="85">
        <v>44124</v>
      </c>
      <c r="M816" s="3"/>
      <c r="N816" s="24" t="s">
        <v>131</v>
      </c>
      <c r="O816" s="3"/>
      <c r="S816" t="s">
        <v>114</v>
      </c>
      <c r="U816" s="76" t="s">
        <v>3292</v>
      </c>
      <c r="W816" s="2" t="s">
        <v>116</v>
      </c>
      <c r="X816" s="2" t="s">
        <v>117</v>
      </c>
    </row>
    <row r="817" spans="1:24">
      <c r="A817" s="23" t="s">
        <v>1047</v>
      </c>
      <c r="B817" s="2" t="s">
        <v>108</v>
      </c>
      <c r="C817" s="2" t="s">
        <v>243</v>
      </c>
      <c r="D817" s="47">
        <v>855000</v>
      </c>
      <c r="E817" s="3" t="s">
        <v>110</v>
      </c>
      <c r="F817" s="37">
        <v>0.5</v>
      </c>
      <c r="G817" s="3" t="s">
        <v>111</v>
      </c>
      <c r="H817" s="3" t="s">
        <v>244</v>
      </c>
      <c r="I817" s="13">
        <v>1964</v>
      </c>
      <c r="J817" s="12" t="s">
        <v>112</v>
      </c>
      <c r="K817" s="2" t="s">
        <v>5016</v>
      </c>
      <c r="L817" s="85">
        <v>44125</v>
      </c>
      <c r="M817" s="3"/>
      <c r="N817" s="24" t="s">
        <v>131</v>
      </c>
      <c r="O817" s="3"/>
      <c r="S817" t="s">
        <v>114</v>
      </c>
      <c r="U817" s="76" t="s">
        <v>3293</v>
      </c>
      <c r="W817" s="2" t="s">
        <v>116</v>
      </c>
      <c r="X817" s="2" t="s">
        <v>117</v>
      </c>
    </row>
    <row r="818" spans="1:24">
      <c r="A818" s="23" t="s">
        <v>1048</v>
      </c>
      <c r="B818" s="2" t="s">
        <v>108</v>
      </c>
      <c r="C818" s="2" t="s">
        <v>243</v>
      </c>
      <c r="D818" s="47">
        <v>856000</v>
      </c>
      <c r="E818" s="3" t="s">
        <v>110</v>
      </c>
      <c r="F818" s="37">
        <v>0.5</v>
      </c>
      <c r="G818" s="3" t="s">
        <v>111</v>
      </c>
      <c r="H818" s="3" t="s">
        <v>244</v>
      </c>
      <c r="I818" s="13">
        <v>1965</v>
      </c>
      <c r="J818" s="12" t="s">
        <v>112</v>
      </c>
      <c r="K818" s="2" t="s">
        <v>5017</v>
      </c>
      <c r="L818" s="85">
        <v>44126</v>
      </c>
      <c r="M818" s="3"/>
      <c r="N818" s="24" t="s">
        <v>131</v>
      </c>
      <c r="O818" s="3"/>
      <c r="S818" t="s">
        <v>114</v>
      </c>
      <c r="U818" s="76" t="s">
        <v>3294</v>
      </c>
      <c r="W818" s="2" t="s">
        <v>116</v>
      </c>
      <c r="X818" s="2" t="s">
        <v>117</v>
      </c>
    </row>
    <row r="819" spans="1:24">
      <c r="A819" s="23" t="s">
        <v>1049</v>
      </c>
      <c r="B819" s="2" t="s">
        <v>108</v>
      </c>
      <c r="C819" s="2" t="s">
        <v>243</v>
      </c>
      <c r="D819" s="47">
        <v>857000</v>
      </c>
      <c r="E819" s="3" t="s">
        <v>110</v>
      </c>
      <c r="F819" s="37">
        <v>0.5</v>
      </c>
      <c r="G819" s="3" t="s">
        <v>111</v>
      </c>
      <c r="H819" s="3" t="s">
        <v>244</v>
      </c>
      <c r="I819" s="13">
        <v>1966</v>
      </c>
      <c r="J819" s="12" t="s">
        <v>112</v>
      </c>
      <c r="K819" s="2" t="s">
        <v>113</v>
      </c>
      <c r="L819" s="85">
        <v>44127</v>
      </c>
      <c r="M819" s="3"/>
      <c r="N819" s="24" t="s">
        <v>131</v>
      </c>
      <c r="O819" s="3"/>
      <c r="S819" t="s">
        <v>114</v>
      </c>
      <c r="U819" s="76" t="s">
        <v>3295</v>
      </c>
      <c r="W819" s="2" t="s">
        <v>116</v>
      </c>
      <c r="X819" s="2" t="s">
        <v>117</v>
      </c>
    </row>
    <row r="820" spans="1:24">
      <c r="A820" s="23" t="s">
        <v>1050</v>
      </c>
      <c r="B820" s="2" t="s">
        <v>108</v>
      </c>
      <c r="C820" s="2" t="s">
        <v>243</v>
      </c>
      <c r="D820" s="47">
        <v>858000</v>
      </c>
      <c r="E820" s="3" t="s">
        <v>110</v>
      </c>
      <c r="F820" s="37">
        <v>0.5</v>
      </c>
      <c r="G820" s="3" t="s">
        <v>111</v>
      </c>
      <c r="H820" s="3" t="s">
        <v>244</v>
      </c>
      <c r="I820" s="13">
        <v>1967</v>
      </c>
      <c r="J820" s="12" t="s">
        <v>112</v>
      </c>
      <c r="K820" s="2" t="s">
        <v>5016</v>
      </c>
      <c r="L820" s="85">
        <v>44128</v>
      </c>
      <c r="M820" s="3"/>
      <c r="N820" s="24" t="s">
        <v>131</v>
      </c>
      <c r="O820" s="3"/>
      <c r="S820" t="s">
        <v>114</v>
      </c>
      <c r="U820" s="76" t="s">
        <v>3296</v>
      </c>
      <c r="W820" s="2" t="s">
        <v>116</v>
      </c>
      <c r="X820" s="2" t="s">
        <v>117</v>
      </c>
    </row>
    <row r="821" spans="1:24">
      <c r="A821" s="23" t="s">
        <v>1051</v>
      </c>
      <c r="B821" s="2" t="s">
        <v>108</v>
      </c>
      <c r="C821" s="2" t="s">
        <v>243</v>
      </c>
      <c r="D821" s="47">
        <v>859000</v>
      </c>
      <c r="E821" s="3" t="s">
        <v>110</v>
      </c>
      <c r="F821" s="37">
        <v>0.5</v>
      </c>
      <c r="G821" s="3" t="s">
        <v>111</v>
      </c>
      <c r="H821" s="3" t="s">
        <v>244</v>
      </c>
      <c r="I821" s="13">
        <v>1968</v>
      </c>
      <c r="J821" s="12" t="s">
        <v>112</v>
      </c>
      <c r="K821" s="2" t="s">
        <v>5017</v>
      </c>
      <c r="L821" s="85">
        <v>44129</v>
      </c>
      <c r="M821" s="3"/>
      <c r="N821" s="24" t="s">
        <v>131</v>
      </c>
      <c r="O821" s="3"/>
      <c r="S821" t="s">
        <v>114</v>
      </c>
      <c r="U821" s="76" t="s">
        <v>3297</v>
      </c>
      <c r="W821" s="2" t="s">
        <v>116</v>
      </c>
      <c r="X821" s="2" t="s">
        <v>117</v>
      </c>
    </row>
    <row r="822" spans="1:24">
      <c r="A822" s="23" t="s">
        <v>1052</v>
      </c>
      <c r="B822" s="2" t="s">
        <v>108</v>
      </c>
      <c r="C822" s="2" t="s">
        <v>243</v>
      </c>
      <c r="D822" s="47">
        <v>860000</v>
      </c>
      <c r="E822" s="3" t="s">
        <v>110</v>
      </c>
      <c r="F822" s="37">
        <v>0.5</v>
      </c>
      <c r="G822" s="3" t="s">
        <v>111</v>
      </c>
      <c r="H822" s="3" t="s">
        <v>244</v>
      </c>
      <c r="I822" s="13">
        <v>1969</v>
      </c>
      <c r="J822" s="12" t="s">
        <v>112</v>
      </c>
      <c r="K822" s="2" t="s">
        <v>113</v>
      </c>
      <c r="L822" s="85">
        <v>44130</v>
      </c>
      <c r="M822" s="3"/>
      <c r="N822" s="24" t="s">
        <v>131</v>
      </c>
      <c r="O822" s="3"/>
      <c r="S822" t="s">
        <v>114</v>
      </c>
      <c r="U822" s="76" t="s">
        <v>3298</v>
      </c>
      <c r="W822" s="2" t="s">
        <v>116</v>
      </c>
      <c r="X822" s="2" t="s">
        <v>117</v>
      </c>
    </row>
    <row r="823" spans="1:24">
      <c r="A823" s="23" t="s">
        <v>1053</v>
      </c>
      <c r="B823" s="2" t="s">
        <v>108</v>
      </c>
      <c r="C823" s="2" t="s">
        <v>243</v>
      </c>
      <c r="D823" s="47">
        <v>861000</v>
      </c>
      <c r="E823" s="3" t="s">
        <v>110</v>
      </c>
      <c r="F823" s="37">
        <v>0.5</v>
      </c>
      <c r="G823" s="3" t="s">
        <v>111</v>
      </c>
      <c r="H823" s="3" t="s">
        <v>244</v>
      </c>
      <c r="I823" s="13">
        <v>1970</v>
      </c>
      <c r="J823" s="12" t="s">
        <v>112</v>
      </c>
      <c r="K823" s="2" t="s">
        <v>5016</v>
      </c>
      <c r="L823" s="85">
        <v>44131</v>
      </c>
      <c r="M823" s="3"/>
      <c r="N823" s="24" t="s">
        <v>131</v>
      </c>
      <c r="O823" s="3"/>
      <c r="S823" t="s">
        <v>114</v>
      </c>
      <c r="U823" s="76" t="s">
        <v>3299</v>
      </c>
      <c r="W823" s="2" t="s">
        <v>116</v>
      </c>
      <c r="X823" s="2" t="s">
        <v>117</v>
      </c>
    </row>
    <row r="824" spans="1:24">
      <c r="A824" s="23" t="s">
        <v>1054</v>
      </c>
      <c r="B824" s="2" t="s">
        <v>108</v>
      </c>
      <c r="C824" s="2" t="s">
        <v>243</v>
      </c>
      <c r="D824" s="47">
        <v>862000</v>
      </c>
      <c r="E824" s="3" t="s">
        <v>110</v>
      </c>
      <c r="F824" s="37">
        <v>0.5</v>
      </c>
      <c r="G824" s="3" t="s">
        <v>111</v>
      </c>
      <c r="H824" s="3" t="s">
        <v>244</v>
      </c>
      <c r="I824" s="13">
        <v>1971</v>
      </c>
      <c r="J824" s="12" t="s">
        <v>112</v>
      </c>
      <c r="K824" s="2" t="s">
        <v>5017</v>
      </c>
      <c r="L824" s="85">
        <v>44132</v>
      </c>
      <c r="M824" s="3"/>
      <c r="N824" s="24" t="s">
        <v>131</v>
      </c>
      <c r="O824" s="3"/>
      <c r="S824" t="s">
        <v>114</v>
      </c>
      <c r="U824" s="76" t="s">
        <v>3300</v>
      </c>
      <c r="W824" s="2" t="s">
        <v>116</v>
      </c>
      <c r="X824" s="2" t="s">
        <v>117</v>
      </c>
    </row>
    <row r="825" spans="1:24">
      <c r="A825" s="23" t="s">
        <v>1055</v>
      </c>
      <c r="B825" s="2" t="s">
        <v>108</v>
      </c>
      <c r="C825" s="2" t="s">
        <v>243</v>
      </c>
      <c r="D825" s="47">
        <v>863000</v>
      </c>
      <c r="E825" s="3" t="s">
        <v>110</v>
      </c>
      <c r="F825" s="37">
        <v>0.5</v>
      </c>
      <c r="G825" s="3" t="s">
        <v>111</v>
      </c>
      <c r="H825" s="3" t="s">
        <v>244</v>
      </c>
      <c r="I825" s="13">
        <v>1972</v>
      </c>
      <c r="J825" s="12" t="s">
        <v>112</v>
      </c>
      <c r="K825" s="2" t="s">
        <v>113</v>
      </c>
      <c r="L825" s="85">
        <v>44133</v>
      </c>
      <c r="M825" s="3"/>
      <c r="N825" s="24" t="s">
        <v>131</v>
      </c>
      <c r="O825" s="3"/>
      <c r="S825" t="s">
        <v>114</v>
      </c>
      <c r="U825" s="76" t="s">
        <v>3301</v>
      </c>
      <c r="W825" s="2" t="s">
        <v>116</v>
      </c>
      <c r="X825" s="2" t="s">
        <v>117</v>
      </c>
    </row>
    <row r="826" spans="1:24">
      <c r="A826" s="23" t="s">
        <v>1056</v>
      </c>
      <c r="B826" s="2" t="s">
        <v>108</v>
      </c>
      <c r="C826" s="2" t="s">
        <v>243</v>
      </c>
      <c r="D826" s="47">
        <v>864000</v>
      </c>
      <c r="E826" s="3" t="s">
        <v>110</v>
      </c>
      <c r="F826" s="37">
        <v>0.5</v>
      </c>
      <c r="G826" s="3" t="s">
        <v>111</v>
      </c>
      <c r="H826" s="3" t="s">
        <v>244</v>
      </c>
      <c r="I826" s="13">
        <v>1973</v>
      </c>
      <c r="J826" s="12" t="s">
        <v>112</v>
      </c>
      <c r="K826" s="2" t="s">
        <v>5016</v>
      </c>
      <c r="L826" s="85">
        <v>44134</v>
      </c>
      <c r="M826" s="3"/>
      <c r="N826" s="24" t="s">
        <v>131</v>
      </c>
      <c r="O826" s="3"/>
      <c r="S826" t="s">
        <v>114</v>
      </c>
      <c r="U826" s="76" t="s">
        <v>3302</v>
      </c>
      <c r="W826" s="2" t="s">
        <v>116</v>
      </c>
      <c r="X826" s="2" t="s">
        <v>117</v>
      </c>
    </row>
    <row r="827" spans="1:24">
      <c r="A827" s="23" t="s">
        <v>1057</v>
      </c>
      <c r="B827" s="2" t="s">
        <v>108</v>
      </c>
      <c r="C827" s="2" t="s">
        <v>243</v>
      </c>
      <c r="D827" s="47">
        <v>865000</v>
      </c>
      <c r="E827" s="3" t="s">
        <v>110</v>
      </c>
      <c r="F827" s="37">
        <v>0.5</v>
      </c>
      <c r="G827" s="3" t="s">
        <v>111</v>
      </c>
      <c r="H827" s="3" t="s">
        <v>244</v>
      </c>
      <c r="I827" s="13">
        <v>1974</v>
      </c>
      <c r="J827" s="12" t="s">
        <v>112</v>
      </c>
      <c r="K827" s="2" t="s">
        <v>5017</v>
      </c>
      <c r="L827" s="85">
        <v>44135</v>
      </c>
      <c r="M827" s="3"/>
      <c r="N827" s="24" t="s">
        <v>131</v>
      </c>
      <c r="O827" s="3"/>
      <c r="S827" t="s">
        <v>114</v>
      </c>
      <c r="U827" s="76" t="s">
        <v>3303</v>
      </c>
      <c r="W827" s="2" t="s">
        <v>116</v>
      </c>
      <c r="X827" s="2" t="s">
        <v>117</v>
      </c>
    </row>
    <row r="828" spans="1:24">
      <c r="A828" s="23" t="s">
        <v>1058</v>
      </c>
      <c r="B828" s="2" t="s">
        <v>108</v>
      </c>
      <c r="C828" s="2" t="s">
        <v>243</v>
      </c>
      <c r="D828" s="47">
        <v>866000</v>
      </c>
      <c r="E828" s="3" t="s">
        <v>110</v>
      </c>
      <c r="F828" s="37">
        <v>0.5</v>
      </c>
      <c r="G828" s="3" t="s">
        <v>111</v>
      </c>
      <c r="H828" s="3" t="s">
        <v>244</v>
      </c>
      <c r="I828" s="13">
        <v>1975</v>
      </c>
      <c r="J828" s="12" t="s">
        <v>112</v>
      </c>
      <c r="K828" s="2" t="s">
        <v>113</v>
      </c>
      <c r="L828" s="85">
        <v>44136</v>
      </c>
      <c r="M828" s="3"/>
      <c r="N828" s="24" t="s">
        <v>131</v>
      </c>
      <c r="O828" s="3"/>
      <c r="S828" t="s">
        <v>114</v>
      </c>
      <c r="U828" s="76" t="s">
        <v>3304</v>
      </c>
      <c r="W828" s="2" t="s">
        <v>116</v>
      </c>
      <c r="X828" s="2" t="s">
        <v>117</v>
      </c>
    </row>
    <row r="829" spans="1:24">
      <c r="A829" s="23" t="s">
        <v>1059</v>
      </c>
      <c r="B829" s="2" t="s">
        <v>108</v>
      </c>
      <c r="C829" s="2" t="s">
        <v>243</v>
      </c>
      <c r="D829" s="47">
        <v>867000</v>
      </c>
      <c r="E829" s="3" t="s">
        <v>110</v>
      </c>
      <c r="F829" s="37">
        <v>0.5</v>
      </c>
      <c r="G829" s="3" t="s">
        <v>111</v>
      </c>
      <c r="H829" s="3" t="s">
        <v>244</v>
      </c>
      <c r="I829" s="13">
        <v>1976</v>
      </c>
      <c r="J829" s="12" t="s">
        <v>112</v>
      </c>
      <c r="K829" s="2" t="s">
        <v>5016</v>
      </c>
      <c r="L829" s="85">
        <v>44137</v>
      </c>
      <c r="M829" s="3"/>
      <c r="N829" s="24" t="s">
        <v>131</v>
      </c>
      <c r="O829" s="3"/>
      <c r="S829" t="s">
        <v>114</v>
      </c>
      <c r="U829" s="76" t="s">
        <v>3305</v>
      </c>
      <c r="W829" s="2" t="s">
        <v>116</v>
      </c>
      <c r="X829" s="2" t="s">
        <v>117</v>
      </c>
    </row>
    <row r="830" spans="1:24">
      <c r="A830" s="23" t="s">
        <v>1060</v>
      </c>
      <c r="B830" s="2" t="s">
        <v>108</v>
      </c>
      <c r="C830" s="2" t="s">
        <v>243</v>
      </c>
      <c r="D830" s="47">
        <v>868000</v>
      </c>
      <c r="E830" s="3" t="s">
        <v>110</v>
      </c>
      <c r="F830" s="37">
        <v>0.5</v>
      </c>
      <c r="G830" s="3" t="s">
        <v>111</v>
      </c>
      <c r="H830" s="3" t="s">
        <v>244</v>
      </c>
      <c r="I830" s="13">
        <v>1977</v>
      </c>
      <c r="J830" s="12" t="s">
        <v>112</v>
      </c>
      <c r="K830" s="2" t="s">
        <v>5017</v>
      </c>
      <c r="L830" s="85">
        <v>44138</v>
      </c>
      <c r="M830" s="3"/>
      <c r="N830" s="24" t="s">
        <v>131</v>
      </c>
      <c r="O830" s="3"/>
      <c r="S830" t="s">
        <v>114</v>
      </c>
      <c r="U830" s="76" t="s">
        <v>3306</v>
      </c>
      <c r="W830" s="2" t="s">
        <v>116</v>
      </c>
      <c r="X830" s="2" t="s">
        <v>117</v>
      </c>
    </row>
    <row r="831" spans="1:24">
      <c r="A831" s="23" t="s">
        <v>1061</v>
      </c>
      <c r="B831" s="2" t="s">
        <v>108</v>
      </c>
      <c r="C831" s="2" t="s">
        <v>243</v>
      </c>
      <c r="D831" s="47">
        <v>869000</v>
      </c>
      <c r="E831" s="3" t="s">
        <v>110</v>
      </c>
      <c r="F831" s="37">
        <v>0.5</v>
      </c>
      <c r="G831" s="3" t="s">
        <v>111</v>
      </c>
      <c r="H831" s="3" t="s">
        <v>244</v>
      </c>
      <c r="I831" s="13">
        <v>1978</v>
      </c>
      <c r="J831" s="12" t="s">
        <v>112</v>
      </c>
      <c r="K831" s="2" t="s">
        <v>113</v>
      </c>
      <c r="L831" s="85">
        <v>44139</v>
      </c>
      <c r="M831" s="3"/>
      <c r="N831" s="24" t="s">
        <v>131</v>
      </c>
      <c r="O831" s="90"/>
      <c r="P831" s="90"/>
      <c r="Q831" s="90"/>
      <c r="R831" s="90"/>
      <c r="S831" t="s">
        <v>114</v>
      </c>
      <c r="U831" s="76" t="s">
        <v>3307</v>
      </c>
      <c r="W831" s="2" t="s">
        <v>116</v>
      </c>
      <c r="X831" s="2" t="s">
        <v>117</v>
      </c>
    </row>
    <row r="832" spans="1:24">
      <c r="A832" s="23" t="s">
        <v>1062</v>
      </c>
      <c r="B832" s="2" t="s">
        <v>108</v>
      </c>
      <c r="C832" s="2" t="s">
        <v>243</v>
      </c>
      <c r="D832" s="47">
        <v>870000</v>
      </c>
      <c r="E832" s="3" t="s">
        <v>110</v>
      </c>
      <c r="F832" s="37">
        <v>0.5</v>
      </c>
      <c r="G832" s="3" t="s">
        <v>111</v>
      </c>
      <c r="H832" s="3" t="s">
        <v>244</v>
      </c>
      <c r="I832" s="13">
        <v>1979</v>
      </c>
      <c r="J832" s="12" t="s">
        <v>112</v>
      </c>
      <c r="K832" s="2" t="s">
        <v>5016</v>
      </c>
      <c r="L832" s="85">
        <v>44140</v>
      </c>
      <c r="M832" s="3"/>
      <c r="N832" s="24" t="s">
        <v>131</v>
      </c>
      <c r="O832" s="3"/>
      <c r="S832" t="s">
        <v>114</v>
      </c>
      <c r="U832" s="76" t="s">
        <v>3308</v>
      </c>
      <c r="W832" s="2" t="s">
        <v>116</v>
      </c>
      <c r="X832" s="2" t="s">
        <v>117</v>
      </c>
    </row>
    <row r="833" spans="1:24">
      <c r="A833" s="23" t="s">
        <v>1063</v>
      </c>
      <c r="B833" s="2" t="s">
        <v>108</v>
      </c>
      <c r="C833" s="2" t="s">
        <v>243</v>
      </c>
      <c r="D833" s="47">
        <v>871000</v>
      </c>
      <c r="E833" s="3" t="s">
        <v>110</v>
      </c>
      <c r="F833" s="37">
        <v>0.5</v>
      </c>
      <c r="G833" s="3" t="s">
        <v>111</v>
      </c>
      <c r="H833" s="3" t="s">
        <v>244</v>
      </c>
      <c r="I833" s="13">
        <v>1980</v>
      </c>
      <c r="J833" s="12" t="s">
        <v>112</v>
      </c>
      <c r="K833" s="2" t="s">
        <v>5017</v>
      </c>
      <c r="L833" s="85">
        <v>44141</v>
      </c>
      <c r="M833" s="3"/>
      <c r="N833" s="24" t="s">
        <v>131</v>
      </c>
      <c r="O833" s="3"/>
      <c r="S833" t="s">
        <v>114</v>
      </c>
      <c r="U833" s="76" t="s">
        <v>3309</v>
      </c>
      <c r="W833" s="2" t="s">
        <v>116</v>
      </c>
      <c r="X833" s="2" t="s">
        <v>117</v>
      </c>
    </row>
    <row r="834" spans="1:24">
      <c r="A834" s="23" t="s">
        <v>1064</v>
      </c>
      <c r="B834" s="2" t="s">
        <v>108</v>
      </c>
      <c r="C834" s="2" t="s">
        <v>243</v>
      </c>
      <c r="D834" s="47">
        <v>872000</v>
      </c>
      <c r="E834" s="3" t="s">
        <v>110</v>
      </c>
      <c r="F834" s="37">
        <v>0.5</v>
      </c>
      <c r="G834" s="3" t="s">
        <v>111</v>
      </c>
      <c r="H834" s="3" t="s">
        <v>244</v>
      </c>
      <c r="I834" s="13">
        <v>1981</v>
      </c>
      <c r="J834" s="12" t="s">
        <v>112</v>
      </c>
      <c r="K834" s="2" t="s">
        <v>113</v>
      </c>
      <c r="L834" s="85">
        <v>44142</v>
      </c>
      <c r="M834" s="3"/>
      <c r="N834" s="24" t="s">
        <v>131</v>
      </c>
      <c r="O834" s="3"/>
      <c r="S834" t="s">
        <v>114</v>
      </c>
      <c r="U834" s="76" t="s">
        <v>3310</v>
      </c>
      <c r="W834" s="2" t="s">
        <v>116</v>
      </c>
      <c r="X834" s="2" t="s">
        <v>117</v>
      </c>
    </row>
    <row r="835" spans="1:24">
      <c r="A835" s="23" t="s">
        <v>1065</v>
      </c>
      <c r="B835" s="2" t="s">
        <v>108</v>
      </c>
      <c r="C835" s="2" t="s">
        <v>243</v>
      </c>
      <c r="D835" s="47">
        <v>873000</v>
      </c>
      <c r="E835" s="3" t="s">
        <v>110</v>
      </c>
      <c r="F835" s="37">
        <v>0.5</v>
      </c>
      <c r="G835" s="3" t="s">
        <v>111</v>
      </c>
      <c r="H835" s="3" t="s">
        <v>244</v>
      </c>
      <c r="I835" s="13">
        <v>1982</v>
      </c>
      <c r="J835" s="12" t="s">
        <v>112</v>
      </c>
      <c r="K835" s="2" t="s">
        <v>5016</v>
      </c>
      <c r="L835" s="85">
        <v>44143</v>
      </c>
      <c r="M835" s="3"/>
      <c r="N835" s="24" t="s">
        <v>131</v>
      </c>
      <c r="O835" s="3"/>
      <c r="S835" t="s">
        <v>114</v>
      </c>
      <c r="U835" s="76" t="s">
        <v>3311</v>
      </c>
      <c r="W835" s="2" t="s">
        <v>116</v>
      </c>
      <c r="X835" s="2" t="s">
        <v>117</v>
      </c>
    </row>
    <row r="836" spans="1:24">
      <c r="A836" s="23" t="s">
        <v>1066</v>
      </c>
      <c r="B836" s="2" t="s">
        <v>108</v>
      </c>
      <c r="C836" s="2" t="s">
        <v>243</v>
      </c>
      <c r="D836" s="47">
        <v>874000</v>
      </c>
      <c r="E836" s="3" t="s">
        <v>110</v>
      </c>
      <c r="F836" s="37">
        <v>0.5</v>
      </c>
      <c r="G836" s="3" t="s">
        <v>111</v>
      </c>
      <c r="H836" s="3" t="s">
        <v>244</v>
      </c>
      <c r="I836" s="13">
        <v>1983</v>
      </c>
      <c r="J836" s="12" t="s">
        <v>112</v>
      </c>
      <c r="K836" s="2" t="s">
        <v>5017</v>
      </c>
      <c r="L836" s="85">
        <v>44144</v>
      </c>
      <c r="M836" s="3"/>
      <c r="N836" s="24" t="s">
        <v>131</v>
      </c>
      <c r="O836" s="3"/>
      <c r="S836" t="s">
        <v>114</v>
      </c>
      <c r="U836" s="76" t="s">
        <v>3312</v>
      </c>
      <c r="W836" s="2" t="s">
        <v>116</v>
      </c>
      <c r="X836" s="2" t="s">
        <v>117</v>
      </c>
    </row>
    <row r="837" spans="1:24">
      <c r="A837" s="23" t="s">
        <v>1067</v>
      </c>
      <c r="B837" s="2" t="s">
        <v>108</v>
      </c>
      <c r="C837" s="2" t="s">
        <v>243</v>
      </c>
      <c r="D837" s="47">
        <v>875000</v>
      </c>
      <c r="E837" s="3" t="s">
        <v>110</v>
      </c>
      <c r="F837" s="37">
        <v>0.5</v>
      </c>
      <c r="G837" s="3" t="s">
        <v>111</v>
      </c>
      <c r="H837" s="3" t="s">
        <v>244</v>
      </c>
      <c r="I837" s="13">
        <v>1984</v>
      </c>
      <c r="J837" s="12" t="s">
        <v>112</v>
      </c>
      <c r="K837" s="2" t="s">
        <v>113</v>
      </c>
      <c r="L837" s="85">
        <v>44145</v>
      </c>
      <c r="M837" s="3"/>
      <c r="N837" s="24" t="s">
        <v>131</v>
      </c>
      <c r="O837" s="3"/>
      <c r="S837" t="s">
        <v>114</v>
      </c>
      <c r="U837" s="76" t="s">
        <v>3313</v>
      </c>
      <c r="W837" s="2" t="s">
        <v>116</v>
      </c>
      <c r="X837" s="2" t="s">
        <v>117</v>
      </c>
    </row>
    <row r="838" spans="1:24">
      <c r="A838" s="23" t="s">
        <v>1068</v>
      </c>
      <c r="B838" s="2" t="s">
        <v>108</v>
      </c>
      <c r="C838" s="2" t="s">
        <v>243</v>
      </c>
      <c r="D838" s="47">
        <v>876000</v>
      </c>
      <c r="E838" s="3" t="s">
        <v>110</v>
      </c>
      <c r="F838" s="37">
        <v>0.5</v>
      </c>
      <c r="G838" s="3" t="s">
        <v>111</v>
      </c>
      <c r="H838" s="3" t="s">
        <v>244</v>
      </c>
      <c r="I838" s="13">
        <v>1985</v>
      </c>
      <c r="J838" s="12" t="s">
        <v>112</v>
      </c>
      <c r="K838" s="2" t="s">
        <v>5016</v>
      </c>
      <c r="L838" s="85">
        <v>44146</v>
      </c>
      <c r="M838" s="3"/>
      <c r="N838" s="24" t="s">
        <v>131</v>
      </c>
      <c r="O838" s="3"/>
      <c r="S838" t="s">
        <v>114</v>
      </c>
      <c r="U838" s="76" t="s">
        <v>3314</v>
      </c>
      <c r="W838" s="2" t="s">
        <v>116</v>
      </c>
      <c r="X838" s="2" t="s">
        <v>117</v>
      </c>
    </row>
    <row r="839" spans="1:24">
      <c r="A839" s="23" t="s">
        <v>1069</v>
      </c>
      <c r="B839" s="2" t="s">
        <v>108</v>
      </c>
      <c r="C839" s="2" t="s">
        <v>243</v>
      </c>
      <c r="D839" s="47">
        <v>877000</v>
      </c>
      <c r="E839" s="3" t="s">
        <v>110</v>
      </c>
      <c r="F839" s="37">
        <v>0.5</v>
      </c>
      <c r="G839" s="3" t="s">
        <v>111</v>
      </c>
      <c r="H839" s="3" t="s">
        <v>244</v>
      </c>
      <c r="I839" s="13">
        <v>1986</v>
      </c>
      <c r="J839" s="12" t="s">
        <v>112</v>
      </c>
      <c r="K839" s="2" t="s">
        <v>5017</v>
      </c>
      <c r="L839" s="85">
        <v>44147</v>
      </c>
      <c r="M839" s="3"/>
      <c r="N839" s="24" t="s">
        <v>131</v>
      </c>
      <c r="O839" s="3"/>
      <c r="S839" t="s">
        <v>114</v>
      </c>
      <c r="U839" s="76" t="s">
        <v>3315</v>
      </c>
      <c r="W839" s="2" t="s">
        <v>116</v>
      </c>
      <c r="X839" s="2" t="s">
        <v>117</v>
      </c>
    </row>
    <row r="840" spans="1:24">
      <c r="A840" s="23" t="s">
        <v>1070</v>
      </c>
      <c r="B840" s="2" t="s">
        <v>108</v>
      </c>
      <c r="C840" s="2" t="s">
        <v>243</v>
      </c>
      <c r="D840" s="47">
        <v>878000</v>
      </c>
      <c r="E840" s="3" t="s">
        <v>110</v>
      </c>
      <c r="F840" s="37">
        <v>0.5</v>
      </c>
      <c r="G840" s="3" t="s">
        <v>111</v>
      </c>
      <c r="H840" s="3" t="s">
        <v>244</v>
      </c>
      <c r="I840" s="13">
        <v>1987</v>
      </c>
      <c r="J840" s="12" t="s">
        <v>112</v>
      </c>
      <c r="K840" s="2" t="s">
        <v>113</v>
      </c>
      <c r="L840" s="85">
        <v>44148</v>
      </c>
      <c r="M840" s="3"/>
      <c r="N840" s="24" t="s">
        <v>131</v>
      </c>
      <c r="O840" s="3"/>
      <c r="S840" t="s">
        <v>114</v>
      </c>
      <c r="U840" s="76" t="s">
        <v>3316</v>
      </c>
      <c r="W840" s="2" t="s">
        <v>116</v>
      </c>
      <c r="X840" s="2" t="s">
        <v>117</v>
      </c>
    </row>
    <row r="841" spans="1:24">
      <c r="A841" s="23" t="s">
        <v>1071</v>
      </c>
      <c r="B841" s="2" t="s">
        <v>108</v>
      </c>
      <c r="C841" s="2" t="s">
        <v>243</v>
      </c>
      <c r="D841" s="47">
        <v>879000</v>
      </c>
      <c r="E841" s="3" t="s">
        <v>110</v>
      </c>
      <c r="F841" s="37">
        <v>0.5</v>
      </c>
      <c r="G841" s="3" t="s">
        <v>111</v>
      </c>
      <c r="H841" s="3" t="s">
        <v>244</v>
      </c>
      <c r="I841" s="13">
        <v>1988</v>
      </c>
      <c r="J841" s="12" t="s">
        <v>112</v>
      </c>
      <c r="K841" s="2" t="s">
        <v>5016</v>
      </c>
      <c r="L841" s="85">
        <v>44149</v>
      </c>
      <c r="M841" s="3"/>
      <c r="N841" s="24" t="s">
        <v>131</v>
      </c>
      <c r="O841" s="3"/>
      <c r="S841" t="s">
        <v>114</v>
      </c>
      <c r="U841" s="76" t="s">
        <v>3317</v>
      </c>
      <c r="W841" s="2" t="s">
        <v>116</v>
      </c>
      <c r="X841" s="2" t="s">
        <v>117</v>
      </c>
    </row>
    <row r="842" spans="1:24">
      <c r="A842" s="23" t="s">
        <v>1072</v>
      </c>
      <c r="B842" s="2" t="s">
        <v>108</v>
      </c>
      <c r="C842" s="2" t="s">
        <v>243</v>
      </c>
      <c r="D842" s="47">
        <v>880000</v>
      </c>
      <c r="E842" s="3" t="s">
        <v>110</v>
      </c>
      <c r="F842" s="37">
        <v>0.5</v>
      </c>
      <c r="G842" s="3" t="s">
        <v>111</v>
      </c>
      <c r="H842" s="3" t="s">
        <v>244</v>
      </c>
      <c r="I842" s="13">
        <v>1989</v>
      </c>
      <c r="J842" s="12" t="s">
        <v>112</v>
      </c>
      <c r="K842" s="2" t="s">
        <v>5017</v>
      </c>
      <c r="L842" s="85">
        <v>44150</v>
      </c>
      <c r="M842" s="3"/>
      <c r="N842" s="24" t="s">
        <v>131</v>
      </c>
      <c r="O842" s="3"/>
      <c r="S842" t="s">
        <v>114</v>
      </c>
      <c r="U842" s="76" t="s">
        <v>3318</v>
      </c>
      <c r="W842" s="2" t="s">
        <v>116</v>
      </c>
      <c r="X842" s="2" t="s">
        <v>117</v>
      </c>
    </row>
    <row r="843" spans="1:24">
      <c r="A843" s="23" t="s">
        <v>1073</v>
      </c>
      <c r="B843" s="2" t="s">
        <v>108</v>
      </c>
      <c r="C843" s="2" t="s">
        <v>243</v>
      </c>
      <c r="D843" s="47">
        <v>881000</v>
      </c>
      <c r="E843" s="3" t="s">
        <v>110</v>
      </c>
      <c r="F843" s="37">
        <v>0.5</v>
      </c>
      <c r="G843" s="3" t="s">
        <v>111</v>
      </c>
      <c r="H843" s="3" t="s">
        <v>244</v>
      </c>
      <c r="I843" s="13">
        <v>1990</v>
      </c>
      <c r="J843" s="12" t="s">
        <v>112</v>
      </c>
      <c r="K843" s="2" t="s">
        <v>113</v>
      </c>
      <c r="L843" s="85">
        <v>44151</v>
      </c>
      <c r="M843" s="3"/>
      <c r="N843" s="24" t="s">
        <v>131</v>
      </c>
      <c r="O843" s="3"/>
      <c r="S843" t="s">
        <v>114</v>
      </c>
      <c r="U843" s="76" t="s">
        <v>3319</v>
      </c>
      <c r="W843" s="2" t="s">
        <v>116</v>
      </c>
      <c r="X843" s="2" t="s">
        <v>117</v>
      </c>
    </row>
    <row r="844" spans="1:24">
      <c r="A844" s="23" t="s">
        <v>1074</v>
      </c>
      <c r="B844" s="2" t="s">
        <v>108</v>
      </c>
      <c r="C844" s="2" t="s">
        <v>243</v>
      </c>
      <c r="D844" s="47">
        <v>882000</v>
      </c>
      <c r="E844" s="3" t="s">
        <v>110</v>
      </c>
      <c r="F844" s="37">
        <v>0.5</v>
      </c>
      <c r="G844" s="3" t="s">
        <v>111</v>
      </c>
      <c r="H844" s="3" t="s">
        <v>244</v>
      </c>
      <c r="I844" s="13">
        <v>1991</v>
      </c>
      <c r="J844" s="12" t="s">
        <v>112</v>
      </c>
      <c r="K844" s="2" t="s">
        <v>5016</v>
      </c>
      <c r="L844" s="85">
        <v>44152</v>
      </c>
      <c r="M844" s="3"/>
      <c r="N844" s="24" t="s">
        <v>131</v>
      </c>
      <c r="O844" s="3"/>
      <c r="S844" t="s">
        <v>114</v>
      </c>
      <c r="U844" s="76" t="s">
        <v>3320</v>
      </c>
      <c r="W844" s="2" t="s">
        <v>116</v>
      </c>
      <c r="X844" s="2" t="s">
        <v>117</v>
      </c>
    </row>
    <row r="845" spans="1:24">
      <c r="A845" s="23" t="s">
        <v>1075</v>
      </c>
      <c r="B845" s="2" t="s">
        <v>108</v>
      </c>
      <c r="C845" s="2" t="s">
        <v>243</v>
      </c>
      <c r="D845" s="47">
        <v>883000</v>
      </c>
      <c r="E845" s="3" t="s">
        <v>110</v>
      </c>
      <c r="F845" s="37">
        <v>0.5</v>
      </c>
      <c r="G845" s="3" t="s">
        <v>111</v>
      </c>
      <c r="H845" s="3" t="s">
        <v>244</v>
      </c>
      <c r="I845" s="13">
        <v>1992</v>
      </c>
      <c r="J845" s="12" t="s">
        <v>112</v>
      </c>
      <c r="K845" s="2" t="s">
        <v>5017</v>
      </c>
      <c r="L845" s="85">
        <v>44153</v>
      </c>
      <c r="M845" s="3"/>
      <c r="N845" s="24" t="s">
        <v>131</v>
      </c>
      <c r="O845" s="3"/>
      <c r="S845" t="s">
        <v>114</v>
      </c>
      <c r="U845" s="76" t="s">
        <v>3321</v>
      </c>
      <c r="W845" s="2" t="s">
        <v>116</v>
      </c>
      <c r="X845" s="2" t="s">
        <v>117</v>
      </c>
    </row>
    <row r="846" spans="1:24">
      <c r="A846" s="23" t="s">
        <v>1076</v>
      </c>
      <c r="B846" s="2" t="s">
        <v>108</v>
      </c>
      <c r="C846" s="2" t="s">
        <v>243</v>
      </c>
      <c r="D846" s="47">
        <v>884000</v>
      </c>
      <c r="E846" s="3" t="s">
        <v>110</v>
      </c>
      <c r="F846" s="37">
        <v>0.5</v>
      </c>
      <c r="G846" s="3" t="s">
        <v>111</v>
      </c>
      <c r="H846" s="3" t="s">
        <v>244</v>
      </c>
      <c r="I846" s="13">
        <v>1993</v>
      </c>
      <c r="J846" s="12" t="s">
        <v>112</v>
      </c>
      <c r="K846" s="2" t="s">
        <v>113</v>
      </c>
      <c r="L846" s="85">
        <v>44154</v>
      </c>
      <c r="M846" s="3"/>
      <c r="N846" s="24" t="s">
        <v>131</v>
      </c>
      <c r="O846" s="3"/>
      <c r="S846" t="s">
        <v>114</v>
      </c>
      <c r="U846" s="76" t="s">
        <v>3322</v>
      </c>
      <c r="W846" s="2" t="s">
        <v>116</v>
      </c>
      <c r="X846" s="2" t="s">
        <v>117</v>
      </c>
    </row>
    <row r="847" spans="1:24">
      <c r="A847" s="23" t="s">
        <v>1077</v>
      </c>
      <c r="B847" s="2" t="s">
        <v>108</v>
      </c>
      <c r="C847" s="2" t="s">
        <v>243</v>
      </c>
      <c r="D847" s="47">
        <v>885000</v>
      </c>
      <c r="E847" s="3" t="s">
        <v>110</v>
      </c>
      <c r="F847" s="37">
        <v>0.5</v>
      </c>
      <c r="G847" s="3" t="s">
        <v>111</v>
      </c>
      <c r="H847" s="3" t="s">
        <v>244</v>
      </c>
      <c r="I847" s="13">
        <v>1994</v>
      </c>
      <c r="J847" s="12" t="s">
        <v>112</v>
      </c>
      <c r="K847" s="2" t="s">
        <v>5016</v>
      </c>
      <c r="L847" s="85">
        <v>44155</v>
      </c>
      <c r="M847" s="3"/>
      <c r="N847" s="24" t="s">
        <v>131</v>
      </c>
      <c r="O847" s="3"/>
      <c r="S847" t="s">
        <v>114</v>
      </c>
      <c r="U847" s="76" t="s">
        <v>3323</v>
      </c>
      <c r="W847" s="2" t="s">
        <v>116</v>
      </c>
      <c r="X847" s="2" t="s">
        <v>117</v>
      </c>
    </row>
    <row r="848" spans="1:24">
      <c r="A848" s="23" t="s">
        <v>1078</v>
      </c>
      <c r="B848" s="2" t="s">
        <v>108</v>
      </c>
      <c r="C848" s="2" t="s">
        <v>243</v>
      </c>
      <c r="D848" s="47">
        <v>886000</v>
      </c>
      <c r="E848" s="3" t="s">
        <v>110</v>
      </c>
      <c r="F848" s="37">
        <v>0.5</v>
      </c>
      <c r="G848" s="3" t="s">
        <v>111</v>
      </c>
      <c r="H848" s="3" t="s">
        <v>244</v>
      </c>
      <c r="I848" s="13">
        <v>1995</v>
      </c>
      <c r="J848" s="12" t="s">
        <v>112</v>
      </c>
      <c r="K848" s="2" t="s">
        <v>5017</v>
      </c>
      <c r="L848" s="85">
        <v>44156</v>
      </c>
      <c r="M848" s="3"/>
      <c r="N848" s="24" t="s">
        <v>131</v>
      </c>
      <c r="O848" s="3"/>
      <c r="S848" t="s">
        <v>114</v>
      </c>
      <c r="U848" s="76" t="s">
        <v>3324</v>
      </c>
      <c r="W848" s="2" t="s">
        <v>116</v>
      </c>
      <c r="X848" s="2" t="s">
        <v>117</v>
      </c>
    </row>
    <row r="849" spans="1:24">
      <c r="A849" s="23" t="s">
        <v>1079</v>
      </c>
      <c r="B849" s="2" t="s">
        <v>108</v>
      </c>
      <c r="C849" s="2" t="s">
        <v>243</v>
      </c>
      <c r="D849" s="47">
        <v>887000</v>
      </c>
      <c r="E849" s="3" t="s">
        <v>110</v>
      </c>
      <c r="F849" s="37">
        <v>0.5</v>
      </c>
      <c r="G849" s="3" t="s">
        <v>111</v>
      </c>
      <c r="H849" s="3" t="s">
        <v>244</v>
      </c>
      <c r="I849" s="13">
        <v>1996</v>
      </c>
      <c r="J849" s="12" t="s">
        <v>112</v>
      </c>
      <c r="K849" s="2" t="s">
        <v>113</v>
      </c>
      <c r="L849" s="85">
        <v>44157</v>
      </c>
      <c r="M849" s="3"/>
      <c r="N849" s="24" t="s">
        <v>131</v>
      </c>
      <c r="O849" s="3"/>
      <c r="S849" t="s">
        <v>114</v>
      </c>
      <c r="U849" s="76" t="s">
        <v>3325</v>
      </c>
      <c r="W849" s="2" t="s">
        <v>116</v>
      </c>
      <c r="X849" s="2" t="s">
        <v>117</v>
      </c>
    </row>
    <row r="850" spans="1:24">
      <c r="A850" s="23" t="s">
        <v>1080</v>
      </c>
      <c r="B850" s="2" t="s">
        <v>108</v>
      </c>
      <c r="C850" s="2" t="s">
        <v>243</v>
      </c>
      <c r="D850" s="47">
        <v>888000</v>
      </c>
      <c r="E850" s="3" t="s">
        <v>110</v>
      </c>
      <c r="F850" s="37">
        <v>0.5</v>
      </c>
      <c r="G850" s="3" t="s">
        <v>111</v>
      </c>
      <c r="H850" s="3" t="s">
        <v>244</v>
      </c>
      <c r="I850" s="13">
        <v>1997</v>
      </c>
      <c r="J850" s="12" t="s">
        <v>112</v>
      </c>
      <c r="K850" s="2" t="s">
        <v>5016</v>
      </c>
      <c r="L850" s="85">
        <v>44158</v>
      </c>
      <c r="M850" s="3"/>
      <c r="N850" s="24" t="s">
        <v>131</v>
      </c>
      <c r="O850" s="3"/>
      <c r="S850" t="s">
        <v>114</v>
      </c>
      <c r="U850" s="76" t="s">
        <v>3326</v>
      </c>
      <c r="W850" s="2" t="s">
        <v>116</v>
      </c>
      <c r="X850" s="2" t="s">
        <v>117</v>
      </c>
    </row>
    <row r="851" spans="1:24">
      <c r="A851" s="23" t="s">
        <v>1081</v>
      </c>
      <c r="B851" s="2" t="s">
        <v>108</v>
      </c>
      <c r="C851" s="2" t="s">
        <v>243</v>
      </c>
      <c r="D851" s="47">
        <v>889000</v>
      </c>
      <c r="E851" s="3" t="s">
        <v>110</v>
      </c>
      <c r="F851" s="37">
        <v>0.5</v>
      </c>
      <c r="G851" s="3" t="s">
        <v>111</v>
      </c>
      <c r="H851" s="3" t="s">
        <v>244</v>
      </c>
      <c r="I851" s="13">
        <v>1998</v>
      </c>
      <c r="J851" s="12" t="s">
        <v>112</v>
      </c>
      <c r="K851" s="2" t="s">
        <v>5017</v>
      </c>
      <c r="L851" s="85">
        <v>44159</v>
      </c>
      <c r="M851" s="3"/>
      <c r="N851" s="24" t="s">
        <v>131</v>
      </c>
      <c r="O851" s="3"/>
      <c r="S851" t="s">
        <v>114</v>
      </c>
      <c r="U851" s="76" t="s">
        <v>3327</v>
      </c>
      <c r="W851" s="2" t="s">
        <v>116</v>
      </c>
      <c r="X851" s="2" t="s">
        <v>117</v>
      </c>
    </row>
    <row r="852" spans="1:24">
      <c r="A852" s="23" t="s">
        <v>1082</v>
      </c>
      <c r="B852" s="2" t="s">
        <v>108</v>
      </c>
      <c r="C852" s="2" t="s">
        <v>243</v>
      </c>
      <c r="D852" s="47">
        <v>890000</v>
      </c>
      <c r="E852" s="3" t="s">
        <v>110</v>
      </c>
      <c r="F852" s="37">
        <v>0.5</v>
      </c>
      <c r="G852" s="3" t="s">
        <v>111</v>
      </c>
      <c r="H852" s="3" t="s">
        <v>244</v>
      </c>
      <c r="I852" s="13">
        <v>1999</v>
      </c>
      <c r="J852" s="12" t="s">
        <v>112</v>
      </c>
      <c r="K852" s="2" t="s">
        <v>113</v>
      </c>
      <c r="L852" s="85">
        <v>44160</v>
      </c>
      <c r="M852" s="3"/>
      <c r="N852" s="24" t="s">
        <v>131</v>
      </c>
      <c r="O852" s="3"/>
      <c r="S852" t="s">
        <v>114</v>
      </c>
      <c r="U852" s="76" t="s">
        <v>3328</v>
      </c>
      <c r="W852" s="2" t="s">
        <v>116</v>
      </c>
      <c r="X852" s="2" t="s">
        <v>117</v>
      </c>
    </row>
    <row r="853" spans="1:24">
      <c r="A853" s="23" t="s">
        <v>1083</v>
      </c>
      <c r="B853" s="2" t="s">
        <v>108</v>
      </c>
      <c r="C853" s="2" t="s">
        <v>243</v>
      </c>
      <c r="D853" s="47">
        <v>891000</v>
      </c>
      <c r="E853" s="3" t="s">
        <v>110</v>
      </c>
      <c r="F853" s="37">
        <v>0.5</v>
      </c>
      <c r="G853" s="3" t="s">
        <v>111</v>
      </c>
      <c r="H853" s="3" t="s">
        <v>244</v>
      </c>
      <c r="I853" s="13">
        <v>2000</v>
      </c>
      <c r="J853" s="12" t="s">
        <v>112</v>
      </c>
      <c r="K853" s="2" t="s">
        <v>5016</v>
      </c>
      <c r="L853" s="85">
        <v>44161</v>
      </c>
      <c r="M853" s="3"/>
      <c r="N853" s="24" t="s">
        <v>131</v>
      </c>
      <c r="O853" s="3"/>
      <c r="S853" t="s">
        <v>114</v>
      </c>
      <c r="U853" s="76" t="s">
        <v>3329</v>
      </c>
      <c r="W853" s="2" t="s">
        <v>116</v>
      </c>
      <c r="X853" s="2" t="s">
        <v>117</v>
      </c>
    </row>
    <row r="854" spans="1:24">
      <c r="A854" s="23" t="s">
        <v>1084</v>
      </c>
      <c r="B854" s="2" t="s">
        <v>108</v>
      </c>
      <c r="C854" s="2" t="s">
        <v>243</v>
      </c>
      <c r="D854" s="47">
        <v>892000</v>
      </c>
      <c r="E854" s="3" t="s">
        <v>110</v>
      </c>
      <c r="F854" s="37">
        <v>0.5</v>
      </c>
      <c r="G854" s="3" t="s">
        <v>111</v>
      </c>
      <c r="H854" s="3" t="s">
        <v>244</v>
      </c>
      <c r="I854" s="13">
        <v>2001</v>
      </c>
      <c r="J854" s="12" t="s">
        <v>112</v>
      </c>
      <c r="K854" s="2" t="s">
        <v>5017</v>
      </c>
      <c r="L854" s="85">
        <v>44162</v>
      </c>
      <c r="M854" s="3"/>
      <c r="N854" s="24" t="s">
        <v>131</v>
      </c>
      <c r="O854" s="3"/>
      <c r="S854" t="s">
        <v>114</v>
      </c>
      <c r="U854" s="76" t="s">
        <v>3330</v>
      </c>
      <c r="W854" s="2" t="s">
        <v>116</v>
      </c>
      <c r="X854" s="2" t="s">
        <v>117</v>
      </c>
    </row>
    <row r="855" spans="1:24">
      <c r="A855" s="23" t="s">
        <v>1085</v>
      </c>
      <c r="B855" s="2" t="s">
        <v>108</v>
      </c>
      <c r="C855" s="2" t="s">
        <v>243</v>
      </c>
      <c r="D855" s="47">
        <v>893000</v>
      </c>
      <c r="E855" s="3" t="s">
        <v>110</v>
      </c>
      <c r="F855" s="37">
        <v>0.5</v>
      </c>
      <c r="G855" s="3" t="s">
        <v>111</v>
      </c>
      <c r="H855" s="3" t="s">
        <v>244</v>
      </c>
      <c r="I855" s="13">
        <v>2002</v>
      </c>
      <c r="J855" s="12" t="s">
        <v>112</v>
      </c>
      <c r="K855" s="2" t="s">
        <v>113</v>
      </c>
      <c r="L855" s="85">
        <v>44163</v>
      </c>
      <c r="M855" s="3"/>
      <c r="N855" s="24" t="s">
        <v>131</v>
      </c>
      <c r="O855" s="3"/>
      <c r="S855" t="s">
        <v>114</v>
      </c>
      <c r="U855" s="76" t="s">
        <v>3331</v>
      </c>
      <c r="W855" s="2" t="s">
        <v>116</v>
      </c>
      <c r="X855" s="2" t="s">
        <v>117</v>
      </c>
    </row>
    <row r="856" spans="1:24">
      <c r="A856" s="23" t="s">
        <v>1086</v>
      </c>
      <c r="B856" s="2" t="s">
        <v>108</v>
      </c>
      <c r="C856" s="2" t="s">
        <v>243</v>
      </c>
      <c r="D856" s="47">
        <v>894000</v>
      </c>
      <c r="E856" s="3" t="s">
        <v>110</v>
      </c>
      <c r="F856" s="37">
        <v>0.5</v>
      </c>
      <c r="G856" s="3" t="s">
        <v>111</v>
      </c>
      <c r="H856" s="3" t="s">
        <v>244</v>
      </c>
      <c r="I856" s="13">
        <v>2003</v>
      </c>
      <c r="J856" s="12" t="s">
        <v>112</v>
      </c>
      <c r="K856" s="2" t="s">
        <v>5016</v>
      </c>
      <c r="L856" s="85">
        <v>44164</v>
      </c>
      <c r="M856" s="3"/>
      <c r="N856" s="24" t="s">
        <v>131</v>
      </c>
      <c r="O856" s="3"/>
      <c r="S856" t="s">
        <v>114</v>
      </c>
      <c r="U856" s="76" t="s">
        <v>3332</v>
      </c>
      <c r="W856" s="2" t="s">
        <v>116</v>
      </c>
      <c r="X856" s="2" t="s">
        <v>117</v>
      </c>
    </row>
    <row r="857" spans="1:24">
      <c r="A857" s="23" t="s">
        <v>1087</v>
      </c>
      <c r="B857" s="2" t="s">
        <v>108</v>
      </c>
      <c r="C857" s="2" t="s">
        <v>243</v>
      </c>
      <c r="D857" s="47">
        <v>895000</v>
      </c>
      <c r="E857" s="3" t="s">
        <v>110</v>
      </c>
      <c r="F857" s="37">
        <v>0.5</v>
      </c>
      <c r="G857" s="3" t="s">
        <v>111</v>
      </c>
      <c r="H857" s="3" t="s">
        <v>244</v>
      </c>
      <c r="I857" s="13">
        <v>2004</v>
      </c>
      <c r="J857" s="12" t="s">
        <v>112</v>
      </c>
      <c r="K857" s="2" t="s">
        <v>5017</v>
      </c>
      <c r="L857" s="85">
        <v>44165</v>
      </c>
      <c r="M857" s="3"/>
      <c r="N857" s="24" t="s">
        <v>131</v>
      </c>
      <c r="O857" s="3"/>
      <c r="S857" t="s">
        <v>114</v>
      </c>
      <c r="U857" s="76" t="s">
        <v>3333</v>
      </c>
      <c r="W857" s="2" t="s">
        <v>116</v>
      </c>
      <c r="X857" s="2" t="s">
        <v>117</v>
      </c>
    </row>
    <row r="858" spans="1:24">
      <c r="A858" s="23" t="s">
        <v>1088</v>
      </c>
      <c r="B858" s="2" t="s">
        <v>108</v>
      </c>
      <c r="C858" s="2" t="s">
        <v>243</v>
      </c>
      <c r="D858" s="47">
        <v>896000</v>
      </c>
      <c r="E858" s="3" t="s">
        <v>110</v>
      </c>
      <c r="F858" s="37">
        <v>0.5</v>
      </c>
      <c r="G858" s="3" t="s">
        <v>111</v>
      </c>
      <c r="H858" s="3" t="s">
        <v>244</v>
      </c>
      <c r="I858" s="13">
        <v>2005</v>
      </c>
      <c r="J858" s="12" t="s">
        <v>112</v>
      </c>
      <c r="K858" s="2" t="s">
        <v>113</v>
      </c>
      <c r="L858" s="85">
        <v>44166</v>
      </c>
      <c r="M858" s="3"/>
      <c r="N858" s="24" t="s">
        <v>131</v>
      </c>
      <c r="O858" s="3"/>
      <c r="S858" t="s">
        <v>114</v>
      </c>
      <c r="U858" s="76" t="s">
        <v>3334</v>
      </c>
      <c r="W858" s="2" t="s">
        <v>116</v>
      </c>
      <c r="X858" s="2" t="s">
        <v>117</v>
      </c>
    </row>
    <row r="859" spans="1:24">
      <c r="A859" s="23" t="s">
        <v>1089</v>
      </c>
      <c r="B859" s="2" t="s">
        <v>108</v>
      </c>
      <c r="C859" s="2" t="s">
        <v>243</v>
      </c>
      <c r="D859" s="47">
        <v>897000</v>
      </c>
      <c r="E859" s="3" t="s">
        <v>110</v>
      </c>
      <c r="F859" s="37">
        <v>0.5</v>
      </c>
      <c r="G859" s="3" t="s">
        <v>111</v>
      </c>
      <c r="H859" s="3" t="s">
        <v>244</v>
      </c>
      <c r="I859" s="13">
        <v>2006</v>
      </c>
      <c r="J859" s="12" t="s">
        <v>112</v>
      </c>
      <c r="K859" s="2" t="s">
        <v>5016</v>
      </c>
      <c r="L859" s="85">
        <v>44167</v>
      </c>
      <c r="M859" s="3"/>
      <c r="N859" s="24" t="s">
        <v>131</v>
      </c>
      <c r="O859" s="3"/>
      <c r="S859" t="s">
        <v>114</v>
      </c>
      <c r="U859" s="76" t="s">
        <v>3335</v>
      </c>
      <c r="W859" s="2" t="s">
        <v>116</v>
      </c>
      <c r="X859" s="2" t="s">
        <v>117</v>
      </c>
    </row>
    <row r="860" spans="1:24">
      <c r="A860" s="23" t="s">
        <v>1090</v>
      </c>
      <c r="B860" s="2" t="s">
        <v>108</v>
      </c>
      <c r="C860" s="2" t="s">
        <v>243</v>
      </c>
      <c r="D860" s="47">
        <v>898000</v>
      </c>
      <c r="E860" s="3" t="s">
        <v>110</v>
      </c>
      <c r="F860" s="37">
        <v>0.5</v>
      </c>
      <c r="G860" s="3" t="s">
        <v>111</v>
      </c>
      <c r="H860" s="3" t="s">
        <v>244</v>
      </c>
      <c r="I860" s="13">
        <v>2007</v>
      </c>
      <c r="J860" s="12" t="s">
        <v>112</v>
      </c>
      <c r="K860" s="2" t="s">
        <v>5017</v>
      </c>
      <c r="L860" s="85">
        <v>44168</v>
      </c>
      <c r="M860" s="3"/>
      <c r="N860" s="24" t="s">
        <v>131</v>
      </c>
      <c r="O860" s="3"/>
      <c r="S860" t="s">
        <v>114</v>
      </c>
      <c r="U860" s="76" t="s">
        <v>3336</v>
      </c>
      <c r="W860" s="2" t="s">
        <v>116</v>
      </c>
      <c r="X860" s="2" t="s">
        <v>117</v>
      </c>
    </row>
    <row r="861" spans="1:24">
      <c r="A861" s="23" t="s">
        <v>1091</v>
      </c>
      <c r="B861" s="2" t="s">
        <v>108</v>
      </c>
      <c r="C861" s="2" t="s">
        <v>243</v>
      </c>
      <c r="D861" s="47">
        <v>899000</v>
      </c>
      <c r="E861" s="3" t="s">
        <v>110</v>
      </c>
      <c r="F861" s="37">
        <v>0.5</v>
      </c>
      <c r="G861" s="3" t="s">
        <v>111</v>
      </c>
      <c r="H861" s="3" t="s">
        <v>244</v>
      </c>
      <c r="I861" s="13">
        <v>2008</v>
      </c>
      <c r="J861" s="12" t="s">
        <v>112</v>
      </c>
      <c r="K861" s="2" t="s">
        <v>113</v>
      </c>
      <c r="L861" s="85">
        <v>44169</v>
      </c>
      <c r="M861" s="3"/>
      <c r="N861" s="24" t="s">
        <v>131</v>
      </c>
      <c r="O861" s="3"/>
      <c r="S861" t="s">
        <v>114</v>
      </c>
      <c r="U861" s="76" t="s">
        <v>3337</v>
      </c>
      <c r="W861" s="2" t="s">
        <v>116</v>
      </c>
      <c r="X861" s="2" t="s">
        <v>117</v>
      </c>
    </row>
    <row r="862" spans="1:24">
      <c r="A862" s="23" t="s">
        <v>1092</v>
      </c>
      <c r="B862" s="2" t="s">
        <v>108</v>
      </c>
      <c r="C862" s="2" t="s">
        <v>243</v>
      </c>
      <c r="D862" s="47">
        <v>900000</v>
      </c>
      <c r="E862" s="3" t="s">
        <v>110</v>
      </c>
      <c r="F862" s="37">
        <v>0.5</v>
      </c>
      <c r="G862" s="3" t="s">
        <v>111</v>
      </c>
      <c r="H862" s="3" t="s">
        <v>244</v>
      </c>
      <c r="I862" s="13">
        <v>2009</v>
      </c>
      <c r="J862" s="12" t="s">
        <v>112</v>
      </c>
      <c r="K862" s="2" t="s">
        <v>5016</v>
      </c>
      <c r="L862" s="85">
        <v>44170</v>
      </c>
      <c r="M862" s="3"/>
      <c r="N862" s="24" t="s">
        <v>131</v>
      </c>
      <c r="O862" s="3"/>
      <c r="S862" t="s">
        <v>114</v>
      </c>
      <c r="U862" s="76" t="s">
        <v>3338</v>
      </c>
      <c r="W862" s="2" t="s">
        <v>116</v>
      </c>
      <c r="X862" s="2" t="s">
        <v>117</v>
      </c>
    </row>
    <row r="863" spans="1:24">
      <c r="A863" s="23" t="s">
        <v>1093</v>
      </c>
      <c r="B863" s="2" t="s">
        <v>108</v>
      </c>
      <c r="C863" s="2" t="s">
        <v>243</v>
      </c>
      <c r="D863" s="47">
        <v>901000</v>
      </c>
      <c r="E863" s="3" t="s">
        <v>110</v>
      </c>
      <c r="F863" s="37">
        <v>0.5</v>
      </c>
      <c r="G863" s="3" t="s">
        <v>111</v>
      </c>
      <c r="H863" s="3" t="s">
        <v>244</v>
      </c>
      <c r="I863" s="13">
        <v>2010</v>
      </c>
      <c r="J863" s="12" t="s">
        <v>112</v>
      </c>
      <c r="K863" s="2" t="s">
        <v>5017</v>
      </c>
      <c r="L863" s="85">
        <v>44171</v>
      </c>
      <c r="M863" s="3"/>
      <c r="N863" s="24" t="s">
        <v>131</v>
      </c>
      <c r="O863" s="3"/>
      <c r="S863" t="s">
        <v>114</v>
      </c>
      <c r="U863" s="76" t="s">
        <v>3339</v>
      </c>
      <c r="W863" s="2" t="s">
        <v>116</v>
      </c>
      <c r="X863" s="2" t="s">
        <v>117</v>
      </c>
    </row>
    <row r="864" spans="1:24">
      <c r="A864" s="23" t="s">
        <v>1094</v>
      </c>
      <c r="B864" s="2" t="s">
        <v>108</v>
      </c>
      <c r="C864" s="2" t="s">
        <v>243</v>
      </c>
      <c r="D864" s="47">
        <v>902000</v>
      </c>
      <c r="E864" s="3" t="s">
        <v>110</v>
      </c>
      <c r="F864" s="37">
        <v>0.5</v>
      </c>
      <c r="G864" s="3" t="s">
        <v>111</v>
      </c>
      <c r="H864" s="3" t="s">
        <v>244</v>
      </c>
      <c r="I864" s="13">
        <v>2011</v>
      </c>
      <c r="J864" s="12" t="s">
        <v>112</v>
      </c>
      <c r="K864" s="2" t="s">
        <v>113</v>
      </c>
      <c r="L864" s="85">
        <v>44172</v>
      </c>
      <c r="M864" s="3"/>
      <c r="N864" s="24" t="s">
        <v>131</v>
      </c>
      <c r="O864" s="3"/>
      <c r="S864" t="s">
        <v>114</v>
      </c>
      <c r="U864" s="76" t="s">
        <v>3340</v>
      </c>
      <c r="W864" s="2" t="s">
        <v>116</v>
      </c>
      <c r="X864" s="2" t="s">
        <v>117</v>
      </c>
    </row>
    <row r="865" spans="1:24">
      <c r="A865" s="23" t="s">
        <v>1095</v>
      </c>
      <c r="B865" s="2" t="s">
        <v>108</v>
      </c>
      <c r="C865" s="2" t="s">
        <v>243</v>
      </c>
      <c r="D865" s="47">
        <v>903000</v>
      </c>
      <c r="E865" s="3" t="s">
        <v>110</v>
      </c>
      <c r="F865" s="37">
        <v>0.5</v>
      </c>
      <c r="G865" s="3" t="s">
        <v>111</v>
      </c>
      <c r="H865" s="3" t="s">
        <v>244</v>
      </c>
      <c r="I865" s="13">
        <v>2012</v>
      </c>
      <c r="J865" s="12" t="s">
        <v>112</v>
      </c>
      <c r="K865" s="2" t="s">
        <v>5016</v>
      </c>
      <c r="L865" s="85">
        <v>44173</v>
      </c>
      <c r="M865" s="3"/>
      <c r="N865" s="24" t="s">
        <v>131</v>
      </c>
      <c r="O865" s="3"/>
      <c r="S865" t="s">
        <v>114</v>
      </c>
      <c r="U865" s="76" t="s">
        <v>3341</v>
      </c>
      <c r="W865" s="2" t="s">
        <v>116</v>
      </c>
      <c r="X865" s="2" t="s">
        <v>117</v>
      </c>
    </row>
    <row r="866" spans="1:24">
      <c r="A866" s="23" t="s">
        <v>1096</v>
      </c>
      <c r="B866" s="2" t="s">
        <v>108</v>
      </c>
      <c r="C866" s="2" t="s">
        <v>243</v>
      </c>
      <c r="D866" s="47">
        <v>904000</v>
      </c>
      <c r="E866" s="3" t="s">
        <v>110</v>
      </c>
      <c r="F866" s="37">
        <v>0.5</v>
      </c>
      <c r="G866" s="3" t="s">
        <v>111</v>
      </c>
      <c r="H866" s="3" t="s">
        <v>244</v>
      </c>
      <c r="I866" s="13">
        <v>2013</v>
      </c>
      <c r="J866" s="12" t="s">
        <v>112</v>
      </c>
      <c r="K866" s="2" t="s">
        <v>5017</v>
      </c>
      <c r="L866" s="85">
        <v>44174</v>
      </c>
      <c r="M866" s="3"/>
      <c r="N866" s="24" t="s">
        <v>131</v>
      </c>
      <c r="O866" s="3"/>
      <c r="S866" t="s">
        <v>114</v>
      </c>
      <c r="U866" s="76" t="s">
        <v>3342</v>
      </c>
      <c r="W866" s="2" t="s">
        <v>116</v>
      </c>
      <c r="X866" s="2" t="s">
        <v>117</v>
      </c>
    </row>
    <row r="867" spans="1:24">
      <c r="A867" s="23" t="s">
        <v>1097</v>
      </c>
      <c r="B867" s="2" t="s">
        <v>108</v>
      </c>
      <c r="C867" s="2" t="s">
        <v>243</v>
      </c>
      <c r="D867" s="47">
        <v>905000</v>
      </c>
      <c r="E867" s="3" t="s">
        <v>110</v>
      </c>
      <c r="F867" s="37">
        <v>0.5</v>
      </c>
      <c r="G867" s="3" t="s">
        <v>111</v>
      </c>
      <c r="H867" s="3" t="s">
        <v>244</v>
      </c>
      <c r="I867" s="13">
        <v>2014</v>
      </c>
      <c r="J867" s="12" t="s">
        <v>112</v>
      </c>
      <c r="K867" s="2" t="s">
        <v>113</v>
      </c>
      <c r="L867" s="85">
        <v>44175</v>
      </c>
      <c r="M867" s="3"/>
      <c r="N867" s="24" t="s">
        <v>131</v>
      </c>
      <c r="O867" s="3"/>
      <c r="S867" t="s">
        <v>114</v>
      </c>
      <c r="U867" s="76" t="s">
        <v>3343</v>
      </c>
      <c r="W867" s="2" t="s">
        <v>116</v>
      </c>
      <c r="X867" s="2" t="s">
        <v>117</v>
      </c>
    </row>
    <row r="868" spans="1:24">
      <c r="A868" s="23" t="s">
        <v>1098</v>
      </c>
      <c r="B868" s="2" t="s">
        <v>108</v>
      </c>
      <c r="C868" s="2" t="s">
        <v>243</v>
      </c>
      <c r="D868" s="47">
        <v>906000</v>
      </c>
      <c r="E868" s="3" t="s">
        <v>110</v>
      </c>
      <c r="F868" s="37">
        <v>0.5</v>
      </c>
      <c r="G868" s="3" t="s">
        <v>111</v>
      </c>
      <c r="H868" s="3" t="s">
        <v>244</v>
      </c>
      <c r="I868" s="13">
        <v>2015</v>
      </c>
      <c r="J868" s="12" t="s">
        <v>112</v>
      </c>
      <c r="K868" s="2" t="s">
        <v>5016</v>
      </c>
      <c r="L868" s="85">
        <v>44176</v>
      </c>
      <c r="M868" s="3"/>
      <c r="N868" s="24" t="s">
        <v>131</v>
      </c>
      <c r="O868" s="3"/>
      <c r="S868" t="s">
        <v>114</v>
      </c>
      <c r="U868" s="76" t="s">
        <v>3344</v>
      </c>
      <c r="W868" s="2" t="s">
        <v>116</v>
      </c>
      <c r="X868" s="2" t="s">
        <v>117</v>
      </c>
    </row>
    <row r="869" spans="1:24">
      <c r="A869" s="23" t="s">
        <v>1099</v>
      </c>
      <c r="B869" s="2" t="s">
        <v>108</v>
      </c>
      <c r="C869" s="2" t="s">
        <v>243</v>
      </c>
      <c r="D869" s="47">
        <v>907000</v>
      </c>
      <c r="E869" s="3" t="s">
        <v>110</v>
      </c>
      <c r="F869" s="37">
        <v>0.5</v>
      </c>
      <c r="G869" s="3" t="s">
        <v>111</v>
      </c>
      <c r="H869" s="3" t="s">
        <v>244</v>
      </c>
      <c r="I869" s="13">
        <v>2016</v>
      </c>
      <c r="J869" s="12" t="s">
        <v>112</v>
      </c>
      <c r="K869" s="2" t="s">
        <v>5017</v>
      </c>
      <c r="L869" s="85">
        <v>44177</v>
      </c>
      <c r="M869" s="3"/>
      <c r="N869" s="24" t="s">
        <v>131</v>
      </c>
      <c r="O869" s="3"/>
      <c r="S869" t="s">
        <v>114</v>
      </c>
      <c r="U869" s="76" t="s">
        <v>3345</v>
      </c>
      <c r="W869" s="2" t="s">
        <v>116</v>
      </c>
      <c r="X869" s="2" t="s">
        <v>117</v>
      </c>
    </row>
    <row r="870" spans="1:24">
      <c r="A870" s="23" t="s">
        <v>1100</v>
      </c>
      <c r="B870" s="2" t="s">
        <v>108</v>
      </c>
      <c r="C870" s="2" t="s">
        <v>243</v>
      </c>
      <c r="D870" s="47">
        <v>908000</v>
      </c>
      <c r="E870" s="3" t="s">
        <v>110</v>
      </c>
      <c r="F870" s="37">
        <v>0.5</v>
      </c>
      <c r="G870" s="3" t="s">
        <v>111</v>
      </c>
      <c r="H870" s="3" t="s">
        <v>244</v>
      </c>
      <c r="I870" s="13">
        <v>2017</v>
      </c>
      <c r="J870" s="12" t="s">
        <v>112</v>
      </c>
      <c r="K870" s="2" t="s">
        <v>113</v>
      </c>
      <c r="L870" s="85">
        <v>44178</v>
      </c>
      <c r="M870" s="3"/>
      <c r="N870" s="24" t="s">
        <v>131</v>
      </c>
      <c r="O870" s="3"/>
      <c r="S870" t="s">
        <v>114</v>
      </c>
      <c r="U870" s="76" t="s">
        <v>3346</v>
      </c>
      <c r="W870" s="2" t="s">
        <v>116</v>
      </c>
      <c r="X870" s="2" t="s">
        <v>117</v>
      </c>
    </row>
    <row r="871" spans="1:24">
      <c r="A871" s="23" t="s">
        <v>1101</v>
      </c>
      <c r="B871" s="2" t="s">
        <v>108</v>
      </c>
      <c r="C871" s="2" t="s">
        <v>243</v>
      </c>
      <c r="D871" s="47">
        <v>909000</v>
      </c>
      <c r="E871" s="3" t="s">
        <v>110</v>
      </c>
      <c r="F871" s="37">
        <v>0.5</v>
      </c>
      <c r="G871" s="3" t="s">
        <v>111</v>
      </c>
      <c r="H871" s="3" t="s">
        <v>244</v>
      </c>
      <c r="I871" s="13">
        <v>2018</v>
      </c>
      <c r="J871" s="12" t="s">
        <v>112</v>
      </c>
      <c r="K871" s="2" t="s">
        <v>5016</v>
      </c>
      <c r="L871" s="85">
        <v>44179</v>
      </c>
      <c r="M871" s="3"/>
      <c r="N871" s="24" t="s">
        <v>131</v>
      </c>
      <c r="O871" s="3"/>
      <c r="S871" t="s">
        <v>114</v>
      </c>
      <c r="U871" s="76" t="s">
        <v>3347</v>
      </c>
      <c r="W871" s="2" t="s">
        <v>116</v>
      </c>
      <c r="X871" s="2" t="s">
        <v>117</v>
      </c>
    </row>
    <row r="872" spans="1:24">
      <c r="A872" s="23" t="s">
        <v>1102</v>
      </c>
      <c r="B872" s="2" t="s">
        <v>108</v>
      </c>
      <c r="C872" s="2" t="s">
        <v>243</v>
      </c>
      <c r="D872" s="47">
        <v>910000</v>
      </c>
      <c r="E872" s="3" t="s">
        <v>110</v>
      </c>
      <c r="F872" s="37">
        <v>0.5</v>
      </c>
      <c r="G872" s="3" t="s">
        <v>111</v>
      </c>
      <c r="H872" s="3" t="s">
        <v>244</v>
      </c>
      <c r="I872" s="13">
        <v>2019</v>
      </c>
      <c r="J872" s="12" t="s">
        <v>112</v>
      </c>
      <c r="K872" s="2" t="s">
        <v>5017</v>
      </c>
      <c r="L872" s="85">
        <v>44180</v>
      </c>
      <c r="M872" s="3"/>
      <c r="N872" s="24" t="s">
        <v>131</v>
      </c>
      <c r="O872" s="3"/>
      <c r="S872" t="s">
        <v>114</v>
      </c>
      <c r="U872" s="76" t="s">
        <v>3348</v>
      </c>
      <c r="W872" s="2" t="s">
        <v>116</v>
      </c>
      <c r="X872" s="2" t="s">
        <v>117</v>
      </c>
    </row>
    <row r="873" spans="1:24">
      <c r="A873" s="23" t="s">
        <v>1103</v>
      </c>
      <c r="B873" s="2" t="s">
        <v>108</v>
      </c>
      <c r="C873" s="2" t="s">
        <v>243</v>
      </c>
      <c r="D873" s="47">
        <v>911000</v>
      </c>
      <c r="E873" s="3" t="s">
        <v>110</v>
      </c>
      <c r="F873" s="37">
        <v>0.5</v>
      </c>
      <c r="G873" s="3" t="s">
        <v>111</v>
      </c>
      <c r="H873" s="3" t="s">
        <v>244</v>
      </c>
      <c r="I873" s="13">
        <v>2020</v>
      </c>
      <c r="J873" s="12" t="s">
        <v>112</v>
      </c>
      <c r="K873" s="2" t="s">
        <v>113</v>
      </c>
      <c r="L873" s="85">
        <v>44181</v>
      </c>
      <c r="M873" s="3"/>
      <c r="N873" s="24" t="s">
        <v>131</v>
      </c>
      <c r="O873" s="3"/>
      <c r="S873" t="s">
        <v>114</v>
      </c>
      <c r="U873" s="76" t="s">
        <v>3349</v>
      </c>
      <c r="W873" s="2" t="s">
        <v>116</v>
      </c>
      <c r="X873" s="2" t="s">
        <v>117</v>
      </c>
    </row>
    <row r="874" spans="1:24">
      <c r="A874" s="23" t="s">
        <v>1104</v>
      </c>
      <c r="B874" s="2" t="s">
        <v>108</v>
      </c>
      <c r="C874" s="2" t="s">
        <v>243</v>
      </c>
      <c r="D874" s="47">
        <v>912000</v>
      </c>
      <c r="E874" s="3" t="s">
        <v>110</v>
      </c>
      <c r="F874" s="37">
        <v>0.5</v>
      </c>
      <c r="G874" s="3" t="s">
        <v>111</v>
      </c>
      <c r="H874" s="3" t="s">
        <v>244</v>
      </c>
      <c r="I874" s="13">
        <v>2021</v>
      </c>
      <c r="J874" s="12" t="s">
        <v>112</v>
      </c>
      <c r="K874" s="2" t="s">
        <v>5016</v>
      </c>
      <c r="L874" s="85">
        <v>44182</v>
      </c>
      <c r="M874" s="3"/>
      <c r="N874" s="24" t="s">
        <v>131</v>
      </c>
      <c r="O874" s="3"/>
      <c r="S874" t="s">
        <v>114</v>
      </c>
      <c r="U874" s="76" t="s">
        <v>3350</v>
      </c>
      <c r="W874" s="2" t="s">
        <v>116</v>
      </c>
      <c r="X874" s="2" t="s">
        <v>117</v>
      </c>
    </row>
    <row r="875" spans="1:24">
      <c r="A875" s="23" t="s">
        <v>1105</v>
      </c>
      <c r="B875" s="2" t="s">
        <v>108</v>
      </c>
      <c r="C875" s="2" t="s">
        <v>243</v>
      </c>
      <c r="D875" s="47">
        <v>913000</v>
      </c>
      <c r="E875" s="3" t="s">
        <v>110</v>
      </c>
      <c r="F875" s="37">
        <v>0.5</v>
      </c>
      <c r="G875" s="3" t="s">
        <v>111</v>
      </c>
      <c r="H875" s="3" t="s">
        <v>244</v>
      </c>
      <c r="I875" s="13">
        <v>2022</v>
      </c>
      <c r="J875" s="12" t="s">
        <v>112</v>
      </c>
      <c r="K875" s="2" t="s">
        <v>5017</v>
      </c>
      <c r="L875" s="85">
        <v>44183</v>
      </c>
      <c r="M875" s="3"/>
      <c r="N875" s="24" t="s">
        <v>131</v>
      </c>
      <c r="O875" s="3"/>
      <c r="S875" t="s">
        <v>114</v>
      </c>
      <c r="U875" s="76" t="s">
        <v>3351</v>
      </c>
      <c r="W875" s="2" t="s">
        <v>116</v>
      </c>
      <c r="X875" s="2" t="s">
        <v>117</v>
      </c>
    </row>
    <row r="876" spans="1:24">
      <c r="A876" s="23" t="s">
        <v>1106</v>
      </c>
      <c r="B876" s="2" t="s">
        <v>108</v>
      </c>
      <c r="C876" s="2" t="s">
        <v>243</v>
      </c>
      <c r="D876" s="47">
        <v>914000</v>
      </c>
      <c r="E876" s="3" t="s">
        <v>110</v>
      </c>
      <c r="F876" s="37">
        <v>0.5</v>
      </c>
      <c r="G876" s="3" t="s">
        <v>111</v>
      </c>
      <c r="H876" s="3" t="s">
        <v>244</v>
      </c>
      <c r="I876" s="13">
        <v>2023</v>
      </c>
      <c r="J876" s="12" t="s">
        <v>112</v>
      </c>
      <c r="K876" s="2" t="s">
        <v>113</v>
      </c>
      <c r="L876" s="85">
        <v>44184</v>
      </c>
      <c r="M876" s="3"/>
      <c r="N876" s="24" t="s">
        <v>131</v>
      </c>
      <c r="O876" s="3"/>
      <c r="S876" t="s">
        <v>114</v>
      </c>
      <c r="U876" s="76" t="s">
        <v>3352</v>
      </c>
      <c r="W876" s="2" t="s">
        <v>116</v>
      </c>
      <c r="X876" s="2" t="s">
        <v>117</v>
      </c>
    </row>
    <row r="877" spans="1:24">
      <c r="A877" s="23" t="s">
        <v>1107</v>
      </c>
      <c r="B877" s="2" t="s">
        <v>108</v>
      </c>
      <c r="C877" s="2" t="s">
        <v>243</v>
      </c>
      <c r="D877" s="47">
        <v>915000</v>
      </c>
      <c r="E877" s="3" t="s">
        <v>110</v>
      </c>
      <c r="F877" s="37">
        <v>0.5</v>
      </c>
      <c r="G877" s="3" t="s">
        <v>111</v>
      </c>
      <c r="H877" s="3" t="s">
        <v>244</v>
      </c>
      <c r="I877" s="13">
        <v>2024</v>
      </c>
      <c r="J877" s="12" t="s">
        <v>112</v>
      </c>
      <c r="K877" s="2" t="s">
        <v>5016</v>
      </c>
      <c r="L877" s="85">
        <v>44185</v>
      </c>
      <c r="M877" s="3"/>
      <c r="N877" s="24" t="s">
        <v>131</v>
      </c>
      <c r="O877" s="3"/>
      <c r="S877" t="s">
        <v>114</v>
      </c>
      <c r="U877" s="76" t="s">
        <v>3353</v>
      </c>
      <c r="W877" s="2" t="s">
        <v>116</v>
      </c>
      <c r="X877" s="2" t="s">
        <v>117</v>
      </c>
    </row>
    <row r="878" spans="1:24">
      <c r="A878" s="23" t="s">
        <v>1108</v>
      </c>
      <c r="B878" s="2" t="s">
        <v>108</v>
      </c>
      <c r="C878" s="2" t="s">
        <v>243</v>
      </c>
      <c r="D878" s="47">
        <v>916000</v>
      </c>
      <c r="E878" s="3" t="s">
        <v>110</v>
      </c>
      <c r="F878" s="37">
        <v>0.5</v>
      </c>
      <c r="G878" s="3" t="s">
        <v>111</v>
      </c>
      <c r="H878" s="3" t="s">
        <v>244</v>
      </c>
      <c r="I878" s="13">
        <v>2025</v>
      </c>
      <c r="J878" s="12" t="s">
        <v>112</v>
      </c>
      <c r="K878" s="2" t="s">
        <v>5017</v>
      </c>
      <c r="L878" s="85">
        <v>44186</v>
      </c>
      <c r="M878" s="3"/>
      <c r="N878" s="24" t="s">
        <v>131</v>
      </c>
      <c r="O878" s="3"/>
      <c r="S878" t="s">
        <v>114</v>
      </c>
      <c r="U878" s="76" t="s">
        <v>3354</v>
      </c>
      <c r="W878" s="2" t="s">
        <v>116</v>
      </c>
      <c r="X878" s="2" t="s">
        <v>117</v>
      </c>
    </row>
    <row r="879" spans="1:24">
      <c r="A879" s="23" t="s">
        <v>1109</v>
      </c>
      <c r="B879" s="2" t="s">
        <v>108</v>
      </c>
      <c r="C879" s="2" t="s">
        <v>243</v>
      </c>
      <c r="D879" s="47">
        <v>917000</v>
      </c>
      <c r="E879" s="3" t="s">
        <v>110</v>
      </c>
      <c r="F879" s="37">
        <v>0.5</v>
      </c>
      <c r="G879" s="3" t="s">
        <v>111</v>
      </c>
      <c r="H879" s="3" t="s">
        <v>244</v>
      </c>
      <c r="I879" s="13">
        <v>2026</v>
      </c>
      <c r="J879" s="12" t="s">
        <v>112</v>
      </c>
      <c r="K879" s="2" t="s">
        <v>113</v>
      </c>
      <c r="L879" s="85">
        <v>44187</v>
      </c>
      <c r="M879" s="3"/>
      <c r="N879" s="24" t="s">
        <v>131</v>
      </c>
      <c r="O879" s="3"/>
      <c r="S879" t="s">
        <v>114</v>
      </c>
      <c r="U879" s="76" t="s">
        <v>3355</v>
      </c>
      <c r="W879" s="2" t="s">
        <v>116</v>
      </c>
      <c r="X879" s="2" t="s">
        <v>117</v>
      </c>
    </row>
    <row r="880" spans="1:24">
      <c r="A880" s="23" t="s">
        <v>1110</v>
      </c>
      <c r="B880" s="2" t="s">
        <v>108</v>
      </c>
      <c r="C880" s="2" t="s">
        <v>243</v>
      </c>
      <c r="D880" s="47">
        <v>918000</v>
      </c>
      <c r="E880" s="3" t="s">
        <v>110</v>
      </c>
      <c r="F880" s="37">
        <v>0.5</v>
      </c>
      <c r="G880" s="3" t="s">
        <v>111</v>
      </c>
      <c r="H880" s="3" t="s">
        <v>244</v>
      </c>
      <c r="I880" s="13">
        <v>2027</v>
      </c>
      <c r="J880" s="12" t="s">
        <v>112</v>
      </c>
      <c r="K880" s="2" t="s">
        <v>5016</v>
      </c>
      <c r="L880" s="85">
        <v>44188</v>
      </c>
      <c r="M880" s="3"/>
      <c r="N880" s="24" t="s">
        <v>131</v>
      </c>
      <c r="O880" s="3"/>
      <c r="S880" t="s">
        <v>114</v>
      </c>
      <c r="U880" s="76" t="s">
        <v>3356</v>
      </c>
      <c r="W880" s="2" t="s">
        <v>116</v>
      </c>
      <c r="X880" s="2" t="s">
        <v>117</v>
      </c>
    </row>
    <row r="881" spans="1:24">
      <c r="A881" s="23" t="s">
        <v>1111</v>
      </c>
      <c r="B881" s="2" t="s">
        <v>108</v>
      </c>
      <c r="C881" s="2" t="s">
        <v>243</v>
      </c>
      <c r="D881" s="47">
        <v>919000</v>
      </c>
      <c r="E881" s="3" t="s">
        <v>110</v>
      </c>
      <c r="F881" s="37">
        <v>0.5</v>
      </c>
      <c r="G881" s="3" t="s">
        <v>111</v>
      </c>
      <c r="H881" s="3" t="s">
        <v>244</v>
      </c>
      <c r="I881" s="13">
        <v>2028</v>
      </c>
      <c r="J881" s="12" t="s">
        <v>112</v>
      </c>
      <c r="K881" s="2" t="s">
        <v>5017</v>
      </c>
      <c r="L881" s="85">
        <v>44189</v>
      </c>
      <c r="M881" s="3"/>
      <c r="N881" s="24" t="s">
        <v>131</v>
      </c>
      <c r="O881" s="3"/>
      <c r="S881" t="s">
        <v>114</v>
      </c>
      <c r="U881" s="76" t="s">
        <v>3357</v>
      </c>
      <c r="W881" s="2" t="s">
        <v>116</v>
      </c>
      <c r="X881" s="2" t="s">
        <v>117</v>
      </c>
    </row>
    <row r="882" spans="1:24">
      <c r="A882" s="23" t="s">
        <v>1112</v>
      </c>
      <c r="B882" s="2" t="s">
        <v>108</v>
      </c>
      <c r="C882" s="2" t="s">
        <v>243</v>
      </c>
      <c r="D882" s="47">
        <v>920000</v>
      </c>
      <c r="E882" s="3" t="s">
        <v>110</v>
      </c>
      <c r="F882" s="37">
        <v>0.5</v>
      </c>
      <c r="G882" s="3" t="s">
        <v>111</v>
      </c>
      <c r="H882" s="3" t="s">
        <v>244</v>
      </c>
      <c r="I882" s="13">
        <v>2029</v>
      </c>
      <c r="J882" s="12" t="s">
        <v>112</v>
      </c>
      <c r="K882" s="2" t="s">
        <v>113</v>
      </c>
      <c r="L882" s="85">
        <v>44190</v>
      </c>
      <c r="M882" s="3"/>
      <c r="N882" s="24" t="s">
        <v>131</v>
      </c>
      <c r="O882" s="3"/>
      <c r="S882" t="s">
        <v>114</v>
      </c>
      <c r="U882" s="76" t="s">
        <v>3358</v>
      </c>
      <c r="W882" s="2" t="s">
        <v>116</v>
      </c>
      <c r="X882" s="2" t="s">
        <v>117</v>
      </c>
    </row>
    <row r="883" spans="1:24">
      <c r="A883" s="23" t="s">
        <v>1113</v>
      </c>
      <c r="B883" s="2" t="s">
        <v>108</v>
      </c>
      <c r="C883" s="2" t="s">
        <v>243</v>
      </c>
      <c r="D883" s="47">
        <v>921000</v>
      </c>
      <c r="E883" s="3" t="s">
        <v>110</v>
      </c>
      <c r="F883" s="37">
        <v>0.5</v>
      </c>
      <c r="G883" s="3" t="s">
        <v>111</v>
      </c>
      <c r="H883" s="3" t="s">
        <v>244</v>
      </c>
      <c r="I883" s="13">
        <v>2030</v>
      </c>
      <c r="J883" s="12" t="s">
        <v>112</v>
      </c>
      <c r="K883" s="2" t="s">
        <v>5016</v>
      </c>
      <c r="L883" s="85">
        <v>44191</v>
      </c>
      <c r="M883" s="3"/>
      <c r="N883" s="24" t="s">
        <v>131</v>
      </c>
      <c r="O883" s="3"/>
      <c r="S883" t="s">
        <v>114</v>
      </c>
      <c r="U883" s="76" t="s">
        <v>3359</v>
      </c>
      <c r="W883" s="2" t="s">
        <v>116</v>
      </c>
      <c r="X883" s="2" t="s">
        <v>117</v>
      </c>
    </row>
    <row r="884" spans="1:24">
      <c r="A884" s="23" t="s">
        <v>1114</v>
      </c>
      <c r="B884" s="2" t="s">
        <v>108</v>
      </c>
      <c r="C884" s="2" t="s">
        <v>243</v>
      </c>
      <c r="D884" s="47">
        <v>922000</v>
      </c>
      <c r="E884" s="3" t="s">
        <v>110</v>
      </c>
      <c r="F884" s="37">
        <v>0.5</v>
      </c>
      <c r="G884" s="3" t="s">
        <v>111</v>
      </c>
      <c r="H884" s="3" t="s">
        <v>244</v>
      </c>
      <c r="I884" s="13">
        <v>2031</v>
      </c>
      <c r="J884" s="12" t="s">
        <v>112</v>
      </c>
      <c r="K884" s="2" t="s">
        <v>5017</v>
      </c>
      <c r="L884" s="85">
        <v>44192</v>
      </c>
      <c r="M884" s="3"/>
      <c r="N884" s="24" t="s">
        <v>131</v>
      </c>
      <c r="O884" s="3"/>
      <c r="S884" t="s">
        <v>114</v>
      </c>
      <c r="U884" s="76" t="s">
        <v>3360</v>
      </c>
      <c r="W884" s="2" t="s">
        <v>116</v>
      </c>
      <c r="X884" s="2" t="s">
        <v>117</v>
      </c>
    </row>
    <row r="885" spans="1:24">
      <c r="A885" s="23" t="s">
        <v>1115</v>
      </c>
      <c r="B885" s="2" t="s">
        <v>108</v>
      </c>
      <c r="C885" s="2" t="s">
        <v>243</v>
      </c>
      <c r="D885" s="47">
        <v>923000</v>
      </c>
      <c r="E885" s="3" t="s">
        <v>110</v>
      </c>
      <c r="F885" s="37">
        <v>0.5</v>
      </c>
      <c r="G885" s="3" t="s">
        <v>111</v>
      </c>
      <c r="H885" s="3" t="s">
        <v>244</v>
      </c>
      <c r="I885" s="13">
        <v>2032</v>
      </c>
      <c r="J885" s="12" t="s">
        <v>112</v>
      </c>
      <c r="K885" s="2" t="s">
        <v>113</v>
      </c>
      <c r="L885" s="85">
        <v>44193</v>
      </c>
      <c r="M885" s="3"/>
      <c r="N885" s="24" t="s">
        <v>131</v>
      </c>
      <c r="O885" s="3"/>
      <c r="S885" t="s">
        <v>114</v>
      </c>
      <c r="U885" s="76" t="s">
        <v>3361</v>
      </c>
      <c r="W885" s="2" t="s">
        <v>116</v>
      </c>
      <c r="X885" s="2" t="s">
        <v>117</v>
      </c>
    </row>
    <row r="886" spans="1:24">
      <c r="A886" s="23" t="s">
        <v>1116</v>
      </c>
      <c r="B886" s="2" t="s">
        <v>108</v>
      </c>
      <c r="C886" s="2" t="s">
        <v>243</v>
      </c>
      <c r="D886" s="47">
        <v>924000</v>
      </c>
      <c r="E886" s="3" t="s">
        <v>110</v>
      </c>
      <c r="F886" s="37">
        <v>0.5</v>
      </c>
      <c r="G886" s="3" t="s">
        <v>111</v>
      </c>
      <c r="H886" s="3" t="s">
        <v>244</v>
      </c>
      <c r="I886" s="13">
        <v>2033</v>
      </c>
      <c r="J886" s="12" t="s">
        <v>112</v>
      </c>
      <c r="K886" s="2" t="s">
        <v>5016</v>
      </c>
      <c r="L886" s="85">
        <v>44194</v>
      </c>
      <c r="M886" s="3"/>
      <c r="N886" s="24" t="s">
        <v>131</v>
      </c>
      <c r="O886" s="3"/>
      <c r="S886" t="s">
        <v>114</v>
      </c>
      <c r="U886" s="76" t="s">
        <v>3362</v>
      </c>
      <c r="W886" s="2" t="s">
        <v>116</v>
      </c>
      <c r="X886" s="2" t="s">
        <v>117</v>
      </c>
    </row>
    <row r="887" spans="1:24">
      <c r="A887" s="23" t="s">
        <v>1117</v>
      </c>
      <c r="B887" s="2" t="s">
        <v>108</v>
      </c>
      <c r="C887" s="2" t="s">
        <v>243</v>
      </c>
      <c r="D887" s="47">
        <v>925000</v>
      </c>
      <c r="E887" s="3" t="s">
        <v>110</v>
      </c>
      <c r="F887" s="37">
        <v>0.5</v>
      </c>
      <c r="G887" s="3" t="s">
        <v>111</v>
      </c>
      <c r="H887" s="3" t="s">
        <v>244</v>
      </c>
      <c r="I887" s="13">
        <v>2034</v>
      </c>
      <c r="J887" s="12" t="s">
        <v>112</v>
      </c>
      <c r="K887" s="2" t="s">
        <v>5017</v>
      </c>
      <c r="L887" s="85">
        <v>44195</v>
      </c>
      <c r="M887" s="3"/>
      <c r="N887" s="24" t="s">
        <v>131</v>
      </c>
      <c r="O887" s="3"/>
      <c r="S887" t="s">
        <v>114</v>
      </c>
      <c r="U887" s="76" t="s">
        <v>3363</v>
      </c>
      <c r="W887" s="2" t="s">
        <v>116</v>
      </c>
      <c r="X887" s="2" t="s">
        <v>117</v>
      </c>
    </row>
    <row r="888" spans="1:24">
      <c r="A888" s="23" t="s">
        <v>1118</v>
      </c>
      <c r="B888" s="2" t="s">
        <v>108</v>
      </c>
      <c r="C888" s="2" t="s">
        <v>243</v>
      </c>
      <c r="D888" s="47">
        <v>926000</v>
      </c>
      <c r="E888" s="3" t="s">
        <v>110</v>
      </c>
      <c r="F888" s="37">
        <v>0.5</v>
      </c>
      <c r="G888" s="3" t="s">
        <v>111</v>
      </c>
      <c r="H888" s="3" t="s">
        <v>244</v>
      </c>
      <c r="I888" s="13">
        <v>2035</v>
      </c>
      <c r="J888" s="12" t="s">
        <v>112</v>
      </c>
      <c r="K888" s="2" t="s">
        <v>113</v>
      </c>
      <c r="L888" s="85">
        <v>44196</v>
      </c>
      <c r="M888" s="3"/>
      <c r="N888" s="24" t="s">
        <v>131</v>
      </c>
      <c r="O888" s="3"/>
      <c r="S888" t="s">
        <v>114</v>
      </c>
      <c r="U888" s="76" t="s">
        <v>3364</v>
      </c>
      <c r="W888" s="2" t="s">
        <v>116</v>
      </c>
      <c r="X888" s="2" t="s">
        <v>117</v>
      </c>
    </row>
    <row r="889" spans="1:24">
      <c r="A889" s="23" t="s">
        <v>1119</v>
      </c>
      <c r="B889" s="2" t="s">
        <v>108</v>
      </c>
      <c r="C889" s="2" t="s">
        <v>243</v>
      </c>
      <c r="D889" s="47">
        <v>927000</v>
      </c>
      <c r="E889" s="3" t="s">
        <v>110</v>
      </c>
      <c r="F889" s="37">
        <v>0.5</v>
      </c>
      <c r="G889" s="3" t="s">
        <v>111</v>
      </c>
      <c r="H889" s="3" t="s">
        <v>244</v>
      </c>
      <c r="I889" s="13">
        <v>2036</v>
      </c>
      <c r="J889" s="12" t="s">
        <v>112</v>
      </c>
      <c r="K889" s="2" t="s">
        <v>5016</v>
      </c>
      <c r="L889" s="85">
        <v>44197</v>
      </c>
      <c r="M889" s="3"/>
      <c r="N889" s="24" t="s">
        <v>131</v>
      </c>
      <c r="O889" s="3"/>
      <c r="S889" t="s">
        <v>114</v>
      </c>
      <c r="U889" s="76" t="s">
        <v>3365</v>
      </c>
      <c r="W889" s="2" t="s">
        <v>116</v>
      </c>
      <c r="X889" s="2" t="s">
        <v>117</v>
      </c>
    </row>
    <row r="890" spans="1:24">
      <c r="A890" s="23" t="s">
        <v>1120</v>
      </c>
      <c r="B890" s="2" t="s">
        <v>108</v>
      </c>
      <c r="C890" s="2" t="s">
        <v>243</v>
      </c>
      <c r="D890" s="47">
        <v>928000</v>
      </c>
      <c r="E890" s="3" t="s">
        <v>110</v>
      </c>
      <c r="F890" s="37">
        <v>0.5</v>
      </c>
      <c r="G890" s="3" t="s">
        <v>111</v>
      </c>
      <c r="H890" s="3" t="s">
        <v>244</v>
      </c>
      <c r="I890" s="13">
        <v>2037</v>
      </c>
      <c r="J890" s="12" t="s">
        <v>112</v>
      </c>
      <c r="K890" s="2" t="s">
        <v>5017</v>
      </c>
      <c r="L890" s="85">
        <v>44198</v>
      </c>
      <c r="M890" s="3"/>
      <c r="N890" s="24" t="s">
        <v>131</v>
      </c>
      <c r="O890" s="3"/>
      <c r="S890" t="s">
        <v>114</v>
      </c>
      <c r="U890" s="76" t="s">
        <v>3366</v>
      </c>
      <c r="W890" s="2" t="s">
        <v>116</v>
      </c>
      <c r="X890" s="2" t="s">
        <v>117</v>
      </c>
    </row>
    <row r="891" spans="1:24">
      <c r="A891" s="23" t="s">
        <v>1121</v>
      </c>
      <c r="B891" s="2" t="s">
        <v>108</v>
      </c>
      <c r="C891" s="2" t="s">
        <v>243</v>
      </c>
      <c r="D891" s="47">
        <v>929000</v>
      </c>
      <c r="E891" s="3" t="s">
        <v>110</v>
      </c>
      <c r="F891" s="37">
        <v>0.5</v>
      </c>
      <c r="G891" s="3" t="s">
        <v>111</v>
      </c>
      <c r="H891" s="3" t="s">
        <v>244</v>
      </c>
      <c r="I891" s="13">
        <v>2038</v>
      </c>
      <c r="J891" s="12" t="s">
        <v>112</v>
      </c>
      <c r="K891" s="2" t="s">
        <v>113</v>
      </c>
      <c r="L891" s="85">
        <v>44199</v>
      </c>
      <c r="M891" s="3"/>
      <c r="N891" s="24" t="s">
        <v>131</v>
      </c>
      <c r="O891" s="3"/>
      <c r="S891" t="s">
        <v>114</v>
      </c>
      <c r="U891" s="76" t="s">
        <v>3367</v>
      </c>
      <c r="W891" s="2" t="s">
        <v>116</v>
      </c>
      <c r="X891" s="2" t="s">
        <v>117</v>
      </c>
    </row>
    <row r="892" spans="1:24">
      <c r="A892" s="23" t="s">
        <v>1122</v>
      </c>
      <c r="B892" s="2" t="s">
        <v>108</v>
      </c>
      <c r="C892" s="2" t="s">
        <v>243</v>
      </c>
      <c r="D892" s="47">
        <v>930000</v>
      </c>
      <c r="E892" s="3" t="s">
        <v>110</v>
      </c>
      <c r="F892" s="37">
        <v>0.5</v>
      </c>
      <c r="G892" s="3" t="s">
        <v>111</v>
      </c>
      <c r="H892" s="3" t="s">
        <v>244</v>
      </c>
      <c r="I892" s="13">
        <v>2039</v>
      </c>
      <c r="J892" s="12" t="s">
        <v>112</v>
      </c>
      <c r="K892" s="2" t="s">
        <v>5016</v>
      </c>
      <c r="L892" s="85">
        <v>44200</v>
      </c>
      <c r="M892" s="3"/>
      <c r="N892" s="24" t="s">
        <v>131</v>
      </c>
      <c r="O892" s="3"/>
      <c r="S892" t="s">
        <v>114</v>
      </c>
      <c r="U892" s="76" t="s">
        <v>3368</v>
      </c>
      <c r="W892" s="2" t="s">
        <v>116</v>
      </c>
      <c r="X892" s="2" t="s">
        <v>117</v>
      </c>
    </row>
    <row r="893" spans="1:24">
      <c r="A893" s="23" t="s">
        <v>1123</v>
      </c>
      <c r="B893" s="2" t="s">
        <v>108</v>
      </c>
      <c r="C893" s="2" t="s">
        <v>243</v>
      </c>
      <c r="D893" s="47">
        <v>931000</v>
      </c>
      <c r="E893" s="3" t="s">
        <v>110</v>
      </c>
      <c r="F893" s="37">
        <v>0.5</v>
      </c>
      <c r="G893" s="3" t="s">
        <v>111</v>
      </c>
      <c r="H893" s="3" t="s">
        <v>244</v>
      </c>
      <c r="I893" s="13">
        <v>2040</v>
      </c>
      <c r="J893" s="12" t="s">
        <v>112</v>
      </c>
      <c r="K893" s="2" t="s">
        <v>5017</v>
      </c>
      <c r="L893" s="85">
        <v>44201</v>
      </c>
      <c r="M893" s="3"/>
      <c r="N893" s="24" t="s">
        <v>131</v>
      </c>
      <c r="O893" s="3"/>
      <c r="S893" t="s">
        <v>114</v>
      </c>
      <c r="U893" s="76" t="s">
        <v>3369</v>
      </c>
      <c r="W893" s="2" t="s">
        <v>116</v>
      </c>
      <c r="X893" s="2" t="s">
        <v>117</v>
      </c>
    </row>
    <row r="894" spans="1:24">
      <c r="A894" s="23" t="s">
        <v>1124</v>
      </c>
      <c r="B894" s="2" t="s">
        <v>108</v>
      </c>
      <c r="C894" s="2" t="s">
        <v>243</v>
      </c>
      <c r="D894" s="47">
        <v>932000</v>
      </c>
      <c r="E894" s="3" t="s">
        <v>110</v>
      </c>
      <c r="F894" s="37">
        <v>0.5</v>
      </c>
      <c r="G894" s="3" t="s">
        <v>111</v>
      </c>
      <c r="H894" s="3" t="s">
        <v>244</v>
      </c>
      <c r="I894" s="13">
        <v>2041</v>
      </c>
      <c r="J894" s="12" t="s">
        <v>112</v>
      </c>
      <c r="K894" s="2" t="s">
        <v>113</v>
      </c>
      <c r="L894" s="85">
        <v>44202</v>
      </c>
      <c r="M894" s="3"/>
      <c r="N894" s="24" t="s">
        <v>131</v>
      </c>
      <c r="O894" s="3"/>
      <c r="S894" t="s">
        <v>114</v>
      </c>
      <c r="U894" s="76" t="s">
        <v>3370</v>
      </c>
      <c r="W894" s="2" t="s">
        <v>116</v>
      </c>
      <c r="X894" s="2" t="s">
        <v>117</v>
      </c>
    </row>
    <row r="895" spans="1:24">
      <c r="A895" s="23" t="s">
        <v>1125</v>
      </c>
      <c r="B895" s="2" t="s">
        <v>108</v>
      </c>
      <c r="C895" s="2" t="s">
        <v>243</v>
      </c>
      <c r="D895" s="47">
        <v>933000</v>
      </c>
      <c r="E895" s="3" t="s">
        <v>110</v>
      </c>
      <c r="F895" s="37">
        <v>0.5</v>
      </c>
      <c r="G895" s="3" t="s">
        <v>111</v>
      </c>
      <c r="H895" s="3" t="s">
        <v>244</v>
      </c>
      <c r="I895" s="13">
        <v>2042</v>
      </c>
      <c r="J895" s="12" t="s">
        <v>112</v>
      </c>
      <c r="K895" s="2" t="s">
        <v>5016</v>
      </c>
      <c r="L895" s="85">
        <v>44203</v>
      </c>
      <c r="M895" s="3"/>
      <c r="N895" s="24" t="s">
        <v>131</v>
      </c>
      <c r="O895" s="3"/>
      <c r="S895" t="s">
        <v>114</v>
      </c>
      <c r="U895" s="76" t="s">
        <v>3371</v>
      </c>
      <c r="W895" s="2" t="s">
        <v>116</v>
      </c>
      <c r="X895" s="2" t="s">
        <v>117</v>
      </c>
    </row>
    <row r="896" spans="1:24">
      <c r="A896" s="23" t="s">
        <v>1126</v>
      </c>
      <c r="B896" s="2" t="s">
        <v>108</v>
      </c>
      <c r="C896" s="2" t="s">
        <v>243</v>
      </c>
      <c r="D896" s="47">
        <v>934000</v>
      </c>
      <c r="E896" s="3" t="s">
        <v>110</v>
      </c>
      <c r="F896" s="37">
        <v>0.5</v>
      </c>
      <c r="G896" s="3" t="s">
        <v>111</v>
      </c>
      <c r="H896" s="3" t="s">
        <v>244</v>
      </c>
      <c r="I896" s="13">
        <v>2043</v>
      </c>
      <c r="J896" s="12" t="s">
        <v>112</v>
      </c>
      <c r="K896" s="2" t="s">
        <v>5017</v>
      </c>
      <c r="L896" s="85">
        <v>44204</v>
      </c>
      <c r="M896" s="3"/>
      <c r="N896" s="24" t="s">
        <v>131</v>
      </c>
      <c r="O896" s="3"/>
      <c r="S896" t="s">
        <v>114</v>
      </c>
      <c r="U896" s="76" t="s">
        <v>3372</v>
      </c>
      <c r="W896" s="2" t="s">
        <v>116</v>
      </c>
      <c r="X896" s="2" t="s">
        <v>117</v>
      </c>
    </row>
    <row r="897" spans="1:24">
      <c r="A897" s="23" t="s">
        <v>1127</v>
      </c>
      <c r="B897" s="2" t="s">
        <v>108</v>
      </c>
      <c r="C897" s="2" t="s">
        <v>243</v>
      </c>
      <c r="D897" s="47">
        <v>935000</v>
      </c>
      <c r="E897" s="3" t="s">
        <v>110</v>
      </c>
      <c r="F897" s="37">
        <v>0.5</v>
      </c>
      <c r="G897" s="3" t="s">
        <v>111</v>
      </c>
      <c r="H897" s="3" t="s">
        <v>244</v>
      </c>
      <c r="I897" s="13">
        <v>2044</v>
      </c>
      <c r="J897" s="12" t="s">
        <v>112</v>
      </c>
      <c r="K897" s="2" t="s">
        <v>113</v>
      </c>
      <c r="L897" s="85">
        <v>44205</v>
      </c>
      <c r="M897" s="3"/>
      <c r="N897" s="24" t="s">
        <v>131</v>
      </c>
      <c r="O897" s="3"/>
      <c r="S897" t="s">
        <v>114</v>
      </c>
      <c r="U897" s="76" t="s">
        <v>3373</v>
      </c>
      <c r="W897" s="2" t="s">
        <v>116</v>
      </c>
      <c r="X897" s="2" t="s">
        <v>117</v>
      </c>
    </row>
    <row r="898" spans="1:24">
      <c r="A898" s="23" t="s">
        <v>1128</v>
      </c>
      <c r="B898" s="2" t="s">
        <v>108</v>
      </c>
      <c r="C898" s="2" t="s">
        <v>243</v>
      </c>
      <c r="D898" s="47">
        <v>936000</v>
      </c>
      <c r="E898" s="3" t="s">
        <v>110</v>
      </c>
      <c r="F898" s="37">
        <v>0.5</v>
      </c>
      <c r="G898" s="3" t="s">
        <v>111</v>
      </c>
      <c r="H898" s="3" t="s">
        <v>244</v>
      </c>
      <c r="I898" s="13">
        <v>2045</v>
      </c>
      <c r="J898" s="12" t="s">
        <v>112</v>
      </c>
      <c r="K898" s="2" t="s">
        <v>5016</v>
      </c>
      <c r="L898" s="85">
        <v>44206</v>
      </c>
      <c r="M898" s="3"/>
      <c r="N898" s="24" t="s">
        <v>131</v>
      </c>
      <c r="O898" s="3"/>
      <c r="S898" t="s">
        <v>114</v>
      </c>
      <c r="U898" s="76" t="s">
        <v>3374</v>
      </c>
      <c r="W898" s="2" t="s">
        <v>116</v>
      </c>
      <c r="X898" s="2" t="s">
        <v>117</v>
      </c>
    </row>
    <row r="899" spans="1:24">
      <c r="A899" s="23" t="s">
        <v>1129</v>
      </c>
      <c r="B899" s="2" t="s">
        <v>108</v>
      </c>
      <c r="C899" s="2" t="s">
        <v>243</v>
      </c>
      <c r="D899" s="47">
        <v>937000</v>
      </c>
      <c r="E899" s="3" t="s">
        <v>110</v>
      </c>
      <c r="F899" s="37">
        <v>0.5</v>
      </c>
      <c r="G899" s="3" t="s">
        <v>111</v>
      </c>
      <c r="H899" s="3" t="s">
        <v>244</v>
      </c>
      <c r="I899" s="13">
        <v>2046</v>
      </c>
      <c r="J899" s="12" t="s">
        <v>112</v>
      </c>
      <c r="K899" s="2" t="s">
        <v>5017</v>
      </c>
      <c r="L899" s="85">
        <v>44207</v>
      </c>
      <c r="M899" s="3"/>
      <c r="N899" s="24" t="s">
        <v>131</v>
      </c>
      <c r="O899" s="3"/>
      <c r="S899" t="s">
        <v>114</v>
      </c>
      <c r="U899" s="76" t="s">
        <v>3375</v>
      </c>
      <c r="W899" s="2" t="s">
        <v>116</v>
      </c>
      <c r="X899" s="2" t="s">
        <v>117</v>
      </c>
    </row>
    <row r="900" spans="1:24">
      <c r="A900" s="23" t="s">
        <v>1130</v>
      </c>
      <c r="B900" s="2" t="s">
        <v>108</v>
      </c>
      <c r="C900" s="2" t="s">
        <v>243</v>
      </c>
      <c r="D900" s="47">
        <v>938000</v>
      </c>
      <c r="E900" s="3" t="s">
        <v>110</v>
      </c>
      <c r="F900" s="37">
        <v>0.5</v>
      </c>
      <c r="G900" s="3" t="s">
        <v>111</v>
      </c>
      <c r="H900" s="3" t="s">
        <v>244</v>
      </c>
      <c r="I900" s="13">
        <v>2047</v>
      </c>
      <c r="J900" s="12" t="s">
        <v>112</v>
      </c>
      <c r="K900" s="2" t="s">
        <v>113</v>
      </c>
      <c r="L900" s="85">
        <v>44208</v>
      </c>
      <c r="M900" s="3"/>
      <c r="N900" s="24" t="s">
        <v>131</v>
      </c>
      <c r="O900" s="3"/>
      <c r="S900" t="s">
        <v>114</v>
      </c>
      <c r="U900" s="76" t="s">
        <v>3376</v>
      </c>
      <c r="W900" s="2" t="s">
        <v>116</v>
      </c>
      <c r="X900" s="2" t="s">
        <v>117</v>
      </c>
    </row>
    <row r="901" spans="1:24">
      <c r="A901" s="23" t="s">
        <v>1131</v>
      </c>
      <c r="B901" s="2" t="s">
        <v>108</v>
      </c>
      <c r="C901" s="2" t="s">
        <v>243</v>
      </c>
      <c r="D901" s="47">
        <v>939000</v>
      </c>
      <c r="E901" s="3" t="s">
        <v>110</v>
      </c>
      <c r="F901" s="37">
        <v>0.5</v>
      </c>
      <c r="G901" s="3" t="s">
        <v>111</v>
      </c>
      <c r="H901" s="3" t="s">
        <v>244</v>
      </c>
      <c r="I901" s="13">
        <v>2048</v>
      </c>
      <c r="J901" s="12" t="s">
        <v>112</v>
      </c>
      <c r="K901" s="2" t="s">
        <v>5016</v>
      </c>
      <c r="L901" s="85">
        <v>44209</v>
      </c>
      <c r="M901" s="3"/>
      <c r="N901" s="24" t="s">
        <v>131</v>
      </c>
      <c r="O901" s="3"/>
      <c r="S901" t="s">
        <v>114</v>
      </c>
      <c r="U901" s="76" t="s">
        <v>3377</v>
      </c>
      <c r="W901" s="2" t="s">
        <v>116</v>
      </c>
      <c r="X901" s="2" t="s">
        <v>117</v>
      </c>
    </row>
    <row r="902" spans="1:24">
      <c r="A902" s="23" t="s">
        <v>1132</v>
      </c>
      <c r="B902" s="2" t="s">
        <v>108</v>
      </c>
      <c r="C902" s="2" t="s">
        <v>243</v>
      </c>
      <c r="D902" s="47">
        <v>940000</v>
      </c>
      <c r="E902" s="3" t="s">
        <v>110</v>
      </c>
      <c r="F902" s="37">
        <v>0.5</v>
      </c>
      <c r="G902" s="3" t="s">
        <v>111</v>
      </c>
      <c r="H902" s="3" t="s">
        <v>244</v>
      </c>
      <c r="I902" s="13">
        <v>2049</v>
      </c>
      <c r="J902" s="12" t="s">
        <v>112</v>
      </c>
      <c r="K902" s="2" t="s">
        <v>5017</v>
      </c>
      <c r="L902" s="85">
        <v>44210</v>
      </c>
      <c r="M902" s="3"/>
      <c r="N902" s="24" t="s">
        <v>131</v>
      </c>
      <c r="O902" s="3"/>
      <c r="S902" t="s">
        <v>114</v>
      </c>
      <c r="U902" s="76" t="s">
        <v>3378</v>
      </c>
      <c r="W902" s="2" t="s">
        <v>116</v>
      </c>
      <c r="X902" s="2" t="s">
        <v>117</v>
      </c>
    </row>
    <row r="903" spans="1:24">
      <c r="A903" s="23" t="s">
        <v>1133</v>
      </c>
      <c r="B903" s="2" t="s">
        <v>108</v>
      </c>
      <c r="C903" s="2" t="s">
        <v>243</v>
      </c>
      <c r="D903" s="47">
        <v>941000</v>
      </c>
      <c r="E903" s="3" t="s">
        <v>110</v>
      </c>
      <c r="F903" s="37">
        <v>0.5</v>
      </c>
      <c r="G903" s="3" t="s">
        <v>111</v>
      </c>
      <c r="H903" s="3" t="s">
        <v>244</v>
      </c>
      <c r="I903" s="13">
        <v>2050</v>
      </c>
      <c r="J903" s="12" t="s">
        <v>112</v>
      </c>
      <c r="K903" s="2" t="s">
        <v>113</v>
      </c>
      <c r="L903" s="85">
        <v>44211</v>
      </c>
      <c r="M903" s="3"/>
      <c r="N903" s="24" t="s">
        <v>131</v>
      </c>
      <c r="O903" s="3"/>
      <c r="S903" t="s">
        <v>114</v>
      </c>
      <c r="U903" s="76" t="s">
        <v>3379</v>
      </c>
      <c r="W903" s="2" t="s">
        <v>116</v>
      </c>
      <c r="X903" s="2" t="s">
        <v>117</v>
      </c>
    </row>
    <row r="904" spans="1:24">
      <c r="A904" s="23" t="s">
        <v>1134</v>
      </c>
      <c r="B904" s="2" t="s">
        <v>108</v>
      </c>
      <c r="C904" s="2" t="s">
        <v>243</v>
      </c>
      <c r="D904" s="47">
        <v>942000</v>
      </c>
      <c r="E904" s="3" t="s">
        <v>110</v>
      </c>
      <c r="F904" s="37">
        <v>0.5</v>
      </c>
      <c r="G904" s="3" t="s">
        <v>111</v>
      </c>
      <c r="H904" s="3" t="s">
        <v>244</v>
      </c>
      <c r="I904" s="13">
        <v>2051</v>
      </c>
      <c r="J904" s="12" t="s">
        <v>112</v>
      </c>
      <c r="K904" s="2" t="s">
        <v>5016</v>
      </c>
      <c r="L904" s="85">
        <v>44212</v>
      </c>
      <c r="M904" s="3"/>
      <c r="N904" s="24" t="s">
        <v>131</v>
      </c>
      <c r="O904" s="3"/>
      <c r="S904" t="s">
        <v>114</v>
      </c>
      <c r="U904" s="76" t="s">
        <v>3380</v>
      </c>
      <c r="W904" s="2" t="s">
        <v>116</v>
      </c>
      <c r="X904" s="2" t="s">
        <v>117</v>
      </c>
    </row>
    <row r="905" spans="1:24">
      <c r="A905" s="23" t="s">
        <v>1135</v>
      </c>
      <c r="B905" s="2" t="s">
        <v>108</v>
      </c>
      <c r="C905" s="2" t="s">
        <v>243</v>
      </c>
      <c r="D905" s="47">
        <v>943000</v>
      </c>
      <c r="E905" s="3" t="s">
        <v>110</v>
      </c>
      <c r="F905" s="37">
        <v>0.5</v>
      </c>
      <c r="G905" s="3" t="s">
        <v>111</v>
      </c>
      <c r="H905" s="3" t="s">
        <v>244</v>
      </c>
      <c r="I905" s="13">
        <v>2052</v>
      </c>
      <c r="J905" s="12" t="s">
        <v>112</v>
      </c>
      <c r="K905" s="2" t="s">
        <v>5017</v>
      </c>
      <c r="L905" s="85">
        <v>44213</v>
      </c>
      <c r="M905" s="3"/>
      <c r="N905" s="24" t="s">
        <v>131</v>
      </c>
      <c r="O905" s="3"/>
      <c r="S905" t="s">
        <v>114</v>
      </c>
      <c r="U905" s="76" t="s">
        <v>3381</v>
      </c>
      <c r="W905" s="2" t="s">
        <v>116</v>
      </c>
      <c r="X905" s="2" t="s">
        <v>117</v>
      </c>
    </row>
    <row r="906" spans="1:24">
      <c r="A906" s="23" t="s">
        <v>1136</v>
      </c>
      <c r="B906" s="2" t="s">
        <v>108</v>
      </c>
      <c r="C906" s="2" t="s">
        <v>243</v>
      </c>
      <c r="D906" s="47">
        <v>944000</v>
      </c>
      <c r="E906" s="3" t="s">
        <v>110</v>
      </c>
      <c r="F906" s="37">
        <v>0.5</v>
      </c>
      <c r="G906" s="3" t="s">
        <v>111</v>
      </c>
      <c r="H906" s="3" t="s">
        <v>244</v>
      </c>
      <c r="I906" s="13">
        <v>2053</v>
      </c>
      <c r="J906" s="12" t="s">
        <v>112</v>
      </c>
      <c r="K906" s="2" t="s">
        <v>113</v>
      </c>
      <c r="L906" s="85">
        <v>44214</v>
      </c>
      <c r="M906" s="3"/>
      <c r="N906" s="24" t="s">
        <v>131</v>
      </c>
      <c r="O906" s="3"/>
      <c r="S906" t="s">
        <v>114</v>
      </c>
      <c r="U906" s="76" t="s">
        <v>3382</v>
      </c>
      <c r="W906" s="2" t="s">
        <v>116</v>
      </c>
      <c r="X906" s="2" t="s">
        <v>117</v>
      </c>
    </row>
    <row r="907" spans="1:24">
      <c r="A907" s="23" t="s">
        <v>1137</v>
      </c>
      <c r="B907" s="2" t="s">
        <v>108</v>
      </c>
      <c r="C907" s="2" t="s">
        <v>243</v>
      </c>
      <c r="D907" s="47">
        <v>945000</v>
      </c>
      <c r="E907" s="3" t="s">
        <v>110</v>
      </c>
      <c r="F907" s="37">
        <v>0.5</v>
      </c>
      <c r="G907" s="3" t="s">
        <v>111</v>
      </c>
      <c r="H907" s="3" t="s">
        <v>244</v>
      </c>
      <c r="I907" s="13">
        <v>2054</v>
      </c>
      <c r="J907" s="12" t="s">
        <v>112</v>
      </c>
      <c r="K907" s="2" t="s">
        <v>5016</v>
      </c>
      <c r="L907" s="85">
        <v>44215</v>
      </c>
      <c r="M907" s="3"/>
      <c r="N907" s="24" t="s">
        <v>131</v>
      </c>
      <c r="O907" s="3"/>
      <c r="S907" t="s">
        <v>114</v>
      </c>
      <c r="U907" s="76" t="s">
        <v>3383</v>
      </c>
      <c r="W907" s="2" t="s">
        <v>116</v>
      </c>
      <c r="X907" s="2" t="s">
        <v>117</v>
      </c>
    </row>
    <row r="908" spans="1:24">
      <c r="A908" s="23" t="s">
        <v>1138</v>
      </c>
      <c r="B908" s="2" t="s">
        <v>108</v>
      </c>
      <c r="C908" s="2" t="s">
        <v>243</v>
      </c>
      <c r="D908" s="47">
        <v>946000</v>
      </c>
      <c r="E908" s="3" t="s">
        <v>110</v>
      </c>
      <c r="F908" s="37">
        <v>0.5</v>
      </c>
      <c r="G908" s="3" t="s">
        <v>111</v>
      </c>
      <c r="H908" s="3" t="s">
        <v>244</v>
      </c>
      <c r="I908" s="13">
        <v>2055</v>
      </c>
      <c r="J908" s="12" t="s">
        <v>112</v>
      </c>
      <c r="K908" s="2" t="s">
        <v>5017</v>
      </c>
      <c r="L908" s="85">
        <v>44216</v>
      </c>
      <c r="M908" s="3"/>
      <c r="N908" s="24" t="s">
        <v>131</v>
      </c>
      <c r="O908" s="3"/>
      <c r="S908" t="s">
        <v>114</v>
      </c>
      <c r="U908" s="76" t="s">
        <v>3384</v>
      </c>
      <c r="W908" s="2" t="s">
        <v>116</v>
      </c>
      <c r="X908" s="2" t="s">
        <v>117</v>
      </c>
    </row>
    <row r="909" spans="1:24">
      <c r="A909" s="23" t="s">
        <v>1139</v>
      </c>
      <c r="B909" s="2" t="s">
        <v>108</v>
      </c>
      <c r="C909" s="2" t="s">
        <v>243</v>
      </c>
      <c r="D909" s="47">
        <v>947000</v>
      </c>
      <c r="E909" s="3" t="s">
        <v>110</v>
      </c>
      <c r="F909" s="37">
        <v>0.5</v>
      </c>
      <c r="G909" s="3" t="s">
        <v>111</v>
      </c>
      <c r="H909" s="3" t="s">
        <v>244</v>
      </c>
      <c r="I909" s="13">
        <v>2056</v>
      </c>
      <c r="J909" s="12" t="s">
        <v>112</v>
      </c>
      <c r="K909" s="2" t="s">
        <v>113</v>
      </c>
      <c r="L909" s="85">
        <v>44217</v>
      </c>
      <c r="M909" s="3"/>
      <c r="N909" s="24" t="s">
        <v>131</v>
      </c>
      <c r="O909" s="3"/>
      <c r="S909" t="s">
        <v>114</v>
      </c>
      <c r="U909" s="76" t="s">
        <v>3385</v>
      </c>
      <c r="W909" s="2" t="s">
        <v>116</v>
      </c>
      <c r="X909" s="2" t="s">
        <v>117</v>
      </c>
    </row>
    <row r="910" spans="1:24">
      <c r="A910" s="23" t="s">
        <v>1140</v>
      </c>
      <c r="B910" s="2" t="s">
        <v>108</v>
      </c>
      <c r="C910" s="2" t="s">
        <v>243</v>
      </c>
      <c r="D910" s="47">
        <v>948000</v>
      </c>
      <c r="E910" s="3" t="s">
        <v>110</v>
      </c>
      <c r="F910" s="37">
        <v>0.5</v>
      </c>
      <c r="G910" s="3" t="s">
        <v>111</v>
      </c>
      <c r="H910" s="3" t="s">
        <v>244</v>
      </c>
      <c r="I910" s="13">
        <v>2057</v>
      </c>
      <c r="J910" s="12" t="s">
        <v>112</v>
      </c>
      <c r="K910" s="2" t="s">
        <v>5016</v>
      </c>
      <c r="L910" s="85">
        <v>44218</v>
      </c>
      <c r="M910" s="3"/>
      <c r="N910" s="24" t="s">
        <v>131</v>
      </c>
      <c r="O910" s="3"/>
      <c r="S910" t="s">
        <v>114</v>
      </c>
      <c r="U910" s="76" t="s">
        <v>3386</v>
      </c>
      <c r="W910" s="2" t="s">
        <v>116</v>
      </c>
      <c r="X910" s="2" t="s">
        <v>117</v>
      </c>
    </row>
    <row r="911" spans="1:24">
      <c r="A911" s="23" t="s">
        <v>1141</v>
      </c>
      <c r="B911" s="2" t="s">
        <v>108</v>
      </c>
      <c r="C911" s="2" t="s">
        <v>243</v>
      </c>
      <c r="D911" s="47">
        <v>949000</v>
      </c>
      <c r="E911" s="3" t="s">
        <v>110</v>
      </c>
      <c r="F911" s="37">
        <v>0.5</v>
      </c>
      <c r="G911" s="3" t="s">
        <v>111</v>
      </c>
      <c r="H911" s="3" t="s">
        <v>244</v>
      </c>
      <c r="I911" s="13">
        <v>2058</v>
      </c>
      <c r="J911" s="12" t="s">
        <v>112</v>
      </c>
      <c r="K911" s="2" t="s">
        <v>5017</v>
      </c>
      <c r="L911" s="85">
        <v>44219</v>
      </c>
      <c r="M911" s="3"/>
      <c r="N911" s="24" t="s">
        <v>131</v>
      </c>
      <c r="O911" s="3"/>
      <c r="S911" t="s">
        <v>114</v>
      </c>
      <c r="U911" s="76" t="s">
        <v>3387</v>
      </c>
      <c r="W911" s="2" t="s">
        <v>116</v>
      </c>
      <c r="X911" s="2" t="s">
        <v>117</v>
      </c>
    </row>
    <row r="912" spans="1:24">
      <c r="A912" s="23" t="s">
        <v>1142</v>
      </c>
      <c r="B912" s="2" t="s">
        <v>108</v>
      </c>
      <c r="C912" s="2" t="s">
        <v>243</v>
      </c>
      <c r="D912" s="47">
        <v>950000</v>
      </c>
      <c r="E912" s="3" t="s">
        <v>110</v>
      </c>
      <c r="F912" s="37">
        <v>0.5</v>
      </c>
      <c r="G912" s="3" t="s">
        <v>111</v>
      </c>
      <c r="H912" s="3" t="s">
        <v>244</v>
      </c>
      <c r="I912" s="13">
        <v>2059</v>
      </c>
      <c r="J912" s="12" t="s">
        <v>112</v>
      </c>
      <c r="K912" s="2" t="s">
        <v>113</v>
      </c>
      <c r="L912" s="85">
        <v>44220</v>
      </c>
      <c r="M912" s="3"/>
      <c r="N912" s="24" t="s">
        <v>131</v>
      </c>
      <c r="O912" s="3"/>
      <c r="S912" t="s">
        <v>114</v>
      </c>
      <c r="U912" s="76" t="s">
        <v>3388</v>
      </c>
      <c r="W912" s="2" t="s">
        <v>116</v>
      </c>
      <c r="X912" s="2" t="s">
        <v>117</v>
      </c>
    </row>
    <row r="913" spans="1:24">
      <c r="A913" s="23" t="s">
        <v>1143</v>
      </c>
      <c r="B913" s="2" t="s">
        <v>108</v>
      </c>
      <c r="C913" s="2" t="s">
        <v>243</v>
      </c>
      <c r="D913" s="47">
        <v>951000</v>
      </c>
      <c r="E913" s="3" t="s">
        <v>110</v>
      </c>
      <c r="F913" s="37">
        <v>0.5</v>
      </c>
      <c r="G913" s="3" t="s">
        <v>111</v>
      </c>
      <c r="H913" s="3" t="s">
        <v>244</v>
      </c>
      <c r="I913" s="13">
        <v>2060</v>
      </c>
      <c r="J913" s="12" t="s">
        <v>112</v>
      </c>
      <c r="K913" s="2" t="s">
        <v>5016</v>
      </c>
      <c r="L913" s="85">
        <v>44221</v>
      </c>
      <c r="M913" s="3"/>
      <c r="N913" s="24" t="s">
        <v>131</v>
      </c>
      <c r="O913" s="3"/>
      <c r="S913" t="s">
        <v>114</v>
      </c>
      <c r="U913" s="76" t="s">
        <v>3389</v>
      </c>
      <c r="W913" s="2" t="s">
        <v>116</v>
      </c>
      <c r="X913" s="2" t="s">
        <v>117</v>
      </c>
    </row>
    <row r="914" spans="1:24">
      <c r="A914" s="23" t="s">
        <v>1144</v>
      </c>
      <c r="B914" s="2" t="s">
        <v>108</v>
      </c>
      <c r="C914" s="2" t="s">
        <v>243</v>
      </c>
      <c r="D914" s="47">
        <v>952000</v>
      </c>
      <c r="E914" s="3" t="s">
        <v>110</v>
      </c>
      <c r="F914" s="37">
        <v>0.5</v>
      </c>
      <c r="G914" s="3" t="s">
        <v>111</v>
      </c>
      <c r="H914" s="3" t="s">
        <v>244</v>
      </c>
      <c r="I914" s="13">
        <v>2061</v>
      </c>
      <c r="J914" s="12" t="s">
        <v>112</v>
      </c>
      <c r="K914" s="2" t="s">
        <v>5017</v>
      </c>
      <c r="L914" s="85">
        <v>44222</v>
      </c>
      <c r="M914" s="3"/>
      <c r="N914" s="24" t="s">
        <v>131</v>
      </c>
      <c r="O914" s="3"/>
      <c r="S914" t="s">
        <v>114</v>
      </c>
      <c r="U914" s="76" t="s">
        <v>3390</v>
      </c>
      <c r="W914" s="2" t="s">
        <v>116</v>
      </c>
      <c r="X914" s="2" t="s">
        <v>117</v>
      </c>
    </row>
    <row r="915" spans="1:24">
      <c r="A915" s="23" t="s">
        <v>1145</v>
      </c>
      <c r="B915" s="2" t="s">
        <v>108</v>
      </c>
      <c r="C915" s="2" t="s">
        <v>243</v>
      </c>
      <c r="D915" s="47">
        <v>953000</v>
      </c>
      <c r="E915" s="3" t="s">
        <v>110</v>
      </c>
      <c r="F915" s="37">
        <v>0.5</v>
      </c>
      <c r="G915" s="3" t="s">
        <v>111</v>
      </c>
      <c r="H915" s="3" t="s">
        <v>244</v>
      </c>
      <c r="I915" s="13">
        <v>2062</v>
      </c>
      <c r="J915" s="12" t="s">
        <v>112</v>
      </c>
      <c r="K915" s="2" t="s">
        <v>113</v>
      </c>
      <c r="L915" s="85">
        <v>44223</v>
      </c>
      <c r="M915" s="3"/>
      <c r="N915" s="24" t="s">
        <v>131</v>
      </c>
      <c r="O915" s="3"/>
      <c r="S915" t="s">
        <v>114</v>
      </c>
      <c r="U915" s="76" t="s">
        <v>3391</v>
      </c>
      <c r="W915" s="2" t="s">
        <v>116</v>
      </c>
      <c r="X915" s="2" t="s">
        <v>117</v>
      </c>
    </row>
    <row r="916" spans="1:24">
      <c r="A916" s="23" t="s">
        <v>1146</v>
      </c>
      <c r="B916" s="2" t="s">
        <v>108</v>
      </c>
      <c r="C916" s="2" t="s">
        <v>243</v>
      </c>
      <c r="D916" s="47">
        <v>954000</v>
      </c>
      <c r="E916" s="3" t="s">
        <v>110</v>
      </c>
      <c r="F916" s="37">
        <v>0.5</v>
      </c>
      <c r="G916" s="3" t="s">
        <v>111</v>
      </c>
      <c r="H916" s="3" t="s">
        <v>244</v>
      </c>
      <c r="I916" s="13">
        <v>2063</v>
      </c>
      <c r="J916" s="12" t="s">
        <v>112</v>
      </c>
      <c r="K916" s="2" t="s">
        <v>5016</v>
      </c>
      <c r="L916" s="85">
        <v>44224</v>
      </c>
      <c r="M916" s="3"/>
      <c r="N916" s="24" t="s">
        <v>131</v>
      </c>
      <c r="O916" s="3"/>
      <c r="S916" t="s">
        <v>114</v>
      </c>
      <c r="U916" s="76" t="s">
        <v>3392</v>
      </c>
      <c r="W916" s="2" t="s">
        <v>116</v>
      </c>
      <c r="X916" s="2" t="s">
        <v>117</v>
      </c>
    </row>
    <row r="917" spans="1:24">
      <c r="A917" s="23" t="s">
        <v>1147</v>
      </c>
      <c r="B917" s="2" t="s">
        <v>108</v>
      </c>
      <c r="C917" s="2" t="s">
        <v>243</v>
      </c>
      <c r="D917" s="47">
        <v>955000</v>
      </c>
      <c r="E917" s="3" t="s">
        <v>110</v>
      </c>
      <c r="F917" s="37">
        <v>0.5</v>
      </c>
      <c r="G917" s="3" t="s">
        <v>111</v>
      </c>
      <c r="H917" s="3" t="s">
        <v>244</v>
      </c>
      <c r="I917" s="13">
        <v>2064</v>
      </c>
      <c r="J917" s="12" t="s">
        <v>112</v>
      </c>
      <c r="K917" s="2" t="s">
        <v>5017</v>
      </c>
      <c r="L917" s="85">
        <v>44225</v>
      </c>
      <c r="M917" s="3"/>
      <c r="N917" s="24" t="s">
        <v>131</v>
      </c>
      <c r="O917" s="3"/>
      <c r="S917" t="s">
        <v>114</v>
      </c>
      <c r="U917" s="76" t="s">
        <v>3393</v>
      </c>
      <c r="W917" s="2" t="s">
        <v>116</v>
      </c>
      <c r="X917" s="2" t="s">
        <v>117</v>
      </c>
    </row>
    <row r="918" spans="1:24">
      <c r="A918" s="23" t="s">
        <v>1148</v>
      </c>
      <c r="B918" s="2" t="s">
        <v>108</v>
      </c>
      <c r="C918" s="2" t="s">
        <v>243</v>
      </c>
      <c r="D918" s="47">
        <v>956000</v>
      </c>
      <c r="E918" s="3" t="s">
        <v>110</v>
      </c>
      <c r="F918" s="37">
        <v>0.5</v>
      </c>
      <c r="G918" s="3" t="s">
        <v>111</v>
      </c>
      <c r="H918" s="3" t="s">
        <v>244</v>
      </c>
      <c r="I918" s="13">
        <v>2065</v>
      </c>
      <c r="J918" s="12" t="s">
        <v>112</v>
      </c>
      <c r="K918" s="2" t="s">
        <v>113</v>
      </c>
      <c r="L918" s="85">
        <v>44226</v>
      </c>
      <c r="M918" s="3"/>
      <c r="N918" s="24" t="s">
        <v>131</v>
      </c>
      <c r="O918" s="3"/>
      <c r="S918" t="s">
        <v>114</v>
      </c>
      <c r="U918" s="76" t="s">
        <v>3394</v>
      </c>
      <c r="W918" s="2" t="s">
        <v>116</v>
      </c>
      <c r="X918" s="2" t="s">
        <v>117</v>
      </c>
    </row>
    <row r="919" spans="1:24">
      <c r="A919" s="23" t="s">
        <v>1149</v>
      </c>
      <c r="B919" s="2" t="s">
        <v>108</v>
      </c>
      <c r="C919" s="2" t="s">
        <v>243</v>
      </c>
      <c r="D919" s="47">
        <v>957000</v>
      </c>
      <c r="E919" s="3" t="s">
        <v>110</v>
      </c>
      <c r="F919" s="37">
        <v>0.5</v>
      </c>
      <c r="G919" s="3" t="s">
        <v>111</v>
      </c>
      <c r="H919" s="3" t="s">
        <v>244</v>
      </c>
      <c r="I919" s="13">
        <v>2066</v>
      </c>
      <c r="J919" s="12" t="s">
        <v>112</v>
      </c>
      <c r="K919" s="2" t="s">
        <v>5016</v>
      </c>
      <c r="L919" s="85">
        <v>44227</v>
      </c>
      <c r="M919" s="3"/>
      <c r="N919" s="24" t="s">
        <v>131</v>
      </c>
      <c r="O919" s="3"/>
      <c r="S919" t="s">
        <v>114</v>
      </c>
      <c r="U919" s="76" t="s">
        <v>3395</v>
      </c>
      <c r="W919" s="2" t="s">
        <v>116</v>
      </c>
      <c r="X919" s="2" t="s">
        <v>117</v>
      </c>
    </row>
    <row r="920" spans="1:24">
      <c r="A920" s="23" t="s">
        <v>1150</v>
      </c>
      <c r="B920" s="2" t="s">
        <v>108</v>
      </c>
      <c r="C920" s="2" t="s">
        <v>243</v>
      </c>
      <c r="D920" s="47">
        <v>958000</v>
      </c>
      <c r="E920" s="3" t="s">
        <v>110</v>
      </c>
      <c r="F920" s="37">
        <v>0.5</v>
      </c>
      <c r="G920" s="3" t="s">
        <v>111</v>
      </c>
      <c r="H920" s="3" t="s">
        <v>244</v>
      </c>
      <c r="I920" s="13">
        <v>2067</v>
      </c>
      <c r="J920" s="12" t="s">
        <v>112</v>
      </c>
      <c r="K920" s="2" t="s">
        <v>5017</v>
      </c>
      <c r="L920" s="85">
        <v>44228</v>
      </c>
      <c r="M920" s="3"/>
      <c r="N920" s="24" t="s">
        <v>131</v>
      </c>
      <c r="O920" s="3"/>
      <c r="S920" t="s">
        <v>114</v>
      </c>
      <c r="U920" s="76" t="s">
        <v>3396</v>
      </c>
      <c r="W920" s="2" t="s">
        <v>116</v>
      </c>
      <c r="X920" s="2" t="s">
        <v>117</v>
      </c>
    </row>
    <row r="921" spans="1:24">
      <c r="A921" s="23" t="s">
        <v>1151</v>
      </c>
      <c r="B921" s="2" t="s">
        <v>108</v>
      </c>
      <c r="C921" s="2" t="s">
        <v>243</v>
      </c>
      <c r="D921" s="47">
        <v>959000</v>
      </c>
      <c r="E921" s="3" t="s">
        <v>110</v>
      </c>
      <c r="F921" s="37">
        <v>0.5</v>
      </c>
      <c r="G921" s="3" t="s">
        <v>111</v>
      </c>
      <c r="H921" s="3" t="s">
        <v>244</v>
      </c>
      <c r="I921" s="13">
        <v>2068</v>
      </c>
      <c r="J921" s="12" t="s">
        <v>112</v>
      </c>
      <c r="K921" s="2" t="s">
        <v>113</v>
      </c>
      <c r="L921" s="85">
        <v>44229</v>
      </c>
      <c r="M921" s="3"/>
      <c r="N921" s="24" t="s">
        <v>131</v>
      </c>
      <c r="O921" s="3"/>
      <c r="S921" t="s">
        <v>114</v>
      </c>
      <c r="U921" s="76" t="s">
        <v>3397</v>
      </c>
      <c r="W921" s="2" t="s">
        <v>116</v>
      </c>
      <c r="X921" s="2" t="s">
        <v>117</v>
      </c>
    </row>
    <row r="922" spans="1:24">
      <c r="A922" s="23" t="s">
        <v>1152</v>
      </c>
      <c r="B922" s="2" t="s">
        <v>108</v>
      </c>
      <c r="C922" s="2" t="s">
        <v>243</v>
      </c>
      <c r="D922" s="47">
        <v>960000</v>
      </c>
      <c r="E922" s="3" t="s">
        <v>110</v>
      </c>
      <c r="F922" s="37">
        <v>0.5</v>
      </c>
      <c r="G922" s="3" t="s">
        <v>111</v>
      </c>
      <c r="H922" s="3" t="s">
        <v>244</v>
      </c>
      <c r="I922" s="13">
        <v>2069</v>
      </c>
      <c r="J922" s="12" t="s">
        <v>112</v>
      </c>
      <c r="K922" s="2" t="s">
        <v>5016</v>
      </c>
      <c r="L922" s="85">
        <v>44230</v>
      </c>
      <c r="M922" s="3"/>
      <c r="N922" s="24" t="s">
        <v>131</v>
      </c>
      <c r="O922" s="3"/>
      <c r="S922" t="s">
        <v>114</v>
      </c>
      <c r="U922" s="76" t="s">
        <v>3398</v>
      </c>
      <c r="W922" s="2" t="s">
        <v>116</v>
      </c>
      <c r="X922" s="2" t="s">
        <v>117</v>
      </c>
    </row>
    <row r="923" spans="1:24">
      <c r="A923" s="23" t="s">
        <v>1153</v>
      </c>
      <c r="B923" s="2" t="s">
        <v>108</v>
      </c>
      <c r="C923" s="2" t="s">
        <v>243</v>
      </c>
      <c r="D923" s="47">
        <v>961000</v>
      </c>
      <c r="E923" s="3" t="s">
        <v>110</v>
      </c>
      <c r="F923" s="37">
        <v>0.5</v>
      </c>
      <c r="G923" s="3" t="s">
        <v>111</v>
      </c>
      <c r="H923" s="3" t="s">
        <v>244</v>
      </c>
      <c r="I923" s="13">
        <v>2070</v>
      </c>
      <c r="J923" s="12" t="s">
        <v>112</v>
      </c>
      <c r="K923" s="2" t="s">
        <v>5017</v>
      </c>
      <c r="L923" s="85">
        <v>44231</v>
      </c>
      <c r="M923" s="3"/>
      <c r="N923" s="24" t="s">
        <v>131</v>
      </c>
      <c r="O923" s="3"/>
      <c r="S923" t="s">
        <v>114</v>
      </c>
      <c r="U923" s="76" t="s">
        <v>3399</v>
      </c>
      <c r="W923" s="2" t="s">
        <v>116</v>
      </c>
      <c r="X923" s="2" t="s">
        <v>117</v>
      </c>
    </row>
    <row r="924" spans="1:24">
      <c r="A924" s="23" t="s">
        <v>1154</v>
      </c>
      <c r="B924" s="2" t="s">
        <v>108</v>
      </c>
      <c r="C924" s="2" t="s">
        <v>243</v>
      </c>
      <c r="D924" s="47">
        <v>962000</v>
      </c>
      <c r="E924" s="3" t="s">
        <v>110</v>
      </c>
      <c r="F924" s="37">
        <v>0.5</v>
      </c>
      <c r="G924" s="3" t="s">
        <v>111</v>
      </c>
      <c r="H924" s="3" t="s">
        <v>244</v>
      </c>
      <c r="I924" s="13">
        <v>2071</v>
      </c>
      <c r="J924" s="12" t="s">
        <v>112</v>
      </c>
      <c r="K924" s="2" t="s">
        <v>113</v>
      </c>
      <c r="L924" s="85">
        <v>44232</v>
      </c>
      <c r="M924" s="3"/>
      <c r="N924" s="24" t="s">
        <v>131</v>
      </c>
      <c r="O924" s="3"/>
      <c r="S924" t="s">
        <v>114</v>
      </c>
      <c r="U924" s="76" t="s">
        <v>3400</v>
      </c>
      <c r="W924" s="2" t="s">
        <v>116</v>
      </c>
      <c r="X924" s="2" t="s">
        <v>117</v>
      </c>
    </row>
    <row r="925" spans="1:24">
      <c r="A925" s="23" t="s">
        <v>1155</v>
      </c>
      <c r="B925" s="2" t="s">
        <v>108</v>
      </c>
      <c r="C925" s="2" t="s">
        <v>243</v>
      </c>
      <c r="D925" s="47">
        <v>963000</v>
      </c>
      <c r="E925" s="3" t="s">
        <v>110</v>
      </c>
      <c r="F925" s="37">
        <v>0.5</v>
      </c>
      <c r="G925" s="3" t="s">
        <v>111</v>
      </c>
      <c r="H925" s="3" t="s">
        <v>244</v>
      </c>
      <c r="I925" s="13">
        <v>2072</v>
      </c>
      <c r="J925" s="12" t="s">
        <v>112</v>
      </c>
      <c r="K925" s="2" t="s">
        <v>5016</v>
      </c>
      <c r="L925" s="85">
        <v>44233</v>
      </c>
      <c r="M925" s="3"/>
      <c r="N925" s="24" t="s">
        <v>131</v>
      </c>
      <c r="O925" s="3"/>
      <c r="S925" t="s">
        <v>114</v>
      </c>
      <c r="U925" s="76" t="s">
        <v>3401</v>
      </c>
      <c r="W925" s="2" t="s">
        <v>116</v>
      </c>
      <c r="X925" s="2" t="s">
        <v>117</v>
      </c>
    </row>
    <row r="926" spans="1:24">
      <c r="A926" s="23" t="s">
        <v>1156</v>
      </c>
      <c r="B926" s="2" t="s">
        <v>108</v>
      </c>
      <c r="C926" s="2" t="s">
        <v>243</v>
      </c>
      <c r="D926" s="47">
        <v>964000</v>
      </c>
      <c r="E926" s="3" t="s">
        <v>110</v>
      </c>
      <c r="F926" s="37">
        <v>0.5</v>
      </c>
      <c r="G926" s="3" t="s">
        <v>111</v>
      </c>
      <c r="H926" s="3" t="s">
        <v>244</v>
      </c>
      <c r="I926" s="13">
        <v>2073</v>
      </c>
      <c r="J926" s="12" t="s">
        <v>112</v>
      </c>
      <c r="K926" s="2" t="s">
        <v>5017</v>
      </c>
      <c r="L926" s="85">
        <v>44234</v>
      </c>
      <c r="M926" s="3"/>
      <c r="N926" s="24" t="s">
        <v>131</v>
      </c>
      <c r="O926" s="3"/>
      <c r="S926" t="s">
        <v>114</v>
      </c>
      <c r="U926" s="76" t="s">
        <v>3402</v>
      </c>
      <c r="W926" s="2" t="s">
        <v>116</v>
      </c>
      <c r="X926" s="2" t="s">
        <v>117</v>
      </c>
    </row>
    <row r="927" spans="1:24">
      <c r="A927" s="23" t="s">
        <v>1157</v>
      </c>
      <c r="B927" s="2" t="s">
        <v>108</v>
      </c>
      <c r="C927" s="2" t="s">
        <v>243</v>
      </c>
      <c r="D927" s="47">
        <v>965000</v>
      </c>
      <c r="E927" s="3" t="s">
        <v>110</v>
      </c>
      <c r="F927" s="37">
        <v>0.5</v>
      </c>
      <c r="G927" s="3" t="s">
        <v>111</v>
      </c>
      <c r="H927" s="3" t="s">
        <v>244</v>
      </c>
      <c r="I927" s="13">
        <v>2074</v>
      </c>
      <c r="J927" s="12" t="s">
        <v>112</v>
      </c>
      <c r="K927" s="2" t="s">
        <v>113</v>
      </c>
      <c r="L927" s="85">
        <v>44235</v>
      </c>
      <c r="M927" s="3"/>
      <c r="N927" s="24" t="s">
        <v>131</v>
      </c>
      <c r="O927" s="3"/>
      <c r="S927" t="s">
        <v>114</v>
      </c>
      <c r="U927" s="76" t="s">
        <v>3403</v>
      </c>
      <c r="W927" s="2" t="s">
        <v>116</v>
      </c>
      <c r="X927" s="2" t="s">
        <v>117</v>
      </c>
    </row>
    <row r="928" spans="1:24">
      <c r="A928" s="23" t="s">
        <v>1158</v>
      </c>
      <c r="B928" s="2" t="s">
        <v>108</v>
      </c>
      <c r="C928" s="2" t="s">
        <v>243</v>
      </c>
      <c r="D928" s="47">
        <v>966000</v>
      </c>
      <c r="E928" s="3" t="s">
        <v>110</v>
      </c>
      <c r="F928" s="37">
        <v>0.5</v>
      </c>
      <c r="G928" s="3" t="s">
        <v>111</v>
      </c>
      <c r="H928" s="3" t="s">
        <v>244</v>
      </c>
      <c r="I928" s="13">
        <v>2075</v>
      </c>
      <c r="J928" s="12" t="s">
        <v>112</v>
      </c>
      <c r="K928" s="2" t="s">
        <v>5016</v>
      </c>
      <c r="L928" s="85">
        <v>44236</v>
      </c>
      <c r="M928" s="3"/>
      <c r="N928" s="24" t="s">
        <v>131</v>
      </c>
      <c r="O928" s="3"/>
      <c r="S928" t="s">
        <v>114</v>
      </c>
      <c r="U928" s="76" t="s">
        <v>3404</v>
      </c>
      <c r="W928" s="2" t="s">
        <v>116</v>
      </c>
      <c r="X928" s="2" t="s">
        <v>117</v>
      </c>
    </row>
    <row r="929" spans="1:24">
      <c r="A929" s="23" t="s">
        <v>1159</v>
      </c>
      <c r="B929" s="2" t="s">
        <v>108</v>
      </c>
      <c r="C929" s="2" t="s">
        <v>243</v>
      </c>
      <c r="D929" s="47">
        <v>967000</v>
      </c>
      <c r="E929" s="3" t="s">
        <v>110</v>
      </c>
      <c r="F929" s="37">
        <v>0.5</v>
      </c>
      <c r="G929" s="3" t="s">
        <v>111</v>
      </c>
      <c r="H929" s="3" t="s">
        <v>244</v>
      </c>
      <c r="I929" s="13">
        <v>2076</v>
      </c>
      <c r="J929" s="12" t="s">
        <v>112</v>
      </c>
      <c r="K929" s="2" t="s">
        <v>5017</v>
      </c>
      <c r="L929" s="85">
        <v>44237</v>
      </c>
      <c r="M929" s="3"/>
      <c r="N929" s="24" t="s">
        <v>131</v>
      </c>
      <c r="O929" s="3"/>
      <c r="S929" t="s">
        <v>114</v>
      </c>
      <c r="U929" s="76" t="s">
        <v>3405</v>
      </c>
      <c r="W929" s="2" t="s">
        <v>116</v>
      </c>
      <c r="X929" s="2" t="s">
        <v>117</v>
      </c>
    </row>
    <row r="930" spans="1:24">
      <c r="A930" s="23" t="s">
        <v>1160</v>
      </c>
      <c r="B930" s="2" t="s">
        <v>108</v>
      </c>
      <c r="C930" s="2" t="s">
        <v>243</v>
      </c>
      <c r="D930" s="47">
        <v>968000</v>
      </c>
      <c r="E930" s="3" t="s">
        <v>110</v>
      </c>
      <c r="F930" s="37">
        <v>0.5</v>
      </c>
      <c r="G930" s="3" t="s">
        <v>111</v>
      </c>
      <c r="H930" s="3" t="s">
        <v>244</v>
      </c>
      <c r="I930" s="13">
        <v>2077</v>
      </c>
      <c r="J930" s="12" t="s">
        <v>112</v>
      </c>
      <c r="K930" s="2" t="s">
        <v>113</v>
      </c>
      <c r="L930" s="85">
        <v>44238</v>
      </c>
      <c r="M930" s="3"/>
      <c r="N930" s="24" t="s">
        <v>131</v>
      </c>
      <c r="O930" s="3"/>
      <c r="S930" t="s">
        <v>114</v>
      </c>
      <c r="U930" s="76" t="s">
        <v>3406</v>
      </c>
      <c r="W930" s="2" t="s">
        <v>116</v>
      </c>
      <c r="X930" s="2" t="s">
        <v>117</v>
      </c>
    </row>
    <row r="931" spans="1:24">
      <c r="A931" s="23" t="s">
        <v>1161</v>
      </c>
      <c r="B931" s="2" t="s">
        <v>108</v>
      </c>
      <c r="C931" s="2" t="s">
        <v>243</v>
      </c>
      <c r="D931" s="47">
        <v>969000</v>
      </c>
      <c r="E931" s="3" t="s">
        <v>110</v>
      </c>
      <c r="F931" s="37">
        <v>0.5</v>
      </c>
      <c r="G931" s="3" t="s">
        <v>111</v>
      </c>
      <c r="H931" s="3" t="s">
        <v>244</v>
      </c>
      <c r="I931" s="13">
        <v>2078</v>
      </c>
      <c r="J931" s="12" t="s">
        <v>112</v>
      </c>
      <c r="K931" s="2" t="s">
        <v>5016</v>
      </c>
      <c r="L931" s="85">
        <v>44239</v>
      </c>
      <c r="M931" s="3"/>
      <c r="N931" s="24" t="s">
        <v>131</v>
      </c>
      <c r="O931" s="3"/>
      <c r="S931" t="s">
        <v>114</v>
      </c>
      <c r="U931" s="76" t="s">
        <v>3407</v>
      </c>
      <c r="W931" s="2" t="s">
        <v>116</v>
      </c>
      <c r="X931" s="2" t="s">
        <v>117</v>
      </c>
    </row>
    <row r="932" spans="1:24">
      <c r="A932" s="23" t="s">
        <v>1162</v>
      </c>
      <c r="B932" s="2" t="s">
        <v>108</v>
      </c>
      <c r="C932" s="2" t="s">
        <v>243</v>
      </c>
      <c r="D932" s="47">
        <v>970000</v>
      </c>
      <c r="E932" s="3" t="s">
        <v>110</v>
      </c>
      <c r="F932" s="37">
        <v>0.5</v>
      </c>
      <c r="G932" s="3" t="s">
        <v>111</v>
      </c>
      <c r="H932" s="3" t="s">
        <v>244</v>
      </c>
      <c r="I932" s="13">
        <v>2079</v>
      </c>
      <c r="J932" s="12" t="s">
        <v>112</v>
      </c>
      <c r="K932" s="2" t="s">
        <v>5017</v>
      </c>
      <c r="L932" s="85">
        <v>44240</v>
      </c>
      <c r="M932" s="3"/>
      <c r="N932" s="24" t="s">
        <v>131</v>
      </c>
      <c r="O932" s="3"/>
      <c r="S932" t="s">
        <v>114</v>
      </c>
      <c r="U932" s="76" t="s">
        <v>3408</v>
      </c>
      <c r="W932" s="2" t="s">
        <v>116</v>
      </c>
      <c r="X932" s="2" t="s">
        <v>117</v>
      </c>
    </row>
    <row r="933" spans="1:24">
      <c r="A933" s="23" t="s">
        <v>1163</v>
      </c>
      <c r="B933" s="2" t="s">
        <v>108</v>
      </c>
      <c r="C933" s="2" t="s">
        <v>243</v>
      </c>
      <c r="D933" s="47">
        <v>971000</v>
      </c>
      <c r="E933" s="3" t="s">
        <v>110</v>
      </c>
      <c r="F933" s="37">
        <v>0.5</v>
      </c>
      <c r="G933" s="3" t="s">
        <v>111</v>
      </c>
      <c r="H933" s="3" t="s">
        <v>244</v>
      </c>
      <c r="I933" s="13">
        <v>2080</v>
      </c>
      <c r="J933" s="12" t="s">
        <v>112</v>
      </c>
      <c r="K933" s="2" t="s">
        <v>113</v>
      </c>
      <c r="L933" s="85">
        <v>44241</v>
      </c>
      <c r="M933" s="3"/>
      <c r="N933" s="24" t="s">
        <v>131</v>
      </c>
      <c r="O933" s="3"/>
      <c r="S933" t="s">
        <v>114</v>
      </c>
      <c r="U933" s="76" t="s">
        <v>3409</v>
      </c>
      <c r="W933" s="2" t="s">
        <v>116</v>
      </c>
      <c r="X933" s="2" t="s">
        <v>117</v>
      </c>
    </row>
    <row r="934" spans="1:24">
      <c r="A934" s="23" t="s">
        <v>1164</v>
      </c>
      <c r="B934" s="2" t="s">
        <v>108</v>
      </c>
      <c r="C934" s="2" t="s">
        <v>243</v>
      </c>
      <c r="D934" s="47">
        <v>972000</v>
      </c>
      <c r="E934" s="3" t="s">
        <v>110</v>
      </c>
      <c r="F934" s="37">
        <v>0.5</v>
      </c>
      <c r="G934" s="3" t="s">
        <v>111</v>
      </c>
      <c r="H934" s="3" t="s">
        <v>244</v>
      </c>
      <c r="I934" s="13">
        <v>2081</v>
      </c>
      <c r="J934" s="12" t="s">
        <v>112</v>
      </c>
      <c r="K934" s="2" t="s">
        <v>5016</v>
      </c>
      <c r="L934" s="85">
        <v>44242</v>
      </c>
      <c r="M934" s="3"/>
      <c r="N934" s="24" t="s">
        <v>131</v>
      </c>
      <c r="O934" s="3"/>
      <c r="S934" t="s">
        <v>114</v>
      </c>
      <c r="U934" s="76" t="s">
        <v>3410</v>
      </c>
      <c r="W934" s="2" t="s">
        <v>116</v>
      </c>
      <c r="X934" s="2" t="s">
        <v>117</v>
      </c>
    </row>
    <row r="935" spans="1:24">
      <c r="A935" s="23" t="s">
        <v>1165</v>
      </c>
      <c r="B935" s="2" t="s">
        <v>108</v>
      </c>
      <c r="C935" s="2" t="s">
        <v>243</v>
      </c>
      <c r="D935" s="47">
        <v>973000</v>
      </c>
      <c r="E935" s="3" t="s">
        <v>110</v>
      </c>
      <c r="F935" s="37">
        <v>0.5</v>
      </c>
      <c r="G935" s="3" t="s">
        <v>111</v>
      </c>
      <c r="H935" s="3" t="s">
        <v>244</v>
      </c>
      <c r="I935" s="13">
        <v>2082</v>
      </c>
      <c r="J935" s="12" t="s">
        <v>112</v>
      </c>
      <c r="K935" s="2" t="s">
        <v>5017</v>
      </c>
      <c r="L935" s="85">
        <v>44243</v>
      </c>
      <c r="M935" s="3"/>
      <c r="N935" s="24" t="s">
        <v>131</v>
      </c>
      <c r="O935" s="3"/>
      <c r="S935" t="s">
        <v>114</v>
      </c>
      <c r="U935" s="76" t="s">
        <v>3411</v>
      </c>
      <c r="W935" s="2" t="s">
        <v>116</v>
      </c>
      <c r="X935" s="2" t="s">
        <v>117</v>
      </c>
    </row>
    <row r="936" spans="1:24">
      <c r="A936" s="23" t="s">
        <v>1166</v>
      </c>
      <c r="B936" s="2" t="s">
        <v>108</v>
      </c>
      <c r="C936" s="2" t="s">
        <v>243</v>
      </c>
      <c r="D936" s="47">
        <v>974000</v>
      </c>
      <c r="E936" s="3" t="s">
        <v>110</v>
      </c>
      <c r="F936" s="37">
        <v>0.5</v>
      </c>
      <c r="G936" s="3" t="s">
        <v>111</v>
      </c>
      <c r="H936" s="3" t="s">
        <v>244</v>
      </c>
      <c r="I936" s="13">
        <v>2083</v>
      </c>
      <c r="J936" s="12" t="s">
        <v>112</v>
      </c>
      <c r="K936" s="2" t="s">
        <v>113</v>
      </c>
      <c r="L936" s="85">
        <v>44244</v>
      </c>
      <c r="M936" s="3"/>
      <c r="N936" s="24" t="s">
        <v>131</v>
      </c>
      <c r="O936" s="3"/>
      <c r="S936" t="s">
        <v>114</v>
      </c>
      <c r="U936" s="76" t="s">
        <v>3412</v>
      </c>
      <c r="W936" s="2" t="s">
        <v>116</v>
      </c>
      <c r="X936" s="2" t="s">
        <v>117</v>
      </c>
    </row>
    <row r="937" spans="1:24">
      <c r="A937" s="23" t="s">
        <v>1167</v>
      </c>
      <c r="B937" s="2" t="s">
        <v>108</v>
      </c>
      <c r="C937" s="2" t="s">
        <v>243</v>
      </c>
      <c r="D937" s="47">
        <v>975000</v>
      </c>
      <c r="E937" s="3" t="s">
        <v>110</v>
      </c>
      <c r="F937" s="37">
        <v>0.5</v>
      </c>
      <c r="G937" s="3" t="s">
        <v>111</v>
      </c>
      <c r="H937" s="3" t="s">
        <v>244</v>
      </c>
      <c r="I937" s="13">
        <v>2084</v>
      </c>
      <c r="J937" s="12" t="s">
        <v>112</v>
      </c>
      <c r="K937" s="2" t="s">
        <v>5016</v>
      </c>
      <c r="L937" s="85">
        <v>44245</v>
      </c>
      <c r="M937" s="3"/>
      <c r="N937" s="24" t="s">
        <v>131</v>
      </c>
      <c r="O937" s="3"/>
      <c r="S937" t="s">
        <v>114</v>
      </c>
      <c r="U937" s="76" t="s">
        <v>3413</v>
      </c>
      <c r="W937" s="2" t="s">
        <v>116</v>
      </c>
      <c r="X937" s="2" t="s">
        <v>117</v>
      </c>
    </row>
    <row r="938" spans="1:24">
      <c r="A938" s="23" t="s">
        <v>1168</v>
      </c>
      <c r="B938" s="2" t="s">
        <v>108</v>
      </c>
      <c r="C938" s="2" t="s">
        <v>243</v>
      </c>
      <c r="D938" s="47">
        <v>976000</v>
      </c>
      <c r="E938" s="3" t="s">
        <v>110</v>
      </c>
      <c r="F938" s="37">
        <v>0.5</v>
      </c>
      <c r="G938" s="3" t="s">
        <v>111</v>
      </c>
      <c r="H938" s="3" t="s">
        <v>244</v>
      </c>
      <c r="I938" s="13">
        <v>2085</v>
      </c>
      <c r="J938" s="12" t="s">
        <v>112</v>
      </c>
      <c r="K938" s="2" t="s">
        <v>5017</v>
      </c>
      <c r="L938" s="85">
        <v>44246</v>
      </c>
      <c r="M938" s="3"/>
      <c r="N938" s="24" t="s">
        <v>131</v>
      </c>
      <c r="O938" s="3"/>
      <c r="S938" t="s">
        <v>114</v>
      </c>
      <c r="U938" s="76" t="s">
        <v>3414</v>
      </c>
      <c r="W938" s="2" t="s">
        <v>116</v>
      </c>
      <c r="X938" s="2" t="s">
        <v>117</v>
      </c>
    </row>
    <row r="939" spans="1:24">
      <c r="A939" s="23" t="s">
        <v>1169</v>
      </c>
      <c r="B939" s="2" t="s">
        <v>108</v>
      </c>
      <c r="C939" s="2" t="s">
        <v>243</v>
      </c>
      <c r="D939" s="47">
        <v>977000</v>
      </c>
      <c r="E939" s="3" t="s">
        <v>110</v>
      </c>
      <c r="F939" s="37">
        <v>0.5</v>
      </c>
      <c r="G939" s="3" t="s">
        <v>111</v>
      </c>
      <c r="H939" s="3" t="s">
        <v>244</v>
      </c>
      <c r="I939" s="13">
        <v>2086</v>
      </c>
      <c r="J939" s="12" t="s">
        <v>112</v>
      </c>
      <c r="K939" s="2" t="s">
        <v>113</v>
      </c>
      <c r="L939" s="85">
        <v>44247</v>
      </c>
      <c r="M939" s="3"/>
      <c r="N939" s="24" t="s">
        <v>131</v>
      </c>
      <c r="O939" s="3"/>
      <c r="S939" t="s">
        <v>114</v>
      </c>
      <c r="U939" s="76" t="s">
        <v>3415</v>
      </c>
      <c r="W939" s="2" t="s">
        <v>116</v>
      </c>
      <c r="X939" s="2" t="s">
        <v>117</v>
      </c>
    </row>
    <row r="940" spans="1:24">
      <c r="A940" s="23" t="s">
        <v>1170</v>
      </c>
      <c r="B940" s="2" t="s">
        <v>108</v>
      </c>
      <c r="C940" s="2" t="s">
        <v>243</v>
      </c>
      <c r="D940" s="47">
        <v>978000</v>
      </c>
      <c r="E940" s="3" t="s">
        <v>110</v>
      </c>
      <c r="F940" s="37">
        <v>0.5</v>
      </c>
      <c r="G940" s="3" t="s">
        <v>111</v>
      </c>
      <c r="H940" s="3" t="s">
        <v>244</v>
      </c>
      <c r="I940" s="13">
        <v>2087</v>
      </c>
      <c r="J940" s="12" t="s">
        <v>112</v>
      </c>
      <c r="K940" s="2" t="s">
        <v>5016</v>
      </c>
      <c r="L940" s="85">
        <v>44248</v>
      </c>
      <c r="M940" s="3"/>
      <c r="N940" s="24" t="s">
        <v>131</v>
      </c>
      <c r="O940" s="3"/>
      <c r="S940" t="s">
        <v>114</v>
      </c>
      <c r="U940" s="76" t="s">
        <v>3416</v>
      </c>
      <c r="W940" s="2" t="s">
        <v>116</v>
      </c>
      <c r="X940" s="2" t="s">
        <v>117</v>
      </c>
    </row>
    <row r="941" spans="1:24">
      <c r="A941" s="23" t="s">
        <v>1171</v>
      </c>
      <c r="B941" s="2" t="s">
        <v>108</v>
      </c>
      <c r="C941" s="2" t="s">
        <v>243</v>
      </c>
      <c r="D941" s="47">
        <v>979000</v>
      </c>
      <c r="E941" s="3" t="s">
        <v>110</v>
      </c>
      <c r="F941" s="37">
        <v>0.5</v>
      </c>
      <c r="G941" s="3" t="s">
        <v>111</v>
      </c>
      <c r="H941" s="3" t="s">
        <v>244</v>
      </c>
      <c r="I941" s="13">
        <v>2088</v>
      </c>
      <c r="J941" s="12" t="s">
        <v>112</v>
      </c>
      <c r="K941" s="2" t="s">
        <v>5017</v>
      </c>
      <c r="L941" s="85">
        <v>44249</v>
      </c>
      <c r="M941" s="3"/>
      <c r="N941" s="24" t="s">
        <v>131</v>
      </c>
      <c r="O941" s="3"/>
      <c r="S941" t="s">
        <v>114</v>
      </c>
      <c r="U941" s="76" t="s">
        <v>3417</v>
      </c>
      <c r="W941" s="2" t="s">
        <v>116</v>
      </c>
      <c r="X941" s="2" t="s">
        <v>117</v>
      </c>
    </row>
    <row r="942" spans="1:24">
      <c r="A942" s="23" t="s">
        <v>1172</v>
      </c>
      <c r="B942" s="2" t="s">
        <v>108</v>
      </c>
      <c r="C942" s="2" t="s">
        <v>243</v>
      </c>
      <c r="D942" s="47">
        <v>980000</v>
      </c>
      <c r="E942" s="3" t="s">
        <v>110</v>
      </c>
      <c r="F942" s="37">
        <v>0.5</v>
      </c>
      <c r="G942" s="3" t="s">
        <v>111</v>
      </c>
      <c r="H942" s="3" t="s">
        <v>244</v>
      </c>
      <c r="I942" s="13">
        <v>2089</v>
      </c>
      <c r="J942" s="12" t="s">
        <v>112</v>
      </c>
      <c r="K942" s="2" t="s">
        <v>113</v>
      </c>
      <c r="L942" s="85">
        <v>44250</v>
      </c>
      <c r="M942" s="3"/>
      <c r="N942" s="24" t="s">
        <v>131</v>
      </c>
      <c r="O942" s="3"/>
      <c r="S942" t="s">
        <v>114</v>
      </c>
      <c r="U942" s="76" t="s">
        <v>3418</v>
      </c>
      <c r="W942" s="2" t="s">
        <v>116</v>
      </c>
      <c r="X942" s="2" t="s">
        <v>117</v>
      </c>
    </row>
    <row r="943" spans="1:24">
      <c r="A943" s="23" t="s">
        <v>1173</v>
      </c>
      <c r="B943" s="2" t="s">
        <v>108</v>
      </c>
      <c r="C943" s="2" t="s">
        <v>243</v>
      </c>
      <c r="D943" s="47">
        <v>981000</v>
      </c>
      <c r="E943" s="3" t="s">
        <v>110</v>
      </c>
      <c r="F943" s="37">
        <v>0.5</v>
      </c>
      <c r="G943" s="3" t="s">
        <v>111</v>
      </c>
      <c r="H943" s="3" t="s">
        <v>244</v>
      </c>
      <c r="I943" s="13">
        <v>2090</v>
      </c>
      <c r="J943" s="12" t="s">
        <v>112</v>
      </c>
      <c r="K943" s="2" t="s">
        <v>5016</v>
      </c>
      <c r="L943" s="85">
        <v>44251</v>
      </c>
      <c r="M943" s="3"/>
      <c r="N943" s="24" t="s">
        <v>131</v>
      </c>
      <c r="O943" s="3"/>
      <c r="S943" t="s">
        <v>114</v>
      </c>
      <c r="U943" s="76" t="s">
        <v>3419</v>
      </c>
      <c r="W943" s="2" t="s">
        <v>116</v>
      </c>
      <c r="X943" s="2" t="s">
        <v>117</v>
      </c>
    </row>
    <row r="944" spans="1:24">
      <c r="A944" s="23" t="s">
        <v>1174</v>
      </c>
      <c r="B944" s="2" t="s">
        <v>108</v>
      </c>
      <c r="C944" s="2" t="s">
        <v>243</v>
      </c>
      <c r="D944" s="47">
        <v>982000</v>
      </c>
      <c r="E944" s="3" t="s">
        <v>110</v>
      </c>
      <c r="F944" s="37">
        <v>0.5</v>
      </c>
      <c r="G944" s="3" t="s">
        <v>111</v>
      </c>
      <c r="H944" s="3" t="s">
        <v>244</v>
      </c>
      <c r="I944" s="13">
        <v>2091</v>
      </c>
      <c r="J944" s="12" t="s">
        <v>112</v>
      </c>
      <c r="K944" s="2" t="s">
        <v>5017</v>
      </c>
      <c r="L944" s="85">
        <v>44252</v>
      </c>
      <c r="M944" s="3"/>
      <c r="N944" s="24" t="s">
        <v>131</v>
      </c>
      <c r="O944" s="3"/>
      <c r="S944" t="s">
        <v>114</v>
      </c>
      <c r="U944" s="76" t="s">
        <v>3420</v>
      </c>
      <c r="W944" s="2" t="s">
        <v>116</v>
      </c>
      <c r="X944" s="2" t="s">
        <v>117</v>
      </c>
    </row>
    <row r="945" spans="1:24">
      <c r="A945" s="23" t="s">
        <v>1175</v>
      </c>
      <c r="B945" s="2" t="s">
        <v>108</v>
      </c>
      <c r="C945" s="2" t="s">
        <v>243</v>
      </c>
      <c r="D945" s="47">
        <v>983000</v>
      </c>
      <c r="E945" s="3" t="s">
        <v>110</v>
      </c>
      <c r="F945" s="37">
        <v>0.5</v>
      </c>
      <c r="G945" s="3" t="s">
        <v>111</v>
      </c>
      <c r="H945" s="3" t="s">
        <v>244</v>
      </c>
      <c r="I945" s="13">
        <v>2092</v>
      </c>
      <c r="J945" s="12" t="s">
        <v>112</v>
      </c>
      <c r="K945" s="2" t="s">
        <v>113</v>
      </c>
      <c r="L945" s="85">
        <v>44253</v>
      </c>
      <c r="M945" s="3"/>
      <c r="N945" s="24" t="s">
        <v>131</v>
      </c>
      <c r="O945" s="3"/>
      <c r="S945" t="s">
        <v>114</v>
      </c>
      <c r="U945" s="76" t="s">
        <v>3421</v>
      </c>
      <c r="W945" s="2" t="s">
        <v>116</v>
      </c>
      <c r="X945" s="2" t="s">
        <v>117</v>
      </c>
    </row>
    <row r="946" spans="1:24">
      <c r="A946" s="23" t="s">
        <v>1176</v>
      </c>
      <c r="B946" s="2" t="s">
        <v>108</v>
      </c>
      <c r="C946" s="2" t="s">
        <v>243</v>
      </c>
      <c r="D946" s="47">
        <v>984000</v>
      </c>
      <c r="E946" s="3" t="s">
        <v>110</v>
      </c>
      <c r="F946" s="37">
        <v>0.5</v>
      </c>
      <c r="G946" s="3" t="s">
        <v>111</v>
      </c>
      <c r="H946" s="3" t="s">
        <v>244</v>
      </c>
      <c r="I946" s="13">
        <v>2093</v>
      </c>
      <c r="J946" s="12" t="s">
        <v>112</v>
      </c>
      <c r="K946" s="2" t="s">
        <v>5016</v>
      </c>
      <c r="L946" s="85">
        <v>44254</v>
      </c>
      <c r="M946" s="3"/>
      <c r="N946" s="24" t="s">
        <v>131</v>
      </c>
      <c r="O946" s="3"/>
      <c r="S946" t="s">
        <v>114</v>
      </c>
      <c r="U946" s="76" t="s">
        <v>3422</v>
      </c>
      <c r="W946" s="2" t="s">
        <v>116</v>
      </c>
      <c r="X946" s="2" t="s">
        <v>117</v>
      </c>
    </row>
    <row r="947" spans="1:24">
      <c r="A947" s="23" t="s">
        <v>1177</v>
      </c>
      <c r="B947" s="2" t="s">
        <v>108</v>
      </c>
      <c r="C947" s="2" t="s">
        <v>243</v>
      </c>
      <c r="D947" s="47">
        <v>985000</v>
      </c>
      <c r="E947" s="3" t="s">
        <v>110</v>
      </c>
      <c r="F947" s="37">
        <v>0.5</v>
      </c>
      <c r="G947" s="3" t="s">
        <v>111</v>
      </c>
      <c r="H947" s="3" t="s">
        <v>244</v>
      </c>
      <c r="I947" s="13">
        <v>2094</v>
      </c>
      <c r="J947" s="12" t="s">
        <v>112</v>
      </c>
      <c r="K947" s="2" t="s">
        <v>5017</v>
      </c>
      <c r="L947" s="85">
        <v>44255</v>
      </c>
      <c r="M947" s="3"/>
      <c r="N947" s="24" t="s">
        <v>131</v>
      </c>
      <c r="O947" s="3"/>
      <c r="S947" t="s">
        <v>114</v>
      </c>
      <c r="U947" s="76" t="s">
        <v>3423</v>
      </c>
      <c r="W947" s="2" t="s">
        <v>116</v>
      </c>
      <c r="X947" s="2" t="s">
        <v>117</v>
      </c>
    </row>
    <row r="948" spans="1:24">
      <c r="A948" s="23" t="s">
        <v>1178</v>
      </c>
      <c r="B948" s="2" t="s">
        <v>108</v>
      </c>
      <c r="C948" s="2" t="s">
        <v>243</v>
      </c>
      <c r="D948" s="47">
        <v>986000</v>
      </c>
      <c r="E948" s="3" t="s">
        <v>110</v>
      </c>
      <c r="F948" s="37">
        <v>0.5</v>
      </c>
      <c r="G948" s="3" t="s">
        <v>111</v>
      </c>
      <c r="H948" s="3" t="s">
        <v>244</v>
      </c>
      <c r="I948" s="13">
        <v>2095</v>
      </c>
      <c r="J948" s="12" t="s">
        <v>112</v>
      </c>
      <c r="K948" s="2" t="s">
        <v>113</v>
      </c>
      <c r="L948" s="85">
        <v>44256</v>
      </c>
      <c r="M948" s="3"/>
      <c r="N948" s="24" t="s">
        <v>131</v>
      </c>
      <c r="O948" s="3"/>
      <c r="S948" t="s">
        <v>114</v>
      </c>
      <c r="U948" s="76" t="s">
        <v>3424</v>
      </c>
      <c r="W948" s="2" t="s">
        <v>116</v>
      </c>
      <c r="X948" s="2" t="s">
        <v>117</v>
      </c>
    </row>
    <row r="949" spans="1:24">
      <c r="A949" s="23" t="s">
        <v>1179</v>
      </c>
      <c r="B949" s="2" t="s">
        <v>108</v>
      </c>
      <c r="C949" s="2" t="s">
        <v>243</v>
      </c>
      <c r="D949" s="47">
        <v>987000</v>
      </c>
      <c r="E949" s="3" t="s">
        <v>110</v>
      </c>
      <c r="F949" s="37">
        <v>0.5</v>
      </c>
      <c r="G949" s="3" t="s">
        <v>111</v>
      </c>
      <c r="H949" s="3" t="s">
        <v>244</v>
      </c>
      <c r="I949" s="13">
        <v>2096</v>
      </c>
      <c r="J949" s="12" t="s">
        <v>112</v>
      </c>
      <c r="K949" s="2" t="s">
        <v>5016</v>
      </c>
      <c r="L949" s="85">
        <v>44257</v>
      </c>
      <c r="M949" s="3"/>
      <c r="N949" s="24" t="s">
        <v>131</v>
      </c>
      <c r="O949" s="3"/>
      <c r="S949" t="s">
        <v>114</v>
      </c>
      <c r="U949" s="76" t="s">
        <v>3425</v>
      </c>
      <c r="W949" s="2" t="s">
        <v>116</v>
      </c>
      <c r="X949" s="2" t="s">
        <v>117</v>
      </c>
    </row>
    <row r="950" spans="1:24">
      <c r="A950" s="23" t="s">
        <v>1180</v>
      </c>
      <c r="B950" s="2" t="s">
        <v>108</v>
      </c>
      <c r="C950" s="2" t="s">
        <v>243</v>
      </c>
      <c r="D950" s="47">
        <v>988000</v>
      </c>
      <c r="E950" s="3" t="s">
        <v>110</v>
      </c>
      <c r="F950" s="37">
        <v>0.5</v>
      </c>
      <c r="G950" s="3" t="s">
        <v>111</v>
      </c>
      <c r="H950" s="3" t="s">
        <v>244</v>
      </c>
      <c r="I950" s="13">
        <v>2097</v>
      </c>
      <c r="J950" s="12" t="s">
        <v>112</v>
      </c>
      <c r="K950" s="2" t="s">
        <v>5017</v>
      </c>
      <c r="L950" s="85">
        <v>44258</v>
      </c>
      <c r="M950" s="3"/>
      <c r="N950" s="24" t="s">
        <v>131</v>
      </c>
      <c r="O950" s="3"/>
      <c r="S950" t="s">
        <v>114</v>
      </c>
      <c r="U950" s="76" t="s">
        <v>3426</v>
      </c>
      <c r="W950" s="2" t="s">
        <v>116</v>
      </c>
      <c r="X950" s="2" t="s">
        <v>117</v>
      </c>
    </row>
    <row r="951" spans="1:24">
      <c r="A951" s="23" t="s">
        <v>1181</v>
      </c>
      <c r="B951" s="2" t="s">
        <v>108</v>
      </c>
      <c r="C951" s="2" t="s">
        <v>243</v>
      </c>
      <c r="D951" s="47">
        <v>989000</v>
      </c>
      <c r="E951" s="3" t="s">
        <v>110</v>
      </c>
      <c r="F951" s="37">
        <v>0.5</v>
      </c>
      <c r="G951" s="3" t="s">
        <v>111</v>
      </c>
      <c r="H951" s="3" t="s">
        <v>244</v>
      </c>
      <c r="I951" s="13">
        <v>2098</v>
      </c>
      <c r="J951" s="12" t="s">
        <v>112</v>
      </c>
      <c r="K951" s="2" t="s">
        <v>113</v>
      </c>
      <c r="L951" s="85">
        <v>44259</v>
      </c>
      <c r="M951" s="3"/>
      <c r="N951" s="24" t="s">
        <v>131</v>
      </c>
      <c r="O951" s="3"/>
      <c r="S951" t="s">
        <v>114</v>
      </c>
      <c r="U951" s="76" t="s">
        <v>3427</v>
      </c>
      <c r="W951" s="2" t="s">
        <v>116</v>
      </c>
      <c r="X951" s="2" t="s">
        <v>117</v>
      </c>
    </row>
    <row r="952" spans="1:24">
      <c r="A952" s="23" t="s">
        <v>1182</v>
      </c>
      <c r="B952" s="2" t="s">
        <v>108</v>
      </c>
      <c r="C952" s="2" t="s">
        <v>243</v>
      </c>
      <c r="D952" s="47">
        <v>990000</v>
      </c>
      <c r="E952" s="3" t="s">
        <v>110</v>
      </c>
      <c r="F952" s="37">
        <v>0.5</v>
      </c>
      <c r="G952" s="3" t="s">
        <v>111</v>
      </c>
      <c r="H952" s="3" t="s">
        <v>244</v>
      </c>
      <c r="I952" s="13">
        <v>2099</v>
      </c>
      <c r="J952" s="12" t="s">
        <v>112</v>
      </c>
      <c r="K952" s="2" t="s">
        <v>5016</v>
      </c>
      <c r="L952" s="85">
        <v>44260</v>
      </c>
      <c r="M952" s="3"/>
      <c r="N952" s="24" t="s">
        <v>131</v>
      </c>
      <c r="O952" s="3"/>
      <c r="S952" t="s">
        <v>114</v>
      </c>
      <c r="U952" s="76" t="s">
        <v>3428</v>
      </c>
      <c r="W952" s="2" t="s">
        <v>116</v>
      </c>
      <c r="X952" s="2" t="s">
        <v>117</v>
      </c>
    </row>
    <row r="953" spans="1:24">
      <c r="A953" s="23" t="s">
        <v>1183</v>
      </c>
      <c r="B953" s="2" t="s">
        <v>108</v>
      </c>
      <c r="C953" s="2" t="s">
        <v>243</v>
      </c>
      <c r="D953" s="47">
        <v>991000</v>
      </c>
      <c r="E953" s="3" t="s">
        <v>110</v>
      </c>
      <c r="F953" s="37">
        <v>0.5</v>
      </c>
      <c r="G953" s="3" t="s">
        <v>111</v>
      </c>
      <c r="H953" s="3" t="s">
        <v>244</v>
      </c>
      <c r="I953" s="13">
        <v>2100</v>
      </c>
      <c r="J953" s="12" t="s">
        <v>112</v>
      </c>
      <c r="K953" s="2" t="s">
        <v>5017</v>
      </c>
      <c r="L953" s="85">
        <v>44261</v>
      </c>
      <c r="M953" s="3"/>
      <c r="N953" s="24" t="s">
        <v>131</v>
      </c>
      <c r="O953" s="3"/>
      <c r="S953" t="s">
        <v>114</v>
      </c>
      <c r="U953" s="76" t="s">
        <v>3429</v>
      </c>
      <c r="W953" s="2" t="s">
        <v>116</v>
      </c>
      <c r="X953" s="2" t="s">
        <v>117</v>
      </c>
    </row>
    <row r="954" spans="1:24">
      <c r="A954" s="23" t="s">
        <v>1184</v>
      </c>
      <c r="B954" s="2" t="s">
        <v>108</v>
      </c>
      <c r="C954" s="2" t="s">
        <v>243</v>
      </c>
      <c r="D954" s="47">
        <v>992000</v>
      </c>
      <c r="E954" s="3" t="s">
        <v>110</v>
      </c>
      <c r="F954" s="37">
        <v>0.5</v>
      </c>
      <c r="G954" s="3" t="s">
        <v>111</v>
      </c>
      <c r="H954" s="3" t="s">
        <v>244</v>
      </c>
      <c r="I954" s="13">
        <v>2101</v>
      </c>
      <c r="J954" s="12" t="s">
        <v>112</v>
      </c>
      <c r="K954" s="2" t="s">
        <v>113</v>
      </c>
      <c r="L954" s="85">
        <v>44262</v>
      </c>
      <c r="M954" s="3"/>
      <c r="N954" s="24" t="s">
        <v>131</v>
      </c>
      <c r="O954" s="3"/>
      <c r="S954" t="s">
        <v>114</v>
      </c>
      <c r="U954" s="76" t="s">
        <v>3430</v>
      </c>
      <c r="W954" s="2" t="s">
        <v>116</v>
      </c>
      <c r="X954" s="2" t="s">
        <v>117</v>
      </c>
    </row>
    <row r="955" spans="1:24">
      <c r="A955" s="23" t="s">
        <v>1185</v>
      </c>
      <c r="B955" s="2" t="s">
        <v>108</v>
      </c>
      <c r="C955" s="2" t="s">
        <v>243</v>
      </c>
      <c r="D955" s="47">
        <v>993000</v>
      </c>
      <c r="E955" s="3" t="s">
        <v>110</v>
      </c>
      <c r="F955" s="37">
        <v>0.5</v>
      </c>
      <c r="G955" s="3" t="s">
        <v>111</v>
      </c>
      <c r="H955" s="3" t="s">
        <v>244</v>
      </c>
      <c r="I955" s="13">
        <v>2102</v>
      </c>
      <c r="J955" s="12" t="s">
        <v>112</v>
      </c>
      <c r="K955" s="2" t="s">
        <v>5016</v>
      </c>
      <c r="L955" s="85">
        <v>44263</v>
      </c>
      <c r="M955" s="3"/>
      <c r="N955" s="24" t="s">
        <v>131</v>
      </c>
      <c r="O955" s="3"/>
      <c r="S955" t="s">
        <v>114</v>
      </c>
      <c r="U955" s="76" t="s">
        <v>3431</v>
      </c>
      <c r="W955" s="2" t="s">
        <v>116</v>
      </c>
      <c r="X955" s="2" t="s">
        <v>117</v>
      </c>
    </row>
    <row r="956" spans="1:24">
      <c r="A956" s="23" t="s">
        <v>1186</v>
      </c>
      <c r="B956" s="2" t="s">
        <v>108</v>
      </c>
      <c r="C956" s="2" t="s">
        <v>243</v>
      </c>
      <c r="D956" s="47">
        <v>994000</v>
      </c>
      <c r="E956" s="3" t="s">
        <v>110</v>
      </c>
      <c r="F956" s="37">
        <v>0.5</v>
      </c>
      <c r="G956" s="3" t="s">
        <v>111</v>
      </c>
      <c r="H956" s="3" t="s">
        <v>244</v>
      </c>
      <c r="I956" s="13">
        <v>2103</v>
      </c>
      <c r="J956" s="12" t="s">
        <v>112</v>
      </c>
      <c r="K956" s="2" t="s">
        <v>5017</v>
      </c>
      <c r="L956" s="85">
        <v>44264</v>
      </c>
      <c r="M956" s="3"/>
      <c r="N956" s="24" t="s">
        <v>131</v>
      </c>
      <c r="O956" s="3"/>
      <c r="S956" t="s">
        <v>114</v>
      </c>
      <c r="U956" s="76" t="s">
        <v>3432</v>
      </c>
      <c r="W956" s="2" t="s">
        <v>116</v>
      </c>
      <c r="X956" s="2" t="s">
        <v>117</v>
      </c>
    </row>
    <row r="957" spans="1:24">
      <c r="A957" s="23" t="s">
        <v>1187</v>
      </c>
      <c r="B957" s="2" t="s">
        <v>108</v>
      </c>
      <c r="C957" s="2" t="s">
        <v>243</v>
      </c>
      <c r="D957" s="47">
        <v>995000</v>
      </c>
      <c r="E957" s="3" t="s">
        <v>110</v>
      </c>
      <c r="F957" s="37">
        <v>0.5</v>
      </c>
      <c r="G957" s="3" t="s">
        <v>111</v>
      </c>
      <c r="H957" s="3" t="s">
        <v>244</v>
      </c>
      <c r="I957" s="13">
        <v>2104</v>
      </c>
      <c r="J957" s="12" t="s">
        <v>112</v>
      </c>
      <c r="K957" s="2" t="s">
        <v>113</v>
      </c>
      <c r="L957" s="85">
        <v>44265</v>
      </c>
      <c r="M957" s="3"/>
      <c r="N957" s="24" t="s">
        <v>131</v>
      </c>
      <c r="O957" s="3"/>
      <c r="S957" t="s">
        <v>114</v>
      </c>
      <c r="U957" s="76" t="s">
        <v>3433</v>
      </c>
      <c r="W957" s="2" t="s">
        <v>116</v>
      </c>
      <c r="X957" s="2" t="s">
        <v>117</v>
      </c>
    </row>
    <row r="958" spans="1:24">
      <c r="A958" s="23" t="s">
        <v>1188</v>
      </c>
      <c r="B958" s="2" t="s">
        <v>108</v>
      </c>
      <c r="C958" s="2" t="s">
        <v>243</v>
      </c>
      <c r="D958" s="47">
        <v>996000</v>
      </c>
      <c r="E958" s="3" t="s">
        <v>110</v>
      </c>
      <c r="F958" s="37">
        <v>0.5</v>
      </c>
      <c r="G958" s="3" t="s">
        <v>111</v>
      </c>
      <c r="H958" s="3" t="s">
        <v>244</v>
      </c>
      <c r="I958" s="13">
        <v>2105</v>
      </c>
      <c r="J958" s="12" t="s">
        <v>112</v>
      </c>
      <c r="K958" s="2" t="s">
        <v>5016</v>
      </c>
      <c r="L958" s="85">
        <v>44266</v>
      </c>
      <c r="M958" s="3"/>
      <c r="N958" s="24" t="s">
        <v>131</v>
      </c>
      <c r="O958" s="3"/>
      <c r="S958" t="s">
        <v>114</v>
      </c>
      <c r="U958" s="76" t="s">
        <v>3434</v>
      </c>
      <c r="W958" s="2" t="s">
        <v>116</v>
      </c>
      <c r="X958" s="2" t="s">
        <v>117</v>
      </c>
    </row>
    <row r="959" spans="1:24">
      <c r="A959" s="23" t="s">
        <v>1189</v>
      </c>
      <c r="B959" s="2" t="s">
        <v>108</v>
      </c>
      <c r="C959" s="2" t="s">
        <v>243</v>
      </c>
      <c r="D959" s="47">
        <v>997000</v>
      </c>
      <c r="E959" s="3" t="s">
        <v>110</v>
      </c>
      <c r="F959" s="37">
        <v>0.5</v>
      </c>
      <c r="G959" s="3" t="s">
        <v>111</v>
      </c>
      <c r="H959" s="3" t="s">
        <v>244</v>
      </c>
      <c r="I959" s="13">
        <v>2106</v>
      </c>
      <c r="J959" s="12" t="s">
        <v>112</v>
      </c>
      <c r="K959" s="2" t="s">
        <v>5017</v>
      </c>
      <c r="L959" s="85">
        <v>44267</v>
      </c>
      <c r="M959" s="3"/>
      <c r="N959" s="24" t="s">
        <v>131</v>
      </c>
      <c r="O959" s="3"/>
      <c r="S959" t="s">
        <v>114</v>
      </c>
      <c r="U959" s="76" t="s">
        <v>3435</v>
      </c>
      <c r="W959" s="2" t="s">
        <v>116</v>
      </c>
      <c r="X959" s="2" t="s">
        <v>117</v>
      </c>
    </row>
    <row r="960" spans="1:24">
      <c r="A960" s="23" t="s">
        <v>1190</v>
      </c>
      <c r="B960" s="2" t="s">
        <v>108</v>
      </c>
      <c r="C960" s="2" t="s">
        <v>243</v>
      </c>
      <c r="D960" s="47">
        <v>998000</v>
      </c>
      <c r="E960" s="3" t="s">
        <v>110</v>
      </c>
      <c r="F960" s="37">
        <v>0.5</v>
      </c>
      <c r="G960" s="3" t="s">
        <v>111</v>
      </c>
      <c r="H960" s="3" t="s">
        <v>244</v>
      </c>
      <c r="I960" s="13">
        <v>2107</v>
      </c>
      <c r="J960" s="12" t="s">
        <v>112</v>
      </c>
      <c r="K960" s="2" t="s">
        <v>113</v>
      </c>
      <c r="L960" s="85">
        <v>44268</v>
      </c>
      <c r="M960" s="3"/>
      <c r="N960" s="24" t="s">
        <v>131</v>
      </c>
      <c r="O960" s="3"/>
      <c r="S960" t="s">
        <v>114</v>
      </c>
      <c r="U960" s="76" t="s">
        <v>3436</v>
      </c>
      <c r="W960" s="2" t="s">
        <v>116</v>
      </c>
      <c r="X960" s="2" t="s">
        <v>117</v>
      </c>
    </row>
    <row r="961" spans="1:24">
      <c r="A961" s="23" t="s">
        <v>1191</v>
      </c>
      <c r="B961" s="2" t="s">
        <v>108</v>
      </c>
      <c r="C961" s="2" t="s">
        <v>243</v>
      </c>
      <c r="D961" s="47">
        <v>999000</v>
      </c>
      <c r="E961" s="3" t="s">
        <v>110</v>
      </c>
      <c r="F961" s="37">
        <v>0.5</v>
      </c>
      <c r="G961" s="3" t="s">
        <v>111</v>
      </c>
      <c r="H961" s="3" t="s">
        <v>244</v>
      </c>
      <c r="I961" s="13">
        <v>2108</v>
      </c>
      <c r="J961" s="12" t="s">
        <v>112</v>
      </c>
      <c r="K961" s="2" t="s">
        <v>5016</v>
      </c>
      <c r="L961" s="85">
        <v>44269</v>
      </c>
      <c r="M961" s="3"/>
      <c r="N961" s="24" t="s">
        <v>131</v>
      </c>
      <c r="O961" s="3"/>
      <c r="S961" t="s">
        <v>114</v>
      </c>
      <c r="U961" s="76" t="s">
        <v>3437</v>
      </c>
      <c r="W961" s="2" t="s">
        <v>116</v>
      </c>
      <c r="X961" s="2" t="s">
        <v>117</v>
      </c>
    </row>
    <row r="962" spans="1:24">
      <c r="A962" s="23" t="s">
        <v>1192</v>
      </c>
      <c r="B962" s="2" t="s">
        <v>108</v>
      </c>
      <c r="C962" s="2" t="s">
        <v>243</v>
      </c>
      <c r="D962" s="47">
        <v>1000000</v>
      </c>
      <c r="E962" s="3" t="s">
        <v>110</v>
      </c>
      <c r="F962" s="37">
        <v>0.5</v>
      </c>
      <c r="G962" s="3" t="s">
        <v>111</v>
      </c>
      <c r="H962" s="3" t="s">
        <v>244</v>
      </c>
      <c r="I962" s="13">
        <v>2109</v>
      </c>
      <c r="J962" s="12" t="s">
        <v>112</v>
      </c>
      <c r="K962" s="2" t="s">
        <v>5017</v>
      </c>
      <c r="L962" s="85">
        <v>44270</v>
      </c>
      <c r="M962" s="3"/>
      <c r="N962" s="24" t="s">
        <v>131</v>
      </c>
      <c r="O962" s="3"/>
      <c r="S962" t="s">
        <v>114</v>
      </c>
      <c r="U962" s="76" t="s">
        <v>3438</v>
      </c>
      <c r="W962" s="2" t="s">
        <v>116</v>
      </c>
      <c r="X962" s="2" t="s">
        <v>117</v>
      </c>
    </row>
    <row r="963" spans="1:24">
      <c r="A963" s="23" t="s">
        <v>1193</v>
      </c>
      <c r="B963" s="2" t="s">
        <v>108</v>
      </c>
      <c r="C963" s="2" t="s">
        <v>243</v>
      </c>
      <c r="D963" s="47">
        <v>1001000</v>
      </c>
      <c r="E963" s="3" t="s">
        <v>110</v>
      </c>
      <c r="F963" s="37">
        <v>0.5</v>
      </c>
      <c r="G963" s="3" t="s">
        <v>111</v>
      </c>
      <c r="H963" s="3" t="s">
        <v>244</v>
      </c>
      <c r="I963" s="13">
        <v>2110</v>
      </c>
      <c r="J963" s="12" t="s">
        <v>112</v>
      </c>
      <c r="K963" s="2" t="s">
        <v>113</v>
      </c>
      <c r="L963" s="85">
        <v>44271</v>
      </c>
      <c r="M963" s="3"/>
      <c r="N963" s="24" t="s">
        <v>131</v>
      </c>
      <c r="O963" s="3"/>
      <c r="S963" t="s">
        <v>114</v>
      </c>
      <c r="U963" s="76" t="s">
        <v>3439</v>
      </c>
      <c r="W963" s="2" t="s">
        <v>116</v>
      </c>
      <c r="X963" s="2" t="s">
        <v>117</v>
      </c>
    </row>
    <row r="964" spans="1:24">
      <c r="A964" s="23" t="s">
        <v>1194</v>
      </c>
      <c r="B964" s="2" t="s">
        <v>108</v>
      </c>
      <c r="C964" s="2" t="s">
        <v>243</v>
      </c>
      <c r="D964" s="47">
        <v>1002000</v>
      </c>
      <c r="E964" s="3" t="s">
        <v>110</v>
      </c>
      <c r="F964" s="37">
        <v>0.5</v>
      </c>
      <c r="G964" s="3" t="s">
        <v>111</v>
      </c>
      <c r="H964" s="3" t="s">
        <v>244</v>
      </c>
      <c r="I964" s="13">
        <v>2111</v>
      </c>
      <c r="J964" s="12" t="s">
        <v>112</v>
      </c>
      <c r="K964" s="2" t="s">
        <v>5016</v>
      </c>
      <c r="L964" s="85">
        <v>44272</v>
      </c>
      <c r="M964" s="3"/>
      <c r="N964" s="24" t="s">
        <v>131</v>
      </c>
      <c r="O964" s="3"/>
      <c r="S964" t="s">
        <v>114</v>
      </c>
      <c r="U964" s="76" t="s">
        <v>3440</v>
      </c>
      <c r="W964" s="2" t="s">
        <v>116</v>
      </c>
      <c r="X964" s="2" t="s">
        <v>117</v>
      </c>
    </row>
    <row r="965" spans="1:24">
      <c r="A965" s="23" t="s">
        <v>1195</v>
      </c>
      <c r="B965" s="2" t="s">
        <v>108</v>
      </c>
      <c r="C965" s="2" t="s">
        <v>243</v>
      </c>
      <c r="D965" s="47">
        <v>1003000</v>
      </c>
      <c r="E965" s="3" t="s">
        <v>110</v>
      </c>
      <c r="F965" s="37">
        <v>0.5</v>
      </c>
      <c r="G965" s="3" t="s">
        <v>111</v>
      </c>
      <c r="H965" s="3" t="s">
        <v>244</v>
      </c>
      <c r="I965" s="13">
        <v>2112</v>
      </c>
      <c r="J965" s="12" t="s">
        <v>112</v>
      </c>
      <c r="K965" s="2" t="s">
        <v>5017</v>
      </c>
      <c r="L965" s="85">
        <v>44273</v>
      </c>
      <c r="M965" s="3"/>
      <c r="N965" s="24" t="s">
        <v>131</v>
      </c>
      <c r="O965" s="3"/>
      <c r="S965" t="s">
        <v>114</v>
      </c>
      <c r="U965" s="76" t="s">
        <v>3441</v>
      </c>
      <c r="W965" s="2" t="s">
        <v>116</v>
      </c>
      <c r="X965" s="2" t="s">
        <v>117</v>
      </c>
    </row>
    <row r="966" spans="1:24">
      <c r="A966" s="23" t="s">
        <v>1196</v>
      </c>
      <c r="B966" s="2" t="s">
        <v>108</v>
      </c>
      <c r="C966" s="2" t="s">
        <v>243</v>
      </c>
      <c r="D966" s="47">
        <v>1004000</v>
      </c>
      <c r="E966" s="3" t="s">
        <v>110</v>
      </c>
      <c r="F966" s="37">
        <v>0.5</v>
      </c>
      <c r="G966" s="3" t="s">
        <v>111</v>
      </c>
      <c r="H966" s="3" t="s">
        <v>244</v>
      </c>
      <c r="I966" s="13">
        <v>2113</v>
      </c>
      <c r="J966" s="12" t="s">
        <v>112</v>
      </c>
      <c r="K966" s="2" t="s">
        <v>113</v>
      </c>
      <c r="L966" s="85">
        <v>44274</v>
      </c>
      <c r="M966" s="3"/>
      <c r="N966" s="24" t="s">
        <v>131</v>
      </c>
      <c r="O966" s="3"/>
      <c r="S966" t="s">
        <v>114</v>
      </c>
      <c r="U966" s="76" t="s">
        <v>3442</v>
      </c>
      <c r="W966" s="2" t="s">
        <v>116</v>
      </c>
      <c r="X966" s="2" t="s">
        <v>117</v>
      </c>
    </row>
    <row r="967" spans="1:24">
      <c r="A967" s="23" t="s">
        <v>1197</v>
      </c>
      <c r="B967" s="2" t="s">
        <v>108</v>
      </c>
      <c r="C967" s="2" t="s">
        <v>243</v>
      </c>
      <c r="D967" s="47">
        <v>1005000</v>
      </c>
      <c r="E967" s="3" t="s">
        <v>110</v>
      </c>
      <c r="F967" s="37">
        <v>0.5</v>
      </c>
      <c r="G967" s="3" t="s">
        <v>111</v>
      </c>
      <c r="H967" s="3" t="s">
        <v>244</v>
      </c>
      <c r="I967" s="13">
        <v>2114</v>
      </c>
      <c r="J967" s="12" t="s">
        <v>112</v>
      </c>
      <c r="K967" s="2" t="s">
        <v>5016</v>
      </c>
      <c r="L967" s="85">
        <v>44275</v>
      </c>
      <c r="M967" s="3"/>
      <c r="N967" s="24" t="s">
        <v>131</v>
      </c>
      <c r="O967" s="3"/>
      <c r="S967" t="s">
        <v>114</v>
      </c>
      <c r="U967" s="76" t="s">
        <v>3443</v>
      </c>
      <c r="W967" s="2" t="s">
        <v>116</v>
      </c>
      <c r="X967" s="2" t="s">
        <v>117</v>
      </c>
    </row>
    <row r="968" spans="1:24">
      <c r="A968" s="23" t="s">
        <v>1198</v>
      </c>
      <c r="B968" s="2" t="s">
        <v>108</v>
      </c>
      <c r="C968" s="2" t="s">
        <v>243</v>
      </c>
      <c r="D968" s="47">
        <v>1006000</v>
      </c>
      <c r="E968" s="3" t="s">
        <v>110</v>
      </c>
      <c r="F968" s="37">
        <v>0.5</v>
      </c>
      <c r="G968" s="3" t="s">
        <v>111</v>
      </c>
      <c r="H968" s="3" t="s">
        <v>244</v>
      </c>
      <c r="I968" s="13">
        <v>2115</v>
      </c>
      <c r="J968" s="12" t="s">
        <v>112</v>
      </c>
      <c r="K968" s="2" t="s">
        <v>5017</v>
      </c>
      <c r="L968" s="85">
        <v>44276</v>
      </c>
      <c r="M968" s="3"/>
      <c r="N968" s="24" t="s">
        <v>131</v>
      </c>
      <c r="O968" s="3"/>
      <c r="S968" t="s">
        <v>114</v>
      </c>
      <c r="U968" s="76" t="s">
        <v>3444</v>
      </c>
      <c r="W968" s="2" t="s">
        <v>116</v>
      </c>
      <c r="X968" s="2" t="s">
        <v>117</v>
      </c>
    </row>
    <row r="969" spans="1:24">
      <c r="A969" s="23" t="s">
        <v>1199</v>
      </c>
      <c r="B969" s="2" t="s">
        <v>108</v>
      </c>
      <c r="C969" s="2" t="s">
        <v>243</v>
      </c>
      <c r="D969" s="47">
        <v>1007000</v>
      </c>
      <c r="E969" s="3" t="s">
        <v>110</v>
      </c>
      <c r="F969" s="37">
        <v>0.5</v>
      </c>
      <c r="G969" s="3" t="s">
        <v>111</v>
      </c>
      <c r="H969" s="3" t="s">
        <v>244</v>
      </c>
      <c r="I969" s="13">
        <v>2116</v>
      </c>
      <c r="J969" s="12" t="s">
        <v>112</v>
      </c>
      <c r="K969" s="2" t="s">
        <v>113</v>
      </c>
      <c r="L969" s="85">
        <v>44277</v>
      </c>
      <c r="M969" s="3"/>
      <c r="N969" s="24" t="s">
        <v>131</v>
      </c>
      <c r="O969" s="3"/>
      <c r="S969" t="s">
        <v>114</v>
      </c>
      <c r="U969" s="76" t="s">
        <v>3445</v>
      </c>
      <c r="W969" s="2" t="s">
        <v>116</v>
      </c>
      <c r="X969" s="2" t="s">
        <v>117</v>
      </c>
    </row>
    <row r="970" spans="1:24">
      <c r="A970" s="23" t="s">
        <v>1200</v>
      </c>
      <c r="B970" s="2" t="s">
        <v>108</v>
      </c>
      <c r="C970" s="2" t="s">
        <v>243</v>
      </c>
      <c r="D970" s="47">
        <v>1008000</v>
      </c>
      <c r="E970" s="3" t="s">
        <v>110</v>
      </c>
      <c r="F970" s="37">
        <v>0.5</v>
      </c>
      <c r="G970" s="3" t="s">
        <v>111</v>
      </c>
      <c r="H970" s="3" t="s">
        <v>244</v>
      </c>
      <c r="I970" s="13">
        <v>2117</v>
      </c>
      <c r="J970" s="12" t="s">
        <v>112</v>
      </c>
      <c r="K970" s="2" t="s">
        <v>5016</v>
      </c>
      <c r="L970" s="85">
        <v>44278</v>
      </c>
      <c r="M970" s="3"/>
      <c r="N970" s="24" t="s">
        <v>131</v>
      </c>
      <c r="O970" s="3"/>
      <c r="S970" t="s">
        <v>114</v>
      </c>
      <c r="U970" s="76" t="s">
        <v>3446</v>
      </c>
      <c r="W970" s="2" t="s">
        <v>116</v>
      </c>
      <c r="X970" s="2" t="s">
        <v>117</v>
      </c>
    </row>
    <row r="971" spans="1:24">
      <c r="A971" s="23" t="s">
        <v>1201</v>
      </c>
      <c r="B971" s="2" t="s">
        <v>108</v>
      </c>
      <c r="C971" s="2" t="s">
        <v>243</v>
      </c>
      <c r="D971" s="47">
        <v>1009000</v>
      </c>
      <c r="E971" s="3" t="s">
        <v>110</v>
      </c>
      <c r="F971" s="37">
        <v>0.5</v>
      </c>
      <c r="G971" s="3" t="s">
        <v>111</v>
      </c>
      <c r="H971" s="3" t="s">
        <v>244</v>
      </c>
      <c r="I971" s="13">
        <v>2118</v>
      </c>
      <c r="J971" s="12" t="s">
        <v>112</v>
      </c>
      <c r="K971" s="2" t="s">
        <v>5017</v>
      </c>
      <c r="L971" s="85">
        <v>44279</v>
      </c>
      <c r="M971" s="3"/>
      <c r="N971" s="24" t="s">
        <v>131</v>
      </c>
      <c r="O971" s="3"/>
      <c r="S971" t="s">
        <v>114</v>
      </c>
      <c r="U971" s="76" t="s">
        <v>3447</v>
      </c>
      <c r="W971" s="2" t="s">
        <v>116</v>
      </c>
      <c r="X971" s="2" t="s">
        <v>117</v>
      </c>
    </row>
    <row r="972" spans="1:24">
      <c r="A972" s="23" t="s">
        <v>1202</v>
      </c>
      <c r="B972" s="2" t="s">
        <v>108</v>
      </c>
      <c r="C972" s="2" t="s">
        <v>243</v>
      </c>
      <c r="D972" s="47">
        <v>1010000</v>
      </c>
      <c r="E972" s="3" t="s">
        <v>110</v>
      </c>
      <c r="F972" s="37">
        <v>0.5</v>
      </c>
      <c r="G972" s="3" t="s">
        <v>111</v>
      </c>
      <c r="H972" s="3" t="s">
        <v>244</v>
      </c>
      <c r="I972" s="13">
        <v>2119</v>
      </c>
      <c r="J972" s="12" t="s">
        <v>112</v>
      </c>
      <c r="K972" s="2" t="s">
        <v>113</v>
      </c>
      <c r="L972" s="85">
        <v>44280</v>
      </c>
      <c r="M972" s="3"/>
      <c r="N972" s="24" t="s">
        <v>131</v>
      </c>
      <c r="O972" s="3"/>
      <c r="S972" t="s">
        <v>114</v>
      </c>
      <c r="U972" s="76" t="s">
        <v>3448</v>
      </c>
      <c r="W972" s="2" t="s">
        <v>116</v>
      </c>
      <c r="X972" s="2" t="s">
        <v>117</v>
      </c>
    </row>
    <row r="973" spans="1:24">
      <c r="A973" s="23" t="s">
        <v>1203</v>
      </c>
      <c r="B973" s="2" t="s">
        <v>108</v>
      </c>
      <c r="C973" s="2" t="s">
        <v>243</v>
      </c>
      <c r="D973" s="47">
        <v>1011000</v>
      </c>
      <c r="E973" s="3" t="s">
        <v>110</v>
      </c>
      <c r="F973" s="37">
        <v>0.5</v>
      </c>
      <c r="G973" s="3" t="s">
        <v>111</v>
      </c>
      <c r="H973" s="3" t="s">
        <v>244</v>
      </c>
      <c r="I973" s="13">
        <v>2120</v>
      </c>
      <c r="J973" s="12" t="s">
        <v>112</v>
      </c>
      <c r="K973" s="2" t="s">
        <v>5016</v>
      </c>
      <c r="L973" s="85">
        <v>44281</v>
      </c>
      <c r="M973" s="3"/>
      <c r="N973" s="24" t="s">
        <v>131</v>
      </c>
      <c r="O973" s="3"/>
      <c r="S973" t="s">
        <v>114</v>
      </c>
      <c r="U973" s="76" t="s">
        <v>3449</v>
      </c>
      <c r="W973" s="2" t="s">
        <v>116</v>
      </c>
      <c r="X973" s="2" t="s">
        <v>117</v>
      </c>
    </row>
    <row r="974" spans="1:24">
      <c r="A974" s="23" t="s">
        <v>1204</v>
      </c>
      <c r="B974" s="2" t="s">
        <v>108</v>
      </c>
      <c r="C974" s="2" t="s">
        <v>243</v>
      </c>
      <c r="D974" s="47">
        <v>1012000</v>
      </c>
      <c r="E974" s="3" t="s">
        <v>110</v>
      </c>
      <c r="F974" s="37">
        <v>0.5</v>
      </c>
      <c r="G974" s="3" t="s">
        <v>111</v>
      </c>
      <c r="H974" s="3" t="s">
        <v>244</v>
      </c>
      <c r="I974" s="13">
        <v>2121</v>
      </c>
      <c r="J974" s="12" t="s">
        <v>112</v>
      </c>
      <c r="K974" s="2" t="s">
        <v>5017</v>
      </c>
      <c r="L974" s="85">
        <v>44282</v>
      </c>
      <c r="M974" s="3"/>
      <c r="N974" s="24" t="s">
        <v>131</v>
      </c>
      <c r="O974" s="3"/>
      <c r="S974" t="s">
        <v>114</v>
      </c>
      <c r="U974" s="76" t="s">
        <v>3450</v>
      </c>
      <c r="W974" s="2" t="s">
        <v>116</v>
      </c>
      <c r="X974" s="2" t="s">
        <v>117</v>
      </c>
    </row>
    <row r="975" spans="1:24">
      <c r="A975" s="23" t="s">
        <v>1205</v>
      </c>
      <c r="B975" s="2" t="s">
        <v>108</v>
      </c>
      <c r="C975" s="2" t="s">
        <v>243</v>
      </c>
      <c r="D975" s="47">
        <v>1013000</v>
      </c>
      <c r="E975" s="3" t="s">
        <v>110</v>
      </c>
      <c r="F975" s="37">
        <v>0.5</v>
      </c>
      <c r="G975" s="3" t="s">
        <v>111</v>
      </c>
      <c r="H975" s="3" t="s">
        <v>244</v>
      </c>
      <c r="I975" s="13">
        <v>2122</v>
      </c>
      <c r="J975" s="12" t="s">
        <v>112</v>
      </c>
      <c r="K975" s="2" t="s">
        <v>113</v>
      </c>
      <c r="L975" s="85">
        <v>44283</v>
      </c>
      <c r="M975" s="3"/>
      <c r="N975" s="24" t="s">
        <v>131</v>
      </c>
      <c r="O975" s="3"/>
      <c r="S975" t="s">
        <v>114</v>
      </c>
      <c r="U975" s="76" t="s">
        <v>3451</v>
      </c>
      <c r="W975" s="2" t="s">
        <v>116</v>
      </c>
      <c r="X975" s="2" t="s">
        <v>117</v>
      </c>
    </row>
    <row r="976" spans="1:24">
      <c r="A976" s="23" t="s">
        <v>133</v>
      </c>
      <c r="B976" s="2" t="s">
        <v>108</v>
      </c>
      <c r="C976" s="2" t="s">
        <v>243</v>
      </c>
      <c r="D976" s="47">
        <v>1014000</v>
      </c>
      <c r="E976" s="3" t="s">
        <v>110</v>
      </c>
      <c r="F976" s="37">
        <v>0.5</v>
      </c>
      <c r="G976" s="3" t="s">
        <v>111</v>
      </c>
      <c r="H976" s="3" t="s">
        <v>244</v>
      </c>
      <c r="I976" s="13">
        <v>2123</v>
      </c>
      <c r="J976" s="12" t="s">
        <v>112</v>
      </c>
      <c r="K976" s="2" t="s">
        <v>5016</v>
      </c>
      <c r="L976" s="85">
        <v>44284</v>
      </c>
      <c r="M976" s="3"/>
      <c r="N976" s="24" t="s">
        <v>131</v>
      </c>
      <c r="O976" s="3"/>
      <c r="S976" t="s">
        <v>114</v>
      </c>
      <c r="U976" s="76" t="s">
        <v>3452</v>
      </c>
      <c r="W976" s="2" t="s">
        <v>116</v>
      </c>
      <c r="X976" s="2" t="s">
        <v>117</v>
      </c>
    </row>
    <row r="977" spans="1:24">
      <c r="A977" s="23" t="s">
        <v>1206</v>
      </c>
      <c r="B977" s="2" t="s">
        <v>108</v>
      </c>
      <c r="C977" s="2" t="s">
        <v>243</v>
      </c>
      <c r="D977" s="47">
        <v>1015000</v>
      </c>
      <c r="E977" s="3" t="s">
        <v>110</v>
      </c>
      <c r="F977" s="37">
        <v>0.5</v>
      </c>
      <c r="G977" s="3" t="s">
        <v>111</v>
      </c>
      <c r="H977" s="3" t="s">
        <v>244</v>
      </c>
      <c r="I977" s="13">
        <v>2124</v>
      </c>
      <c r="J977" s="12" t="s">
        <v>112</v>
      </c>
      <c r="K977" s="2" t="s">
        <v>5017</v>
      </c>
      <c r="L977" s="85">
        <v>44285</v>
      </c>
      <c r="M977" s="3"/>
      <c r="N977" s="24" t="s">
        <v>131</v>
      </c>
      <c r="O977" s="3"/>
      <c r="S977" t="s">
        <v>114</v>
      </c>
      <c r="U977" s="76" t="s">
        <v>3453</v>
      </c>
      <c r="W977" s="2" t="s">
        <v>116</v>
      </c>
      <c r="X977" s="2" t="s">
        <v>117</v>
      </c>
    </row>
    <row r="978" spans="1:24">
      <c r="A978" s="23" t="s">
        <v>1207</v>
      </c>
      <c r="B978" s="2" t="s">
        <v>108</v>
      </c>
      <c r="C978" s="2" t="s">
        <v>243</v>
      </c>
      <c r="D978" s="47">
        <v>1016000</v>
      </c>
      <c r="E978" s="3" t="s">
        <v>110</v>
      </c>
      <c r="F978" s="37">
        <v>0.5</v>
      </c>
      <c r="G978" s="3" t="s">
        <v>111</v>
      </c>
      <c r="H978" s="3" t="s">
        <v>244</v>
      </c>
      <c r="I978" s="13">
        <v>2125</v>
      </c>
      <c r="J978" s="12" t="s">
        <v>112</v>
      </c>
      <c r="K978" s="2" t="s">
        <v>113</v>
      </c>
      <c r="L978" s="85">
        <v>44286</v>
      </c>
      <c r="M978" s="3"/>
      <c r="N978" s="24" t="s">
        <v>131</v>
      </c>
      <c r="O978" s="3"/>
      <c r="S978" t="s">
        <v>114</v>
      </c>
      <c r="U978" s="76" t="s">
        <v>3454</v>
      </c>
      <c r="W978" s="2" t="s">
        <v>116</v>
      </c>
      <c r="X978" s="2" t="s">
        <v>117</v>
      </c>
    </row>
    <row r="979" spans="1:24">
      <c r="A979" s="23" t="s">
        <v>1208</v>
      </c>
      <c r="B979" s="2" t="s">
        <v>108</v>
      </c>
      <c r="C979" s="2" t="s">
        <v>243</v>
      </c>
      <c r="D979" s="47">
        <v>1017000</v>
      </c>
      <c r="E979" s="3" t="s">
        <v>110</v>
      </c>
      <c r="F979" s="37">
        <v>0.5</v>
      </c>
      <c r="G979" s="3" t="s">
        <v>111</v>
      </c>
      <c r="H979" s="3" t="s">
        <v>244</v>
      </c>
      <c r="I979" s="13">
        <v>2126</v>
      </c>
      <c r="J979" s="12" t="s">
        <v>112</v>
      </c>
      <c r="K979" s="2" t="s">
        <v>5016</v>
      </c>
      <c r="L979" s="85">
        <v>44287</v>
      </c>
      <c r="M979" s="3"/>
      <c r="N979" s="24" t="s">
        <v>131</v>
      </c>
      <c r="O979" s="3"/>
      <c r="S979" t="s">
        <v>114</v>
      </c>
      <c r="U979" s="76" t="s">
        <v>3455</v>
      </c>
      <c r="W979" s="2" t="s">
        <v>116</v>
      </c>
      <c r="X979" s="2" t="s">
        <v>117</v>
      </c>
    </row>
    <row r="980" spans="1:24">
      <c r="A980" s="23" t="s">
        <v>1209</v>
      </c>
      <c r="B980" s="2" t="s">
        <v>108</v>
      </c>
      <c r="C980" s="2" t="s">
        <v>243</v>
      </c>
      <c r="D980" s="47">
        <v>1018000</v>
      </c>
      <c r="E980" s="3" t="s">
        <v>110</v>
      </c>
      <c r="F980" s="37">
        <v>0.5</v>
      </c>
      <c r="G980" s="3" t="s">
        <v>111</v>
      </c>
      <c r="H980" s="3" t="s">
        <v>244</v>
      </c>
      <c r="I980" s="13">
        <v>2127</v>
      </c>
      <c r="J980" s="12" t="s">
        <v>112</v>
      </c>
      <c r="K980" s="2" t="s">
        <v>5017</v>
      </c>
      <c r="L980" s="85">
        <v>44288</v>
      </c>
      <c r="M980" s="3"/>
      <c r="N980" s="24" t="s">
        <v>131</v>
      </c>
      <c r="O980" s="3"/>
      <c r="S980" t="s">
        <v>114</v>
      </c>
      <c r="U980" s="76" t="s">
        <v>3456</v>
      </c>
      <c r="W980" s="2" t="s">
        <v>116</v>
      </c>
      <c r="X980" s="2" t="s">
        <v>117</v>
      </c>
    </row>
    <row r="981" spans="1:24">
      <c r="A981" s="23" t="s">
        <v>1210</v>
      </c>
      <c r="B981" s="2" t="s">
        <v>108</v>
      </c>
      <c r="C981" s="2" t="s">
        <v>243</v>
      </c>
      <c r="D981" s="47">
        <v>1019000</v>
      </c>
      <c r="E981" s="3" t="s">
        <v>110</v>
      </c>
      <c r="F981" s="37">
        <v>0.5</v>
      </c>
      <c r="G981" s="3" t="s">
        <v>111</v>
      </c>
      <c r="H981" s="3" t="s">
        <v>244</v>
      </c>
      <c r="I981" s="13">
        <v>2128</v>
      </c>
      <c r="J981" s="12" t="s">
        <v>112</v>
      </c>
      <c r="K981" s="2" t="s">
        <v>113</v>
      </c>
      <c r="L981" s="85">
        <v>44289</v>
      </c>
      <c r="M981" s="3"/>
      <c r="N981" s="24" t="s">
        <v>131</v>
      </c>
      <c r="O981" s="3"/>
      <c r="S981" t="s">
        <v>114</v>
      </c>
      <c r="U981" s="76" t="s">
        <v>3457</v>
      </c>
      <c r="W981" s="2" t="s">
        <v>116</v>
      </c>
      <c r="X981" s="2" t="s">
        <v>117</v>
      </c>
    </row>
    <row r="982" spans="1:24">
      <c r="A982" s="23" t="s">
        <v>1211</v>
      </c>
      <c r="B982" s="2" t="s">
        <v>108</v>
      </c>
      <c r="C982" s="2" t="s">
        <v>243</v>
      </c>
      <c r="D982" s="47">
        <v>1020000</v>
      </c>
      <c r="E982" s="3" t="s">
        <v>110</v>
      </c>
      <c r="F982" s="37">
        <v>0.5</v>
      </c>
      <c r="G982" s="3" t="s">
        <v>111</v>
      </c>
      <c r="H982" s="3" t="s">
        <v>244</v>
      </c>
      <c r="I982" s="13">
        <v>2129</v>
      </c>
      <c r="J982" s="12" t="s">
        <v>112</v>
      </c>
      <c r="K982" s="2" t="s">
        <v>5016</v>
      </c>
      <c r="L982" s="85">
        <v>44290</v>
      </c>
      <c r="M982" s="3"/>
      <c r="N982" s="24" t="s">
        <v>131</v>
      </c>
      <c r="O982" s="3"/>
      <c r="S982" t="s">
        <v>114</v>
      </c>
      <c r="U982" s="76" t="s">
        <v>3458</v>
      </c>
      <c r="W982" s="2" t="s">
        <v>116</v>
      </c>
      <c r="X982" s="2" t="s">
        <v>117</v>
      </c>
    </row>
    <row r="983" spans="1:24">
      <c r="A983" s="23" t="s">
        <v>1212</v>
      </c>
      <c r="B983" s="2" t="s">
        <v>108</v>
      </c>
      <c r="C983" s="2" t="s">
        <v>243</v>
      </c>
      <c r="D983" s="47">
        <v>1021000</v>
      </c>
      <c r="E983" s="3" t="s">
        <v>110</v>
      </c>
      <c r="F983" s="37">
        <v>0.5</v>
      </c>
      <c r="G983" s="3" t="s">
        <v>111</v>
      </c>
      <c r="H983" s="3" t="s">
        <v>244</v>
      </c>
      <c r="I983" s="13">
        <v>2130</v>
      </c>
      <c r="J983" s="12" t="s">
        <v>112</v>
      </c>
      <c r="K983" s="2" t="s">
        <v>5017</v>
      </c>
      <c r="L983" s="85">
        <v>44291</v>
      </c>
      <c r="M983" s="3"/>
      <c r="N983" s="24" t="s">
        <v>131</v>
      </c>
      <c r="O983" s="3"/>
      <c r="S983" t="s">
        <v>114</v>
      </c>
      <c r="U983" s="76" t="s">
        <v>3459</v>
      </c>
      <c r="W983" s="2" t="s">
        <v>116</v>
      </c>
      <c r="X983" s="2" t="s">
        <v>117</v>
      </c>
    </row>
    <row r="984" spans="1:24">
      <c r="A984" s="23" t="s">
        <v>1213</v>
      </c>
      <c r="B984" s="2" t="s">
        <v>108</v>
      </c>
      <c r="C984" s="2" t="s">
        <v>243</v>
      </c>
      <c r="D984" s="47">
        <v>1022000</v>
      </c>
      <c r="E984" s="3" t="s">
        <v>110</v>
      </c>
      <c r="F984" s="37">
        <v>0.5</v>
      </c>
      <c r="G984" s="3" t="s">
        <v>111</v>
      </c>
      <c r="H984" s="3" t="s">
        <v>244</v>
      </c>
      <c r="I984" s="13">
        <v>2131</v>
      </c>
      <c r="J984" s="12" t="s">
        <v>112</v>
      </c>
      <c r="K984" s="2" t="s">
        <v>113</v>
      </c>
      <c r="L984" s="85">
        <v>44292</v>
      </c>
      <c r="M984" s="3"/>
      <c r="N984" s="24" t="s">
        <v>131</v>
      </c>
      <c r="O984" s="3"/>
      <c r="S984" t="s">
        <v>114</v>
      </c>
      <c r="U984" s="76" t="s">
        <v>3460</v>
      </c>
      <c r="W984" s="2" t="s">
        <v>116</v>
      </c>
      <c r="X984" s="2" t="s">
        <v>117</v>
      </c>
    </row>
    <row r="985" spans="1:24">
      <c r="A985" s="23" t="s">
        <v>1214</v>
      </c>
      <c r="B985" s="2" t="s">
        <v>108</v>
      </c>
      <c r="C985" s="2" t="s">
        <v>243</v>
      </c>
      <c r="D985" s="47">
        <v>1023000</v>
      </c>
      <c r="E985" s="3" t="s">
        <v>110</v>
      </c>
      <c r="F985" s="37">
        <v>0.5</v>
      </c>
      <c r="G985" s="3" t="s">
        <v>111</v>
      </c>
      <c r="H985" s="3" t="s">
        <v>244</v>
      </c>
      <c r="I985" s="13">
        <v>2132</v>
      </c>
      <c r="J985" s="12" t="s">
        <v>112</v>
      </c>
      <c r="K985" s="2" t="s">
        <v>5016</v>
      </c>
      <c r="L985" s="85">
        <v>44293</v>
      </c>
      <c r="M985" s="3"/>
      <c r="N985" s="24" t="s">
        <v>131</v>
      </c>
      <c r="O985" s="3"/>
      <c r="S985" t="s">
        <v>114</v>
      </c>
      <c r="U985" s="76" t="s">
        <v>3461</v>
      </c>
      <c r="W985" s="2" t="s">
        <v>116</v>
      </c>
      <c r="X985" s="2" t="s">
        <v>117</v>
      </c>
    </row>
    <row r="986" spans="1:24">
      <c r="A986" s="23" t="s">
        <v>1215</v>
      </c>
      <c r="B986" s="2" t="s">
        <v>108</v>
      </c>
      <c r="C986" s="2" t="s">
        <v>243</v>
      </c>
      <c r="D986" s="47">
        <v>1024000</v>
      </c>
      <c r="E986" s="3" t="s">
        <v>110</v>
      </c>
      <c r="F986" s="37">
        <v>0.5</v>
      </c>
      <c r="G986" s="3" t="s">
        <v>111</v>
      </c>
      <c r="H986" s="3" t="s">
        <v>244</v>
      </c>
      <c r="I986" s="13">
        <v>2133</v>
      </c>
      <c r="J986" s="12" t="s">
        <v>112</v>
      </c>
      <c r="K986" s="2" t="s">
        <v>5017</v>
      </c>
      <c r="L986" s="85">
        <v>44294</v>
      </c>
      <c r="M986" s="3"/>
      <c r="N986" s="24" t="s">
        <v>131</v>
      </c>
      <c r="O986" s="3"/>
      <c r="S986" t="s">
        <v>114</v>
      </c>
      <c r="U986" s="76" t="s">
        <v>3462</v>
      </c>
      <c r="W986" s="2" t="s">
        <v>116</v>
      </c>
      <c r="X986" s="2" t="s">
        <v>117</v>
      </c>
    </row>
    <row r="987" spans="1:24">
      <c r="A987" s="23" t="s">
        <v>1216</v>
      </c>
      <c r="B987" s="2" t="s">
        <v>108</v>
      </c>
      <c r="C987" s="2" t="s">
        <v>243</v>
      </c>
      <c r="D987" s="47">
        <v>1025000</v>
      </c>
      <c r="E987" s="3" t="s">
        <v>110</v>
      </c>
      <c r="F987" s="37">
        <v>0.5</v>
      </c>
      <c r="G987" s="3" t="s">
        <v>111</v>
      </c>
      <c r="H987" s="3" t="s">
        <v>244</v>
      </c>
      <c r="I987" s="13">
        <v>2134</v>
      </c>
      <c r="J987" s="12" t="s">
        <v>112</v>
      </c>
      <c r="K987" s="2" t="s">
        <v>113</v>
      </c>
      <c r="L987" s="85">
        <v>44295</v>
      </c>
      <c r="M987" s="3"/>
      <c r="N987" s="24" t="s">
        <v>131</v>
      </c>
      <c r="O987" s="3"/>
      <c r="S987" t="s">
        <v>114</v>
      </c>
      <c r="U987" s="76" t="s">
        <v>3463</v>
      </c>
      <c r="W987" s="2" t="s">
        <v>116</v>
      </c>
      <c r="X987" s="2" t="s">
        <v>117</v>
      </c>
    </row>
    <row r="988" spans="1:24">
      <c r="A988" s="23" t="s">
        <v>1217</v>
      </c>
      <c r="B988" s="2" t="s">
        <v>108</v>
      </c>
      <c r="C988" s="2" t="s">
        <v>243</v>
      </c>
      <c r="D988" s="47">
        <v>1026000</v>
      </c>
      <c r="E988" s="3" t="s">
        <v>110</v>
      </c>
      <c r="F988" s="37">
        <v>0.5</v>
      </c>
      <c r="G988" s="3" t="s">
        <v>111</v>
      </c>
      <c r="H988" s="3" t="s">
        <v>244</v>
      </c>
      <c r="I988" s="13">
        <v>2135</v>
      </c>
      <c r="J988" s="12" t="s">
        <v>112</v>
      </c>
      <c r="K988" s="2" t="s">
        <v>5016</v>
      </c>
      <c r="L988" s="85">
        <v>44296</v>
      </c>
      <c r="M988" s="3"/>
      <c r="N988" s="24" t="s">
        <v>131</v>
      </c>
      <c r="O988" s="3"/>
      <c r="S988" t="s">
        <v>114</v>
      </c>
      <c r="U988" s="76" t="s">
        <v>3464</v>
      </c>
      <c r="W988" s="2" t="s">
        <v>116</v>
      </c>
      <c r="X988" s="2" t="s">
        <v>117</v>
      </c>
    </row>
    <row r="989" spans="1:24">
      <c r="A989" s="23" t="s">
        <v>1218</v>
      </c>
      <c r="B989" s="2" t="s">
        <v>108</v>
      </c>
      <c r="C989" s="2" t="s">
        <v>243</v>
      </c>
      <c r="D989" s="47">
        <v>1027000</v>
      </c>
      <c r="E989" s="3" t="s">
        <v>110</v>
      </c>
      <c r="F989" s="37">
        <v>0.5</v>
      </c>
      <c r="G989" s="3" t="s">
        <v>111</v>
      </c>
      <c r="H989" s="3" t="s">
        <v>244</v>
      </c>
      <c r="I989" s="13">
        <v>2136</v>
      </c>
      <c r="J989" s="12" t="s">
        <v>112</v>
      </c>
      <c r="K989" s="2" t="s">
        <v>5017</v>
      </c>
      <c r="L989" s="85">
        <v>44297</v>
      </c>
      <c r="M989" s="3"/>
      <c r="N989" s="24" t="s">
        <v>131</v>
      </c>
      <c r="O989" s="3"/>
      <c r="S989" t="s">
        <v>114</v>
      </c>
      <c r="U989" s="76" t="s">
        <v>3465</v>
      </c>
      <c r="W989" s="2" t="s">
        <v>116</v>
      </c>
      <c r="X989" s="2" t="s">
        <v>117</v>
      </c>
    </row>
    <row r="990" spans="1:24">
      <c r="A990" s="23" t="s">
        <v>1219</v>
      </c>
      <c r="B990" s="2" t="s">
        <v>108</v>
      </c>
      <c r="C990" s="2" t="s">
        <v>243</v>
      </c>
      <c r="D990" s="47">
        <v>1028000</v>
      </c>
      <c r="E990" s="3" t="s">
        <v>110</v>
      </c>
      <c r="F990" s="37">
        <v>0.5</v>
      </c>
      <c r="G990" s="3" t="s">
        <v>111</v>
      </c>
      <c r="H990" s="3" t="s">
        <v>244</v>
      </c>
      <c r="I990" s="13">
        <v>2137</v>
      </c>
      <c r="J990" s="12" t="s">
        <v>112</v>
      </c>
      <c r="K990" s="2" t="s">
        <v>113</v>
      </c>
      <c r="L990" s="85">
        <v>44298</v>
      </c>
      <c r="M990" s="3"/>
      <c r="N990" s="24" t="s">
        <v>131</v>
      </c>
      <c r="O990" s="3"/>
      <c r="S990" t="s">
        <v>114</v>
      </c>
      <c r="U990" s="76" t="s">
        <v>3466</v>
      </c>
      <c r="W990" s="2" t="s">
        <v>116</v>
      </c>
      <c r="X990" s="2" t="s">
        <v>117</v>
      </c>
    </row>
    <row r="991" spans="1:24">
      <c r="A991" s="23" t="s">
        <v>1220</v>
      </c>
      <c r="B991" s="2" t="s">
        <v>108</v>
      </c>
      <c r="C991" s="2" t="s">
        <v>243</v>
      </c>
      <c r="D991" s="47">
        <v>1029000</v>
      </c>
      <c r="E991" s="3" t="s">
        <v>110</v>
      </c>
      <c r="F991" s="37">
        <v>0.5</v>
      </c>
      <c r="G991" s="3" t="s">
        <v>111</v>
      </c>
      <c r="H991" s="3" t="s">
        <v>244</v>
      </c>
      <c r="I991" s="13">
        <v>2138</v>
      </c>
      <c r="J991" s="12" t="s">
        <v>112</v>
      </c>
      <c r="K991" s="2" t="s">
        <v>5016</v>
      </c>
      <c r="L991" s="85">
        <v>44299</v>
      </c>
      <c r="M991" s="3"/>
      <c r="N991" s="24" t="s">
        <v>131</v>
      </c>
      <c r="O991" s="3"/>
      <c r="S991" t="s">
        <v>114</v>
      </c>
      <c r="U991" s="76" t="s">
        <v>3467</v>
      </c>
      <c r="W991" s="2" t="s">
        <v>116</v>
      </c>
      <c r="X991" s="2" t="s">
        <v>117</v>
      </c>
    </row>
    <row r="992" spans="1:24">
      <c r="A992" s="23" t="s">
        <v>1221</v>
      </c>
      <c r="B992" s="2" t="s">
        <v>108</v>
      </c>
      <c r="C992" s="2" t="s">
        <v>243</v>
      </c>
      <c r="D992" s="47">
        <v>1030000</v>
      </c>
      <c r="E992" s="3" t="s">
        <v>110</v>
      </c>
      <c r="F992" s="37">
        <v>0.5</v>
      </c>
      <c r="G992" s="3" t="s">
        <v>111</v>
      </c>
      <c r="H992" s="3" t="s">
        <v>244</v>
      </c>
      <c r="I992" s="13">
        <v>2139</v>
      </c>
      <c r="J992" s="12" t="s">
        <v>112</v>
      </c>
      <c r="K992" s="2" t="s">
        <v>5017</v>
      </c>
      <c r="L992" s="85">
        <v>44300</v>
      </c>
      <c r="M992" s="3"/>
      <c r="N992" s="24" t="s">
        <v>131</v>
      </c>
      <c r="O992" s="3"/>
      <c r="S992" t="s">
        <v>114</v>
      </c>
      <c r="U992" s="76" t="s">
        <v>3468</v>
      </c>
      <c r="W992" s="2" t="s">
        <v>116</v>
      </c>
      <c r="X992" s="2" t="s">
        <v>117</v>
      </c>
    </row>
    <row r="993" spans="1:24">
      <c r="A993" s="23" t="s">
        <v>1222</v>
      </c>
      <c r="B993" s="2" t="s">
        <v>108</v>
      </c>
      <c r="C993" s="2" t="s">
        <v>243</v>
      </c>
      <c r="D993" s="47">
        <v>1031000</v>
      </c>
      <c r="E993" s="3" t="s">
        <v>110</v>
      </c>
      <c r="F993" s="37">
        <v>0.5</v>
      </c>
      <c r="G993" s="3" t="s">
        <v>111</v>
      </c>
      <c r="H993" s="3" t="s">
        <v>244</v>
      </c>
      <c r="I993" s="13">
        <v>2140</v>
      </c>
      <c r="J993" s="12" t="s">
        <v>112</v>
      </c>
      <c r="K993" s="2" t="s">
        <v>113</v>
      </c>
      <c r="L993" s="85">
        <v>44301</v>
      </c>
      <c r="M993" s="3"/>
      <c r="N993" s="24" t="s">
        <v>131</v>
      </c>
      <c r="O993" s="3"/>
      <c r="S993" t="s">
        <v>114</v>
      </c>
      <c r="U993" s="76" t="s">
        <v>3469</v>
      </c>
      <c r="W993" s="2" t="s">
        <v>116</v>
      </c>
      <c r="X993" s="2" t="s">
        <v>117</v>
      </c>
    </row>
    <row r="994" spans="1:24">
      <c r="A994" s="23" t="s">
        <v>134</v>
      </c>
      <c r="B994" s="2" t="s">
        <v>108</v>
      </c>
      <c r="C994" s="2" t="s">
        <v>243</v>
      </c>
      <c r="D994" s="47">
        <v>1032000</v>
      </c>
      <c r="E994" s="3" t="s">
        <v>110</v>
      </c>
      <c r="F994" s="37">
        <v>0.5</v>
      </c>
      <c r="G994" s="3" t="s">
        <v>111</v>
      </c>
      <c r="H994" s="3" t="s">
        <v>244</v>
      </c>
      <c r="I994" s="13">
        <v>2141</v>
      </c>
      <c r="J994" s="12" t="s">
        <v>112</v>
      </c>
      <c r="K994" s="2" t="s">
        <v>5016</v>
      </c>
      <c r="L994" s="85">
        <v>44302</v>
      </c>
      <c r="M994" s="3"/>
      <c r="N994" s="24" t="s">
        <v>131</v>
      </c>
      <c r="O994" s="3"/>
      <c r="S994" t="s">
        <v>114</v>
      </c>
      <c r="U994" s="76" t="s">
        <v>3470</v>
      </c>
      <c r="W994" s="2" t="s">
        <v>116</v>
      </c>
      <c r="X994" s="2" t="s">
        <v>117</v>
      </c>
    </row>
    <row r="995" spans="1:24">
      <c r="A995" s="23" t="s">
        <v>1223</v>
      </c>
      <c r="B995" s="2" t="s">
        <v>108</v>
      </c>
      <c r="C995" s="2" t="s">
        <v>243</v>
      </c>
      <c r="D995" s="47">
        <v>1033000</v>
      </c>
      <c r="E995" s="3" t="s">
        <v>110</v>
      </c>
      <c r="F995" s="37">
        <v>0.5</v>
      </c>
      <c r="G995" s="3" t="s">
        <v>111</v>
      </c>
      <c r="H995" s="3" t="s">
        <v>244</v>
      </c>
      <c r="I995" s="13">
        <v>2142</v>
      </c>
      <c r="J995" s="12" t="s">
        <v>112</v>
      </c>
      <c r="K995" s="2" t="s">
        <v>5017</v>
      </c>
      <c r="L995" s="85">
        <v>44303</v>
      </c>
      <c r="M995" s="3"/>
      <c r="N995" s="24" t="s">
        <v>131</v>
      </c>
      <c r="O995" s="3"/>
      <c r="S995" t="s">
        <v>114</v>
      </c>
      <c r="U995" s="76" t="s">
        <v>3471</v>
      </c>
      <c r="W995" s="2" t="s">
        <v>116</v>
      </c>
      <c r="X995" s="2" t="s">
        <v>117</v>
      </c>
    </row>
    <row r="996" spans="1:24">
      <c r="A996" s="23" t="s">
        <v>1224</v>
      </c>
      <c r="B996" s="2" t="s">
        <v>108</v>
      </c>
      <c r="C996" s="2" t="s">
        <v>243</v>
      </c>
      <c r="D996" s="47">
        <v>1034000</v>
      </c>
      <c r="E996" s="3" t="s">
        <v>110</v>
      </c>
      <c r="F996" s="37">
        <v>0.5</v>
      </c>
      <c r="G996" s="3" t="s">
        <v>111</v>
      </c>
      <c r="H996" s="3" t="s">
        <v>244</v>
      </c>
      <c r="I996" s="13">
        <v>2143</v>
      </c>
      <c r="J996" s="12" t="s">
        <v>112</v>
      </c>
      <c r="K996" s="2" t="s">
        <v>113</v>
      </c>
      <c r="L996" s="85">
        <v>44304</v>
      </c>
      <c r="M996" s="3"/>
      <c r="N996" s="24" t="s">
        <v>131</v>
      </c>
      <c r="O996" s="3"/>
      <c r="S996" t="s">
        <v>114</v>
      </c>
      <c r="U996" s="76" t="s">
        <v>3472</v>
      </c>
      <c r="W996" s="2" t="s">
        <v>116</v>
      </c>
      <c r="X996" s="2" t="s">
        <v>117</v>
      </c>
    </row>
    <row r="997" spans="1:24">
      <c r="A997" s="23" t="s">
        <v>1225</v>
      </c>
      <c r="B997" s="2" t="s">
        <v>108</v>
      </c>
      <c r="C997" s="2" t="s">
        <v>243</v>
      </c>
      <c r="D997" s="47">
        <v>1035000</v>
      </c>
      <c r="E997" s="3" t="s">
        <v>110</v>
      </c>
      <c r="F997" s="37">
        <v>0.5</v>
      </c>
      <c r="G997" s="3" t="s">
        <v>111</v>
      </c>
      <c r="H997" s="3" t="s">
        <v>244</v>
      </c>
      <c r="I997" s="13">
        <v>2144</v>
      </c>
      <c r="J997" s="12" t="s">
        <v>112</v>
      </c>
      <c r="K997" s="2" t="s">
        <v>5016</v>
      </c>
      <c r="L997" s="85">
        <v>44305</v>
      </c>
      <c r="M997" s="3"/>
      <c r="N997" s="24" t="s">
        <v>131</v>
      </c>
      <c r="O997" s="3"/>
      <c r="S997" t="s">
        <v>114</v>
      </c>
      <c r="U997" s="76" t="s">
        <v>3473</v>
      </c>
      <c r="W997" s="2" t="s">
        <v>116</v>
      </c>
      <c r="X997" s="2" t="s">
        <v>117</v>
      </c>
    </row>
    <row r="998" spans="1:24">
      <c r="A998" s="23" t="s">
        <v>1226</v>
      </c>
      <c r="B998" s="2" t="s">
        <v>108</v>
      </c>
      <c r="C998" s="2" t="s">
        <v>243</v>
      </c>
      <c r="D998" s="47">
        <v>1036000</v>
      </c>
      <c r="E998" s="3" t="s">
        <v>110</v>
      </c>
      <c r="F998" s="37">
        <v>0.5</v>
      </c>
      <c r="G998" s="3" t="s">
        <v>111</v>
      </c>
      <c r="H998" s="3" t="s">
        <v>244</v>
      </c>
      <c r="I998" s="13">
        <v>2145</v>
      </c>
      <c r="J998" s="12" t="s">
        <v>112</v>
      </c>
      <c r="K998" s="2" t="s">
        <v>5017</v>
      </c>
      <c r="L998" s="85">
        <v>44306</v>
      </c>
      <c r="M998" s="3"/>
      <c r="N998" s="24" t="s">
        <v>131</v>
      </c>
      <c r="O998" s="3"/>
      <c r="S998" t="s">
        <v>114</v>
      </c>
      <c r="U998" s="76" t="s">
        <v>3474</v>
      </c>
      <c r="W998" s="2" t="s">
        <v>116</v>
      </c>
      <c r="X998" s="2" t="s">
        <v>117</v>
      </c>
    </row>
    <row r="999" spans="1:24">
      <c r="A999" s="23" t="s">
        <v>1227</v>
      </c>
      <c r="B999" s="2" t="s">
        <v>108</v>
      </c>
      <c r="C999" s="2" t="s">
        <v>243</v>
      </c>
      <c r="D999" s="47">
        <v>1037000</v>
      </c>
      <c r="E999" s="3" t="s">
        <v>110</v>
      </c>
      <c r="F999" s="37">
        <v>0.5</v>
      </c>
      <c r="G999" s="3" t="s">
        <v>111</v>
      </c>
      <c r="H999" s="3" t="s">
        <v>244</v>
      </c>
      <c r="I999" s="13">
        <v>2146</v>
      </c>
      <c r="J999" s="12" t="s">
        <v>112</v>
      </c>
      <c r="K999" s="2" t="s">
        <v>113</v>
      </c>
      <c r="L999" s="85">
        <v>44307</v>
      </c>
      <c r="M999" s="3"/>
      <c r="N999" s="24" t="s">
        <v>131</v>
      </c>
      <c r="O999" s="3"/>
      <c r="S999" t="s">
        <v>114</v>
      </c>
      <c r="U999" s="76" t="s">
        <v>3475</v>
      </c>
      <c r="W999" s="2" t="s">
        <v>116</v>
      </c>
      <c r="X999" s="2" t="s">
        <v>117</v>
      </c>
    </row>
    <row r="1000" spans="1:24">
      <c r="A1000" s="23" t="s">
        <v>1228</v>
      </c>
      <c r="B1000" s="2" t="s">
        <v>108</v>
      </c>
      <c r="C1000" s="2" t="s">
        <v>243</v>
      </c>
      <c r="D1000" s="47">
        <v>1038000</v>
      </c>
      <c r="E1000" s="3" t="s">
        <v>110</v>
      </c>
      <c r="F1000" s="37">
        <v>0.5</v>
      </c>
      <c r="G1000" s="3" t="s">
        <v>111</v>
      </c>
      <c r="H1000" s="3" t="s">
        <v>244</v>
      </c>
      <c r="I1000" s="13">
        <v>2147</v>
      </c>
      <c r="J1000" s="12" t="s">
        <v>112</v>
      </c>
      <c r="K1000" s="2" t="s">
        <v>5016</v>
      </c>
      <c r="L1000" s="85">
        <v>44308</v>
      </c>
      <c r="M1000" s="3"/>
      <c r="N1000" s="24" t="s">
        <v>131</v>
      </c>
      <c r="O1000" s="3"/>
      <c r="S1000" t="s">
        <v>114</v>
      </c>
      <c r="U1000" s="76" t="s">
        <v>3476</v>
      </c>
      <c r="W1000" s="2" t="s">
        <v>116</v>
      </c>
      <c r="X1000" s="2" t="s">
        <v>117</v>
      </c>
    </row>
    <row r="1001" spans="1:24">
      <c r="A1001" s="23" t="s">
        <v>1229</v>
      </c>
      <c r="B1001" s="2" t="s">
        <v>108</v>
      </c>
      <c r="C1001" s="2" t="s">
        <v>243</v>
      </c>
      <c r="D1001" s="47">
        <v>1039000</v>
      </c>
      <c r="E1001" s="3" t="s">
        <v>110</v>
      </c>
      <c r="F1001" s="37">
        <v>0.5</v>
      </c>
      <c r="G1001" s="3" t="s">
        <v>111</v>
      </c>
      <c r="H1001" s="3" t="s">
        <v>244</v>
      </c>
      <c r="I1001" s="13">
        <v>2148</v>
      </c>
      <c r="J1001" s="12" t="s">
        <v>112</v>
      </c>
      <c r="K1001" s="2" t="s">
        <v>5017</v>
      </c>
      <c r="L1001" s="85">
        <v>44309</v>
      </c>
      <c r="M1001" s="3"/>
      <c r="N1001" s="24" t="s">
        <v>131</v>
      </c>
      <c r="O1001" s="3"/>
      <c r="S1001" t="s">
        <v>114</v>
      </c>
      <c r="U1001" s="76" t="s">
        <v>3477</v>
      </c>
      <c r="W1001" s="2" t="s">
        <v>116</v>
      </c>
      <c r="X1001" s="2" t="s">
        <v>117</v>
      </c>
    </row>
    <row r="1002" spans="1:24">
      <c r="A1002" s="23" t="s">
        <v>1230</v>
      </c>
      <c r="B1002" s="2" t="s">
        <v>108</v>
      </c>
      <c r="C1002" s="2" t="s">
        <v>243</v>
      </c>
      <c r="D1002" s="47">
        <v>1040000</v>
      </c>
      <c r="E1002" s="3" t="s">
        <v>110</v>
      </c>
      <c r="F1002" s="37">
        <v>0.5</v>
      </c>
      <c r="G1002" s="3" t="s">
        <v>111</v>
      </c>
      <c r="H1002" s="3" t="s">
        <v>244</v>
      </c>
      <c r="I1002" s="13">
        <v>2149</v>
      </c>
      <c r="J1002" s="12" t="s">
        <v>112</v>
      </c>
      <c r="K1002" s="2" t="s">
        <v>113</v>
      </c>
      <c r="L1002" s="85">
        <v>44310</v>
      </c>
      <c r="M1002" s="3"/>
      <c r="N1002" s="24" t="s">
        <v>131</v>
      </c>
      <c r="O1002" s="3"/>
      <c r="S1002" t="s">
        <v>114</v>
      </c>
      <c r="U1002" s="76" t="s">
        <v>3478</v>
      </c>
      <c r="W1002" s="2" t="s">
        <v>116</v>
      </c>
      <c r="X1002" s="2" t="s">
        <v>117</v>
      </c>
    </row>
    <row r="1003" spans="1:24">
      <c r="A1003" s="23" t="s">
        <v>1231</v>
      </c>
      <c r="B1003" s="2" t="s">
        <v>108</v>
      </c>
      <c r="C1003" s="2" t="s">
        <v>243</v>
      </c>
      <c r="D1003" s="47">
        <v>1041000</v>
      </c>
      <c r="E1003" s="3" t="s">
        <v>110</v>
      </c>
      <c r="F1003" s="37">
        <v>0.5</v>
      </c>
      <c r="G1003" s="3" t="s">
        <v>111</v>
      </c>
      <c r="H1003" s="3" t="s">
        <v>244</v>
      </c>
      <c r="I1003" s="13">
        <v>2150</v>
      </c>
      <c r="J1003" s="12" t="s">
        <v>112</v>
      </c>
      <c r="K1003" s="2" t="s">
        <v>5016</v>
      </c>
      <c r="L1003" s="85">
        <v>44311</v>
      </c>
      <c r="M1003" s="3"/>
      <c r="N1003" s="24" t="s">
        <v>131</v>
      </c>
      <c r="O1003" s="3"/>
      <c r="S1003" t="s">
        <v>114</v>
      </c>
      <c r="U1003" s="76" t="s">
        <v>3479</v>
      </c>
      <c r="W1003" s="2" t="s">
        <v>116</v>
      </c>
      <c r="X1003" s="2" t="s">
        <v>117</v>
      </c>
    </row>
    <row r="1004" spans="1:24">
      <c r="A1004" s="23" t="s">
        <v>1232</v>
      </c>
      <c r="B1004" s="2" t="s">
        <v>108</v>
      </c>
      <c r="C1004" s="2" t="s">
        <v>243</v>
      </c>
      <c r="D1004" s="47">
        <v>1042000</v>
      </c>
      <c r="E1004" s="3" t="s">
        <v>110</v>
      </c>
      <c r="F1004" s="37">
        <v>0.5</v>
      </c>
      <c r="G1004" s="3" t="s">
        <v>111</v>
      </c>
      <c r="H1004" s="3" t="s">
        <v>244</v>
      </c>
      <c r="I1004" s="13">
        <v>2151</v>
      </c>
      <c r="J1004" s="12" t="s">
        <v>112</v>
      </c>
      <c r="K1004" s="2" t="s">
        <v>5017</v>
      </c>
      <c r="L1004" s="85">
        <v>44312</v>
      </c>
      <c r="M1004" s="3"/>
      <c r="N1004" s="24" t="s">
        <v>131</v>
      </c>
      <c r="O1004" s="3"/>
      <c r="S1004" t="s">
        <v>114</v>
      </c>
      <c r="U1004" s="76" t="s">
        <v>3480</v>
      </c>
      <c r="W1004" s="2" t="s">
        <v>116</v>
      </c>
      <c r="X1004" s="2" t="s">
        <v>117</v>
      </c>
    </row>
    <row r="1005" spans="1:24">
      <c r="A1005" s="23" t="s">
        <v>1233</v>
      </c>
      <c r="B1005" s="2" t="s">
        <v>108</v>
      </c>
      <c r="C1005" s="2" t="s">
        <v>243</v>
      </c>
      <c r="D1005" s="47">
        <v>1043000</v>
      </c>
      <c r="E1005" s="3" t="s">
        <v>110</v>
      </c>
      <c r="F1005" s="37">
        <v>0.5</v>
      </c>
      <c r="G1005" s="3" t="s">
        <v>111</v>
      </c>
      <c r="H1005" s="3" t="s">
        <v>244</v>
      </c>
      <c r="I1005" s="13">
        <v>2152</v>
      </c>
      <c r="J1005" s="12" t="s">
        <v>112</v>
      </c>
      <c r="K1005" s="2" t="s">
        <v>113</v>
      </c>
      <c r="L1005" s="85">
        <v>44313</v>
      </c>
      <c r="M1005" s="3"/>
      <c r="N1005" s="24" t="s">
        <v>131</v>
      </c>
      <c r="O1005" s="3"/>
      <c r="S1005" t="s">
        <v>114</v>
      </c>
      <c r="U1005" s="76" t="s">
        <v>3481</v>
      </c>
      <c r="W1005" s="2" t="s">
        <v>116</v>
      </c>
      <c r="X1005" s="2" t="s">
        <v>117</v>
      </c>
    </row>
    <row r="1006" spans="1:24">
      <c r="A1006" s="23" t="s">
        <v>1234</v>
      </c>
      <c r="B1006" s="2" t="s">
        <v>108</v>
      </c>
      <c r="C1006" s="2" t="s">
        <v>243</v>
      </c>
      <c r="D1006" s="47">
        <v>1044000</v>
      </c>
      <c r="E1006" s="3" t="s">
        <v>110</v>
      </c>
      <c r="F1006" s="37">
        <v>0.5</v>
      </c>
      <c r="G1006" s="3" t="s">
        <v>111</v>
      </c>
      <c r="H1006" s="3" t="s">
        <v>244</v>
      </c>
      <c r="I1006" s="13">
        <v>2153</v>
      </c>
      <c r="J1006" s="12" t="s">
        <v>112</v>
      </c>
      <c r="K1006" s="2" t="s">
        <v>5016</v>
      </c>
      <c r="L1006" s="85">
        <v>44314</v>
      </c>
      <c r="M1006" s="3"/>
      <c r="N1006" s="24" t="s">
        <v>131</v>
      </c>
      <c r="O1006" s="3"/>
      <c r="S1006" t="s">
        <v>114</v>
      </c>
      <c r="U1006" s="76" t="s">
        <v>3482</v>
      </c>
      <c r="W1006" s="2" t="s">
        <v>116</v>
      </c>
      <c r="X1006" s="2" t="s">
        <v>117</v>
      </c>
    </row>
    <row r="1007" spans="1:24">
      <c r="A1007" s="23" t="s">
        <v>1235</v>
      </c>
      <c r="B1007" s="2" t="s">
        <v>108</v>
      </c>
      <c r="C1007" s="2" t="s">
        <v>243</v>
      </c>
      <c r="D1007" s="47">
        <v>1045000</v>
      </c>
      <c r="E1007" s="3" t="s">
        <v>110</v>
      </c>
      <c r="F1007" s="37">
        <v>0.5</v>
      </c>
      <c r="G1007" s="3" t="s">
        <v>111</v>
      </c>
      <c r="H1007" s="3" t="s">
        <v>244</v>
      </c>
      <c r="I1007" s="13">
        <v>2154</v>
      </c>
      <c r="J1007" s="12" t="s">
        <v>112</v>
      </c>
      <c r="K1007" s="2" t="s">
        <v>5017</v>
      </c>
      <c r="L1007" s="85">
        <v>44315</v>
      </c>
      <c r="M1007" s="3"/>
      <c r="N1007" s="24" t="s">
        <v>131</v>
      </c>
      <c r="O1007" s="3"/>
      <c r="S1007" t="s">
        <v>114</v>
      </c>
      <c r="U1007" s="76" t="s">
        <v>3483</v>
      </c>
      <c r="W1007" s="2" t="s">
        <v>116</v>
      </c>
      <c r="X1007" s="2" t="s">
        <v>117</v>
      </c>
    </row>
    <row r="1008" spans="1:24">
      <c r="A1008" s="23" t="s">
        <v>1236</v>
      </c>
      <c r="B1008" s="2" t="s">
        <v>108</v>
      </c>
      <c r="C1008" s="2" t="s">
        <v>243</v>
      </c>
      <c r="D1008" s="47">
        <v>1046000</v>
      </c>
      <c r="E1008" s="3" t="s">
        <v>110</v>
      </c>
      <c r="F1008" s="37">
        <v>0.5</v>
      </c>
      <c r="G1008" s="3" t="s">
        <v>111</v>
      </c>
      <c r="H1008" s="3" t="s">
        <v>244</v>
      </c>
      <c r="I1008" s="13">
        <v>2155</v>
      </c>
      <c r="J1008" s="12" t="s">
        <v>112</v>
      </c>
      <c r="K1008" s="2" t="s">
        <v>113</v>
      </c>
      <c r="L1008" s="85">
        <v>44316</v>
      </c>
      <c r="M1008" s="3"/>
      <c r="N1008" s="24" t="s">
        <v>131</v>
      </c>
      <c r="O1008" s="3"/>
      <c r="S1008" t="s">
        <v>114</v>
      </c>
      <c r="U1008" s="76" t="s">
        <v>3484</v>
      </c>
      <c r="W1008" s="2" t="s">
        <v>116</v>
      </c>
      <c r="X1008" s="2" t="s">
        <v>117</v>
      </c>
    </row>
    <row r="1009" spans="1:24">
      <c r="A1009" s="23" t="s">
        <v>1237</v>
      </c>
      <c r="B1009" s="2" t="s">
        <v>108</v>
      </c>
      <c r="C1009" s="2" t="s">
        <v>243</v>
      </c>
      <c r="D1009" s="47">
        <v>1047000</v>
      </c>
      <c r="E1009" s="3" t="s">
        <v>110</v>
      </c>
      <c r="F1009" s="37">
        <v>0.5</v>
      </c>
      <c r="G1009" s="3" t="s">
        <v>111</v>
      </c>
      <c r="H1009" s="3" t="s">
        <v>244</v>
      </c>
      <c r="I1009" s="13">
        <v>2156</v>
      </c>
      <c r="J1009" s="12" t="s">
        <v>112</v>
      </c>
      <c r="K1009" s="2" t="s">
        <v>5016</v>
      </c>
      <c r="L1009" s="85">
        <v>44317</v>
      </c>
      <c r="M1009" s="3"/>
      <c r="N1009" s="24" t="s">
        <v>131</v>
      </c>
      <c r="O1009" s="3"/>
      <c r="S1009" t="s">
        <v>114</v>
      </c>
      <c r="U1009" s="76" t="s">
        <v>3485</v>
      </c>
      <c r="W1009" s="2" t="s">
        <v>116</v>
      </c>
      <c r="X1009" s="2" t="s">
        <v>117</v>
      </c>
    </row>
    <row r="1010" spans="1:24">
      <c r="A1010" s="23" t="s">
        <v>1238</v>
      </c>
      <c r="B1010" s="2" t="s">
        <v>108</v>
      </c>
      <c r="C1010" s="2" t="s">
        <v>243</v>
      </c>
      <c r="D1010" s="47">
        <v>1048000</v>
      </c>
      <c r="E1010" s="3" t="s">
        <v>110</v>
      </c>
      <c r="F1010" s="37">
        <v>0.5</v>
      </c>
      <c r="G1010" s="3" t="s">
        <v>111</v>
      </c>
      <c r="H1010" s="3" t="s">
        <v>244</v>
      </c>
      <c r="I1010" s="13">
        <v>2157</v>
      </c>
      <c r="J1010" s="12" t="s">
        <v>112</v>
      </c>
      <c r="K1010" s="2" t="s">
        <v>5017</v>
      </c>
      <c r="L1010" s="85">
        <v>44318</v>
      </c>
      <c r="M1010" s="3"/>
      <c r="N1010" s="24" t="s">
        <v>131</v>
      </c>
      <c r="O1010" s="3"/>
      <c r="S1010" t="s">
        <v>114</v>
      </c>
      <c r="U1010" s="76" t="s">
        <v>3486</v>
      </c>
      <c r="W1010" s="2" t="s">
        <v>116</v>
      </c>
      <c r="X1010" s="2" t="s">
        <v>117</v>
      </c>
    </row>
    <row r="1011" spans="1:24">
      <c r="A1011" s="23" t="s">
        <v>1239</v>
      </c>
      <c r="B1011" s="2" t="s">
        <v>108</v>
      </c>
      <c r="C1011" s="2" t="s">
        <v>243</v>
      </c>
      <c r="D1011" s="47">
        <v>1049000</v>
      </c>
      <c r="E1011" s="3" t="s">
        <v>110</v>
      </c>
      <c r="F1011" s="37">
        <v>0.5</v>
      </c>
      <c r="G1011" s="3" t="s">
        <v>111</v>
      </c>
      <c r="H1011" s="3" t="s">
        <v>244</v>
      </c>
      <c r="I1011" s="13">
        <v>2158</v>
      </c>
      <c r="J1011" s="12" t="s">
        <v>112</v>
      </c>
      <c r="K1011" s="2" t="s">
        <v>113</v>
      </c>
      <c r="L1011" s="85">
        <v>44319</v>
      </c>
      <c r="M1011" s="3"/>
      <c r="N1011" s="24" t="s">
        <v>131</v>
      </c>
      <c r="O1011" s="3"/>
      <c r="S1011" t="s">
        <v>114</v>
      </c>
      <c r="U1011" s="76" t="s">
        <v>3487</v>
      </c>
      <c r="W1011" s="2" t="s">
        <v>116</v>
      </c>
      <c r="X1011" s="2" t="s">
        <v>117</v>
      </c>
    </row>
    <row r="1012" spans="1:24">
      <c r="A1012" s="23" t="s">
        <v>1240</v>
      </c>
      <c r="B1012" s="2" t="s">
        <v>108</v>
      </c>
      <c r="C1012" s="2" t="s">
        <v>243</v>
      </c>
      <c r="D1012" s="47">
        <v>1050000</v>
      </c>
      <c r="E1012" s="3" t="s">
        <v>110</v>
      </c>
      <c r="F1012" s="37">
        <v>0.5</v>
      </c>
      <c r="G1012" s="3" t="s">
        <v>111</v>
      </c>
      <c r="H1012" s="3" t="s">
        <v>244</v>
      </c>
      <c r="I1012" s="13">
        <v>2159</v>
      </c>
      <c r="J1012" s="12" t="s">
        <v>112</v>
      </c>
      <c r="K1012" s="2" t="s">
        <v>5016</v>
      </c>
      <c r="L1012" s="85">
        <v>44320</v>
      </c>
      <c r="M1012" s="3"/>
      <c r="N1012" s="24" t="s">
        <v>131</v>
      </c>
      <c r="O1012" s="3"/>
      <c r="S1012" t="s">
        <v>114</v>
      </c>
      <c r="U1012" s="76" t="s">
        <v>3488</v>
      </c>
      <c r="W1012" s="2" t="s">
        <v>116</v>
      </c>
      <c r="X1012" s="2" t="s">
        <v>117</v>
      </c>
    </row>
    <row r="1013" spans="1:24">
      <c r="A1013" s="23" t="s">
        <v>1241</v>
      </c>
      <c r="B1013" s="2" t="s">
        <v>108</v>
      </c>
      <c r="C1013" s="2" t="s">
        <v>243</v>
      </c>
      <c r="D1013" s="47">
        <v>1051000</v>
      </c>
      <c r="E1013" s="3" t="s">
        <v>110</v>
      </c>
      <c r="F1013" s="37">
        <v>0.5</v>
      </c>
      <c r="G1013" s="3" t="s">
        <v>111</v>
      </c>
      <c r="H1013" s="3" t="s">
        <v>244</v>
      </c>
      <c r="I1013" s="13">
        <v>2160</v>
      </c>
      <c r="J1013" s="12" t="s">
        <v>112</v>
      </c>
      <c r="K1013" s="2" t="s">
        <v>5017</v>
      </c>
      <c r="L1013" s="85">
        <v>44321</v>
      </c>
      <c r="M1013" s="3"/>
      <c r="N1013" s="24" t="s">
        <v>131</v>
      </c>
      <c r="O1013" s="3"/>
      <c r="S1013" t="s">
        <v>114</v>
      </c>
      <c r="U1013" s="76" t="s">
        <v>3489</v>
      </c>
      <c r="W1013" s="2" t="s">
        <v>116</v>
      </c>
      <c r="X1013" s="2" t="s">
        <v>117</v>
      </c>
    </row>
    <row r="1014" spans="1:24">
      <c r="A1014" s="23" t="s">
        <v>1242</v>
      </c>
      <c r="B1014" s="2" t="s">
        <v>108</v>
      </c>
      <c r="C1014" s="2" t="s">
        <v>243</v>
      </c>
      <c r="D1014" s="47">
        <v>1052000</v>
      </c>
      <c r="E1014" s="3" t="s">
        <v>110</v>
      </c>
      <c r="F1014" s="37">
        <v>0.5</v>
      </c>
      <c r="G1014" s="3" t="s">
        <v>111</v>
      </c>
      <c r="H1014" s="3" t="s">
        <v>244</v>
      </c>
      <c r="I1014" s="13">
        <v>2161</v>
      </c>
      <c r="J1014" s="12" t="s">
        <v>112</v>
      </c>
      <c r="K1014" s="2" t="s">
        <v>113</v>
      </c>
      <c r="L1014" s="85">
        <v>44322</v>
      </c>
      <c r="M1014" s="3"/>
      <c r="N1014" s="24" t="s">
        <v>131</v>
      </c>
      <c r="O1014" s="3"/>
      <c r="S1014" t="s">
        <v>114</v>
      </c>
      <c r="U1014" s="76" t="s">
        <v>3490</v>
      </c>
      <c r="W1014" s="2" t="s">
        <v>116</v>
      </c>
      <c r="X1014" s="2" t="s">
        <v>117</v>
      </c>
    </row>
    <row r="1015" spans="1:24">
      <c r="A1015" s="23" t="s">
        <v>1243</v>
      </c>
      <c r="B1015" s="2" t="s">
        <v>108</v>
      </c>
      <c r="C1015" s="2" t="s">
        <v>243</v>
      </c>
      <c r="D1015" s="47">
        <v>1053000</v>
      </c>
      <c r="E1015" s="3" t="s">
        <v>110</v>
      </c>
      <c r="F1015" s="37">
        <v>0.5</v>
      </c>
      <c r="G1015" s="3" t="s">
        <v>111</v>
      </c>
      <c r="H1015" s="3" t="s">
        <v>244</v>
      </c>
      <c r="I1015" s="13">
        <v>2162</v>
      </c>
      <c r="J1015" s="12" t="s">
        <v>112</v>
      </c>
      <c r="K1015" s="2" t="s">
        <v>5016</v>
      </c>
      <c r="L1015" s="85">
        <v>44323</v>
      </c>
      <c r="M1015" s="3"/>
      <c r="N1015" s="24" t="s">
        <v>131</v>
      </c>
      <c r="O1015" s="3"/>
      <c r="S1015" t="s">
        <v>114</v>
      </c>
      <c r="U1015" s="76" t="s">
        <v>3491</v>
      </c>
      <c r="W1015" s="2" t="s">
        <v>116</v>
      </c>
      <c r="X1015" s="2" t="s">
        <v>117</v>
      </c>
    </row>
    <row r="1016" spans="1:24">
      <c r="A1016" s="23" t="s">
        <v>1244</v>
      </c>
      <c r="B1016" s="2" t="s">
        <v>108</v>
      </c>
      <c r="C1016" s="2" t="s">
        <v>243</v>
      </c>
      <c r="D1016" s="47">
        <v>1054000</v>
      </c>
      <c r="E1016" s="3" t="s">
        <v>110</v>
      </c>
      <c r="F1016" s="37">
        <v>0.5</v>
      </c>
      <c r="G1016" s="3" t="s">
        <v>111</v>
      </c>
      <c r="H1016" s="3" t="s">
        <v>244</v>
      </c>
      <c r="I1016" s="13">
        <v>2163</v>
      </c>
      <c r="J1016" s="12" t="s">
        <v>112</v>
      </c>
      <c r="K1016" s="2" t="s">
        <v>5017</v>
      </c>
      <c r="L1016" s="85">
        <v>44324</v>
      </c>
      <c r="M1016" s="3"/>
      <c r="N1016" s="24" t="s">
        <v>131</v>
      </c>
      <c r="O1016" s="3"/>
      <c r="S1016" t="s">
        <v>114</v>
      </c>
      <c r="U1016" s="76" t="s">
        <v>3492</v>
      </c>
      <c r="W1016" s="2" t="s">
        <v>116</v>
      </c>
      <c r="X1016" s="2" t="s">
        <v>117</v>
      </c>
    </row>
    <row r="1017" spans="1:24">
      <c r="A1017" s="23" t="s">
        <v>1245</v>
      </c>
      <c r="B1017" s="2" t="s">
        <v>108</v>
      </c>
      <c r="C1017" s="2" t="s">
        <v>243</v>
      </c>
      <c r="D1017" s="47">
        <v>1055000</v>
      </c>
      <c r="E1017" s="3" t="s">
        <v>110</v>
      </c>
      <c r="F1017" s="37">
        <v>0.5</v>
      </c>
      <c r="G1017" s="3" t="s">
        <v>111</v>
      </c>
      <c r="H1017" s="3" t="s">
        <v>244</v>
      </c>
      <c r="I1017" s="13">
        <v>2164</v>
      </c>
      <c r="J1017" s="12" t="s">
        <v>112</v>
      </c>
      <c r="K1017" s="2" t="s">
        <v>113</v>
      </c>
      <c r="L1017" s="85">
        <v>44325</v>
      </c>
      <c r="M1017" s="3"/>
      <c r="N1017" s="24" t="s">
        <v>131</v>
      </c>
      <c r="O1017" s="3"/>
      <c r="S1017" t="s">
        <v>114</v>
      </c>
      <c r="U1017" s="76" t="s">
        <v>3493</v>
      </c>
      <c r="W1017" s="2" t="s">
        <v>116</v>
      </c>
      <c r="X1017" s="2" t="s">
        <v>117</v>
      </c>
    </row>
    <row r="1018" spans="1:24">
      <c r="A1018" s="23" t="s">
        <v>1246</v>
      </c>
      <c r="B1018" s="2" t="s">
        <v>108</v>
      </c>
      <c r="C1018" s="2" t="s">
        <v>243</v>
      </c>
      <c r="D1018" s="47">
        <v>1056000</v>
      </c>
      <c r="E1018" s="3" t="s">
        <v>110</v>
      </c>
      <c r="F1018" s="37">
        <v>0.5</v>
      </c>
      <c r="G1018" s="3" t="s">
        <v>111</v>
      </c>
      <c r="H1018" s="3" t="s">
        <v>244</v>
      </c>
      <c r="I1018" s="13">
        <v>2165</v>
      </c>
      <c r="J1018" s="12" t="s">
        <v>112</v>
      </c>
      <c r="K1018" s="2" t="s">
        <v>5016</v>
      </c>
      <c r="L1018" s="85">
        <v>44326</v>
      </c>
      <c r="M1018" s="3"/>
      <c r="N1018" s="24" t="s">
        <v>131</v>
      </c>
      <c r="O1018" s="3"/>
      <c r="S1018" t="s">
        <v>114</v>
      </c>
      <c r="U1018" s="76" t="s">
        <v>3494</v>
      </c>
      <c r="W1018" s="2" t="s">
        <v>116</v>
      </c>
      <c r="X1018" s="2" t="s">
        <v>117</v>
      </c>
    </row>
    <row r="1019" spans="1:24">
      <c r="A1019" s="23" t="s">
        <v>1247</v>
      </c>
      <c r="B1019" s="2" t="s">
        <v>108</v>
      </c>
      <c r="C1019" s="2" t="s">
        <v>243</v>
      </c>
      <c r="D1019" s="47">
        <v>1057000</v>
      </c>
      <c r="E1019" s="3" t="s">
        <v>110</v>
      </c>
      <c r="F1019" s="37">
        <v>0.5</v>
      </c>
      <c r="G1019" s="3" t="s">
        <v>111</v>
      </c>
      <c r="H1019" s="3" t="s">
        <v>244</v>
      </c>
      <c r="I1019" s="13">
        <v>2166</v>
      </c>
      <c r="J1019" s="12" t="s">
        <v>112</v>
      </c>
      <c r="K1019" s="2" t="s">
        <v>5017</v>
      </c>
      <c r="L1019" s="85">
        <v>44327</v>
      </c>
      <c r="M1019" s="3"/>
      <c r="N1019" s="24" t="s">
        <v>131</v>
      </c>
      <c r="O1019" s="3"/>
      <c r="S1019" t="s">
        <v>114</v>
      </c>
      <c r="U1019" s="76" t="s">
        <v>3495</v>
      </c>
      <c r="W1019" s="2" t="s">
        <v>116</v>
      </c>
      <c r="X1019" s="2" t="s">
        <v>117</v>
      </c>
    </row>
    <row r="1020" spans="1:24">
      <c r="A1020" s="23" t="s">
        <v>1248</v>
      </c>
      <c r="B1020" s="2" t="s">
        <v>108</v>
      </c>
      <c r="C1020" s="2" t="s">
        <v>243</v>
      </c>
      <c r="D1020" s="47">
        <v>1058000</v>
      </c>
      <c r="E1020" s="3" t="s">
        <v>110</v>
      </c>
      <c r="F1020" s="37">
        <v>0.5</v>
      </c>
      <c r="G1020" s="3" t="s">
        <v>111</v>
      </c>
      <c r="H1020" s="3" t="s">
        <v>244</v>
      </c>
      <c r="I1020" s="13">
        <v>2167</v>
      </c>
      <c r="J1020" s="12" t="s">
        <v>112</v>
      </c>
      <c r="K1020" s="2" t="s">
        <v>113</v>
      </c>
      <c r="L1020" s="85">
        <v>44328</v>
      </c>
      <c r="M1020" s="3"/>
      <c r="N1020" s="24" t="s">
        <v>131</v>
      </c>
      <c r="O1020" s="3"/>
      <c r="S1020" t="s">
        <v>114</v>
      </c>
      <c r="U1020" s="76" t="s">
        <v>3496</v>
      </c>
      <c r="W1020" s="2" t="s">
        <v>116</v>
      </c>
      <c r="X1020" s="2" t="s">
        <v>117</v>
      </c>
    </row>
    <row r="1021" spans="1:24">
      <c r="A1021" s="23" t="s">
        <v>1249</v>
      </c>
      <c r="B1021" s="2" t="s">
        <v>108</v>
      </c>
      <c r="C1021" s="2" t="s">
        <v>243</v>
      </c>
      <c r="D1021" s="47">
        <v>1059000</v>
      </c>
      <c r="E1021" s="3" t="s">
        <v>110</v>
      </c>
      <c r="F1021" s="37">
        <v>0.5</v>
      </c>
      <c r="G1021" s="3" t="s">
        <v>111</v>
      </c>
      <c r="H1021" s="3" t="s">
        <v>244</v>
      </c>
      <c r="I1021" s="13">
        <v>2168</v>
      </c>
      <c r="J1021" s="12" t="s">
        <v>112</v>
      </c>
      <c r="K1021" s="2" t="s">
        <v>5016</v>
      </c>
      <c r="L1021" s="85">
        <v>44329</v>
      </c>
      <c r="M1021" s="3"/>
      <c r="N1021" s="24" t="s">
        <v>131</v>
      </c>
      <c r="O1021" s="3"/>
      <c r="S1021" t="s">
        <v>114</v>
      </c>
      <c r="U1021" s="76" t="s">
        <v>3497</v>
      </c>
      <c r="W1021" s="2" t="s">
        <v>116</v>
      </c>
      <c r="X1021" s="2" t="s">
        <v>117</v>
      </c>
    </row>
    <row r="1022" spans="1:24">
      <c r="A1022" s="23" t="s">
        <v>1250</v>
      </c>
      <c r="B1022" s="2" t="s">
        <v>108</v>
      </c>
      <c r="C1022" s="2" t="s">
        <v>243</v>
      </c>
      <c r="D1022" s="47">
        <v>1060000</v>
      </c>
      <c r="E1022" s="3" t="s">
        <v>110</v>
      </c>
      <c r="F1022" s="37">
        <v>0.5</v>
      </c>
      <c r="G1022" s="3" t="s">
        <v>111</v>
      </c>
      <c r="H1022" s="3" t="s">
        <v>244</v>
      </c>
      <c r="I1022" s="13">
        <v>2169</v>
      </c>
      <c r="J1022" s="12" t="s">
        <v>112</v>
      </c>
      <c r="K1022" s="2" t="s">
        <v>5017</v>
      </c>
      <c r="L1022" s="85">
        <v>44330</v>
      </c>
      <c r="M1022" s="3"/>
      <c r="N1022" s="24" t="s">
        <v>131</v>
      </c>
      <c r="O1022" s="3"/>
      <c r="S1022" t="s">
        <v>114</v>
      </c>
      <c r="U1022" s="76" t="s">
        <v>3498</v>
      </c>
      <c r="W1022" s="2" t="s">
        <v>116</v>
      </c>
      <c r="X1022" s="2" t="s">
        <v>117</v>
      </c>
    </row>
    <row r="1023" spans="1:24">
      <c r="A1023" s="23" t="s">
        <v>1251</v>
      </c>
      <c r="B1023" s="2" t="s">
        <v>108</v>
      </c>
      <c r="C1023" s="2" t="s">
        <v>243</v>
      </c>
      <c r="D1023" s="47">
        <v>1061000</v>
      </c>
      <c r="E1023" s="3" t="s">
        <v>110</v>
      </c>
      <c r="F1023" s="37">
        <v>0.5</v>
      </c>
      <c r="G1023" s="3" t="s">
        <v>111</v>
      </c>
      <c r="H1023" s="3" t="s">
        <v>244</v>
      </c>
      <c r="I1023" s="13">
        <v>2170</v>
      </c>
      <c r="J1023" s="12" t="s">
        <v>112</v>
      </c>
      <c r="K1023" s="2" t="s">
        <v>113</v>
      </c>
      <c r="L1023" s="85">
        <v>44331</v>
      </c>
      <c r="M1023" s="3"/>
      <c r="N1023" s="24" t="s">
        <v>131</v>
      </c>
      <c r="O1023" s="3"/>
      <c r="S1023" t="s">
        <v>114</v>
      </c>
      <c r="U1023" s="76" t="s">
        <v>3499</v>
      </c>
      <c r="W1023" s="2" t="s">
        <v>116</v>
      </c>
      <c r="X1023" s="2" t="s">
        <v>117</v>
      </c>
    </row>
    <row r="1024" spans="1:24">
      <c r="A1024" s="23" t="s">
        <v>1252</v>
      </c>
      <c r="B1024" s="2" t="s">
        <v>108</v>
      </c>
      <c r="C1024" s="2" t="s">
        <v>243</v>
      </c>
      <c r="D1024" s="47">
        <v>1062000</v>
      </c>
      <c r="E1024" s="3" t="s">
        <v>110</v>
      </c>
      <c r="F1024" s="37">
        <v>0.5</v>
      </c>
      <c r="G1024" s="3" t="s">
        <v>111</v>
      </c>
      <c r="H1024" s="3" t="s">
        <v>244</v>
      </c>
      <c r="I1024" s="13">
        <v>2171</v>
      </c>
      <c r="J1024" s="12" t="s">
        <v>112</v>
      </c>
      <c r="K1024" s="2" t="s">
        <v>5016</v>
      </c>
      <c r="L1024" s="85">
        <v>44332</v>
      </c>
      <c r="M1024" s="3"/>
      <c r="N1024" s="24" t="s">
        <v>131</v>
      </c>
      <c r="O1024" s="3"/>
      <c r="S1024" t="s">
        <v>114</v>
      </c>
      <c r="U1024" s="76" t="s">
        <v>3500</v>
      </c>
      <c r="W1024" s="2" t="s">
        <v>116</v>
      </c>
      <c r="X1024" s="2" t="s">
        <v>117</v>
      </c>
    </row>
    <row r="1025" spans="1:24">
      <c r="A1025" s="23" t="s">
        <v>1253</v>
      </c>
      <c r="B1025" s="2" t="s">
        <v>108</v>
      </c>
      <c r="C1025" s="2" t="s">
        <v>243</v>
      </c>
      <c r="D1025" s="47">
        <v>1063000</v>
      </c>
      <c r="E1025" s="3" t="s">
        <v>110</v>
      </c>
      <c r="F1025" s="37">
        <v>0.5</v>
      </c>
      <c r="G1025" s="3" t="s">
        <v>111</v>
      </c>
      <c r="H1025" s="3" t="s">
        <v>244</v>
      </c>
      <c r="I1025" s="13">
        <v>2172</v>
      </c>
      <c r="J1025" s="12" t="s">
        <v>112</v>
      </c>
      <c r="K1025" s="2" t="s">
        <v>5017</v>
      </c>
      <c r="L1025" s="85">
        <v>44333</v>
      </c>
      <c r="M1025" s="3"/>
      <c r="N1025" s="24" t="s">
        <v>131</v>
      </c>
      <c r="O1025" s="3"/>
      <c r="S1025" t="s">
        <v>114</v>
      </c>
      <c r="U1025" s="76" t="s">
        <v>3501</v>
      </c>
      <c r="W1025" s="2" t="s">
        <v>116</v>
      </c>
      <c r="X1025" s="2" t="s">
        <v>117</v>
      </c>
    </row>
    <row r="1026" spans="1:24">
      <c r="A1026" s="23" t="s">
        <v>1254</v>
      </c>
      <c r="B1026" s="2" t="s">
        <v>108</v>
      </c>
      <c r="C1026" s="2" t="s">
        <v>243</v>
      </c>
      <c r="D1026" s="47">
        <v>1064000</v>
      </c>
      <c r="E1026" s="3" t="s">
        <v>110</v>
      </c>
      <c r="F1026" s="37">
        <v>0.5</v>
      </c>
      <c r="G1026" s="3" t="s">
        <v>111</v>
      </c>
      <c r="H1026" s="3" t="s">
        <v>244</v>
      </c>
      <c r="I1026" s="13">
        <v>2173</v>
      </c>
      <c r="J1026" s="12" t="s">
        <v>112</v>
      </c>
      <c r="K1026" s="2" t="s">
        <v>113</v>
      </c>
      <c r="L1026" s="85">
        <v>44334</v>
      </c>
      <c r="M1026" s="3"/>
      <c r="N1026" s="24" t="s">
        <v>131</v>
      </c>
      <c r="O1026" s="3"/>
      <c r="S1026" t="s">
        <v>114</v>
      </c>
      <c r="U1026" s="76" t="s">
        <v>3502</v>
      </c>
      <c r="W1026" s="2" t="s">
        <v>116</v>
      </c>
      <c r="X1026" s="2" t="s">
        <v>117</v>
      </c>
    </row>
    <row r="1027" spans="1:24">
      <c r="A1027" s="23" t="s">
        <v>1255</v>
      </c>
      <c r="B1027" s="2" t="s">
        <v>108</v>
      </c>
      <c r="C1027" s="2" t="s">
        <v>243</v>
      </c>
      <c r="D1027" s="47">
        <v>1065000</v>
      </c>
      <c r="E1027" s="3" t="s">
        <v>110</v>
      </c>
      <c r="F1027" s="37">
        <v>0.5</v>
      </c>
      <c r="G1027" s="3" t="s">
        <v>111</v>
      </c>
      <c r="H1027" s="3" t="s">
        <v>244</v>
      </c>
      <c r="I1027" s="13">
        <v>2174</v>
      </c>
      <c r="J1027" s="12" t="s">
        <v>112</v>
      </c>
      <c r="K1027" s="2" t="s">
        <v>5016</v>
      </c>
      <c r="L1027" s="85">
        <v>44335</v>
      </c>
      <c r="M1027" s="3"/>
      <c r="N1027" s="24" t="s">
        <v>131</v>
      </c>
      <c r="O1027" s="3"/>
      <c r="S1027" t="s">
        <v>114</v>
      </c>
      <c r="U1027" s="76" t="s">
        <v>3503</v>
      </c>
      <c r="W1027" s="2" t="s">
        <v>116</v>
      </c>
      <c r="X1027" s="2" t="s">
        <v>117</v>
      </c>
    </row>
    <row r="1028" spans="1:24">
      <c r="A1028" s="23" t="s">
        <v>1256</v>
      </c>
      <c r="B1028" s="2" t="s">
        <v>108</v>
      </c>
      <c r="C1028" s="2" t="s">
        <v>243</v>
      </c>
      <c r="D1028" s="47">
        <v>1066000</v>
      </c>
      <c r="E1028" s="3" t="s">
        <v>110</v>
      </c>
      <c r="F1028" s="37">
        <v>0.5</v>
      </c>
      <c r="G1028" s="3" t="s">
        <v>111</v>
      </c>
      <c r="H1028" s="3" t="s">
        <v>244</v>
      </c>
      <c r="I1028" s="13">
        <v>2175</v>
      </c>
      <c r="J1028" s="12" t="s">
        <v>112</v>
      </c>
      <c r="K1028" s="2" t="s">
        <v>5017</v>
      </c>
      <c r="L1028" s="85">
        <v>44336</v>
      </c>
      <c r="M1028" s="3"/>
      <c r="N1028" s="24" t="s">
        <v>131</v>
      </c>
      <c r="O1028" s="3"/>
      <c r="S1028" t="s">
        <v>114</v>
      </c>
      <c r="U1028" s="76" t="s">
        <v>3504</v>
      </c>
      <c r="W1028" s="2" t="s">
        <v>116</v>
      </c>
      <c r="X1028" s="2" t="s">
        <v>117</v>
      </c>
    </row>
    <row r="1029" spans="1:24">
      <c r="A1029" s="23" t="s">
        <v>1257</v>
      </c>
      <c r="B1029" s="2" t="s">
        <v>108</v>
      </c>
      <c r="C1029" s="2" t="s">
        <v>243</v>
      </c>
      <c r="D1029" s="47">
        <v>1067000</v>
      </c>
      <c r="E1029" s="3" t="s">
        <v>110</v>
      </c>
      <c r="F1029" s="37">
        <v>0.5</v>
      </c>
      <c r="G1029" s="3" t="s">
        <v>111</v>
      </c>
      <c r="H1029" s="3" t="s">
        <v>244</v>
      </c>
      <c r="I1029" s="13">
        <v>2176</v>
      </c>
      <c r="J1029" s="12" t="s">
        <v>112</v>
      </c>
      <c r="K1029" s="2" t="s">
        <v>113</v>
      </c>
      <c r="L1029" s="85">
        <v>44337</v>
      </c>
      <c r="M1029" s="3"/>
      <c r="N1029" s="24" t="s">
        <v>131</v>
      </c>
      <c r="O1029" s="3"/>
      <c r="S1029" t="s">
        <v>114</v>
      </c>
      <c r="U1029" s="76" t="s">
        <v>3505</v>
      </c>
      <c r="W1029" s="2" t="s">
        <v>116</v>
      </c>
      <c r="X1029" s="2" t="s">
        <v>117</v>
      </c>
    </row>
    <row r="1030" spans="1:24">
      <c r="A1030" s="23" t="s">
        <v>1258</v>
      </c>
      <c r="B1030" s="2" t="s">
        <v>108</v>
      </c>
      <c r="C1030" s="2" t="s">
        <v>243</v>
      </c>
      <c r="D1030" s="47">
        <v>1068000</v>
      </c>
      <c r="E1030" s="3" t="s">
        <v>110</v>
      </c>
      <c r="F1030" s="37">
        <v>0.5</v>
      </c>
      <c r="G1030" s="3" t="s">
        <v>111</v>
      </c>
      <c r="H1030" s="3" t="s">
        <v>244</v>
      </c>
      <c r="I1030" s="13">
        <v>2177</v>
      </c>
      <c r="J1030" s="12" t="s">
        <v>112</v>
      </c>
      <c r="K1030" s="2" t="s">
        <v>5016</v>
      </c>
      <c r="L1030" s="85">
        <v>44338</v>
      </c>
      <c r="M1030" s="3"/>
      <c r="N1030" s="24" t="s">
        <v>131</v>
      </c>
      <c r="O1030" s="3"/>
      <c r="S1030" t="s">
        <v>114</v>
      </c>
      <c r="U1030" s="76" t="s">
        <v>3506</v>
      </c>
      <c r="W1030" s="2" t="s">
        <v>116</v>
      </c>
      <c r="X1030" s="2" t="s">
        <v>117</v>
      </c>
    </row>
    <row r="1031" spans="1:24">
      <c r="A1031" s="23" t="s">
        <v>1259</v>
      </c>
      <c r="B1031" s="2" t="s">
        <v>108</v>
      </c>
      <c r="C1031" s="2" t="s">
        <v>243</v>
      </c>
      <c r="D1031" s="47">
        <v>1069000</v>
      </c>
      <c r="E1031" s="3" t="s">
        <v>110</v>
      </c>
      <c r="F1031" s="37">
        <v>0.5</v>
      </c>
      <c r="G1031" s="3" t="s">
        <v>111</v>
      </c>
      <c r="H1031" s="3" t="s">
        <v>244</v>
      </c>
      <c r="I1031" s="13">
        <v>2178</v>
      </c>
      <c r="J1031" s="12" t="s">
        <v>112</v>
      </c>
      <c r="K1031" s="2" t="s">
        <v>5017</v>
      </c>
      <c r="L1031" s="85">
        <v>44339</v>
      </c>
      <c r="M1031" s="3"/>
      <c r="N1031" s="24" t="s">
        <v>131</v>
      </c>
      <c r="O1031" s="3"/>
      <c r="S1031" t="s">
        <v>114</v>
      </c>
      <c r="U1031" s="76" t="s">
        <v>3507</v>
      </c>
      <c r="W1031" s="2" t="s">
        <v>116</v>
      </c>
      <c r="X1031" s="2" t="s">
        <v>117</v>
      </c>
    </row>
    <row r="1032" spans="1:24">
      <c r="A1032" s="23" t="s">
        <v>135</v>
      </c>
      <c r="B1032" s="2" t="s">
        <v>108</v>
      </c>
      <c r="C1032" s="2" t="s">
        <v>243</v>
      </c>
      <c r="D1032" s="47">
        <v>1070000</v>
      </c>
      <c r="E1032" s="3" t="s">
        <v>110</v>
      </c>
      <c r="F1032" s="37">
        <v>0.5</v>
      </c>
      <c r="G1032" s="3" t="s">
        <v>111</v>
      </c>
      <c r="H1032" s="3" t="s">
        <v>244</v>
      </c>
      <c r="I1032" s="13">
        <v>2179</v>
      </c>
      <c r="J1032" s="12" t="s">
        <v>112</v>
      </c>
      <c r="K1032" s="2" t="s">
        <v>113</v>
      </c>
      <c r="L1032" s="85">
        <v>44340</v>
      </c>
      <c r="M1032" s="3"/>
      <c r="N1032" s="24" t="s">
        <v>131</v>
      </c>
      <c r="O1032" s="3"/>
      <c r="S1032" t="s">
        <v>114</v>
      </c>
      <c r="U1032" s="76" t="s">
        <v>3508</v>
      </c>
      <c r="W1032" s="2" t="s">
        <v>116</v>
      </c>
      <c r="X1032" s="2" t="s">
        <v>117</v>
      </c>
    </row>
    <row r="1033" spans="1:24">
      <c r="A1033" s="23" t="s">
        <v>1260</v>
      </c>
      <c r="B1033" s="2" t="s">
        <v>108</v>
      </c>
      <c r="C1033" s="2" t="s">
        <v>243</v>
      </c>
      <c r="D1033" s="47">
        <v>1071000</v>
      </c>
      <c r="E1033" s="3" t="s">
        <v>110</v>
      </c>
      <c r="F1033" s="37">
        <v>0.5</v>
      </c>
      <c r="G1033" s="3" t="s">
        <v>111</v>
      </c>
      <c r="H1033" s="3" t="s">
        <v>244</v>
      </c>
      <c r="I1033" s="13">
        <v>2180</v>
      </c>
      <c r="J1033" s="12" t="s">
        <v>112</v>
      </c>
      <c r="K1033" s="2" t="s">
        <v>5016</v>
      </c>
      <c r="L1033" s="85">
        <v>44341</v>
      </c>
      <c r="M1033" s="3"/>
      <c r="N1033" s="24" t="s">
        <v>131</v>
      </c>
      <c r="O1033" s="3"/>
      <c r="S1033" t="s">
        <v>114</v>
      </c>
      <c r="U1033" s="76" t="s">
        <v>3509</v>
      </c>
      <c r="W1033" s="2" t="s">
        <v>116</v>
      </c>
      <c r="X1033" s="2" t="s">
        <v>117</v>
      </c>
    </row>
    <row r="1034" spans="1:24">
      <c r="A1034" s="23" t="s">
        <v>1261</v>
      </c>
      <c r="B1034" s="2" t="s">
        <v>108</v>
      </c>
      <c r="C1034" s="2" t="s">
        <v>243</v>
      </c>
      <c r="D1034" s="47">
        <v>1072000</v>
      </c>
      <c r="E1034" s="3" t="s">
        <v>110</v>
      </c>
      <c r="F1034" s="37">
        <v>0.5</v>
      </c>
      <c r="G1034" s="3" t="s">
        <v>111</v>
      </c>
      <c r="H1034" s="3" t="s">
        <v>244</v>
      </c>
      <c r="I1034" s="13">
        <v>2181</v>
      </c>
      <c r="J1034" s="12" t="s">
        <v>112</v>
      </c>
      <c r="K1034" s="2" t="s">
        <v>5017</v>
      </c>
      <c r="L1034" s="85">
        <v>44342</v>
      </c>
      <c r="M1034" s="3"/>
      <c r="N1034" s="24" t="s">
        <v>131</v>
      </c>
      <c r="O1034" s="3"/>
      <c r="S1034" t="s">
        <v>114</v>
      </c>
      <c r="U1034" s="76" t="s">
        <v>3510</v>
      </c>
      <c r="W1034" s="2" t="s">
        <v>116</v>
      </c>
      <c r="X1034" s="2" t="s">
        <v>117</v>
      </c>
    </row>
    <row r="1035" spans="1:24">
      <c r="A1035" s="23" t="s">
        <v>1262</v>
      </c>
      <c r="B1035" s="2" t="s">
        <v>108</v>
      </c>
      <c r="C1035" s="2" t="s">
        <v>243</v>
      </c>
      <c r="D1035" s="47">
        <v>1073000</v>
      </c>
      <c r="E1035" s="3" t="s">
        <v>110</v>
      </c>
      <c r="F1035" s="37">
        <v>0.5</v>
      </c>
      <c r="G1035" s="3" t="s">
        <v>111</v>
      </c>
      <c r="H1035" s="3" t="s">
        <v>244</v>
      </c>
      <c r="I1035" s="13">
        <v>2182</v>
      </c>
      <c r="J1035" s="12" t="s">
        <v>112</v>
      </c>
      <c r="K1035" s="2" t="s">
        <v>113</v>
      </c>
      <c r="L1035" s="85">
        <v>44343</v>
      </c>
      <c r="M1035" s="3"/>
      <c r="N1035" s="24" t="s">
        <v>131</v>
      </c>
      <c r="O1035" s="3"/>
      <c r="S1035" t="s">
        <v>114</v>
      </c>
      <c r="U1035" s="76" t="s">
        <v>3511</v>
      </c>
      <c r="W1035" s="2" t="s">
        <v>116</v>
      </c>
      <c r="X1035" s="2" t="s">
        <v>117</v>
      </c>
    </row>
    <row r="1036" spans="1:24">
      <c r="A1036" s="23" t="s">
        <v>1263</v>
      </c>
      <c r="B1036" s="2" t="s">
        <v>108</v>
      </c>
      <c r="C1036" s="2" t="s">
        <v>243</v>
      </c>
      <c r="D1036" s="47">
        <v>1074000</v>
      </c>
      <c r="E1036" s="3" t="s">
        <v>110</v>
      </c>
      <c r="F1036" s="37">
        <v>0.5</v>
      </c>
      <c r="G1036" s="3" t="s">
        <v>111</v>
      </c>
      <c r="H1036" s="3" t="s">
        <v>244</v>
      </c>
      <c r="I1036" s="13">
        <v>2183</v>
      </c>
      <c r="J1036" s="12" t="s">
        <v>112</v>
      </c>
      <c r="K1036" s="2" t="s">
        <v>5016</v>
      </c>
      <c r="L1036" s="85">
        <v>44344</v>
      </c>
      <c r="M1036" s="3"/>
      <c r="N1036" s="24" t="s">
        <v>131</v>
      </c>
      <c r="O1036" s="3"/>
      <c r="S1036" t="s">
        <v>114</v>
      </c>
      <c r="U1036" s="76" t="s">
        <v>3512</v>
      </c>
      <c r="W1036" s="2" t="s">
        <v>116</v>
      </c>
      <c r="X1036" s="2" t="s">
        <v>117</v>
      </c>
    </row>
    <row r="1037" spans="1:24">
      <c r="A1037" s="23" t="s">
        <v>1264</v>
      </c>
      <c r="B1037" s="2" t="s">
        <v>108</v>
      </c>
      <c r="C1037" s="2" t="s">
        <v>243</v>
      </c>
      <c r="D1037" s="47">
        <v>1075000</v>
      </c>
      <c r="E1037" s="3" t="s">
        <v>110</v>
      </c>
      <c r="F1037" s="37">
        <v>0.5</v>
      </c>
      <c r="G1037" s="3" t="s">
        <v>111</v>
      </c>
      <c r="H1037" s="3" t="s">
        <v>244</v>
      </c>
      <c r="I1037" s="13">
        <v>2184</v>
      </c>
      <c r="J1037" s="12" t="s">
        <v>112</v>
      </c>
      <c r="K1037" s="2" t="s">
        <v>5017</v>
      </c>
      <c r="L1037" s="85">
        <v>44345</v>
      </c>
      <c r="M1037" s="3"/>
      <c r="N1037" s="24" t="s">
        <v>131</v>
      </c>
      <c r="O1037" s="3"/>
      <c r="S1037" t="s">
        <v>114</v>
      </c>
      <c r="U1037" s="76" t="s">
        <v>3513</v>
      </c>
      <c r="W1037" s="2" t="s">
        <v>116</v>
      </c>
      <c r="X1037" s="2" t="s">
        <v>117</v>
      </c>
    </row>
    <row r="1038" spans="1:24">
      <c r="A1038" s="23" t="s">
        <v>1265</v>
      </c>
      <c r="B1038" s="2" t="s">
        <v>108</v>
      </c>
      <c r="C1038" s="2" t="s">
        <v>243</v>
      </c>
      <c r="D1038" s="47">
        <v>1076000</v>
      </c>
      <c r="E1038" s="3" t="s">
        <v>110</v>
      </c>
      <c r="F1038" s="37">
        <v>0.5</v>
      </c>
      <c r="G1038" s="3" t="s">
        <v>111</v>
      </c>
      <c r="H1038" s="3" t="s">
        <v>244</v>
      </c>
      <c r="I1038" s="13">
        <v>2185</v>
      </c>
      <c r="J1038" s="12" t="s">
        <v>112</v>
      </c>
      <c r="K1038" s="2" t="s">
        <v>113</v>
      </c>
      <c r="L1038" s="85">
        <v>44346</v>
      </c>
      <c r="M1038" s="3"/>
      <c r="N1038" s="24" t="s">
        <v>131</v>
      </c>
      <c r="O1038" s="3"/>
      <c r="S1038" t="s">
        <v>114</v>
      </c>
      <c r="U1038" s="76" t="s">
        <v>3514</v>
      </c>
      <c r="W1038" s="2" t="s">
        <v>116</v>
      </c>
      <c r="X1038" s="2" t="s">
        <v>117</v>
      </c>
    </row>
    <row r="1039" spans="1:24">
      <c r="A1039" s="23" t="s">
        <v>1266</v>
      </c>
      <c r="B1039" s="2" t="s">
        <v>108</v>
      </c>
      <c r="C1039" s="2" t="s">
        <v>243</v>
      </c>
      <c r="D1039" s="47">
        <v>1077000</v>
      </c>
      <c r="E1039" s="3" t="s">
        <v>110</v>
      </c>
      <c r="F1039" s="37">
        <v>0.5</v>
      </c>
      <c r="G1039" s="3" t="s">
        <v>111</v>
      </c>
      <c r="H1039" s="3" t="s">
        <v>244</v>
      </c>
      <c r="I1039" s="13">
        <v>2186</v>
      </c>
      <c r="J1039" s="12" t="s">
        <v>112</v>
      </c>
      <c r="K1039" s="2" t="s">
        <v>5016</v>
      </c>
      <c r="L1039" s="85">
        <v>44347</v>
      </c>
      <c r="M1039" s="3"/>
      <c r="N1039" s="24" t="s">
        <v>131</v>
      </c>
      <c r="O1039" s="3"/>
      <c r="S1039" t="s">
        <v>114</v>
      </c>
      <c r="U1039" s="76" t="s">
        <v>3515</v>
      </c>
      <c r="W1039" s="2" t="s">
        <v>116</v>
      </c>
      <c r="X1039" s="2" t="s">
        <v>117</v>
      </c>
    </row>
    <row r="1040" spans="1:24">
      <c r="A1040" s="23" t="s">
        <v>1267</v>
      </c>
      <c r="B1040" s="2" t="s">
        <v>108</v>
      </c>
      <c r="C1040" s="2" t="s">
        <v>243</v>
      </c>
      <c r="D1040" s="47">
        <v>1078000</v>
      </c>
      <c r="E1040" s="3" t="s">
        <v>110</v>
      </c>
      <c r="F1040" s="37">
        <v>0.5</v>
      </c>
      <c r="G1040" s="3" t="s">
        <v>111</v>
      </c>
      <c r="H1040" s="3" t="s">
        <v>244</v>
      </c>
      <c r="I1040" s="13">
        <v>2187</v>
      </c>
      <c r="J1040" s="12" t="s">
        <v>112</v>
      </c>
      <c r="K1040" s="2" t="s">
        <v>5017</v>
      </c>
      <c r="L1040" s="85">
        <v>44348</v>
      </c>
      <c r="M1040" s="3"/>
      <c r="N1040" s="24" t="s">
        <v>131</v>
      </c>
      <c r="O1040" s="3"/>
      <c r="S1040" t="s">
        <v>114</v>
      </c>
      <c r="U1040" s="76" t="s">
        <v>3516</v>
      </c>
      <c r="W1040" s="2" t="s">
        <v>116</v>
      </c>
      <c r="X1040" s="2" t="s">
        <v>117</v>
      </c>
    </row>
    <row r="1041" spans="1:24">
      <c r="A1041" s="23" t="s">
        <v>1268</v>
      </c>
      <c r="B1041" s="2" t="s">
        <v>108</v>
      </c>
      <c r="C1041" s="2" t="s">
        <v>243</v>
      </c>
      <c r="D1041" s="47">
        <v>1079000</v>
      </c>
      <c r="E1041" s="3" t="s">
        <v>110</v>
      </c>
      <c r="F1041" s="37">
        <v>0.5</v>
      </c>
      <c r="G1041" s="3" t="s">
        <v>111</v>
      </c>
      <c r="H1041" s="3" t="s">
        <v>244</v>
      </c>
      <c r="I1041" s="13">
        <v>2188</v>
      </c>
      <c r="J1041" s="12" t="s">
        <v>112</v>
      </c>
      <c r="K1041" s="2" t="s">
        <v>113</v>
      </c>
      <c r="L1041" s="85">
        <v>44349</v>
      </c>
      <c r="M1041" s="3"/>
      <c r="N1041" s="24" t="s">
        <v>131</v>
      </c>
      <c r="O1041" s="3"/>
      <c r="S1041" t="s">
        <v>114</v>
      </c>
      <c r="U1041" s="76" t="s">
        <v>3517</v>
      </c>
      <c r="W1041" s="2" t="s">
        <v>116</v>
      </c>
      <c r="X1041" s="2" t="s">
        <v>117</v>
      </c>
    </row>
    <row r="1042" spans="1:24">
      <c r="A1042" s="23" t="s">
        <v>1269</v>
      </c>
      <c r="B1042" s="2" t="s">
        <v>108</v>
      </c>
      <c r="C1042" s="2" t="s">
        <v>243</v>
      </c>
      <c r="D1042" s="47">
        <v>1080000</v>
      </c>
      <c r="E1042" s="3" t="s">
        <v>110</v>
      </c>
      <c r="F1042" s="37">
        <v>0.5</v>
      </c>
      <c r="G1042" s="3" t="s">
        <v>111</v>
      </c>
      <c r="H1042" s="3" t="s">
        <v>244</v>
      </c>
      <c r="I1042" s="13">
        <v>2189</v>
      </c>
      <c r="J1042" s="12" t="s">
        <v>112</v>
      </c>
      <c r="K1042" s="2" t="s">
        <v>5016</v>
      </c>
      <c r="L1042" s="85">
        <v>44350</v>
      </c>
      <c r="M1042" s="3"/>
      <c r="N1042" s="24" t="s">
        <v>131</v>
      </c>
      <c r="O1042" s="3"/>
      <c r="S1042" t="s">
        <v>114</v>
      </c>
      <c r="U1042" s="76" t="s">
        <v>3518</v>
      </c>
      <c r="W1042" s="2" t="s">
        <v>116</v>
      </c>
      <c r="X1042" s="2" t="s">
        <v>117</v>
      </c>
    </row>
    <row r="1043" spans="1:24">
      <c r="A1043" s="23" t="s">
        <v>1270</v>
      </c>
      <c r="B1043" s="2" t="s">
        <v>108</v>
      </c>
      <c r="C1043" s="2" t="s">
        <v>243</v>
      </c>
      <c r="D1043" s="47">
        <v>1081000</v>
      </c>
      <c r="E1043" s="3" t="s">
        <v>110</v>
      </c>
      <c r="F1043" s="37">
        <v>0.5</v>
      </c>
      <c r="G1043" s="3" t="s">
        <v>111</v>
      </c>
      <c r="H1043" s="3" t="s">
        <v>244</v>
      </c>
      <c r="I1043" s="13">
        <v>2190</v>
      </c>
      <c r="J1043" s="12" t="s">
        <v>112</v>
      </c>
      <c r="K1043" s="2" t="s">
        <v>5017</v>
      </c>
      <c r="L1043" s="85">
        <v>44351</v>
      </c>
      <c r="M1043" s="3"/>
      <c r="N1043" s="24" t="s">
        <v>131</v>
      </c>
      <c r="O1043" s="3"/>
      <c r="S1043" t="s">
        <v>114</v>
      </c>
      <c r="U1043" s="76" t="s">
        <v>3519</v>
      </c>
      <c r="W1043" s="2" t="s">
        <v>116</v>
      </c>
      <c r="X1043" s="2" t="s">
        <v>117</v>
      </c>
    </row>
    <row r="1044" spans="1:24">
      <c r="A1044" s="23" t="s">
        <v>1271</v>
      </c>
      <c r="B1044" s="2" t="s">
        <v>108</v>
      </c>
      <c r="C1044" s="2" t="s">
        <v>243</v>
      </c>
      <c r="D1044" s="47">
        <v>1082000</v>
      </c>
      <c r="E1044" s="3" t="s">
        <v>110</v>
      </c>
      <c r="F1044" s="37">
        <v>0.5</v>
      </c>
      <c r="G1044" s="3" t="s">
        <v>111</v>
      </c>
      <c r="H1044" s="3" t="s">
        <v>244</v>
      </c>
      <c r="I1044" s="13">
        <v>2191</v>
      </c>
      <c r="J1044" s="12" t="s">
        <v>112</v>
      </c>
      <c r="K1044" s="2" t="s">
        <v>113</v>
      </c>
      <c r="L1044" s="85">
        <v>44352</v>
      </c>
      <c r="M1044" s="3"/>
      <c r="N1044" s="24" t="s">
        <v>131</v>
      </c>
      <c r="O1044" s="3"/>
      <c r="S1044" t="s">
        <v>114</v>
      </c>
      <c r="U1044" s="76" t="s">
        <v>3520</v>
      </c>
      <c r="W1044" s="2" t="s">
        <v>116</v>
      </c>
      <c r="X1044" s="2" t="s">
        <v>117</v>
      </c>
    </row>
    <row r="1045" spans="1:24">
      <c r="A1045" s="23" t="s">
        <v>1272</v>
      </c>
      <c r="B1045" s="2" t="s">
        <v>108</v>
      </c>
      <c r="C1045" s="2" t="s">
        <v>243</v>
      </c>
      <c r="D1045" s="47">
        <v>1083000</v>
      </c>
      <c r="E1045" s="3" t="s">
        <v>110</v>
      </c>
      <c r="F1045" s="37">
        <v>0.5</v>
      </c>
      <c r="G1045" s="3" t="s">
        <v>111</v>
      </c>
      <c r="H1045" s="3" t="s">
        <v>244</v>
      </c>
      <c r="I1045" s="13">
        <v>2192</v>
      </c>
      <c r="J1045" s="12" t="s">
        <v>112</v>
      </c>
      <c r="K1045" s="2" t="s">
        <v>5016</v>
      </c>
      <c r="L1045" s="85">
        <v>44353</v>
      </c>
      <c r="M1045" s="3"/>
      <c r="N1045" s="24" t="s">
        <v>131</v>
      </c>
      <c r="O1045" s="3"/>
      <c r="S1045" t="s">
        <v>114</v>
      </c>
      <c r="U1045" s="76" t="s">
        <v>3521</v>
      </c>
      <c r="W1045" s="2" t="s">
        <v>116</v>
      </c>
      <c r="X1045" s="2" t="s">
        <v>117</v>
      </c>
    </row>
    <row r="1046" spans="1:24">
      <c r="A1046" s="23" t="s">
        <v>1273</v>
      </c>
      <c r="B1046" s="2" t="s">
        <v>108</v>
      </c>
      <c r="C1046" s="2" t="s">
        <v>243</v>
      </c>
      <c r="D1046" s="47">
        <v>1084000</v>
      </c>
      <c r="E1046" s="3" t="s">
        <v>110</v>
      </c>
      <c r="F1046" s="37">
        <v>0.5</v>
      </c>
      <c r="G1046" s="3" t="s">
        <v>111</v>
      </c>
      <c r="H1046" s="3" t="s">
        <v>244</v>
      </c>
      <c r="I1046" s="13">
        <v>2193</v>
      </c>
      <c r="J1046" s="12" t="s">
        <v>112</v>
      </c>
      <c r="K1046" s="2" t="s">
        <v>5017</v>
      </c>
      <c r="L1046" s="85">
        <v>44354</v>
      </c>
      <c r="M1046" s="3"/>
      <c r="N1046" s="24" t="s">
        <v>131</v>
      </c>
      <c r="O1046" s="3"/>
      <c r="S1046" t="s">
        <v>114</v>
      </c>
      <c r="U1046" s="76" t="s">
        <v>3522</v>
      </c>
      <c r="W1046" s="2" t="s">
        <v>116</v>
      </c>
      <c r="X1046" s="2" t="s">
        <v>117</v>
      </c>
    </row>
    <row r="1047" spans="1:24">
      <c r="A1047" s="23" t="s">
        <v>1274</v>
      </c>
      <c r="B1047" s="2" t="s">
        <v>108</v>
      </c>
      <c r="C1047" s="2" t="s">
        <v>243</v>
      </c>
      <c r="D1047" s="47">
        <v>1085000</v>
      </c>
      <c r="E1047" s="3" t="s">
        <v>110</v>
      </c>
      <c r="F1047" s="37">
        <v>0.5</v>
      </c>
      <c r="G1047" s="3" t="s">
        <v>111</v>
      </c>
      <c r="H1047" s="3" t="s">
        <v>244</v>
      </c>
      <c r="I1047" s="13">
        <v>2194</v>
      </c>
      <c r="J1047" s="12" t="s">
        <v>112</v>
      </c>
      <c r="K1047" s="2" t="s">
        <v>113</v>
      </c>
      <c r="L1047" s="85">
        <v>44355</v>
      </c>
      <c r="M1047" s="3"/>
      <c r="N1047" s="24" t="s">
        <v>131</v>
      </c>
      <c r="O1047" s="3"/>
      <c r="S1047" t="s">
        <v>114</v>
      </c>
      <c r="U1047" s="76" t="s">
        <v>3523</v>
      </c>
      <c r="W1047" s="2" t="s">
        <v>116</v>
      </c>
      <c r="X1047" s="2" t="s">
        <v>117</v>
      </c>
    </row>
    <row r="1048" spans="1:24">
      <c r="A1048" s="23" t="s">
        <v>1275</v>
      </c>
      <c r="B1048" s="2" t="s">
        <v>108</v>
      </c>
      <c r="C1048" s="2" t="s">
        <v>243</v>
      </c>
      <c r="D1048" s="47">
        <v>1086000</v>
      </c>
      <c r="E1048" s="3" t="s">
        <v>110</v>
      </c>
      <c r="F1048" s="37">
        <v>0.5</v>
      </c>
      <c r="G1048" s="3" t="s">
        <v>111</v>
      </c>
      <c r="H1048" s="3" t="s">
        <v>244</v>
      </c>
      <c r="I1048" s="13">
        <v>2195</v>
      </c>
      <c r="J1048" s="12" t="s">
        <v>112</v>
      </c>
      <c r="K1048" s="2" t="s">
        <v>5016</v>
      </c>
      <c r="L1048" s="85">
        <v>44356</v>
      </c>
      <c r="M1048" s="3"/>
      <c r="N1048" s="24" t="s">
        <v>131</v>
      </c>
      <c r="O1048" s="3"/>
      <c r="S1048" t="s">
        <v>114</v>
      </c>
      <c r="U1048" s="76" t="s">
        <v>3524</v>
      </c>
      <c r="W1048" s="2" t="s">
        <v>116</v>
      </c>
      <c r="X1048" s="2" t="s">
        <v>117</v>
      </c>
    </row>
    <row r="1049" spans="1:24">
      <c r="A1049" s="23" t="s">
        <v>1276</v>
      </c>
      <c r="B1049" s="2" t="s">
        <v>108</v>
      </c>
      <c r="C1049" s="2" t="s">
        <v>243</v>
      </c>
      <c r="D1049" s="47">
        <v>1087000</v>
      </c>
      <c r="E1049" s="3" t="s">
        <v>110</v>
      </c>
      <c r="F1049" s="37">
        <v>0.5</v>
      </c>
      <c r="G1049" s="3" t="s">
        <v>111</v>
      </c>
      <c r="H1049" s="3" t="s">
        <v>244</v>
      </c>
      <c r="I1049" s="13">
        <v>2196</v>
      </c>
      <c r="J1049" s="12" t="s">
        <v>112</v>
      </c>
      <c r="K1049" s="2" t="s">
        <v>5017</v>
      </c>
      <c r="L1049" s="85">
        <v>44357</v>
      </c>
      <c r="M1049" s="3"/>
      <c r="N1049" s="24" t="s">
        <v>131</v>
      </c>
      <c r="O1049" s="3"/>
      <c r="S1049" t="s">
        <v>114</v>
      </c>
      <c r="U1049" s="76" t="s">
        <v>3525</v>
      </c>
      <c r="W1049" s="2" t="s">
        <v>116</v>
      </c>
      <c r="X1049" s="2" t="s">
        <v>117</v>
      </c>
    </row>
    <row r="1050" spans="1:24">
      <c r="A1050" s="23" t="s">
        <v>1277</v>
      </c>
      <c r="B1050" s="2" t="s">
        <v>108</v>
      </c>
      <c r="C1050" s="2" t="s">
        <v>243</v>
      </c>
      <c r="D1050" s="47">
        <v>1088000</v>
      </c>
      <c r="E1050" s="3" t="s">
        <v>110</v>
      </c>
      <c r="F1050" s="37">
        <v>0.5</v>
      </c>
      <c r="G1050" s="3" t="s">
        <v>111</v>
      </c>
      <c r="H1050" s="3" t="s">
        <v>244</v>
      </c>
      <c r="I1050" s="13">
        <v>2197</v>
      </c>
      <c r="J1050" s="12" t="s">
        <v>112</v>
      </c>
      <c r="K1050" s="2" t="s">
        <v>113</v>
      </c>
      <c r="L1050" s="85">
        <v>44358</v>
      </c>
      <c r="M1050" s="3"/>
      <c r="N1050" s="24" t="s">
        <v>131</v>
      </c>
      <c r="O1050" s="3"/>
      <c r="S1050" t="s">
        <v>114</v>
      </c>
      <c r="U1050" s="76" t="s">
        <v>3526</v>
      </c>
      <c r="W1050" s="2" t="s">
        <v>116</v>
      </c>
      <c r="X1050" s="2" t="s">
        <v>117</v>
      </c>
    </row>
    <row r="1051" spans="1:24">
      <c r="A1051" s="23" t="s">
        <v>1278</v>
      </c>
      <c r="B1051" s="2" t="s">
        <v>108</v>
      </c>
      <c r="C1051" s="2" t="s">
        <v>243</v>
      </c>
      <c r="D1051" s="47">
        <v>1089000</v>
      </c>
      <c r="E1051" s="3" t="s">
        <v>110</v>
      </c>
      <c r="F1051" s="37">
        <v>0.5</v>
      </c>
      <c r="G1051" s="3" t="s">
        <v>111</v>
      </c>
      <c r="H1051" s="3" t="s">
        <v>244</v>
      </c>
      <c r="I1051" s="13">
        <v>2198</v>
      </c>
      <c r="J1051" s="12" t="s">
        <v>112</v>
      </c>
      <c r="K1051" s="2" t="s">
        <v>5016</v>
      </c>
      <c r="L1051" s="85">
        <v>44359</v>
      </c>
      <c r="M1051" s="3"/>
      <c r="N1051" s="24" t="s">
        <v>131</v>
      </c>
      <c r="O1051" s="3"/>
      <c r="S1051" t="s">
        <v>114</v>
      </c>
      <c r="U1051" s="76" t="s">
        <v>3527</v>
      </c>
      <c r="W1051" s="2" t="s">
        <v>116</v>
      </c>
      <c r="X1051" s="2" t="s">
        <v>117</v>
      </c>
    </row>
    <row r="1052" spans="1:24">
      <c r="A1052" s="23" t="s">
        <v>1279</v>
      </c>
      <c r="B1052" s="2" t="s">
        <v>108</v>
      </c>
      <c r="C1052" s="2" t="s">
        <v>243</v>
      </c>
      <c r="D1052" s="47">
        <v>1090000</v>
      </c>
      <c r="E1052" s="3" t="s">
        <v>110</v>
      </c>
      <c r="F1052" s="37">
        <v>0.5</v>
      </c>
      <c r="G1052" s="3" t="s">
        <v>111</v>
      </c>
      <c r="H1052" s="3" t="s">
        <v>244</v>
      </c>
      <c r="I1052" s="13">
        <v>2199</v>
      </c>
      <c r="J1052" s="12" t="s">
        <v>112</v>
      </c>
      <c r="K1052" s="2" t="s">
        <v>5017</v>
      </c>
      <c r="L1052" s="85">
        <v>44360</v>
      </c>
      <c r="M1052" s="3"/>
      <c r="N1052" s="24" t="s">
        <v>131</v>
      </c>
      <c r="O1052" s="3"/>
      <c r="S1052" t="s">
        <v>114</v>
      </c>
      <c r="U1052" s="76" t="s">
        <v>3528</v>
      </c>
      <c r="W1052" s="2" t="s">
        <v>116</v>
      </c>
      <c r="X1052" s="2" t="s">
        <v>117</v>
      </c>
    </row>
    <row r="1053" spans="1:24">
      <c r="A1053" s="23" t="s">
        <v>1280</v>
      </c>
      <c r="B1053" s="2" t="s">
        <v>108</v>
      </c>
      <c r="C1053" s="2" t="s">
        <v>243</v>
      </c>
      <c r="D1053" s="47">
        <v>1091000</v>
      </c>
      <c r="E1053" s="3" t="s">
        <v>110</v>
      </c>
      <c r="F1053" s="37">
        <v>0.5</v>
      </c>
      <c r="G1053" s="3" t="s">
        <v>111</v>
      </c>
      <c r="H1053" s="3" t="s">
        <v>244</v>
      </c>
      <c r="I1053" s="13">
        <v>2200</v>
      </c>
      <c r="J1053" s="12" t="s">
        <v>112</v>
      </c>
      <c r="K1053" s="2" t="s">
        <v>113</v>
      </c>
      <c r="L1053" s="85">
        <v>44361</v>
      </c>
      <c r="M1053" s="3"/>
      <c r="N1053" s="24" t="s">
        <v>131</v>
      </c>
      <c r="O1053" s="3"/>
      <c r="S1053" t="s">
        <v>114</v>
      </c>
      <c r="U1053" s="76" t="s">
        <v>3529</v>
      </c>
      <c r="W1053" s="2" t="s">
        <v>116</v>
      </c>
      <c r="X1053" s="2" t="s">
        <v>117</v>
      </c>
    </row>
    <row r="1054" spans="1:24">
      <c r="A1054" s="23" t="s">
        <v>1281</v>
      </c>
      <c r="B1054" s="2" t="s">
        <v>108</v>
      </c>
      <c r="C1054" s="2" t="s">
        <v>243</v>
      </c>
      <c r="D1054" s="47">
        <v>1092000</v>
      </c>
      <c r="E1054" s="3" t="s">
        <v>110</v>
      </c>
      <c r="F1054" s="37">
        <v>0.5</v>
      </c>
      <c r="G1054" s="3" t="s">
        <v>111</v>
      </c>
      <c r="H1054" s="3" t="s">
        <v>244</v>
      </c>
      <c r="I1054" s="13">
        <v>2201</v>
      </c>
      <c r="J1054" s="12" t="s">
        <v>112</v>
      </c>
      <c r="K1054" s="2" t="s">
        <v>5016</v>
      </c>
      <c r="L1054" s="85">
        <v>44362</v>
      </c>
      <c r="M1054" s="3"/>
      <c r="N1054" s="24" t="s">
        <v>131</v>
      </c>
      <c r="O1054" s="3"/>
      <c r="S1054" t="s">
        <v>114</v>
      </c>
      <c r="U1054" s="76" t="s">
        <v>3530</v>
      </c>
      <c r="W1054" s="2" t="s">
        <v>116</v>
      </c>
      <c r="X1054" s="2" t="s">
        <v>117</v>
      </c>
    </row>
    <row r="1055" spans="1:24">
      <c r="A1055" s="23" t="s">
        <v>1282</v>
      </c>
      <c r="B1055" s="2" t="s">
        <v>108</v>
      </c>
      <c r="C1055" s="2" t="s">
        <v>243</v>
      </c>
      <c r="D1055" s="47">
        <v>1093000</v>
      </c>
      <c r="E1055" s="3" t="s">
        <v>110</v>
      </c>
      <c r="F1055" s="37">
        <v>0.5</v>
      </c>
      <c r="G1055" s="3" t="s">
        <v>111</v>
      </c>
      <c r="H1055" s="3" t="s">
        <v>244</v>
      </c>
      <c r="I1055" s="13">
        <v>2202</v>
      </c>
      <c r="J1055" s="12" t="s">
        <v>112</v>
      </c>
      <c r="K1055" s="2" t="s">
        <v>5017</v>
      </c>
      <c r="L1055" s="85">
        <v>44363</v>
      </c>
      <c r="M1055" s="3"/>
      <c r="N1055" s="24" t="s">
        <v>131</v>
      </c>
      <c r="O1055" s="3"/>
      <c r="S1055" t="s">
        <v>114</v>
      </c>
      <c r="U1055" s="76" t="s">
        <v>3531</v>
      </c>
      <c r="W1055" s="2" t="s">
        <v>116</v>
      </c>
      <c r="X1055" s="2" t="s">
        <v>117</v>
      </c>
    </row>
    <row r="1056" spans="1:24">
      <c r="A1056" s="23" t="s">
        <v>1283</v>
      </c>
      <c r="B1056" s="2" t="s">
        <v>108</v>
      </c>
      <c r="C1056" s="2" t="s">
        <v>243</v>
      </c>
      <c r="D1056" s="47">
        <v>1094000</v>
      </c>
      <c r="E1056" s="3" t="s">
        <v>110</v>
      </c>
      <c r="F1056" s="37">
        <v>0.5</v>
      </c>
      <c r="G1056" s="3" t="s">
        <v>111</v>
      </c>
      <c r="H1056" s="3" t="s">
        <v>244</v>
      </c>
      <c r="I1056" s="13">
        <v>2203</v>
      </c>
      <c r="J1056" s="12" t="s">
        <v>112</v>
      </c>
      <c r="K1056" s="2" t="s">
        <v>113</v>
      </c>
      <c r="L1056" s="85">
        <v>44364</v>
      </c>
      <c r="M1056" s="3"/>
      <c r="N1056" s="24" t="s">
        <v>131</v>
      </c>
      <c r="O1056" s="3"/>
      <c r="S1056" t="s">
        <v>114</v>
      </c>
      <c r="U1056" s="76" t="s">
        <v>3532</v>
      </c>
      <c r="W1056" s="2" t="s">
        <v>116</v>
      </c>
      <c r="X1056" s="2" t="s">
        <v>117</v>
      </c>
    </row>
    <row r="1057" spans="1:24">
      <c r="A1057" s="23" t="s">
        <v>1284</v>
      </c>
      <c r="B1057" s="2" t="s">
        <v>108</v>
      </c>
      <c r="C1057" s="2" t="s">
        <v>243</v>
      </c>
      <c r="D1057" s="47">
        <v>1095000</v>
      </c>
      <c r="E1057" s="3" t="s">
        <v>110</v>
      </c>
      <c r="F1057" s="37">
        <v>0.5</v>
      </c>
      <c r="G1057" s="3" t="s">
        <v>111</v>
      </c>
      <c r="H1057" s="3" t="s">
        <v>244</v>
      </c>
      <c r="I1057" s="13">
        <v>2204</v>
      </c>
      <c r="J1057" s="12" t="s">
        <v>112</v>
      </c>
      <c r="K1057" s="2" t="s">
        <v>5016</v>
      </c>
      <c r="L1057" s="85">
        <v>44365</v>
      </c>
      <c r="M1057" s="3"/>
      <c r="N1057" s="24" t="s">
        <v>131</v>
      </c>
      <c r="O1057" s="3"/>
      <c r="S1057" t="s">
        <v>114</v>
      </c>
      <c r="U1057" s="76" t="s">
        <v>3533</v>
      </c>
      <c r="W1057" s="2" t="s">
        <v>116</v>
      </c>
      <c r="X1057" s="2" t="s">
        <v>117</v>
      </c>
    </row>
    <row r="1058" spans="1:24">
      <c r="A1058" s="23" t="s">
        <v>1285</v>
      </c>
      <c r="B1058" s="2" t="s">
        <v>108</v>
      </c>
      <c r="C1058" s="2" t="s">
        <v>243</v>
      </c>
      <c r="D1058" s="47">
        <v>1096000</v>
      </c>
      <c r="E1058" s="3" t="s">
        <v>110</v>
      </c>
      <c r="F1058" s="37">
        <v>0.5</v>
      </c>
      <c r="G1058" s="3" t="s">
        <v>111</v>
      </c>
      <c r="H1058" s="3" t="s">
        <v>244</v>
      </c>
      <c r="I1058" s="13">
        <v>2205</v>
      </c>
      <c r="J1058" s="12" t="s">
        <v>112</v>
      </c>
      <c r="K1058" s="2" t="s">
        <v>5017</v>
      </c>
      <c r="L1058" s="85">
        <v>44366</v>
      </c>
      <c r="M1058" s="3"/>
      <c r="N1058" s="24" t="s">
        <v>131</v>
      </c>
      <c r="O1058" s="3"/>
      <c r="S1058" t="s">
        <v>114</v>
      </c>
      <c r="U1058" s="76" t="s">
        <v>3534</v>
      </c>
      <c r="W1058" s="2" t="s">
        <v>116</v>
      </c>
      <c r="X1058" s="2" t="s">
        <v>117</v>
      </c>
    </row>
    <row r="1059" spans="1:24">
      <c r="A1059" s="23" t="s">
        <v>1286</v>
      </c>
      <c r="B1059" s="2" t="s">
        <v>108</v>
      </c>
      <c r="C1059" s="2" t="s">
        <v>243</v>
      </c>
      <c r="D1059" s="47">
        <v>1097000</v>
      </c>
      <c r="E1059" s="3" t="s">
        <v>110</v>
      </c>
      <c r="F1059" s="37">
        <v>0.5</v>
      </c>
      <c r="G1059" s="3" t="s">
        <v>111</v>
      </c>
      <c r="H1059" s="3" t="s">
        <v>244</v>
      </c>
      <c r="I1059" s="13">
        <v>2206</v>
      </c>
      <c r="J1059" s="12" t="s">
        <v>112</v>
      </c>
      <c r="K1059" s="2" t="s">
        <v>113</v>
      </c>
      <c r="L1059" s="85">
        <v>44367</v>
      </c>
      <c r="M1059" s="3"/>
      <c r="N1059" s="24" t="s">
        <v>131</v>
      </c>
      <c r="O1059" s="3"/>
      <c r="S1059" t="s">
        <v>114</v>
      </c>
      <c r="U1059" s="76" t="s">
        <v>3535</v>
      </c>
      <c r="W1059" s="2" t="s">
        <v>116</v>
      </c>
      <c r="X1059" s="2" t="s">
        <v>117</v>
      </c>
    </row>
    <row r="1060" spans="1:24">
      <c r="A1060" s="23" t="s">
        <v>1287</v>
      </c>
      <c r="B1060" s="2" t="s">
        <v>108</v>
      </c>
      <c r="C1060" s="2" t="s">
        <v>243</v>
      </c>
      <c r="D1060" s="47">
        <v>1098000</v>
      </c>
      <c r="E1060" s="3" t="s">
        <v>110</v>
      </c>
      <c r="F1060" s="37">
        <v>0.5</v>
      </c>
      <c r="G1060" s="3" t="s">
        <v>111</v>
      </c>
      <c r="H1060" s="3" t="s">
        <v>244</v>
      </c>
      <c r="I1060" s="13">
        <v>2207</v>
      </c>
      <c r="J1060" s="12" t="s">
        <v>112</v>
      </c>
      <c r="K1060" s="2" t="s">
        <v>5016</v>
      </c>
      <c r="L1060" s="85">
        <v>44368</v>
      </c>
      <c r="M1060" s="3"/>
      <c r="N1060" s="24" t="s">
        <v>131</v>
      </c>
      <c r="O1060" s="3"/>
      <c r="S1060" t="s">
        <v>114</v>
      </c>
      <c r="U1060" s="76" t="s">
        <v>3536</v>
      </c>
      <c r="W1060" s="2" t="s">
        <v>116</v>
      </c>
      <c r="X1060" s="2" t="s">
        <v>117</v>
      </c>
    </row>
    <row r="1061" spans="1:24">
      <c r="A1061" s="23" t="s">
        <v>1288</v>
      </c>
      <c r="B1061" s="2" t="s">
        <v>108</v>
      </c>
      <c r="C1061" s="2" t="s">
        <v>243</v>
      </c>
      <c r="D1061" s="47">
        <v>1099000</v>
      </c>
      <c r="E1061" s="3" t="s">
        <v>110</v>
      </c>
      <c r="F1061" s="37">
        <v>0.5</v>
      </c>
      <c r="G1061" s="3" t="s">
        <v>111</v>
      </c>
      <c r="H1061" s="3" t="s">
        <v>244</v>
      </c>
      <c r="I1061" s="13">
        <v>2208</v>
      </c>
      <c r="J1061" s="12" t="s">
        <v>112</v>
      </c>
      <c r="K1061" s="2" t="s">
        <v>5017</v>
      </c>
      <c r="L1061" s="85">
        <v>44369</v>
      </c>
      <c r="M1061" s="3"/>
      <c r="N1061" s="24" t="s">
        <v>131</v>
      </c>
      <c r="O1061" s="3"/>
      <c r="S1061" t="s">
        <v>114</v>
      </c>
      <c r="U1061" s="76" t="s">
        <v>3537</v>
      </c>
      <c r="W1061" s="2" t="s">
        <v>116</v>
      </c>
      <c r="X1061" s="2" t="s">
        <v>117</v>
      </c>
    </row>
    <row r="1062" spans="1:24">
      <c r="A1062" s="23" t="s">
        <v>1289</v>
      </c>
      <c r="B1062" s="2" t="s">
        <v>108</v>
      </c>
      <c r="C1062" s="2" t="s">
        <v>243</v>
      </c>
      <c r="D1062" s="47">
        <v>1100000</v>
      </c>
      <c r="E1062" s="3" t="s">
        <v>110</v>
      </c>
      <c r="F1062" s="37">
        <v>0.5</v>
      </c>
      <c r="G1062" s="3" t="s">
        <v>111</v>
      </c>
      <c r="H1062" s="3" t="s">
        <v>244</v>
      </c>
      <c r="I1062" s="13">
        <v>2209</v>
      </c>
      <c r="J1062" s="12" t="s">
        <v>112</v>
      </c>
      <c r="K1062" s="2" t="s">
        <v>113</v>
      </c>
      <c r="L1062" s="85">
        <v>44370</v>
      </c>
      <c r="M1062" s="3"/>
      <c r="N1062" s="24" t="s">
        <v>131</v>
      </c>
      <c r="O1062" s="3"/>
      <c r="S1062" t="s">
        <v>114</v>
      </c>
      <c r="U1062" s="76" t="s">
        <v>3538</v>
      </c>
      <c r="W1062" s="2" t="s">
        <v>116</v>
      </c>
      <c r="X1062" s="2" t="s">
        <v>117</v>
      </c>
    </row>
    <row r="1063" spans="1:24">
      <c r="A1063" s="23" t="s">
        <v>1290</v>
      </c>
      <c r="B1063" s="2" t="s">
        <v>108</v>
      </c>
      <c r="C1063" s="2" t="s">
        <v>243</v>
      </c>
      <c r="D1063" s="47">
        <v>1101000</v>
      </c>
      <c r="E1063" s="3" t="s">
        <v>110</v>
      </c>
      <c r="F1063" s="37">
        <v>0.5</v>
      </c>
      <c r="G1063" s="3" t="s">
        <v>111</v>
      </c>
      <c r="H1063" s="3" t="s">
        <v>244</v>
      </c>
      <c r="I1063" s="13">
        <v>2210</v>
      </c>
      <c r="J1063" s="12" t="s">
        <v>112</v>
      </c>
      <c r="K1063" s="2" t="s">
        <v>5016</v>
      </c>
      <c r="L1063" s="85">
        <v>44371</v>
      </c>
      <c r="M1063" s="3"/>
      <c r="N1063" s="24" t="s">
        <v>131</v>
      </c>
      <c r="O1063" s="3"/>
      <c r="S1063" t="s">
        <v>114</v>
      </c>
      <c r="U1063" s="76" t="s">
        <v>3539</v>
      </c>
      <c r="W1063" s="2" t="s">
        <v>116</v>
      </c>
      <c r="X1063" s="2" t="s">
        <v>117</v>
      </c>
    </row>
    <row r="1064" spans="1:24">
      <c r="A1064" s="23" t="s">
        <v>1291</v>
      </c>
      <c r="B1064" s="2" t="s">
        <v>108</v>
      </c>
      <c r="C1064" s="2" t="s">
        <v>243</v>
      </c>
      <c r="D1064" s="47">
        <v>1102000</v>
      </c>
      <c r="E1064" s="3" t="s">
        <v>110</v>
      </c>
      <c r="F1064" s="37">
        <v>0.5</v>
      </c>
      <c r="G1064" s="3" t="s">
        <v>111</v>
      </c>
      <c r="H1064" s="3" t="s">
        <v>244</v>
      </c>
      <c r="I1064" s="13">
        <v>2211</v>
      </c>
      <c r="J1064" s="12" t="s">
        <v>112</v>
      </c>
      <c r="K1064" s="2" t="s">
        <v>5017</v>
      </c>
      <c r="L1064" s="85">
        <v>44372</v>
      </c>
      <c r="M1064" s="3"/>
      <c r="N1064" s="24" t="s">
        <v>131</v>
      </c>
      <c r="O1064" s="3"/>
      <c r="S1064" t="s">
        <v>114</v>
      </c>
      <c r="U1064" s="76" t="s">
        <v>3540</v>
      </c>
      <c r="W1064" s="2" t="s">
        <v>116</v>
      </c>
      <c r="X1064" s="2" t="s">
        <v>117</v>
      </c>
    </row>
    <row r="1065" spans="1:24">
      <c r="A1065" s="23" t="s">
        <v>1292</v>
      </c>
      <c r="B1065" s="2" t="s">
        <v>108</v>
      </c>
      <c r="C1065" s="2" t="s">
        <v>243</v>
      </c>
      <c r="D1065" s="47">
        <v>1103000</v>
      </c>
      <c r="E1065" s="3" t="s">
        <v>110</v>
      </c>
      <c r="F1065" s="37">
        <v>0.5</v>
      </c>
      <c r="G1065" s="3" t="s">
        <v>111</v>
      </c>
      <c r="H1065" s="3" t="s">
        <v>244</v>
      </c>
      <c r="I1065" s="13">
        <v>2212</v>
      </c>
      <c r="J1065" s="12" t="s">
        <v>112</v>
      </c>
      <c r="K1065" s="2" t="s">
        <v>113</v>
      </c>
      <c r="L1065" s="85">
        <v>44373</v>
      </c>
      <c r="M1065" s="3"/>
      <c r="N1065" s="24" t="s">
        <v>131</v>
      </c>
      <c r="O1065" s="3"/>
      <c r="S1065" t="s">
        <v>114</v>
      </c>
      <c r="U1065" s="76" t="s">
        <v>3541</v>
      </c>
      <c r="W1065" s="2" t="s">
        <v>116</v>
      </c>
      <c r="X1065" s="2" t="s">
        <v>117</v>
      </c>
    </row>
    <row r="1066" spans="1:24">
      <c r="A1066" s="23" t="s">
        <v>1293</v>
      </c>
      <c r="B1066" s="2" t="s">
        <v>108</v>
      </c>
      <c r="C1066" s="2" t="s">
        <v>243</v>
      </c>
      <c r="D1066" s="47">
        <v>1104000</v>
      </c>
      <c r="E1066" s="3" t="s">
        <v>110</v>
      </c>
      <c r="F1066" s="37">
        <v>0.5</v>
      </c>
      <c r="G1066" s="3" t="s">
        <v>111</v>
      </c>
      <c r="H1066" s="3" t="s">
        <v>244</v>
      </c>
      <c r="I1066" s="13">
        <v>2213</v>
      </c>
      <c r="J1066" s="12" t="s">
        <v>112</v>
      </c>
      <c r="K1066" s="2" t="s">
        <v>5016</v>
      </c>
      <c r="L1066" s="85">
        <v>44374</v>
      </c>
      <c r="M1066" s="3"/>
      <c r="N1066" s="24" t="s">
        <v>131</v>
      </c>
      <c r="O1066" s="3"/>
      <c r="S1066" t="s">
        <v>114</v>
      </c>
      <c r="U1066" s="76" t="s">
        <v>3542</v>
      </c>
      <c r="W1066" s="2" t="s">
        <v>116</v>
      </c>
      <c r="X1066" s="2" t="s">
        <v>117</v>
      </c>
    </row>
    <row r="1067" spans="1:24">
      <c r="A1067" s="23" t="s">
        <v>1294</v>
      </c>
      <c r="B1067" s="2" t="s">
        <v>108</v>
      </c>
      <c r="C1067" s="2" t="s">
        <v>243</v>
      </c>
      <c r="D1067" s="47">
        <v>1105000</v>
      </c>
      <c r="E1067" s="3" t="s">
        <v>110</v>
      </c>
      <c r="F1067" s="37">
        <v>0.5</v>
      </c>
      <c r="G1067" s="3" t="s">
        <v>111</v>
      </c>
      <c r="H1067" s="3" t="s">
        <v>244</v>
      </c>
      <c r="I1067" s="13">
        <v>2214</v>
      </c>
      <c r="J1067" s="12" t="s">
        <v>112</v>
      </c>
      <c r="K1067" s="2" t="s">
        <v>5017</v>
      </c>
      <c r="L1067" s="85">
        <v>44375</v>
      </c>
      <c r="M1067" s="3"/>
      <c r="N1067" s="24" t="s">
        <v>131</v>
      </c>
      <c r="O1067" s="3"/>
      <c r="S1067" t="s">
        <v>114</v>
      </c>
      <c r="U1067" s="76" t="s">
        <v>3543</v>
      </c>
      <c r="W1067" s="2" t="s">
        <v>116</v>
      </c>
      <c r="X1067" s="2" t="s">
        <v>117</v>
      </c>
    </row>
    <row r="1068" spans="1:24">
      <c r="A1068" s="23" t="s">
        <v>1295</v>
      </c>
      <c r="B1068" s="2" t="s">
        <v>108</v>
      </c>
      <c r="C1068" s="2" t="s">
        <v>243</v>
      </c>
      <c r="D1068" s="47">
        <v>1106000</v>
      </c>
      <c r="E1068" s="3" t="s">
        <v>110</v>
      </c>
      <c r="F1068" s="37">
        <v>0.5</v>
      </c>
      <c r="G1068" s="3" t="s">
        <v>111</v>
      </c>
      <c r="H1068" s="3" t="s">
        <v>244</v>
      </c>
      <c r="I1068" s="13">
        <v>2215</v>
      </c>
      <c r="J1068" s="12" t="s">
        <v>112</v>
      </c>
      <c r="K1068" s="2" t="s">
        <v>113</v>
      </c>
      <c r="L1068" s="85">
        <v>44376</v>
      </c>
      <c r="M1068" s="3"/>
      <c r="N1068" s="24" t="s">
        <v>131</v>
      </c>
      <c r="O1068" s="3"/>
      <c r="S1068" t="s">
        <v>114</v>
      </c>
      <c r="U1068" s="76" t="s">
        <v>3544</v>
      </c>
      <c r="W1068" s="2" t="s">
        <v>116</v>
      </c>
      <c r="X1068" s="2" t="s">
        <v>117</v>
      </c>
    </row>
    <row r="1069" spans="1:24">
      <c r="A1069" s="23" t="s">
        <v>1296</v>
      </c>
      <c r="B1069" s="2" t="s">
        <v>108</v>
      </c>
      <c r="C1069" s="2" t="s">
        <v>243</v>
      </c>
      <c r="D1069" s="47">
        <v>1107000</v>
      </c>
      <c r="E1069" s="3" t="s">
        <v>110</v>
      </c>
      <c r="F1069" s="37">
        <v>0.5</v>
      </c>
      <c r="G1069" s="3" t="s">
        <v>111</v>
      </c>
      <c r="H1069" s="3" t="s">
        <v>244</v>
      </c>
      <c r="I1069" s="13">
        <v>2216</v>
      </c>
      <c r="J1069" s="12" t="s">
        <v>112</v>
      </c>
      <c r="K1069" s="2" t="s">
        <v>5016</v>
      </c>
      <c r="L1069" s="85">
        <v>44377</v>
      </c>
      <c r="M1069" s="3"/>
      <c r="N1069" s="24" t="s">
        <v>131</v>
      </c>
      <c r="O1069" s="3"/>
      <c r="S1069" t="s">
        <v>114</v>
      </c>
      <c r="U1069" s="76" t="s">
        <v>3545</v>
      </c>
      <c r="W1069" s="2" t="s">
        <v>116</v>
      </c>
      <c r="X1069" s="2" t="s">
        <v>117</v>
      </c>
    </row>
    <row r="1070" spans="1:24">
      <c r="A1070" s="23" t="s">
        <v>1297</v>
      </c>
      <c r="B1070" s="2" t="s">
        <v>108</v>
      </c>
      <c r="C1070" s="2" t="s">
        <v>243</v>
      </c>
      <c r="D1070" s="47">
        <v>1108000</v>
      </c>
      <c r="E1070" s="3" t="s">
        <v>110</v>
      </c>
      <c r="F1070" s="37">
        <v>0.5</v>
      </c>
      <c r="G1070" s="3" t="s">
        <v>111</v>
      </c>
      <c r="H1070" s="3" t="s">
        <v>244</v>
      </c>
      <c r="I1070" s="13">
        <v>2217</v>
      </c>
      <c r="J1070" s="12" t="s">
        <v>112</v>
      </c>
      <c r="K1070" s="2" t="s">
        <v>5017</v>
      </c>
      <c r="L1070" s="85">
        <v>44378</v>
      </c>
      <c r="M1070" s="3"/>
      <c r="N1070" s="24" t="s">
        <v>131</v>
      </c>
      <c r="O1070" s="3"/>
      <c r="S1070" t="s">
        <v>114</v>
      </c>
      <c r="U1070" s="76" t="s">
        <v>3546</v>
      </c>
      <c r="W1070" s="2" t="s">
        <v>116</v>
      </c>
      <c r="X1070" s="2" t="s">
        <v>117</v>
      </c>
    </row>
    <row r="1071" spans="1:24">
      <c r="A1071" s="23" t="s">
        <v>1298</v>
      </c>
      <c r="B1071" s="2" t="s">
        <v>108</v>
      </c>
      <c r="C1071" s="2" t="s">
        <v>243</v>
      </c>
      <c r="D1071" s="47">
        <v>1109000</v>
      </c>
      <c r="E1071" s="3" t="s">
        <v>110</v>
      </c>
      <c r="F1071" s="37">
        <v>0.5</v>
      </c>
      <c r="G1071" s="3" t="s">
        <v>111</v>
      </c>
      <c r="H1071" s="3" t="s">
        <v>244</v>
      </c>
      <c r="I1071" s="13">
        <v>2218</v>
      </c>
      <c r="J1071" s="12" t="s">
        <v>112</v>
      </c>
      <c r="K1071" s="2" t="s">
        <v>113</v>
      </c>
      <c r="L1071" s="85">
        <v>44379</v>
      </c>
      <c r="M1071" s="3"/>
      <c r="N1071" s="24" t="s">
        <v>131</v>
      </c>
      <c r="O1071" s="3"/>
      <c r="S1071" t="s">
        <v>114</v>
      </c>
      <c r="U1071" s="76" t="s">
        <v>3547</v>
      </c>
      <c r="W1071" s="2" t="s">
        <v>116</v>
      </c>
      <c r="X1071" s="2" t="s">
        <v>117</v>
      </c>
    </row>
    <row r="1072" spans="1:24">
      <c r="A1072" s="23" t="s">
        <v>1299</v>
      </c>
      <c r="B1072" s="2" t="s">
        <v>108</v>
      </c>
      <c r="C1072" s="2" t="s">
        <v>243</v>
      </c>
      <c r="D1072" s="47">
        <v>1110000</v>
      </c>
      <c r="E1072" s="3" t="s">
        <v>110</v>
      </c>
      <c r="F1072" s="37">
        <v>0.5</v>
      </c>
      <c r="G1072" s="3" t="s">
        <v>111</v>
      </c>
      <c r="H1072" s="3" t="s">
        <v>244</v>
      </c>
      <c r="I1072" s="13">
        <v>2219</v>
      </c>
      <c r="J1072" s="12" t="s">
        <v>112</v>
      </c>
      <c r="K1072" s="2" t="s">
        <v>5016</v>
      </c>
      <c r="L1072" s="85">
        <v>44380</v>
      </c>
      <c r="M1072" s="3"/>
      <c r="N1072" s="24" t="s">
        <v>131</v>
      </c>
      <c r="O1072" s="3"/>
      <c r="S1072" t="s">
        <v>114</v>
      </c>
      <c r="U1072" s="76" t="s">
        <v>3548</v>
      </c>
      <c r="W1072" s="2" t="s">
        <v>116</v>
      </c>
      <c r="X1072" s="2" t="s">
        <v>117</v>
      </c>
    </row>
    <row r="1073" spans="1:24">
      <c r="A1073" s="23" t="s">
        <v>1300</v>
      </c>
      <c r="B1073" s="2" t="s">
        <v>108</v>
      </c>
      <c r="C1073" s="2" t="s">
        <v>243</v>
      </c>
      <c r="D1073" s="47">
        <v>1111000</v>
      </c>
      <c r="E1073" s="3" t="s">
        <v>110</v>
      </c>
      <c r="F1073" s="37">
        <v>0.5</v>
      </c>
      <c r="G1073" s="3" t="s">
        <v>111</v>
      </c>
      <c r="H1073" s="3" t="s">
        <v>244</v>
      </c>
      <c r="I1073" s="13">
        <v>2220</v>
      </c>
      <c r="J1073" s="12" t="s">
        <v>112</v>
      </c>
      <c r="K1073" s="2" t="s">
        <v>5017</v>
      </c>
      <c r="L1073" s="85">
        <v>44381</v>
      </c>
      <c r="M1073" s="3"/>
      <c r="N1073" s="24" t="s">
        <v>131</v>
      </c>
      <c r="O1073" s="3"/>
      <c r="S1073" t="s">
        <v>114</v>
      </c>
      <c r="U1073" s="76" t="s">
        <v>3549</v>
      </c>
      <c r="W1073" s="2" t="s">
        <v>116</v>
      </c>
      <c r="X1073" s="2" t="s">
        <v>117</v>
      </c>
    </row>
    <row r="1074" spans="1:24">
      <c r="A1074" s="23" t="s">
        <v>1301</v>
      </c>
      <c r="B1074" s="2" t="s">
        <v>108</v>
      </c>
      <c r="C1074" s="2" t="s">
        <v>243</v>
      </c>
      <c r="D1074" s="47">
        <v>1112000</v>
      </c>
      <c r="E1074" s="3" t="s">
        <v>110</v>
      </c>
      <c r="F1074" s="37">
        <v>0.5</v>
      </c>
      <c r="G1074" s="3" t="s">
        <v>111</v>
      </c>
      <c r="H1074" s="3" t="s">
        <v>244</v>
      </c>
      <c r="I1074" s="13">
        <v>2221</v>
      </c>
      <c r="J1074" s="12" t="s">
        <v>112</v>
      </c>
      <c r="K1074" s="2" t="s">
        <v>113</v>
      </c>
      <c r="L1074" s="85">
        <v>44382</v>
      </c>
      <c r="M1074" s="3"/>
      <c r="N1074" s="24" t="s">
        <v>131</v>
      </c>
      <c r="O1074" s="3"/>
      <c r="S1074" t="s">
        <v>114</v>
      </c>
      <c r="U1074" s="76" t="s">
        <v>3550</v>
      </c>
      <c r="W1074" s="2" t="s">
        <v>116</v>
      </c>
      <c r="X1074" s="2" t="s">
        <v>117</v>
      </c>
    </row>
    <row r="1075" spans="1:24">
      <c r="A1075" s="23" t="s">
        <v>1302</v>
      </c>
      <c r="B1075" s="2" t="s">
        <v>108</v>
      </c>
      <c r="C1075" s="2" t="s">
        <v>243</v>
      </c>
      <c r="D1075" s="47">
        <v>1113000</v>
      </c>
      <c r="E1075" s="3" t="s">
        <v>110</v>
      </c>
      <c r="F1075" s="37">
        <v>0.5</v>
      </c>
      <c r="G1075" s="3" t="s">
        <v>111</v>
      </c>
      <c r="H1075" s="3" t="s">
        <v>244</v>
      </c>
      <c r="I1075" s="13">
        <v>2222</v>
      </c>
      <c r="J1075" s="12" t="s">
        <v>112</v>
      </c>
      <c r="K1075" s="2" t="s">
        <v>5016</v>
      </c>
      <c r="L1075" s="85">
        <v>44383</v>
      </c>
      <c r="M1075" s="3"/>
      <c r="N1075" s="24" t="s">
        <v>131</v>
      </c>
      <c r="O1075" s="3"/>
      <c r="S1075" t="s">
        <v>114</v>
      </c>
      <c r="U1075" s="76" t="s">
        <v>3551</v>
      </c>
      <c r="W1075" s="2" t="s">
        <v>116</v>
      </c>
      <c r="X1075" s="2" t="s">
        <v>117</v>
      </c>
    </row>
    <row r="1076" spans="1:24">
      <c r="A1076" s="23" t="s">
        <v>1303</v>
      </c>
      <c r="B1076" s="2" t="s">
        <v>108</v>
      </c>
      <c r="C1076" s="2" t="s">
        <v>243</v>
      </c>
      <c r="D1076" s="47">
        <v>1114000</v>
      </c>
      <c r="E1076" s="3" t="s">
        <v>110</v>
      </c>
      <c r="F1076" s="37">
        <v>0.5</v>
      </c>
      <c r="G1076" s="3" t="s">
        <v>111</v>
      </c>
      <c r="H1076" s="3" t="s">
        <v>244</v>
      </c>
      <c r="I1076" s="13">
        <v>2223</v>
      </c>
      <c r="J1076" s="12" t="s">
        <v>112</v>
      </c>
      <c r="K1076" s="2" t="s">
        <v>5017</v>
      </c>
      <c r="L1076" s="85">
        <v>44384</v>
      </c>
      <c r="M1076" s="3"/>
      <c r="N1076" s="24" t="s">
        <v>131</v>
      </c>
      <c r="O1076" s="3"/>
      <c r="S1076" t="s">
        <v>114</v>
      </c>
      <c r="U1076" s="76" t="s">
        <v>3552</v>
      </c>
      <c r="W1076" s="2" t="s">
        <v>116</v>
      </c>
      <c r="X1076" s="2" t="s">
        <v>117</v>
      </c>
    </row>
    <row r="1077" spans="1:24">
      <c r="A1077" s="23" t="s">
        <v>1304</v>
      </c>
      <c r="B1077" s="2" t="s">
        <v>108</v>
      </c>
      <c r="C1077" s="2" t="s">
        <v>243</v>
      </c>
      <c r="D1077" s="47">
        <v>1115000</v>
      </c>
      <c r="E1077" s="3" t="s">
        <v>110</v>
      </c>
      <c r="F1077" s="37">
        <v>0.5</v>
      </c>
      <c r="G1077" s="3" t="s">
        <v>111</v>
      </c>
      <c r="H1077" s="3" t="s">
        <v>244</v>
      </c>
      <c r="I1077" s="13">
        <v>2224</v>
      </c>
      <c r="J1077" s="12" t="s">
        <v>112</v>
      </c>
      <c r="K1077" s="2" t="s">
        <v>113</v>
      </c>
      <c r="L1077" s="85">
        <v>44385</v>
      </c>
      <c r="M1077" s="3"/>
      <c r="N1077" s="24" t="s">
        <v>131</v>
      </c>
      <c r="O1077" s="3"/>
      <c r="S1077" t="s">
        <v>114</v>
      </c>
      <c r="U1077" s="76" t="s">
        <v>3553</v>
      </c>
      <c r="W1077" s="2" t="s">
        <v>116</v>
      </c>
      <c r="X1077" s="2" t="s">
        <v>117</v>
      </c>
    </row>
    <row r="1078" spans="1:24">
      <c r="A1078" s="23" t="s">
        <v>1305</v>
      </c>
      <c r="B1078" s="2" t="s">
        <v>108</v>
      </c>
      <c r="C1078" s="2" t="s">
        <v>243</v>
      </c>
      <c r="D1078" s="47">
        <v>1116000</v>
      </c>
      <c r="E1078" s="3" t="s">
        <v>110</v>
      </c>
      <c r="F1078" s="37">
        <v>0.5</v>
      </c>
      <c r="G1078" s="3" t="s">
        <v>111</v>
      </c>
      <c r="H1078" s="3" t="s">
        <v>244</v>
      </c>
      <c r="I1078" s="13">
        <v>2225</v>
      </c>
      <c r="J1078" s="12" t="s">
        <v>112</v>
      </c>
      <c r="K1078" s="2" t="s">
        <v>5016</v>
      </c>
      <c r="L1078" s="85">
        <v>44386</v>
      </c>
      <c r="M1078" s="3"/>
      <c r="N1078" s="24" t="s">
        <v>131</v>
      </c>
      <c r="O1078" s="3"/>
      <c r="S1078" t="s">
        <v>114</v>
      </c>
      <c r="U1078" s="76" t="s">
        <v>3554</v>
      </c>
      <c r="W1078" s="2" t="s">
        <v>116</v>
      </c>
      <c r="X1078" s="2" t="s">
        <v>117</v>
      </c>
    </row>
    <row r="1079" spans="1:24">
      <c r="A1079" s="23" t="s">
        <v>1306</v>
      </c>
      <c r="B1079" s="2" t="s">
        <v>108</v>
      </c>
      <c r="C1079" s="2" t="s">
        <v>243</v>
      </c>
      <c r="D1079" s="47">
        <v>1117000</v>
      </c>
      <c r="E1079" s="3" t="s">
        <v>110</v>
      </c>
      <c r="F1079" s="37">
        <v>0.5</v>
      </c>
      <c r="G1079" s="3" t="s">
        <v>111</v>
      </c>
      <c r="H1079" s="3" t="s">
        <v>244</v>
      </c>
      <c r="I1079" s="13">
        <v>2226</v>
      </c>
      <c r="J1079" s="12" t="s">
        <v>112</v>
      </c>
      <c r="K1079" s="2" t="s">
        <v>5017</v>
      </c>
      <c r="L1079" s="85">
        <v>44387</v>
      </c>
      <c r="M1079" s="3"/>
      <c r="N1079" s="24" t="s">
        <v>131</v>
      </c>
      <c r="O1079" s="3"/>
      <c r="S1079" t="s">
        <v>114</v>
      </c>
      <c r="U1079" s="76" t="s">
        <v>3555</v>
      </c>
      <c r="W1079" s="2" t="s">
        <v>116</v>
      </c>
      <c r="X1079" s="2" t="s">
        <v>117</v>
      </c>
    </row>
    <row r="1080" spans="1:24">
      <c r="A1080" s="23" t="s">
        <v>1307</v>
      </c>
      <c r="B1080" s="2" t="s">
        <v>108</v>
      </c>
      <c r="C1080" s="2" t="s">
        <v>243</v>
      </c>
      <c r="D1080" s="47">
        <v>1118000</v>
      </c>
      <c r="E1080" s="3" t="s">
        <v>110</v>
      </c>
      <c r="F1080" s="37">
        <v>0.5</v>
      </c>
      <c r="G1080" s="3" t="s">
        <v>111</v>
      </c>
      <c r="H1080" s="3" t="s">
        <v>244</v>
      </c>
      <c r="I1080" s="13">
        <v>2227</v>
      </c>
      <c r="J1080" s="12" t="s">
        <v>112</v>
      </c>
      <c r="K1080" s="2" t="s">
        <v>113</v>
      </c>
      <c r="L1080" s="85">
        <v>44388</v>
      </c>
      <c r="M1080" s="3"/>
      <c r="N1080" s="24" t="s">
        <v>131</v>
      </c>
      <c r="O1080" s="3"/>
      <c r="S1080" t="s">
        <v>114</v>
      </c>
      <c r="U1080" s="76" t="s">
        <v>3556</v>
      </c>
      <c r="W1080" s="2" t="s">
        <v>116</v>
      </c>
      <c r="X1080" s="2" t="s">
        <v>117</v>
      </c>
    </row>
    <row r="1081" spans="1:24">
      <c r="A1081" s="23" t="s">
        <v>1308</v>
      </c>
      <c r="B1081" s="2" t="s">
        <v>108</v>
      </c>
      <c r="C1081" s="2" t="s">
        <v>243</v>
      </c>
      <c r="D1081" s="47">
        <v>1119000</v>
      </c>
      <c r="E1081" s="3" t="s">
        <v>110</v>
      </c>
      <c r="F1081" s="37">
        <v>0.5</v>
      </c>
      <c r="G1081" s="3" t="s">
        <v>111</v>
      </c>
      <c r="H1081" s="3" t="s">
        <v>244</v>
      </c>
      <c r="I1081" s="13">
        <v>2228</v>
      </c>
      <c r="J1081" s="12" t="s">
        <v>112</v>
      </c>
      <c r="K1081" s="2" t="s">
        <v>5016</v>
      </c>
      <c r="L1081" s="85">
        <v>44389</v>
      </c>
      <c r="M1081" s="3"/>
      <c r="N1081" s="24" t="s">
        <v>131</v>
      </c>
      <c r="O1081" s="3"/>
      <c r="S1081" t="s">
        <v>114</v>
      </c>
      <c r="U1081" s="76" t="s">
        <v>3557</v>
      </c>
      <c r="W1081" s="2" t="s">
        <v>116</v>
      </c>
      <c r="X1081" s="2" t="s">
        <v>117</v>
      </c>
    </row>
    <row r="1082" spans="1:24">
      <c r="A1082" s="23" t="s">
        <v>1309</v>
      </c>
      <c r="B1082" s="2" t="s">
        <v>108</v>
      </c>
      <c r="C1082" s="2" t="s">
        <v>243</v>
      </c>
      <c r="D1082" s="47">
        <v>1120000</v>
      </c>
      <c r="E1082" s="3" t="s">
        <v>110</v>
      </c>
      <c r="F1082" s="37">
        <v>0.5</v>
      </c>
      <c r="G1082" s="3" t="s">
        <v>111</v>
      </c>
      <c r="H1082" s="3" t="s">
        <v>244</v>
      </c>
      <c r="I1082" s="13">
        <v>2229</v>
      </c>
      <c r="J1082" s="12" t="s">
        <v>112</v>
      </c>
      <c r="K1082" s="2" t="s">
        <v>5017</v>
      </c>
      <c r="L1082" s="85">
        <v>44390</v>
      </c>
      <c r="M1082" s="3"/>
      <c r="N1082" s="24" t="s">
        <v>131</v>
      </c>
      <c r="O1082" s="3"/>
      <c r="S1082" t="s">
        <v>114</v>
      </c>
      <c r="U1082" s="76" t="s">
        <v>3558</v>
      </c>
      <c r="W1082" s="2" t="s">
        <v>116</v>
      </c>
      <c r="X1082" s="2" t="s">
        <v>117</v>
      </c>
    </row>
    <row r="1083" spans="1:24">
      <c r="A1083" s="23" t="s">
        <v>1310</v>
      </c>
      <c r="B1083" s="2" t="s">
        <v>108</v>
      </c>
      <c r="C1083" s="2" t="s">
        <v>243</v>
      </c>
      <c r="D1083" s="47">
        <v>1121000</v>
      </c>
      <c r="E1083" s="3" t="s">
        <v>110</v>
      </c>
      <c r="F1083" s="37">
        <v>0.5</v>
      </c>
      <c r="G1083" s="3" t="s">
        <v>111</v>
      </c>
      <c r="H1083" s="3" t="s">
        <v>244</v>
      </c>
      <c r="I1083" s="13">
        <v>2230</v>
      </c>
      <c r="J1083" s="12" t="s">
        <v>112</v>
      </c>
      <c r="K1083" s="2" t="s">
        <v>113</v>
      </c>
      <c r="L1083" s="85">
        <v>44391</v>
      </c>
      <c r="M1083" s="3"/>
      <c r="N1083" s="24" t="s">
        <v>131</v>
      </c>
      <c r="O1083" s="3"/>
      <c r="S1083" t="s">
        <v>114</v>
      </c>
      <c r="U1083" s="76" t="s">
        <v>3559</v>
      </c>
      <c r="W1083" s="2" t="s">
        <v>116</v>
      </c>
      <c r="X1083" s="2" t="s">
        <v>117</v>
      </c>
    </row>
    <row r="1084" spans="1:24">
      <c r="A1084" s="23" t="s">
        <v>1311</v>
      </c>
      <c r="B1084" s="2" t="s">
        <v>108</v>
      </c>
      <c r="C1084" s="2" t="s">
        <v>243</v>
      </c>
      <c r="D1084" s="47">
        <v>1122000</v>
      </c>
      <c r="E1084" s="3" t="s">
        <v>110</v>
      </c>
      <c r="F1084" s="37">
        <v>0.5</v>
      </c>
      <c r="G1084" s="3" t="s">
        <v>111</v>
      </c>
      <c r="H1084" s="3" t="s">
        <v>244</v>
      </c>
      <c r="I1084" s="13">
        <v>2231</v>
      </c>
      <c r="J1084" s="12" t="s">
        <v>112</v>
      </c>
      <c r="K1084" s="2" t="s">
        <v>5016</v>
      </c>
      <c r="L1084" s="85">
        <v>44392</v>
      </c>
      <c r="M1084" s="3"/>
      <c r="N1084" s="24" t="s">
        <v>131</v>
      </c>
      <c r="O1084" s="3"/>
      <c r="S1084" t="s">
        <v>114</v>
      </c>
      <c r="U1084" s="76" t="s">
        <v>3560</v>
      </c>
      <c r="W1084" s="2" t="s">
        <v>116</v>
      </c>
      <c r="X1084" s="2" t="s">
        <v>117</v>
      </c>
    </row>
    <row r="1085" spans="1:24">
      <c r="A1085" s="23" t="s">
        <v>1312</v>
      </c>
      <c r="B1085" s="2" t="s">
        <v>108</v>
      </c>
      <c r="C1085" s="2" t="s">
        <v>243</v>
      </c>
      <c r="D1085" s="47">
        <v>1123000</v>
      </c>
      <c r="E1085" s="3" t="s">
        <v>110</v>
      </c>
      <c r="F1085" s="37">
        <v>0.5</v>
      </c>
      <c r="G1085" s="3" t="s">
        <v>111</v>
      </c>
      <c r="H1085" s="3" t="s">
        <v>244</v>
      </c>
      <c r="I1085" s="13">
        <v>2232</v>
      </c>
      <c r="J1085" s="12" t="s">
        <v>112</v>
      </c>
      <c r="K1085" s="2" t="s">
        <v>5017</v>
      </c>
      <c r="L1085" s="85">
        <v>44393</v>
      </c>
      <c r="M1085" s="3"/>
      <c r="N1085" s="24" t="s">
        <v>131</v>
      </c>
      <c r="O1085" s="3"/>
      <c r="S1085" t="s">
        <v>114</v>
      </c>
      <c r="U1085" s="76" t="s">
        <v>3561</v>
      </c>
      <c r="W1085" s="2" t="s">
        <v>116</v>
      </c>
      <c r="X1085" s="2" t="s">
        <v>117</v>
      </c>
    </row>
    <row r="1086" spans="1:24">
      <c r="A1086" s="23" t="s">
        <v>1313</v>
      </c>
      <c r="B1086" s="2" t="s">
        <v>108</v>
      </c>
      <c r="C1086" s="2" t="s">
        <v>243</v>
      </c>
      <c r="D1086" s="47">
        <v>1124000</v>
      </c>
      <c r="E1086" s="3" t="s">
        <v>110</v>
      </c>
      <c r="F1086" s="37">
        <v>0.5</v>
      </c>
      <c r="G1086" s="3" t="s">
        <v>111</v>
      </c>
      <c r="H1086" s="3" t="s">
        <v>244</v>
      </c>
      <c r="I1086" s="13">
        <v>2233</v>
      </c>
      <c r="J1086" s="12" t="s">
        <v>112</v>
      </c>
      <c r="K1086" s="2" t="s">
        <v>113</v>
      </c>
      <c r="L1086" s="85">
        <v>44394</v>
      </c>
      <c r="M1086" s="3"/>
      <c r="N1086" s="24" t="s">
        <v>131</v>
      </c>
      <c r="O1086" s="3"/>
      <c r="S1086" t="s">
        <v>114</v>
      </c>
      <c r="U1086" s="76" t="s">
        <v>3562</v>
      </c>
      <c r="W1086" s="2" t="s">
        <v>116</v>
      </c>
      <c r="X1086" s="2" t="s">
        <v>117</v>
      </c>
    </row>
    <row r="1087" spans="1:24">
      <c r="A1087" s="23" t="s">
        <v>1314</v>
      </c>
      <c r="B1087" s="2" t="s">
        <v>108</v>
      </c>
      <c r="C1087" s="2" t="s">
        <v>243</v>
      </c>
      <c r="D1087" s="47">
        <v>1125000</v>
      </c>
      <c r="E1087" s="3" t="s">
        <v>110</v>
      </c>
      <c r="F1087" s="37">
        <v>0.5</v>
      </c>
      <c r="G1087" s="3" t="s">
        <v>111</v>
      </c>
      <c r="H1087" s="3" t="s">
        <v>244</v>
      </c>
      <c r="I1087" s="13">
        <v>2234</v>
      </c>
      <c r="J1087" s="12" t="s">
        <v>112</v>
      </c>
      <c r="K1087" s="2" t="s">
        <v>5016</v>
      </c>
      <c r="L1087" s="85">
        <v>44395</v>
      </c>
      <c r="M1087" s="3"/>
      <c r="N1087" s="24" t="s">
        <v>131</v>
      </c>
      <c r="O1087" s="3"/>
      <c r="S1087" t="s">
        <v>114</v>
      </c>
      <c r="U1087" s="76" t="s">
        <v>3563</v>
      </c>
      <c r="W1087" s="2" t="s">
        <v>116</v>
      </c>
      <c r="X1087" s="2" t="s">
        <v>117</v>
      </c>
    </row>
    <row r="1088" spans="1:24">
      <c r="A1088" s="23" t="s">
        <v>1315</v>
      </c>
      <c r="B1088" s="2" t="s">
        <v>108</v>
      </c>
      <c r="C1088" s="2" t="s">
        <v>243</v>
      </c>
      <c r="D1088" s="47">
        <v>1126000</v>
      </c>
      <c r="E1088" s="3" t="s">
        <v>110</v>
      </c>
      <c r="F1088" s="37">
        <v>0.5</v>
      </c>
      <c r="G1088" s="3" t="s">
        <v>111</v>
      </c>
      <c r="H1088" s="3" t="s">
        <v>244</v>
      </c>
      <c r="I1088" s="13">
        <v>2235</v>
      </c>
      <c r="J1088" s="12" t="s">
        <v>112</v>
      </c>
      <c r="K1088" s="2" t="s">
        <v>5017</v>
      </c>
      <c r="L1088" s="85">
        <v>44396</v>
      </c>
      <c r="M1088" s="3"/>
      <c r="N1088" s="24" t="s">
        <v>131</v>
      </c>
      <c r="O1088" s="3"/>
      <c r="S1088" t="s">
        <v>114</v>
      </c>
      <c r="U1088" s="76" t="s">
        <v>3564</v>
      </c>
      <c r="W1088" s="2" t="s">
        <v>116</v>
      </c>
      <c r="X1088" s="2" t="s">
        <v>117</v>
      </c>
    </row>
    <row r="1089" spans="1:24">
      <c r="A1089" s="23" t="s">
        <v>1316</v>
      </c>
      <c r="B1089" s="2" t="s">
        <v>108</v>
      </c>
      <c r="C1089" s="2" t="s">
        <v>243</v>
      </c>
      <c r="D1089" s="47">
        <v>1127000</v>
      </c>
      <c r="E1089" s="3" t="s">
        <v>110</v>
      </c>
      <c r="F1089" s="37">
        <v>0.5</v>
      </c>
      <c r="G1089" s="3" t="s">
        <v>111</v>
      </c>
      <c r="H1089" s="3" t="s">
        <v>244</v>
      </c>
      <c r="I1089" s="13">
        <v>2236</v>
      </c>
      <c r="J1089" s="12" t="s">
        <v>112</v>
      </c>
      <c r="K1089" s="2" t="s">
        <v>113</v>
      </c>
      <c r="L1089" s="85">
        <v>44397</v>
      </c>
      <c r="M1089" s="3"/>
      <c r="N1089" s="24" t="s">
        <v>131</v>
      </c>
      <c r="O1089" s="3"/>
      <c r="S1089" t="s">
        <v>114</v>
      </c>
      <c r="U1089" s="76" t="s">
        <v>3565</v>
      </c>
      <c r="W1089" s="2" t="s">
        <v>116</v>
      </c>
      <c r="X1089" s="2" t="s">
        <v>117</v>
      </c>
    </row>
    <row r="1090" spans="1:24">
      <c r="A1090" s="23" t="s">
        <v>1317</v>
      </c>
      <c r="B1090" s="2" t="s">
        <v>108</v>
      </c>
      <c r="C1090" s="2" t="s">
        <v>243</v>
      </c>
      <c r="D1090" s="47">
        <v>1128000</v>
      </c>
      <c r="E1090" s="3" t="s">
        <v>110</v>
      </c>
      <c r="F1090" s="37">
        <v>0.5</v>
      </c>
      <c r="G1090" s="3" t="s">
        <v>111</v>
      </c>
      <c r="H1090" s="3" t="s">
        <v>244</v>
      </c>
      <c r="I1090" s="13">
        <v>2237</v>
      </c>
      <c r="J1090" s="12" t="s">
        <v>112</v>
      </c>
      <c r="K1090" s="2" t="s">
        <v>5016</v>
      </c>
      <c r="L1090" s="85">
        <v>44398</v>
      </c>
      <c r="M1090" s="3"/>
      <c r="N1090" s="24" t="s">
        <v>131</v>
      </c>
      <c r="O1090" s="3"/>
      <c r="S1090" t="s">
        <v>114</v>
      </c>
      <c r="U1090" s="76" t="s">
        <v>3566</v>
      </c>
      <c r="W1090" s="2" t="s">
        <v>116</v>
      </c>
      <c r="X1090" s="2" t="s">
        <v>117</v>
      </c>
    </row>
    <row r="1091" spans="1:24">
      <c r="A1091" s="23" t="s">
        <v>1318</v>
      </c>
      <c r="B1091" s="2" t="s">
        <v>108</v>
      </c>
      <c r="C1091" s="2" t="s">
        <v>243</v>
      </c>
      <c r="D1091" s="47">
        <v>1129000</v>
      </c>
      <c r="E1091" s="3" t="s">
        <v>110</v>
      </c>
      <c r="F1091" s="37">
        <v>0.5</v>
      </c>
      <c r="G1091" s="3" t="s">
        <v>111</v>
      </c>
      <c r="H1091" s="3" t="s">
        <v>244</v>
      </c>
      <c r="I1091" s="13">
        <v>2238</v>
      </c>
      <c r="J1091" s="12" t="s">
        <v>112</v>
      </c>
      <c r="K1091" s="2" t="s">
        <v>5017</v>
      </c>
      <c r="L1091" s="85">
        <v>44399</v>
      </c>
      <c r="M1091" s="3"/>
      <c r="N1091" s="24" t="s">
        <v>131</v>
      </c>
      <c r="O1091" s="3"/>
      <c r="S1091" t="s">
        <v>114</v>
      </c>
      <c r="U1091" s="76" t="s">
        <v>3567</v>
      </c>
      <c r="W1091" s="2" t="s">
        <v>116</v>
      </c>
      <c r="X1091" s="2" t="s">
        <v>117</v>
      </c>
    </row>
    <row r="1092" spans="1:24">
      <c r="A1092" s="23" t="s">
        <v>1319</v>
      </c>
      <c r="B1092" s="2" t="s">
        <v>108</v>
      </c>
      <c r="C1092" s="2" t="s">
        <v>243</v>
      </c>
      <c r="D1092" s="47">
        <v>1130000</v>
      </c>
      <c r="E1092" s="3" t="s">
        <v>110</v>
      </c>
      <c r="F1092" s="37">
        <v>0.5</v>
      </c>
      <c r="G1092" s="3" t="s">
        <v>111</v>
      </c>
      <c r="H1092" s="3" t="s">
        <v>244</v>
      </c>
      <c r="I1092" s="13">
        <v>2239</v>
      </c>
      <c r="J1092" s="12" t="s">
        <v>112</v>
      </c>
      <c r="K1092" s="2" t="s">
        <v>113</v>
      </c>
      <c r="L1092" s="85">
        <v>44400</v>
      </c>
      <c r="M1092" s="3"/>
      <c r="N1092" s="24" t="s">
        <v>131</v>
      </c>
      <c r="O1092" s="3"/>
      <c r="S1092" t="s">
        <v>114</v>
      </c>
      <c r="U1092" s="76" t="s">
        <v>3568</v>
      </c>
      <c r="W1092" s="2" t="s">
        <v>116</v>
      </c>
      <c r="X1092" s="2" t="s">
        <v>117</v>
      </c>
    </row>
    <row r="1093" spans="1:24">
      <c r="A1093" s="23" t="s">
        <v>1320</v>
      </c>
      <c r="B1093" s="2" t="s">
        <v>108</v>
      </c>
      <c r="C1093" s="2" t="s">
        <v>243</v>
      </c>
      <c r="D1093" s="47">
        <v>1131000</v>
      </c>
      <c r="E1093" s="3" t="s">
        <v>110</v>
      </c>
      <c r="F1093" s="37">
        <v>0.5</v>
      </c>
      <c r="G1093" s="3" t="s">
        <v>111</v>
      </c>
      <c r="H1093" s="3" t="s">
        <v>244</v>
      </c>
      <c r="I1093" s="13">
        <v>2240</v>
      </c>
      <c r="J1093" s="12" t="s">
        <v>112</v>
      </c>
      <c r="K1093" s="2" t="s">
        <v>5016</v>
      </c>
      <c r="L1093" s="85">
        <v>44401</v>
      </c>
      <c r="M1093" s="3"/>
      <c r="N1093" s="24" t="s">
        <v>131</v>
      </c>
      <c r="O1093" s="3"/>
      <c r="S1093" t="s">
        <v>114</v>
      </c>
      <c r="U1093" s="76" t="s">
        <v>3569</v>
      </c>
      <c r="W1093" s="2" t="s">
        <v>116</v>
      </c>
      <c r="X1093" s="2" t="s">
        <v>117</v>
      </c>
    </row>
    <row r="1094" spans="1:24">
      <c r="A1094" s="23" t="s">
        <v>1321</v>
      </c>
      <c r="B1094" s="2" t="s">
        <v>108</v>
      </c>
      <c r="C1094" s="2" t="s">
        <v>243</v>
      </c>
      <c r="D1094" s="47">
        <v>1132000</v>
      </c>
      <c r="E1094" s="3" t="s">
        <v>110</v>
      </c>
      <c r="F1094" s="37">
        <v>0.5</v>
      </c>
      <c r="G1094" s="3" t="s">
        <v>111</v>
      </c>
      <c r="H1094" s="3" t="s">
        <v>244</v>
      </c>
      <c r="I1094" s="13">
        <v>2241</v>
      </c>
      <c r="J1094" s="12" t="s">
        <v>112</v>
      </c>
      <c r="K1094" s="2" t="s">
        <v>5017</v>
      </c>
      <c r="L1094" s="85">
        <v>44402</v>
      </c>
      <c r="M1094" s="3"/>
      <c r="N1094" s="24" t="s">
        <v>131</v>
      </c>
      <c r="O1094" s="3"/>
      <c r="S1094" t="s">
        <v>114</v>
      </c>
      <c r="U1094" s="76" t="s">
        <v>3570</v>
      </c>
      <c r="W1094" s="2" t="s">
        <v>116</v>
      </c>
      <c r="X1094" s="2" t="s">
        <v>117</v>
      </c>
    </row>
    <row r="1095" spans="1:24">
      <c r="A1095" s="23" t="s">
        <v>1322</v>
      </c>
      <c r="B1095" s="2" t="s">
        <v>108</v>
      </c>
      <c r="C1095" s="2" t="s">
        <v>243</v>
      </c>
      <c r="D1095" s="47">
        <v>1133000</v>
      </c>
      <c r="E1095" s="3" t="s">
        <v>110</v>
      </c>
      <c r="F1095" s="37">
        <v>0.5</v>
      </c>
      <c r="G1095" s="3" t="s">
        <v>111</v>
      </c>
      <c r="H1095" s="3" t="s">
        <v>244</v>
      </c>
      <c r="I1095" s="13">
        <v>2242</v>
      </c>
      <c r="J1095" s="12" t="s">
        <v>112</v>
      </c>
      <c r="K1095" s="2" t="s">
        <v>113</v>
      </c>
      <c r="L1095" s="85">
        <v>44403</v>
      </c>
      <c r="M1095" s="3"/>
      <c r="N1095" s="24" t="s">
        <v>131</v>
      </c>
      <c r="O1095" s="3"/>
      <c r="S1095" t="s">
        <v>114</v>
      </c>
      <c r="U1095" s="76" t="s">
        <v>3571</v>
      </c>
      <c r="W1095" s="2" t="s">
        <v>116</v>
      </c>
      <c r="X1095" s="2" t="s">
        <v>117</v>
      </c>
    </row>
    <row r="1096" spans="1:24">
      <c r="A1096" s="23" t="s">
        <v>1323</v>
      </c>
      <c r="B1096" s="2" t="s">
        <v>108</v>
      </c>
      <c r="C1096" s="2" t="s">
        <v>243</v>
      </c>
      <c r="D1096" s="47">
        <v>1134000</v>
      </c>
      <c r="E1096" s="3" t="s">
        <v>110</v>
      </c>
      <c r="F1096" s="37">
        <v>0.5</v>
      </c>
      <c r="G1096" s="3" t="s">
        <v>111</v>
      </c>
      <c r="H1096" s="3" t="s">
        <v>244</v>
      </c>
      <c r="I1096" s="13">
        <v>2243</v>
      </c>
      <c r="J1096" s="12" t="s">
        <v>112</v>
      </c>
      <c r="K1096" s="2" t="s">
        <v>5016</v>
      </c>
      <c r="L1096" s="85">
        <v>44404</v>
      </c>
      <c r="M1096" s="3"/>
      <c r="N1096" s="24" t="s">
        <v>131</v>
      </c>
      <c r="O1096" s="3"/>
      <c r="S1096" t="s">
        <v>114</v>
      </c>
      <c r="U1096" s="76" t="s">
        <v>3572</v>
      </c>
      <c r="W1096" s="2" t="s">
        <v>116</v>
      </c>
      <c r="X1096" s="2" t="s">
        <v>117</v>
      </c>
    </row>
    <row r="1097" spans="1:24">
      <c r="A1097" s="23" t="s">
        <v>1324</v>
      </c>
      <c r="B1097" s="2" t="s">
        <v>108</v>
      </c>
      <c r="C1097" s="2" t="s">
        <v>243</v>
      </c>
      <c r="D1097" s="47">
        <v>1135000</v>
      </c>
      <c r="E1097" s="3" t="s">
        <v>110</v>
      </c>
      <c r="F1097" s="37">
        <v>0.5</v>
      </c>
      <c r="G1097" s="3" t="s">
        <v>111</v>
      </c>
      <c r="H1097" s="3" t="s">
        <v>244</v>
      </c>
      <c r="I1097" s="13">
        <v>2244</v>
      </c>
      <c r="J1097" s="12" t="s">
        <v>112</v>
      </c>
      <c r="K1097" s="2" t="s">
        <v>5017</v>
      </c>
      <c r="L1097" s="85">
        <v>44405</v>
      </c>
      <c r="M1097" s="3"/>
      <c r="N1097" s="24" t="s">
        <v>131</v>
      </c>
      <c r="O1097" s="3"/>
      <c r="S1097" t="s">
        <v>114</v>
      </c>
      <c r="U1097" s="76" t="s">
        <v>3573</v>
      </c>
      <c r="W1097" s="2" t="s">
        <v>116</v>
      </c>
      <c r="X1097" s="2" t="s">
        <v>117</v>
      </c>
    </row>
    <row r="1098" spans="1:24">
      <c r="A1098" s="23" t="s">
        <v>1325</v>
      </c>
      <c r="B1098" s="2" t="s">
        <v>108</v>
      </c>
      <c r="C1098" s="2" t="s">
        <v>243</v>
      </c>
      <c r="D1098" s="47">
        <v>1136000</v>
      </c>
      <c r="E1098" s="3" t="s">
        <v>110</v>
      </c>
      <c r="F1098" s="37">
        <v>0.5</v>
      </c>
      <c r="G1098" s="3" t="s">
        <v>111</v>
      </c>
      <c r="H1098" s="3" t="s">
        <v>244</v>
      </c>
      <c r="I1098" s="13">
        <v>2245</v>
      </c>
      <c r="J1098" s="12" t="s">
        <v>112</v>
      </c>
      <c r="K1098" s="2" t="s">
        <v>113</v>
      </c>
      <c r="L1098" s="85">
        <v>44406</v>
      </c>
      <c r="M1098" s="3"/>
      <c r="N1098" s="24" t="s">
        <v>131</v>
      </c>
      <c r="O1098" s="3"/>
      <c r="S1098" t="s">
        <v>114</v>
      </c>
      <c r="U1098" s="76" t="s">
        <v>3574</v>
      </c>
      <c r="W1098" s="2" t="s">
        <v>116</v>
      </c>
      <c r="X1098" s="2" t="s">
        <v>117</v>
      </c>
    </row>
    <row r="1099" spans="1:24">
      <c r="A1099" s="23" t="s">
        <v>1326</v>
      </c>
      <c r="B1099" s="2" t="s">
        <v>108</v>
      </c>
      <c r="C1099" s="2" t="s">
        <v>243</v>
      </c>
      <c r="D1099" s="47">
        <v>1137000</v>
      </c>
      <c r="E1099" s="3" t="s">
        <v>110</v>
      </c>
      <c r="F1099" s="37">
        <v>0.5</v>
      </c>
      <c r="G1099" s="3" t="s">
        <v>111</v>
      </c>
      <c r="H1099" s="3" t="s">
        <v>244</v>
      </c>
      <c r="I1099" s="13">
        <v>2246</v>
      </c>
      <c r="J1099" s="12" t="s">
        <v>112</v>
      </c>
      <c r="K1099" s="2" t="s">
        <v>5016</v>
      </c>
      <c r="L1099" s="85">
        <v>44407</v>
      </c>
      <c r="M1099" s="3"/>
      <c r="N1099" s="24" t="s">
        <v>131</v>
      </c>
      <c r="O1099" s="3"/>
      <c r="S1099" t="s">
        <v>114</v>
      </c>
      <c r="U1099" s="76" t="s">
        <v>3575</v>
      </c>
      <c r="W1099" s="2" t="s">
        <v>116</v>
      </c>
      <c r="X1099" s="2" t="s">
        <v>117</v>
      </c>
    </row>
    <row r="1100" spans="1:24">
      <c r="A1100" s="23" t="s">
        <v>1327</v>
      </c>
      <c r="B1100" s="2" t="s">
        <v>108</v>
      </c>
      <c r="C1100" s="2" t="s">
        <v>243</v>
      </c>
      <c r="D1100" s="47">
        <v>1138000</v>
      </c>
      <c r="E1100" s="3" t="s">
        <v>110</v>
      </c>
      <c r="F1100" s="37">
        <v>0.5</v>
      </c>
      <c r="G1100" s="3" t="s">
        <v>111</v>
      </c>
      <c r="H1100" s="3" t="s">
        <v>244</v>
      </c>
      <c r="I1100" s="13">
        <v>2247</v>
      </c>
      <c r="J1100" s="12" t="s">
        <v>112</v>
      </c>
      <c r="K1100" s="2" t="s">
        <v>5017</v>
      </c>
      <c r="L1100" s="85">
        <v>44408</v>
      </c>
      <c r="M1100" s="3"/>
      <c r="N1100" s="24" t="s">
        <v>131</v>
      </c>
      <c r="O1100" s="3"/>
      <c r="S1100" t="s">
        <v>114</v>
      </c>
      <c r="U1100" s="76" t="s">
        <v>3576</v>
      </c>
      <c r="W1100" s="2" t="s">
        <v>116</v>
      </c>
      <c r="X1100" s="2" t="s">
        <v>117</v>
      </c>
    </row>
    <row r="1101" spans="1:24">
      <c r="A1101" s="23" t="s">
        <v>1328</v>
      </c>
      <c r="B1101" s="2" t="s">
        <v>108</v>
      </c>
      <c r="C1101" s="2" t="s">
        <v>243</v>
      </c>
      <c r="D1101" s="47">
        <v>1139000</v>
      </c>
      <c r="E1101" s="3" t="s">
        <v>110</v>
      </c>
      <c r="F1101" s="37">
        <v>0.5</v>
      </c>
      <c r="G1101" s="3" t="s">
        <v>111</v>
      </c>
      <c r="H1101" s="3" t="s">
        <v>244</v>
      </c>
      <c r="I1101" s="13">
        <v>2248</v>
      </c>
      <c r="J1101" s="12" t="s">
        <v>112</v>
      </c>
      <c r="K1101" s="2" t="s">
        <v>113</v>
      </c>
      <c r="L1101" s="85">
        <v>44409</v>
      </c>
      <c r="M1101" s="3"/>
      <c r="N1101" s="24" t="s">
        <v>131</v>
      </c>
      <c r="O1101" s="3"/>
      <c r="S1101" t="s">
        <v>114</v>
      </c>
      <c r="U1101" s="76" t="s">
        <v>3577</v>
      </c>
      <c r="W1101" s="2" t="s">
        <v>116</v>
      </c>
      <c r="X1101" s="2" t="s">
        <v>117</v>
      </c>
    </row>
    <row r="1102" spans="1:24">
      <c r="A1102" s="23" t="s">
        <v>1329</v>
      </c>
      <c r="B1102" s="2" t="s">
        <v>108</v>
      </c>
      <c r="C1102" s="2" t="s">
        <v>243</v>
      </c>
      <c r="D1102" s="47">
        <v>1140000</v>
      </c>
      <c r="E1102" s="3" t="s">
        <v>110</v>
      </c>
      <c r="F1102" s="37">
        <v>0.5</v>
      </c>
      <c r="G1102" s="3" t="s">
        <v>111</v>
      </c>
      <c r="H1102" s="3" t="s">
        <v>244</v>
      </c>
      <c r="I1102" s="13">
        <v>2249</v>
      </c>
      <c r="J1102" s="12" t="s">
        <v>112</v>
      </c>
      <c r="K1102" s="2" t="s">
        <v>5016</v>
      </c>
      <c r="L1102" s="85">
        <v>44410</v>
      </c>
      <c r="M1102" s="3"/>
      <c r="N1102" s="24" t="s">
        <v>131</v>
      </c>
      <c r="O1102" s="3"/>
      <c r="S1102" t="s">
        <v>114</v>
      </c>
      <c r="U1102" s="76" t="s">
        <v>3578</v>
      </c>
      <c r="W1102" s="2" t="s">
        <v>116</v>
      </c>
      <c r="X1102" s="2" t="s">
        <v>117</v>
      </c>
    </row>
    <row r="1103" spans="1:24">
      <c r="A1103" s="23" t="s">
        <v>1330</v>
      </c>
      <c r="B1103" s="2" t="s">
        <v>108</v>
      </c>
      <c r="C1103" s="2" t="s">
        <v>243</v>
      </c>
      <c r="D1103" s="47">
        <v>1141000</v>
      </c>
      <c r="E1103" s="3" t="s">
        <v>110</v>
      </c>
      <c r="F1103" s="37">
        <v>0.5</v>
      </c>
      <c r="G1103" s="3" t="s">
        <v>111</v>
      </c>
      <c r="H1103" s="3" t="s">
        <v>244</v>
      </c>
      <c r="I1103" s="13">
        <v>2250</v>
      </c>
      <c r="J1103" s="12" t="s">
        <v>112</v>
      </c>
      <c r="K1103" s="2" t="s">
        <v>5017</v>
      </c>
      <c r="L1103" s="85">
        <v>44411</v>
      </c>
      <c r="M1103" s="3"/>
      <c r="N1103" s="24" t="s">
        <v>131</v>
      </c>
      <c r="O1103" s="3"/>
      <c r="S1103" t="s">
        <v>114</v>
      </c>
      <c r="U1103" s="76" t="s">
        <v>3579</v>
      </c>
      <c r="W1103" s="2" t="s">
        <v>116</v>
      </c>
      <c r="X1103" s="2" t="s">
        <v>117</v>
      </c>
    </row>
    <row r="1104" spans="1:24">
      <c r="A1104" s="23" t="s">
        <v>1331</v>
      </c>
      <c r="B1104" s="2" t="s">
        <v>108</v>
      </c>
      <c r="C1104" s="2" t="s">
        <v>243</v>
      </c>
      <c r="D1104" s="47">
        <v>1142000</v>
      </c>
      <c r="E1104" s="3" t="s">
        <v>110</v>
      </c>
      <c r="F1104" s="37">
        <v>0.5</v>
      </c>
      <c r="G1104" s="3" t="s">
        <v>111</v>
      </c>
      <c r="H1104" s="3" t="s">
        <v>244</v>
      </c>
      <c r="I1104" s="13">
        <v>2251</v>
      </c>
      <c r="J1104" s="12" t="s">
        <v>112</v>
      </c>
      <c r="K1104" s="2" t="s">
        <v>113</v>
      </c>
      <c r="L1104" s="85">
        <v>44412</v>
      </c>
      <c r="M1104" s="3"/>
      <c r="N1104" s="24" t="s">
        <v>131</v>
      </c>
      <c r="O1104" s="3"/>
      <c r="S1104" t="s">
        <v>114</v>
      </c>
      <c r="U1104" s="76" t="s">
        <v>3580</v>
      </c>
      <c r="W1104" s="2" t="s">
        <v>116</v>
      </c>
      <c r="X1104" s="2" t="s">
        <v>117</v>
      </c>
    </row>
    <row r="1105" spans="1:24">
      <c r="A1105" s="23" t="s">
        <v>1332</v>
      </c>
      <c r="B1105" s="2" t="s">
        <v>108</v>
      </c>
      <c r="C1105" s="2" t="s">
        <v>243</v>
      </c>
      <c r="D1105" s="47">
        <v>1143000</v>
      </c>
      <c r="E1105" s="3" t="s">
        <v>110</v>
      </c>
      <c r="F1105" s="37">
        <v>0.5</v>
      </c>
      <c r="G1105" s="3" t="s">
        <v>111</v>
      </c>
      <c r="H1105" s="3" t="s">
        <v>244</v>
      </c>
      <c r="I1105" s="13">
        <v>2252</v>
      </c>
      <c r="J1105" s="12" t="s">
        <v>112</v>
      </c>
      <c r="K1105" s="2" t="s">
        <v>5016</v>
      </c>
      <c r="L1105" s="85">
        <v>44413</v>
      </c>
      <c r="M1105" s="3"/>
      <c r="N1105" s="24" t="s">
        <v>131</v>
      </c>
      <c r="O1105" s="3"/>
      <c r="S1105" t="s">
        <v>114</v>
      </c>
      <c r="U1105" s="76" t="s">
        <v>3581</v>
      </c>
      <c r="W1105" s="2" t="s">
        <v>116</v>
      </c>
      <c r="X1105" s="2" t="s">
        <v>117</v>
      </c>
    </row>
    <row r="1106" spans="1:24">
      <c r="A1106" s="23" t="s">
        <v>1333</v>
      </c>
      <c r="B1106" s="2" t="s">
        <v>108</v>
      </c>
      <c r="C1106" s="2" t="s">
        <v>243</v>
      </c>
      <c r="D1106" s="47">
        <v>1144000</v>
      </c>
      <c r="E1106" s="3" t="s">
        <v>110</v>
      </c>
      <c r="F1106" s="37">
        <v>0.5</v>
      </c>
      <c r="G1106" s="3" t="s">
        <v>111</v>
      </c>
      <c r="H1106" s="3" t="s">
        <v>244</v>
      </c>
      <c r="I1106" s="13">
        <v>2253</v>
      </c>
      <c r="J1106" s="12" t="s">
        <v>112</v>
      </c>
      <c r="K1106" s="2" t="s">
        <v>5017</v>
      </c>
      <c r="L1106" s="85">
        <v>44414</v>
      </c>
      <c r="M1106" s="3"/>
      <c r="N1106" s="24" t="s">
        <v>131</v>
      </c>
      <c r="O1106" s="3"/>
      <c r="S1106" t="s">
        <v>114</v>
      </c>
      <c r="U1106" s="76" t="s">
        <v>3582</v>
      </c>
      <c r="W1106" s="2" t="s">
        <v>116</v>
      </c>
      <c r="X1106" s="2" t="s">
        <v>117</v>
      </c>
    </row>
    <row r="1107" spans="1:24">
      <c r="A1107" s="23" t="s">
        <v>136</v>
      </c>
      <c r="B1107" s="2" t="s">
        <v>108</v>
      </c>
      <c r="C1107" s="2" t="s">
        <v>243</v>
      </c>
      <c r="D1107" s="47">
        <v>1145000</v>
      </c>
      <c r="E1107" s="3" t="s">
        <v>110</v>
      </c>
      <c r="F1107" s="37">
        <v>0.5</v>
      </c>
      <c r="G1107" s="3" t="s">
        <v>111</v>
      </c>
      <c r="H1107" s="3" t="s">
        <v>244</v>
      </c>
      <c r="I1107" s="13">
        <v>2254</v>
      </c>
      <c r="J1107" s="12" t="s">
        <v>112</v>
      </c>
      <c r="K1107" s="2" t="s">
        <v>113</v>
      </c>
      <c r="L1107" s="85">
        <v>44415</v>
      </c>
      <c r="M1107" s="3"/>
      <c r="N1107" s="24" t="s">
        <v>131</v>
      </c>
      <c r="O1107" s="3"/>
      <c r="S1107" t="s">
        <v>114</v>
      </c>
      <c r="U1107" s="76" t="s">
        <v>3583</v>
      </c>
      <c r="W1107" s="2" t="s">
        <v>116</v>
      </c>
      <c r="X1107" s="2" t="s">
        <v>117</v>
      </c>
    </row>
    <row r="1108" spans="1:24">
      <c r="A1108" s="23" t="s">
        <v>1334</v>
      </c>
      <c r="B1108" s="2" t="s">
        <v>108</v>
      </c>
      <c r="C1108" s="2" t="s">
        <v>243</v>
      </c>
      <c r="D1108" s="47">
        <v>1146000</v>
      </c>
      <c r="E1108" s="3" t="s">
        <v>110</v>
      </c>
      <c r="F1108" s="37">
        <v>0.5</v>
      </c>
      <c r="G1108" s="3" t="s">
        <v>111</v>
      </c>
      <c r="H1108" s="3" t="s">
        <v>244</v>
      </c>
      <c r="I1108" s="13">
        <v>2255</v>
      </c>
      <c r="J1108" s="12" t="s">
        <v>112</v>
      </c>
      <c r="K1108" s="2" t="s">
        <v>5016</v>
      </c>
      <c r="L1108" s="85">
        <v>44416</v>
      </c>
      <c r="M1108" s="3"/>
      <c r="N1108" s="24" t="s">
        <v>131</v>
      </c>
      <c r="O1108" s="3"/>
      <c r="S1108" t="s">
        <v>114</v>
      </c>
      <c r="U1108" s="76" t="s">
        <v>3584</v>
      </c>
      <c r="W1108" s="2" t="s">
        <v>116</v>
      </c>
      <c r="X1108" s="2" t="s">
        <v>117</v>
      </c>
    </row>
    <row r="1109" spans="1:24">
      <c r="A1109" s="23" t="s">
        <v>1335</v>
      </c>
      <c r="B1109" s="2" t="s">
        <v>108</v>
      </c>
      <c r="C1109" s="2" t="s">
        <v>243</v>
      </c>
      <c r="D1109" s="47">
        <v>1147000</v>
      </c>
      <c r="E1109" s="3" t="s">
        <v>110</v>
      </c>
      <c r="F1109" s="37">
        <v>0.5</v>
      </c>
      <c r="G1109" s="3" t="s">
        <v>111</v>
      </c>
      <c r="H1109" s="3" t="s">
        <v>244</v>
      </c>
      <c r="I1109" s="13">
        <v>2256</v>
      </c>
      <c r="J1109" s="12" t="s">
        <v>112</v>
      </c>
      <c r="K1109" s="2" t="s">
        <v>5017</v>
      </c>
      <c r="L1109" s="85">
        <v>44417</v>
      </c>
      <c r="M1109" s="3"/>
      <c r="N1109" s="24" t="s">
        <v>131</v>
      </c>
      <c r="O1109" s="3"/>
      <c r="S1109" t="s">
        <v>114</v>
      </c>
      <c r="U1109" s="76" t="s">
        <v>3585</v>
      </c>
      <c r="W1109" s="2" t="s">
        <v>116</v>
      </c>
      <c r="X1109" s="2" t="s">
        <v>117</v>
      </c>
    </row>
    <row r="1110" spans="1:24">
      <c r="A1110" s="23" t="s">
        <v>1336</v>
      </c>
      <c r="B1110" s="2" t="s">
        <v>108</v>
      </c>
      <c r="C1110" s="2" t="s">
        <v>243</v>
      </c>
      <c r="D1110" s="47">
        <v>1148000</v>
      </c>
      <c r="E1110" s="3" t="s">
        <v>110</v>
      </c>
      <c r="F1110" s="37">
        <v>0.5</v>
      </c>
      <c r="G1110" s="3" t="s">
        <v>111</v>
      </c>
      <c r="H1110" s="3" t="s">
        <v>244</v>
      </c>
      <c r="I1110" s="13">
        <v>2257</v>
      </c>
      <c r="J1110" s="12" t="s">
        <v>112</v>
      </c>
      <c r="K1110" s="2" t="s">
        <v>113</v>
      </c>
      <c r="L1110" s="85">
        <v>44418</v>
      </c>
      <c r="M1110" s="3"/>
      <c r="N1110" s="24" t="s">
        <v>131</v>
      </c>
      <c r="O1110" s="3"/>
      <c r="S1110" t="s">
        <v>114</v>
      </c>
      <c r="U1110" s="76" t="s">
        <v>3586</v>
      </c>
      <c r="W1110" s="2" t="s">
        <v>116</v>
      </c>
      <c r="X1110" s="2" t="s">
        <v>117</v>
      </c>
    </row>
    <row r="1111" spans="1:24">
      <c r="A1111" s="23" t="s">
        <v>1337</v>
      </c>
      <c r="B1111" s="2" t="s">
        <v>108</v>
      </c>
      <c r="C1111" s="2" t="s">
        <v>243</v>
      </c>
      <c r="D1111" s="47">
        <v>1149000</v>
      </c>
      <c r="E1111" s="3" t="s">
        <v>110</v>
      </c>
      <c r="F1111" s="37">
        <v>0.5</v>
      </c>
      <c r="G1111" s="3" t="s">
        <v>111</v>
      </c>
      <c r="H1111" s="3" t="s">
        <v>244</v>
      </c>
      <c r="I1111" s="13">
        <v>2258</v>
      </c>
      <c r="J1111" s="12" t="s">
        <v>112</v>
      </c>
      <c r="K1111" s="2" t="s">
        <v>5016</v>
      </c>
      <c r="L1111" s="85">
        <v>44419</v>
      </c>
      <c r="M1111" s="3"/>
      <c r="N1111" s="24" t="s">
        <v>131</v>
      </c>
      <c r="O1111" s="3"/>
      <c r="S1111" t="s">
        <v>114</v>
      </c>
      <c r="U1111" s="76" t="s">
        <v>3587</v>
      </c>
      <c r="W1111" s="2" t="s">
        <v>116</v>
      </c>
      <c r="X1111" s="2" t="s">
        <v>117</v>
      </c>
    </row>
    <row r="1112" spans="1:24">
      <c r="A1112" s="23" t="s">
        <v>1338</v>
      </c>
      <c r="B1112" s="2" t="s">
        <v>108</v>
      </c>
      <c r="C1112" s="2" t="s">
        <v>243</v>
      </c>
      <c r="D1112" s="47">
        <v>1150000</v>
      </c>
      <c r="E1112" s="3" t="s">
        <v>110</v>
      </c>
      <c r="F1112" s="37">
        <v>0.5</v>
      </c>
      <c r="G1112" s="3" t="s">
        <v>111</v>
      </c>
      <c r="H1112" s="3" t="s">
        <v>244</v>
      </c>
      <c r="I1112" s="13">
        <v>2259</v>
      </c>
      <c r="J1112" s="12" t="s">
        <v>112</v>
      </c>
      <c r="K1112" s="2" t="s">
        <v>5017</v>
      </c>
      <c r="L1112" s="85">
        <v>44420</v>
      </c>
      <c r="M1112" s="3"/>
      <c r="N1112" s="24" t="s">
        <v>131</v>
      </c>
      <c r="O1112" s="3"/>
      <c r="S1112" t="s">
        <v>114</v>
      </c>
      <c r="U1112" s="76" t="s">
        <v>3588</v>
      </c>
      <c r="W1112" s="2" t="s">
        <v>116</v>
      </c>
      <c r="X1112" s="2" t="s">
        <v>117</v>
      </c>
    </row>
    <row r="1113" spans="1:24">
      <c r="A1113" s="23" t="s">
        <v>1339</v>
      </c>
      <c r="B1113" s="2" t="s">
        <v>108</v>
      </c>
      <c r="C1113" s="2" t="s">
        <v>243</v>
      </c>
      <c r="D1113" s="47">
        <v>1151000</v>
      </c>
      <c r="E1113" s="3" t="s">
        <v>110</v>
      </c>
      <c r="F1113" s="37">
        <v>0.5</v>
      </c>
      <c r="G1113" s="3" t="s">
        <v>111</v>
      </c>
      <c r="H1113" s="3" t="s">
        <v>244</v>
      </c>
      <c r="I1113" s="13">
        <v>2260</v>
      </c>
      <c r="J1113" s="12" t="s">
        <v>112</v>
      </c>
      <c r="K1113" s="2" t="s">
        <v>113</v>
      </c>
      <c r="L1113" s="85">
        <v>44421</v>
      </c>
      <c r="M1113" s="3"/>
      <c r="N1113" s="24" t="s">
        <v>131</v>
      </c>
      <c r="O1113" s="3"/>
      <c r="S1113" t="s">
        <v>114</v>
      </c>
      <c r="U1113" s="76" t="s">
        <v>3589</v>
      </c>
      <c r="W1113" s="2" t="s">
        <v>116</v>
      </c>
      <c r="X1113" s="2" t="s">
        <v>117</v>
      </c>
    </row>
    <row r="1114" spans="1:24">
      <c r="A1114" s="23" t="s">
        <v>1340</v>
      </c>
      <c r="B1114" s="2" t="s">
        <v>108</v>
      </c>
      <c r="C1114" s="2" t="s">
        <v>243</v>
      </c>
      <c r="D1114" s="47">
        <v>1152000</v>
      </c>
      <c r="E1114" s="3" t="s">
        <v>110</v>
      </c>
      <c r="F1114" s="37">
        <v>0.5</v>
      </c>
      <c r="G1114" s="3" t="s">
        <v>111</v>
      </c>
      <c r="H1114" s="3" t="s">
        <v>244</v>
      </c>
      <c r="I1114" s="13">
        <v>2261</v>
      </c>
      <c r="J1114" s="12" t="s">
        <v>112</v>
      </c>
      <c r="K1114" s="2" t="s">
        <v>5016</v>
      </c>
      <c r="L1114" s="85">
        <v>44422</v>
      </c>
      <c r="M1114" s="3"/>
      <c r="N1114" s="24" t="s">
        <v>131</v>
      </c>
      <c r="O1114" s="3"/>
      <c r="S1114" t="s">
        <v>114</v>
      </c>
      <c r="U1114" s="76" t="s">
        <v>3590</v>
      </c>
      <c r="W1114" s="2" t="s">
        <v>116</v>
      </c>
      <c r="X1114" s="2" t="s">
        <v>117</v>
      </c>
    </row>
    <row r="1115" spans="1:24">
      <c r="A1115" s="23" t="s">
        <v>1341</v>
      </c>
      <c r="B1115" s="2" t="s">
        <v>108</v>
      </c>
      <c r="C1115" s="2" t="s">
        <v>243</v>
      </c>
      <c r="D1115" s="47">
        <v>1153000</v>
      </c>
      <c r="E1115" s="3" t="s">
        <v>110</v>
      </c>
      <c r="F1115" s="37">
        <v>0.5</v>
      </c>
      <c r="G1115" s="3" t="s">
        <v>111</v>
      </c>
      <c r="H1115" s="3" t="s">
        <v>244</v>
      </c>
      <c r="I1115" s="13">
        <v>2262</v>
      </c>
      <c r="J1115" s="12" t="s">
        <v>112</v>
      </c>
      <c r="K1115" s="2" t="s">
        <v>5017</v>
      </c>
      <c r="L1115" s="85">
        <v>44423</v>
      </c>
      <c r="M1115" s="3"/>
      <c r="N1115" s="24" t="s">
        <v>131</v>
      </c>
      <c r="O1115" s="3"/>
      <c r="S1115" t="s">
        <v>114</v>
      </c>
      <c r="U1115" s="76" t="s">
        <v>3591</v>
      </c>
      <c r="W1115" s="2" t="s">
        <v>116</v>
      </c>
      <c r="X1115" s="2" t="s">
        <v>117</v>
      </c>
    </row>
    <row r="1116" spans="1:24">
      <c r="A1116" s="23" t="s">
        <v>1342</v>
      </c>
      <c r="B1116" s="2" t="s">
        <v>108</v>
      </c>
      <c r="C1116" s="2" t="s">
        <v>243</v>
      </c>
      <c r="D1116" s="47">
        <v>1154000</v>
      </c>
      <c r="E1116" s="3" t="s">
        <v>110</v>
      </c>
      <c r="F1116" s="37">
        <v>0.5</v>
      </c>
      <c r="G1116" s="3" t="s">
        <v>111</v>
      </c>
      <c r="H1116" s="3" t="s">
        <v>244</v>
      </c>
      <c r="I1116" s="13">
        <v>2263</v>
      </c>
      <c r="J1116" s="12" t="s">
        <v>112</v>
      </c>
      <c r="K1116" s="2" t="s">
        <v>113</v>
      </c>
      <c r="L1116" s="85">
        <v>44424</v>
      </c>
      <c r="M1116" s="3"/>
      <c r="N1116" s="24" t="s">
        <v>131</v>
      </c>
      <c r="O1116" s="3"/>
      <c r="S1116" t="s">
        <v>114</v>
      </c>
      <c r="U1116" s="76" t="s">
        <v>3592</v>
      </c>
      <c r="W1116" s="2" t="s">
        <v>116</v>
      </c>
      <c r="X1116" s="2" t="s">
        <v>117</v>
      </c>
    </row>
    <row r="1117" spans="1:24">
      <c r="A1117" s="23" t="s">
        <v>1343</v>
      </c>
      <c r="B1117" s="2" t="s">
        <v>108</v>
      </c>
      <c r="C1117" s="2" t="s">
        <v>243</v>
      </c>
      <c r="D1117" s="47">
        <v>1155000</v>
      </c>
      <c r="E1117" s="3" t="s">
        <v>110</v>
      </c>
      <c r="F1117" s="37">
        <v>0.5</v>
      </c>
      <c r="G1117" s="3" t="s">
        <v>111</v>
      </c>
      <c r="H1117" s="3" t="s">
        <v>244</v>
      </c>
      <c r="I1117" s="13">
        <v>2264</v>
      </c>
      <c r="J1117" s="12" t="s">
        <v>112</v>
      </c>
      <c r="K1117" s="2" t="s">
        <v>5016</v>
      </c>
      <c r="L1117" s="85">
        <v>44425</v>
      </c>
      <c r="M1117" s="3"/>
      <c r="N1117" s="24" t="s">
        <v>131</v>
      </c>
      <c r="O1117" s="3"/>
      <c r="S1117" t="s">
        <v>114</v>
      </c>
      <c r="U1117" s="76" t="s">
        <v>3593</v>
      </c>
      <c r="W1117" s="2" t="s">
        <v>116</v>
      </c>
      <c r="X1117" s="2" t="s">
        <v>117</v>
      </c>
    </row>
    <row r="1118" spans="1:24">
      <c r="A1118" s="23" t="s">
        <v>1344</v>
      </c>
      <c r="B1118" s="2" t="s">
        <v>108</v>
      </c>
      <c r="C1118" s="2" t="s">
        <v>243</v>
      </c>
      <c r="D1118" s="47">
        <v>1156000</v>
      </c>
      <c r="E1118" s="3" t="s">
        <v>110</v>
      </c>
      <c r="F1118" s="37">
        <v>0.5</v>
      </c>
      <c r="G1118" s="3" t="s">
        <v>111</v>
      </c>
      <c r="H1118" s="3" t="s">
        <v>244</v>
      </c>
      <c r="I1118" s="13">
        <v>2265</v>
      </c>
      <c r="J1118" s="12" t="s">
        <v>112</v>
      </c>
      <c r="K1118" s="2" t="s">
        <v>5017</v>
      </c>
      <c r="L1118" s="85">
        <v>44426</v>
      </c>
      <c r="M1118" s="3"/>
      <c r="N1118" s="24" t="s">
        <v>131</v>
      </c>
      <c r="O1118" s="3"/>
      <c r="S1118" t="s">
        <v>114</v>
      </c>
      <c r="U1118" s="76" t="s">
        <v>3594</v>
      </c>
      <c r="W1118" s="2" t="s">
        <v>116</v>
      </c>
      <c r="X1118" s="2" t="s">
        <v>117</v>
      </c>
    </row>
    <row r="1119" spans="1:24">
      <c r="A1119" s="23" t="s">
        <v>1345</v>
      </c>
      <c r="B1119" s="2" t="s">
        <v>108</v>
      </c>
      <c r="C1119" s="2" t="s">
        <v>243</v>
      </c>
      <c r="D1119" s="47">
        <v>1157000</v>
      </c>
      <c r="E1119" s="3" t="s">
        <v>110</v>
      </c>
      <c r="F1119" s="37">
        <v>0.5</v>
      </c>
      <c r="G1119" s="3" t="s">
        <v>111</v>
      </c>
      <c r="H1119" s="3" t="s">
        <v>244</v>
      </c>
      <c r="I1119" s="13">
        <v>2266</v>
      </c>
      <c r="J1119" s="12" t="s">
        <v>112</v>
      </c>
      <c r="K1119" s="2" t="s">
        <v>113</v>
      </c>
      <c r="L1119" s="85">
        <v>44427</v>
      </c>
      <c r="M1119" s="3"/>
      <c r="N1119" s="24" t="s">
        <v>131</v>
      </c>
      <c r="O1119" s="3"/>
      <c r="S1119" t="s">
        <v>114</v>
      </c>
      <c r="U1119" s="76" t="s">
        <v>3595</v>
      </c>
      <c r="W1119" s="2" t="s">
        <v>116</v>
      </c>
      <c r="X1119" s="2" t="s">
        <v>117</v>
      </c>
    </row>
    <row r="1120" spans="1:24">
      <c r="A1120" s="23" t="s">
        <v>1346</v>
      </c>
      <c r="B1120" s="2" t="s">
        <v>108</v>
      </c>
      <c r="C1120" s="2" t="s">
        <v>243</v>
      </c>
      <c r="D1120" s="47">
        <v>1158000</v>
      </c>
      <c r="E1120" s="3" t="s">
        <v>110</v>
      </c>
      <c r="F1120" s="37">
        <v>0.5</v>
      </c>
      <c r="G1120" s="3" t="s">
        <v>111</v>
      </c>
      <c r="H1120" s="3" t="s">
        <v>244</v>
      </c>
      <c r="I1120" s="13">
        <v>2267</v>
      </c>
      <c r="J1120" s="12" t="s">
        <v>112</v>
      </c>
      <c r="K1120" s="2" t="s">
        <v>5016</v>
      </c>
      <c r="L1120" s="85">
        <v>44428</v>
      </c>
      <c r="M1120" s="3"/>
      <c r="N1120" s="24" t="s">
        <v>131</v>
      </c>
      <c r="O1120" s="3"/>
      <c r="S1120" t="s">
        <v>114</v>
      </c>
      <c r="U1120" s="76" t="s">
        <v>3596</v>
      </c>
      <c r="W1120" s="2" t="s">
        <v>116</v>
      </c>
      <c r="X1120" s="2" t="s">
        <v>117</v>
      </c>
    </row>
    <row r="1121" spans="1:24">
      <c r="A1121" s="23" t="s">
        <v>1347</v>
      </c>
      <c r="B1121" s="2" t="s">
        <v>108</v>
      </c>
      <c r="C1121" s="2" t="s">
        <v>243</v>
      </c>
      <c r="D1121" s="47">
        <v>1159000</v>
      </c>
      <c r="E1121" s="3" t="s">
        <v>110</v>
      </c>
      <c r="F1121" s="37">
        <v>0.5</v>
      </c>
      <c r="G1121" s="3" t="s">
        <v>111</v>
      </c>
      <c r="H1121" s="3" t="s">
        <v>244</v>
      </c>
      <c r="I1121" s="13">
        <v>2268</v>
      </c>
      <c r="J1121" s="12" t="s">
        <v>112</v>
      </c>
      <c r="K1121" s="2" t="s">
        <v>5017</v>
      </c>
      <c r="L1121" s="85">
        <v>44429</v>
      </c>
      <c r="M1121" s="3"/>
      <c r="N1121" s="24" t="s">
        <v>131</v>
      </c>
      <c r="O1121" s="3"/>
      <c r="S1121" t="s">
        <v>114</v>
      </c>
      <c r="U1121" s="76" t="s">
        <v>3597</v>
      </c>
      <c r="W1121" s="2" t="s">
        <v>116</v>
      </c>
      <c r="X1121" s="2" t="s">
        <v>117</v>
      </c>
    </row>
    <row r="1122" spans="1:24">
      <c r="A1122" s="23" t="s">
        <v>1348</v>
      </c>
      <c r="B1122" s="2" t="s">
        <v>108</v>
      </c>
      <c r="C1122" s="2" t="s">
        <v>243</v>
      </c>
      <c r="D1122" s="47">
        <v>1160000</v>
      </c>
      <c r="E1122" s="3" t="s">
        <v>110</v>
      </c>
      <c r="F1122" s="37">
        <v>0.5</v>
      </c>
      <c r="G1122" s="3" t="s">
        <v>111</v>
      </c>
      <c r="H1122" s="3" t="s">
        <v>244</v>
      </c>
      <c r="I1122" s="13">
        <v>2269</v>
      </c>
      <c r="J1122" s="12" t="s">
        <v>112</v>
      </c>
      <c r="K1122" s="2" t="s">
        <v>113</v>
      </c>
      <c r="L1122" s="85">
        <v>44430</v>
      </c>
      <c r="M1122" s="3"/>
      <c r="N1122" s="24" t="s">
        <v>131</v>
      </c>
      <c r="O1122" s="3"/>
      <c r="S1122" t="s">
        <v>114</v>
      </c>
      <c r="U1122" s="76" t="s">
        <v>3598</v>
      </c>
      <c r="W1122" s="2" t="s">
        <v>116</v>
      </c>
      <c r="X1122" s="2" t="s">
        <v>117</v>
      </c>
    </row>
    <row r="1123" spans="1:24">
      <c r="A1123" s="23" t="s">
        <v>1349</v>
      </c>
      <c r="B1123" s="2" t="s">
        <v>108</v>
      </c>
      <c r="C1123" s="2" t="s">
        <v>243</v>
      </c>
      <c r="D1123" s="47">
        <v>1161000</v>
      </c>
      <c r="E1123" s="3" t="s">
        <v>110</v>
      </c>
      <c r="F1123" s="37">
        <v>0.5</v>
      </c>
      <c r="G1123" s="3" t="s">
        <v>111</v>
      </c>
      <c r="H1123" s="3" t="s">
        <v>244</v>
      </c>
      <c r="I1123" s="13">
        <v>2270</v>
      </c>
      <c r="J1123" s="12" t="s">
        <v>112</v>
      </c>
      <c r="K1123" s="2" t="s">
        <v>5016</v>
      </c>
      <c r="L1123" s="85">
        <v>44431</v>
      </c>
      <c r="M1123" s="3"/>
      <c r="N1123" s="24" t="s">
        <v>131</v>
      </c>
      <c r="O1123" s="3"/>
      <c r="S1123" t="s">
        <v>114</v>
      </c>
      <c r="U1123" s="76" t="s">
        <v>3599</v>
      </c>
      <c r="W1123" s="2" t="s">
        <v>116</v>
      </c>
      <c r="X1123" s="2" t="s">
        <v>117</v>
      </c>
    </row>
    <row r="1124" spans="1:24">
      <c r="A1124" s="23" t="s">
        <v>1350</v>
      </c>
      <c r="B1124" s="2" t="s">
        <v>108</v>
      </c>
      <c r="C1124" s="2" t="s">
        <v>243</v>
      </c>
      <c r="D1124" s="47">
        <v>1162000</v>
      </c>
      <c r="E1124" s="3" t="s">
        <v>110</v>
      </c>
      <c r="F1124" s="37">
        <v>0.5</v>
      </c>
      <c r="G1124" s="3" t="s">
        <v>111</v>
      </c>
      <c r="H1124" s="3" t="s">
        <v>244</v>
      </c>
      <c r="I1124" s="13">
        <v>2271</v>
      </c>
      <c r="J1124" s="12" t="s">
        <v>112</v>
      </c>
      <c r="K1124" s="2" t="s">
        <v>5017</v>
      </c>
      <c r="L1124" s="85">
        <v>44432</v>
      </c>
      <c r="M1124" s="3"/>
      <c r="N1124" s="24" t="s">
        <v>131</v>
      </c>
      <c r="O1124" s="3"/>
      <c r="S1124" t="s">
        <v>114</v>
      </c>
      <c r="U1124" s="76" t="s">
        <v>3600</v>
      </c>
      <c r="W1124" s="2" t="s">
        <v>116</v>
      </c>
      <c r="X1124" s="2" t="s">
        <v>117</v>
      </c>
    </row>
    <row r="1125" spans="1:24">
      <c r="A1125" s="23" t="s">
        <v>1351</v>
      </c>
      <c r="B1125" s="2" t="s">
        <v>108</v>
      </c>
      <c r="C1125" s="2" t="s">
        <v>243</v>
      </c>
      <c r="D1125" s="47">
        <v>1163000</v>
      </c>
      <c r="E1125" s="3" t="s">
        <v>110</v>
      </c>
      <c r="F1125" s="37">
        <v>0.5</v>
      </c>
      <c r="G1125" s="3" t="s">
        <v>111</v>
      </c>
      <c r="H1125" s="3" t="s">
        <v>244</v>
      </c>
      <c r="I1125" s="13">
        <v>2272</v>
      </c>
      <c r="J1125" s="12" t="s">
        <v>112</v>
      </c>
      <c r="K1125" s="2" t="s">
        <v>113</v>
      </c>
      <c r="L1125" s="85">
        <v>44433</v>
      </c>
      <c r="M1125" s="3"/>
      <c r="N1125" s="24" t="s">
        <v>131</v>
      </c>
      <c r="O1125" s="3"/>
      <c r="S1125" t="s">
        <v>114</v>
      </c>
      <c r="U1125" s="76" t="s">
        <v>3601</v>
      </c>
      <c r="W1125" s="2" t="s">
        <v>116</v>
      </c>
      <c r="X1125" s="2" t="s">
        <v>117</v>
      </c>
    </row>
    <row r="1126" spans="1:24">
      <c r="A1126" s="23" t="s">
        <v>1352</v>
      </c>
      <c r="B1126" s="2" t="s">
        <v>108</v>
      </c>
      <c r="C1126" s="2" t="s">
        <v>243</v>
      </c>
      <c r="D1126" s="47">
        <v>1164000</v>
      </c>
      <c r="E1126" s="3" t="s">
        <v>110</v>
      </c>
      <c r="F1126" s="37">
        <v>0.5</v>
      </c>
      <c r="G1126" s="3" t="s">
        <v>111</v>
      </c>
      <c r="H1126" s="3" t="s">
        <v>244</v>
      </c>
      <c r="I1126" s="13">
        <v>2273</v>
      </c>
      <c r="J1126" s="12" t="s">
        <v>112</v>
      </c>
      <c r="K1126" s="2" t="s">
        <v>5016</v>
      </c>
      <c r="L1126" s="85">
        <v>44434</v>
      </c>
      <c r="M1126" s="3"/>
      <c r="N1126" s="24" t="s">
        <v>131</v>
      </c>
      <c r="O1126" s="3"/>
      <c r="S1126" t="s">
        <v>114</v>
      </c>
      <c r="U1126" s="76" t="s">
        <v>3602</v>
      </c>
      <c r="W1126" s="2" t="s">
        <v>116</v>
      </c>
      <c r="X1126" s="2" t="s">
        <v>117</v>
      </c>
    </row>
    <row r="1127" spans="1:24">
      <c r="A1127" s="23" t="s">
        <v>1353</v>
      </c>
      <c r="B1127" s="2" t="s">
        <v>108</v>
      </c>
      <c r="C1127" s="2" t="s">
        <v>243</v>
      </c>
      <c r="D1127" s="47">
        <v>1165000</v>
      </c>
      <c r="E1127" s="3" t="s">
        <v>110</v>
      </c>
      <c r="F1127" s="37">
        <v>0.5</v>
      </c>
      <c r="G1127" s="3" t="s">
        <v>111</v>
      </c>
      <c r="H1127" s="3" t="s">
        <v>244</v>
      </c>
      <c r="I1127" s="13">
        <v>2274</v>
      </c>
      <c r="J1127" s="12" t="s">
        <v>112</v>
      </c>
      <c r="K1127" s="2" t="s">
        <v>5017</v>
      </c>
      <c r="L1127" s="85">
        <v>44435</v>
      </c>
      <c r="M1127" s="3"/>
      <c r="N1127" s="24" t="s">
        <v>131</v>
      </c>
      <c r="O1127" s="3"/>
      <c r="S1127" t="s">
        <v>114</v>
      </c>
      <c r="U1127" s="76" t="s">
        <v>3603</v>
      </c>
      <c r="W1127" s="2" t="s">
        <v>116</v>
      </c>
      <c r="X1127" s="2" t="s">
        <v>117</v>
      </c>
    </row>
    <row r="1128" spans="1:24">
      <c r="A1128" s="23" t="s">
        <v>1354</v>
      </c>
      <c r="B1128" s="2" t="s">
        <v>108</v>
      </c>
      <c r="C1128" s="2" t="s">
        <v>243</v>
      </c>
      <c r="D1128" s="47">
        <v>1166000</v>
      </c>
      <c r="E1128" s="3" t="s">
        <v>110</v>
      </c>
      <c r="F1128" s="37">
        <v>0.5</v>
      </c>
      <c r="G1128" s="3" t="s">
        <v>111</v>
      </c>
      <c r="H1128" s="3" t="s">
        <v>244</v>
      </c>
      <c r="I1128" s="13">
        <v>2275</v>
      </c>
      <c r="J1128" s="12" t="s">
        <v>112</v>
      </c>
      <c r="K1128" s="2" t="s">
        <v>113</v>
      </c>
      <c r="L1128" s="85">
        <v>44436</v>
      </c>
      <c r="M1128" s="3"/>
      <c r="N1128" s="24" t="s">
        <v>131</v>
      </c>
      <c r="O1128" s="3"/>
      <c r="S1128" t="s">
        <v>114</v>
      </c>
      <c r="U1128" s="76" t="s">
        <v>3604</v>
      </c>
      <c r="W1128" s="2" t="s">
        <v>116</v>
      </c>
      <c r="X1128" s="2" t="s">
        <v>117</v>
      </c>
    </row>
    <row r="1129" spans="1:24">
      <c r="A1129" s="23" t="s">
        <v>1355</v>
      </c>
      <c r="B1129" s="2" t="s">
        <v>108</v>
      </c>
      <c r="C1129" s="2" t="s">
        <v>243</v>
      </c>
      <c r="D1129" s="47">
        <v>1167000</v>
      </c>
      <c r="E1129" s="3" t="s">
        <v>110</v>
      </c>
      <c r="F1129" s="37">
        <v>0.5</v>
      </c>
      <c r="G1129" s="3" t="s">
        <v>111</v>
      </c>
      <c r="H1129" s="3" t="s">
        <v>244</v>
      </c>
      <c r="I1129" s="13">
        <v>2276</v>
      </c>
      <c r="J1129" s="12" t="s">
        <v>112</v>
      </c>
      <c r="K1129" s="2" t="s">
        <v>5016</v>
      </c>
      <c r="L1129" s="85">
        <v>44437</v>
      </c>
      <c r="M1129" s="3"/>
      <c r="N1129" s="24" t="s">
        <v>131</v>
      </c>
      <c r="O1129" s="3"/>
      <c r="S1129" t="s">
        <v>114</v>
      </c>
      <c r="U1129" s="76" t="s">
        <v>3605</v>
      </c>
      <c r="W1129" s="2" t="s">
        <v>116</v>
      </c>
      <c r="X1129" s="2" t="s">
        <v>117</v>
      </c>
    </row>
    <row r="1130" spans="1:24">
      <c r="A1130" s="23" t="s">
        <v>1356</v>
      </c>
      <c r="B1130" s="2" t="s">
        <v>108</v>
      </c>
      <c r="C1130" s="2" t="s">
        <v>243</v>
      </c>
      <c r="D1130" s="47">
        <v>1168000</v>
      </c>
      <c r="E1130" s="3" t="s">
        <v>110</v>
      </c>
      <c r="F1130" s="37">
        <v>0.5</v>
      </c>
      <c r="G1130" s="3" t="s">
        <v>111</v>
      </c>
      <c r="H1130" s="3" t="s">
        <v>244</v>
      </c>
      <c r="I1130" s="13">
        <v>2277</v>
      </c>
      <c r="J1130" s="12" t="s">
        <v>112</v>
      </c>
      <c r="K1130" s="2" t="s">
        <v>5017</v>
      </c>
      <c r="L1130" s="85">
        <v>44438</v>
      </c>
      <c r="M1130" s="3"/>
      <c r="N1130" s="24" t="s">
        <v>131</v>
      </c>
      <c r="O1130" s="3"/>
      <c r="S1130" t="s">
        <v>114</v>
      </c>
      <c r="U1130" s="76" t="s">
        <v>3606</v>
      </c>
      <c r="W1130" s="2" t="s">
        <v>116</v>
      </c>
      <c r="X1130" s="2" t="s">
        <v>117</v>
      </c>
    </row>
    <row r="1131" spans="1:24">
      <c r="A1131" s="23" t="s">
        <v>1357</v>
      </c>
      <c r="B1131" s="2" t="s">
        <v>108</v>
      </c>
      <c r="C1131" s="2" t="s">
        <v>243</v>
      </c>
      <c r="D1131" s="47">
        <v>1169000</v>
      </c>
      <c r="E1131" s="3" t="s">
        <v>110</v>
      </c>
      <c r="F1131" s="37">
        <v>0.5</v>
      </c>
      <c r="G1131" s="3" t="s">
        <v>111</v>
      </c>
      <c r="H1131" s="3" t="s">
        <v>244</v>
      </c>
      <c r="I1131" s="13">
        <v>2278</v>
      </c>
      <c r="J1131" s="12" t="s">
        <v>112</v>
      </c>
      <c r="K1131" s="2" t="s">
        <v>113</v>
      </c>
      <c r="L1131" s="85">
        <v>44439</v>
      </c>
      <c r="M1131" s="3"/>
      <c r="N1131" s="24" t="s">
        <v>131</v>
      </c>
      <c r="O1131" s="3"/>
      <c r="S1131" t="s">
        <v>114</v>
      </c>
      <c r="U1131" s="76" t="s">
        <v>3607</v>
      </c>
      <c r="W1131" s="2" t="s">
        <v>116</v>
      </c>
      <c r="X1131" s="2" t="s">
        <v>117</v>
      </c>
    </row>
    <row r="1132" spans="1:24">
      <c r="A1132" s="23" t="s">
        <v>1358</v>
      </c>
      <c r="B1132" s="2" t="s">
        <v>108</v>
      </c>
      <c r="C1132" s="2" t="s">
        <v>243</v>
      </c>
      <c r="D1132" s="47">
        <v>1170000</v>
      </c>
      <c r="E1132" s="3" t="s">
        <v>110</v>
      </c>
      <c r="F1132" s="37">
        <v>0.5</v>
      </c>
      <c r="G1132" s="3" t="s">
        <v>111</v>
      </c>
      <c r="H1132" s="3" t="s">
        <v>244</v>
      </c>
      <c r="I1132" s="13">
        <v>2279</v>
      </c>
      <c r="J1132" s="12" t="s">
        <v>112</v>
      </c>
      <c r="K1132" s="2" t="s">
        <v>5016</v>
      </c>
      <c r="L1132" s="85">
        <v>44440</v>
      </c>
      <c r="M1132" s="3"/>
      <c r="N1132" s="24" t="s">
        <v>131</v>
      </c>
      <c r="O1132" s="3"/>
      <c r="S1132" t="s">
        <v>114</v>
      </c>
      <c r="U1132" s="76" t="s">
        <v>3608</v>
      </c>
      <c r="W1132" s="2" t="s">
        <v>116</v>
      </c>
      <c r="X1132" s="2" t="s">
        <v>117</v>
      </c>
    </row>
    <row r="1133" spans="1:24">
      <c r="A1133" s="23" t="s">
        <v>1359</v>
      </c>
      <c r="B1133" s="2" t="s">
        <v>108</v>
      </c>
      <c r="C1133" s="2" t="s">
        <v>243</v>
      </c>
      <c r="D1133" s="47">
        <v>1171000</v>
      </c>
      <c r="E1133" s="3" t="s">
        <v>110</v>
      </c>
      <c r="F1133" s="37">
        <v>0.5</v>
      </c>
      <c r="G1133" s="3" t="s">
        <v>111</v>
      </c>
      <c r="H1133" s="3" t="s">
        <v>244</v>
      </c>
      <c r="I1133" s="13">
        <v>2280</v>
      </c>
      <c r="J1133" s="12" t="s">
        <v>112</v>
      </c>
      <c r="K1133" s="2" t="s">
        <v>5017</v>
      </c>
      <c r="L1133" s="85">
        <v>44441</v>
      </c>
      <c r="M1133" s="3"/>
      <c r="N1133" s="24" t="s">
        <v>131</v>
      </c>
      <c r="O1133" s="3"/>
      <c r="S1133" t="s">
        <v>114</v>
      </c>
      <c r="U1133" s="76" t="s">
        <v>3609</v>
      </c>
      <c r="W1133" s="2" t="s">
        <v>116</v>
      </c>
      <c r="X1133" s="2" t="s">
        <v>117</v>
      </c>
    </row>
    <row r="1134" spans="1:24">
      <c r="A1134" s="23" t="s">
        <v>1360</v>
      </c>
      <c r="B1134" s="2" t="s">
        <v>108</v>
      </c>
      <c r="C1134" s="2" t="s">
        <v>243</v>
      </c>
      <c r="D1134" s="47">
        <v>1172000</v>
      </c>
      <c r="E1134" s="3" t="s">
        <v>110</v>
      </c>
      <c r="F1134" s="37">
        <v>0.5</v>
      </c>
      <c r="G1134" s="3" t="s">
        <v>111</v>
      </c>
      <c r="H1134" s="3" t="s">
        <v>244</v>
      </c>
      <c r="I1134" s="13">
        <v>2281</v>
      </c>
      <c r="J1134" s="12" t="s">
        <v>112</v>
      </c>
      <c r="K1134" s="2" t="s">
        <v>113</v>
      </c>
      <c r="L1134" s="85">
        <v>44442</v>
      </c>
      <c r="M1134" s="3"/>
      <c r="N1134" s="24" t="s">
        <v>131</v>
      </c>
      <c r="O1134" s="3"/>
      <c r="S1134" t="s">
        <v>114</v>
      </c>
      <c r="U1134" s="76" t="s">
        <v>3610</v>
      </c>
      <c r="W1134" s="2" t="s">
        <v>116</v>
      </c>
      <c r="X1134" s="2" t="s">
        <v>117</v>
      </c>
    </row>
    <row r="1135" spans="1:24">
      <c r="A1135" s="23" t="s">
        <v>1361</v>
      </c>
      <c r="B1135" s="2" t="s">
        <v>108</v>
      </c>
      <c r="C1135" s="2" t="s">
        <v>243</v>
      </c>
      <c r="D1135" s="47">
        <v>1173000</v>
      </c>
      <c r="E1135" s="3" t="s">
        <v>110</v>
      </c>
      <c r="F1135" s="37">
        <v>0.5</v>
      </c>
      <c r="G1135" s="3" t="s">
        <v>111</v>
      </c>
      <c r="H1135" s="3" t="s">
        <v>244</v>
      </c>
      <c r="I1135" s="13">
        <v>2282</v>
      </c>
      <c r="J1135" s="12" t="s">
        <v>112</v>
      </c>
      <c r="K1135" s="2" t="s">
        <v>5016</v>
      </c>
      <c r="L1135" s="85">
        <v>44443</v>
      </c>
      <c r="M1135" s="3"/>
      <c r="N1135" s="24" t="s">
        <v>131</v>
      </c>
      <c r="O1135" s="3"/>
      <c r="S1135" t="s">
        <v>114</v>
      </c>
      <c r="U1135" s="76" t="s">
        <v>3611</v>
      </c>
      <c r="W1135" s="2" t="s">
        <v>116</v>
      </c>
      <c r="X1135" s="2" t="s">
        <v>117</v>
      </c>
    </row>
    <row r="1136" spans="1:24">
      <c r="A1136" s="23" t="s">
        <v>1362</v>
      </c>
      <c r="B1136" s="2" t="s">
        <v>108</v>
      </c>
      <c r="C1136" s="2" t="s">
        <v>243</v>
      </c>
      <c r="D1136" s="47">
        <v>1174000</v>
      </c>
      <c r="E1136" s="3" t="s">
        <v>110</v>
      </c>
      <c r="F1136" s="37">
        <v>0.5</v>
      </c>
      <c r="G1136" s="3" t="s">
        <v>111</v>
      </c>
      <c r="H1136" s="3" t="s">
        <v>244</v>
      </c>
      <c r="I1136" s="13">
        <v>2283</v>
      </c>
      <c r="J1136" s="12" t="s">
        <v>112</v>
      </c>
      <c r="K1136" s="2" t="s">
        <v>5017</v>
      </c>
      <c r="L1136" s="85">
        <v>44444</v>
      </c>
      <c r="M1136" s="3"/>
      <c r="N1136" s="24" t="s">
        <v>131</v>
      </c>
      <c r="O1136" s="3"/>
      <c r="S1136" t="s">
        <v>114</v>
      </c>
      <c r="U1136" s="76" t="s">
        <v>3612</v>
      </c>
      <c r="W1136" s="2" t="s">
        <v>116</v>
      </c>
      <c r="X1136" s="2" t="s">
        <v>117</v>
      </c>
    </row>
    <row r="1137" spans="1:24">
      <c r="A1137" s="23" t="s">
        <v>1363</v>
      </c>
      <c r="B1137" s="2" t="s">
        <v>108</v>
      </c>
      <c r="C1137" s="2" t="s">
        <v>243</v>
      </c>
      <c r="D1137" s="47">
        <v>1175000</v>
      </c>
      <c r="E1137" s="3" t="s">
        <v>110</v>
      </c>
      <c r="F1137" s="37">
        <v>0.5</v>
      </c>
      <c r="G1137" s="3" t="s">
        <v>111</v>
      </c>
      <c r="H1137" s="3" t="s">
        <v>244</v>
      </c>
      <c r="I1137" s="13">
        <v>2284</v>
      </c>
      <c r="J1137" s="12" t="s">
        <v>112</v>
      </c>
      <c r="K1137" s="2" t="s">
        <v>113</v>
      </c>
      <c r="L1137" s="85">
        <v>44445</v>
      </c>
      <c r="M1137" s="3"/>
      <c r="N1137" s="24" t="s">
        <v>131</v>
      </c>
      <c r="O1137" s="3"/>
      <c r="S1137" t="s">
        <v>114</v>
      </c>
      <c r="U1137" s="76" t="s">
        <v>3613</v>
      </c>
      <c r="W1137" s="2" t="s">
        <v>116</v>
      </c>
      <c r="X1137" s="2" t="s">
        <v>117</v>
      </c>
    </row>
    <row r="1138" spans="1:24">
      <c r="A1138" s="23" t="s">
        <v>1364</v>
      </c>
      <c r="B1138" s="2" t="s">
        <v>108</v>
      </c>
      <c r="C1138" s="2" t="s">
        <v>243</v>
      </c>
      <c r="D1138" s="47">
        <v>1176000</v>
      </c>
      <c r="E1138" s="3" t="s">
        <v>110</v>
      </c>
      <c r="F1138" s="37">
        <v>0.5</v>
      </c>
      <c r="G1138" s="3" t="s">
        <v>111</v>
      </c>
      <c r="H1138" s="3" t="s">
        <v>244</v>
      </c>
      <c r="I1138" s="13">
        <v>2285</v>
      </c>
      <c r="J1138" s="12" t="s">
        <v>112</v>
      </c>
      <c r="K1138" s="2" t="s">
        <v>5016</v>
      </c>
      <c r="L1138" s="85">
        <v>44446</v>
      </c>
      <c r="M1138" s="3"/>
      <c r="N1138" s="24" t="s">
        <v>131</v>
      </c>
      <c r="O1138" s="3"/>
      <c r="S1138" t="s">
        <v>114</v>
      </c>
      <c r="U1138" s="76" t="s">
        <v>3614</v>
      </c>
      <c r="W1138" s="2" t="s">
        <v>116</v>
      </c>
      <c r="X1138" s="2" t="s">
        <v>117</v>
      </c>
    </row>
    <row r="1139" spans="1:24">
      <c r="A1139" s="23" t="s">
        <v>1365</v>
      </c>
      <c r="B1139" s="2" t="s">
        <v>108</v>
      </c>
      <c r="C1139" s="2" t="s">
        <v>243</v>
      </c>
      <c r="D1139" s="47">
        <v>1177000</v>
      </c>
      <c r="E1139" s="3" t="s">
        <v>110</v>
      </c>
      <c r="F1139" s="37">
        <v>0.5</v>
      </c>
      <c r="G1139" s="3" t="s">
        <v>111</v>
      </c>
      <c r="H1139" s="3" t="s">
        <v>244</v>
      </c>
      <c r="I1139" s="13">
        <v>2286</v>
      </c>
      <c r="J1139" s="12" t="s">
        <v>112</v>
      </c>
      <c r="K1139" s="2" t="s">
        <v>5017</v>
      </c>
      <c r="L1139" s="85">
        <v>44447</v>
      </c>
      <c r="M1139" s="3"/>
      <c r="N1139" s="24" t="s">
        <v>131</v>
      </c>
      <c r="O1139" s="3"/>
      <c r="S1139" t="s">
        <v>114</v>
      </c>
      <c r="U1139" s="76" t="s">
        <v>3615</v>
      </c>
      <c r="W1139" s="2" t="s">
        <v>116</v>
      </c>
      <c r="X1139" s="2" t="s">
        <v>117</v>
      </c>
    </row>
    <row r="1140" spans="1:24">
      <c r="A1140" s="23" t="s">
        <v>1366</v>
      </c>
      <c r="B1140" s="2" t="s">
        <v>108</v>
      </c>
      <c r="C1140" s="2" t="s">
        <v>243</v>
      </c>
      <c r="D1140" s="47">
        <v>1178000</v>
      </c>
      <c r="E1140" s="3" t="s">
        <v>110</v>
      </c>
      <c r="F1140" s="37">
        <v>0.5</v>
      </c>
      <c r="G1140" s="3" t="s">
        <v>111</v>
      </c>
      <c r="H1140" s="3" t="s">
        <v>244</v>
      </c>
      <c r="I1140" s="13">
        <v>2287</v>
      </c>
      <c r="J1140" s="12" t="s">
        <v>112</v>
      </c>
      <c r="K1140" s="2" t="s">
        <v>113</v>
      </c>
      <c r="L1140" s="85">
        <v>44448</v>
      </c>
      <c r="M1140" s="3"/>
      <c r="N1140" s="24" t="s">
        <v>131</v>
      </c>
      <c r="O1140" s="3"/>
      <c r="S1140" t="s">
        <v>114</v>
      </c>
      <c r="U1140" s="76" t="s">
        <v>3616</v>
      </c>
      <c r="W1140" s="2" t="s">
        <v>116</v>
      </c>
      <c r="X1140" s="2" t="s">
        <v>117</v>
      </c>
    </row>
    <row r="1141" spans="1:24">
      <c r="A1141" s="23" t="s">
        <v>137</v>
      </c>
      <c r="B1141" s="2" t="s">
        <v>108</v>
      </c>
      <c r="C1141" s="2" t="s">
        <v>243</v>
      </c>
      <c r="D1141" s="47">
        <v>1179000</v>
      </c>
      <c r="E1141" s="3" t="s">
        <v>110</v>
      </c>
      <c r="F1141" s="37">
        <v>0.5</v>
      </c>
      <c r="G1141" s="3" t="s">
        <v>111</v>
      </c>
      <c r="H1141" s="3" t="s">
        <v>244</v>
      </c>
      <c r="I1141" s="13">
        <v>2288</v>
      </c>
      <c r="J1141" s="12" t="s">
        <v>112</v>
      </c>
      <c r="K1141" s="2" t="s">
        <v>5016</v>
      </c>
      <c r="L1141" s="85">
        <v>44449</v>
      </c>
      <c r="M1141" s="3"/>
      <c r="N1141" s="24" t="s">
        <v>131</v>
      </c>
      <c r="O1141" s="3"/>
      <c r="S1141" t="s">
        <v>114</v>
      </c>
      <c r="U1141" s="76" t="s">
        <v>3617</v>
      </c>
      <c r="W1141" s="2" t="s">
        <v>116</v>
      </c>
      <c r="X1141" s="2" t="s">
        <v>117</v>
      </c>
    </row>
    <row r="1142" spans="1:24">
      <c r="A1142" s="23" t="s">
        <v>1367</v>
      </c>
      <c r="B1142" s="2" t="s">
        <v>108</v>
      </c>
      <c r="C1142" s="2" t="s">
        <v>243</v>
      </c>
      <c r="D1142" s="47">
        <v>1180000</v>
      </c>
      <c r="E1142" s="3" t="s">
        <v>110</v>
      </c>
      <c r="F1142" s="37">
        <v>0.5</v>
      </c>
      <c r="G1142" s="3" t="s">
        <v>111</v>
      </c>
      <c r="H1142" s="3" t="s">
        <v>244</v>
      </c>
      <c r="I1142" s="13">
        <v>2289</v>
      </c>
      <c r="J1142" s="12" t="s">
        <v>112</v>
      </c>
      <c r="K1142" s="2" t="s">
        <v>5017</v>
      </c>
      <c r="L1142" s="85">
        <v>44450</v>
      </c>
      <c r="M1142" s="3"/>
      <c r="N1142" s="24" t="s">
        <v>131</v>
      </c>
      <c r="O1142" s="3"/>
      <c r="S1142" t="s">
        <v>114</v>
      </c>
      <c r="U1142" s="76" t="s">
        <v>3618</v>
      </c>
      <c r="W1142" s="2" t="s">
        <v>116</v>
      </c>
      <c r="X1142" s="2" t="s">
        <v>117</v>
      </c>
    </row>
    <row r="1143" spans="1:24">
      <c r="A1143" s="23" t="s">
        <v>1368</v>
      </c>
      <c r="B1143" s="2" t="s">
        <v>108</v>
      </c>
      <c r="C1143" s="2" t="s">
        <v>243</v>
      </c>
      <c r="D1143" s="47">
        <v>1181000</v>
      </c>
      <c r="E1143" s="3" t="s">
        <v>110</v>
      </c>
      <c r="F1143" s="37">
        <v>0.5</v>
      </c>
      <c r="G1143" s="3" t="s">
        <v>111</v>
      </c>
      <c r="H1143" s="3" t="s">
        <v>244</v>
      </c>
      <c r="I1143" s="13">
        <v>2290</v>
      </c>
      <c r="J1143" s="12" t="s">
        <v>112</v>
      </c>
      <c r="K1143" s="2" t="s">
        <v>113</v>
      </c>
      <c r="L1143" s="85">
        <v>44451</v>
      </c>
      <c r="M1143" s="3"/>
      <c r="N1143" s="24" t="s">
        <v>131</v>
      </c>
      <c r="O1143" s="3"/>
      <c r="S1143" t="s">
        <v>114</v>
      </c>
      <c r="U1143" s="76" t="s">
        <v>3619</v>
      </c>
      <c r="W1143" s="2" t="s">
        <v>116</v>
      </c>
      <c r="X1143" s="2" t="s">
        <v>117</v>
      </c>
    </row>
    <row r="1144" spans="1:24">
      <c r="A1144" s="23" t="s">
        <v>1369</v>
      </c>
      <c r="B1144" s="2" t="s">
        <v>108</v>
      </c>
      <c r="C1144" s="2" t="s">
        <v>243</v>
      </c>
      <c r="D1144" s="47">
        <v>1182000</v>
      </c>
      <c r="E1144" s="3" t="s">
        <v>110</v>
      </c>
      <c r="F1144" s="37">
        <v>0.5</v>
      </c>
      <c r="G1144" s="3" t="s">
        <v>111</v>
      </c>
      <c r="H1144" s="3" t="s">
        <v>244</v>
      </c>
      <c r="I1144" s="13">
        <v>2291</v>
      </c>
      <c r="J1144" s="12" t="s">
        <v>112</v>
      </c>
      <c r="K1144" s="2" t="s">
        <v>5016</v>
      </c>
      <c r="L1144" s="85">
        <v>44452</v>
      </c>
      <c r="M1144" s="3"/>
      <c r="N1144" s="24" t="s">
        <v>131</v>
      </c>
      <c r="O1144" s="3"/>
      <c r="S1144" t="s">
        <v>114</v>
      </c>
      <c r="U1144" s="76" t="s">
        <v>3620</v>
      </c>
      <c r="W1144" s="2" t="s">
        <v>116</v>
      </c>
      <c r="X1144" s="2" t="s">
        <v>117</v>
      </c>
    </row>
    <row r="1145" spans="1:24">
      <c r="A1145" s="23" t="s">
        <v>1370</v>
      </c>
      <c r="B1145" s="2" t="s">
        <v>108</v>
      </c>
      <c r="C1145" s="2" t="s">
        <v>243</v>
      </c>
      <c r="D1145" s="47">
        <v>1183000</v>
      </c>
      <c r="E1145" s="3" t="s">
        <v>110</v>
      </c>
      <c r="F1145" s="37">
        <v>0.5</v>
      </c>
      <c r="G1145" s="3" t="s">
        <v>111</v>
      </c>
      <c r="H1145" s="3" t="s">
        <v>244</v>
      </c>
      <c r="I1145" s="13">
        <v>2292</v>
      </c>
      <c r="J1145" s="12" t="s">
        <v>112</v>
      </c>
      <c r="K1145" s="2" t="s">
        <v>5017</v>
      </c>
      <c r="L1145" s="85">
        <v>44453</v>
      </c>
      <c r="M1145" s="3"/>
      <c r="N1145" s="24" t="s">
        <v>131</v>
      </c>
      <c r="O1145" s="3"/>
      <c r="S1145" t="s">
        <v>114</v>
      </c>
      <c r="U1145" s="76" t="s">
        <v>3621</v>
      </c>
      <c r="W1145" s="2" t="s">
        <v>116</v>
      </c>
      <c r="X1145" s="2" t="s">
        <v>117</v>
      </c>
    </row>
    <row r="1146" spans="1:24">
      <c r="A1146" s="23" t="s">
        <v>1371</v>
      </c>
      <c r="B1146" s="2" t="s">
        <v>108</v>
      </c>
      <c r="C1146" s="2" t="s">
        <v>243</v>
      </c>
      <c r="D1146" s="47">
        <v>1184000</v>
      </c>
      <c r="E1146" s="3" t="s">
        <v>110</v>
      </c>
      <c r="F1146" s="37">
        <v>0.5</v>
      </c>
      <c r="G1146" s="3" t="s">
        <v>111</v>
      </c>
      <c r="H1146" s="3" t="s">
        <v>244</v>
      </c>
      <c r="I1146" s="13">
        <v>2293</v>
      </c>
      <c r="J1146" s="12" t="s">
        <v>112</v>
      </c>
      <c r="K1146" s="2" t="s">
        <v>113</v>
      </c>
      <c r="L1146" s="85">
        <v>44454</v>
      </c>
      <c r="M1146" s="3"/>
      <c r="N1146" s="24" t="s">
        <v>131</v>
      </c>
      <c r="O1146" s="3"/>
      <c r="S1146" t="s">
        <v>114</v>
      </c>
      <c r="U1146" s="76" t="s">
        <v>3622</v>
      </c>
      <c r="W1146" s="2" t="s">
        <v>116</v>
      </c>
      <c r="X1146" s="2" t="s">
        <v>117</v>
      </c>
    </row>
    <row r="1147" spans="1:24">
      <c r="A1147" s="23" t="s">
        <v>1372</v>
      </c>
      <c r="B1147" s="2" t="s">
        <v>108</v>
      </c>
      <c r="C1147" s="2" t="s">
        <v>243</v>
      </c>
      <c r="D1147" s="47">
        <v>1185000</v>
      </c>
      <c r="E1147" s="3" t="s">
        <v>110</v>
      </c>
      <c r="F1147" s="37">
        <v>0.5</v>
      </c>
      <c r="G1147" s="3" t="s">
        <v>111</v>
      </c>
      <c r="H1147" s="3" t="s">
        <v>244</v>
      </c>
      <c r="I1147" s="13">
        <v>2294</v>
      </c>
      <c r="J1147" s="12" t="s">
        <v>112</v>
      </c>
      <c r="K1147" s="2" t="s">
        <v>5016</v>
      </c>
      <c r="L1147" s="85">
        <v>44455</v>
      </c>
      <c r="M1147" s="3"/>
      <c r="N1147" s="24" t="s">
        <v>131</v>
      </c>
      <c r="O1147" s="3"/>
      <c r="S1147" t="s">
        <v>114</v>
      </c>
      <c r="U1147" s="76" t="s">
        <v>3623</v>
      </c>
      <c r="W1147" s="2" t="s">
        <v>116</v>
      </c>
      <c r="X1147" s="2" t="s">
        <v>117</v>
      </c>
    </row>
    <row r="1148" spans="1:24">
      <c r="A1148" s="23" t="s">
        <v>1373</v>
      </c>
      <c r="B1148" s="2" t="s">
        <v>108</v>
      </c>
      <c r="C1148" s="2" t="s">
        <v>243</v>
      </c>
      <c r="D1148" s="47">
        <v>1186000</v>
      </c>
      <c r="E1148" s="3" t="s">
        <v>110</v>
      </c>
      <c r="F1148" s="37">
        <v>0.5</v>
      </c>
      <c r="G1148" s="3" t="s">
        <v>111</v>
      </c>
      <c r="H1148" s="3" t="s">
        <v>244</v>
      </c>
      <c r="I1148" s="13">
        <v>2295</v>
      </c>
      <c r="J1148" s="12" t="s">
        <v>112</v>
      </c>
      <c r="K1148" s="2" t="s">
        <v>5017</v>
      </c>
      <c r="L1148" s="85">
        <v>44456</v>
      </c>
      <c r="M1148" s="3"/>
      <c r="N1148" s="24" t="s">
        <v>131</v>
      </c>
      <c r="O1148" s="3"/>
      <c r="S1148" t="s">
        <v>114</v>
      </c>
      <c r="U1148" s="76" t="s">
        <v>3624</v>
      </c>
      <c r="W1148" s="2" t="s">
        <v>116</v>
      </c>
      <c r="X1148" s="2" t="s">
        <v>117</v>
      </c>
    </row>
    <row r="1149" spans="1:24">
      <c r="A1149" s="23" t="s">
        <v>1374</v>
      </c>
      <c r="B1149" s="2" t="s">
        <v>108</v>
      </c>
      <c r="C1149" s="2" t="s">
        <v>243</v>
      </c>
      <c r="D1149" s="47">
        <v>1187000</v>
      </c>
      <c r="E1149" s="3" t="s">
        <v>110</v>
      </c>
      <c r="F1149" s="37">
        <v>0.5</v>
      </c>
      <c r="G1149" s="3" t="s">
        <v>111</v>
      </c>
      <c r="H1149" s="3" t="s">
        <v>244</v>
      </c>
      <c r="I1149" s="13">
        <v>2296</v>
      </c>
      <c r="J1149" s="12" t="s">
        <v>112</v>
      </c>
      <c r="K1149" s="2" t="s">
        <v>113</v>
      </c>
      <c r="L1149" s="85">
        <v>44457</v>
      </c>
      <c r="M1149" s="3"/>
      <c r="N1149" s="24" t="s">
        <v>131</v>
      </c>
      <c r="O1149" s="3"/>
      <c r="S1149" t="s">
        <v>114</v>
      </c>
      <c r="U1149" s="76" t="s">
        <v>3625</v>
      </c>
      <c r="W1149" s="2" t="s">
        <v>116</v>
      </c>
      <c r="X1149" s="2" t="s">
        <v>117</v>
      </c>
    </row>
    <row r="1150" spans="1:24">
      <c r="A1150" s="23" t="s">
        <v>1375</v>
      </c>
      <c r="B1150" s="2" t="s">
        <v>108</v>
      </c>
      <c r="C1150" s="2" t="s">
        <v>243</v>
      </c>
      <c r="D1150" s="47">
        <v>1188000</v>
      </c>
      <c r="E1150" s="3" t="s">
        <v>110</v>
      </c>
      <c r="F1150" s="37">
        <v>0.5</v>
      </c>
      <c r="G1150" s="3" t="s">
        <v>111</v>
      </c>
      <c r="H1150" s="3" t="s">
        <v>244</v>
      </c>
      <c r="I1150" s="13">
        <v>2297</v>
      </c>
      <c r="J1150" s="12" t="s">
        <v>112</v>
      </c>
      <c r="K1150" s="2" t="s">
        <v>5016</v>
      </c>
      <c r="L1150" s="85">
        <v>44458</v>
      </c>
      <c r="M1150" s="3"/>
      <c r="N1150" s="24" t="s">
        <v>131</v>
      </c>
      <c r="O1150" s="3"/>
      <c r="S1150" t="s">
        <v>114</v>
      </c>
      <c r="U1150" s="76" t="s">
        <v>3626</v>
      </c>
      <c r="W1150" s="2" t="s">
        <v>116</v>
      </c>
      <c r="X1150" s="2" t="s">
        <v>117</v>
      </c>
    </row>
    <row r="1151" spans="1:24">
      <c r="A1151" s="23" t="s">
        <v>1376</v>
      </c>
      <c r="B1151" s="2" t="s">
        <v>108</v>
      </c>
      <c r="C1151" s="2" t="s">
        <v>243</v>
      </c>
      <c r="D1151" s="47">
        <v>1189000</v>
      </c>
      <c r="E1151" s="3" t="s">
        <v>110</v>
      </c>
      <c r="F1151" s="37">
        <v>0.5</v>
      </c>
      <c r="G1151" s="3" t="s">
        <v>111</v>
      </c>
      <c r="H1151" s="3" t="s">
        <v>244</v>
      </c>
      <c r="I1151" s="13">
        <v>2298</v>
      </c>
      <c r="J1151" s="12" t="s">
        <v>112</v>
      </c>
      <c r="K1151" s="2" t="s">
        <v>5017</v>
      </c>
      <c r="L1151" s="85">
        <v>44459</v>
      </c>
      <c r="M1151" s="3"/>
      <c r="N1151" s="24" t="s">
        <v>131</v>
      </c>
      <c r="O1151" s="3"/>
      <c r="S1151" t="s">
        <v>114</v>
      </c>
      <c r="U1151" s="76" t="s">
        <v>3627</v>
      </c>
      <c r="W1151" s="2" t="s">
        <v>116</v>
      </c>
      <c r="X1151" s="2" t="s">
        <v>117</v>
      </c>
    </row>
    <row r="1152" spans="1:24">
      <c r="A1152" s="23" t="s">
        <v>1377</v>
      </c>
      <c r="B1152" s="2" t="s">
        <v>108</v>
      </c>
      <c r="C1152" s="2" t="s">
        <v>243</v>
      </c>
      <c r="D1152" s="47">
        <v>1190000</v>
      </c>
      <c r="E1152" s="3" t="s">
        <v>110</v>
      </c>
      <c r="F1152" s="37">
        <v>0.5</v>
      </c>
      <c r="G1152" s="3" t="s">
        <v>111</v>
      </c>
      <c r="H1152" s="3" t="s">
        <v>244</v>
      </c>
      <c r="I1152" s="13">
        <v>2299</v>
      </c>
      <c r="J1152" s="12" t="s">
        <v>112</v>
      </c>
      <c r="K1152" s="2" t="s">
        <v>113</v>
      </c>
      <c r="L1152" s="85">
        <v>44460</v>
      </c>
      <c r="M1152" s="3"/>
      <c r="N1152" s="24" t="s">
        <v>131</v>
      </c>
      <c r="O1152" s="3"/>
      <c r="S1152" t="s">
        <v>114</v>
      </c>
      <c r="U1152" s="76" t="s">
        <v>3628</v>
      </c>
      <c r="W1152" s="2" t="s">
        <v>116</v>
      </c>
      <c r="X1152" s="2" t="s">
        <v>117</v>
      </c>
    </row>
    <row r="1153" spans="1:24">
      <c r="A1153" s="23" t="s">
        <v>1378</v>
      </c>
      <c r="B1153" s="2" t="s">
        <v>108</v>
      </c>
      <c r="C1153" s="2" t="s">
        <v>243</v>
      </c>
      <c r="D1153" s="47">
        <v>1191000</v>
      </c>
      <c r="E1153" s="3" t="s">
        <v>110</v>
      </c>
      <c r="F1153" s="37">
        <v>0.5</v>
      </c>
      <c r="G1153" s="3" t="s">
        <v>111</v>
      </c>
      <c r="H1153" s="3" t="s">
        <v>244</v>
      </c>
      <c r="I1153" s="13">
        <v>2300</v>
      </c>
      <c r="J1153" s="12" t="s">
        <v>112</v>
      </c>
      <c r="K1153" s="2" t="s">
        <v>5016</v>
      </c>
      <c r="L1153" s="85">
        <v>44461</v>
      </c>
      <c r="M1153" s="3"/>
      <c r="N1153" s="24" t="s">
        <v>131</v>
      </c>
      <c r="O1153" s="3"/>
      <c r="S1153" t="s">
        <v>114</v>
      </c>
      <c r="U1153" s="76" t="s">
        <v>3629</v>
      </c>
      <c r="W1153" s="2" t="s">
        <v>116</v>
      </c>
      <c r="X1153" s="2" t="s">
        <v>117</v>
      </c>
    </row>
    <row r="1154" spans="1:24">
      <c r="A1154" s="23" t="s">
        <v>1379</v>
      </c>
      <c r="B1154" s="2" t="s">
        <v>108</v>
      </c>
      <c r="C1154" s="2" t="s">
        <v>243</v>
      </c>
      <c r="D1154" s="47">
        <v>1192000</v>
      </c>
      <c r="E1154" s="3" t="s">
        <v>110</v>
      </c>
      <c r="F1154" s="37">
        <v>0.5</v>
      </c>
      <c r="G1154" s="3" t="s">
        <v>111</v>
      </c>
      <c r="H1154" s="3" t="s">
        <v>244</v>
      </c>
      <c r="I1154" s="13">
        <v>2301</v>
      </c>
      <c r="J1154" s="12" t="s">
        <v>112</v>
      </c>
      <c r="K1154" s="2" t="s">
        <v>5017</v>
      </c>
      <c r="L1154" s="85">
        <v>44462</v>
      </c>
      <c r="M1154" s="3"/>
      <c r="N1154" s="24" t="s">
        <v>131</v>
      </c>
      <c r="O1154" s="3"/>
      <c r="S1154" t="s">
        <v>114</v>
      </c>
      <c r="U1154" s="76" t="s">
        <v>3630</v>
      </c>
      <c r="W1154" s="2" t="s">
        <v>116</v>
      </c>
      <c r="X1154" s="2" t="s">
        <v>117</v>
      </c>
    </row>
    <row r="1155" spans="1:24">
      <c r="A1155" s="23" t="s">
        <v>1380</v>
      </c>
      <c r="B1155" s="2" t="s">
        <v>108</v>
      </c>
      <c r="C1155" s="2" t="s">
        <v>243</v>
      </c>
      <c r="D1155" s="47">
        <v>1193000</v>
      </c>
      <c r="E1155" s="3" t="s">
        <v>110</v>
      </c>
      <c r="F1155" s="37">
        <v>0.5</v>
      </c>
      <c r="G1155" s="3" t="s">
        <v>111</v>
      </c>
      <c r="H1155" s="3" t="s">
        <v>244</v>
      </c>
      <c r="I1155" s="13">
        <v>2302</v>
      </c>
      <c r="J1155" s="12" t="s">
        <v>112</v>
      </c>
      <c r="K1155" s="2" t="s">
        <v>113</v>
      </c>
      <c r="L1155" s="85">
        <v>44463</v>
      </c>
      <c r="M1155" s="3"/>
      <c r="N1155" s="24" t="s">
        <v>131</v>
      </c>
      <c r="O1155" s="3"/>
      <c r="S1155" t="s">
        <v>114</v>
      </c>
      <c r="U1155" s="76" t="s">
        <v>3631</v>
      </c>
      <c r="W1155" s="2" t="s">
        <v>116</v>
      </c>
      <c r="X1155" s="2" t="s">
        <v>117</v>
      </c>
    </row>
    <row r="1156" spans="1:24">
      <c r="A1156" s="23" t="s">
        <v>138</v>
      </c>
      <c r="B1156" s="2" t="s">
        <v>108</v>
      </c>
      <c r="C1156" s="2" t="s">
        <v>243</v>
      </c>
      <c r="D1156" s="47">
        <v>1194000</v>
      </c>
      <c r="E1156" s="3" t="s">
        <v>110</v>
      </c>
      <c r="F1156" s="37">
        <v>0.5</v>
      </c>
      <c r="G1156" s="3" t="s">
        <v>111</v>
      </c>
      <c r="H1156" s="3" t="s">
        <v>244</v>
      </c>
      <c r="I1156" s="13">
        <v>2303</v>
      </c>
      <c r="J1156" s="12" t="s">
        <v>112</v>
      </c>
      <c r="K1156" s="2" t="s">
        <v>5016</v>
      </c>
      <c r="L1156" s="85">
        <v>44464</v>
      </c>
      <c r="M1156" s="3"/>
      <c r="N1156" s="24" t="s">
        <v>131</v>
      </c>
      <c r="O1156" s="3"/>
      <c r="S1156" t="s">
        <v>114</v>
      </c>
      <c r="U1156" s="76" t="s">
        <v>3632</v>
      </c>
      <c r="W1156" s="2" t="s">
        <v>116</v>
      </c>
      <c r="X1156" s="2" t="s">
        <v>117</v>
      </c>
    </row>
    <row r="1157" spans="1:24">
      <c r="A1157" s="23" t="s">
        <v>1381</v>
      </c>
      <c r="B1157" s="2" t="s">
        <v>108</v>
      </c>
      <c r="C1157" s="2" t="s">
        <v>243</v>
      </c>
      <c r="D1157" s="47">
        <v>1195000</v>
      </c>
      <c r="E1157" s="3" t="s">
        <v>110</v>
      </c>
      <c r="F1157" s="37">
        <v>0.5</v>
      </c>
      <c r="G1157" s="3" t="s">
        <v>111</v>
      </c>
      <c r="H1157" s="3" t="s">
        <v>244</v>
      </c>
      <c r="I1157" s="13">
        <v>2304</v>
      </c>
      <c r="J1157" s="12" t="s">
        <v>112</v>
      </c>
      <c r="K1157" s="2" t="s">
        <v>5017</v>
      </c>
      <c r="L1157" s="85">
        <v>44465</v>
      </c>
      <c r="M1157" s="3"/>
      <c r="N1157" s="24" t="s">
        <v>131</v>
      </c>
      <c r="O1157" s="3"/>
      <c r="S1157" t="s">
        <v>114</v>
      </c>
      <c r="U1157" s="76" t="s">
        <v>3633</v>
      </c>
      <c r="W1157" s="2" t="s">
        <v>116</v>
      </c>
      <c r="X1157" s="2" t="s">
        <v>117</v>
      </c>
    </row>
    <row r="1158" spans="1:24">
      <c r="A1158" s="23" t="s">
        <v>1382</v>
      </c>
      <c r="B1158" s="2" t="s">
        <v>108</v>
      </c>
      <c r="C1158" s="2" t="s">
        <v>243</v>
      </c>
      <c r="D1158" s="47">
        <v>1196000</v>
      </c>
      <c r="E1158" s="3" t="s">
        <v>110</v>
      </c>
      <c r="F1158" s="37">
        <v>0.5</v>
      </c>
      <c r="G1158" s="3" t="s">
        <v>111</v>
      </c>
      <c r="H1158" s="3" t="s">
        <v>244</v>
      </c>
      <c r="I1158" s="13">
        <v>2305</v>
      </c>
      <c r="J1158" s="12" t="s">
        <v>112</v>
      </c>
      <c r="K1158" s="2" t="s">
        <v>113</v>
      </c>
      <c r="L1158" s="85">
        <v>44466</v>
      </c>
      <c r="M1158" s="3"/>
      <c r="N1158" s="24" t="s">
        <v>131</v>
      </c>
      <c r="O1158" s="3"/>
      <c r="S1158" t="s">
        <v>114</v>
      </c>
      <c r="U1158" s="76" t="s">
        <v>3634</v>
      </c>
      <c r="W1158" s="2" t="s">
        <v>116</v>
      </c>
      <c r="X1158" s="2" t="s">
        <v>117</v>
      </c>
    </row>
    <row r="1159" spans="1:24">
      <c r="A1159" s="23" t="s">
        <v>1383</v>
      </c>
      <c r="B1159" s="2" t="s">
        <v>108</v>
      </c>
      <c r="C1159" s="2" t="s">
        <v>243</v>
      </c>
      <c r="D1159" s="47">
        <v>1197000</v>
      </c>
      <c r="E1159" s="3" t="s">
        <v>110</v>
      </c>
      <c r="F1159" s="37">
        <v>0.5</v>
      </c>
      <c r="G1159" s="3" t="s">
        <v>111</v>
      </c>
      <c r="H1159" s="3" t="s">
        <v>244</v>
      </c>
      <c r="I1159" s="13">
        <v>2306</v>
      </c>
      <c r="J1159" s="12" t="s">
        <v>112</v>
      </c>
      <c r="K1159" s="2" t="s">
        <v>5016</v>
      </c>
      <c r="L1159" s="85">
        <v>44467</v>
      </c>
      <c r="M1159" s="3"/>
      <c r="N1159" s="24" t="s">
        <v>131</v>
      </c>
      <c r="O1159" s="3"/>
      <c r="S1159" t="s">
        <v>114</v>
      </c>
      <c r="U1159" s="76" t="s">
        <v>3635</v>
      </c>
      <c r="W1159" s="2" t="s">
        <v>116</v>
      </c>
      <c r="X1159" s="2" t="s">
        <v>117</v>
      </c>
    </row>
    <row r="1160" spans="1:24">
      <c r="A1160" s="23" t="s">
        <v>1384</v>
      </c>
      <c r="B1160" s="2" t="s">
        <v>108</v>
      </c>
      <c r="C1160" s="2" t="s">
        <v>243</v>
      </c>
      <c r="D1160" s="47">
        <v>1198000</v>
      </c>
      <c r="E1160" s="3" t="s">
        <v>110</v>
      </c>
      <c r="F1160" s="37">
        <v>0.5</v>
      </c>
      <c r="G1160" s="3" t="s">
        <v>111</v>
      </c>
      <c r="H1160" s="3" t="s">
        <v>244</v>
      </c>
      <c r="I1160" s="13">
        <v>2307</v>
      </c>
      <c r="J1160" s="12" t="s">
        <v>112</v>
      </c>
      <c r="K1160" s="2" t="s">
        <v>5017</v>
      </c>
      <c r="L1160" s="85">
        <v>44468</v>
      </c>
      <c r="M1160" s="3"/>
      <c r="N1160" s="24" t="s">
        <v>131</v>
      </c>
      <c r="O1160" s="3"/>
      <c r="S1160" t="s">
        <v>114</v>
      </c>
      <c r="U1160" s="76" t="s">
        <v>3636</v>
      </c>
      <c r="W1160" s="2" t="s">
        <v>116</v>
      </c>
      <c r="X1160" s="2" t="s">
        <v>117</v>
      </c>
    </row>
    <row r="1161" spans="1:24">
      <c r="A1161" s="23" t="s">
        <v>1385</v>
      </c>
      <c r="B1161" s="2" t="s">
        <v>108</v>
      </c>
      <c r="C1161" s="2" t="s">
        <v>243</v>
      </c>
      <c r="D1161" s="47">
        <v>1199000</v>
      </c>
      <c r="E1161" s="3" t="s">
        <v>110</v>
      </c>
      <c r="F1161" s="37">
        <v>0.5</v>
      </c>
      <c r="G1161" s="3" t="s">
        <v>111</v>
      </c>
      <c r="H1161" s="3" t="s">
        <v>244</v>
      </c>
      <c r="I1161" s="13">
        <v>2308</v>
      </c>
      <c r="J1161" s="12" t="s">
        <v>112</v>
      </c>
      <c r="K1161" s="2" t="s">
        <v>113</v>
      </c>
      <c r="L1161" s="85">
        <v>44469</v>
      </c>
      <c r="M1161" s="3"/>
      <c r="N1161" s="24" t="s">
        <v>131</v>
      </c>
      <c r="O1161" s="3"/>
      <c r="S1161" t="s">
        <v>114</v>
      </c>
      <c r="U1161" s="76" t="s">
        <v>3637</v>
      </c>
      <c r="W1161" s="2" t="s">
        <v>116</v>
      </c>
      <c r="X1161" s="2" t="s">
        <v>117</v>
      </c>
    </row>
    <row r="1162" spans="1:24">
      <c r="A1162" s="23" t="s">
        <v>1386</v>
      </c>
      <c r="B1162" s="2" t="s">
        <v>108</v>
      </c>
      <c r="C1162" s="2" t="s">
        <v>243</v>
      </c>
      <c r="D1162" s="47">
        <v>1200000</v>
      </c>
      <c r="E1162" s="3" t="s">
        <v>110</v>
      </c>
      <c r="F1162" s="37">
        <v>0.5</v>
      </c>
      <c r="G1162" s="3" t="s">
        <v>111</v>
      </c>
      <c r="H1162" s="3" t="s">
        <v>244</v>
      </c>
      <c r="I1162" s="13">
        <v>2309</v>
      </c>
      <c r="J1162" s="12" t="s">
        <v>112</v>
      </c>
      <c r="K1162" s="2" t="s">
        <v>5016</v>
      </c>
      <c r="L1162" s="85">
        <v>44470</v>
      </c>
      <c r="M1162" s="3"/>
      <c r="N1162" s="24" t="s">
        <v>131</v>
      </c>
      <c r="O1162" s="3"/>
      <c r="S1162" t="s">
        <v>114</v>
      </c>
      <c r="U1162" s="76" t="s">
        <v>3638</v>
      </c>
      <c r="W1162" s="2" t="s">
        <v>116</v>
      </c>
      <c r="X1162" s="2" t="s">
        <v>117</v>
      </c>
    </row>
    <row r="1163" spans="1:24">
      <c r="A1163" s="23" t="s">
        <v>1387</v>
      </c>
      <c r="B1163" s="2" t="s">
        <v>108</v>
      </c>
      <c r="C1163" s="2" t="s">
        <v>243</v>
      </c>
      <c r="D1163" s="47">
        <v>1201000</v>
      </c>
      <c r="E1163" s="3" t="s">
        <v>110</v>
      </c>
      <c r="F1163" s="37">
        <v>0.5</v>
      </c>
      <c r="G1163" s="3" t="s">
        <v>111</v>
      </c>
      <c r="H1163" s="3" t="s">
        <v>244</v>
      </c>
      <c r="I1163" s="13">
        <v>2310</v>
      </c>
      <c r="J1163" s="12" t="s">
        <v>112</v>
      </c>
      <c r="K1163" s="2" t="s">
        <v>5017</v>
      </c>
      <c r="L1163" s="85">
        <v>44471</v>
      </c>
      <c r="M1163" s="3"/>
      <c r="N1163" s="24" t="s">
        <v>131</v>
      </c>
      <c r="O1163" s="3"/>
      <c r="S1163" t="s">
        <v>114</v>
      </c>
      <c r="U1163" s="76" t="s">
        <v>3639</v>
      </c>
      <c r="W1163" s="2" t="s">
        <v>116</v>
      </c>
      <c r="X1163" s="2" t="s">
        <v>117</v>
      </c>
    </row>
    <row r="1164" spans="1:24">
      <c r="A1164" s="23" t="s">
        <v>1388</v>
      </c>
      <c r="B1164" s="2" t="s">
        <v>108</v>
      </c>
      <c r="C1164" s="2" t="s">
        <v>243</v>
      </c>
      <c r="D1164" s="47">
        <v>1202000</v>
      </c>
      <c r="E1164" s="3" t="s">
        <v>110</v>
      </c>
      <c r="F1164" s="37">
        <v>0.5</v>
      </c>
      <c r="G1164" s="3" t="s">
        <v>111</v>
      </c>
      <c r="H1164" s="3" t="s">
        <v>244</v>
      </c>
      <c r="I1164" s="13">
        <v>2311</v>
      </c>
      <c r="J1164" s="12" t="s">
        <v>112</v>
      </c>
      <c r="K1164" s="2" t="s">
        <v>113</v>
      </c>
      <c r="L1164" s="85">
        <v>44472</v>
      </c>
      <c r="M1164" s="3"/>
      <c r="N1164" s="24" t="s">
        <v>131</v>
      </c>
      <c r="O1164" s="3"/>
      <c r="S1164" t="s">
        <v>114</v>
      </c>
      <c r="U1164" s="76" t="s">
        <v>3640</v>
      </c>
      <c r="W1164" s="2" t="s">
        <v>116</v>
      </c>
      <c r="X1164" s="2" t="s">
        <v>117</v>
      </c>
    </row>
    <row r="1165" spans="1:24">
      <c r="A1165" s="23" t="s">
        <v>1389</v>
      </c>
      <c r="B1165" s="2" t="s">
        <v>108</v>
      </c>
      <c r="C1165" s="2" t="s">
        <v>243</v>
      </c>
      <c r="D1165" s="47">
        <v>1203000</v>
      </c>
      <c r="E1165" s="3" t="s">
        <v>110</v>
      </c>
      <c r="F1165" s="37">
        <v>0.5</v>
      </c>
      <c r="G1165" s="3" t="s">
        <v>111</v>
      </c>
      <c r="H1165" s="3" t="s">
        <v>244</v>
      </c>
      <c r="I1165" s="13">
        <v>2312</v>
      </c>
      <c r="J1165" s="12" t="s">
        <v>112</v>
      </c>
      <c r="K1165" s="2" t="s">
        <v>5016</v>
      </c>
      <c r="L1165" s="85">
        <v>44473</v>
      </c>
      <c r="M1165" s="3"/>
      <c r="N1165" s="24" t="s">
        <v>131</v>
      </c>
      <c r="O1165" s="3"/>
      <c r="S1165" t="s">
        <v>114</v>
      </c>
      <c r="U1165" s="76" t="s">
        <v>3641</v>
      </c>
      <c r="W1165" s="2" t="s">
        <v>116</v>
      </c>
      <c r="X1165" s="2" t="s">
        <v>117</v>
      </c>
    </row>
    <row r="1166" spans="1:24">
      <c r="A1166" s="23" t="s">
        <v>1390</v>
      </c>
      <c r="B1166" s="2" t="s">
        <v>108</v>
      </c>
      <c r="C1166" s="2" t="s">
        <v>243</v>
      </c>
      <c r="D1166" s="47">
        <v>1204000</v>
      </c>
      <c r="E1166" s="3" t="s">
        <v>110</v>
      </c>
      <c r="F1166" s="37">
        <v>0.5</v>
      </c>
      <c r="G1166" s="3" t="s">
        <v>111</v>
      </c>
      <c r="H1166" s="3" t="s">
        <v>244</v>
      </c>
      <c r="I1166" s="13">
        <v>2313</v>
      </c>
      <c r="J1166" s="12" t="s">
        <v>112</v>
      </c>
      <c r="K1166" s="2" t="s">
        <v>5017</v>
      </c>
      <c r="L1166" s="85">
        <v>44474</v>
      </c>
      <c r="M1166" s="3"/>
      <c r="N1166" s="24" t="s">
        <v>131</v>
      </c>
      <c r="O1166" s="3"/>
      <c r="S1166" t="s">
        <v>114</v>
      </c>
      <c r="U1166" s="76" t="s">
        <v>3642</v>
      </c>
      <c r="W1166" s="2" t="s">
        <v>116</v>
      </c>
      <c r="X1166" s="2" t="s">
        <v>117</v>
      </c>
    </row>
    <row r="1167" spans="1:24">
      <c r="A1167" s="23" t="s">
        <v>1391</v>
      </c>
      <c r="B1167" s="2" t="s">
        <v>108</v>
      </c>
      <c r="C1167" s="2" t="s">
        <v>243</v>
      </c>
      <c r="D1167" s="47">
        <v>1205000</v>
      </c>
      <c r="E1167" s="3" t="s">
        <v>110</v>
      </c>
      <c r="F1167" s="37">
        <v>0.5</v>
      </c>
      <c r="G1167" s="3" t="s">
        <v>111</v>
      </c>
      <c r="H1167" s="3" t="s">
        <v>244</v>
      </c>
      <c r="I1167" s="13">
        <v>2314</v>
      </c>
      <c r="J1167" s="12" t="s">
        <v>112</v>
      </c>
      <c r="K1167" s="2" t="s">
        <v>113</v>
      </c>
      <c r="L1167" s="85">
        <v>44475</v>
      </c>
      <c r="M1167" s="3"/>
      <c r="N1167" s="24" t="s">
        <v>131</v>
      </c>
      <c r="O1167" s="3"/>
      <c r="S1167" t="s">
        <v>114</v>
      </c>
      <c r="U1167" s="76" t="s">
        <v>3643</v>
      </c>
      <c r="W1167" s="2" t="s">
        <v>116</v>
      </c>
      <c r="X1167" s="2" t="s">
        <v>117</v>
      </c>
    </row>
    <row r="1168" spans="1:24">
      <c r="A1168" s="23" t="s">
        <v>1392</v>
      </c>
      <c r="B1168" s="2" t="s">
        <v>108</v>
      </c>
      <c r="C1168" s="2" t="s">
        <v>243</v>
      </c>
      <c r="D1168" s="47">
        <v>1206000</v>
      </c>
      <c r="E1168" s="3" t="s">
        <v>110</v>
      </c>
      <c r="F1168" s="37">
        <v>0.5</v>
      </c>
      <c r="G1168" s="3" t="s">
        <v>111</v>
      </c>
      <c r="H1168" s="3" t="s">
        <v>244</v>
      </c>
      <c r="I1168" s="13">
        <v>2315</v>
      </c>
      <c r="J1168" s="12" t="s">
        <v>112</v>
      </c>
      <c r="K1168" s="2" t="s">
        <v>5016</v>
      </c>
      <c r="L1168" s="85">
        <v>44476</v>
      </c>
      <c r="M1168" s="3"/>
      <c r="N1168" s="24" t="s">
        <v>131</v>
      </c>
      <c r="O1168" s="3"/>
      <c r="S1168" t="s">
        <v>114</v>
      </c>
      <c r="U1168" s="76" t="s">
        <v>3644</v>
      </c>
      <c r="W1168" s="2" t="s">
        <v>116</v>
      </c>
      <c r="X1168" s="2" t="s">
        <v>117</v>
      </c>
    </row>
    <row r="1169" spans="1:24">
      <c r="A1169" s="23" t="s">
        <v>1393</v>
      </c>
      <c r="B1169" s="2" t="s">
        <v>108</v>
      </c>
      <c r="C1169" s="2" t="s">
        <v>243</v>
      </c>
      <c r="D1169" s="47">
        <v>1207000</v>
      </c>
      <c r="E1169" s="3" t="s">
        <v>110</v>
      </c>
      <c r="F1169" s="37">
        <v>0.5</v>
      </c>
      <c r="G1169" s="3" t="s">
        <v>111</v>
      </c>
      <c r="H1169" s="3" t="s">
        <v>244</v>
      </c>
      <c r="I1169" s="13">
        <v>2316</v>
      </c>
      <c r="J1169" s="12" t="s">
        <v>112</v>
      </c>
      <c r="K1169" s="2" t="s">
        <v>5017</v>
      </c>
      <c r="L1169" s="85">
        <v>44477</v>
      </c>
      <c r="M1169" s="3"/>
      <c r="N1169" s="24" t="s">
        <v>131</v>
      </c>
      <c r="O1169" s="3"/>
      <c r="S1169" t="s">
        <v>114</v>
      </c>
      <c r="U1169" s="76" t="s">
        <v>3645</v>
      </c>
      <c r="W1169" s="2" t="s">
        <v>116</v>
      </c>
      <c r="X1169" s="2" t="s">
        <v>117</v>
      </c>
    </row>
    <row r="1170" spans="1:24">
      <c r="A1170" s="23" t="s">
        <v>1394</v>
      </c>
      <c r="B1170" s="2" t="s">
        <v>108</v>
      </c>
      <c r="C1170" s="2" t="s">
        <v>243</v>
      </c>
      <c r="D1170" s="47">
        <v>1208000</v>
      </c>
      <c r="E1170" s="3" t="s">
        <v>110</v>
      </c>
      <c r="F1170" s="37">
        <v>0.5</v>
      </c>
      <c r="G1170" s="3" t="s">
        <v>111</v>
      </c>
      <c r="H1170" s="3" t="s">
        <v>244</v>
      </c>
      <c r="I1170" s="13">
        <v>2317</v>
      </c>
      <c r="J1170" s="12" t="s">
        <v>112</v>
      </c>
      <c r="K1170" s="2" t="s">
        <v>113</v>
      </c>
      <c r="L1170" s="85">
        <v>44478</v>
      </c>
      <c r="M1170" s="3"/>
      <c r="N1170" s="24" t="s">
        <v>131</v>
      </c>
      <c r="O1170" s="3"/>
      <c r="S1170" t="s">
        <v>114</v>
      </c>
      <c r="U1170" s="76" t="s">
        <v>3646</v>
      </c>
      <c r="W1170" s="2" t="s">
        <v>116</v>
      </c>
      <c r="X1170" s="2" t="s">
        <v>117</v>
      </c>
    </row>
    <row r="1171" spans="1:24">
      <c r="A1171" s="23" t="s">
        <v>1395</v>
      </c>
      <c r="B1171" s="2" t="s">
        <v>108</v>
      </c>
      <c r="C1171" s="2" t="s">
        <v>243</v>
      </c>
      <c r="D1171" s="47">
        <v>1209000</v>
      </c>
      <c r="E1171" s="3" t="s">
        <v>110</v>
      </c>
      <c r="F1171" s="37">
        <v>0.5</v>
      </c>
      <c r="G1171" s="3" t="s">
        <v>111</v>
      </c>
      <c r="H1171" s="3" t="s">
        <v>244</v>
      </c>
      <c r="I1171" s="13">
        <v>2318</v>
      </c>
      <c r="J1171" s="12" t="s">
        <v>112</v>
      </c>
      <c r="K1171" s="2" t="s">
        <v>5016</v>
      </c>
      <c r="L1171" s="85">
        <v>44479</v>
      </c>
      <c r="M1171" s="3"/>
      <c r="N1171" s="24" t="s">
        <v>131</v>
      </c>
      <c r="O1171" s="3"/>
      <c r="S1171" t="s">
        <v>114</v>
      </c>
      <c r="U1171" s="76" t="s">
        <v>3647</v>
      </c>
      <c r="W1171" s="2" t="s">
        <v>116</v>
      </c>
      <c r="X1171" s="2" t="s">
        <v>117</v>
      </c>
    </row>
    <row r="1172" spans="1:24">
      <c r="A1172" s="23" t="s">
        <v>1396</v>
      </c>
      <c r="B1172" s="2" t="s">
        <v>108</v>
      </c>
      <c r="C1172" s="2" t="s">
        <v>243</v>
      </c>
      <c r="D1172" s="47">
        <v>1210000</v>
      </c>
      <c r="E1172" s="3" t="s">
        <v>110</v>
      </c>
      <c r="F1172" s="37">
        <v>0.5</v>
      </c>
      <c r="G1172" s="3" t="s">
        <v>111</v>
      </c>
      <c r="H1172" s="3" t="s">
        <v>244</v>
      </c>
      <c r="I1172" s="13">
        <v>2319</v>
      </c>
      <c r="J1172" s="12" t="s">
        <v>112</v>
      </c>
      <c r="K1172" s="2" t="s">
        <v>5017</v>
      </c>
      <c r="L1172" s="85">
        <v>44480</v>
      </c>
      <c r="M1172" s="3"/>
      <c r="N1172" s="24" t="s">
        <v>131</v>
      </c>
      <c r="O1172" s="3"/>
      <c r="S1172" t="s">
        <v>114</v>
      </c>
      <c r="U1172" s="76" t="s">
        <v>3648</v>
      </c>
      <c r="W1172" s="2" t="s">
        <v>116</v>
      </c>
      <c r="X1172" s="2" t="s">
        <v>117</v>
      </c>
    </row>
    <row r="1173" spans="1:24">
      <c r="A1173" s="23" t="s">
        <v>1397</v>
      </c>
      <c r="B1173" s="2" t="s">
        <v>108</v>
      </c>
      <c r="C1173" s="2" t="s">
        <v>243</v>
      </c>
      <c r="D1173" s="47">
        <v>1211000</v>
      </c>
      <c r="E1173" s="3" t="s">
        <v>110</v>
      </c>
      <c r="F1173" s="37">
        <v>0.5</v>
      </c>
      <c r="G1173" s="3" t="s">
        <v>111</v>
      </c>
      <c r="H1173" s="3" t="s">
        <v>244</v>
      </c>
      <c r="I1173" s="13">
        <v>2320</v>
      </c>
      <c r="J1173" s="12" t="s">
        <v>112</v>
      </c>
      <c r="K1173" s="2" t="s">
        <v>113</v>
      </c>
      <c r="L1173" s="85">
        <v>44481</v>
      </c>
      <c r="M1173" s="3"/>
      <c r="N1173" s="24" t="s">
        <v>131</v>
      </c>
      <c r="O1173" s="3"/>
      <c r="S1173" t="s">
        <v>114</v>
      </c>
      <c r="U1173" s="76" t="s">
        <v>3649</v>
      </c>
      <c r="W1173" s="2" t="s">
        <v>116</v>
      </c>
      <c r="X1173" s="2" t="s">
        <v>117</v>
      </c>
    </row>
    <row r="1174" spans="1:24">
      <c r="A1174" s="23" t="s">
        <v>1398</v>
      </c>
      <c r="B1174" s="2" t="s">
        <v>108</v>
      </c>
      <c r="C1174" s="2" t="s">
        <v>243</v>
      </c>
      <c r="D1174" s="47">
        <v>1212000</v>
      </c>
      <c r="E1174" s="3" t="s">
        <v>110</v>
      </c>
      <c r="F1174" s="37">
        <v>0.5</v>
      </c>
      <c r="G1174" s="3" t="s">
        <v>111</v>
      </c>
      <c r="H1174" s="3" t="s">
        <v>244</v>
      </c>
      <c r="I1174" s="13">
        <v>2321</v>
      </c>
      <c r="J1174" s="12" t="s">
        <v>112</v>
      </c>
      <c r="K1174" s="2" t="s">
        <v>5016</v>
      </c>
      <c r="L1174" s="85">
        <v>44482</v>
      </c>
      <c r="M1174" s="3"/>
      <c r="N1174" s="24" t="s">
        <v>131</v>
      </c>
      <c r="O1174" s="3"/>
      <c r="S1174" t="s">
        <v>114</v>
      </c>
      <c r="U1174" s="76" t="s">
        <v>3650</v>
      </c>
      <c r="W1174" s="2" t="s">
        <v>116</v>
      </c>
      <c r="X1174" s="2" t="s">
        <v>117</v>
      </c>
    </row>
    <row r="1175" spans="1:24">
      <c r="A1175" s="23" t="s">
        <v>1399</v>
      </c>
      <c r="B1175" s="2" t="s">
        <v>108</v>
      </c>
      <c r="C1175" s="2" t="s">
        <v>243</v>
      </c>
      <c r="D1175" s="47">
        <v>1213000</v>
      </c>
      <c r="E1175" s="3" t="s">
        <v>110</v>
      </c>
      <c r="F1175" s="37">
        <v>0.5</v>
      </c>
      <c r="G1175" s="3" t="s">
        <v>111</v>
      </c>
      <c r="H1175" s="3" t="s">
        <v>244</v>
      </c>
      <c r="I1175" s="13">
        <v>2322</v>
      </c>
      <c r="J1175" s="12" t="s">
        <v>112</v>
      </c>
      <c r="K1175" s="2" t="s">
        <v>5017</v>
      </c>
      <c r="L1175" s="85">
        <v>44483</v>
      </c>
      <c r="M1175" s="3"/>
      <c r="N1175" s="24" t="s">
        <v>131</v>
      </c>
      <c r="O1175" s="3"/>
      <c r="S1175" t="s">
        <v>114</v>
      </c>
      <c r="U1175" s="76" t="s">
        <v>3651</v>
      </c>
      <c r="W1175" s="2" t="s">
        <v>116</v>
      </c>
      <c r="X1175" s="2" t="s">
        <v>117</v>
      </c>
    </row>
    <row r="1176" spans="1:24">
      <c r="A1176" s="23" t="s">
        <v>1400</v>
      </c>
      <c r="B1176" s="2" t="s">
        <v>108</v>
      </c>
      <c r="C1176" s="2" t="s">
        <v>243</v>
      </c>
      <c r="D1176" s="47">
        <v>1214000</v>
      </c>
      <c r="E1176" s="3" t="s">
        <v>110</v>
      </c>
      <c r="F1176" s="37">
        <v>0.5</v>
      </c>
      <c r="G1176" s="3" t="s">
        <v>111</v>
      </c>
      <c r="H1176" s="3" t="s">
        <v>244</v>
      </c>
      <c r="I1176" s="13">
        <v>2323</v>
      </c>
      <c r="J1176" s="12" t="s">
        <v>112</v>
      </c>
      <c r="K1176" s="2" t="s">
        <v>113</v>
      </c>
      <c r="L1176" s="85">
        <v>44484</v>
      </c>
      <c r="M1176" s="3"/>
      <c r="N1176" s="24" t="s">
        <v>131</v>
      </c>
      <c r="O1176" s="3"/>
      <c r="S1176" t="s">
        <v>114</v>
      </c>
      <c r="U1176" s="76" t="s">
        <v>3652</v>
      </c>
      <c r="W1176" s="2" t="s">
        <v>116</v>
      </c>
      <c r="X1176" s="2" t="s">
        <v>117</v>
      </c>
    </row>
    <row r="1177" spans="1:24">
      <c r="A1177" s="23" t="s">
        <v>1401</v>
      </c>
      <c r="B1177" s="2" t="s">
        <v>108</v>
      </c>
      <c r="C1177" s="2" t="s">
        <v>243</v>
      </c>
      <c r="D1177" s="47">
        <v>1215000</v>
      </c>
      <c r="E1177" s="3" t="s">
        <v>110</v>
      </c>
      <c r="F1177" s="37">
        <v>0.5</v>
      </c>
      <c r="G1177" s="3" t="s">
        <v>111</v>
      </c>
      <c r="H1177" s="3" t="s">
        <v>244</v>
      </c>
      <c r="I1177" s="13">
        <v>2324</v>
      </c>
      <c r="J1177" s="12" t="s">
        <v>112</v>
      </c>
      <c r="K1177" s="2" t="s">
        <v>5016</v>
      </c>
      <c r="L1177" s="85">
        <v>44485</v>
      </c>
      <c r="M1177" s="3"/>
      <c r="N1177" s="24" t="s">
        <v>131</v>
      </c>
      <c r="O1177" s="3"/>
      <c r="S1177" t="s">
        <v>114</v>
      </c>
      <c r="U1177" s="76" t="s">
        <v>3653</v>
      </c>
      <c r="W1177" s="2" t="s">
        <v>116</v>
      </c>
      <c r="X1177" s="2" t="s">
        <v>117</v>
      </c>
    </row>
    <row r="1178" spans="1:24">
      <c r="A1178" s="23" t="s">
        <v>1402</v>
      </c>
      <c r="B1178" s="2" t="s">
        <v>108</v>
      </c>
      <c r="C1178" s="2" t="s">
        <v>243</v>
      </c>
      <c r="D1178" s="47">
        <v>1216000</v>
      </c>
      <c r="E1178" s="3" t="s">
        <v>110</v>
      </c>
      <c r="F1178" s="37">
        <v>0.5</v>
      </c>
      <c r="G1178" s="3" t="s">
        <v>111</v>
      </c>
      <c r="H1178" s="3" t="s">
        <v>244</v>
      </c>
      <c r="I1178" s="13">
        <v>2325</v>
      </c>
      <c r="J1178" s="12" t="s">
        <v>112</v>
      </c>
      <c r="K1178" s="2" t="s">
        <v>5017</v>
      </c>
      <c r="L1178" s="85">
        <v>44486</v>
      </c>
      <c r="M1178" s="3"/>
      <c r="N1178" s="24" t="s">
        <v>131</v>
      </c>
      <c r="O1178" s="3"/>
      <c r="S1178" t="s">
        <v>114</v>
      </c>
      <c r="U1178" s="76" t="s">
        <v>3654</v>
      </c>
      <c r="W1178" s="2" t="s">
        <v>116</v>
      </c>
      <c r="X1178" s="2" t="s">
        <v>117</v>
      </c>
    </row>
    <row r="1179" spans="1:24">
      <c r="A1179" s="23" t="s">
        <v>1403</v>
      </c>
      <c r="B1179" s="2" t="s">
        <v>108</v>
      </c>
      <c r="C1179" s="2" t="s">
        <v>243</v>
      </c>
      <c r="D1179" s="47">
        <v>1217000</v>
      </c>
      <c r="E1179" s="3" t="s">
        <v>110</v>
      </c>
      <c r="F1179" s="37">
        <v>0.5</v>
      </c>
      <c r="G1179" s="3" t="s">
        <v>111</v>
      </c>
      <c r="H1179" s="3" t="s">
        <v>244</v>
      </c>
      <c r="I1179" s="13">
        <v>2326</v>
      </c>
      <c r="J1179" s="12" t="s">
        <v>112</v>
      </c>
      <c r="K1179" s="2" t="s">
        <v>113</v>
      </c>
      <c r="L1179" s="85">
        <v>44487</v>
      </c>
      <c r="M1179" s="3"/>
      <c r="N1179" s="24" t="s">
        <v>131</v>
      </c>
      <c r="O1179" s="3"/>
      <c r="S1179" t="s">
        <v>114</v>
      </c>
      <c r="U1179" s="76" t="s">
        <v>3655</v>
      </c>
      <c r="W1179" s="2" t="s">
        <v>116</v>
      </c>
      <c r="X1179" s="2" t="s">
        <v>117</v>
      </c>
    </row>
    <row r="1180" spans="1:24">
      <c r="A1180" s="23" t="s">
        <v>1404</v>
      </c>
      <c r="B1180" s="2" t="s">
        <v>108</v>
      </c>
      <c r="C1180" s="2" t="s">
        <v>243</v>
      </c>
      <c r="D1180" s="47">
        <v>1218000</v>
      </c>
      <c r="E1180" s="3" t="s">
        <v>110</v>
      </c>
      <c r="F1180" s="37">
        <v>0.5</v>
      </c>
      <c r="G1180" s="3" t="s">
        <v>111</v>
      </c>
      <c r="H1180" s="3" t="s">
        <v>244</v>
      </c>
      <c r="I1180" s="13">
        <v>2327</v>
      </c>
      <c r="J1180" s="12" t="s">
        <v>112</v>
      </c>
      <c r="K1180" s="2" t="s">
        <v>5016</v>
      </c>
      <c r="L1180" s="85">
        <v>44488</v>
      </c>
      <c r="M1180" s="3"/>
      <c r="N1180" s="24" t="s">
        <v>131</v>
      </c>
      <c r="O1180" s="3"/>
      <c r="S1180" t="s">
        <v>114</v>
      </c>
      <c r="U1180" s="76" t="s">
        <v>3656</v>
      </c>
      <c r="W1180" s="2" t="s">
        <v>116</v>
      </c>
      <c r="X1180" s="2" t="s">
        <v>117</v>
      </c>
    </row>
    <row r="1181" spans="1:24">
      <c r="A1181" s="23" t="s">
        <v>1405</v>
      </c>
      <c r="B1181" s="2" t="s">
        <v>108</v>
      </c>
      <c r="C1181" s="2" t="s">
        <v>243</v>
      </c>
      <c r="D1181" s="47">
        <v>1219000</v>
      </c>
      <c r="E1181" s="3" t="s">
        <v>110</v>
      </c>
      <c r="F1181" s="37">
        <v>0.5</v>
      </c>
      <c r="G1181" s="3" t="s">
        <v>111</v>
      </c>
      <c r="H1181" s="3" t="s">
        <v>244</v>
      </c>
      <c r="I1181" s="13">
        <v>2328</v>
      </c>
      <c r="J1181" s="12" t="s">
        <v>112</v>
      </c>
      <c r="K1181" s="2" t="s">
        <v>5017</v>
      </c>
      <c r="L1181" s="85">
        <v>44489</v>
      </c>
      <c r="M1181" s="3"/>
      <c r="N1181" s="24" t="s">
        <v>131</v>
      </c>
      <c r="O1181" s="3"/>
      <c r="S1181" t="s">
        <v>114</v>
      </c>
      <c r="U1181" s="76" t="s">
        <v>3657</v>
      </c>
      <c r="W1181" s="2" t="s">
        <v>116</v>
      </c>
      <c r="X1181" s="2" t="s">
        <v>117</v>
      </c>
    </row>
    <row r="1182" spans="1:24">
      <c r="A1182" s="23" t="s">
        <v>1406</v>
      </c>
      <c r="B1182" s="2" t="s">
        <v>108</v>
      </c>
      <c r="C1182" s="2" t="s">
        <v>243</v>
      </c>
      <c r="D1182" s="47">
        <v>1220000</v>
      </c>
      <c r="E1182" s="3" t="s">
        <v>110</v>
      </c>
      <c r="F1182" s="37">
        <v>0.5</v>
      </c>
      <c r="G1182" s="3" t="s">
        <v>111</v>
      </c>
      <c r="H1182" s="3" t="s">
        <v>244</v>
      </c>
      <c r="I1182" s="13">
        <v>2329</v>
      </c>
      <c r="J1182" s="12" t="s">
        <v>112</v>
      </c>
      <c r="K1182" s="2" t="s">
        <v>113</v>
      </c>
      <c r="L1182" s="85">
        <v>44490</v>
      </c>
      <c r="M1182" s="3"/>
      <c r="N1182" s="24" t="s">
        <v>131</v>
      </c>
      <c r="O1182" s="3"/>
      <c r="S1182" t="s">
        <v>114</v>
      </c>
      <c r="U1182" s="76" t="s">
        <v>3658</v>
      </c>
      <c r="W1182" s="2" t="s">
        <v>116</v>
      </c>
      <c r="X1182" s="2" t="s">
        <v>117</v>
      </c>
    </row>
    <row r="1183" spans="1:24">
      <c r="A1183" s="23" t="s">
        <v>1407</v>
      </c>
      <c r="B1183" s="2" t="s">
        <v>108</v>
      </c>
      <c r="C1183" s="2" t="s">
        <v>243</v>
      </c>
      <c r="D1183" s="47">
        <v>1221000</v>
      </c>
      <c r="E1183" s="3" t="s">
        <v>110</v>
      </c>
      <c r="F1183" s="37">
        <v>0.5</v>
      </c>
      <c r="G1183" s="3" t="s">
        <v>111</v>
      </c>
      <c r="H1183" s="3" t="s">
        <v>244</v>
      </c>
      <c r="I1183" s="13">
        <v>2330</v>
      </c>
      <c r="J1183" s="12" t="s">
        <v>112</v>
      </c>
      <c r="K1183" s="2" t="s">
        <v>5016</v>
      </c>
      <c r="L1183" s="85">
        <v>44491</v>
      </c>
      <c r="M1183" s="3"/>
      <c r="N1183" s="24" t="s">
        <v>131</v>
      </c>
      <c r="O1183" s="3"/>
      <c r="S1183" t="s">
        <v>114</v>
      </c>
      <c r="U1183" s="76" t="s">
        <v>3659</v>
      </c>
      <c r="W1183" s="2" t="s">
        <v>116</v>
      </c>
      <c r="X1183" s="2" t="s">
        <v>117</v>
      </c>
    </row>
    <row r="1184" spans="1:24">
      <c r="A1184" s="23" t="s">
        <v>1408</v>
      </c>
      <c r="B1184" s="2" t="s">
        <v>108</v>
      </c>
      <c r="C1184" s="2" t="s">
        <v>243</v>
      </c>
      <c r="D1184" s="47">
        <v>1222000</v>
      </c>
      <c r="E1184" s="3" t="s">
        <v>110</v>
      </c>
      <c r="F1184" s="37">
        <v>0.5</v>
      </c>
      <c r="G1184" s="3" t="s">
        <v>111</v>
      </c>
      <c r="H1184" s="3" t="s">
        <v>244</v>
      </c>
      <c r="I1184" s="13">
        <v>2331</v>
      </c>
      <c r="J1184" s="12" t="s">
        <v>112</v>
      </c>
      <c r="K1184" s="2" t="s">
        <v>5017</v>
      </c>
      <c r="L1184" s="85">
        <v>44492</v>
      </c>
      <c r="M1184" s="3"/>
      <c r="N1184" s="24" t="s">
        <v>131</v>
      </c>
      <c r="O1184" s="3"/>
      <c r="S1184" t="s">
        <v>114</v>
      </c>
      <c r="U1184" s="76" t="s">
        <v>3660</v>
      </c>
      <c r="W1184" s="2" t="s">
        <v>116</v>
      </c>
      <c r="X1184" s="2" t="s">
        <v>117</v>
      </c>
    </row>
    <row r="1185" spans="1:24">
      <c r="A1185" s="23" t="s">
        <v>1409</v>
      </c>
      <c r="B1185" s="2" t="s">
        <v>108</v>
      </c>
      <c r="C1185" s="2" t="s">
        <v>243</v>
      </c>
      <c r="D1185" s="47">
        <v>1223000</v>
      </c>
      <c r="E1185" s="3" t="s">
        <v>110</v>
      </c>
      <c r="F1185" s="37">
        <v>0.5</v>
      </c>
      <c r="G1185" s="3" t="s">
        <v>111</v>
      </c>
      <c r="H1185" s="3" t="s">
        <v>244</v>
      </c>
      <c r="I1185" s="13">
        <v>2332</v>
      </c>
      <c r="J1185" s="12" t="s">
        <v>112</v>
      </c>
      <c r="K1185" s="2" t="s">
        <v>113</v>
      </c>
      <c r="L1185" s="85">
        <v>44493</v>
      </c>
      <c r="M1185" s="3"/>
      <c r="N1185" s="24" t="s">
        <v>131</v>
      </c>
      <c r="O1185" s="3"/>
      <c r="S1185" t="s">
        <v>114</v>
      </c>
      <c r="U1185" s="76" t="s">
        <v>3661</v>
      </c>
      <c r="W1185" s="2" t="s">
        <v>116</v>
      </c>
      <c r="X1185" s="2" t="s">
        <v>117</v>
      </c>
    </row>
    <row r="1186" spans="1:24">
      <c r="A1186" s="23" t="s">
        <v>1410</v>
      </c>
      <c r="B1186" s="2" t="s">
        <v>108</v>
      </c>
      <c r="C1186" s="2" t="s">
        <v>243</v>
      </c>
      <c r="D1186" s="47">
        <v>1224000</v>
      </c>
      <c r="E1186" s="3" t="s">
        <v>110</v>
      </c>
      <c r="F1186" s="37">
        <v>0.5</v>
      </c>
      <c r="G1186" s="3" t="s">
        <v>111</v>
      </c>
      <c r="H1186" s="3" t="s">
        <v>244</v>
      </c>
      <c r="I1186" s="13">
        <v>2333</v>
      </c>
      <c r="J1186" s="12" t="s">
        <v>112</v>
      </c>
      <c r="K1186" s="2" t="s">
        <v>5016</v>
      </c>
      <c r="L1186" s="85">
        <v>44494</v>
      </c>
      <c r="M1186" s="3"/>
      <c r="N1186" s="24" t="s">
        <v>131</v>
      </c>
      <c r="O1186" s="3"/>
      <c r="S1186" t="s">
        <v>114</v>
      </c>
      <c r="U1186" s="76" t="s">
        <v>3662</v>
      </c>
      <c r="W1186" s="2" t="s">
        <v>116</v>
      </c>
      <c r="X1186" s="2" t="s">
        <v>117</v>
      </c>
    </row>
    <row r="1187" spans="1:24">
      <c r="A1187" s="23" t="s">
        <v>1411</v>
      </c>
      <c r="B1187" s="2" t="s">
        <v>108</v>
      </c>
      <c r="C1187" s="2" t="s">
        <v>243</v>
      </c>
      <c r="D1187" s="47">
        <v>1225000</v>
      </c>
      <c r="E1187" s="3" t="s">
        <v>110</v>
      </c>
      <c r="F1187" s="37">
        <v>0.5</v>
      </c>
      <c r="G1187" s="3" t="s">
        <v>111</v>
      </c>
      <c r="H1187" s="3" t="s">
        <v>244</v>
      </c>
      <c r="I1187" s="13">
        <v>2334</v>
      </c>
      <c r="J1187" s="12" t="s">
        <v>112</v>
      </c>
      <c r="K1187" s="2" t="s">
        <v>5017</v>
      </c>
      <c r="L1187" s="85">
        <v>44495</v>
      </c>
      <c r="M1187" s="3"/>
      <c r="N1187" s="24" t="s">
        <v>131</v>
      </c>
      <c r="O1187" s="3"/>
      <c r="S1187" t="s">
        <v>114</v>
      </c>
      <c r="U1187" s="76" t="s">
        <v>3663</v>
      </c>
      <c r="W1187" s="2" t="s">
        <v>116</v>
      </c>
      <c r="X1187" s="2" t="s">
        <v>117</v>
      </c>
    </row>
    <row r="1188" spans="1:24">
      <c r="A1188" s="23" t="s">
        <v>1412</v>
      </c>
      <c r="B1188" s="2" t="s">
        <v>108</v>
      </c>
      <c r="C1188" s="2" t="s">
        <v>243</v>
      </c>
      <c r="D1188" s="47">
        <v>1226000</v>
      </c>
      <c r="E1188" s="3" t="s">
        <v>110</v>
      </c>
      <c r="F1188" s="37">
        <v>0.5</v>
      </c>
      <c r="G1188" s="3" t="s">
        <v>111</v>
      </c>
      <c r="H1188" s="3" t="s">
        <v>244</v>
      </c>
      <c r="I1188" s="13">
        <v>2335</v>
      </c>
      <c r="J1188" s="12" t="s">
        <v>112</v>
      </c>
      <c r="K1188" s="2" t="s">
        <v>113</v>
      </c>
      <c r="L1188" s="85">
        <v>44496</v>
      </c>
      <c r="M1188" s="3"/>
      <c r="N1188" s="24" t="s">
        <v>131</v>
      </c>
      <c r="O1188" s="3"/>
      <c r="S1188" t="s">
        <v>114</v>
      </c>
      <c r="U1188" s="76" t="s">
        <v>3664</v>
      </c>
      <c r="W1188" s="2" t="s">
        <v>116</v>
      </c>
      <c r="X1188" s="2" t="s">
        <v>117</v>
      </c>
    </row>
    <row r="1189" spans="1:24">
      <c r="A1189" s="23" t="s">
        <v>1413</v>
      </c>
      <c r="B1189" s="2" t="s">
        <v>108</v>
      </c>
      <c r="C1189" s="2" t="s">
        <v>243</v>
      </c>
      <c r="D1189" s="47">
        <v>1227000</v>
      </c>
      <c r="E1189" s="3" t="s">
        <v>110</v>
      </c>
      <c r="F1189" s="37">
        <v>0.5</v>
      </c>
      <c r="G1189" s="3" t="s">
        <v>111</v>
      </c>
      <c r="H1189" s="3" t="s">
        <v>244</v>
      </c>
      <c r="I1189" s="13">
        <v>2336</v>
      </c>
      <c r="J1189" s="12" t="s">
        <v>112</v>
      </c>
      <c r="K1189" s="2" t="s">
        <v>5016</v>
      </c>
      <c r="L1189" s="85">
        <v>44497</v>
      </c>
      <c r="M1189" s="3"/>
      <c r="N1189" s="24" t="s">
        <v>131</v>
      </c>
      <c r="O1189" s="3"/>
      <c r="Q1189" s="13"/>
      <c r="S1189" t="s">
        <v>114</v>
      </c>
      <c r="U1189" s="76" t="s">
        <v>3665</v>
      </c>
      <c r="W1189" s="2" t="s">
        <v>116</v>
      </c>
      <c r="X1189" s="2" t="s">
        <v>117</v>
      </c>
    </row>
    <row r="1190" spans="1:24">
      <c r="A1190" s="23" t="s">
        <v>1414</v>
      </c>
      <c r="B1190" s="2" t="s">
        <v>108</v>
      </c>
      <c r="C1190" s="2" t="s">
        <v>243</v>
      </c>
      <c r="D1190" s="47">
        <v>1228000</v>
      </c>
      <c r="E1190" s="3" t="s">
        <v>110</v>
      </c>
      <c r="F1190" s="37">
        <v>0.5</v>
      </c>
      <c r="G1190" s="3" t="s">
        <v>111</v>
      </c>
      <c r="H1190" s="3" t="s">
        <v>244</v>
      </c>
      <c r="I1190" s="13">
        <v>2337</v>
      </c>
      <c r="J1190" s="12" t="s">
        <v>112</v>
      </c>
      <c r="K1190" s="2" t="s">
        <v>5017</v>
      </c>
      <c r="L1190" s="85">
        <v>44498</v>
      </c>
      <c r="M1190" s="3"/>
      <c r="N1190" s="24" t="s">
        <v>131</v>
      </c>
      <c r="O1190" s="3"/>
      <c r="S1190" t="s">
        <v>114</v>
      </c>
      <c r="U1190" s="76" t="s">
        <v>3666</v>
      </c>
      <c r="W1190" s="2" t="s">
        <v>116</v>
      </c>
      <c r="X1190" s="2" t="s">
        <v>117</v>
      </c>
    </row>
    <row r="1191" spans="1:24">
      <c r="A1191" s="23" t="s">
        <v>1415</v>
      </c>
      <c r="B1191" s="2" t="s">
        <v>108</v>
      </c>
      <c r="C1191" s="2" t="s">
        <v>243</v>
      </c>
      <c r="D1191" s="47">
        <v>1229000</v>
      </c>
      <c r="E1191" s="3" t="s">
        <v>110</v>
      </c>
      <c r="F1191" s="37">
        <v>0.5</v>
      </c>
      <c r="G1191" s="3" t="s">
        <v>111</v>
      </c>
      <c r="H1191" s="3" t="s">
        <v>244</v>
      </c>
      <c r="I1191" s="13">
        <v>2338</v>
      </c>
      <c r="J1191" s="12" t="s">
        <v>112</v>
      </c>
      <c r="K1191" s="2" t="s">
        <v>113</v>
      </c>
      <c r="L1191" s="85">
        <v>44499</v>
      </c>
      <c r="M1191" s="3"/>
      <c r="N1191" s="24" t="s">
        <v>131</v>
      </c>
      <c r="O1191" s="3"/>
      <c r="S1191" t="s">
        <v>114</v>
      </c>
      <c r="U1191" s="76" t="s">
        <v>3667</v>
      </c>
      <c r="W1191" s="2" t="s">
        <v>116</v>
      </c>
      <c r="X1191" s="2" t="s">
        <v>117</v>
      </c>
    </row>
    <row r="1192" spans="1:24">
      <c r="A1192" s="23" t="s">
        <v>1416</v>
      </c>
      <c r="B1192" s="2" t="s">
        <v>108</v>
      </c>
      <c r="C1192" s="2" t="s">
        <v>243</v>
      </c>
      <c r="D1192" s="47">
        <v>1230000</v>
      </c>
      <c r="E1192" s="3" t="s">
        <v>110</v>
      </c>
      <c r="F1192" s="37">
        <v>0.5</v>
      </c>
      <c r="G1192" s="3" t="s">
        <v>111</v>
      </c>
      <c r="H1192" s="3" t="s">
        <v>244</v>
      </c>
      <c r="I1192" s="13">
        <v>2339</v>
      </c>
      <c r="J1192" s="12" t="s">
        <v>112</v>
      </c>
      <c r="K1192" s="2" t="s">
        <v>5016</v>
      </c>
      <c r="L1192" s="85">
        <v>44500</v>
      </c>
      <c r="M1192" s="3"/>
      <c r="N1192" s="24" t="s">
        <v>131</v>
      </c>
      <c r="O1192" s="3"/>
      <c r="S1192" t="s">
        <v>114</v>
      </c>
      <c r="U1192" s="76" t="s">
        <v>3668</v>
      </c>
      <c r="W1192" s="2" t="s">
        <v>116</v>
      </c>
      <c r="X1192" s="2" t="s">
        <v>117</v>
      </c>
    </row>
    <row r="1193" spans="1:24">
      <c r="A1193" s="23" t="s">
        <v>1417</v>
      </c>
      <c r="B1193" s="2" t="s">
        <v>108</v>
      </c>
      <c r="C1193" s="2" t="s">
        <v>243</v>
      </c>
      <c r="D1193" s="47">
        <v>1231000</v>
      </c>
      <c r="E1193" s="3" t="s">
        <v>110</v>
      </c>
      <c r="F1193" s="37">
        <v>0.5</v>
      </c>
      <c r="G1193" s="3" t="s">
        <v>111</v>
      </c>
      <c r="H1193" s="3" t="s">
        <v>244</v>
      </c>
      <c r="I1193" s="13">
        <v>2340</v>
      </c>
      <c r="J1193" s="12" t="s">
        <v>112</v>
      </c>
      <c r="K1193" s="2" t="s">
        <v>5017</v>
      </c>
      <c r="L1193" s="85">
        <v>44501</v>
      </c>
      <c r="M1193" s="3"/>
      <c r="N1193" s="24" t="s">
        <v>131</v>
      </c>
      <c r="O1193" s="3"/>
      <c r="S1193" t="s">
        <v>114</v>
      </c>
      <c r="U1193" s="76" t="s">
        <v>3669</v>
      </c>
      <c r="W1193" s="2" t="s">
        <v>116</v>
      </c>
      <c r="X1193" s="2" t="s">
        <v>117</v>
      </c>
    </row>
    <row r="1194" spans="1:24">
      <c r="A1194" s="23" t="s">
        <v>1418</v>
      </c>
      <c r="B1194" s="2" t="s">
        <v>108</v>
      </c>
      <c r="C1194" s="2" t="s">
        <v>243</v>
      </c>
      <c r="D1194" s="47">
        <v>1232000</v>
      </c>
      <c r="E1194" s="3" t="s">
        <v>110</v>
      </c>
      <c r="F1194" s="37">
        <v>0.5</v>
      </c>
      <c r="G1194" s="3" t="s">
        <v>111</v>
      </c>
      <c r="H1194" s="3" t="s">
        <v>244</v>
      </c>
      <c r="I1194" s="13">
        <v>2341</v>
      </c>
      <c r="J1194" s="12" t="s">
        <v>112</v>
      </c>
      <c r="K1194" s="2" t="s">
        <v>113</v>
      </c>
      <c r="L1194" s="85">
        <v>44502</v>
      </c>
      <c r="M1194" s="3"/>
      <c r="N1194" s="24" t="s">
        <v>131</v>
      </c>
      <c r="O1194" s="3"/>
      <c r="S1194" t="s">
        <v>114</v>
      </c>
      <c r="U1194" s="76" t="s">
        <v>3670</v>
      </c>
      <c r="W1194" s="2" t="s">
        <v>116</v>
      </c>
      <c r="X1194" s="2" t="s">
        <v>117</v>
      </c>
    </row>
    <row r="1195" spans="1:24">
      <c r="A1195" s="23" t="s">
        <v>1419</v>
      </c>
      <c r="B1195" s="2" t="s">
        <v>108</v>
      </c>
      <c r="C1195" s="2" t="s">
        <v>243</v>
      </c>
      <c r="D1195" s="47">
        <v>1233000</v>
      </c>
      <c r="E1195" s="3" t="s">
        <v>110</v>
      </c>
      <c r="F1195" s="37">
        <v>0.5</v>
      </c>
      <c r="G1195" s="3" t="s">
        <v>111</v>
      </c>
      <c r="H1195" s="3" t="s">
        <v>244</v>
      </c>
      <c r="I1195" s="13">
        <v>2342</v>
      </c>
      <c r="J1195" s="12" t="s">
        <v>112</v>
      </c>
      <c r="K1195" s="2" t="s">
        <v>5016</v>
      </c>
      <c r="L1195" s="85">
        <v>44503</v>
      </c>
      <c r="M1195" s="3"/>
      <c r="N1195" s="24" t="s">
        <v>131</v>
      </c>
      <c r="O1195" s="3"/>
      <c r="S1195" t="s">
        <v>114</v>
      </c>
      <c r="U1195" s="76" t="s">
        <v>3671</v>
      </c>
      <c r="W1195" s="2" t="s">
        <v>116</v>
      </c>
      <c r="X1195" s="2" t="s">
        <v>117</v>
      </c>
    </row>
    <row r="1196" spans="1:24">
      <c r="A1196" s="23" t="s">
        <v>1420</v>
      </c>
      <c r="B1196" s="2" t="s">
        <v>108</v>
      </c>
      <c r="C1196" s="2" t="s">
        <v>243</v>
      </c>
      <c r="D1196" s="47">
        <v>1234000</v>
      </c>
      <c r="E1196" s="3" t="s">
        <v>110</v>
      </c>
      <c r="F1196" s="37">
        <v>0.5</v>
      </c>
      <c r="G1196" s="3" t="s">
        <v>111</v>
      </c>
      <c r="H1196" s="3" t="s">
        <v>244</v>
      </c>
      <c r="I1196" s="13">
        <v>2343</v>
      </c>
      <c r="J1196" s="12" t="s">
        <v>112</v>
      </c>
      <c r="K1196" s="2" t="s">
        <v>5017</v>
      </c>
      <c r="L1196" s="85">
        <v>44504</v>
      </c>
      <c r="M1196" s="3"/>
      <c r="N1196" s="24" t="s">
        <v>131</v>
      </c>
      <c r="O1196" s="3"/>
      <c r="S1196" t="s">
        <v>114</v>
      </c>
      <c r="U1196" s="76" t="s">
        <v>3672</v>
      </c>
      <c r="W1196" s="2" t="s">
        <v>116</v>
      </c>
      <c r="X1196" s="2" t="s">
        <v>117</v>
      </c>
    </row>
    <row r="1197" spans="1:24">
      <c r="A1197" s="23" t="s">
        <v>1421</v>
      </c>
      <c r="B1197" s="2" t="s">
        <v>108</v>
      </c>
      <c r="C1197" s="2" t="s">
        <v>243</v>
      </c>
      <c r="D1197" s="47">
        <v>1235000</v>
      </c>
      <c r="E1197" s="3" t="s">
        <v>110</v>
      </c>
      <c r="F1197" s="37">
        <v>0.5</v>
      </c>
      <c r="G1197" s="3" t="s">
        <v>111</v>
      </c>
      <c r="H1197" s="3" t="s">
        <v>244</v>
      </c>
      <c r="I1197" s="13">
        <v>2344</v>
      </c>
      <c r="J1197" s="12" t="s">
        <v>112</v>
      </c>
      <c r="K1197" s="2" t="s">
        <v>113</v>
      </c>
      <c r="L1197" s="85">
        <v>44505</v>
      </c>
      <c r="M1197" s="3"/>
      <c r="N1197" s="24" t="s">
        <v>131</v>
      </c>
      <c r="O1197" s="3"/>
      <c r="S1197" t="s">
        <v>114</v>
      </c>
      <c r="U1197" s="76" t="s">
        <v>3673</v>
      </c>
      <c r="W1197" s="2" t="s">
        <v>116</v>
      </c>
      <c r="X1197" s="2" t="s">
        <v>117</v>
      </c>
    </row>
    <row r="1198" spans="1:24">
      <c r="A1198" s="23" t="s">
        <v>1422</v>
      </c>
      <c r="B1198" s="2" t="s">
        <v>108</v>
      </c>
      <c r="C1198" s="2" t="s">
        <v>243</v>
      </c>
      <c r="D1198" s="47">
        <v>1236000</v>
      </c>
      <c r="E1198" s="3" t="s">
        <v>110</v>
      </c>
      <c r="F1198" s="37">
        <v>0.5</v>
      </c>
      <c r="G1198" s="3" t="s">
        <v>111</v>
      </c>
      <c r="H1198" s="3" t="s">
        <v>244</v>
      </c>
      <c r="I1198" s="13">
        <v>2345</v>
      </c>
      <c r="J1198" s="12" t="s">
        <v>112</v>
      </c>
      <c r="K1198" s="2" t="s">
        <v>5016</v>
      </c>
      <c r="L1198" s="85">
        <v>44506</v>
      </c>
      <c r="M1198" s="3"/>
      <c r="N1198" s="24" t="s">
        <v>131</v>
      </c>
      <c r="O1198" s="3"/>
      <c r="S1198" t="s">
        <v>114</v>
      </c>
      <c r="U1198" s="76" t="s">
        <v>3674</v>
      </c>
      <c r="W1198" s="2" t="s">
        <v>116</v>
      </c>
      <c r="X1198" s="2" t="s">
        <v>117</v>
      </c>
    </row>
    <row r="1199" spans="1:24">
      <c r="A1199" s="23" t="s">
        <v>1423</v>
      </c>
      <c r="B1199" s="2" t="s">
        <v>108</v>
      </c>
      <c r="C1199" s="2" t="s">
        <v>243</v>
      </c>
      <c r="D1199" s="47">
        <v>1237000</v>
      </c>
      <c r="E1199" s="3" t="s">
        <v>110</v>
      </c>
      <c r="F1199" s="37">
        <v>0.5</v>
      </c>
      <c r="G1199" s="3" t="s">
        <v>111</v>
      </c>
      <c r="H1199" s="3" t="s">
        <v>244</v>
      </c>
      <c r="I1199" s="13">
        <v>2346</v>
      </c>
      <c r="J1199" s="12" t="s">
        <v>112</v>
      </c>
      <c r="K1199" s="2" t="s">
        <v>5017</v>
      </c>
      <c r="L1199" s="85">
        <v>44507</v>
      </c>
      <c r="M1199" s="3"/>
      <c r="N1199" s="24" t="s">
        <v>131</v>
      </c>
      <c r="O1199" s="3"/>
      <c r="S1199" t="s">
        <v>114</v>
      </c>
      <c r="U1199" s="76" t="s">
        <v>3675</v>
      </c>
      <c r="W1199" s="2" t="s">
        <v>116</v>
      </c>
      <c r="X1199" s="2" t="s">
        <v>117</v>
      </c>
    </row>
    <row r="1200" spans="1:24">
      <c r="A1200" s="23" t="s">
        <v>1424</v>
      </c>
      <c r="B1200" s="2" t="s">
        <v>108</v>
      </c>
      <c r="C1200" s="2" t="s">
        <v>243</v>
      </c>
      <c r="D1200" s="47">
        <v>1238000</v>
      </c>
      <c r="E1200" s="3" t="s">
        <v>110</v>
      </c>
      <c r="F1200" s="37">
        <v>0.5</v>
      </c>
      <c r="G1200" s="3" t="s">
        <v>111</v>
      </c>
      <c r="H1200" s="3" t="s">
        <v>244</v>
      </c>
      <c r="I1200" s="13">
        <v>2347</v>
      </c>
      <c r="J1200" s="12" t="s">
        <v>112</v>
      </c>
      <c r="K1200" s="2" t="s">
        <v>113</v>
      </c>
      <c r="L1200" s="85">
        <v>44508</v>
      </c>
      <c r="M1200" s="3"/>
      <c r="N1200" s="24" t="s">
        <v>131</v>
      </c>
      <c r="O1200" s="3"/>
      <c r="S1200" t="s">
        <v>114</v>
      </c>
      <c r="U1200" s="76" t="s">
        <v>3676</v>
      </c>
      <c r="W1200" s="2" t="s">
        <v>116</v>
      </c>
      <c r="X1200" s="2" t="s">
        <v>117</v>
      </c>
    </row>
    <row r="1201" spans="1:24">
      <c r="A1201" s="23" t="s">
        <v>1425</v>
      </c>
      <c r="B1201" s="2" t="s">
        <v>108</v>
      </c>
      <c r="C1201" s="2" t="s">
        <v>243</v>
      </c>
      <c r="D1201" s="47">
        <v>1239000</v>
      </c>
      <c r="E1201" s="3" t="s">
        <v>110</v>
      </c>
      <c r="F1201" s="37">
        <v>0.5</v>
      </c>
      <c r="G1201" s="3" t="s">
        <v>111</v>
      </c>
      <c r="H1201" s="3" t="s">
        <v>244</v>
      </c>
      <c r="I1201" s="13">
        <v>2348</v>
      </c>
      <c r="J1201" s="12" t="s">
        <v>112</v>
      </c>
      <c r="K1201" s="2" t="s">
        <v>5016</v>
      </c>
      <c r="L1201" s="85">
        <v>44509</v>
      </c>
      <c r="M1201" s="3"/>
      <c r="N1201" s="24" t="s">
        <v>131</v>
      </c>
      <c r="O1201" s="3"/>
      <c r="S1201" t="s">
        <v>114</v>
      </c>
      <c r="U1201" s="76" t="s">
        <v>3677</v>
      </c>
      <c r="W1201" s="2" t="s">
        <v>116</v>
      </c>
      <c r="X1201" s="2" t="s">
        <v>117</v>
      </c>
    </row>
    <row r="1202" spans="1:24">
      <c r="A1202" s="23" t="s">
        <v>1426</v>
      </c>
      <c r="B1202" s="2" t="s">
        <v>108</v>
      </c>
      <c r="C1202" s="2" t="s">
        <v>243</v>
      </c>
      <c r="D1202" s="47">
        <v>1240000</v>
      </c>
      <c r="E1202" s="3" t="s">
        <v>110</v>
      </c>
      <c r="F1202" s="37">
        <v>0.5</v>
      </c>
      <c r="G1202" s="3" t="s">
        <v>111</v>
      </c>
      <c r="H1202" s="3" t="s">
        <v>244</v>
      </c>
      <c r="I1202" s="13">
        <v>2349</v>
      </c>
      <c r="J1202" s="12" t="s">
        <v>112</v>
      </c>
      <c r="K1202" s="2" t="s">
        <v>5017</v>
      </c>
      <c r="L1202" s="85">
        <v>44510</v>
      </c>
      <c r="M1202" s="3"/>
      <c r="N1202" s="24" t="s">
        <v>131</v>
      </c>
      <c r="O1202" s="3"/>
      <c r="S1202" t="s">
        <v>114</v>
      </c>
      <c r="U1202" s="76" t="s">
        <v>3678</v>
      </c>
      <c r="W1202" s="2" t="s">
        <v>116</v>
      </c>
      <c r="X1202" s="2" t="s">
        <v>117</v>
      </c>
    </row>
    <row r="1203" spans="1:24">
      <c r="A1203" s="23" t="s">
        <v>1427</v>
      </c>
      <c r="B1203" s="2" t="s">
        <v>108</v>
      </c>
      <c r="C1203" s="2" t="s">
        <v>243</v>
      </c>
      <c r="D1203" s="47">
        <v>1241000</v>
      </c>
      <c r="E1203" s="3" t="s">
        <v>110</v>
      </c>
      <c r="F1203" s="37">
        <v>0.5</v>
      </c>
      <c r="G1203" s="3" t="s">
        <v>111</v>
      </c>
      <c r="H1203" s="3" t="s">
        <v>244</v>
      </c>
      <c r="I1203" s="13">
        <v>2350</v>
      </c>
      <c r="J1203" s="12" t="s">
        <v>112</v>
      </c>
      <c r="K1203" s="2" t="s">
        <v>113</v>
      </c>
      <c r="L1203" s="85">
        <v>44511</v>
      </c>
      <c r="M1203" s="3"/>
      <c r="N1203" s="24" t="s">
        <v>131</v>
      </c>
      <c r="O1203" s="3"/>
      <c r="S1203" t="s">
        <v>114</v>
      </c>
      <c r="U1203" s="76" t="s">
        <v>3679</v>
      </c>
      <c r="W1203" s="2" t="s">
        <v>116</v>
      </c>
      <c r="X1203" s="2" t="s">
        <v>117</v>
      </c>
    </row>
    <row r="1204" spans="1:24">
      <c r="A1204" s="23" t="s">
        <v>139</v>
      </c>
      <c r="B1204" s="2" t="s">
        <v>108</v>
      </c>
      <c r="C1204" s="2" t="s">
        <v>243</v>
      </c>
      <c r="D1204" s="47">
        <v>1242000</v>
      </c>
      <c r="E1204" s="3" t="s">
        <v>110</v>
      </c>
      <c r="F1204" s="37">
        <v>0.5</v>
      </c>
      <c r="G1204" s="3" t="s">
        <v>111</v>
      </c>
      <c r="H1204" s="3" t="s">
        <v>244</v>
      </c>
      <c r="I1204" s="13">
        <v>2351</v>
      </c>
      <c r="J1204" s="12" t="s">
        <v>112</v>
      </c>
      <c r="K1204" s="2" t="s">
        <v>5016</v>
      </c>
      <c r="L1204" s="85">
        <v>44512</v>
      </c>
      <c r="M1204" s="3"/>
      <c r="N1204" s="24" t="s">
        <v>131</v>
      </c>
      <c r="O1204" s="3"/>
      <c r="S1204" t="s">
        <v>114</v>
      </c>
      <c r="U1204" s="76" t="s">
        <v>3680</v>
      </c>
      <c r="W1204" s="2" t="s">
        <v>116</v>
      </c>
      <c r="X1204" s="2" t="s">
        <v>117</v>
      </c>
    </row>
    <row r="1205" spans="1:24">
      <c r="A1205" s="23" t="s">
        <v>1428</v>
      </c>
      <c r="B1205" s="2" t="s">
        <v>108</v>
      </c>
      <c r="C1205" s="2" t="s">
        <v>243</v>
      </c>
      <c r="D1205" s="47">
        <v>1243000</v>
      </c>
      <c r="E1205" s="3" t="s">
        <v>110</v>
      </c>
      <c r="F1205" s="37">
        <v>0.5</v>
      </c>
      <c r="G1205" s="3" t="s">
        <v>111</v>
      </c>
      <c r="H1205" s="3" t="s">
        <v>244</v>
      </c>
      <c r="I1205" s="13">
        <v>2352</v>
      </c>
      <c r="J1205" s="12" t="s">
        <v>112</v>
      </c>
      <c r="K1205" s="2" t="s">
        <v>5017</v>
      </c>
      <c r="L1205" s="85">
        <v>44513</v>
      </c>
      <c r="M1205" s="3"/>
      <c r="N1205" s="24" t="s">
        <v>131</v>
      </c>
      <c r="O1205" s="3"/>
      <c r="S1205" t="s">
        <v>114</v>
      </c>
      <c r="U1205" s="76" t="s">
        <v>3681</v>
      </c>
      <c r="W1205" s="2" t="s">
        <v>116</v>
      </c>
      <c r="X1205" s="2" t="s">
        <v>117</v>
      </c>
    </row>
    <row r="1206" spans="1:24">
      <c r="A1206" s="23" t="s">
        <v>1429</v>
      </c>
      <c r="B1206" s="2" t="s">
        <v>108</v>
      </c>
      <c r="C1206" s="2" t="s">
        <v>243</v>
      </c>
      <c r="D1206" s="47">
        <v>1244000</v>
      </c>
      <c r="E1206" s="3" t="s">
        <v>110</v>
      </c>
      <c r="F1206" s="37">
        <v>0.5</v>
      </c>
      <c r="G1206" s="3" t="s">
        <v>111</v>
      </c>
      <c r="H1206" s="3" t="s">
        <v>244</v>
      </c>
      <c r="I1206" s="13">
        <v>2353</v>
      </c>
      <c r="J1206" s="12" t="s">
        <v>112</v>
      </c>
      <c r="K1206" s="2" t="s">
        <v>113</v>
      </c>
      <c r="L1206" s="85">
        <v>44514</v>
      </c>
      <c r="M1206" s="3"/>
      <c r="N1206" s="24" t="s">
        <v>131</v>
      </c>
      <c r="O1206" s="3"/>
      <c r="S1206" t="s">
        <v>114</v>
      </c>
      <c r="U1206" s="76" t="s">
        <v>3682</v>
      </c>
      <c r="W1206" s="2" t="s">
        <v>116</v>
      </c>
      <c r="X1206" s="2" t="s">
        <v>117</v>
      </c>
    </row>
    <row r="1207" spans="1:24">
      <c r="A1207" s="23" t="s">
        <v>1430</v>
      </c>
      <c r="B1207" s="2" t="s">
        <v>108</v>
      </c>
      <c r="C1207" s="2" t="s">
        <v>243</v>
      </c>
      <c r="D1207" s="47">
        <v>1245000</v>
      </c>
      <c r="E1207" s="3" t="s">
        <v>110</v>
      </c>
      <c r="F1207" s="37">
        <v>0.5</v>
      </c>
      <c r="G1207" s="3" t="s">
        <v>111</v>
      </c>
      <c r="H1207" s="3" t="s">
        <v>244</v>
      </c>
      <c r="I1207" s="13">
        <v>2354</v>
      </c>
      <c r="J1207" s="12" t="s">
        <v>112</v>
      </c>
      <c r="K1207" s="2" t="s">
        <v>5016</v>
      </c>
      <c r="L1207" s="85">
        <v>44515</v>
      </c>
      <c r="M1207" s="3"/>
      <c r="N1207" s="24" t="s">
        <v>131</v>
      </c>
      <c r="O1207" s="3"/>
      <c r="S1207" t="s">
        <v>114</v>
      </c>
      <c r="U1207" s="76" t="s">
        <v>3683</v>
      </c>
      <c r="W1207" s="2" t="s">
        <v>116</v>
      </c>
      <c r="X1207" s="2" t="s">
        <v>117</v>
      </c>
    </row>
    <row r="1208" spans="1:24">
      <c r="A1208" s="23" t="s">
        <v>1431</v>
      </c>
      <c r="B1208" s="2" t="s">
        <v>108</v>
      </c>
      <c r="C1208" s="2" t="s">
        <v>243</v>
      </c>
      <c r="D1208" s="47">
        <v>1246000</v>
      </c>
      <c r="E1208" s="3" t="s">
        <v>110</v>
      </c>
      <c r="F1208" s="37">
        <v>0.5</v>
      </c>
      <c r="G1208" s="3" t="s">
        <v>111</v>
      </c>
      <c r="H1208" s="3" t="s">
        <v>244</v>
      </c>
      <c r="I1208" s="13">
        <v>2355</v>
      </c>
      <c r="J1208" s="12" t="s">
        <v>112</v>
      </c>
      <c r="K1208" s="2" t="s">
        <v>5017</v>
      </c>
      <c r="L1208" s="85">
        <v>44516</v>
      </c>
      <c r="M1208" s="3"/>
      <c r="N1208" s="24" t="s">
        <v>131</v>
      </c>
      <c r="O1208" s="3"/>
      <c r="S1208" t="s">
        <v>114</v>
      </c>
      <c r="U1208" s="76" t="s">
        <v>3684</v>
      </c>
      <c r="W1208" s="2" t="s">
        <v>116</v>
      </c>
      <c r="X1208" s="2" t="s">
        <v>117</v>
      </c>
    </row>
    <row r="1209" spans="1:24">
      <c r="A1209" s="23" t="s">
        <v>1432</v>
      </c>
      <c r="B1209" s="2" t="s">
        <v>108</v>
      </c>
      <c r="C1209" s="2" t="s">
        <v>243</v>
      </c>
      <c r="D1209" s="47">
        <v>1247000</v>
      </c>
      <c r="E1209" s="3" t="s">
        <v>110</v>
      </c>
      <c r="F1209" s="37">
        <v>0.5</v>
      </c>
      <c r="G1209" s="3" t="s">
        <v>111</v>
      </c>
      <c r="H1209" s="3" t="s">
        <v>244</v>
      </c>
      <c r="I1209" s="13">
        <v>2356</v>
      </c>
      <c r="J1209" s="12" t="s">
        <v>112</v>
      </c>
      <c r="K1209" s="2" t="s">
        <v>113</v>
      </c>
      <c r="L1209" s="85">
        <v>44517</v>
      </c>
      <c r="M1209" s="3"/>
      <c r="N1209" s="24" t="s">
        <v>131</v>
      </c>
      <c r="O1209" s="3"/>
      <c r="S1209" t="s">
        <v>114</v>
      </c>
      <c r="U1209" s="76" t="s">
        <v>3685</v>
      </c>
      <c r="W1209" s="2" t="s">
        <v>116</v>
      </c>
      <c r="X1209" s="2" t="s">
        <v>117</v>
      </c>
    </row>
    <row r="1210" spans="1:24">
      <c r="A1210" s="23" t="s">
        <v>1433</v>
      </c>
      <c r="B1210" s="2" t="s">
        <v>108</v>
      </c>
      <c r="C1210" s="2" t="s">
        <v>243</v>
      </c>
      <c r="D1210" s="47">
        <v>1248000</v>
      </c>
      <c r="E1210" s="3" t="s">
        <v>110</v>
      </c>
      <c r="F1210" s="37">
        <v>0.5</v>
      </c>
      <c r="G1210" s="3" t="s">
        <v>111</v>
      </c>
      <c r="H1210" s="3" t="s">
        <v>244</v>
      </c>
      <c r="I1210" s="13">
        <v>2357</v>
      </c>
      <c r="J1210" s="12" t="s">
        <v>112</v>
      </c>
      <c r="K1210" s="2" t="s">
        <v>5016</v>
      </c>
      <c r="L1210" s="85">
        <v>44518</v>
      </c>
      <c r="M1210" s="3"/>
      <c r="N1210" s="24" t="s">
        <v>131</v>
      </c>
      <c r="O1210" s="3"/>
      <c r="S1210" t="s">
        <v>114</v>
      </c>
      <c r="U1210" s="76" t="s">
        <v>3686</v>
      </c>
      <c r="W1210" s="2" t="s">
        <v>116</v>
      </c>
      <c r="X1210" s="2" t="s">
        <v>117</v>
      </c>
    </row>
    <row r="1211" spans="1:24">
      <c r="A1211" s="23" t="s">
        <v>1434</v>
      </c>
      <c r="B1211" s="2" t="s">
        <v>108</v>
      </c>
      <c r="C1211" s="2" t="s">
        <v>243</v>
      </c>
      <c r="D1211" s="47">
        <v>1249000</v>
      </c>
      <c r="E1211" s="3" t="s">
        <v>110</v>
      </c>
      <c r="F1211" s="37">
        <v>0.5</v>
      </c>
      <c r="G1211" s="3" t="s">
        <v>111</v>
      </c>
      <c r="H1211" s="3" t="s">
        <v>244</v>
      </c>
      <c r="I1211" s="13">
        <v>2358</v>
      </c>
      <c r="J1211" s="12" t="s">
        <v>112</v>
      </c>
      <c r="K1211" s="2" t="s">
        <v>5017</v>
      </c>
      <c r="L1211" s="85">
        <v>44519</v>
      </c>
      <c r="M1211" s="3"/>
      <c r="N1211" s="24" t="s">
        <v>131</v>
      </c>
      <c r="O1211" s="3"/>
      <c r="S1211" t="s">
        <v>114</v>
      </c>
      <c r="U1211" s="76" t="s">
        <v>3687</v>
      </c>
      <c r="W1211" s="2" t="s">
        <v>116</v>
      </c>
      <c r="X1211" s="2" t="s">
        <v>117</v>
      </c>
    </row>
    <row r="1212" spans="1:24">
      <c r="A1212" s="23" t="s">
        <v>1435</v>
      </c>
      <c r="B1212" s="2" t="s">
        <v>108</v>
      </c>
      <c r="C1212" s="2" t="s">
        <v>243</v>
      </c>
      <c r="D1212" s="47">
        <v>1250000</v>
      </c>
      <c r="E1212" s="3" t="s">
        <v>110</v>
      </c>
      <c r="F1212" s="37">
        <v>0.5</v>
      </c>
      <c r="G1212" s="3" t="s">
        <v>111</v>
      </c>
      <c r="H1212" s="3" t="s">
        <v>244</v>
      </c>
      <c r="I1212" s="13">
        <v>2359</v>
      </c>
      <c r="J1212" s="12" t="s">
        <v>112</v>
      </c>
      <c r="K1212" s="2" t="s">
        <v>113</v>
      </c>
      <c r="L1212" s="85">
        <v>44520</v>
      </c>
      <c r="M1212" s="3"/>
      <c r="N1212" s="24" t="s">
        <v>131</v>
      </c>
      <c r="O1212" s="3"/>
      <c r="S1212" t="s">
        <v>114</v>
      </c>
      <c r="U1212" s="76" t="s">
        <v>3688</v>
      </c>
      <c r="W1212" s="2" t="s">
        <v>116</v>
      </c>
      <c r="X1212" s="2" t="s">
        <v>117</v>
      </c>
    </row>
    <row r="1213" spans="1:24">
      <c r="A1213" s="23" t="s">
        <v>1436</v>
      </c>
      <c r="B1213" s="2" t="s">
        <v>108</v>
      </c>
      <c r="C1213" s="2" t="s">
        <v>243</v>
      </c>
      <c r="D1213" s="47">
        <v>1251000</v>
      </c>
      <c r="E1213" s="3" t="s">
        <v>110</v>
      </c>
      <c r="F1213" s="37">
        <v>0.5</v>
      </c>
      <c r="G1213" s="3" t="s">
        <v>111</v>
      </c>
      <c r="H1213" s="3" t="s">
        <v>244</v>
      </c>
      <c r="I1213" s="13">
        <v>2360</v>
      </c>
      <c r="J1213" s="12" t="s">
        <v>112</v>
      </c>
      <c r="K1213" s="2" t="s">
        <v>5016</v>
      </c>
      <c r="L1213" s="85">
        <v>44521</v>
      </c>
      <c r="M1213" s="3"/>
      <c r="N1213" s="24" t="s">
        <v>131</v>
      </c>
      <c r="O1213" s="3"/>
      <c r="S1213" t="s">
        <v>114</v>
      </c>
      <c r="U1213" s="76" t="s">
        <v>3689</v>
      </c>
      <c r="W1213" s="2" t="s">
        <v>116</v>
      </c>
      <c r="X1213" s="2" t="s">
        <v>117</v>
      </c>
    </row>
    <row r="1214" spans="1:24">
      <c r="A1214" s="23" t="s">
        <v>140</v>
      </c>
      <c r="B1214" s="2" t="s">
        <v>108</v>
      </c>
      <c r="C1214" s="2" t="s">
        <v>243</v>
      </c>
      <c r="D1214" s="47">
        <v>1252000</v>
      </c>
      <c r="E1214" s="3" t="s">
        <v>110</v>
      </c>
      <c r="F1214" s="37">
        <v>0.5</v>
      </c>
      <c r="G1214" s="3" t="s">
        <v>111</v>
      </c>
      <c r="H1214" s="3" t="s">
        <v>244</v>
      </c>
      <c r="I1214" s="13">
        <v>2361</v>
      </c>
      <c r="J1214" s="12" t="s">
        <v>112</v>
      </c>
      <c r="K1214" s="2" t="s">
        <v>5017</v>
      </c>
      <c r="L1214" s="85">
        <v>44522</v>
      </c>
      <c r="M1214" s="3"/>
      <c r="N1214" s="24" t="s">
        <v>131</v>
      </c>
      <c r="O1214" s="3"/>
      <c r="S1214" t="s">
        <v>114</v>
      </c>
      <c r="U1214" s="76" t="s">
        <v>3690</v>
      </c>
      <c r="W1214" s="2" t="s">
        <v>116</v>
      </c>
      <c r="X1214" s="2" t="s">
        <v>117</v>
      </c>
    </row>
    <row r="1215" spans="1:24">
      <c r="A1215" s="23" t="s">
        <v>1437</v>
      </c>
      <c r="B1215" s="2" t="s">
        <v>108</v>
      </c>
      <c r="C1215" s="2" t="s">
        <v>243</v>
      </c>
      <c r="D1215" s="47">
        <v>1253000</v>
      </c>
      <c r="E1215" s="3" t="s">
        <v>110</v>
      </c>
      <c r="F1215" s="37">
        <v>0.5</v>
      </c>
      <c r="G1215" s="3" t="s">
        <v>111</v>
      </c>
      <c r="H1215" s="3" t="s">
        <v>244</v>
      </c>
      <c r="I1215" s="13">
        <v>2362</v>
      </c>
      <c r="J1215" s="12" t="s">
        <v>112</v>
      </c>
      <c r="K1215" s="2" t="s">
        <v>113</v>
      </c>
      <c r="L1215" s="85">
        <v>44523</v>
      </c>
      <c r="M1215" s="3"/>
      <c r="N1215" s="24" t="s">
        <v>131</v>
      </c>
      <c r="O1215" s="3"/>
      <c r="S1215" t="s">
        <v>114</v>
      </c>
      <c r="U1215" s="76" t="s">
        <v>3691</v>
      </c>
      <c r="W1215" s="2" t="s">
        <v>116</v>
      </c>
      <c r="X1215" s="2" t="s">
        <v>117</v>
      </c>
    </row>
    <row r="1216" spans="1:24">
      <c r="A1216" s="23" t="s">
        <v>1438</v>
      </c>
      <c r="B1216" s="2" t="s">
        <v>108</v>
      </c>
      <c r="C1216" s="2" t="s">
        <v>243</v>
      </c>
      <c r="D1216" s="47">
        <v>1254000</v>
      </c>
      <c r="E1216" s="3" t="s">
        <v>110</v>
      </c>
      <c r="F1216" s="37">
        <v>0.5</v>
      </c>
      <c r="G1216" s="3" t="s">
        <v>111</v>
      </c>
      <c r="H1216" s="3" t="s">
        <v>244</v>
      </c>
      <c r="I1216" s="13">
        <v>2363</v>
      </c>
      <c r="J1216" s="12" t="s">
        <v>112</v>
      </c>
      <c r="K1216" s="2" t="s">
        <v>5016</v>
      </c>
      <c r="L1216" s="85">
        <v>44524</v>
      </c>
      <c r="M1216" s="3"/>
      <c r="N1216" s="24" t="s">
        <v>131</v>
      </c>
      <c r="O1216" s="3"/>
      <c r="S1216" t="s">
        <v>114</v>
      </c>
      <c r="U1216" s="76" t="s">
        <v>3692</v>
      </c>
      <c r="W1216" s="2" t="s">
        <v>116</v>
      </c>
      <c r="X1216" s="2" t="s">
        <v>117</v>
      </c>
    </row>
    <row r="1217" spans="1:24">
      <c r="A1217" s="23" t="s">
        <v>1439</v>
      </c>
      <c r="B1217" s="2" t="s">
        <v>108</v>
      </c>
      <c r="C1217" s="2" t="s">
        <v>243</v>
      </c>
      <c r="D1217" s="47">
        <v>1255000</v>
      </c>
      <c r="E1217" s="3" t="s">
        <v>110</v>
      </c>
      <c r="F1217" s="37">
        <v>0.5</v>
      </c>
      <c r="G1217" s="3" t="s">
        <v>111</v>
      </c>
      <c r="H1217" s="3" t="s">
        <v>244</v>
      </c>
      <c r="I1217" s="13">
        <v>2364</v>
      </c>
      <c r="J1217" s="12" t="s">
        <v>112</v>
      </c>
      <c r="K1217" s="2" t="s">
        <v>5017</v>
      </c>
      <c r="L1217" s="85">
        <v>44525</v>
      </c>
      <c r="M1217" s="3"/>
      <c r="N1217" s="24" t="s">
        <v>131</v>
      </c>
      <c r="O1217" s="3"/>
      <c r="S1217" t="s">
        <v>114</v>
      </c>
      <c r="U1217" s="76" t="s">
        <v>3693</v>
      </c>
      <c r="W1217" s="2" t="s">
        <v>116</v>
      </c>
      <c r="X1217" s="2" t="s">
        <v>117</v>
      </c>
    </row>
    <row r="1218" spans="1:24">
      <c r="A1218" s="23" t="s">
        <v>1440</v>
      </c>
      <c r="B1218" s="2" t="s">
        <v>108</v>
      </c>
      <c r="C1218" s="2" t="s">
        <v>243</v>
      </c>
      <c r="D1218" s="47">
        <v>1256000</v>
      </c>
      <c r="E1218" s="3" t="s">
        <v>110</v>
      </c>
      <c r="F1218" s="37">
        <v>0.5</v>
      </c>
      <c r="G1218" s="3" t="s">
        <v>111</v>
      </c>
      <c r="H1218" s="3" t="s">
        <v>244</v>
      </c>
      <c r="I1218" s="13">
        <v>2365</v>
      </c>
      <c r="J1218" s="12" t="s">
        <v>112</v>
      </c>
      <c r="K1218" s="2" t="s">
        <v>113</v>
      </c>
      <c r="L1218" s="85">
        <v>44526</v>
      </c>
      <c r="M1218" s="3"/>
      <c r="N1218" s="24" t="s">
        <v>131</v>
      </c>
      <c r="O1218" s="3"/>
      <c r="S1218" t="s">
        <v>114</v>
      </c>
      <c r="U1218" s="76" t="s">
        <v>3694</v>
      </c>
      <c r="W1218" s="2" t="s">
        <v>116</v>
      </c>
      <c r="X1218" s="2" t="s">
        <v>117</v>
      </c>
    </row>
    <row r="1219" spans="1:24">
      <c r="A1219" s="23" t="s">
        <v>1441</v>
      </c>
      <c r="B1219" s="2" t="s">
        <v>108</v>
      </c>
      <c r="C1219" s="2" t="s">
        <v>243</v>
      </c>
      <c r="D1219" s="47">
        <v>1257000</v>
      </c>
      <c r="E1219" s="3" t="s">
        <v>110</v>
      </c>
      <c r="F1219" s="37">
        <v>0.5</v>
      </c>
      <c r="G1219" s="3" t="s">
        <v>111</v>
      </c>
      <c r="H1219" s="3" t="s">
        <v>244</v>
      </c>
      <c r="I1219" s="13">
        <v>2366</v>
      </c>
      <c r="J1219" s="12" t="s">
        <v>112</v>
      </c>
      <c r="K1219" s="2" t="s">
        <v>5016</v>
      </c>
      <c r="L1219" s="85">
        <v>44527</v>
      </c>
      <c r="M1219" s="3"/>
      <c r="N1219" s="24" t="s">
        <v>131</v>
      </c>
      <c r="O1219" s="3"/>
      <c r="S1219" t="s">
        <v>114</v>
      </c>
      <c r="U1219" s="76" t="s">
        <v>3695</v>
      </c>
      <c r="W1219" s="2" t="s">
        <v>116</v>
      </c>
      <c r="X1219" s="2" t="s">
        <v>117</v>
      </c>
    </row>
    <row r="1220" spans="1:24">
      <c r="A1220" s="23" t="s">
        <v>1442</v>
      </c>
      <c r="B1220" s="2" t="s">
        <v>108</v>
      </c>
      <c r="C1220" s="2" t="s">
        <v>243</v>
      </c>
      <c r="D1220" s="47">
        <v>1258000</v>
      </c>
      <c r="E1220" s="3" t="s">
        <v>110</v>
      </c>
      <c r="F1220" s="37">
        <v>0.5</v>
      </c>
      <c r="G1220" s="3" t="s">
        <v>111</v>
      </c>
      <c r="H1220" s="3" t="s">
        <v>244</v>
      </c>
      <c r="I1220" s="13">
        <v>2367</v>
      </c>
      <c r="J1220" s="12" t="s">
        <v>112</v>
      </c>
      <c r="K1220" s="2" t="s">
        <v>5017</v>
      </c>
      <c r="L1220" s="85">
        <v>44528</v>
      </c>
      <c r="M1220" s="3"/>
      <c r="N1220" s="24" t="s">
        <v>131</v>
      </c>
      <c r="O1220" s="3"/>
      <c r="S1220" t="s">
        <v>114</v>
      </c>
      <c r="U1220" s="76" t="s">
        <v>3696</v>
      </c>
      <c r="W1220" s="2" t="s">
        <v>116</v>
      </c>
      <c r="X1220" s="2" t="s">
        <v>117</v>
      </c>
    </row>
    <row r="1221" spans="1:24">
      <c r="A1221" s="23" t="s">
        <v>1443</v>
      </c>
      <c r="B1221" s="2" t="s">
        <v>108</v>
      </c>
      <c r="C1221" s="2" t="s">
        <v>243</v>
      </c>
      <c r="D1221" s="47">
        <v>1259000</v>
      </c>
      <c r="E1221" s="3" t="s">
        <v>110</v>
      </c>
      <c r="F1221" s="37">
        <v>0.5</v>
      </c>
      <c r="G1221" s="3" t="s">
        <v>111</v>
      </c>
      <c r="H1221" s="3" t="s">
        <v>244</v>
      </c>
      <c r="I1221" s="13">
        <v>2368</v>
      </c>
      <c r="J1221" s="12" t="s">
        <v>112</v>
      </c>
      <c r="K1221" s="2" t="s">
        <v>113</v>
      </c>
      <c r="L1221" s="85">
        <v>44529</v>
      </c>
      <c r="M1221" s="3"/>
      <c r="N1221" s="24" t="s">
        <v>131</v>
      </c>
      <c r="O1221" s="3"/>
      <c r="S1221" t="s">
        <v>114</v>
      </c>
      <c r="U1221" s="76" t="s">
        <v>3697</v>
      </c>
      <c r="W1221" s="2" t="s">
        <v>116</v>
      </c>
      <c r="X1221" s="2" t="s">
        <v>117</v>
      </c>
    </row>
    <row r="1222" spans="1:24">
      <c r="A1222" s="23" t="s">
        <v>1444</v>
      </c>
      <c r="B1222" s="2" t="s">
        <v>108</v>
      </c>
      <c r="C1222" s="2" t="s">
        <v>243</v>
      </c>
      <c r="D1222" s="47">
        <v>1260000</v>
      </c>
      <c r="E1222" s="3" t="s">
        <v>110</v>
      </c>
      <c r="F1222" s="37">
        <v>0.5</v>
      </c>
      <c r="G1222" s="3" t="s">
        <v>111</v>
      </c>
      <c r="H1222" s="3" t="s">
        <v>244</v>
      </c>
      <c r="I1222" s="13">
        <v>2369</v>
      </c>
      <c r="J1222" s="12" t="s">
        <v>112</v>
      </c>
      <c r="K1222" s="2" t="s">
        <v>5016</v>
      </c>
      <c r="L1222" s="85">
        <v>44530</v>
      </c>
      <c r="M1222" s="3"/>
      <c r="N1222" s="24" t="s">
        <v>131</v>
      </c>
      <c r="O1222" s="3"/>
      <c r="S1222" t="s">
        <v>114</v>
      </c>
      <c r="U1222" s="76" t="s">
        <v>3698</v>
      </c>
      <c r="W1222" s="2" t="s">
        <v>116</v>
      </c>
      <c r="X1222" s="2" t="s">
        <v>117</v>
      </c>
    </row>
    <row r="1223" spans="1:24">
      <c r="A1223" s="23" t="s">
        <v>1445</v>
      </c>
      <c r="B1223" s="2" t="s">
        <v>108</v>
      </c>
      <c r="C1223" s="2" t="s">
        <v>243</v>
      </c>
      <c r="D1223" s="47">
        <v>1261000</v>
      </c>
      <c r="E1223" s="3" t="s">
        <v>110</v>
      </c>
      <c r="F1223" s="37">
        <v>0.5</v>
      </c>
      <c r="G1223" s="3" t="s">
        <v>111</v>
      </c>
      <c r="H1223" s="3" t="s">
        <v>244</v>
      </c>
      <c r="I1223" s="13">
        <v>2370</v>
      </c>
      <c r="J1223" s="12" t="s">
        <v>112</v>
      </c>
      <c r="K1223" s="2" t="s">
        <v>5017</v>
      </c>
      <c r="L1223" s="85">
        <v>44531</v>
      </c>
      <c r="M1223" s="3"/>
      <c r="N1223" s="24" t="s">
        <v>131</v>
      </c>
      <c r="O1223" s="3"/>
      <c r="S1223" t="s">
        <v>114</v>
      </c>
      <c r="U1223" s="76" t="s">
        <v>3699</v>
      </c>
      <c r="W1223" s="2" t="s">
        <v>116</v>
      </c>
      <c r="X1223" s="2" t="s">
        <v>117</v>
      </c>
    </row>
    <row r="1224" spans="1:24">
      <c r="A1224" s="23" t="s">
        <v>1446</v>
      </c>
      <c r="B1224" s="2" t="s">
        <v>108</v>
      </c>
      <c r="C1224" s="2" t="s">
        <v>243</v>
      </c>
      <c r="D1224" s="47">
        <v>1262000</v>
      </c>
      <c r="E1224" s="3" t="s">
        <v>110</v>
      </c>
      <c r="F1224" s="37">
        <v>0.5</v>
      </c>
      <c r="G1224" s="3" t="s">
        <v>111</v>
      </c>
      <c r="H1224" s="3" t="s">
        <v>244</v>
      </c>
      <c r="I1224" s="13">
        <v>2371</v>
      </c>
      <c r="J1224" s="12" t="s">
        <v>112</v>
      </c>
      <c r="K1224" s="2" t="s">
        <v>113</v>
      </c>
      <c r="L1224" s="85">
        <v>44532</v>
      </c>
      <c r="M1224" s="3"/>
      <c r="N1224" s="24" t="s">
        <v>131</v>
      </c>
      <c r="O1224" s="3"/>
      <c r="S1224" t="s">
        <v>114</v>
      </c>
      <c r="U1224" s="76" t="s">
        <v>3700</v>
      </c>
      <c r="W1224" s="2" t="s">
        <v>116</v>
      </c>
      <c r="X1224" s="2" t="s">
        <v>117</v>
      </c>
    </row>
    <row r="1225" spans="1:24">
      <c r="A1225" s="23" t="s">
        <v>1447</v>
      </c>
      <c r="B1225" s="2" t="s">
        <v>108</v>
      </c>
      <c r="C1225" s="2" t="s">
        <v>243</v>
      </c>
      <c r="D1225" s="47">
        <v>1263000</v>
      </c>
      <c r="E1225" s="3" t="s">
        <v>110</v>
      </c>
      <c r="F1225" s="37">
        <v>0.5</v>
      </c>
      <c r="G1225" s="3" t="s">
        <v>111</v>
      </c>
      <c r="H1225" s="3" t="s">
        <v>244</v>
      </c>
      <c r="I1225" s="13">
        <v>2372</v>
      </c>
      <c r="J1225" s="12" t="s">
        <v>112</v>
      </c>
      <c r="K1225" s="2" t="s">
        <v>5016</v>
      </c>
      <c r="L1225" s="85">
        <v>44533</v>
      </c>
      <c r="M1225" s="3"/>
      <c r="N1225" s="24" t="s">
        <v>131</v>
      </c>
      <c r="O1225" s="3"/>
      <c r="S1225" t="s">
        <v>114</v>
      </c>
      <c r="U1225" s="76" t="s">
        <v>3701</v>
      </c>
      <c r="W1225" s="2" t="s">
        <v>116</v>
      </c>
      <c r="X1225" s="2" t="s">
        <v>117</v>
      </c>
    </row>
    <row r="1226" spans="1:24">
      <c r="A1226" s="23" t="s">
        <v>1448</v>
      </c>
      <c r="B1226" s="2" t="s">
        <v>108</v>
      </c>
      <c r="C1226" s="2" t="s">
        <v>243</v>
      </c>
      <c r="D1226" s="47">
        <v>1264000</v>
      </c>
      <c r="E1226" s="3" t="s">
        <v>110</v>
      </c>
      <c r="F1226" s="37">
        <v>0.5</v>
      </c>
      <c r="G1226" s="3" t="s">
        <v>111</v>
      </c>
      <c r="H1226" s="3" t="s">
        <v>244</v>
      </c>
      <c r="I1226" s="13">
        <v>2373</v>
      </c>
      <c r="J1226" s="12" t="s">
        <v>112</v>
      </c>
      <c r="K1226" s="2" t="s">
        <v>5017</v>
      </c>
      <c r="L1226" s="85">
        <v>44534</v>
      </c>
      <c r="M1226" s="3"/>
      <c r="N1226" s="24" t="s">
        <v>131</v>
      </c>
      <c r="O1226" s="3"/>
      <c r="S1226" t="s">
        <v>114</v>
      </c>
      <c r="U1226" s="76" t="s">
        <v>3702</v>
      </c>
      <c r="W1226" s="2" t="s">
        <v>116</v>
      </c>
      <c r="X1226" s="2" t="s">
        <v>117</v>
      </c>
    </row>
    <row r="1227" spans="1:24">
      <c r="A1227" s="23" t="s">
        <v>1449</v>
      </c>
      <c r="B1227" s="2" t="s">
        <v>108</v>
      </c>
      <c r="C1227" s="2" t="s">
        <v>243</v>
      </c>
      <c r="D1227" s="47">
        <v>1265000</v>
      </c>
      <c r="E1227" s="3" t="s">
        <v>110</v>
      </c>
      <c r="F1227" s="37">
        <v>0.5</v>
      </c>
      <c r="G1227" s="3" t="s">
        <v>111</v>
      </c>
      <c r="H1227" s="3" t="s">
        <v>244</v>
      </c>
      <c r="I1227" s="13">
        <v>2374</v>
      </c>
      <c r="J1227" s="12" t="s">
        <v>112</v>
      </c>
      <c r="K1227" s="2" t="s">
        <v>113</v>
      </c>
      <c r="L1227" s="85">
        <v>44535</v>
      </c>
      <c r="M1227" s="3"/>
      <c r="N1227" s="24" t="s">
        <v>131</v>
      </c>
      <c r="O1227" s="3"/>
      <c r="S1227" t="s">
        <v>114</v>
      </c>
      <c r="U1227" s="76" t="s">
        <v>3703</v>
      </c>
      <c r="W1227" s="2" t="s">
        <v>116</v>
      </c>
      <c r="X1227" s="2" t="s">
        <v>117</v>
      </c>
    </row>
    <row r="1228" spans="1:24">
      <c r="A1228" s="23" t="s">
        <v>1450</v>
      </c>
      <c r="B1228" s="2" t="s">
        <v>108</v>
      </c>
      <c r="C1228" s="2" t="s">
        <v>243</v>
      </c>
      <c r="D1228" s="47">
        <v>1266000</v>
      </c>
      <c r="E1228" s="3" t="s">
        <v>110</v>
      </c>
      <c r="F1228" s="37">
        <v>0.5</v>
      </c>
      <c r="G1228" s="3" t="s">
        <v>111</v>
      </c>
      <c r="H1228" s="3" t="s">
        <v>244</v>
      </c>
      <c r="I1228" s="13">
        <v>2375</v>
      </c>
      <c r="J1228" s="12" t="s">
        <v>112</v>
      </c>
      <c r="K1228" s="2" t="s">
        <v>5016</v>
      </c>
      <c r="L1228" s="85">
        <v>44536</v>
      </c>
      <c r="M1228" s="3"/>
      <c r="N1228" s="24" t="s">
        <v>131</v>
      </c>
      <c r="O1228" s="3"/>
      <c r="S1228" t="s">
        <v>114</v>
      </c>
      <c r="U1228" s="76" t="s">
        <v>3704</v>
      </c>
      <c r="W1228" s="2" t="s">
        <v>116</v>
      </c>
      <c r="X1228" s="2" t="s">
        <v>117</v>
      </c>
    </row>
    <row r="1229" spans="1:24">
      <c r="A1229" s="23" t="s">
        <v>1451</v>
      </c>
      <c r="B1229" s="2" t="s">
        <v>108</v>
      </c>
      <c r="C1229" s="2" t="s">
        <v>243</v>
      </c>
      <c r="D1229" s="47">
        <v>1267000</v>
      </c>
      <c r="E1229" s="3" t="s">
        <v>110</v>
      </c>
      <c r="F1229" s="37">
        <v>0.5</v>
      </c>
      <c r="G1229" s="3" t="s">
        <v>111</v>
      </c>
      <c r="H1229" s="3" t="s">
        <v>244</v>
      </c>
      <c r="I1229" s="13">
        <v>2376</v>
      </c>
      <c r="J1229" s="12" t="s">
        <v>112</v>
      </c>
      <c r="K1229" s="2" t="s">
        <v>5017</v>
      </c>
      <c r="L1229" s="85">
        <v>44537</v>
      </c>
      <c r="M1229" s="3"/>
      <c r="N1229" s="24" t="s">
        <v>131</v>
      </c>
      <c r="O1229" s="3"/>
      <c r="S1229" t="s">
        <v>114</v>
      </c>
      <c r="U1229" s="76" t="s">
        <v>3705</v>
      </c>
      <c r="W1229" s="2" t="s">
        <v>116</v>
      </c>
      <c r="X1229" s="2" t="s">
        <v>117</v>
      </c>
    </row>
    <row r="1230" spans="1:24">
      <c r="A1230" s="23" t="s">
        <v>1452</v>
      </c>
      <c r="B1230" s="2" t="s">
        <v>108</v>
      </c>
      <c r="C1230" s="2" t="s">
        <v>243</v>
      </c>
      <c r="D1230" s="47">
        <v>1268000</v>
      </c>
      <c r="E1230" s="3" t="s">
        <v>110</v>
      </c>
      <c r="F1230" s="37">
        <v>0.5</v>
      </c>
      <c r="G1230" s="3" t="s">
        <v>111</v>
      </c>
      <c r="H1230" s="3" t="s">
        <v>244</v>
      </c>
      <c r="I1230" s="13">
        <v>2377</v>
      </c>
      <c r="J1230" s="12" t="s">
        <v>112</v>
      </c>
      <c r="K1230" s="2" t="s">
        <v>113</v>
      </c>
      <c r="L1230" s="85">
        <v>44538</v>
      </c>
      <c r="M1230" s="3"/>
      <c r="N1230" s="24" t="s">
        <v>131</v>
      </c>
      <c r="O1230" s="3"/>
      <c r="S1230" t="s">
        <v>114</v>
      </c>
      <c r="U1230" s="76" t="s">
        <v>3706</v>
      </c>
      <c r="W1230" s="2" t="s">
        <v>116</v>
      </c>
      <c r="X1230" s="2" t="s">
        <v>117</v>
      </c>
    </row>
    <row r="1231" spans="1:24">
      <c r="A1231" s="23" t="s">
        <v>1453</v>
      </c>
      <c r="B1231" s="2" t="s">
        <v>108</v>
      </c>
      <c r="C1231" s="2" t="s">
        <v>243</v>
      </c>
      <c r="D1231" s="47">
        <v>1269000</v>
      </c>
      <c r="E1231" s="3" t="s">
        <v>110</v>
      </c>
      <c r="F1231" s="37">
        <v>0.5</v>
      </c>
      <c r="G1231" s="3" t="s">
        <v>111</v>
      </c>
      <c r="H1231" s="3" t="s">
        <v>244</v>
      </c>
      <c r="I1231" s="13">
        <v>2378</v>
      </c>
      <c r="J1231" s="12" t="s">
        <v>112</v>
      </c>
      <c r="K1231" s="2" t="s">
        <v>5016</v>
      </c>
      <c r="L1231" s="85">
        <v>44539</v>
      </c>
      <c r="M1231" s="3"/>
      <c r="N1231" s="24" t="s">
        <v>131</v>
      </c>
      <c r="O1231" s="3"/>
      <c r="S1231" t="s">
        <v>114</v>
      </c>
      <c r="U1231" s="76" t="s">
        <v>3707</v>
      </c>
      <c r="W1231" s="2" t="s">
        <v>116</v>
      </c>
      <c r="X1231" s="2" t="s">
        <v>117</v>
      </c>
    </row>
    <row r="1232" spans="1:24">
      <c r="A1232" s="23" t="s">
        <v>141</v>
      </c>
      <c r="B1232" s="2" t="s">
        <v>108</v>
      </c>
      <c r="C1232" s="2" t="s">
        <v>243</v>
      </c>
      <c r="D1232" s="47">
        <v>1270000</v>
      </c>
      <c r="E1232" s="3" t="s">
        <v>110</v>
      </c>
      <c r="F1232" s="37">
        <v>0.5</v>
      </c>
      <c r="G1232" s="3" t="s">
        <v>111</v>
      </c>
      <c r="H1232" s="3" t="s">
        <v>244</v>
      </c>
      <c r="I1232" s="13">
        <v>2379</v>
      </c>
      <c r="J1232" s="12" t="s">
        <v>112</v>
      </c>
      <c r="K1232" s="2" t="s">
        <v>5017</v>
      </c>
      <c r="L1232" s="85">
        <v>44540</v>
      </c>
      <c r="M1232" s="3"/>
      <c r="N1232" s="24" t="s">
        <v>131</v>
      </c>
      <c r="O1232" s="3"/>
      <c r="S1232" t="s">
        <v>114</v>
      </c>
      <c r="U1232" s="76" t="s">
        <v>3708</v>
      </c>
      <c r="W1232" s="2" t="s">
        <v>116</v>
      </c>
      <c r="X1232" s="2" t="s">
        <v>117</v>
      </c>
    </row>
    <row r="1233" spans="1:24">
      <c r="A1233" s="23" t="s">
        <v>1454</v>
      </c>
      <c r="B1233" s="2" t="s">
        <v>108</v>
      </c>
      <c r="C1233" s="2" t="s">
        <v>243</v>
      </c>
      <c r="D1233" s="47">
        <v>1271000</v>
      </c>
      <c r="E1233" s="3" t="s">
        <v>110</v>
      </c>
      <c r="F1233" s="37">
        <v>0.5</v>
      </c>
      <c r="G1233" s="3" t="s">
        <v>111</v>
      </c>
      <c r="H1233" s="3" t="s">
        <v>244</v>
      </c>
      <c r="I1233" s="13">
        <v>2380</v>
      </c>
      <c r="J1233" s="12" t="s">
        <v>112</v>
      </c>
      <c r="K1233" s="2" t="s">
        <v>113</v>
      </c>
      <c r="L1233" s="85">
        <v>44541</v>
      </c>
      <c r="M1233" s="3"/>
      <c r="N1233" s="24" t="s">
        <v>131</v>
      </c>
      <c r="O1233" s="3"/>
      <c r="S1233" t="s">
        <v>114</v>
      </c>
      <c r="U1233" s="76" t="s">
        <v>3709</v>
      </c>
      <c r="W1233" s="2" t="s">
        <v>116</v>
      </c>
      <c r="X1233" s="2" t="s">
        <v>117</v>
      </c>
    </row>
    <row r="1234" spans="1:24">
      <c r="A1234" s="23" t="s">
        <v>1455</v>
      </c>
      <c r="B1234" s="2" t="s">
        <v>108</v>
      </c>
      <c r="C1234" s="2" t="s">
        <v>243</v>
      </c>
      <c r="D1234" s="47">
        <v>1272000</v>
      </c>
      <c r="E1234" s="3" t="s">
        <v>110</v>
      </c>
      <c r="F1234" s="37">
        <v>0.5</v>
      </c>
      <c r="G1234" s="3" t="s">
        <v>111</v>
      </c>
      <c r="H1234" s="3" t="s">
        <v>244</v>
      </c>
      <c r="I1234" s="13">
        <v>2381</v>
      </c>
      <c r="J1234" s="12" t="s">
        <v>112</v>
      </c>
      <c r="K1234" s="2" t="s">
        <v>5016</v>
      </c>
      <c r="L1234" s="85">
        <v>44542</v>
      </c>
      <c r="M1234" s="3"/>
      <c r="N1234" s="24" t="s">
        <v>131</v>
      </c>
      <c r="O1234" s="3"/>
      <c r="S1234" t="s">
        <v>114</v>
      </c>
      <c r="U1234" s="76" t="s">
        <v>3710</v>
      </c>
      <c r="W1234" s="2" t="s">
        <v>116</v>
      </c>
      <c r="X1234" s="2" t="s">
        <v>117</v>
      </c>
    </row>
    <row r="1235" spans="1:24">
      <c r="A1235" s="23" t="s">
        <v>1456</v>
      </c>
      <c r="B1235" s="2" t="s">
        <v>108</v>
      </c>
      <c r="C1235" s="2" t="s">
        <v>243</v>
      </c>
      <c r="D1235" s="47">
        <v>1273000</v>
      </c>
      <c r="E1235" s="3" t="s">
        <v>110</v>
      </c>
      <c r="F1235" s="37">
        <v>0.5</v>
      </c>
      <c r="G1235" s="3" t="s">
        <v>111</v>
      </c>
      <c r="H1235" s="3" t="s">
        <v>244</v>
      </c>
      <c r="I1235" s="13">
        <v>2382</v>
      </c>
      <c r="J1235" s="12" t="s">
        <v>112</v>
      </c>
      <c r="K1235" s="2" t="s">
        <v>5017</v>
      </c>
      <c r="L1235" s="85">
        <v>44543</v>
      </c>
      <c r="M1235" s="3"/>
      <c r="N1235" s="24" t="s">
        <v>131</v>
      </c>
      <c r="O1235" s="3"/>
      <c r="S1235" t="s">
        <v>114</v>
      </c>
      <c r="U1235" s="76" t="s">
        <v>3711</v>
      </c>
      <c r="W1235" s="2" t="s">
        <v>116</v>
      </c>
      <c r="X1235" s="2" t="s">
        <v>117</v>
      </c>
    </row>
    <row r="1236" spans="1:24">
      <c r="A1236" s="23" t="s">
        <v>1457</v>
      </c>
      <c r="B1236" s="2" t="s">
        <v>108</v>
      </c>
      <c r="C1236" s="2" t="s">
        <v>243</v>
      </c>
      <c r="D1236" s="47">
        <v>1274000</v>
      </c>
      <c r="E1236" s="3" t="s">
        <v>110</v>
      </c>
      <c r="F1236" s="37">
        <v>0.5</v>
      </c>
      <c r="G1236" s="3" t="s">
        <v>111</v>
      </c>
      <c r="H1236" s="3" t="s">
        <v>244</v>
      </c>
      <c r="I1236" s="13">
        <v>2383</v>
      </c>
      <c r="J1236" s="12" t="s">
        <v>112</v>
      </c>
      <c r="K1236" s="2" t="s">
        <v>113</v>
      </c>
      <c r="L1236" s="85">
        <v>44544</v>
      </c>
      <c r="M1236" s="3"/>
      <c r="N1236" s="24" t="s">
        <v>131</v>
      </c>
      <c r="O1236" s="3"/>
      <c r="S1236" t="s">
        <v>114</v>
      </c>
      <c r="U1236" s="76" t="s">
        <v>3712</v>
      </c>
      <c r="W1236" s="2" t="s">
        <v>116</v>
      </c>
      <c r="X1236" s="2" t="s">
        <v>117</v>
      </c>
    </row>
    <row r="1237" spans="1:24">
      <c r="A1237" s="23" t="s">
        <v>1458</v>
      </c>
      <c r="B1237" s="2" t="s">
        <v>108</v>
      </c>
      <c r="C1237" s="2" t="s">
        <v>243</v>
      </c>
      <c r="D1237" s="47">
        <v>1275000</v>
      </c>
      <c r="E1237" s="3" t="s">
        <v>110</v>
      </c>
      <c r="F1237" s="37">
        <v>0.5</v>
      </c>
      <c r="G1237" s="3" t="s">
        <v>111</v>
      </c>
      <c r="H1237" s="3" t="s">
        <v>244</v>
      </c>
      <c r="I1237" s="13">
        <v>2384</v>
      </c>
      <c r="J1237" s="12" t="s">
        <v>112</v>
      </c>
      <c r="K1237" s="2" t="s">
        <v>5016</v>
      </c>
      <c r="L1237" s="85">
        <v>44545</v>
      </c>
      <c r="M1237" s="3"/>
      <c r="N1237" s="24" t="s">
        <v>131</v>
      </c>
      <c r="O1237" s="3"/>
      <c r="S1237" t="s">
        <v>114</v>
      </c>
      <c r="U1237" s="76" t="s">
        <v>3713</v>
      </c>
      <c r="W1237" s="2" t="s">
        <v>116</v>
      </c>
      <c r="X1237" s="2" t="s">
        <v>117</v>
      </c>
    </row>
    <row r="1238" spans="1:24">
      <c r="A1238" s="23" t="s">
        <v>1459</v>
      </c>
      <c r="B1238" s="2" t="s">
        <v>108</v>
      </c>
      <c r="C1238" s="2" t="s">
        <v>243</v>
      </c>
      <c r="D1238" s="47">
        <v>1276000</v>
      </c>
      <c r="E1238" s="3" t="s">
        <v>110</v>
      </c>
      <c r="F1238" s="37">
        <v>0.5</v>
      </c>
      <c r="G1238" s="3" t="s">
        <v>111</v>
      </c>
      <c r="H1238" s="3" t="s">
        <v>244</v>
      </c>
      <c r="I1238" s="13">
        <v>2385</v>
      </c>
      <c r="J1238" s="12" t="s">
        <v>112</v>
      </c>
      <c r="K1238" s="2" t="s">
        <v>5017</v>
      </c>
      <c r="L1238" s="85">
        <v>44546</v>
      </c>
      <c r="M1238" s="3"/>
      <c r="N1238" s="24" t="s">
        <v>131</v>
      </c>
      <c r="O1238" s="3"/>
      <c r="S1238" t="s">
        <v>114</v>
      </c>
      <c r="U1238" s="76" t="s">
        <v>3714</v>
      </c>
      <c r="W1238" s="2" t="s">
        <v>116</v>
      </c>
      <c r="X1238" s="2" t="s">
        <v>117</v>
      </c>
    </row>
    <row r="1239" spans="1:24">
      <c r="A1239" s="23" t="s">
        <v>1460</v>
      </c>
      <c r="B1239" s="2" t="s">
        <v>108</v>
      </c>
      <c r="C1239" s="2" t="s">
        <v>243</v>
      </c>
      <c r="D1239" s="47">
        <v>1277000</v>
      </c>
      <c r="E1239" s="3" t="s">
        <v>110</v>
      </c>
      <c r="F1239" s="37">
        <v>0.5</v>
      </c>
      <c r="G1239" s="3" t="s">
        <v>111</v>
      </c>
      <c r="H1239" s="3" t="s">
        <v>244</v>
      </c>
      <c r="I1239" s="13">
        <v>2386</v>
      </c>
      <c r="J1239" s="12" t="s">
        <v>112</v>
      </c>
      <c r="K1239" s="2" t="s">
        <v>113</v>
      </c>
      <c r="L1239" s="85">
        <v>44547</v>
      </c>
      <c r="M1239" s="3"/>
      <c r="N1239" s="24" t="s">
        <v>131</v>
      </c>
      <c r="O1239" s="3"/>
      <c r="S1239" t="s">
        <v>114</v>
      </c>
      <c r="U1239" s="76" t="s">
        <v>3715</v>
      </c>
      <c r="W1239" s="2" t="s">
        <v>116</v>
      </c>
      <c r="X1239" s="2" t="s">
        <v>117</v>
      </c>
    </row>
    <row r="1240" spans="1:24">
      <c r="A1240" s="23" t="s">
        <v>1461</v>
      </c>
      <c r="B1240" s="2" t="s">
        <v>108</v>
      </c>
      <c r="C1240" s="2" t="s">
        <v>243</v>
      </c>
      <c r="D1240" s="47">
        <v>1278000</v>
      </c>
      <c r="E1240" s="3" t="s">
        <v>110</v>
      </c>
      <c r="F1240" s="37">
        <v>0.5</v>
      </c>
      <c r="G1240" s="3" t="s">
        <v>111</v>
      </c>
      <c r="H1240" s="3" t="s">
        <v>244</v>
      </c>
      <c r="I1240" s="13">
        <v>2387</v>
      </c>
      <c r="J1240" s="12" t="s">
        <v>112</v>
      </c>
      <c r="K1240" s="2" t="s">
        <v>5016</v>
      </c>
      <c r="L1240" s="85">
        <v>44548</v>
      </c>
      <c r="M1240" s="3"/>
      <c r="N1240" s="24" t="s">
        <v>131</v>
      </c>
      <c r="O1240" s="3"/>
      <c r="S1240" t="s">
        <v>114</v>
      </c>
      <c r="U1240" s="76" t="s">
        <v>3716</v>
      </c>
      <c r="W1240" s="2" t="s">
        <v>116</v>
      </c>
      <c r="X1240" s="2" t="s">
        <v>117</v>
      </c>
    </row>
    <row r="1241" spans="1:24">
      <c r="A1241" s="23" t="s">
        <v>1462</v>
      </c>
      <c r="B1241" s="2" t="s">
        <v>108</v>
      </c>
      <c r="C1241" s="2" t="s">
        <v>243</v>
      </c>
      <c r="D1241" s="47">
        <v>1279000</v>
      </c>
      <c r="E1241" s="3" t="s">
        <v>110</v>
      </c>
      <c r="F1241" s="37">
        <v>0.5</v>
      </c>
      <c r="G1241" s="3" t="s">
        <v>111</v>
      </c>
      <c r="H1241" s="3" t="s">
        <v>244</v>
      </c>
      <c r="I1241" s="13">
        <v>2388</v>
      </c>
      <c r="J1241" s="12" t="s">
        <v>112</v>
      </c>
      <c r="K1241" s="2" t="s">
        <v>5017</v>
      </c>
      <c r="L1241" s="85">
        <v>44549</v>
      </c>
      <c r="M1241" s="3"/>
      <c r="N1241" s="24" t="s">
        <v>131</v>
      </c>
      <c r="O1241" s="3"/>
      <c r="S1241" t="s">
        <v>114</v>
      </c>
      <c r="U1241" s="76" t="s">
        <v>3717</v>
      </c>
      <c r="W1241" s="2" t="s">
        <v>116</v>
      </c>
      <c r="X1241" s="2" t="s">
        <v>117</v>
      </c>
    </row>
    <row r="1242" spans="1:24">
      <c r="A1242" s="23" t="s">
        <v>1463</v>
      </c>
      <c r="B1242" s="2" t="s">
        <v>108</v>
      </c>
      <c r="C1242" s="2" t="s">
        <v>243</v>
      </c>
      <c r="D1242" s="47">
        <v>1280000</v>
      </c>
      <c r="E1242" s="3" t="s">
        <v>110</v>
      </c>
      <c r="F1242" s="37">
        <v>0.5</v>
      </c>
      <c r="G1242" s="3" t="s">
        <v>111</v>
      </c>
      <c r="H1242" s="3" t="s">
        <v>244</v>
      </c>
      <c r="I1242" s="13">
        <v>2389</v>
      </c>
      <c r="J1242" s="12" t="s">
        <v>112</v>
      </c>
      <c r="K1242" s="2" t="s">
        <v>113</v>
      </c>
      <c r="L1242" s="85">
        <v>44550</v>
      </c>
      <c r="M1242" s="3"/>
      <c r="N1242" s="24" t="s">
        <v>131</v>
      </c>
      <c r="O1242" s="3"/>
      <c r="S1242" t="s">
        <v>114</v>
      </c>
      <c r="U1242" s="76" t="s">
        <v>3718</v>
      </c>
      <c r="W1242" s="2" t="s">
        <v>116</v>
      </c>
      <c r="X1242" s="2" t="s">
        <v>117</v>
      </c>
    </row>
    <row r="1243" spans="1:24">
      <c r="A1243" s="23" t="s">
        <v>1464</v>
      </c>
      <c r="B1243" s="2" t="s">
        <v>108</v>
      </c>
      <c r="C1243" s="2" t="s">
        <v>243</v>
      </c>
      <c r="D1243" s="47">
        <v>1281000</v>
      </c>
      <c r="E1243" s="3" t="s">
        <v>110</v>
      </c>
      <c r="F1243" s="37">
        <v>0.5</v>
      </c>
      <c r="G1243" s="3" t="s">
        <v>111</v>
      </c>
      <c r="H1243" s="3" t="s">
        <v>244</v>
      </c>
      <c r="I1243" s="13">
        <v>2390</v>
      </c>
      <c r="J1243" s="12" t="s">
        <v>112</v>
      </c>
      <c r="K1243" s="2" t="s">
        <v>5016</v>
      </c>
      <c r="L1243" s="85">
        <v>44551</v>
      </c>
      <c r="M1243" s="3"/>
      <c r="N1243" s="24" t="s">
        <v>131</v>
      </c>
      <c r="O1243" s="3"/>
      <c r="S1243" t="s">
        <v>114</v>
      </c>
      <c r="U1243" s="76" t="s">
        <v>3719</v>
      </c>
      <c r="W1243" s="2" t="s">
        <v>116</v>
      </c>
      <c r="X1243" s="2" t="s">
        <v>117</v>
      </c>
    </row>
    <row r="1244" spans="1:24">
      <c r="A1244" s="23" t="s">
        <v>1465</v>
      </c>
      <c r="B1244" s="2" t="s">
        <v>108</v>
      </c>
      <c r="C1244" s="2" t="s">
        <v>243</v>
      </c>
      <c r="D1244" s="47">
        <v>1282000</v>
      </c>
      <c r="E1244" s="3" t="s">
        <v>110</v>
      </c>
      <c r="F1244" s="37">
        <v>0.5</v>
      </c>
      <c r="G1244" s="3" t="s">
        <v>111</v>
      </c>
      <c r="H1244" s="3" t="s">
        <v>244</v>
      </c>
      <c r="I1244" s="13">
        <v>2391</v>
      </c>
      <c r="J1244" s="12" t="s">
        <v>112</v>
      </c>
      <c r="K1244" s="2" t="s">
        <v>5017</v>
      </c>
      <c r="L1244" s="85">
        <v>44552</v>
      </c>
      <c r="M1244" s="3"/>
      <c r="N1244" s="24" t="s">
        <v>131</v>
      </c>
      <c r="O1244" s="3"/>
      <c r="S1244" t="s">
        <v>114</v>
      </c>
      <c r="U1244" s="76" t="s">
        <v>3720</v>
      </c>
      <c r="W1244" s="2" t="s">
        <v>116</v>
      </c>
      <c r="X1244" s="2" t="s">
        <v>117</v>
      </c>
    </row>
    <row r="1245" spans="1:24">
      <c r="A1245" s="23" t="s">
        <v>1466</v>
      </c>
      <c r="B1245" s="2" t="s">
        <v>108</v>
      </c>
      <c r="C1245" s="2" t="s">
        <v>243</v>
      </c>
      <c r="D1245" s="47">
        <v>1283000</v>
      </c>
      <c r="E1245" s="3" t="s">
        <v>110</v>
      </c>
      <c r="F1245" s="37">
        <v>0.5</v>
      </c>
      <c r="G1245" s="3" t="s">
        <v>111</v>
      </c>
      <c r="H1245" s="3" t="s">
        <v>244</v>
      </c>
      <c r="I1245" s="13">
        <v>2392</v>
      </c>
      <c r="J1245" s="12" t="s">
        <v>112</v>
      </c>
      <c r="K1245" s="2" t="s">
        <v>113</v>
      </c>
      <c r="L1245" s="85">
        <v>44553</v>
      </c>
      <c r="M1245" s="3"/>
      <c r="N1245" s="24" t="s">
        <v>131</v>
      </c>
      <c r="O1245" s="3"/>
      <c r="S1245" t="s">
        <v>114</v>
      </c>
      <c r="U1245" s="76" t="s">
        <v>3721</v>
      </c>
      <c r="W1245" s="2" t="s">
        <v>116</v>
      </c>
      <c r="X1245" s="2" t="s">
        <v>117</v>
      </c>
    </row>
    <row r="1246" spans="1:24">
      <c r="A1246" s="23" t="s">
        <v>1467</v>
      </c>
      <c r="B1246" s="2" t="s">
        <v>108</v>
      </c>
      <c r="C1246" s="2" t="s">
        <v>243</v>
      </c>
      <c r="D1246" s="47">
        <v>1284000</v>
      </c>
      <c r="E1246" s="3" t="s">
        <v>110</v>
      </c>
      <c r="F1246" s="37">
        <v>0.5</v>
      </c>
      <c r="G1246" s="3" t="s">
        <v>111</v>
      </c>
      <c r="H1246" s="3" t="s">
        <v>244</v>
      </c>
      <c r="I1246" s="13">
        <v>2393</v>
      </c>
      <c r="J1246" s="12" t="s">
        <v>112</v>
      </c>
      <c r="K1246" s="2" t="s">
        <v>5016</v>
      </c>
      <c r="L1246" s="85">
        <v>44554</v>
      </c>
      <c r="M1246" s="3"/>
      <c r="N1246" s="24" t="s">
        <v>131</v>
      </c>
      <c r="O1246" s="3"/>
      <c r="S1246" t="s">
        <v>114</v>
      </c>
      <c r="U1246" s="76" t="s">
        <v>3722</v>
      </c>
      <c r="W1246" s="2" t="s">
        <v>116</v>
      </c>
      <c r="X1246" s="2" t="s">
        <v>117</v>
      </c>
    </row>
    <row r="1247" spans="1:24">
      <c r="A1247" s="23" t="s">
        <v>1468</v>
      </c>
      <c r="B1247" s="2" t="s">
        <v>108</v>
      </c>
      <c r="C1247" s="2" t="s">
        <v>243</v>
      </c>
      <c r="D1247" s="47">
        <v>1285000</v>
      </c>
      <c r="E1247" s="3" t="s">
        <v>110</v>
      </c>
      <c r="F1247" s="37">
        <v>0.5</v>
      </c>
      <c r="G1247" s="3" t="s">
        <v>111</v>
      </c>
      <c r="H1247" s="3" t="s">
        <v>244</v>
      </c>
      <c r="I1247" s="13">
        <v>2394</v>
      </c>
      <c r="J1247" s="12" t="s">
        <v>112</v>
      </c>
      <c r="K1247" s="2" t="s">
        <v>5017</v>
      </c>
      <c r="L1247" s="85">
        <v>44555</v>
      </c>
      <c r="M1247" s="3"/>
      <c r="N1247" s="24" t="s">
        <v>131</v>
      </c>
      <c r="O1247" s="3"/>
      <c r="S1247" t="s">
        <v>114</v>
      </c>
      <c r="U1247" s="76" t="s">
        <v>3723</v>
      </c>
      <c r="W1247" s="2" t="s">
        <v>116</v>
      </c>
      <c r="X1247" s="2" t="s">
        <v>117</v>
      </c>
    </row>
    <row r="1248" spans="1:24">
      <c r="A1248" s="23" t="s">
        <v>1469</v>
      </c>
      <c r="B1248" s="2" t="s">
        <v>108</v>
      </c>
      <c r="C1248" s="2" t="s">
        <v>243</v>
      </c>
      <c r="D1248" s="47">
        <v>1286000</v>
      </c>
      <c r="E1248" s="3" t="s">
        <v>110</v>
      </c>
      <c r="F1248" s="37">
        <v>0.5</v>
      </c>
      <c r="G1248" s="3" t="s">
        <v>111</v>
      </c>
      <c r="H1248" s="3" t="s">
        <v>244</v>
      </c>
      <c r="I1248" s="13">
        <v>2395</v>
      </c>
      <c r="J1248" s="12" t="s">
        <v>112</v>
      </c>
      <c r="K1248" s="2" t="s">
        <v>113</v>
      </c>
      <c r="L1248" s="85">
        <v>44556</v>
      </c>
      <c r="M1248" s="3"/>
      <c r="N1248" s="24" t="s">
        <v>131</v>
      </c>
      <c r="O1248" s="3"/>
      <c r="S1248" t="s">
        <v>114</v>
      </c>
      <c r="U1248" s="76" t="s">
        <v>3724</v>
      </c>
      <c r="W1248" s="2" t="s">
        <v>116</v>
      </c>
      <c r="X1248" s="2" t="s">
        <v>117</v>
      </c>
    </row>
    <row r="1249" spans="1:24">
      <c r="A1249" s="23" t="s">
        <v>1470</v>
      </c>
      <c r="B1249" s="2" t="s">
        <v>108</v>
      </c>
      <c r="C1249" s="2" t="s">
        <v>243</v>
      </c>
      <c r="D1249" s="47">
        <v>1287000</v>
      </c>
      <c r="E1249" s="3" t="s">
        <v>110</v>
      </c>
      <c r="F1249" s="37">
        <v>0.5</v>
      </c>
      <c r="G1249" s="3" t="s">
        <v>111</v>
      </c>
      <c r="H1249" s="3" t="s">
        <v>244</v>
      </c>
      <c r="I1249" s="13">
        <v>2396</v>
      </c>
      <c r="J1249" s="12" t="s">
        <v>112</v>
      </c>
      <c r="K1249" s="2" t="s">
        <v>5016</v>
      </c>
      <c r="L1249" s="85">
        <v>44557</v>
      </c>
      <c r="M1249" s="3"/>
      <c r="N1249" s="24" t="s">
        <v>131</v>
      </c>
      <c r="O1249" s="3"/>
      <c r="S1249" t="s">
        <v>114</v>
      </c>
      <c r="U1249" s="76" t="s">
        <v>3725</v>
      </c>
      <c r="W1249" s="2" t="s">
        <v>116</v>
      </c>
      <c r="X1249" s="2" t="s">
        <v>117</v>
      </c>
    </row>
    <row r="1250" spans="1:24">
      <c r="A1250" s="23" t="s">
        <v>1471</v>
      </c>
      <c r="B1250" s="2" t="s">
        <v>108</v>
      </c>
      <c r="C1250" s="2" t="s">
        <v>243</v>
      </c>
      <c r="D1250" s="47">
        <v>1288000</v>
      </c>
      <c r="E1250" s="3" t="s">
        <v>110</v>
      </c>
      <c r="F1250" s="37">
        <v>0.5</v>
      </c>
      <c r="G1250" s="3" t="s">
        <v>111</v>
      </c>
      <c r="H1250" s="3" t="s">
        <v>244</v>
      </c>
      <c r="I1250" s="13">
        <v>2397</v>
      </c>
      <c r="J1250" s="12" t="s">
        <v>112</v>
      </c>
      <c r="K1250" s="2" t="s">
        <v>5017</v>
      </c>
      <c r="L1250" s="85">
        <v>44558</v>
      </c>
      <c r="M1250" s="3"/>
      <c r="N1250" s="24" t="s">
        <v>131</v>
      </c>
      <c r="O1250" s="3"/>
      <c r="S1250" t="s">
        <v>114</v>
      </c>
      <c r="U1250" s="76" t="s">
        <v>3726</v>
      </c>
      <c r="W1250" s="2" t="s">
        <v>116</v>
      </c>
      <c r="X1250" s="2" t="s">
        <v>117</v>
      </c>
    </row>
    <row r="1251" spans="1:24">
      <c r="A1251" s="23" t="s">
        <v>1472</v>
      </c>
      <c r="B1251" s="2" t="s">
        <v>108</v>
      </c>
      <c r="C1251" s="2" t="s">
        <v>243</v>
      </c>
      <c r="D1251" s="47">
        <v>1289000</v>
      </c>
      <c r="E1251" s="3" t="s">
        <v>110</v>
      </c>
      <c r="F1251" s="37">
        <v>0.5</v>
      </c>
      <c r="G1251" s="3" t="s">
        <v>111</v>
      </c>
      <c r="H1251" s="3" t="s">
        <v>244</v>
      </c>
      <c r="I1251" s="13">
        <v>2398</v>
      </c>
      <c r="J1251" s="12" t="s">
        <v>112</v>
      </c>
      <c r="K1251" s="2" t="s">
        <v>113</v>
      </c>
      <c r="L1251" s="85">
        <v>44559</v>
      </c>
      <c r="M1251" s="3"/>
      <c r="N1251" s="24" t="s">
        <v>131</v>
      </c>
      <c r="O1251" s="3"/>
      <c r="S1251" t="s">
        <v>114</v>
      </c>
      <c r="U1251" s="76" t="s">
        <v>3727</v>
      </c>
      <c r="W1251" s="2" t="s">
        <v>116</v>
      </c>
      <c r="X1251" s="2" t="s">
        <v>117</v>
      </c>
    </row>
    <row r="1252" spans="1:24">
      <c r="A1252" s="23" t="s">
        <v>1473</v>
      </c>
      <c r="B1252" s="2" t="s">
        <v>108</v>
      </c>
      <c r="C1252" s="2" t="s">
        <v>243</v>
      </c>
      <c r="D1252" s="47">
        <v>1290000</v>
      </c>
      <c r="E1252" s="3" t="s">
        <v>110</v>
      </c>
      <c r="F1252" s="37">
        <v>0.5</v>
      </c>
      <c r="G1252" s="3" t="s">
        <v>111</v>
      </c>
      <c r="H1252" s="3" t="s">
        <v>244</v>
      </c>
      <c r="I1252" s="13">
        <v>2399</v>
      </c>
      <c r="J1252" s="12" t="s">
        <v>112</v>
      </c>
      <c r="K1252" s="2" t="s">
        <v>5016</v>
      </c>
      <c r="L1252" s="85">
        <v>44560</v>
      </c>
      <c r="M1252" s="3"/>
      <c r="N1252" s="24" t="s">
        <v>131</v>
      </c>
      <c r="O1252" s="3"/>
      <c r="S1252" t="s">
        <v>114</v>
      </c>
      <c r="U1252" s="76" t="s">
        <v>3728</v>
      </c>
      <c r="W1252" s="2" t="s">
        <v>116</v>
      </c>
      <c r="X1252" s="2" t="s">
        <v>117</v>
      </c>
    </row>
    <row r="1253" spans="1:24">
      <c r="A1253" s="23" t="s">
        <v>1474</v>
      </c>
      <c r="B1253" s="2" t="s">
        <v>108</v>
      </c>
      <c r="C1253" s="2" t="s">
        <v>243</v>
      </c>
      <c r="D1253" s="47">
        <v>1291000</v>
      </c>
      <c r="E1253" s="3" t="s">
        <v>110</v>
      </c>
      <c r="F1253" s="37">
        <v>0.5</v>
      </c>
      <c r="G1253" s="3" t="s">
        <v>111</v>
      </c>
      <c r="H1253" s="3" t="s">
        <v>244</v>
      </c>
      <c r="I1253" s="13">
        <v>2400</v>
      </c>
      <c r="J1253" s="12" t="s">
        <v>112</v>
      </c>
      <c r="K1253" s="2" t="s">
        <v>5017</v>
      </c>
      <c r="L1253" s="85">
        <v>44561</v>
      </c>
      <c r="M1253" s="3"/>
      <c r="N1253" s="24" t="s">
        <v>131</v>
      </c>
      <c r="O1253" s="3"/>
      <c r="S1253" t="s">
        <v>114</v>
      </c>
      <c r="U1253" s="76" t="s">
        <v>3729</v>
      </c>
      <c r="W1253" s="2" t="s">
        <v>116</v>
      </c>
      <c r="X1253" s="2" t="s">
        <v>117</v>
      </c>
    </row>
    <row r="1254" spans="1:24">
      <c r="A1254" s="23" t="s">
        <v>1475</v>
      </c>
      <c r="B1254" s="2" t="s">
        <v>108</v>
      </c>
      <c r="C1254" s="2" t="s">
        <v>243</v>
      </c>
      <c r="D1254" s="47">
        <v>1292000</v>
      </c>
      <c r="E1254" s="3" t="s">
        <v>110</v>
      </c>
      <c r="F1254" s="37">
        <v>0.5</v>
      </c>
      <c r="G1254" s="3" t="s">
        <v>111</v>
      </c>
      <c r="H1254" s="3" t="s">
        <v>244</v>
      </c>
      <c r="I1254" s="13">
        <v>2401</v>
      </c>
      <c r="J1254" s="12" t="s">
        <v>112</v>
      </c>
      <c r="K1254" s="2" t="s">
        <v>113</v>
      </c>
      <c r="L1254" s="85">
        <v>44562</v>
      </c>
      <c r="M1254" s="3"/>
      <c r="N1254" s="24" t="s">
        <v>131</v>
      </c>
      <c r="O1254" s="3"/>
      <c r="S1254" t="s">
        <v>114</v>
      </c>
      <c r="U1254" s="76" t="s">
        <v>3730</v>
      </c>
      <c r="W1254" s="2" t="s">
        <v>116</v>
      </c>
      <c r="X1254" s="2" t="s">
        <v>117</v>
      </c>
    </row>
    <row r="1255" spans="1:24">
      <c r="A1255" s="23" t="s">
        <v>1476</v>
      </c>
      <c r="B1255" s="2" t="s">
        <v>108</v>
      </c>
      <c r="C1255" s="2" t="s">
        <v>243</v>
      </c>
      <c r="D1255" s="47">
        <v>1293000</v>
      </c>
      <c r="E1255" s="3" t="s">
        <v>110</v>
      </c>
      <c r="F1255" s="37">
        <v>0.5</v>
      </c>
      <c r="G1255" s="3" t="s">
        <v>111</v>
      </c>
      <c r="H1255" s="3" t="s">
        <v>244</v>
      </c>
      <c r="I1255" s="13">
        <v>2402</v>
      </c>
      <c r="J1255" s="12" t="s">
        <v>112</v>
      </c>
      <c r="K1255" s="2" t="s">
        <v>5016</v>
      </c>
      <c r="L1255" s="85">
        <v>44563</v>
      </c>
      <c r="M1255" s="3"/>
      <c r="N1255" s="24" t="s">
        <v>131</v>
      </c>
      <c r="O1255" s="3"/>
      <c r="S1255" t="s">
        <v>114</v>
      </c>
      <c r="U1255" s="76" t="s">
        <v>3731</v>
      </c>
      <c r="W1255" s="2" t="s">
        <v>116</v>
      </c>
      <c r="X1255" s="2" t="s">
        <v>117</v>
      </c>
    </row>
    <row r="1256" spans="1:24">
      <c r="A1256" s="23" t="s">
        <v>1477</v>
      </c>
      <c r="B1256" s="2" t="s">
        <v>108</v>
      </c>
      <c r="C1256" s="2" t="s">
        <v>243</v>
      </c>
      <c r="D1256" s="47">
        <v>1294000</v>
      </c>
      <c r="E1256" s="3" t="s">
        <v>110</v>
      </c>
      <c r="F1256" s="37">
        <v>0.5</v>
      </c>
      <c r="G1256" s="3" t="s">
        <v>111</v>
      </c>
      <c r="H1256" s="3" t="s">
        <v>244</v>
      </c>
      <c r="I1256" s="13">
        <v>2403</v>
      </c>
      <c r="J1256" s="12" t="s">
        <v>112</v>
      </c>
      <c r="K1256" s="2" t="s">
        <v>5017</v>
      </c>
      <c r="L1256" s="85">
        <v>44564</v>
      </c>
      <c r="M1256" s="3"/>
      <c r="N1256" s="24" t="s">
        <v>131</v>
      </c>
      <c r="O1256" s="3"/>
      <c r="S1256" t="s">
        <v>114</v>
      </c>
      <c r="U1256" s="76" t="s">
        <v>3732</v>
      </c>
      <c r="W1256" s="2" t="s">
        <v>116</v>
      </c>
      <c r="X1256" s="2" t="s">
        <v>117</v>
      </c>
    </row>
    <row r="1257" spans="1:24">
      <c r="A1257" s="23" t="s">
        <v>1478</v>
      </c>
      <c r="B1257" s="2" t="s">
        <v>108</v>
      </c>
      <c r="C1257" s="2" t="s">
        <v>243</v>
      </c>
      <c r="D1257" s="47">
        <v>1295000</v>
      </c>
      <c r="E1257" s="3" t="s">
        <v>110</v>
      </c>
      <c r="F1257" s="37">
        <v>0.5</v>
      </c>
      <c r="G1257" s="3" t="s">
        <v>111</v>
      </c>
      <c r="H1257" s="3" t="s">
        <v>244</v>
      </c>
      <c r="I1257" s="13">
        <v>2404</v>
      </c>
      <c r="J1257" s="12" t="s">
        <v>112</v>
      </c>
      <c r="K1257" s="2" t="s">
        <v>113</v>
      </c>
      <c r="L1257" s="85">
        <v>44565</v>
      </c>
      <c r="M1257" s="3"/>
      <c r="N1257" s="24" t="s">
        <v>131</v>
      </c>
      <c r="O1257" s="3"/>
      <c r="S1257" t="s">
        <v>114</v>
      </c>
      <c r="U1257" s="76" t="s">
        <v>3733</v>
      </c>
      <c r="W1257" s="2" t="s">
        <v>116</v>
      </c>
      <c r="X1257" s="2" t="s">
        <v>117</v>
      </c>
    </row>
    <row r="1258" spans="1:24">
      <c r="A1258" s="23" t="s">
        <v>1479</v>
      </c>
      <c r="B1258" s="2" t="s">
        <v>108</v>
      </c>
      <c r="C1258" s="2" t="s">
        <v>243</v>
      </c>
      <c r="D1258" s="47">
        <v>1296000</v>
      </c>
      <c r="E1258" s="3" t="s">
        <v>110</v>
      </c>
      <c r="F1258" s="37">
        <v>0.5</v>
      </c>
      <c r="G1258" s="3" t="s">
        <v>111</v>
      </c>
      <c r="H1258" s="3" t="s">
        <v>244</v>
      </c>
      <c r="I1258" s="13">
        <v>2405</v>
      </c>
      <c r="J1258" s="12" t="s">
        <v>112</v>
      </c>
      <c r="K1258" s="2" t="s">
        <v>5016</v>
      </c>
      <c r="L1258" s="85">
        <v>44566</v>
      </c>
      <c r="M1258" s="3"/>
      <c r="N1258" s="24" t="s">
        <v>131</v>
      </c>
      <c r="O1258" s="3"/>
      <c r="S1258" t="s">
        <v>114</v>
      </c>
      <c r="U1258" s="76" t="s">
        <v>3734</v>
      </c>
      <c r="W1258" s="2" t="s">
        <v>116</v>
      </c>
      <c r="X1258" s="2" t="s">
        <v>117</v>
      </c>
    </row>
    <row r="1259" spans="1:24">
      <c r="A1259" s="23" t="s">
        <v>1480</v>
      </c>
      <c r="B1259" s="2" t="s">
        <v>108</v>
      </c>
      <c r="C1259" s="2" t="s">
        <v>243</v>
      </c>
      <c r="D1259" s="47">
        <v>1297000</v>
      </c>
      <c r="E1259" s="3" t="s">
        <v>110</v>
      </c>
      <c r="F1259" s="37">
        <v>0.5</v>
      </c>
      <c r="G1259" s="3" t="s">
        <v>111</v>
      </c>
      <c r="H1259" s="3" t="s">
        <v>244</v>
      </c>
      <c r="I1259" s="13">
        <v>2406</v>
      </c>
      <c r="J1259" s="12" t="s">
        <v>112</v>
      </c>
      <c r="K1259" s="2" t="s">
        <v>5017</v>
      </c>
      <c r="L1259" s="85">
        <v>44567</v>
      </c>
      <c r="M1259" s="3"/>
      <c r="N1259" s="24" t="s">
        <v>131</v>
      </c>
      <c r="O1259" s="3"/>
      <c r="S1259" t="s">
        <v>114</v>
      </c>
      <c r="U1259" s="76" t="s">
        <v>3735</v>
      </c>
      <c r="W1259" s="2" t="s">
        <v>116</v>
      </c>
      <c r="X1259" s="2" t="s">
        <v>117</v>
      </c>
    </row>
    <row r="1260" spans="1:24">
      <c r="A1260" s="23" t="s">
        <v>1481</v>
      </c>
      <c r="B1260" s="2" t="s">
        <v>108</v>
      </c>
      <c r="C1260" s="2" t="s">
        <v>243</v>
      </c>
      <c r="D1260" s="47">
        <v>1298000</v>
      </c>
      <c r="E1260" s="3" t="s">
        <v>110</v>
      </c>
      <c r="F1260" s="37">
        <v>0.5</v>
      </c>
      <c r="G1260" s="3" t="s">
        <v>111</v>
      </c>
      <c r="H1260" s="3" t="s">
        <v>244</v>
      </c>
      <c r="I1260" s="13">
        <v>2407</v>
      </c>
      <c r="J1260" s="12" t="s">
        <v>112</v>
      </c>
      <c r="K1260" s="2" t="s">
        <v>113</v>
      </c>
      <c r="L1260" s="85">
        <v>44568</v>
      </c>
      <c r="M1260" s="3"/>
      <c r="N1260" s="24" t="s">
        <v>131</v>
      </c>
      <c r="O1260" s="3"/>
      <c r="S1260" t="s">
        <v>114</v>
      </c>
      <c r="U1260" s="76" t="s">
        <v>3736</v>
      </c>
      <c r="W1260" s="2" t="s">
        <v>116</v>
      </c>
      <c r="X1260" s="2" t="s">
        <v>117</v>
      </c>
    </row>
    <row r="1261" spans="1:24">
      <c r="A1261" s="23" t="s">
        <v>1482</v>
      </c>
      <c r="B1261" s="2" t="s">
        <v>108</v>
      </c>
      <c r="C1261" s="2" t="s">
        <v>243</v>
      </c>
      <c r="D1261" s="47">
        <v>1299000</v>
      </c>
      <c r="E1261" s="3" t="s">
        <v>110</v>
      </c>
      <c r="F1261" s="37">
        <v>0.5</v>
      </c>
      <c r="G1261" s="3" t="s">
        <v>111</v>
      </c>
      <c r="H1261" s="3" t="s">
        <v>244</v>
      </c>
      <c r="I1261" s="13">
        <v>2408</v>
      </c>
      <c r="J1261" s="12" t="s">
        <v>112</v>
      </c>
      <c r="K1261" s="2" t="s">
        <v>5016</v>
      </c>
      <c r="L1261" s="85">
        <v>44569</v>
      </c>
      <c r="M1261" s="3"/>
      <c r="N1261" s="24" t="s">
        <v>131</v>
      </c>
      <c r="O1261" s="3"/>
      <c r="S1261" t="s">
        <v>114</v>
      </c>
      <c r="U1261" s="76" t="s">
        <v>3737</v>
      </c>
      <c r="W1261" s="2" t="s">
        <v>116</v>
      </c>
      <c r="X1261" s="2" t="s">
        <v>117</v>
      </c>
    </row>
    <row r="1262" spans="1:24">
      <c r="A1262" s="23" t="s">
        <v>1483</v>
      </c>
      <c r="B1262" s="2" t="s">
        <v>108</v>
      </c>
      <c r="C1262" s="2" t="s">
        <v>243</v>
      </c>
      <c r="D1262" s="47">
        <v>1300000</v>
      </c>
      <c r="E1262" s="3" t="s">
        <v>110</v>
      </c>
      <c r="F1262" s="37">
        <v>0.5</v>
      </c>
      <c r="G1262" s="3" t="s">
        <v>111</v>
      </c>
      <c r="H1262" s="3" t="s">
        <v>244</v>
      </c>
      <c r="I1262" s="13">
        <v>2409</v>
      </c>
      <c r="J1262" s="12" t="s">
        <v>112</v>
      </c>
      <c r="K1262" s="2" t="s">
        <v>5017</v>
      </c>
      <c r="L1262" s="85">
        <v>44570</v>
      </c>
      <c r="M1262" s="3"/>
      <c r="N1262" s="24" t="s">
        <v>131</v>
      </c>
      <c r="O1262" s="3"/>
      <c r="S1262" t="s">
        <v>114</v>
      </c>
      <c r="U1262" s="76" t="s">
        <v>3738</v>
      </c>
      <c r="W1262" s="2" t="s">
        <v>116</v>
      </c>
      <c r="X1262" s="2" t="s">
        <v>117</v>
      </c>
    </row>
    <row r="1263" spans="1:24">
      <c r="A1263" s="23" t="s">
        <v>1484</v>
      </c>
      <c r="B1263" s="2" t="s">
        <v>108</v>
      </c>
      <c r="C1263" s="2" t="s">
        <v>243</v>
      </c>
      <c r="D1263" s="47">
        <v>1301000</v>
      </c>
      <c r="E1263" s="3" t="s">
        <v>110</v>
      </c>
      <c r="F1263" s="37">
        <v>0.5</v>
      </c>
      <c r="G1263" s="3" t="s">
        <v>111</v>
      </c>
      <c r="H1263" s="3" t="s">
        <v>244</v>
      </c>
      <c r="I1263" s="13">
        <v>2410</v>
      </c>
      <c r="J1263" s="12" t="s">
        <v>112</v>
      </c>
      <c r="K1263" s="2" t="s">
        <v>113</v>
      </c>
      <c r="L1263" s="85">
        <v>44571</v>
      </c>
      <c r="M1263" s="3"/>
      <c r="N1263" s="24" t="s">
        <v>131</v>
      </c>
      <c r="O1263" s="3"/>
      <c r="S1263" t="s">
        <v>114</v>
      </c>
      <c r="U1263" s="76" t="s">
        <v>3739</v>
      </c>
      <c r="W1263" s="2" t="s">
        <v>116</v>
      </c>
      <c r="X1263" s="2" t="s">
        <v>117</v>
      </c>
    </row>
    <row r="1264" spans="1:24">
      <c r="A1264" s="23" t="s">
        <v>1485</v>
      </c>
      <c r="B1264" s="2" t="s">
        <v>108</v>
      </c>
      <c r="C1264" s="2" t="s">
        <v>243</v>
      </c>
      <c r="D1264" s="47">
        <v>1302000</v>
      </c>
      <c r="E1264" s="3" t="s">
        <v>110</v>
      </c>
      <c r="F1264" s="37">
        <v>0.5</v>
      </c>
      <c r="G1264" s="3" t="s">
        <v>111</v>
      </c>
      <c r="H1264" s="3" t="s">
        <v>244</v>
      </c>
      <c r="I1264" s="13">
        <v>2411</v>
      </c>
      <c r="J1264" s="12" t="s">
        <v>112</v>
      </c>
      <c r="K1264" s="2" t="s">
        <v>5016</v>
      </c>
      <c r="L1264" s="85">
        <v>44572</v>
      </c>
      <c r="M1264" s="3"/>
      <c r="N1264" s="24" t="s">
        <v>131</v>
      </c>
      <c r="O1264" s="3"/>
      <c r="S1264" t="s">
        <v>114</v>
      </c>
      <c r="U1264" s="76" t="s">
        <v>3740</v>
      </c>
      <c r="W1264" s="2" t="s">
        <v>116</v>
      </c>
      <c r="X1264" s="2" t="s">
        <v>117</v>
      </c>
    </row>
    <row r="1265" spans="1:24">
      <c r="A1265" s="23" t="s">
        <v>1486</v>
      </c>
      <c r="B1265" s="2" t="s">
        <v>108</v>
      </c>
      <c r="C1265" s="2" t="s">
        <v>243</v>
      </c>
      <c r="D1265" s="47">
        <v>1303000</v>
      </c>
      <c r="E1265" s="3" t="s">
        <v>110</v>
      </c>
      <c r="F1265" s="37">
        <v>0.5</v>
      </c>
      <c r="G1265" s="3" t="s">
        <v>111</v>
      </c>
      <c r="H1265" s="3" t="s">
        <v>244</v>
      </c>
      <c r="I1265" s="13">
        <v>2412</v>
      </c>
      <c r="J1265" s="12" t="s">
        <v>112</v>
      </c>
      <c r="K1265" s="2" t="s">
        <v>5017</v>
      </c>
      <c r="L1265" s="85">
        <v>44573</v>
      </c>
      <c r="M1265" s="3"/>
      <c r="N1265" s="24" t="s">
        <v>131</v>
      </c>
      <c r="O1265" s="3"/>
      <c r="S1265" t="s">
        <v>114</v>
      </c>
      <c r="U1265" s="76" t="s">
        <v>3741</v>
      </c>
      <c r="W1265" s="2" t="s">
        <v>116</v>
      </c>
      <c r="X1265" s="2" t="s">
        <v>117</v>
      </c>
    </row>
    <row r="1266" spans="1:24">
      <c r="A1266" s="23" t="s">
        <v>1487</v>
      </c>
      <c r="B1266" s="2" t="s">
        <v>108</v>
      </c>
      <c r="C1266" s="2" t="s">
        <v>243</v>
      </c>
      <c r="D1266" s="47">
        <v>1304000</v>
      </c>
      <c r="E1266" s="3" t="s">
        <v>110</v>
      </c>
      <c r="F1266" s="37">
        <v>0.5</v>
      </c>
      <c r="G1266" s="3" t="s">
        <v>111</v>
      </c>
      <c r="H1266" s="3" t="s">
        <v>244</v>
      </c>
      <c r="I1266" s="13">
        <v>2413</v>
      </c>
      <c r="J1266" s="12" t="s">
        <v>112</v>
      </c>
      <c r="K1266" s="2" t="s">
        <v>113</v>
      </c>
      <c r="L1266" s="85">
        <v>44574</v>
      </c>
      <c r="M1266" s="3"/>
      <c r="N1266" s="24" t="s">
        <v>131</v>
      </c>
      <c r="O1266" s="3"/>
      <c r="S1266" t="s">
        <v>114</v>
      </c>
      <c r="U1266" s="76" t="s">
        <v>3742</v>
      </c>
      <c r="W1266" s="2" t="s">
        <v>116</v>
      </c>
      <c r="X1266" s="2" t="s">
        <v>117</v>
      </c>
    </row>
    <row r="1267" spans="1:24">
      <c r="A1267" s="23" t="s">
        <v>1488</v>
      </c>
      <c r="B1267" s="2" t="s">
        <v>108</v>
      </c>
      <c r="C1267" s="2" t="s">
        <v>243</v>
      </c>
      <c r="D1267" s="47">
        <v>1305000</v>
      </c>
      <c r="E1267" s="3" t="s">
        <v>110</v>
      </c>
      <c r="F1267" s="37">
        <v>0.5</v>
      </c>
      <c r="G1267" s="3" t="s">
        <v>111</v>
      </c>
      <c r="H1267" s="3" t="s">
        <v>244</v>
      </c>
      <c r="I1267" s="13">
        <v>2414</v>
      </c>
      <c r="J1267" s="12" t="s">
        <v>112</v>
      </c>
      <c r="K1267" s="2" t="s">
        <v>5016</v>
      </c>
      <c r="L1267" s="85">
        <v>44575</v>
      </c>
      <c r="M1267" s="3"/>
      <c r="N1267" s="24" t="s">
        <v>131</v>
      </c>
      <c r="O1267" s="3"/>
      <c r="S1267" t="s">
        <v>114</v>
      </c>
      <c r="U1267" s="76" t="s">
        <v>3743</v>
      </c>
      <c r="W1267" s="2" t="s">
        <v>116</v>
      </c>
      <c r="X1267" s="2" t="s">
        <v>117</v>
      </c>
    </row>
    <row r="1268" spans="1:24">
      <c r="A1268" s="23" t="s">
        <v>1489</v>
      </c>
      <c r="B1268" s="2" t="s">
        <v>108</v>
      </c>
      <c r="C1268" s="2" t="s">
        <v>243</v>
      </c>
      <c r="D1268" s="47">
        <v>1306000</v>
      </c>
      <c r="E1268" s="3" t="s">
        <v>110</v>
      </c>
      <c r="F1268" s="37">
        <v>0.5</v>
      </c>
      <c r="G1268" s="3" t="s">
        <v>111</v>
      </c>
      <c r="H1268" s="3" t="s">
        <v>244</v>
      </c>
      <c r="I1268" s="13">
        <v>2415</v>
      </c>
      <c r="J1268" s="12" t="s">
        <v>112</v>
      </c>
      <c r="K1268" s="2" t="s">
        <v>5017</v>
      </c>
      <c r="L1268" s="85">
        <v>44576</v>
      </c>
      <c r="M1268" s="3"/>
      <c r="N1268" s="24" t="s">
        <v>131</v>
      </c>
      <c r="O1268" s="3"/>
      <c r="S1268" t="s">
        <v>114</v>
      </c>
      <c r="U1268" s="76" t="s">
        <v>3744</v>
      </c>
      <c r="W1268" s="2" t="s">
        <v>116</v>
      </c>
      <c r="X1268" s="2" t="s">
        <v>117</v>
      </c>
    </row>
    <row r="1269" spans="1:24">
      <c r="A1269" s="23" t="s">
        <v>1490</v>
      </c>
      <c r="B1269" s="2" t="s">
        <v>108</v>
      </c>
      <c r="C1269" s="2" t="s">
        <v>243</v>
      </c>
      <c r="D1269" s="47">
        <v>1307000</v>
      </c>
      <c r="E1269" s="3" t="s">
        <v>110</v>
      </c>
      <c r="F1269" s="37">
        <v>0.5</v>
      </c>
      <c r="G1269" s="3" t="s">
        <v>111</v>
      </c>
      <c r="H1269" s="3" t="s">
        <v>244</v>
      </c>
      <c r="I1269" s="13">
        <v>2416</v>
      </c>
      <c r="J1269" s="12" t="s">
        <v>112</v>
      </c>
      <c r="K1269" s="2" t="s">
        <v>113</v>
      </c>
      <c r="L1269" s="85">
        <v>44577</v>
      </c>
      <c r="M1269" s="3"/>
      <c r="N1269" s="24" t="s">
        <v>131</v>
      </c>
      <c r="O1269" s="3"/>
      <c r="S1269" t="s">
        <v>114</v>
      </c>
      <c r="U1269" s="76" t="s">
        <v>3745</v>
      </c>
      <c r="W1269" s="2" t="s">
        <v>116</v>
      </c>
      <c r="X1269" s="2" t="s">
        <v>117</v>
      </c>
    </row>
    <row r="1270" spans="1:24">
      <c r="A1270" s="23" t="s">
        <v>1491</v>
      </c>
      <c r="B1270" s="2" t="s">
        <v>108</v>
      </c>
      <c r="C1270" s="2" t="s">
        <v>243</v>
      </c>
      <c r="D1270" s="47">
        <v>1308000</v>
      </c>
      <c r="E1270" s="3" t="s">
        <v>110</v>
      </c>
      <c r="F1270" s="37">
        <v>0.5</v>
      </c>
      <c r="G1270" s="3" t="s">
        <v>111</v>
      </c>
      <c r="H1270" s="3" t="s">
        <v>244</v>
      </c>
      <c r="I1270" s="13">
        <v>2417</v>
      </c>
      <c r="J1270" s="12" t="s">
        <v>112</v>
      </c>
      <c r="K1270" s="2" t="s">
        <v>5016</v>
      </c>
      <c r="L1270" s="85">
        <v>44578</v>
      </c>
      <c r="M1270" s="3"/>
      <c r="N1270" s="24" t="s">
        <v>131</v>
      </c>
      <c r="O1270" s="3"/>
      <c r="S1270" t="s">
        <v>114</v>
      </c>
      <c r="U1270" s="76" t="s">
        <v>3746</v>
      </c>
      <c r="W1270" s="2" t="s">
        <v>116</v>
      </c>
      <c r="X1270" s="2" t="s">
        <v>117</v>
      </c>
    </row>
    <row r="1271" spans="1:24">
      <c r="A1271" s="23" t="s">
        <v>1492</v>
      </c>
      <c r="B1271" s="2" t="s">
        <v>108</v>
      </c>
      <c r="C1271" s="2" t="s">
        <v>243</v>
      </c>
      <c r="D1271" s="47">
        <v>1309000</v>
      </c>
      <c r="E1271" s="3" t="s">
        <v>110</v>
      </c>
      <c r="F1271" s="37">
        <v>0.5</v>
      </c>
      <c r="G1271" s="3" t="s">
        <v>111</v>
      </c>
      <c r="H1271" s="3" t="s">
        <v>244</v>
      </c>
      <c r="I1271" s="13">
        <v>2418</v>
      </c>
      <c r="J1271" s="12" t="s">
        <v>112</v>
      </c>
      <c r="K1271" s="2" t="s">
        <v>5017</v>
      </c>
      <c r="L1271" s="85">
        <v>44579</v>
      </c>
      <c r="M1271" s="3"/>
      <c r="N1271" s="24" t="s">
        <v>131</v>
      </c>
      <c r="O1271" s="3"/>
      <c r="S1271" t="s">
        <v>114</v>
      </c>
      <c r="U1271" s="76" t="s">
        <v>3747</v>
      </c>
      <c r="W1271" s="2" t="s">
        <v>116</v>
      </c>
      <c r="X1271" s="2" t="s">
        <v>117</v>
      </c>
    </row>
    <row r="1272" spans="1:24">
      <c r="A1272" s="23" t="s">
        <v>1493</v>
      </c>
      <c r="B1272" s="2" t="s">
        <v>108</v>
      </c>
      <c r="C1272" s="2" t="s">
        <v>243</v>
      </c>
      <c r="D1272" s="47">
        <v>1310000</v>
      </c>
      <c r="E1272" s="3" t="s">
        <v>110</v>
      </c>
      <c r="F1272" s="37">
        <v>0.5</v>
      </c>
      <c r="G1272" s="3" t="s">
        <v>111</v>
      </c>
      <c r="H1272" s="3" t="s">
        <v>244</v>
      </c>
      <c r="I1272" s="13">
        <v>2419</v>
      </c>
      <c r="J1272" s="12" t="s">
        <v>112</v>
      </c>
      <c r="K1272" s="2" t="s">
        <v>113</v>
      </c>
      <c r="L1272" s="85">
        <v>44580</v>
      </c>
      <c r="M1272" s="3"/>
      <c r="N1272" s="24" t="s">
        <v>131</v>
      </c>
      <c r="O1272" s="3"/>
      <c r="S1272" t="s">
        <v>114</v>
      </c>
      <c r="U1272" s="76" t="s">
        <v>3748</v>
      </c>
      <c r="W1272" s="2" t="s">
        <v>116</v>
      </c>
      <c r="X1272" s="2" t="s">
        <v>117</v>
      </c>
    </row>
    <row r="1273" spans="1:24">
      <c r="A1273" s="23" t="s">
        <v>1494</v>
      </c>
      <c r="B1273" s="2" t="s">
        <v>108</v>
      </c>
      <c r="C1273" s="2" t="s">
        <v>243</v>
      </c>
      <c r="D1273" s="47">
        <v>1311000</v>
      </c>
      <c r="E1273" s="3" t="s">
        <v>110</v>
      </c>
      <c r="F1273" s="37">
        <v>0.5</v>
      </c>
      <c r="G1273" s="3" t="s">
        <v>111</v>
      </c>
      <c r="H1273" s="3" t="s">
        <v>244</v>
      </c>
      <c r="I1273" s="13">
        <v>2420</v>
      </c>
      <c r="J1273" s="12" t="s">
        <v>112</v>
      </c>
      <c r="K1273" s="2" t="s">
        <v>5016</v>
      </c>
      <c r="L1273" s="85">
        <v>44581</v>
      </c>
      <c r="M1273" s="3"/>
      <c r="N1273" s="24" t="s">
        <v>131</v>
      </c>
      <c r="O1273" s="3"/>
      <c r="S1273" t="s">
        <v>114</v>
      </c>
      <c r="U1273" s="76" t="s">
        <v>3749</v>
      </c>
      <c r="W1273" s="2" t="s">
        <v>116</v>
      </c>
      <c r="X1273" s="2" t="s">
        <v>117</v>
      </c>
    </row>
    <row r="1274" spans="1:24">
      <c r="A1274" s="23" t="s">
        <v>1495</v>
      </c>
      <c r="B1274" s="2" t="s">
        <v>108</v>
      </c>
      <c r="C1274" s="2" t="s">
        <v>243</v>
      </c>
      <c r="D1274" s="47">
        <v>1312000</v>
      </c>
      <c r="E1274" s="3" t="s">
        <v>110</v>
      </c>
      <c r="F1274" s="37">
        <v>0.5</v>
      </c>
      <c r="G1274" s="3" t="s">
        <v>111</v>
      </c>
      <c r="H1274" s="3" t="s">
        <v>244</v>
      </c>
      <c r="I1274" s="13">
        <v>2421</v>
      </c>
      <c r="J1274" s="12" t="s">
        <v>112</v>
      </c>
      <c r="K1274" s="2" t="s">
        <v>5017</v>
      </c>
      <c r="L1274" s="85">
        <v>44582</v>
      </c>
      <c r="M1274" s="3"/>
      <c r="N1274" s="24" t="s">
        <v>131</v>
      </c>
      <c r="O1274" s="3"/>
      <c r="S1274" t="s">
        <v>114</v>
      </c>
      <c r="U1274" s="76" t="s">
        <v>3750</v>
      </c>
      <c r="W1274" s="2" t="s">
        <v>116</v>
      </c>
      <c r="X1274" s="2" t="s">
        <v>117</v>
      </c>
    </row>
    <row r="1275" spans="1:24">
      <c r="A1275" s="23" t="s">
        <v>1496</v>
      </c>
      <c r="B1275" s="2" t="s">
        <v>108</v>
      </c>
      <c r="C1275" s="2" t="s">
        <v>243</v>
      </c>
      <c r="D1275" s="47">
        <v>1313000</v>
      </c>
      <c r="E1275" s="3" t="s">
        <v>110</v>
      </c>
      <c r="F1275" s="37">
        <v>0.5</v>
      </c>
      <c r="G1275" s="3" t="s">
        <v>111</v>
      </c>
      <c r="H1275" s="3" t="s">
        <v>244</v>
      </c>
      <c r="I1275" s="13">
        <v>2422</v>
      </c>
      <c r="J1275" s="12" t="s">
        <v>112</v>
      </c>
      <c r="K1275" s="2" t="s">
        <v>113</v>
      </c>
      <c r="L1275" s="85">
        <v>44583</v>
      </c>
      <c r="M1275" s="3"/>
      <c r="N1275" s="24" t="s">
        <v>131</v>
      </c>
      <c r="O1275" s="3"/>
      <c r="S1275" t="s">
        <v>114</v>
      </c>
      <c r="U1275" s="76" t="s">
        <v>3751</v>
      </c>
      <c r="W1275" s="2" t="s">
        <v>116</v>
      </c>
      <c r="X1275" s="2" t="s">
        <v>117</v>
      </c>
    </row>
    <row r="1276" spans="1:24">
      <c r="A1276" s="23" t="s">
        <v>1497</v>
      </c>
      <c r="B1276" s="2" t="s">
        <v>108</v>
      </c>
      <c r="C1276" s="2" t="s">
        <v>243</v>
      </c>
      <c r="D1276" s="47">
        <v>1314000</v>
      </c>
      <c r="E1276" s="3" t="s">
        <v>110</v>
      </c>
      <c r="F1276" s="37">
        <v>0.5</v>
      </c>
      <c r="G1276" s="3" t="s">
        <v>111</v>
      </c>
      <c r="H1276" s="3" t="s">
        <v>244</v>
      </c>
      <c r="I1276" s="13">
        <v>2423</v>
      </c>
      <c r="J1276" s="12" t="s">
        <v>112</v>
      </c>
      <c r="K1276" s="2" t="s">
        <v>5016</v>
      </c>
      <c r="L1276" s="85">
        <v>44584</v>
      </c>
      <c r="M1276" s="3"/>
      <c r="N1276" s="24" t="s">
        <v>131</v>
      </c>
      <c r="O1276" s="3"/>
      <c r="S1276" t="s">
        <v>114</v>
      </c>
      <c r="U1276" s="76" t="s">
        <v>3752</v>
      </c>
      <c r="W1276" s="2" t="s">
        <v>116</v>
      </c>
      <c r="X1276" s="2" t="s">
        <v>117</v>
      </c>
    </row>
    <row r="1277" spans="1:24">
      <c r="A1277" s="23" t="s">
        <v>1498</v>
      </c>
      <c r="B1277" s="2" t="s">
        <v>108</v>
      </c>
      <c r="C1277" s="2" t="s">
        <v>243</v>
      </c>
      <c r="D1277" s="47">
        <v>1315000</v>
      </c>
      <c r="E1277" s="3" t="s">
        <v>110</v>
      </c>
      <c r="F1277" s="37">
        <v>0.5</v>
      </c>
      <c r="G1277" s="3" t="s">
        <v>111</v>
      </c>
      <c r="H1277" s="3" t="s">
        <v>244</v>
      </c>
      <c r="I1277" s="13">
        <v>2424</v>
      </c>
      <c r="J1277" s="12" t="s">
        <v>112</v>
      </c>
      <c r="K1277" s="2" t="s">
        <v>5017</v>
      </c>
      <c r="L1277" s="85">
        <v>44585</v>
      </c>
      <c r="M1277" s="3"/>
      <c r="N1277" s="24" t="s">
        <v>131</v>
      </c>
      <c r="O1277" s="3"/>
      <c r="S1277" t="s">
        <v>114</v>
      </c>
      <c r="U1277" s="76" t="s">
        <v>3753</v>
      </c>
      <c r="W1277" s="2" t="s">
        <v>116</v>
      </c>
      <c r="X1277" s="2" t="s">
        <v>117</v>
      </c>
    </row>
    <row r="1278" spans="1:24">
      <c r="A1278" s="23" t="s">
        <v>1499</v>
      </c>
      <c r="B1278" s="2" t="s">
        <v>108</v>
      </c>
      <c r="C1278" s="2" t="s">
        <v>243</v>
      </c>
      <c r="D1278" s="47">
        <v>1316000</v>
      </c>
      <c r="E1278" s="3" t="s">
        <v>110</v>
      </c>
      <c r="F1278" s="37">
        <v>0.5</v>
      </c>
      <c r="G1278" s="3" t="s">
        <v>111</v>
      </c>
      <c r="H1278" s="3" t="s">
        <v>244</v>
      </c>
      <c r="I1278" s="13">
        <v>2425</v>
      </c>
      <c r="J1278" s="12" t="s">
        <v>112</v>
      </c>
      <c r="K1278" s="2" t="s">
        <v>113</v>
      </c>
      <c r="L1278" s="85">
        <v>44586</v>
      </c>
      <c r="M1278" s="3"/>
      <c r="N1278" s="24" t="s">
        <v>131</v>
      </c>
      <c r="O1278" s="3"/>
      <c r="S1278" t="s">
        <v>114</v>
      </c>
      <c r="U1278" s="76" t="s">
        <v>3754</v>
      </c>
      <c r="W1278" s="2" t="s">
        <v>116</v>
      </c>
      <c r="X1278" s="2" t="s">
        <v>117</v>
      </c>
    </row>
    <row r="1279" spans="1:24">
      <c r="A1279" s="23" t="s">
        <v>1500</v>
      </c>
      <c r="B1279" s="2" t="s">
        <v>108</v>
      </c>
      <c r="C1279" s="2" t="s">
        <v>243</v>
      </c>
      <c r="D1279" s="47">
        <v>1317000</v>
      </c>
      <c r="E1279" s="3" t="s">
        <v>110</v>
      </c>
      <c r="F1279" s="37">
        <v>0.5</v>
      </c>
      <c r="G1279" s="3" t="s">
        <v>111</v>
      </c>
      <c r="H1279" s="3" t="s">
        <v>244</v>
      </c>
      <c r="I1279" s="13">
        <v>2426</v>
      </c>
      <c r="J1279" s="12" t="s">
        <v>112</v>
      </c>
      <c r="K1279" s="2" t="s">
        <v>5016</v>
      </c>
      <c r="L1279" s="85">
        <v>44587</v>
      </c>
      <c r="M1279" s="3"/>
      <c r="N1279" s="24" t="s">
        <v>131</v>
      </c>
      <c r="O1279" s="3"/>
      <c r="S1279" t="s">
        <v>114</v>
      </c>
      <c r="U1279" s="76" t="s">
        <v>3755</v>
      </c>
      <c r="W1279" s="2" t="s">
        <v>116</v>
      </c>
      <c r="X1279" s="2" t="s">
        <v>117</v>
      </c>
    </row>
    <row r="1280" spans="1:24">
      <c r="A1280" s="23" t="s">
        <v>1501</v>
      </c>
      <c r="B1280" s="2" t="s">
        <v>108</v>
      </c>
      <c r="C1280" s="2" t="s">
        <v>243</v>
      </c>
      <c r="D1280" s="47">
        <v>1318000</v>
      </c>
      <c r="E1280" s="3" t="s">
        <v>110</v>
      </c>
      <c r="F1280" s="37">
        <v>0.5</v>
      </c>
      <c r="G1280" s="3" t="s">
        <v>111</v>
      </c>
      <c r="H1280" s="3" t="s">
        <v>244</v>
      </c>
      <c r="I1280" s="13">
        <v>2427</v>
      </c>
      <c r="J1280" s="12" t="s">
        <v>112</v>
      </c>
      <c r="K1280" s="2" t="s">
        <v>5017</v>
      </c>
      <c r="L1280" s="85">
        <v>44588</v>
      </c>
      <c r="M1280" s="3"/>
      <c r="N1280" s="24" t="s">
        <v>131</v>
      </c>
      <c r="O1280" s="3"/>
      <c r="S1280" t="s">
        <v>114</v>
      </c>
      <c r="U1280" s="76" t="s">
        <v>3756</v>
      </c>
      <c r="W1280" s="2" t="s">
        <v>116</v>
      </c>
      <c r="X1280" s="2" t="s">
        <v>117</v>
      </c>
    </row>
    <row r="1281" spans="1:24">
      <c r="A1281" s="23" t="s">
        <v>1502</v>
      </c>
      <c r="B1281" s="2" t="s">
        <v>108</v>
      </c>
      <c r="C1281" s="2" t="s">
        <v>243</v>
      </c>
      <c r="D1281" s="47">
        <v>1319000</v>
      </c>
      <c r="E1281" s="3" t="s">
        <v>110</v>
      </c>
      <c r="F1281" s="37">
        <v>0.5</v>
      </c>
      <c r="G1281" s="3" t="s">
        <v>111</v>
      </c>
      <c r="H1281" s="3" t="s">
        <v>244</v>
      </c>
      <c r="I1281" s="13">
        <v>2428</v>
      </c>
      <c r="J1281" s="12" t="s">
        <v>112</v>
      </c>
      <c r="K1281" s="2" t="s">
        <v>113</v>
      </c>
      <c r="L1281" s="85">
        <v>44589</v>
      </c>
      <c r="M1281" s="3"/>
      <c r="N1281" s="24" t="s">
        <v>131</v>
      </c>
      <c r="O1281" s="3"/>
      <c r="S1281" t="s">
        <v>114</v>
      </c>
      <c r="U1281" s="76" t="s">
        <v>3757</v>
      </c>
      <c r="W1281" s="2" t="s">
        <v>116</v>
      </c>
      <c r="X1281" s="2" t="s">
        <v>117</v>
      </c>
    </row>
    <row r="1282" spans="1:24">
      <c r="A1282" s="23" t="s">
        <v>1503</v>
      </c>
      <c r="B1282" s="2" t="s">
        <v>108</v>
      </c>
      <c r="C1282" s="2" t="s">
        <v>243</v>
      </c>
      <c r="D1282" s="47">
        <v>1320000</v>
      </c>
      <c r="E1282" s="3" t="s">
        <v>110</v>
      </c>
      <c r="F1282" s="37">
        <v>0.5</v>
      </c>
      <c r="G1282" s="3" t="s">
        <v>111</v>
      </c>
      <c r="H1282" s="3" t="s">
        <v>244</v>
      </c>
      <c r="I1282" s="13">
        <v>2429</v>
      </c>
      <c r="J1282" s="12" t="s">
        <v>112</v>
      </c>
      <c r="K1282" s="2" t="s">
        <v>5016</v>
      </c>
      <c r="L1282" s="85">
        <v>44590</v>
      </c>
      <c r="M1282" s="3"/>
      <c r="N1282" s="24" t="s">
        <v>131</v>
      </c>
      <c r="O1282" s="3"/>
      <c r="S1282" t="s">
        <v>114</v>
      </c>
      <c r="U1282" s="76" t="s">
        <v>3758</v>
      </c>
      <c r="W1282" s="2" t="s">
        <v>116</v>
      </c>
      <c r="X1282" s="2" t="s">
        <v>117</v>
      </c>
    </row>
    <row r="1283" spans="1:24">
      <c r="A1283" s="23" t="s">
        <v>1504</v>
      </c>
      <c r="B1283" s="2" t="s">
        <v>108</v>
      </c>
      <c r="C1283" s="2" t="s">
        <v>243</v>
      </c>
      <c r="D1283" s="47">
        <v>1321000</v>
      </c>
      <c r="E1283" s="3" t="s">
        <v>110</v>
      </c>
      <c r="F1283" s="37">
        <v>0.5</v>
      </c>
      <c r="G1283" s="3" t="s">
        <v>111</v>
      </c>
      <c r="H1283" s="3" t="s">
        <v>244</v>
      </c>
      <c r="I1283" s="13">
        <v>2430</v>
      </c>
      <c r="J1283" s="12" t="s">
        <v>112</v>
      </c>
      <c r="K1283" s="2" t="s">
        <v>5017</v>
      </c>
      <c r="L1283" s="85">
        <v>44591</v>
      </c>
      <c r="M1283" s="3"/>
      <c r="N1283" s="24" t="s">
        <v>131</v>
      </c>
      <c r="O1283" s="3"/>
      <c r="S1283" t="s">
        <v>114</v>
      </c>
      <c r="U1283" s="76" t="s">
        <v>3759</v>
      </c>
      <c r="W1283" s="2" t="s">
        <v>116</v>
      </c>
      <c r="X1283" s="2" t="s">
        <v>117</v>
      </c>
    </row>
    <row r="1284" spans="1:24">
      <c r="A1284" s="23" t="s">
        <v>1505</v>
      </c>
      <c r="B1284" s="2" t="s">
        <v>108</v>
      </c>
      <c r="C1284" s="2" t="s">
        <v>243</v>
      </c>
      <c r="D1284" s="47">
        <v>1322000</v>
      </c>
      <c r="E1284" s="3" t="s">
        <v>110</v>
      </c>
      <c r="F1284" s="37">
        <v>0.5</v>
      </c>
      <c r="G1284" s="3" t="s">
        <v>111</v>
      </c>
      <c r="H1284" s="3" t="s">
        <v>244</v>
      </c>
      <c r="I1284" s="13">
        <v>2431</v>
      </c>
      <c r="J1284" s="12" t="s">
        <v>112</v>
      </c>
      <c r="K1284" s="2" t="s">
        <v>113</v>
      </c>
      <c r="L1284" s="85">
        <v>44592</v>
      </c>
      <c r="M1284" s="3"/>
      <c r="N1284" s="24" t="s">
        <v>131</v>
      </c>
      <c r="O1284" s="3"/>
      <c r="S1284" t="s">
        <v>114</v>
      </c>
      <c r="U1284" s="76" t="s">
        <v>3760</v>
      </c>
      <c r="W1284" s="2" t="s">
        <v>116</v>
      </c>
      <c r="X1284" s="2" t="s">
        <v>117</v>
      </c>
    </row>
    <row r="1285" spans="1:24">
      <c r="A1285" s="23" t="s">
        <v>1506</v>
      </c>
      <c r="B1285" s="2" t="s">
        <v>108</v>
      </c>
      <c r="C1285" s="2" t="s">
        <v>243</v>
      </c>
      <c r="D1285" s="47">
        <v>1323000</v>
      </c>
      <c r="E1285" s="3" t="s">
        <v>110</v>
      </c>
      <c r="F1285" s="37">
        <v>0.5</v>
      </c>
      <c r="G1285" s="3" t="s">
        <v>111</v>
      </c>
      <c r="H1285" s="3" t="s">
        <v>244</v>
      </c>
      <c r="I1285" s="13">
        <v>2432</v>
      </c>
      <c r="J1285" s="12" t="s">
        <v>112</v>
      </c>
      <c r="K1285" s="2" t="s">
        <v>5016</v>
      </c>
      <c r="L1285" s="85">
        <v>44593</v>
      </c>
      <c r="M1285" s="3"/>
      <c r="N1285" s="24" t="s">
        <v>131</v>
      </c>
      <c r="O1285" s="3"/>
      <c r="S1285" t="s">
        <v>114</v>
      </c>
      <c r="U1285" s="76" t="s">
        <v>3761</v>
      </c>
      <c r="W1285" s="2" t="s">
        <v>116</v>
      </c>
      <c r="X1285" s="2" t="s">
        <v>117</v>
      </c>
    </row>
    <row r="1286" spans="1:24">
      <c r="A1286" s="23" t="s">
        <v>1507</v>
      </c>
      <c r="B1286" s="2" t="s">
        <v>108</v>
      </c>
      <c r="C1286" s="2" t="s">
        <v>243</v>
      </c>
      <c r="D1286" s="47">
        <v>1324000</v>
      </c>
      <c r="E1286" s="3" t="s">
        <v>110</v>
      </c>
      <c r="F1286" s="37">
        <v>0.5</v>
      </c>
      <c r="G1286" s="3" t="s">
        <v>111</v>
      </c>
      <c r="H1286" s="3" t="s">
        <v>244</v>
      </c>
      <c r="I1286" s="13">
        <v>2433</v>
      </c>
      <c r="J1286" s="12" t="s">
        <v>112</v>
      </c>
      <c r="K1286" s="2" t="s">
        <v>5017</v>
      </c>
      <c r="L1286" s="85">
        <v>44594</v>
      </c>
      <c r="M1286" s="3"/>
      <c r="N1286" s="24" t="s">
        <v>131</v>
      </c>
      <c r="O1286" s="3"/>
      <c r="S1286" t="s">
        <v>114</v>
      </c>
      <c r="U1286" s="76" t="s">
        <v>3762</v>
      </c>
      <c r="W1286" s="2" t="s">
        <v>116</v>
      </c>
      <c r="X1286" s="2" t="s">
        <v>117</v>
      </c>
    </row>
    <row r="1287" spans="1:24">
      <c r="A1287" s="23" t="s">
        <v>1508</v>
      </c>
      <c r="B1287" s="2" t="s">
        <v>108</v>
      </c>
      <c r="C1287" s="2" t="s">
        <v>243</v>
      </c>
      <c r="D1287" s="47">
        <v>1325000</v>
      </c>
      <c r="E1287" s="3" t="s">
        <v>110</v>
      </c>
      <c r="F1287" s="37">
        <v>0.5</v>
      </c>
      <c r="G1287" s="3" t="s">
        <v>111</v>
      </c>
      <c r="H1287" s="3" t="s">
        <v>244</v>
      </c>
      <c r="I1287" s="13">
        <v>2434</v>
      </c>
      <c r="J1287" s="12" t="s">
        <v>112</v>
      </c>
      <c r="K1287" s="2" t="s">
        <v>113</v>
      </c>
      <c r="L1287" s="85">
        <v>44595</v>
      </c>
      <c r="M1287" s="3"/>
      <c r="N1287" s="24" t="s">
        <v>131</v>
      </c>
      <c r="O1287" s="3"/>
      <c r="S1287" t="s">
        <v>114</v>
      </c>
      <c r="U1287" s="76" t="s">
        <v>3763</v>
      </c>
      <c r="W1287" s="2" t="s">
        <v>116</v>
      </c>
      <c r="X1287" s="2" t="s">
        <v>117</v>
      </c>
    </row>
    <row r="1288" spans="1:24">
      <c r="A1288" s="23" t="s">
        <v>1509</v>
      </c>
      <c r="B1288" s="2" t="s">
        <v>108</v>
      </c>
      <c r="C1288" s="2" t="s">
        <v>243</v>
      </c>
      <c r="D1288" s="47">
        <v>1326000</v>
      </c>
      <c r="E1288" s="3" t="s">
        <v>110</v>
      </c>
      <c r="F1288" s="37">
        <v>0.5</v>
      </c>
      <c r="G1288" s="3" t="s">
        <v>111</v>
      </c>
      <c r="H1288" s="3" t="s">
        <v>244</v>
      </c>
      <c r="I1288" s="13">
        <v>2435</v>
      </c>
      <c r="J1288" s="12" t="s">
        <v>112</v>
      </c>
      <c r="K1288" s="2" t="s">
        <v>5016</v>
      </c>
      <c r="L1288" s="85">
        <v>44596</v>
      </c>
      <c r="M1288" s="3"/>
      <c r="N1288" s="24" t="s">
        <v>131</v>
      </c>
      <c r="O1288" s="3"/>
      <c r="S1288" t="s">
        <v>114</v>
      </c>
      <c r="U1288" s="76" t="s">
        <v>3764</v>
      </c>
      <c r="W1288" s="2" t="s">
        <v>116</v>
      </c>
      <c r="X1288" s="2" t="s">
        <v>117</v>
      </c>
    </row>
    <row r="1289" spans="1:24">
      <c r="A1289" s="23" t="s">
        <v>1510</v>
      </c>
      <c r="B1289" s="2" t="s">
        <v>108</v>
      </c>
      <c r="C1289" s="2" t="s">
        <v>243</v>
      </c>
      <c r="D1289" s="47">
        <v>1327000</v>
      </c>
      <c r="E1289" s="3" t="s">
        <v>110</v>
      </c>
      <c r="F1289" s="37">
        <v>0.5</v>
      </c>
      <c r="G1289" s="3" t="s">
        <v>111</v>
      </c>
      <c r="H1289" s="3" t="s">
        <v>244</v>
      </c>
      <c r="I1289" s="13">
        <v>2436</v>
      </c>
      <c r="J1289" s="12" t="s">
        <v>112</v>
      </c>
      <c r="K1289" s="2" t="s">
        <v>5017</v>
      </c>
      <c r="L1289" s="85">
        <v>44597</v>
      </c>
      <c r="M1289" s="3"/>
      <c r="N1289" s="24" t="s">
        <v>131</v>
      </c>
      <c r="O1289" s="3"/>
      <c r="S1289" t="s">
        <v>114</v>
      </c>
      <c r="U1289" s="76" t="s">
        <v>3765</v>
      </c>
      <c r="W1289" s="2" t="s">
        <v>116</v>
      </c>
      <c r="X1289" s="2" t="s">
        <v>117</v>
      </c>
    </row>
    <row r="1290" spans="1:24">
      <c r="A1290" s="23" t="s">
        <v>1511</v>
      </c>
      <c r="B1290" s="2" t="s">
        <v>108</v>
      </c>
      <c r="C1290" s="2" t="s">
        <v>243</v>
      </c>
      <c r="D1290" s="47">
        <v>1328000</v>
      </c>
      <c r="E1290" s="3" t="s">
        <v>110</v>
      </c>
      <c r="F1290" s="37">
        <v>0.5</v>
      </c>
      <c r="G1290" s="3" t="s">
        <v>111</v>
      </c>
      <c r="H1290" s="3" t="s">
        <v>244</v>
      </c>
      <c r="I1290" s="13">
        <v>2437</v>
      </c>
      <c r="J1290" s="12" t="s">
        <v>112</v>
      </c>
      <c r="K1290" s="2" t="s">
        <v>113</v>
      </c>
      <c r="L1290" s="85">
        <v>44598</v>
      </c>
      <c r="M1290" s="3"/>
      <c r="N1290" s="24" t="s">
        <v>131</v>
      </c>
      <c r="O1290" s="3"/>
      <c r="S1290" t="s">
        <v>114</v>
      </c>
      <c r="U1290" s="76" t="s">
        <v>3766</v>
      </c>
      <c r="W1290" s="2" t="s">
        <v>116</v>
      </c>
      <c r="X1290" s="2" t="s">
        <v>117</v>
      </c>
    </row>
    <row r="1291" spans="1:24">
      <c r="A1291" s="23" t="s">
        <v>1512</v>
      </c>
      <c r="B1291" s="2" t="s">
        <v>108</v>
      </c>
      <c r="C1291" s="2" t="s">
        <v>243</v>
      </c>
      <c r="D1291" s="47">
        <v>1329000</v>
      </c>
      <c r="E1291" s="3" t="s">
        <v>110</v>
      </c>
      <c r="F1291" s="37">
        <v>0.5</v>
      </c>
      <c r="G1291" s="3" t="s">
        <v>111</v>
      </c>
      <c r="H1291" s="3" t="s">
        <v>244</v>
      </c>
      <c r="I1291" s="13">
        <v>2438</v>
      </c>
      <c r="J1291" s="12" t="s">
        <v>112</v>
      </c>
      <c r="K1291" s="2" t="s">
        <v>5016</v>
      </c>
      <c r="L1291" s="85">
        <v>44599</v>
      </c>
      <c r="M1291" s="3"/>
      <c r="N1291" s="24" t="s">
        <v>131</v>
      </c>
      <c r="O1291" s="3"/>
      <c r="S1291" t="s">
        <v>114</v>
      </c>
      <c r="U1291" s="76" t="s">
        <v>3767</v>
      </c>
      <c r="W1291" s="2" t="s">
        <v>116</v>
      </c>
      <c r="X1291" s="2" t="s">
        <v>117</v>
      </c>
    </row>
    <row r="1292" spans="1:24">
      <c r="A1292" s="23" t="s">
        <v>1513</v>
      </c>
      <c r="B1292" s="2" t="s">
        <v>108</v>
      </c>
      <c r="C1292" s="2" t="s">
        <v>243</v>
      </c>
      <c r="D1292" s="47">
        <v>1330000</v>
      </c>
      <c r="E1292" s="3" t="s">
        <v>110</v>
      </c>
      <c r="F1292" s="37">
        <v>0.5</v>
      </c>
      <c r="G1292" s="3" t="s">
        <v>111</v>
      </c>
      <c r="H1292" s="3" t="s">
        <v>244</v>
      </c>
      <c r="I1292" s="13">
        <v>2439</v>
      </c>
      <c r="J1292" s="12" t="s">
        <v>112</v>
      </c>
      <c r="K1292" s="2" t="s">
        <v>5017</v>
      </c>
      <c r="L1292" s="85">
        <v>44600</v>
      </c>
      <c r="M1292" s="3"/>
      <c r="N1292" s="24" t="s">
        <v>131</v>
      </c>
      <c r="O1292" s="3"/>
      <c r="S1292" t="s">
        <v>114</v>
      </c>
      <c r="U1292" s="76" t="s">
        <v>3768</v>
      </c>
      <c r="W1292" s="2" t="s">
        <v>116</v>
      </c>
      <c r="X1292" s="2" t="s">
        <v>117</v>
      </c>
    </row>
    <row r="1293" spans="1:24">
      <c r="A1293" s="23" t="s">
        <v>1514</v>
      </c>
      <c r="B1293" s="2" t="s">
        <v>108</v>
      </c>
      <c r="C1293" s="2" t="s">
        <v>243</v>
      </c>
      <c r="D1293" s="47">
        <v>1331000</v>
      </c>
      <c r="E1293" s="3" t="s">
        <v>110</v>
      </c>
      <c r="F1293" s="37">
        <v>0.5</v>
      </c>
      <c r="G1293" s="3" t="s">
        <v>111</v>
      </c>
      <c r="H1293" s="3" t="s">
        <v>244</v>
      </c>
      <c r="I1293" s="13">
        <v>2440</v>
      </c>
      <c r="J1293" s="12" t="s">
        <v>112</v>
      </c>
      <c r="K1293" s="2" t="s">
        <v>113</v>
      </c>
      <c r="L1293" s="85">
        <v>44601</v>
      </c>
      <c r="M1293" s="3"/>
      <c r="N1293" s="24" t="s">
        <v>131</v>
      </c>
      <c r="O1293" s="3"/>
      <c r="S1293" t="s">
        <v>114</v>
      </c>
      <c r="U1293" s="76" t="s">
        <v>3769</v>
      </c>
      <c r="W1293" s="2" t="s">
        <v>116</v>
      </c>
      <c r="X1293" s="2" t="s">
        <v>117</v>
      </c>
    </row>
    <row r="1294" spans="1:24">
      <c r="A1294" s="23" t="s">
        <v>1515</v>
      </c>
      <c r="B1294" s="2" t="s">
        <v>108</v>
      </c>
      <c r="C1294" s="2" t="s">
        <v>243</v>
      </c>
      <c r="D1294" s="47">
        <v>1332000</v>
      </c>
      <c r="E1294" s="3" t="s">
        <v>110</v>
      </c>
      <c r="F1294" s="37">
        <v>0.5</v>
      </c>
      <c r="G1294" s="3" t="s">
        <v>111</v>
      </c>
      <c r="H1294" s="3" t="s">
        <v>244</v>
      </c>
      <c r="I1294" s="13">
        <v>2441</v>
      </c>
      <c r="J1294" s="12" t="s">
        <v>112</v>
      </c>
      <c r="K1294" s="2" t="s">
        <v>5016</v>
      </c>
      <c r="L1294" s="85">
        <v>44602</v>
      </c>
      <c r="M1294" s="3"/>
      <c r="N1294" s="24" t="s">
        <v>131</v>
      </c>
      <c r="O1294" s="3"/>
      <c r="S1294" t="s">
        <v>114</v>
      </c>
      <c r="U1294" s="76" t="s">
        <v>3770</v>
      </c>
      <c r="W1294" s="2" t="s">
        <v>116</v>
      </c>
      <c r="X1294" s="2" t="s">
        <v>117</v>
      </c>
    </row>
    <row r="1295" spans="1:24">
      <c r="A1295" s="23" t="s">
        <v>1516</v>
      </c>
      <c r="B1295" s="2" t="s">
        <v>108</v>
      </c>
      <c r="C1295" s="2" t="s">
        <v>243</v>
      </c>
      <c r="D1295" s="47">
        <v>1333000</v>
      </c>
      <c r="E1295" s="3" t="s">
        <v>110</v>
      </c>
      <c r="F1295" s="37">
        <v>0.5</v>
      </c>
      <c r="G1295" s="3" t="s">
        <v>111</v>
      </c>
      <c r="H1295" s="3" t="s">
        <v>244</v>
      </c>
      <c r="I1295" s="13">
        <v>2442</v>
      </c>
      <c r="J1295" s="12" t="s">
        <v>112</v>
      </c>
      <c r="K1295" s="2" t="s">
        <v>5017</v>
      </c>
      <c r="L1295" s="85">
        <v>44603</v>
      </c>
      <c r="M1295" s="3"/>
      <c r="N1295" s="24" t="s">
        <v>131</v>
      </c>
      <c r="O1295" s="3"/>
      <c r="S1295" t="s">
        <v>114</v>
      </c>
      <c r="U1295" s="76" t="s">
        <v>3771</v>
      </c>
      <c r="W1295" s="2" t="s">
        <v>116</v>
      </c>
      <c r="X1295" s="2" t="s">
        <v>117</v>
      </c>
    </row>
    <row r="1296" spans="1:24">
      <c r="A1296" s="23" t="s">
        <v>1517</v>
      </c>
      <c r="B1296" s="2" t="s">
        <v>108</v>
      </c>
      <c r="C1296" s="2" t="s">
        <v>243</v>
      </c>
      <c r="D1296" s="47">
        <v>1334000</v>
      </c>
      <c r="E1296" s="3" t="s">
        <v>110</v>
      </c>
      <c r="F1296" s="37">
        <v>0.5</v>
      </c>
      <c r="G1296" s="3" t="s">
        <v>111</v>
      </c>
      <c r="H1296" s="3" t="s">
        <v>244</v>
      </c>
      <c r="I1296" s="13">
        <v>2443</v>
      </c>
      <c r="J1296" s="12" t="s">
        <v>112</v>
      </c>
      <c r="K1296" s="2" t="s">
        <v>113</v>
      </c>
      <c r="L1296" s="85">
        <v>44604</v>
      </c>
      <c r="M1296" s="3"/>
      <c r="N1296" s="24" t="s">
        <v>131</v>
      </c>
      <c r="O1296" s="3"/>
      <c r="S1296" t="s">
        <v>114</v>
      </c>
      <c r="U1296" s="76" t="s">
        <v>3772</v>
      </c>
      <c r="W1296" s="2" t="s">
        <v>116</v>
      </c>
      <c r="X1296" s="2" t="s">
        <v>117</v>
      </c>
    </row>
    <row r="1297" spans="1:24">
      <c r="A1297" s="23" t="s">
        <v>1518</v>
      </c>
      <c r="B1297" s="2" t="s">
        <v>108</v>
      </c>
      <c r="C1297" s="2" t="s">
        <v>243</v>
      </c>
      <c r="D1297" s="47">
        <v>1335000</v>
      </c>
      <c r="E1297" s="3" t="s">
        <v>110</v>
      </c>
      <c r="F1297" s="37">
        <v>0.5</v>
      </c>
      <c r="G1297" s="3" t="s">
        <v>111</v>
      </c>
      <c r="H1297" s="3" t="s">
        <v>244</v>
      </c>
      <c r="I1297" s="13">
        <v>2444</v>
      </c>
      <c r="J1297" s="12" t="s">
        <v>112</v>
      </c>
      <c r="K1297" s="2" t="s">
        <v>5016</v>
      </c>
      <c r="L1297" s="85">
        <v>44605</v>
      </c>
      <c r="M1297" s="3"/>
      <c r="N1297" s="24" t="s">
        <v>131</v>
      </c>
      <c r="O1297" s="3"/>
      <c r="P1297" s="3"/>
      <c r="S1297" t="s">
        <v>114</v>
      </c>
      <c r="U1297" s="76" t="s">
        <v>3773</v>
      </c>
      <c r="W1297" s="2" t="s">
        <v>116</v>
      </c>
      <c r="X1297" s="2" t="s">
        <v>117</v>
      </c>
    </row>
    <row r="1298" spans="1:24">
      <c r="A1298" s="23" t="s">
        <v>1519</v>
      </c>
      <c r="B1298" s="2" t="s">
        <v>108</v>
      </c>
      <c r="C1298" s="2" t="s">
        <v>243</v>
      </c>
      <c r="D1298" s="47">
        <v>1336000</v>
      </c>
      <c r="E1298" s="3" t="s">
        <v>110</v>
      </c>
      <c r="F1298" s="37">
        <v>0.5</v>
      </c>
      <c r="G1298" s="3" t="s">
        <v>111</v>
      </c>
      <c r="H1298" s="3" t="s">
        <v>244</v>
      </c>
      <c r="I1298" s="13">
        <v>2445</v>
      </c>
      <c r="J1298" s="12" t="s">
        <v>112</v>
      </c>
      <c r="K1298" s="2" t="s">
        <v>5017</v>
      </c>
      <c r="L1298" s="85">
        <v>44606</v>
      </c>
      <c r="M1298" s="3"/>
      <c r="N1298" s="24" t="s">
        <v>131</v>
      </c>
      <c r="O1298" s="3"/>
      <c r="S1298" t="s">
        <v>114</v>
      </c>
      <c r="U1298" s="76" t="s">
        <v>3774</v>
      </c>
      <c r="W1298" s="2" t="s">
        <v>116</v>
      </c>
      <c r="X1298" s="2" t="s">
        <v>117</v>
      </c>
    </row>
    <row r="1299" spans="1:24">
      <c r="A1299" s="23" t="s">
        <v>1520</v>
      </c>
      <c r="B1299" s="2" t="s">
        <v>108</v>
      </c>
      <c r="C1299" s="2" t="s">
        <v>243</v>
      </c>
      <c r="D1299" s="47">
        <v>1337000</v>
      </c>
      <c r="E1299" s="3" t="s">
        <v>110</v>
      </c>
      <c r="F1299" s="37">
        <v>0.5</v>
      </c>
      <c r="G1299" s="3" t="s">
        <v>111</v>
      </c>
      <c r="H1299" s="3" t="s">
        <v>244</v>
      </c>
      <c r="I1299" s="13">
        <v>2446</v>
      </c>
      <c r="J1299" s="12" t="s">
        <v>112</v>
      </c>
      <c r="K1299" s="2" t="s">
        <v>113</v>
      </c>
      <c r="L1299" s="85">
        <v>44607</v>
      </c>
      <c r="M1299" s="3"/>
      <c r="N1299" s="24" t="s">
        <v>131</v>
      </c>
      <c r="O1299" s="3"/>
      <c r="S1299" t="s">
        <v>114</v>
      </c>
      <c r="U1299" s="76" t="s">
        <v>3775</v>
      </c>
      <c r="W1299" s="2" t="s">
        <v>116</v>
      </c>
      <c r="X1299" s="2" t="s">
        <v>117</v>
      </c>
    </row>
    <row r="1300" spans="1:24">
      <c r="A1300" s="23" t="s">
        <v>1521</v>
      </c>
      <c r="B1300" s="2" t="s">
        <v>108</v>
      </c>
      <c r="C1300" s="2" t="s">
        <v>243</v>
      </c>
      <c r="D1300" s="47">
        <v>1338000</v>
      </c>
      <c r="E1300" s="3" t="s">
        <v>110</v>
      </c>
      <c r="F1300" s="37">
        <v>0.5</v>
      </c>
      <c r="G1300" s="3" t="s">
        <v>111</v>
      </c>
      <c r="H1300" s="3" t="s">
        <v>244</v>
      </c>
      <c r="I1300" s="13">
        <v>2447</v>
      </c>
      <c r="J1300" s="12" t="s">
        <v>112</v>
      </c>
      <c r="K1300" s="2" t="s">
        <v>5016</v>
      </c>
      <c r="L1300" s="85">
        <v>44608</v>
      </c>
      <c r="M1300" s="3"/>
      <c r="N1300" s="24" t="s">
        <v>131</v>
      </c>
      <c r="O1300" s="3"/>
      <c r="S1300" t="s">
        <v>114</v>
      </c>
      <c r="U1300" s="76" t="s">
        <v>3776</v>
      </c>
      <c r="W1300" s="2" t="s">
        <v>116</v>
      </c>
      <c r="X1300" s="2" t="s">
        <v>117</v>
      </c>
    </row>
    <row r="1301" spans="1:24">
      <c r="A1301" s="23" t="s">
        <v>1522</v>
      </c>
      <c r="B1301" s="2" t="s">
        <v>108</v>
      </c>
      <c r="C1301" s="2" t="s">
        <v>243</v>
      </c>
      <c r="D1301" s="47">
        <v>1339000</v>
      </c>
      <c r="E1301" s="3" t="s">
        <v>110</v>
      </c>
      <c r="F1301" s="37">
        <v>0.5</v>
      </c>
      <c r="G1301" s="3" t="s">
        <v>111</v>
      </c>
      <c r="H1301" s="3" t="s">
        <v>244</v>
      </c>
      <c r="I1301" s="13">
        <v>2448</v>
      </c>
      <c r="J1301" s="12" t="s">
        <v>112</v>
      </c>
      <c r="K1301" s="2" t="s">
        <v>5017</v>
      </c>
      <c r="L1301" s="85">
        <v>44609</v>
      </c>
      <c r="M1301" s="3"/>
      <c r="N1301" s="24" t="s">
        <v>131</v>
      </c>
      <c r="O1301" s="3"/>
      <c r="S1301" t="s">
        <v>114</v>
      </c>
      <c r="U1301" s="76" t="s">
        <v>3777</v>
      </c>
      <c r="W1301" s="2" t="s">
        <v>116</v>
      </c>
      <c r="X1301" s="2" t="s">
        <v>117</v>
      </c>
    </row>
    <row r="1302" spans="1:24">
      <c r="A1302" s="23" t="s">
        <v>1523</v>
      </c>
      <c r="B1302" s="2" t="s">
        <v>108</v>
      </c>
      <c r="C1302" s="2" t="s">
        <v>243</v>
      </c>
      <c r="D1302" s="47">
        <v>1340000</v>
      </c>
      <c r="E1302" s="3" t="s">
        <v>110</v>
      </c>
      <c r="F1302" s="37">
        <v>0.5</v>
      </c>
      <c r="G1302" s="3" t="s">
        <v>111</v>
      </c>
      <c r="H1302" s="3" t="s">
        <v>244</v>
      </c>
      <c r="I1302" s="13">
        <v>2449</v>
      </c>
      <c r="J1302" s="12" t="s">
        <v>112</v>
      </c>
      <c r="K1302" s="2" t="s">
        <v>113</v>
      </c>
      <c r="L1302" s="85">
        <v>44610</v>
      </c>
      <c r="M1302" s="3"/>
      <c r="N1302" s="24" t="s">
        <v>131</v>
      </c>
      <c r="O1302" s="3"/>
      <c r="S1302" t="s">
        <v>114</v>
      </c>
      <c r="U1302" s="76" t="s">
        <v>3778</v>
      </c>
      <c r="W1302" s="2" t="s">
        <v>116</v>
      </c>
      <c r="X1302" s="2" t="s">
        <v>117</v>
      </c>
    </row>
    <row r="1303" spans="1:24">
      <c r="A1303" s="23" t="s">
        <v>1524</v>
      </c>
      <c r="B1303" s="2" t="s">
        <v>108</v>
      </c>
      <c r="C1303" s="2" t="s">
        <v>243</v>
      </c>
      <c r="D1303" s="47">
        <v>1341000</v>
      </c>
      <c r="E1303" s="3" t="s">
        <v>110</v>
      </c>
      <c r="F1303" s="37">
        <v>0.5</v>
      </c>
      <c r="G1303" s="3" t="s">
        <v>111</v>
      </c>
      <c r="H1303" s="3" t="s">
        <v>244</v>
      </c>
      <c r="I1303" s="13">
        <v>2450</v>
      </c>
      <c r="J1303" s="12" t="s">
        <v>112</v>
      </c>
      <c r="K1303" s="2" t="s">
        <v>5016</v>
      </c>
      <c r="L1303" s="85">
        <v>44611</v>
      </c>
      <c r="M1303" s="3"/>
      <c r="N1303" s="24" t="s">
        <v>131</v>
      </c>
      <c r="O1303" s="3"/>
      <c r="S1303" t="s">
        <v>114</v>
      </c>
      <c r="U1303" s="76" t="s">
        <v>3779</v>
      </c>
      <c r="W1303" s="2" t="s">
        <v>116</v>
      </c>
      <c r="X1303" s="2" t="s">
        <v>117</v>
      </c>
    </row>
    <row r="1304" spans="1:24">
      <c r="A1304" s="23" t="s">
        <v>1525</v>
      </c>
      <c r="B1304" s="2" t="s">
        <v>108</v>
      </c>
      <c r="C1304" s="2" t="s">
        <v>243</v>
      </c>
      <c r="D1304" s="47">
        <v>1342000</v>
      </c>
      <c r="E1304" s="3" t="s">
        <v>110</v>
      </c>
      <c r="F1304" s="37">
        <v>0.5</v>
      </c>
      <c r="G1304" s="3" t="s">
        <v>111</v>
      </c>
      <c r="H1304" s="3" t="s">
        <v>244</v>
      </c>
      <c r="I1304" s="13">
        <v>2451</v>
      </c>
      <c r="J1304" s="12" t="s">
        <v>112</v>
      </c>
      <c r="K1304" s="2" t="s">
        <v>5017</v>
      </c>
      <c r="L1304" s="85">
        <v>44612</v>
      </c>
      <c r="M1304" s="3"/>
      <c r="N1304" s="24" t="s">
        <v>131</v>
      </c>
      <c r="O1304" s="3"/>
      <c r="S1304" t="s">
        <v>114</v>
      </c>
      <c r="U1304" s="76" t="s">
        <v>3780</v>
      </c>
      <c r="W1304" s="2" t="s">
        <v>116</v>
      </c>
      <c r="X1304" s="2" t="s">
        <v>117</v>
      </c>
    </row>
    <row r="1305" spans="1:24">
      <c r="A1305" s="23" t="s">
        <v>1526</v>
      </c>
      <c r="B1305" s="2" t="s">
        <v>108</v>
      </c>
      <c r="C1305" s="2" t="s">
        <v>243</v>
      </c>
      <c r="D1305" s="47">
        <v>1343000</v>
      </c>
      <c r="E1305" s="3" t="s">
        <v>110</v>
      </c>
      <c r="F1305" s="37">
        <v>0.5</v>
      </c>
      <c r="G1305" s="3" t="s">
        <v>111</v>
      </c>
      <c r="H1305" s="3" t="s">
        <v>244</v>
      </c>
      <c r="I1305" s="13">
        <v>2452</v>
      </c>
      <c r="J1305" s="12" t="s">
        <v>112</v>
      </c>
      <c r="K1305" s="2" t="s">
        <v>113</v>
      </c>
      <c r="L1305" s="85">
        <v>44613</v>
      </c>
      <c r="M1305" s="3"/>
      <c r="N1305" s="24" t="s">
        <v>131</v>
      </c>
      <c r="O1305" s="3"/>
      <c r="S1305" t="s">
        <v>114</v>
      </c>
      <c r="U1305" s="76" t="s">
        <v>3781</v>
      </c>
      <c r="W1305" s="2" t="s">
        <v>116</v>
      </c>
      <c r="X1305" s="2" t="s">
        <v>117</v>
      </c>
    </row>
    <row r="1306" spans="1:24">
      <c r="A1306" s="23" t="s">
        <v>1527</v>
      </c>
      <c r="B1306" s="2" t="s">
        <v>108</v>
      </c>
      <c r="C1306" s="2" t="s">
        <v>243</v>
      </c>
      <c r="D1306" s="47">
        <v>1344000</v>
      </c>
      <c r="E1306" s="3" t="s">
        <v>110</v>
      </c>
      <c r="F1306" s="37">
        <v>0.5</v>
      </c>
      <c r="G1306" s="3" t="s">
        <v>111</v>
      </c>
      <c r="H1306" s="3" t="s">
        <v>244</v>
      </c>
      <c r="I1306" s="13">
        <v>2453</v>
      </c>
      <c r="J1306" s="12" t="s">
        <v>112</v>
      </c>
      <c r="K1306" s="2" t="s">
        <v>5016</v>
      </c>
      <c r="L1306" s="85">
        <v>44614</v>
      </c>
      <c r="M1306" s="3"/>
      <c r="N1306" s="24" t="s">
        <v>131</v>
      </c>
      <c r="O1306" s="3"/>
      <c r="S1306" t="s">
        <v>114</v>
      </c>
      <c r="U1306" s="76" t="s">
        <v>3782</v>
      </c>
      <c r="W1306" s="2" t="s">
        <v>116</v>
      </c>
      <c r="X1306" s="2" t="s">
        <v>117</v>
      </c>
    </row>
    <row r="1307" spans="1:24">
      <c r="A1307" s="23" t="s">
        <v>1528</v>
      </c>
      <c r="B1307" s="2" t="s">
        <v>108</v>
      </c>
      <c r="C1307" s="2" t="s">
        <v>243</v>
      </c>
      <c r="D1307" s="47">
        <v>1345000</v>
      </c>
      <c r="E1307" s="3" t="s">
        <v>110</v>
      </c>
      <c r="F1307" s="37">
        <v>0.5</v>
      </c>
      <c r="G1307" s="3" t="s">
        <v>111</v>
      </c>
      <c r="H1307" s="3" t="s">
        <v>244</v>
      </c>
      <c r="I1307" s="13">
        <v>2454</v>
      </c>
      <c r="J1307" s="12" t="s">
        <v>112</v>
      </c>
      <c r="K1307" s="2" t="s">
        <v>5017</v>
      </c>
      <c r="L1307" s="85">
        <v>44615</v>
      </c>
      <c r="M1307" s="3"/>
      <c r="N1307" s="24" t="s">
        <v>131</v>
      </c>
      <c r="O1307" s="3"/>
      <c r="S1307" t="s">
        <v>114</v>
      </c>
      <c r="U1307" s="76" t="s">
        <v>3783</v>
      </c>
      <c r="W1307" s="2" t="s">
        <v>116</v>
      </c>
      <c r="X1307" s="2" t="s">
        <v>117</v>
      </c>
    </row>
    <row r="1308" spans="1:24">
      <c r="A1308" s="23" t="s">
        <v>1529</v>
      </c>
      <c r="B1308" s="2" t="s">
        <v>108</v>
      </c>
      <c r="C1308" s="2" t="s">
        <v>243</v>
      </c>
      <c r="D1308" s="47">
        <v>1346000</v>
      </c>
      <c r="E1308" s="3" t="s">
        <v>110</v>
      </c>
      <c r="F1308" s="37">
        <v>0.5</v>
      </c>
      <c r="G1308" s="3" t="s">
        <v>111</v>
      </c>
      <c r="H1308" s="3" t="s">
        <v>244</v>
      </c>
      <c r="I1308" s="13">
        <v>2455</v>
      </c>
      <c r="J1308" s="12" t="s">
        <v>112</v>
      </c>
      <c r="K1308" s="2" t="s">
        <v>113</v>
      </c>
      <c r="L1308" s="85">
        <v>44616</v>
      </c>
      <c r="M1308" s="3"/>
      <c r="N1308" s="24" t="s">
        <v>131</v>
      </c>
      <c r="O1308" s="3"/>
      <c r="S1308" t="s">
        <v>114</v>
      </c>
      <c r="U1308" s="76" t="s">
        <v>3784</v>
      </c>
      <c r="W1308" s="2" t="s">
        <v>116</v>
      </c>
      <c r="X1308" s="2" t="s">
        <v>117</v>
      </c>
    </row>
    <row r="1309" spans="1:24">
      <c r="A1309" s="23" t="s">
        <v>1530</v>
      </c>
      <c r="B1309" s="2" t="s">
        <v>108</v>
      </c>
      <c r="C1309" s="2" t="s">
        <v>243</v>
      </c>
      <c r="D1309" s="47">
        <v>1347000</v>
      </c>
      <c r="E1309" s="3" t="s">
        <v>110</v>
      </c>
      <c r="F1309" s="37">
        <v>0.5</v>
      </c>
      <c r="G1309" s="3" t="s">
        <v>111</v>
      </c>
      <c r="H1309" s="3" t="s">
        <v>244</v>
      </c>
      <c r="I1309" s="13">
        <v>2456</v>
      </c>
      <c r="J1309" s="12" t="s">
        <v>112</v>
      </c>
      <c r="K1309" s="2" t="s">
        <v>5016</v>
      </c>
      <c r="L1309" s="85">
        <v>44617</v>
      </c>
      <c r="M1309" s="3"/>
      <c r="N1309" s="24" t="s">
        <v>131</v>
      </c>
      <c r="O1309" s="3"/>
      <c r="S1309" t="s">
        <v>114</v>
      </c>
      <c r="U1309" s="76" t="s">
        <v>3785</v>
      </c>
      <c r="W1309" s="2" t="s">
        <v>116</v>
      </c>
      <c r="X1309" s="2" t="s">
        <v>117</v>
      </c>
    </row>
    <row r="1310" spans="1:24">
      <c r="A1310" s="23" t="s">
        <v>1531</v>
      </c>
      <c r="B1310" s="2" t="s">
        <v>108</v>
      </c>
      <c r="C1310" s="2" t="s">
        <v>243</v>
      </c>
      <c r="D1310" s="47">
        <v>1348000</v>
      </c>
      <c r="E1310" s="3" t="s">
        <v>110</v>
      </c>
      <c r="F1310" s="37">
        <v>0.5</v>
      </c>
      <c r="G1310" s="3" t="s">
        <v>111</v>
      </c>
      <c r="H1310" s="3" t="s">
        <v>244</v>
      </c>
      <c r="I1310" s="13">
        <v>2457</v>
      </c>
      <c r="J1310" s="12" t="s">
        <v>112</v>
      </c>
      <c r="K1310" s="2" t="s">
        <v>5017</v>
      </c>
      <c r="L1310" s="85">
        <v>44618</v>
      </c>
      <c r="M1310" s="3"/>
      <c r="N1310" s="24" t="s">
        <v>131</v>
      </c>
      <c r="O1310" s="3"/>
      <c r="S1310" t="s">
        <v>114</v>
      </c>
      <c r="U1310" s="76" t="s">
        <v>3786</v>
      </c>
      <c r="W1310" s="2" t="s">
        <v>116</v>
      </c>
      <c r="X1310" s="2" t="s">
        <v>117</v>
      </c>
    </row>
    <row r="1311" spans="1:24">
      <c r="A1311" s="23" t="s">
        <v>1532</v>
      </c>
      <c r="B1311" s="2" t="s">
        <v>108</v>
      </c>
      <c r="C1311" s="2" t="s">
        <v>243</v>
      </c>
      <c r="D1311" s="47">
        <v>1349000</v>
      </c>
      <c r="E1311" s="3" t="s">
        <v>110</v>
      </c>
      <c r="F1311" s="37">
        <v>0.5</v>
      </c>
      <c r="G1311" s="3" t="s">
        <v>111</v>
      </c>
      <c r="H1311" s="3" t="s">
        <v>244</v>
      </c>
      <c r="I1311" s="13">
        <v>2458</v>
      </c>
      <c r="J1311" s="12" t="s">
        <v>112</v>
      </c>
      <c r="K1311" s="2" t="s">
        <v>113</v>
      </c>
      <c r="L1311" s="85">
        <v>44619</v>
      </c>
      <c r="M1311" s="3"/>
      <c r="N1311" s="24" t="s">
        <v>131</v>
      </c>
      <c r="O1311" s="3"/>
      <c r="S1311" t="s">
        <v>114</v>
      </c>
      <c r="U1311" s="76" t="s">
        <v>3787</v>
      </c>
      <c r="W1311" s="2" t="s">
        <v>116</v>
      </c>
      <c r="X1311" s="2" t="s">
        <v>117</v>
      </c>
    </row>
    <row r="1312" spans="1:24">
      <c r="A1312" s="23" t="s">
        <v>1533</v>
      </c>
      <c r="B1312" s="2" t="s">
        <v>108</v>
      </c>
      <c r="C1312" s="2" t="s">
        <v>243</v>
      </c>
      <c r="D1312" s="47">
        <v>1350000</v>
      </c>
      <c r="E1312" s="3" t="s">
        <v>110</v>
      </c>
      <c r="F1312" s="37">
        <v>0.5</v>
      </c>
      <c r="G1312" s="3" t="s">
        <v>111</v>
      </c>
      <c r="H1312" s="3" t="s">
        <v>244</v>
      </c>
      <c r="I1312" s="13">
        <v>2459</v>
      </c>
      <c r="J1312" s="12" t="s">
        <v>112</v>
      </c>
      <c r="K1312" s="2" t="s">
        <v>5016</v>
      </c>
      <c r="L1312" s="85">
        <v>44620</v>
      </c>
      <c r="M1312" s="3"/>
      <c r="N1312" s="24" t="s">
        <v>131</v>
      </c>
      <c r="O1312" s="3"/>
      <c r="S1312" t="s">
        <v>114</v>
      </c>
      <c r="U1312" s="76" t="s">
        <v>3788</v>
      </c>
      <c r="W1312" s="2" t="s">
        <v>116</v>
      </c>
      <c r="X1312" s="2" t="s">
        <v>117</v>
      </c>
    </row>
    <row r="1313" spans="1:24">
      <c r="A1313" s="23" t="s">
        <v>1534</v>
      </c>
      <c r="B1313" s="2" t="s">
        <v>108</v>
      </c>
      <c r="C1313" s="2" t="s">
        <v>243</v>
      </c>
      <c r="D1313" s="47">
        <v>1351000</v>
      </c>
      <c r="E1313" s="3" t="s">
        <v>110</v>
      </c>
      <c r="F1313" s="37">
        <v>0.5</v>
      </c>
      <c r="G1313" s="3" t="s">
        <v>111</v>
      </c>
      <c r="H1313" s="3" t="s">
        <v>244</v>
      </c>
      <c r="I1313" s="13">
        <v>2460</v>
      </c>
      <c r="J1313" s="12" t="s">
        <v>112</v>
      </c>
      <c r="K1313" s="2" t="s">
        <v>5017</v>
      </c>
      <c r="L1313" s="85">
        <v>44621</v>
      </c>
      <c r="M1313" s="3"/>
      <c r="N1313" s="24" t="s">
        <v>131</v>
      </c>
      <c r="O1313" s="3"/>
      <c r="S1313" t="s">
        <v>114</v>
      </c>
      <c r="U1313" s="76" t="s">
        <v>3789</v>
      </c>
      <c r="W1313" s="2" t="s">
        <v>116</v>
      </c>
      <c r="X1313" s="2" t="s">
        <v>117</v>
      </c>
    </row>
    <row r="1314" spans="1:24">
      <c r="A1314" s="23" t="s">
        <v>1535</v>
      </c>
      <c r="B1314" s="2" t="s">
        <v>108</v>
      </c>
      <c r="C1314" s="2" t="s">
        <v>243</v>
      </c>
      <c r="D1314" s="47">
        <v>1352000</v>
      </c>
      <c r="E1314" s="3" t="s">
        <v>110</v>
      </c>
      <c r="F1314" s="37">
        <v>0.5</v>
      </c>
      <c r="G1314" s="3" t="s">
        <v>111</v>
      </c>
      <c r="H1314" s="3" t="s">
        <v>244</v>
      </c>
      <c r="I1314" s="13">
        <v>2461</v>
      </c>
      <c r="J1314" s="12" t="s">
        <v>112</v>
      </c>
      <c r="K1314" s="2" t="s">
        <v>113</v>
      </c>
      <c r="L1314" s="85">
        <v>44622</v>
      </c>
      <c r="M1314" s="3"/>
      <c r="N1314" s="24" t="s">
        <v>131</v>
      </c>
      <c r="O1314" s="3"/>
      <c r="S1314" t="s">
        <v>114</v>
      </c>
      <c r="U1314" s="76" t="s">
        <v>3790</v>
      </c>
      <c r="W1314" s="2" t="s">
        <v>116</v>
      </c>
      <c r="X1314" s="2" t="s">
        <v>117</v>
      </c>
    </row>
    <row r="1315" spans="1:24">
      <c r="A1315" s="23" t="s">
        <v>1536</v>
      </c>
      <c r="B1315" s="2" t="s">
        <v>108</v>
      </c>
      <c r="C1315" s="2" t="s">
        <v>243</v>
      </c>
      <c r="D1315" s="47">
        <v>1353000</v>
      </c>
      <c r="E1315" s="3" t="s">
        <v>110</v>
      </c>
      <c r="F1315" s="37">
        <v>0.5</v>
      </c>
      <c r="G1315" s="3" t="s">
        <v>111</v>
      </c>
      <c r="H1315" s="3" t="s">
        <v>244</v>
      </c>
      <c r="I1315" s="13">
        <v>2462</v>
      </c>
      <c r="J1315" s="12" t="s">
        <v>112</v>
      </c>
      <c r="K1315" s="2" t="s">
        <v>5016</v>
      </c>
      <c r="L1315" s="85">
        <v>44623</v>
      </c>
      <c r="M1315" s="3"/>
      <c r="N1315" s="24" t="s">
        <v>131</v>
      </c>
      <c r="O1315" s="3"/>
      <c r="S1315" t="s">
        <v>114</v>
      </c>
      <c r="U1315" s="76" t="s">
        <v>3791</v>
      </c>
      <c r="W1315" s="2" t="s">
        <v>116</v>
      </c>
      <c r="X1315" s="2" t="s">
        <v>117</v>
      </c>
    </row>
    <row r="1316" spans="1:24">
      <c r="A1316" s="23" t="s">
        <v>1537</v>
      </c>
      <c r="B1316" s="2" t="s">
        <v>108</v>
      </c>
      <c r="C1316" s="2" t="s">
        <v>243</v>
      </c>
      <c r="D1316" s="47">
        <v>1354000</v>
      </c>
      <c r="E1316" s="3" t="s">
        <v>110</v>
      </c>
      <c r="F1316" s="37">
        <v>0.5</v>
      </c>
      <c r="G1316" s="3" t="s">
        <v>111</v>
      </c>
      <c r="H1316" s="3" t="s">
        <v>244</v>
      </c>
      <c r="I1316" s="13">
        <v>2463</v>
      </c>
      <c r="J1316" s="12" t="s">
        <v>112</v>
      </c>
      <c r="K1316" s="2" t="s">
        <v>5017</v>
      </c>
      <c r="L1316" s="85">
        <v>44624</v>
      </c>
      <c r="M1316" s="3"/>
      <c r="N1316" s="24" t="s">
        <v>131</v>
      </c>
      <c r="O1316" s="3"/>
      <c r="S1316" t="s">
        <v>114</v>
      </c>
      <c r="U1316" s="76" t="s">
        <v>3792</v>
      </c>
      <c r="W1316" s="2" t="s">
        <v>116</v>
      </c>
      <c r="X1316" s="2" t="s">
        <v>117</v>
      </c>
    </row>
    <row r="1317" spans="1:24">
      <c r="A1317" s="23" t="s">
        <v>1538</v>
      </c>
      <c r="B1317" s="2" t="s">
        <v>108</v>
      </c>
      <c r="C1317" s="2" t="s">
        <v>243</v>
      </c>
      <c r="D1317" s="47">
        <v>1355000</v>
      </c>
      <c r="E1317" s="3" t="s">
        <v>110</v>
      </c>
      <c r="F1317" s="37">
        <v>0.5</v>
      </c>
      <c r="G1317" s="3" t="s">
        <v>111</v>
      </c>
      <c r="H1317" s="3" t="s">
        <v>244</v>
      </c>
      <c r="I1317" s="13">
        <v>2464</v>
      </c>
      <c r="J1317" s="12" t="s">
        <v>112</v>
      </c>
      <c r="K1317" s="2" t="s">
        <v>113</v>
      </c>
      <c r="L1317" s="85">
        <v>44625</v>
      </c>
      <c r="M1317" s="3"/>
      <c r="N1317" s="24" t="s">
        <v>131</v>
      </c>
      <c r="O1317" s="3"/>
      <c r="S1317" t="s">
        <v>114</v>
      </c>
      <c r="U1317" s="76" t="s">
        <v>3793</v>
      </c>
      <c r="W1317" s="2" t="s">
        <v>116</v>
      </c>
      <c r="X1317" s="2" t="s">
        <v>117</v>
      </c>
    </row>
    <row r="1318" spans="1:24">
      <c r="A1318" s="23" t="s">
        <v>1539</v>
      </c>
      <c r="B1318" s="2" t="s">
        <v>108</v>
      </c>
      <c r="C1318" s="2" t="s">
        <v>243</v>
      </c>
      <c r="D1318" s="47">
        <v>1356000</v>
      </c>
      <c r="E1318" s="3" t="s">
        <v>110</v>
      </c>
      <c r="F1318" s="37">
        <v>0.5</v>
      </c>
      <c r="G1318" s="3" t="s">
        <v>111</v>
      </c>
      <c r="H1318" s="3" t="s">
        <v>244</v>
      </c>
      <c r="I1318" s="13">
        <v>2465</v>
      </c>
      <c r="J1318" s="12" t="s">
        <v>112</v>
      </c>
      <c r="K1318" s="2" t="s">
        <v>5016</v>
      </c>
      <c r="L1318" s="85">
        <v>44626</v>
      </c>
      <c r="M1318" s="3"/>
      <c r="N1318" s="24" t="s">
        <v>131</v>
      </c>
      <c r="O1318" s="3"/>
      <c r="S1318" t="s">
        <v>114</v>
      </c>
      <c r="U1318" s="76" t="s">
        <v>3794</v>
      </c>
      <c r="W1318" s="2" t="s">
        <v>116</v>
      </c>
      <c r="X1318" s="2" t="s">
        <v>117</v>
      </c>
    </row>
    <row r="1319" spans="1:24">
      <c r="A1319" s="23" t="s">
        <v>1540</v>
      </c>
      <c r="B1319" s="2" t="s">
        <v>108</v>
      </c>
      <c r="C1319" s="2" t="s">
        <v>243</v>
      </c>
      <c r="D1319" s="47">
        <v>1357000</v>
      </c>
      <c r="E1319" s="3" t="s">
        <v>110</v>
      </c>
      <c r="F1319" s="37">
        <v>0.5</v>
      </c>
      <c r="G1319" s="3" t="s">
        <v>111</v>
      </c>
      <c r="H1319" s="3" t="s">
        <v>244</v>
      </c>
      <c r="I1319" s="13">
        <v>2466</v>
      </c>
      <c r="J1319" s="12" t="s">
        <v>112</v>
      </c>
      <c r="K1319" s="2" t="s">
        <v>5017</v>
      </c>
      <c r="L1319" s="85">
        <v>44627</v>
      </c>
      <c r="M1319" s="3"/>
      <c r="N1319" s="24" t="s">
        <v>131</v>
      </c>
      <c r="O1319" s="3"/>
      <c r="S1319" t="s">
        <v>114</v>
      </c>
      <c r="U1319" s="76" t="s">
        <v>3795</v>
      </c>
      <c r="W1319" s="2" t="s">
        <v>116</v>
      </c>
      <c r="X1319" s="2" t="s">
        <v>117</v>
      </c>
    </row>
    <row r="1320" spans="1:24">
      <c r="A1320" s="23" t="s">
        <v>1541</v>
      </c>
      <c r="B1320" s="2" t="s">
        <v>108</v>
      </c>
      <c r="C1320" s="2" t="s">
        <v>243</v>
      </c>
      <c r="D1320" s="47">
        <v>1358000</v>
      </c>
      <c r="E1320" s="3" t="s">
        <v>110</v>
      </c>
      <c r="F1320" s="37">
        <v>0.5</v>
      </c>
      <c r="G1320" s="3" t="s">
        <v>111</v>
      </c>
      <c r="H1320" s="3" t="s">
        <v>244</v>
      </c>
      <c r="I1320" s="13">
        <v>2467</v>
      </c>
      <c r="J1320" s="12" t="s">
        <v>112</v>
      </c>
      <c r="K1320" s="2" t="s">
        <v>113</v>
      </c>
      <c r="L1320" s="85">
        <v>44628</v>
      </c>
      <c r="M1320" s="3"/>
      <c r="N1320" s="24" t="s">
        <v>131</v>
      </c>
      <c r="O1320" s="3"/>
      <c r="S1320" t="s">
        <v>114</v>
      </c>
      <c r="U1320" s="76" t="s">
        <v>3796</v>
      </c>
      <c r="W1320" s="2" t="s">
        <v>116</v>
      </c>
      <c r="X1320" s="2" t="s">
        <v>117</v>
      </c>
    </row>
    <row r="1321" spans="1:24">
      <c r="A1321" s="23" t="s">
        <v>1542</v>
      </c>
      <c r="B1321" s="2" t="s">
        <v>108</v>
      </c>
      <c r="C1321" s="2" t="s">
        <v>243</v>
      </c>
      <c r="D1321" s="47">
        <v>1359000</v>
      </c>
      <c r="E1321" s="3" t="s">
        <v>110</v>
      </c>
      <c r="F1321" s="37">
        <v>0.5</v>
      </c>
      <c r="G1321" s="3" t="s">
        <v>111</v>
      </c>
      <c r="H1321" s="3" t="s">
        <v>244</v>
      </c>
      <c r="I1321" s="13">
        <v>2468</v>
      </c>
      <c r="J1321" s="12" t="s">
        <v>112</v>
      </c>
      <c r="K1321" s="2" t="s">
        <v>5016</v>
      </c>
      <c r="L1321" s="85">
        <v>44629</v>
      </c>
      <c r="M1321" s="3"/>
      <c r="N1321" s="24" t="s">
        <v>131</v>
      </c>
      <c r="O1321" s="3"/>
      <c r="S1321" t="s">
        <v>114</v>
      </c>
      <c r="U1321" s="76" t="s">
        <v>3797</v>
      </c>
      <c r="W1321" s="2" t="s">
        <v>116</v>
      </c>
      <c r="X1321" s="2" t="s">
        <v>117</v>
      </c>
    </row>
    <row r="1322" spans="1:24">
      <c r="A1322" s="23" t="s">
        <v>1543</v>
      </c>
      <c r="B1322" s="2" t="s">
        <v>108</v>
      </c>
      <c r="C1322" s="2" t="s">
        <v>243</v>
      </c>
      <c r="D1322" s="47">
        <v>1360000</v>
      </c>
      <c r="E1322" s="3" t="s">
        <v>110</v>
      </c>
      <c r="F1322" s="37">
        <v>0.5</v>
      </c>
      <c r="G1322" s="3" t="s">
        <v>111</v>
      </c>
      <c r="H1322" s="3" t="s">
        <v>244</v>
      </c>
      <c r="I1322" s="13">
        <v>2469</v>
      </c>
      <c r="J1322" s="12" t="s">
        <v>112</v>
      </c>
      <c r="K1322" s="2" t="s">
        <v>5017</v>
      </c>
      <c r="L1322" s="85">
        <v>44630</v>
      </c>
      <c r="M1322" s="3"/>
      <c r="N1322" s="24" t="s">
        <v>131</v>
      </c>
      <c r="O1322" s="3"/>
      <c r="S1322" t="s">
        <v>114</v>
      </c>
      <c r="U1322" s="76" t="s">
        <v>3798</v>
      </c>
      <c r="W1322" s="2" t="s">
        <v>116</v>
      </c>
      <c r="X1322" s="2" t="s">
        <v>117</v>
      </c>
    </row>
    <row r="1323" spans="1:24">
      <c r="A1323" s="23" t="s">
        <v>1544</v>
      </c>
      <c r="B1323" s="2" t="s">
        <v>108</v>
      </c>
      <c r="C1323" s="2" t="s">
        <v>243</v>
      </c>
      <c r="D1323" s="47">
        <v>1361000</v>
      </c>
      <c r="E1323" s="3" t="s">
        <v>110</v>
      </c>
      <c r="F1323" s="37">
        <v>0.5</v>
      </c>
      <c r="G1323" s="3" t="s">
        <v>111</v>
      </c>
      <c r="H1323" s="3" t="s">
        <v>244</v>
      </c>
      <c r="I1323" s="13">
        <v>2470</v>
      </c>
      <c r="J1323" s="12" t="s">
        <v>112</v>
      </c>
      <c r="K1323" s="2" t="s">
        <v>113</v>
      </c>
      <c r="L1323" s="85">
        <v>44631</v>
      </c>
      <c r="M1323" s="3"/>
      <c r="N1323" s="24" t="s">
        <v>131</v>
      </c>
      <c r="O1323" s="3"/>
      <c r="S1323" t="s">
        <v>114</v>
      </c>
      <c r="U1323" s="76" t="s">
        <v>3799</v>
      </c>
      <c r="W1323" s="2" t="s">
        <v>116</v>
      </c>
      <c r="X1323" s="2" t="s">
        <v>117</v>
      </c>
    </row>
    <row r="1324" spans="1:24">
      <c r="A1324" s="23" t="s">
        <v>1545</v>
      </c>
      <c r="B1324" s="2" t="s">
        <v>108</v>
      </c>
      <c r="C1324" s="2" t="s">
        <v>243</v>
      </c>
      <c r="D1324" s="47">
        <v>1362000</v>
      </c>
      <c r="E1324" s="3" t="s">
        <v>110</v>
      </c>
      <c r="F1324" s="37">
        <v>0.5</v>
      </c>
      <c r="G1324" s="3" t="s">
        <v>111</v>
      </c>
      <c r="H1324" s="3" t="s">
        <v>244</v>
      </c>
      <c r="I1324" s="13">
        <v>2471</v>
      </c>
      <c r="J1324" s="12" t="s">
        <v>112</v>
      </c>
      <c r="K1324" s="2" t="s">
        <v>5016</v>
      </c>
      <c r="L1324" s="85">
        <v>44632</v>
      </c>
      <c r="M1324" s="3"/>
      <c r="N1324" s="24" t="s">
        <v>131</v>
      </c>
      <c r="O1324" s="3"/>
      <c r="S1324" t="s">
        <v>114</v>
      </c>
      <c r="U1324" s="76" t="s">
        <v>3800</v>
      </c>
      <c r="W1324" s="2" t="s">
        <v>116</v>
      </c>
      <c r="X1324" s="2" t="s">
        <v>117</v>
      </c>
    </row>
    <row r="1325" spans="1:24">
      <c r="A1325" s="23" t="s">
        <v>1546</v>
      </c>
      <c r="B1325" s="2" t="s">
        <v>108</v>
      </c>
      <c r="C1325" s="2" t="s">
        <v>243</v>
      </c>
      <c r="D1325" s="47">
        <v>1363000</v>
      </c>
      <c r="E1325" s="3" t="s">
        <v>110</v>
      </c>
      <c r="F1325" s="37">
        <v>0.5</v>
      </c>
      <c r="G1325" s="3" t="s">
        <v>111</v>
      </c>
      <c r="H1325" s="3" t="s">
        <v>244</v>
      </c>
      <c r="I1325" s="13">
        <v>2472</v>
      </c>
      <c r="J1325" s="12" t="s">
        <v>112</v>
      </c>
      <c r="K1325" s="2" t="s">
        <v>5017</v>
      </c>
      <c r="L1325" s="85">
        <v>44633</v>
      </c>
      <c r="M1325" s="3"/>
      <c r="N1325" s="24" t="s">
        <v>131</v>
      </c>
      <c r="O1325" s="3"/>
      <c r="S1325" t="s">
        <v>114</v>
      </c>
      <c r="U1325" s="76" t="s">
        <v>3801</v>
      </c>
      <c r="W1325" s="2" t="s">
        <v>116</v>
      </c>
      <c r="X1325" s="2" t="s">
        <v>117</v>
      </c>
    </row>
    <row r="1326" spans="1:24">
      <c r="A1326" s="23" t="s">
        <v>1547</v>
      </c>
      <c r="B1326" s="2" t="s">
        <v>108</v>
      </c>
      <c r="C1326" s="2" t="s">
        <v>243</v>
      </c>
      <c r="D1326" s="47">
        <v>1364000</v>
      </c>
      <c r="E1326" s="3" t="s">
        <v>110</v>
      </c>
      <c r="F1326" s="37">
        <v>0.5</v>
      </c>
      <c r="G1326" s="3" t="s">
        <v>111</v>
      </c>
      <c r="H1326" s="3" t="s">
        <v>244</v>
      </c>
      <c r="I1326" s="13">
        <v>2473</v>
      </c>
      <c r="J1326" s="12" t="s">
        <v>112</v>
      </c>
      <c r="K1326" s="2" t="s">
        <v>113</v>
      </c>
      <c r="L1326" s="85">
        <v>44634</v>
      </c>
      <c r="M1326" s="3"/>
      <c r="N1326" s="24" t="s">
        <v>131</v>
      </c>
      <c r="O1326" s="3"/>
      <c r="S1326" t="s">
        <v>114</v>
      </c>
      <c r="U1326" s="76" t="s">
        <v>3802</v>
      </c>
      <c r="W1326" s="2" t="s">
        <v>116</v>
      </c>
      <c r="X1326" s="2" t="s">
        <v>117</v>
      </c>
    </row>
    <row r="1327" spans="1:24">
      <c r="A1327" s="23" t="s">
        <v>1548</v>
      </c>
      <c r="B1327" s="2" t="s">
        <v>108</v>
      </c>
      <c r="C1327" s="2" t="s">
        <v>243</v>
      </c>
      <c r="D1327" s="47">
        <v>1365000</v>
      </c>
      <c r="E1327" s="3" t="s">
        <v>110</v>
      </c>
      <c r="F1327" s="37">
        <v>0.5</v>
      </c>
      <c r="G1327" s="3" t="s">
        <v>111</v>
      </c>
      <c r="H1327" s="3" t="s">
        <v>244</v>
      </c>
      <c r="I1327" s="13">
        <v>2474</v>
      </c>
      <c r="J1327" s="12" t="s">
        <v>112</v>
      </c>
      <c r="K1327" s="2" t="s">
        <v>5016</v>
      </c>
      <c r="L1327" s="85">
        <v>44635</v>
      </c>
      <c r="M1327" s="3"/>
      <c r="N1327" s="24" t="s">
        <v>131</v>
      </c>
      <c r="O1327" s="3"/>
      <c r="S1327" t="s">
        <v>114</v>
      </c>
      <c r="U1327" s="76" t="s">
        <v>3803</v>
      </c>
      <c r="W1327" s="2" t="s">
        <v>116</v>
      </c>
      <c r="X1327" s="2" t="s">
        <v>117</v>
      </c>
    </row>
    <row r="1328" spans="1:24">
      <c r="A1328" s="23" t="s">
        <v>1549</v>
      </c>
      <c r="B1328" s="2" t="s">
        <v>108</v>
      </c>
      <c r="C1328" s="2" t="s">
        <v>243</v>
      </c>
      <c r="D1328" s="47">
        <v>1366000</v>
      </c>
      <c r="E1328" s="3" t="s">
        <v>110</v>
      </c>
      <c r="F1328" s="37">
        <v>0.5</v>
      </c>
      <c r="G1328" s="3" t="s">
        <v>111</v>
      </c>
      <c r="H1328" s="3" t="s">
        <v>244</v>
      </c>
      <c r="I1328" s="13">
        <v>2475</v>
      </c>
      <c r="J1328" s="12" t="s">
        <v>112</v>
      </c>
      <c r="K1328" s="2" t="s">
        <v>5017</v>
      </c>
      <c r="L1328" s="85">
        <v>44636</v>
      </c>
      <c r="M1328" s="3"/>
      <c r="N1328" s="24" t="s">
        <v>131</v>
      </c>
      <c r="O1328" s="3"/>
      <c r="S1328" t="s">
        <v>114</v>
      </c>
      <c r="U1328" s="76" t="s">
        <v>3804</v>
      </c>
      <c r="W1328" s="2" t="s">
        <v>116</v>
      </c>
      <c r="X1328" s="2" t="s">
        <v>117</v>
      </c>
    </row>
    <row r="1329" spans="1:24">
      <c r="A1329" s="23" t="s">
        <v>1550</v>
      </c>
      <c r="B1329" s="2" t="s">
        <v>108</v>
      </c>
      <c r="C1329" s="2" t="s">
        <v>243</v>
      </c>
      <c r="D1329" s="47">
        <v>1367000</v>
      </c>
      <c r="E1329" s="3" t="s">
        <v>110</v>
      </c>
      <c r="F1329" s="37">
        <v>0.5</v>
      </c>
      <c r="G1329" s="3" t="s">
        <v>111</v>
      </c>
      <c r="H1329" s="3" t="s">
        <v>244</v>
      </c>
      <c r="I1329" s="13">
        <v>2476</v>
      </c>
      <c r="J1329" s="12" t="s">
        <v>112</v>
      </c>
      <c r="K1329" s="2" t="s">
        <v>113</v>
      </c>
      <c r="L1329" s="85">
        <v>44637</v>
      </c>
      <c r="M1329" s="3"/>
      <c r="N1329" s="24" t="s">
        <v>131</v>
      </c>
      <c r="O1329" s="3"/>
      <c r="S1329" t="s">
        <v>114</v>
      </c>
      <c r="U1329" s="76" t="s">
        <v>3805</v>
      </c>
      <c r="W1329" s="2" t="s">
        <v>116</v>
      </c>
      <c r="X1329" s="2" t="s">
        <v>117</v>
      </c>
    </row>
    <row r="1330" spans="1:24">
      <c r="A1330" s="23" t="s">
        <v>1551</v>
      </c>
      <c r="B1330" s="2" t="s">
        <v>108</v>
      </c>
      <c r="C1330" s="2" t="s">
        <v>243</v>
      </c>
      <c r="D1330" s="47">
        <v>1368000</v>
      </c>
      <c r="E1330" s="3" t="s">
        <v>110</v>
      </c>
      <c r="F1330" s="37">
        <v>0.5</v>
      </c>
      <c r="G1330" s="3" t="s">
        <v>111</v>
      </c>
      <c r="H1330" s="3" t="s">
        <v>244</v>
      </c>
      <c r="I1330" s="13">
        <v>2477</v>
      </c>
      <c r="J1330" s="12" t="s">
        <v>112</v>
      </c>
      <c r="K1330" s="2" t="s">
        <v>5016</v>
      </c>
      <c r="L1330" s="85">
        <v>44638</v>
      </c>
      <c r="M1330" s="3"/>
      <c r="N1330" s="24" t="s">
        <v>131</v>
      </c>
      <c r="O1330" s="3"/>
      <c r="S1330" t="s">
        <v>114</v>
      </c>
      <c r="U1330" s="76" t="s">
        <v>3806</v>
      </c>
      <c r="W1330" s="2" t="s">
        <v>116</v>
      </c>
      <c r="X1330" s="2" t="s">
        <v>117</v>
      </c>
    </row>
    <row r="1331" spans="1:24">
      <c r="A1331" s="23" t="s">
        <v>1552</v>
      </c>
      <c r="B1331" s="2" t="s">
        <v>108</v>
      </c>
      <c r="C1331" s="2" t="s">
        <v>243</v>
      </c>
      <c r="D1331" s="47">
        <v>1369000</v>
      </c>
      <c r="E1331" s="3" t="s">
        <v>110</v>
      </c>
      <c r="F1331" s="37">
        <v>0.5</v>
      </c>
      <c r="G1331" s="3" t="s">
        <v>111</v>
      </c>
      <c r="H1331" s="3" t="s">
        <v>244</v>
      </c>
      <c r="I1331" s="13">
        <v>2478</v>
      </c>
      <c r="J1331" s="12" t="s">
        <v>112</v>
      </c>
      <c r="K1331" s="2" t="s">
        <v>5017</v>
      </c>
      <c r="L1331" s="85">
        <v>44639</v>
      </c>
      <c r="M1331" s="3"/>
      <c r="N1331" s="24" t="s">
        <v>131</v>
      </c>
      <c r="O1331" s="3"/>
      <c r="S1331" t="s">
        <v>114</v>
      </c>
      <c r="U1331" s="76" t="s">
        <v>3807</v>
      </c>
      <c r="W1331" s="2" t="s">
        <v>116</v>
      </c>
      <c r="X1331" s="2" t="s">
        <v>117</v>
      </c>
    </row>
    <row r="1332" spans="1:24">
      <c r="A1332" s="23" t="s">
        <v>1553</v>
      </c>
      <c r="B1332" s="2" t="s">
        <v>108</v>
      </c>
      <c r="C1332" s="2" t="s">
        <v>243</v>
      </c>
      <c r="D1332" s="47">
        <v>1370000</v>
      </c>
      <c r="E1332" s="3" t="s">
        <v>110</v>
      </c>
      <c r="F1332" s="37">
        <v>0.5</v>
      </c>
      <c r="G1332" s="3" t="s">
        <v>111</v>
      </c>
      <c r="H1332" s="3" t="s">
        <v>244</v>
      </c>
      <c r="I1332" s="13">
        <v>2479</v>
      </c>
      <c r="J1332" s="12" t="s">
        <v>112</v>
      </c>
      <c r="K1332" s="2" t="s">
        <v>113</v>
      </c>
      <c r="L1332" s="85">
        <v>44640</v>
      </c>
      <c r="M1332" s="3"/>
      <c r="N1332" s="24" t="s">
        <v>131</v>
      </c>
      <c r="O1332" s="3"/>
      <c r="S1332" t="s">
        <v>114</v>
      </c>
      <c r="U1332" s="76" t="s">
        <v>3808</v>
      </c>
      <c r="W1332" s="2" t="s">
        <v>116</v>
      </c>
      <c r="X1332" s="2" t="s">
        <v>117</v>
      </c>
    </row>
    <row r="1333" spans="1:24">
      <c r="A1333" s="23" t="s">
        <v>1554</v>
      </c>
      <c r="B1333" s="2" t="s">
        <v>108</v>
      </c>
      <c r="C1333" s="2" t="s">
        <v>243</v>
      </c>
      <c r="D1333" s="47">
        <v>1371000</v>
      </c>
      <c r="E1333" s="3" t="s">
        <v>110</v>
      </c>
      <c r="F1333" s="37">
        <v>0.5</v>
      </c>
      <c r="G1333" s="3" t="s">
        <v>111</v>
      </c>
      <c r="H1333" s="3" t="s">
        <v>244</v>
      </c>
      <c r="I1333" s="13">
        <v>2480</v>
      </c>
      <c r="J1333" s="12" t="s">
        <v>112</v>
      </c>
      <c r="K1333" s="2" t="s">
        <v>5016</v>
      </c>
      <c r="L1333" s="85">
        <v>44641</v>
      </c>
      <c r="M1333" s="3"/>
      <c r="N1333" s="24" t="s">
        <v>131</v>
      </c>
      <c r="O1333" s="3"/>
      <c r="S1333" t="s">
        <v>114</v>
      </c>
      <c r="U1333" s="76" t="s">
        <v>3809</v>
      </c>
      <c r="W1333" s="2" t="s">
        <v>116</v>
      </c>
      <c r="X1333" s="2" t="s">
        <v>117</v>
      </c>
    </row>
    <row r="1334" spans="1:24">
      <c r="A1334" s="23" t="s">
        <v>1555</v>
      </c>
      <c r="B1334" s="2" t="s">
        <v>108</v>
      </c>
      <c r="C1334" s="2" t="s">
        <v>243</v>
      </c>
      <c r="D1334" s="47">
        <v>1372000</v>
      </c>
      <c r="E1334" s="3" t="s">
        <v>110</v>
      </c>
      <c r="F1334" s="37">
        <v>0.5</v>
      </c>
      <c r="G1334" s="3" t="s">
        <v>111</v>
      </c>
      <c r="H1334" s="3" t="s">
        <v>244</v>
      </c>
      <c r="I1334" s="13">
        <v>2481</v>
      </c>
      <c r="J1334" s="12" t="s">
        <v>112</v>
      </c>
      <c r="K1334" s="2" t="s">
        <v>5017</v>
      </c>
      <c r="L1334" s="85">
        <v>44642</v>
      </c>
      <c r="M1334" s="3"/>
      <c r="N1334" s="24" t="s">
        <v>131</v>
      </c>
      <c r="O1334" s="3"/>
      <c r="S1334" t="s">
        <v>114</v>
      </c>
      <c r="U1334" s="76" t="s">
        <v>3810</v>
      </c>
      <c r="W1334" s="2" t="s">
        <v>116</v>
      </c>
      <c r="X1334" s="2" t="s">
        <v>117</v>
      </c>
    </row>
    <row r="1335" spans="1:24">
      <c r="A1335" s="23" t="s">
        <v>1556</v>
      </c>
      <c r="B1335" s="2" t="s">
        <v>108</v>
      </c>
      <c r="C1335" s="2" t="s">
        <v>243</v>
      </c>
      <c r="D1335" s="47">
        <v>1373000</v>
      </c>
      <c r="E1335" s="3" t="s">
        <v>110</v>
      </c>
      <c r="F1335" s="37">
        <v>0.5</v>
      </c>
      <c r="G1335" s="3" t="s">
        <v>111</v>
      </c>
      <c r="H1335" s="3" t="s">
        <v>244</v>
      </c>
      <c r="I1335" s="13">
        <v>2482</v>
      </c>
      <c r="J1335" s="12" t="s">
        <v>112</v>
      </c>
      <c r="K1335" s="2" t="s">
        <v>113</v>
      </c>
      <c r="L1335" s="85">
        <v>44643</v>
      </c>
      <c r="M1335" s="3"/>
      <c r="N1335" s="24" t="s">
        <v>131</v>
      </c>
      <c r="O1335" s="3"/>
      <c r="S1335" t="s">
        <v>114</v>
      </c>
      <c r="U1335" s="76" t="s">
        <v>3811</v>
      </c>
      <c r="W1335" s="2" t="s">
        <v>116</v>
      </c>
      <c r="X1335" s="2" t="s">
        <v>117</v>
      </c>
    </row>
    <row r="1336" spans="1:24">
      <c r="A1336" s="23" t="s">
        <v>142</v>
      </c>
      <c r="B1336" s="2" t="s">
        <v>108</v>
      </c>
      <c r="C1336" s="2" t="s">
        <v>243</v>
      </c>
      <c r="D1336" s="47">
        <v>1374000</v>
      </c>
      <c r="E1336" s="3" t="s">
        <v>110</v>
      </c>
      <c r="F1336" s="37">
        <v>0.5</v>
      </c>
      <c r="G1336" s="3" t="s">
        <v>111</v>
      </c>
      <c r="H1336" s="3" t="s">
        <v>244</v>
      </c>
      <c r="I1336" s="13">
        <v>2483</v>
      </c>
      <c r="J1336" s="12" t="s">
        <v>112</v>
      </c>
      <c r="K1336" s="2" t="s">
        <v>5016</v>
      </c>
      <c r="L1336" s="85">
        <v>44644</v>
      </c>
      <c r="M1336" s="3"/>
      <c r="N1336" s="24" t="s">
        <v>131</v>
      </c>
      <c r="O1336" s="3"/>
      <c r="S1336" t="s">
        <v>114</v>
      </c>
      <c r="U1336" s="76" t="s">
        <v>3812</v>
      </c>
      <c r="W1336" s="2" t="s">
        <v>116</v>
      </c>
      <c r="X1336" s="2" t="s">
        <v>117</v>
      </c>
    </row>
    <row r="1337" spans="1:24">
      <c r="A1337" s="23" t="s">
        <v>1557</v>
      </c>
      <c r="B1337" s="2" t="s">
        <v>108</v>
      </c>
      <c r="C1337" s="2" t="s">
        <v>243</v>
      </c>
      <c r="D1337" s="47">
        <v>1375000</v>
      </c>
      <c r="E1337" s="3" t="s">
        <v>110</v>
      </c>
      <c r="F1337" s="37">
        <v>0.5</v>
      </c>
      <c r="G1337" s="3" t="s">
        <v>111</v>
      </c>
      <c r="H1337" s="3" t="s">
        <v>244</v>
      </c>
      <c r="I1337" s="13">
        <v>2484</v>
      </c>
      <c r="J1337" s="12" t="s">
        <v>112</v>
      </c>
      <c r="K1337" s="2" t="s">
        <v>5017</v>
      </c>
      <c r="L1337" s="85">
        <v>44645</v>
      </c>
      <c r="M1337" s="3"/>
      <c r="N1337" s="24" t="s">
        <v>131</v>
      </c>
      <c r="O1337" s="3"/>
      <c r="S1337" t="s">
        <v>114</v>
      </c>
      <c r="U1337" s="76" t="s">
        <v>3813</v>
      </c>
      <c r="W1337" s="2" t="s">
        <v>116</v>
      </c>
      <c r="X1337" s="2" t="s">
        <v>117</v>
      </c>
    </row>
    <row r="1338" spans="1:24">
      <c r="A1338" s="23" t="s">
        <v>1558</v>
      </c>
      <c r="B1338" s="2" t="s">
        <v>108</v>
      </c>
      <c r="C1338" s="2" t="s">
        <v>243</v>
      </c>
      <c r="D1338" s="47">
        <v>1376000</v>
      </c>
      <c r="E1338" s="3" t="s">
        <v>110</v>
      </c>
      <c r="F1338" s="37">
        <v>0.5</v>
      </c>
      <c r="G1338" s="3" t="s">
        <v>111</v>
      </c>
      <c r="H1338" s="3" t="s">
        <v>244</v>
      </c>
      <c r="I1338" s="13">
        <v>2485</v>
      </c>
      <c r="J1338" s="12" t="s">
        <v>112</v>
      </c>
      <c r="K1338" s="2" t="s">
        <v>113</v>
      </c>
      <c r="L1338" s="85">
        <v>44646</v>
      </c>
      <c r="M1338" s="3"/>
      <c r="N1338" s="24" t="s">
        <v>131</v>
      </c>
      <c r="O1338" s="3"/>
      <c r="S1338" t="s">
        <v>114</v>
      </c>
      <c r="U1338" s="76" t="s">
        <v>3814</v>
      </c>
      <c r="W1338" s="2" t="s">
        <v>116</v>
      </c>
      <c r="X1338" s="2" t="s">
        <v>117</v>
      </c>
    </row>
    <row r="1339" spans="1:24">
      <c r="A1339" s="23" t="s">
        <v>143</v>
      </c>
      <c r="B1339" s="2" t="s">
        <v>108</v>
      </c>
      <c r="C1339" s="2" t="s">
        <v>243</v>
      </c>
      <c r="D1339" s="47">
        <v>1377000</v>
      </c>
      <c r="E1339" s="3" t="s">
        <v>110</v>
      </c>
      <c r="F1339" s="37">
        <v>0.5</v>
      </c>
      <c r="G1339" s="3" t="s">
        <v>111</v>
      </c>
      <c r="H1339" s="3" t="s">
        <v>244</v>
      </c>
      <c r="I1339" s="13">
        <v>2486</v>
      </c>
      <c r="J1339" s="12" t="s">
        <v>112</v>
      </c>
      <c r="K1339" s="2" t="s">
        <v>5016</v>
      </c>
      <c r="L1339" s="85">
        <v>44647</v>
      </c>
      <c r="M1339" s="3"/>
      <c r="N1339" s="24" t="s">
        <v>131</v>
      </c>
      <c r="O1339" s="3"/>
      <c r="S1339" t="s">
        <v>114</v>
      </c>
      <c r="U1339" s="76" t="s">
        <v>3815</v>
      </c>
      <c r="W1339" s="2" t="s">
        <v>116</v>
      </c>
      <c r="X1339" s="2" t="s">
        <v>117</v>
      </c>
    </row>
    <row r="1340" spans="1:24">
      <c r="A1340" s="23" t="s">
        <v>1559</v>
      </c>
      <c r="B1340" s="2" t="s">
        <v>108</v>
      </c>
      <c r="C1340" s="2" t="s">
        <v>243</v>
      </c>
      <c r="D1340" s="47">
        <v>1378000</v>
      </c>
      <c r="E1340" s="3" t="s">
        <v>110</v>
      </c>
      <c r="F1340" s="37">
        <v>0.5</v>
      </c>
      <c r="G1340" s="3" t="s">
        <v>111</v>
      </c>
      <c r="H1340" s="3" t="s">
        <v>244</v>
      </c>
      <c r="I1340" s="13">
        <v>2487</v>
      </c>
      <c r="J1340" s="12" t="s">
        <v>112</v>
      </c>
      <c r="K1340" s="2" t="s">
        <v>5017</v>
      </c>
      <c r="L1340" s="85">
        <v>44648</v>
      </c>
      <c r="M1340" s="3"/>
      <c r="N1340" s="24" t="s">
        <v>131</v>
      </c>
      <c r="O1340" s="3"/>
      <c r="S1340" t="s">
        <v>114</v>
      </c>
      <c r="U1340" s="76" t="s">
        <v>3816</v>
      </c>
      <c r="W1340" s="2" t="s">
        <v>116</v>
      </c>
      <c r="X1340" s="2" t="s">
        <v>117</v>
      </c>
    </row>
    <row r="1341" spans="1:24">
      <c r="A1341" s="23" t="s">
        <v>1560</v>
      </c>
      <c r="B1341" s="2" t="s">
        <v>108</v>
      </c>
      <c r="C1341" s="2" t="s">
        <v>243</v>
      </c>
      <c r="D1341" s="47">
        <v>1379000</v>
      </c>
      <c r="E1341" s="3" t="s">
        <v>110</v>
      </c>
      <c r="F1341" s="37">
        <v>0.5</v>
      </c>
      <c r="G1341" s="3" t="s">
        <v>111</v>
      </c>
      <c r="H1341" s="3" t="s">
        <v>244</v>
      </c>
      <c r="I1341" s="13">
        <v>2488</v>
      </c>
      <c r="J1341" s="12" t="s">
        <v>112</v>
      </c>
      <c r="K1341" s="2" t="s">
        <v>113</v>
      </c>
      <c r="L1341" s="85">
        <v>44649</v>
      </c>
      <c r="M1341" s="3"/>
      <c r="N1341" s="24" t="s">
        <v>131</v>
      </c>
      <c r="O1341" s="3"/>
      <c r="S1341" t="s">
        <v>114</v>
      </c>
      <c r="U1341" s="76" t="s">
        <v>3817</v>
      </c>
      <c r="W1341" s="2" t="s">
        <v>116</v>
      </c>
      <c r="X1341" s="2" t="s">
        <v>117</v>
      </c>
    </row>
    <row r="1342" spans="1:24">
      <c r="A1342" s="23" t="s">
        <v>1561</v>
      </c>
      <c r="B1342" s="2" t="s">
        <v>108</v>
      </c>
      <c r="C1342" s="2" t="s">
        <v>243</v>
      </c>
      <c r="D1342" s="47">
        <v>1380000</v>
      </c>
      <c r="E1342" s="3" t="s">
        <v>110</v>
      </c>
      <c r="F1342" s="37">
        <v>0.5</v>
      </c>
      <c r="G1342" s="3" t="s">
        <v>111</v>
      </c>
      <c r="H1342" s="3" t="s">
        <v>244</v>
      </c>
      <c r="I1342" s="13">
        <v>2489</v>
      </c>
      <c r="J1342" s="12" t="s">
        <v>112</v>
      </c>
      <c r="K1342" s="2" t="s">
        <v>5016</v>
      </c>
      <c r="L1342" s="85">
        <v>44650</v>
      </c>
      <c r="M1342" s="3"/>
      <c r="N1342" s="24" t="s">
        <v>131</v>
      </c>
      <c r="O1342" s="3"/>
      <c r="S1342" t="s">
        <v>114</v>
      </c>
      <c r="U1342" s="76" t="s">
        <v>3818</v>
      </c>
      <c r="W1342" s="2" t="s">
        <v>116</v>
      </c>
      <c r="X1342" s="2" t="s">
        <v>117</v>
      </c>
    </row>
    <row r="1343" spans="1:24">
      <c r="A1343" s="23" t="s">
        <v>1562</v>
      </c>
      <c r="B1343" s="2" t="s">
        <v>108</v>
      </c>
      <c r="C1343" s="2" t="s">
        <v>243</v>
      </c>
      <c r="D1343" s="47">
        <v>1381000</v>
      </c>
      <c r="E1343" s="3" t="s">
        <v>110</v>
      </c>
      <c r="F1343" s="37">
        <v>0.5</v>
      </c>
      <c r="G1343" s="3" t="s">
        <v>111</v>
      </c>
      <c r="H1343" s="3" t="s">
        <v>244</v>
      </c>
      <c r="I1343" s="13">
        <v>2490</v>
      </c>
      <c r="J1343" s="12" t="s">
        <v>112</v>
      </c>
      <c r="K1343" s="2" t="s">
        <v>5017</v>
      </c>
      <c r="L1343" s="85">
        <v>44651</v>
      </c>
      <c r="M1343" s="3"/>
      <c r="N1343" s="24" t="s">
        <v>131</v>
      </c>
      <c r="O1343" s="3"/>
      <c r="S1343" t="s">
        <v>114</v>
      </c>
      <c r="U1343" s="76" t="s">
        <v>3819</v>
      </c>
      <c r="W1343" s="2" t="s">
        <v>116</v>
      </c>
      <c r="X1343" s="2" t="s">
        <v>117</v>
      </c>
    </row>
    <row r="1344" spans="1:24">
      <c r="A1344" s="23" t="s">
        <v>1563</v>
      </c>
      <c r="B1344" s="2" t="s">
        <v>108</v>
      </c>
      <c r="C1344" s="2" t="s">
        <v>243</v>
      </c>
      <c r="D1344" s="47">
        <v>1382000</v>
      </c>
      <c r="E1344" s="3" t="s">
        <v>110</v>
      </c>
      <c r="F1344" s="37">
        <v>0.5</v>
      </c>
      <c r="G1344" s="3" t="s">
        <v>111</v>
      </c>
      <c r="H1344" s="3" t="s">
        <v>244</v>
      </c>
      <c r="I1344" s="13">
        <v>2491</v>
      </c>
      <c r="J1344" s="12" t="s">
        <v>112</v>
      </c>
      <c r="K1344" s="2" t="s">
        <v>113</v>
      </c>
      <c r="L1344" s="85">
        <v>44652</v>
      </c>
      <c r="M1344" s="3"/>
      <c r="N1344" s="24" t="s">
        <v>131</v>
      </c>
      <c r="O1344" s="3"/>
      <c r="S1344" t="s">
        <v>114</v>
      </c>
      <c r="U1344" s="76" t="s">
        <v>3820</v>
      </c>
      <c r="W1344" s="2" t="s">
        <v>116</v>
      </c>
      <c r="X1344" s="2" t="s">
        <v>117</v>
      </c>
    </row>
    <row r="1345" spans="1:24">
      <c r="A1345" s="23" t="s">
        <v>1564</v>
      </c>
      <c r="B1345" s="2" t="s">
        <v>108</v>
      </c>
      <c r="C1345" s="2" t="s">
        <v>243</v>
      </c>
      <c r="D1345" s="47">
        <v>1383000</v>
      </c>
      <c r="E1345" s="3" t="s">
        <v>110</v>
      </c>
      <c r="F1345" s="37">
        <v>0.5</v>
      </c>
      <c r="G1345" s="3" t="s">
        <v>111</v>
      </c>
      <c r="H1345" s="3" t="s">
        <v>244</v>
      </c>
      <c r="I1345" s="13">
        <v>2492</v>
      </c>
      <c r="J1345" s="12" t="s">
        <v>112</v>
      </c>
      <c r="K1345" s="2" t="s">
        <v>5016</v>
      </c>
      <c r="L1345" s="85">
        <v>44653</v>
      </c>
      <c r="M1345" s="3"/>
      <c r="N1345" s="24" t="s">
        <v>131</v>
      </c>
      <c r="O1345" s="3"/>
      <c r="S1345" t="s">
        <v>114</v>
      </c>
      <c r="U1345" s="76" t="s">
        <v>3821</v>
      </c>
      <c r="W1345" s="2" t="s">
        <v>116</v>
      </c>
      <c r="X1345" s="2" t="s">
        <v>117</v>
      </c>
    </row>
    <row r="1346" spans="1:24">
      <c r="A1346" s="23" t="s">
        <v>1565</v>
      </c>
      <c r="B1346" s="2" t="s">
        <v>108</v>
      </c>
      <c r="C1346" s="2" t="s">
        <v>243</v>
      </c>
      <c r="D1346" s="47">
        <v>1384000</v>
      </c>
      <c r="E1346" s="3" t="s">
        <v>110</v>
      </c>
      <c r="F1346" s="37">
        <v>0.5</v>
      </c>
      <c r="G1346" s="3" t="s">
        <v>111</v>
      </c>
      <c r="H1346" s="3" t="s">
        <v>244</v>
      </c>
      <c r="I1346" s="13">
        <v>2493</v>
      </c>
      <c r="J1346" s="12" t="s">
        <v>112</v>
      </c>
      <c r="K1346" s="2" t="s">
        <v>5017</v>
      </c>
      <c r="L1346" s="85">
        <v>44654</v>
      </c>
      <c r="M1346" s="3"/>
      <c r="N1346" s="24" t="s">
        <v>131</v>
      </c>
      <c r="O1346" s="3"/>
      <c r="S1346" t="s">
        <v>114</v>
      </c>
      <c r="U1346" s="76" t="s">
        <v>3822</v>
      </c>
      <c r="W1346" s="2" t="s">
        <v>116</v>
      </c>
      <c r="X1346" s="2" t="s">
        <v>117</v>
      </c>
    </row>
    <row r="1347" spans="1:24">
      <c r="A1347" s="23" t="s">
        <v>1566</v>
      </c>
      <c r="B1347" s="2" t="s">
        <v>108</v>
      </c>
      <c r="C1347" s="2" t="s">
        <v>243</v>
      </c>
      <c r="D1347" s="47">
        <v>1385000</v>
      </c>
      <c r="E1347" s="3" t="s">
        <v>110</v>
      </c>
      <c r="F1347" s="37">
        <v>0.5</v>
      </c>
      <c r="G1347" s="3" t="s">
        <v>111</v>
      </c>
      <c r="H1347" s="3" t="s">
        <v>244</v>
      </c>
      <c r="I1347" s="13">
        <v>2494</v>
      </c>
      <c r="J1347" s="12" t="s">
        <v>112</v>
      </c>
      <c r="K1347" s="2" t="s">
        <v>113</v>
      </c>
      <c r="L1347" s="85">
        <v>44655</v>
      </c>
      <c r="M1347" s="3"/>
      <c r="N1347" s="24" t="s">
        <v>131</v>
      </c>
      <c r="O1347" s="3"/>
      <c r="S1347" t="s">
        <v>114</v>
      </c>
      <c r="U1347" s="76" t="s">
        <v>3823</v>
      </c>
      <c r="W1347" s="2" t="s">
        <v>116</v>
      </c>
      <c r="X1347" s="2" t="s">
        <v>117</v>
      </c>
    </row>
    <row r="1348" spans="1:24">
      <c r="A1348" s="23" t="s">
        <v>1567</v>
      </c>
      <c r="B1348" s="2" t="s">
        <v>108</v>
      </c>
      <c r="C1348" s="2" t="s">
        <v>243</v>
      </c>
      <c r="D1348" s="47">
        <v>1386000</v>
      </c>
      <c r="E1348" s="3" t="s">
        <v>110</v>
      </c>
      <c r="F1348" s="37">
        <v>0.5</v>
      </c>
      <c r="G1348" s="3" t="s">
        <v>111</v>
      </c>
      <c r="H1348" s="3" t="s">
        <v>244</v>
      </c>
      <c r="I1348" s="13">
        <v>2495</v>
      </c>
      <c r="J1348" s="12" t="s">
        <v>112</v>
      </c>
      <c r="K1348" s="2" t="s">
        <v>5016</v>
      </c>
      <c r="L1348" s="85">
        <v>44656</v>
      </c>
      <c r="M1348" s="3"/>
      <c r="N1348" s="24" t="s">
        <v>131</v>
      </c>
      <c r="O1348" s="3"/>
      <c r="S1348" t="s">
        <v>114</v>
      </c>
      <c r="U1348" s="76" t="s">
        <v>3824</v>
      </c>
      <c r="W1348" s="2" t="s">
        <v>116</v>
      </c>
      <c r="X1348" s="2" t="s">
        <v>117</v>
      </c>
    </row>
    <row r="1349" spans="1:24">
      <c r="A1349" s="23" t="s">
        <v>1568</v>
      </c>
      <c r="B1349" s="2" t="s">
        <v>108</v>
      </c>
      <c r="C1349" s="2" t="s">
        <v>243</v>
      </c>
      <c r="D1349" s="47">
        <v>1387000</v>
      </c>
      <c r="E1349" s="3" t="s">
        <v>110</v>
      </c>
      <c r="F1349" s="37">
        <v>0.5</v>
      </c>
      <c r="G1349" s="3" t="s">
        <v>111</v>
      </c>
      <c r="H1349" s="3" t="s">
        <v>244</v>
      </c>
      <c r="I1349" s="13">
        <v>2496</v>
      </c>
      <c r="J1349" s="12" t="s">
        <v>112</v>
      </c>
      <c r="K1349" s="2" t="s">
        <v>5017</v>
      </c>
      <c r="L1349" s="85">
        <v>44657</v>
      </c>
      <c r="M1349" s="3"/>
      <c r="N1349" s="24" t="s">
        <v>131</v>
      </c>
      <c r="O1349" s="3"/>
      <c r="S1349" t="s">
        <v>114</v>
      </c>
      <c r="U1349" s="76" t="s">
        <v>3825</v>
      </c>
      <c r="W1349" s="2" t="s">
        <v>116</v>
      </c>
      <c r="X1349" s="2" t="s">
        <v>117</v>
      </c>
    </row>
    <row r="1350" spans="1:24">
      <c r="A1350" s="23" t="s">
        <v>1569</v>
      </c>
      <c r="B1350" s="2" t="s">
        <v>108</v>
      </c>
      <c r="C1350" s="2" t="s">
        <v>243</v>
      </c>
      <c r="D1350" s="47">
        <v>1388000</v>
      </c>
      <c r="E1350" s="3" t="s">
        <v>110</v>
      </c>
      <c r="F1350" s="37">
        <v>0.5</v>
      </c>
      <c r="G1350" s="3" t="s">
        <v>111</v>
      </c>
      <c r="H1350" s="3" t="s">
        <v>244</v>
      </c>
      <c r="I1350" s="13">
        <v>2497</v>
      </c>
      <c r="J1350" s="12" t="s">
        <v>112</v>
      </c>
      <c r="K1350" s="2" t="s">
        <v>113</v>
      </c>
      <c r="L1350" s="85">
        <v>44658</v>
      </c>
      <c r="M1350" s="3"/>
      <c r="N1350" s="24" t="s">
        <v>131</v>
      </c>
      <c r="O1350" s="3"/>
      <c r="S1350" t="s">
        <v>114</v>
      </c>
      <c r="U1350" s="76" t="s">
        <v>3826</v>
      </c>
      <c r="W1350" s="2" t="s">
        <v>116</v>
      </c>
      <c r="X1350" s="2" t="s">
        <v>117</v>
      </c>
    </row>
    <row r="1351" spans="1:24">
      <c r="A1351" s="23" t="s">
        <v>1570</v>
      </c>
      <c r="B1351" s="2" t="s">
        <v>108</v>
      </c>
      <c r="C1351" s="2" t="s">
        <v>243</v>
      </c>
      <c r="D1351" s="47">
        <v>1389000</v>
      </c>
      <c r="E1351" s="3" t="s">
        <v>110</v>
      </c>
      <c r="F1351" s="37">
        <v>0.5</v>
      </c>
      <c r="G1351" s="3" t="s">
        <v>111</v>
      </c>
      <c r="H1351" s="3" t="s">
        <v>244</v>
      </c>
      <c r="I1351" s="13">
        <v>2498</v>
      </c>
      <c r="J1351" s="12" t="s">
        <v>112</v>
      </c>
      <c r="K1351" s="2" t="s">
        <v>5016</v>
      </c>
      <c r="L1351" s="85">
        <v>44659</v>
      </c>
      <c r="M1351" s="3"/>
      <c r="N1351" s="24" t="s">
        <v>131</v>
      </c>
      <c r="O1351" s="3"/>
      <c r="S1351" t="s">
        <v>114</v>
      </c>
      <c r="U1351" s="76" t="s">
        <v>3827</v>
      </c>
      <c r="W1351" s="2" t="s">
        <v>116</v>
      </c>
      <c r="X1351" s="2" t="s">
        <v>117</v>
      </c>
    </row>
    <row r="1352" spans="1:24">
      <c r="A1352" s="23" t="s">
        <v>1571</v>
      </c>
      <c r="B1352" s="2" t="s">
        <v>108</v>
      </c>
      <c r="C1352" s="2" t="s">
        <v>243</v>
      </c>
      <c r="D1352" s="47">
        <v>1390000</v>
      </c>
      <c r="E1352" s="3" t="s">
        <v>110</v>
      </c>
      <c r="F1352" s="37">
        <v>0.5</v>
      </c>
      <c r="G1352" s="3" t="s">
        <v>111</v>
      </c>
      <c r="H1352" s="3" t="s">
        <v>244</v>
      </c>
      <c r="I1352" s="13">
        <v>2499</v>
      </c>
      <c r="J1352" s="12" t="s">
        <v>112</v>
      </c>
      <c r="K1352" s="2" t="s">
        <v>5017</v>
      </c>
      <c r="L1352" s="85">
        <v>44660</v>
      </c>
      <c r="M1352" s="3"/>
      <c r="N1352" s="24" t="s">
        <v>131</v>
      </c>
      <c r="O1352" s="3"/>
      <c r="S1352" t="s">
        <v>114</v>
      </c>
      <c r="U1352" s="76" t="s">
        <v>3828</v>
      </c>
      <c r="W1352" s="2" t="s">
        <v>116</v>
      </c>
      <c r="X1352" s="2" t="s">
        <v>117</v>
      </c>
    </row>
    <row r="1353" spans="1:24">
      <c r="A1353" s="23" t="s">
        <v>1572</v>
      </c>
      <c r="B1353" s="2" t="s">
        <v>108</v>
      </c>
      <c r="C1353" s="2" t="s">
        <v>243</v>
      </c>
      <c r="D1353" s="47">
        <v>1391000</v>
      </c>
      <c r="E1353" s="3" t="s">
        <v>110</v>
      </c>
      <c r="F1353" s="37">
        <v>0.5</v>
      </c>
      <c r="G1353" s="3" t="s">
        <v>111</v>
      </c>
      <c r="H1353" s="3" t="s">
        <v>244</v>
      </c>
      <c r="I1353" s="13">
        <v>2500</v>
      </c>
      <c r="J1353" s="12" t="s">
        <v>112</v>
      </c>
      <c r="K1353" s="2" t="s">
        <v>113</v>
      </c>
      <c r="L1353" s="85">
        <v>44661</v>
      </c>
      <c r="M1353" s="3"/>
      <c r="N1353" s="24" t="s">
        <v>131</v>
      </c>
      <c r="O1353" s="3"/>
      <c r="S1353" t="s">
        <v>114</v>
      </c>
      <c r="U1353" s="76" t="s">
        <v>3829</v>
      </c>
      <c r="W1353" s="2" t="s">
        <v>116</v>
      </c>
      <c r="X1353" s="2" t="s">
        <v>117</v>
      </c>
    </row>
    <row r="1354" spans="1:24">
      <c r="A1354" s="23" t="s">
        <v>1573</v>
      </c>
      <c r="B1354" s="2" t="s">
        <v>108</v>
      </c>
      <c r="C1354" s="2" t="s">
        <v>243</v>
      </c>
      <c r="D1354" s="47">
        <v>1392000</v>
      </c>
      <c r="E1354" s="3" t="s">
        <v>110</v>
      </c>
      <c r="F1354" s="37">
        <v>0.5</v>
      </c>
      <c r="G1354" s="3" t="s">
        <v>111</v>
      </c>
      <c r="H1354" s="3" t="s">
        <v>244</v>
      </c>
      <c r="I1354" s="13">
        <v>2501</v>
      </c>
      <c r="J1354" s="12" t="s">
        <v>112</v>
      </c>
      <c r="K1354" s="2" t="s">
        <v>5016</v>
      </c>
      <c r="L1354" s="85">
        <v>44662</v>
      </c>
      <c r="M1354" s="3"/>
      <c r="N1354" s="24" t="s">
        <v>131</v>
      </c>
      <c r="O1354" s="3"/>
      <c r="S1354" t="s">
        <v>114</v>
      </c>
      <c r="U1354" s="76" t="s">
        <v>3830</v>
      </c>
      <c r="W1354" s="2" t="s">
        <v>116</v>
      </c>
      <c r="X1354" s="2" t="s">
        <v>117</v>
      </c>
    </row>
    <row r="1355" spans="1:24">
      <c r="A1355" s="23" t="s">
        <v>1574</v>
      </c>
      <c r="B1355" s="2" t="s">
        <v>108</v>
      </c>
      <c r="C1355" s="2" t="s">
        <v>243</v>
      </c>
      <c r="D1355" s="47">
        <v>1393000</v>
      </c>
      <c r="E1355" s="3" t="s">
        <v>110</v>
      </c>
      <c r="F1355" s="37">
        <v>0.5</v>
      </c>
      <c r="G1355" s="3" t="s">
        <v>111</v>
      </c>
      <c r="H1355" s="3" t="s">
        <v>244</v>
      </c>
      <c r="I1355" s="13">
        <v>2502</v>
      </c>
      <c r="J1355" s="12" t="s">
        <v>112</v>
      </c>
      <c r="K1355" s="2" t="s">
        <v>5017</v>
      </c>
      <c r="L1355" s="85">
        <v>44663</v>
      </c>
      <c r="M1355" s="3"/>
      <c r="N1355" s="24" t="s">
        <v>131</v>
      </c>
      <c r="O1355" s="3"/>
      <c r="S1355" t="s">
        <v>114</v>
      </c>
      <c r="U1355" s="76" t="s">
        <v>3831</v>
      </c>
      <c r="W1355" s="2" t="s">
        <v>116</v>
      </c>
      <c r="X1355" s="2" t="s">
        <v>117</v>
      </c>
    </row>
    <row r="1356" spans="1:24">
      <c r="A1356" s="23" t="s">
        <v>1575</v>
      </c>
      <c r="B1356" s="2" t="s">
        <v>108</v>
      </c>
      <c r="C1356" s="2" t="s">
        <v>243</v>
      </c>
      <c r="D1356" s="47">
        <v>1394000</v>
      </c>
      <c r="E1356" s="3" t="s">
        <v>110</v>
      </c>
      <c r="F1356" s="37">
        <v>0.5</v>
      </c>
      <c r="G1356" s="3" t="s">
        <v>111</v>
      </c>
      <c r="H1356" s="3" t="s">
        <v>244</v>
      </c>
      <c r="I1356" s="13">
        <v>2503</v>
      </c>
      <c r="J1356" s="12" t="s">
        <v>112</v>
      </c>
      <c r="K1356" s="2" t="s">
        <v>113</v>
      </c>
      <c r="L1356" s="85">
        <v>44664</v>
      </c>
      <c r="M1356" s="3"/>
      <c r="N1356" s="24" t="s">
        <v>131</v>
      </c>
      <c r="O1356" s="3"/>
      <c r="S1356" t="s">
        <v>114</v>
      </c>
      <c r="U1356" s="76" t="s">
        <v>3832</v>
      </c>
      <c r="W1356" s="2" t="s">
        <v>116</v>
      </c>
      <c r="X1356" s="2" t="s">
        <v>117</v>
      </c>
    </row>
    <row r="1357" spans="1:24">
      <c r="A1357" s="23" t="s">
        <v>1576</v>
      </c>
      <c r="B1357" s="2" t="s">
        <v>108</v>
      </c>
      <c r="C1357" s="2" t="s">
        <v>243</v>
      </c>
      <c r="D1357" s="47">
        <v>1395000</v>
      </c>
      <c r="E1357" s="3" t="s">
        <v>110</v>
      </c>
      <c r="F1357" s="37">
        <v>0.5</v>
      </c>
      <c r="G1357" s="3" t="s">
        <v>111</v>
      </c>
      <c r="H1357" s="3" t="s">
        <v>244</v>
      </c>
      <c r="I1357" s="13">
        <v>2504</v>
      </c>
      <c r="J1357" s="12" t="s">
        <v>112</v>
      </c>
      <c r="K1357" s="2" t="s">
        <v>5016</v>
      </c>
      <c r="L1357" s="85">
        <v>44665</v>
      </c>
      <c r="M1357" s="3"/>
      <c r="N1357" s="24" t="s">
        <v>131</v>
      </c>
      <c r="O1357" s="3"/>
      <c r="S1357" t="s">
        <v>114</v>
      </c>
      <c r="U1357" s="76" t="s">
        <v>3833</v>
      </c>
      <c r="W1357" s="2" t="s">
        <v>116</v>
      </c>
      <c r="X1357" s="2" t="s">
        <v>117</v>
      </c>
    </row>
    <row r="1358" spans="1:24">
      <c r="A1358" s="23" t="s">
        <v>1577</v>
      </c>
      <c r="B1358" s="2" t="s">
        <v>108</v>
      </c>
      <c r="C1358" s="2" t="s">
        <v>243</v>
      </c>
      <c r="D1358" s="47">
        <v>1396000</v>
      </c>
      <c r="E1358" s="3" t="s">
        <v>110</v>
      </c>
      <c r="F1358" s="37">
        <v>0.5</v>
      </c>
      <c r="G1358" s="3" t="s">
        <v>111</v>
      </c>
      <c r="H1358" s="3" t="s">
        <v>244</v>
      </c>
      <c r="I1358" s="13">
        <v>2505</v>
      </c>
      <c r="J1358" s="12" t="s">
        <v>112</v>
      </c>
      <c r="K1358" s="2" t="s">
        <v>5017</v>
      </c>
      <c r="L1358" s="85">
        <v>44666</v>
      </c>
      <c r="M1358" s="3"/>
      <c r="N1358" s="24" t="s">
        <v>131</v>
      </c>
      <c r="O1358" s="3"/>
      <c r="S1358" t="s">
        <v>114</v>
      </c>
      <c r="U1358" s="76" t="s">
        <v>3834</v>
      </c>
      <c r="W1358" s="2" t="s">
        <v>116</v>
      </c>
      <c r="X1358" s="2" t="s">
        <v>117</v>
      </c>
    </row>
    <row r="1359" spans="1:24">
      <c r="A1359" s="23" t="s">
        <v>1578</v>
      </c>
      <c r="B1359" s="2" t="s">
        <v>108</v>
      </c>
      <c r="C1359" s="2" t="s">
        <v>243</v>
      </c>
      <c r="D1359" s="47">
        <v>1397000</v>
      </c>
      <c r="E1359" s="3" t="s">
        <v>110</v>
      </c>
      <c r="F1359" s="37">
        <v>0.5</v>
      </c>
      <c r="G1359" s="3" t="s">
        <v>111</v>
      </c>
      <c r="H1359" s="3" t="s">
        <v>244</v>
      </c>
      <c r="I1359" s="13">
        <v>2506</v>
      </c>
      <c r="J1359" s="12" t="s">
        <v>112</v>
      </c>
      <c r="K1359" s="2" t="s">
        <v>113</v>
      </c>
      <c r="L1359" s="85">
        <v>44667</v>
      </c>
      <c r="M1359" s="3"/>
      <c r="N1359" s="24" t="s">
        <v>131</v>
      </c>
      <c r="O1359" s="3"/>
      <c r="S1359" t="s">
        <v>114</v>
      </c>
      <c r="U1359" s="76" t="s">
        <v>3835</v>
      </c>
      <c r="W1359" s="2" t="s">
        <v>116</v>
      </c>
      <c r="X1359" s="2" t="s">
        <v>117</v>
      </c>
    </row>
    <row r="1360" spans="1:24">
      <c r="A1360" s="23" t="s">
        <v>1579</v>
      </c>
      <c r="B1360" s="2" t="s">
        <v>108</v>
      </c>
      <c r="C1360" s="2" t="s">
        <v>243</v>
      </c>
      <c r="D1360" s="47">
        <v>1398000</v>
      </c>
      <c r="E1360" s="3" t="s">
        <v>110</v>
      </c>
      <c r="F1360" s="37">
        <v>0.5</v>
      </c>
      <c r="G1360" s="3" t="s">
        <v>111</v>
      </c>
      <c r="H1360" s="3" t="s">
        <v>244</v>
      </c>
      <c r="I1360" s="13">
        <v>2507</v>
      </c>
      <c r="J1360" s="12" t="s">
        <v>112</v>
      </c>
      <c r="K1360" s="2" t="s">
        <v>5016</v>
      </c>
      <c r="L1360" s="85">
        <v>44668</v>
      </c>
      <c r="M1360" s="3"/>
      <c r="N1360" s="24" t="s">
        <v>131</v>
      </c>
      <c r="O1360" s="3"/>
      <c r="S1360" t="s">
        <v>114</v>
      </c>
      <c r="U1360" s="76" t="s">
        <v>3836</v>
      </c>
      <c r="W1360" s="2" t="s">
        <v>116</v>
      </c>
      <c r="X1360" s="2" t="s">
        <v>117</v>
      </c>
    </row>
    <row r="1361" spans="1:24">
      <c r="A1361" s="23" t="s">
        <v>1580</v>
      </c>
      <c r="B1361" s="2" t="s">
        <v>108</v>
      </c>
      <c r="C1361" s="2" t="s">
        <v>243</v>
      </c>
      <c r="D1361" s="47">
        <v>1399000</v>
      </c>
      <c r="E1361" s="3" t="s">
        <v>110</v>
      </c>
      <c r="F1361" s="37">
        <v>0.5</v>
      </c>
      <c r="G1361" s="3" t="s">
        <v>111</v>
      </c>
      <c r="H1361" s="3" t="s">
        <v>244</v>
      </c>
      <c r="I1361" s="13">
        <v>2508</v>
      </c>
      <c r="J1361" s="12" t="s">
        <v>112</v>
      </c>
      <c r="K1361" s="2" t="s">
        <v>5017</v>
      </c>
      <c r="L1361" s="85">
        <v>44669</v>
      </c>
      <c r="M1361" s="3"/>
      <c r="N1361" s="24" t="s">
        <v>131</v>
      </c>
      <c r="O1361" s="3"/>
      <c r="S1361" t="s">
        <v>114</v>
      </c>
      <c r="U1361" s="76" t="s">
        <v>3837</v>
      </c>
      <c r="W1361" s="2" t="s">
        <v>116</v>
      </c>
      <c r="X1361" s="2" t="s">
        <v>117</v>
      </c>
    </row>
    <row r="1362" spans="1:24">
      <c r="A1362" s="23" t="s">
        <v>1581</v>
      </c>
      <c r="B1362" s="2" t="s">
        <v>108</v>
      </c>
      <c r="C1362" s="2" t="s">
        <v>243</v>
      </c>
      <c r="D1362" s="47">
        <v>1400000</v>
      </c>
      <c r="E1362" s="3" t="s">
        <v>110</v>
      </c>
      <c r="F1362" s="37">
        <v>0.5</v>
      </c>
      <c r="G1362" s="3" t="s">
        <v>111</v>
      </c>
      <c r="H1362" s="3" t="s">
        <v>244</v>
      </c>
      <c r="I1362" s="13">
        <v>2509</v>
      </c>
      <c r="J1362" s="12" t="s">
        <v>112</v>
      </c>
      <c r="K1362" s="2" t="s">
        <v>113</v>
      </c>
      <c r="L1362" s="85">
        <v>44670</v>
      </c>
      <c r="M1362" s="3"/>
      <c r="N1362" s="24" t="s">
        <v>131</v>
      </c>
      <c r="O1362" s="3"/>
      <c r="S1362" t="s">
        <v>114</v>
      </c>
      <c r="U1362" s="76" t="s">
        <v>3838</v>
      </c>
      <c r="W1362" s="2" t="s">
        <v>116</v>
      </c>
      <c r="X1362" s="2" t="s">
        <v>117</v>
      </c>
    </row>
    <row r="1363" spans="1:24">
      <c r="A1363" s="23" t="s">
        <v>1582</v>
      </c>
      <c r="B1363" s="2" t="s">
        <v>108</v>
      </c>
      <c r="C1363" s="2" t="s">
        <v>243</v>
      </c>
      <c r="D1363" s="47">
        <v>1401000</v>
      </c>
      <c r="E1363" s="3" t="s">
        <v>110</v>
      </c>
      <c r="F1363" s="37">
        <v>0.5</v>
      </c>
      <c r="G1363" s="3" t="s">
        <v>111</v>
      </c>
      <c r="H1363" s="3" t="s">
        <v>244</v>
      </c>
      <c r="I1363" s="13">
        <v>2510</v>
      </c>
      <c r="J1363" s="12" t="s">
        <v>112</v>
      </c>
      <c r="K1363" s="2" t="s">
        <v>5016</v>
      </c>
      <c r="L1363" s="85">
        <v>44671</v>
      </c>
      <c r="M1363" s="3"/>
      <c r="N1363" s="24" t="s">
        <v>131</v>
      </c>
      <c r="O1363" s="3"/>
      <c r="S1363" t="s">
        <v>114</v>
      </c>
      <c r="U1363" s="76" t="s">
        <v>3839</v>
      </c>
      <c r="W1363" s="2" t="s">
        <v>116</v>
      </c>
      <c r="X1363" s="2" t="s">
        <v>117</v>
      </c>
    </row>
    <row r="1364" spans="1:24">
      <c r="A1364" s="23" t="s">
        <v>1583</v>
      </c>
      <c r="B1364" s="2" t="s">
        <v>108</v>
      </c>
      <c r="C1364" s="2" t="s">
        <v>243</v>
      </c>
      <c r="D1364" s="47">
        <v>1402000</v>
      </c>
      <c r="E1364" s="3" t="s">
        <v>110</v>
      </c>
      <c r="F1364" s="37">
        <v>0.5</v>
      </c>
      <c r="G1364" s="3" t="s">
        <v>111</v>
      </c>
      <c r="H1364" s="3" t="s">
        <v>244</v>
      </c>
      <c r="I1364" s="13">
        <v>2511</v>
      </c>
      <c r="J1364" s="12" t="s">
        <v>112</v>
      </c>
      <c r="K1364" s="2" t="s">
        <v>5017</v>
      </c>
      <c r="L1364" s="85">
        <v>44672</v>
      </c>
      <c r="M1364" s="3"/>
      <c r="N1364" s="24" t="s">
        <v>131</v>
      </c>
      <c r="O1364" s="3"/>
      <c r="S1364" t="s">
        <v>114</v>
      </c>
      <c r="U1364" s="76" t="s">
        <v>3840</v>
      </c>
      <c r="W1364" s="2" t="s">
        <v>116</v>
      </c>
      <c r="X1364" s="2" t="s">
        <v>117</v>
      </c>
    </row>
    <row r="1365" spans="1:24">
      <c r="A1365" s="23" t="s">
        <v>1584</v>
      </c>
      <c r="B1365" s="2" t="s">
        <v>108</v>
      </c>
      <c r="C1365" s="2" t="s">
        <v>243</v>
      </c>
      <c r="D1365" s="47">
        <v>1403000</v>
      </c>
      <c r="E1365" s="3" t="s">
        <v>110</v>
      </c>
      <c r="F1365" s="37">
        <v>0.5</v>
      </c>
      <c r="G1365" s="3" t="s">
        <v>111</v>
      </c>
      <c r="H1365" s="3" t="s">
        <v>244</v>
      </c>
      <c r="I1365" s="13">
        <v>2512</v>
      </c>
      <c r="J1365" s="12" t="s">
        <v>112</v>
      </c>
      <c r="K1365" s="2" t="s">
        <v>113</v>
      </c>
      <c r="L1365" s="85">
        <v>44673</v>
      </c>
      <c r="M1365" s="3"/>
      <c r="N1365" s="24" t="s">
        <v>131</v>
      </c>
      <c r="O1365" s="3"/>
      <c r="S1365" t="s">
        <v>114</v>
      </c>
      <c r="U1365" s="76" t="s">
        <v>3841</v>
      </c>
      <c r="W1365" s="2" t="s">
        <v>116</v>
      </c>
      <c r="X1365" s="2" t="s">
        <v>117</v>
      </c>
    </row>
    <row r="1366" spans="1:24">
      <c r="A1366" s="23" t="s">
        <v>1585</v>
      </c>
      <c r="B1366" s="2" t="s">
        <v>108</v>
      </c>
      <c r="C1366" s="2" t="s">
        <v>243</v>
      </c>
      <c r="D1366" s="47">
        <v>1404000</v>
      </c>
      <c r="E1366" s="3" t="s">
        <v>110</v>
      </c>
      <c r="F1366" s="37">
        <v>0.5</v>
      </c>
      <c r="G1366" s="3" t="s">
        <v>111</v>
      </c>
      <c r="H1366" s="3" t="s">
        <v>244</v>
      </c>
      <c r="I1366" s="13">
        <v>2513</v>
      </c>
      <c r="J1366" s="12" t="s">
        <v>112</v>
      </c>
      <c r="K1366" s="2" t="s">
        <v>5016</v>
      </c>
      <c r="L1366" s="85">
        <v>44674</v>
      </c>
      <c r="M1366" s="3"/>
      <c r="N1366" s="24" t="s">
        <v>131</v>
      </c>
      <c r="O1366" s="3"/>
      <c r="S1366" t="s">
        <v>114</v>
      </c>
      <c r="U1366" s="76" t="s">
        <v>3842</v>
      </c>
      <c r="W1366" s="2" t="s">
        <v>116</v>
      </c>
      <c r="X1366" s="2" t="s">
        <v>117</v>
      </c>
    </row>
    <row r="1367" spans="1:24">
      <c r="A1367" s="23" t="s">
        <v>1586</v>
      </c>
      <c r="B1367" s="2" t="s">
        <v>108</v>
      </c>
      <c r="C1367" s="2" t="s">
        <v>243</v>
      </c>
      <c r="D1367" s="47">
        <v>1405000</v>
      </c>
      <c r="E1367" s="3" t="s">
        <v>110</v>
      </c>
      <c r="F1367" s="37">
        <v>0.5</v>
      </c>
      <c r="G1367" s="3" t="s">
        <v>111</v>
      </c>
      <c r="H1367" s="3" t="s">
        <v>244</v>
      </c>
      <c r="I1367" s="13">
        <v>2514</v>
      </c>
      <c r="J1367" s="12" t="s">
        <v>112</v>
      </c>
      <c r="K1367" s="2" t="s">
        <v>5017</v>
      </c>
      <c r="L1367" s="85">
        <v>44675</v>
      </c>
      <c r="M1367" s="3"/>
      <c r="N1367" s="24" t="s">
        <v>131</v>
      </c>
      <c r="O1367" s="3"/>
      <c r="S1367" t="s">
        <v>114</v>
      </c>
      <c r="U1367" s="76" t="s">
        <v>3843</v>
      </c>
      <c r="W1367" s="2" t="s">
        <v>116</v>
      </c>
      <c r="X1367" s="2" t="s">
        <v>117</v>
      </c>
    </row>
    <row r="1368" spans="1:24">
      <c r="A1368" s="23" t="s">
        <v>1587</v>
      </c>
      <c r="B1368" s="2" t="s">
        <v>108</v>
      </c>
      <c r="C1368" s="2" t="s">
        <v>243</v>
      </c>
      <c r="D1368" s="47">
        <v>1406000</v>
      </c>
      <c r="E1368" s="3" t="s">
        <v>110</v>
      </c>
      <c r="F1368" s="37">
        <v>0.5</v>
      </c>
      <c r="G1368" s="3" t="s">
        <v>111</v>
      </c>
      <c r="H1368" s="3" t="s">
        <v>244</v>
      </c>
      <c r="I1368" s="13">
        <v>2515</v>
      </c>
      <c r="J1368" s="12" t="s">
        <v>112</v>
      </c>
      <c r="K1368" s="2" t="s">
        <v>113</v>
      </c>
      <c r="L1368" s="85">
        <v>44676</v>
      </c>
      <c r="M1368" s="3"/>
      <c r="N1368" s="24" t="s">
        <v>131</v>
      </c>
      <c r="O1368" s="3"/>
      <c r="S1368" t="s">
        <v>114</v>
      </c>
      <c r="U1368" s="76" t="s">
        <v>3844</v>
      </c>
      <c r="W1368" s="2" t="s">
        <v>116</v>
      </c>
      <c r="X1368" s="2" t="s">
        <v>117</v>
      </c>
    </row>
    <row r="1369" spans="1:24">
      <c r="A1369" s="23" t="s">
        <v>1588</v>
      </c>
      <c r="B1369" s="2" t="s">
        <v>108</v>
      </c>
      <c r="C1369" s="2" t="s">
        <v>243</v>
      </c>
      <c r="D1369" s="47">
        <v>1407000</v>
      </c>
      <c r="E1369" s="3" t="s">
        <v>110</v>
      </c>
      <c r="F1369" s="37">
        <v>0.5</v>
      </c>
      <c r="G1369" s="3" t="s">
        <v>111</v>
      </c>
      <c r="H1369" s="3" t="s">
        <v>244</v>
      </c>
      <c r="I1369" s="13">
        <v>2516</v>
      </c>
      <c r="J1369" s="12" t="s">
        <v>112</v>
      </c>
      <c r="K1369" s="2" t="s">
        <v>5016</v>
      </c>
      <c r="L1369" s="85">
        <v>44677</v>
      </c>
      <c r="M1369" s="3"/>
      <c r="N1369" s="24" t="s">
        <v>131</v>
      </c>
      <c r="O1369" s="3"/>
      <c r="S1369" t="s">
        <v>114</v>
      </c>
      <c r="U1369" s="76" t="s">
        <v>3845</v>
      </c>
      <c r="W1369" s="2" t="s">
        <v>116</v>
      </c>
      <c r="X1369" s="2" t="s">
        <v>117</v>
      </c>
    </row>
    <row r="1370" spans="1:24">
      <c r="A1370" s="23" t="s">
        <v>1589</v>
      </c>
      <c r="B1370" s="2" t="s">
        <v>108</v>
      </c>
      <c r="C1370" s="2" t="s">
        <v>243</v>
      </c>
      <c r="D1370" s="47">
        <v>1408000</v>
      </c>
      <c r="E1370" s="3" t="s">
        <v>110</v>
      </c>
      <c r="F1370" s="37">
        <v>0.5</v>
      </c>
      <c r="G1370" s="3" t="s">
        <v>111</v>
      </c>
      <c r="H1370" s="3" t="s">
        <v>244</v>
      </c>
      <c r="I1370" s="13">
        <v>2517</v>
      </c>
      <c r="J1370" s="12" t="s">
        <v>112</v>
      </c>
      <c r="K1370" s="2" t="s">
        <v>5017</v>
      </c>
      <c r="L1370" s="85">
        <v>44678</v>
      </c>
      <c r="M1370" s="3"/>
      <c r="N1370" s="24" t="s">
        <v>131</v>
      </c>
      <c r="O1370" s="3"/>
      <c r="S1370" t="s">
        <v>114</v>
      </c>
      <c r="U1370" s="76" t="s">
        <v>3846</v>
      </c>
      <c r="W1370" s="2" t="s">
        <v>116</v>
      </c>
      <c r="X1370" s="2" t="s">
        <v>117</v>
      </c>
    </row>
    <row r="1371" spans="1:24">
      <c r="A1371" s="23" t="s">
        <v>1590</v>
      </c>
      <c r="B1371" s="2" t="s">
        <v>108</v>
      </c>
      <c r="C1371" s="2" t="s">
        <v>243</v>
      </c>
      <c r="D1371" s="47">
        <v>1409000</v>
      </c>
      <c r="E1371" s="3" t="s">
        <v>110</v>
      </c>
      <c r="F1371" s="37">
        <v>0.5</v>
      </c>
      <c r="G1371" s="3" t="s">
        <v>111</v>
      </c>
      <c r="H1371" s="3" t="s">
        <v>244</v>
      </c>
      <c r="I1371" s="13">
        <v>2518</v>
      </c>
      <c r="J1371" s="12" t="s">
        <v>112</v>
      </c>
      <c r="K1371" s="2" t="s">
        <v>113</v>
      </c>
      <c r="L1371" s="85">
        <v>44679</v>
      </c>
      <c r="M1371" s="3"/>
      <c r="N1371" s="24" t="s">
        <v>131</v>
      </c>
      <c r="O1371" s="3"/>
      <c r="S1371" t="s">
        <v>114</v>
      </c>
      <c r="U1371" s="76" t="s">
        <v>3847</v>
      </c>
      <c r="W1371" s="2" t="s">
        <v>116</v>
      </c>
      <c r="X1371" s="2" t="s">
        <v>117</v>
      </c>
    </row>
    <row r="1372" spans="1:24">
      <c r="A1372" s="23" t="s">
        <v>1591</v>
      </c>
      <c r="B1372" s="2" t="s">
        <v>108</v>
      </c>
      <c r="C1372" s="2" t="s">
        <v>243</v>
      </c>
      <c r="D1372" s="47">
        <v>1410000</v>
      </c>
      <c r="E1372" s="3" t="s">
        <v>110</v>
      </c>
      <c r="F1372" s="37">
        <v>0.5</v>
      </c>
      <c r="G1372" s="3" t="s">
        <v>111</v>
      </c>
      <c r="H1372" s="3" t="s">
        <v>244</v>
      </c>
      <c r="I1372" s="13">
        <v>2519</v>
      </c>
      <c r="J1372" s="12" t="s">
        <v>112</v>
      </c>
      <c r="K1372" s="2" t="s">
        <v>5016</v>
      </c>
      <c r="L1372" s="85">
        <v>44680</v>
      </c>
      <c r="M1372" s="3"/>
      <c r="N1372" s="24" t="s">
        <v>131</v>
      </c>
      <c r="O1372" s="3"/>
      <c r="S1372" t="s">
        <v>114</v>
      </c>
      <c r="U1372" s="76" t="s">
        <v>3848</v>
      </c>
      <c r="W1372" s="2" t="s">
        <v>116</v>
      </c>
      <c r="X1372" s="2" t="s">
        <v>117</v>
      </c>
    </row>
    <row r="1373" spans="1:24">
      <c r="A1373" s="23" t="s">
        <v>1592</v>
      </c>
      <c r="B1373" s="2" t="s">
        <v>108</v>
      </c>
      <c r="C1373" s="2" t="s">
        <v>243</v>
      </c>
      <c r="D1373" s="47">
        <v>1411000</v>
      </c>
      <c r="E1373" s="3" t="s">
        <v>110</v>
      </c>
      <c r="F1373" s="37">
        <v>0.5</v>
      </c>
      <c r="G1373" s="3" t="s">
        <v>111</v>
      </c>
      <c r="H1373" s="3" t="s">
        <v>244</v>
      </c>
      <c r="I1373" s="13">
        <v>2520</v>
      </c>
      <c r="J1373" s="12" t="s">
        <v>112</v>
      </c>
      <c r="K1373" s="2" t="s">
        <v>5017</v>
      </c>
      <c r="L1373" s="85">
        <v>44681</v>
      </c>
      <c r="M1373" s="3"/>
      <c r="N1373" s="24" t="s">
        <v>131</v>
      </c>
      <c r="O1373" s="3"/>
      <c r="S1373" t="s">
        <v>114</v>
      </c>
      <c r="U1373" s="76" t="s">
        <v>3849</v>
      </c>
      <c r="W1373" s="2" t="s">
        <v>116</v>
      </c>
      <c r="X1373" s="2" t="s">
        <v>117</v>
      </c>
    </row>
    <row r="1374" spans="1:24">
      <c r="A1374" s="23" t="s">
        <v>1593</v>
      </c>
      <c r="B1374" s="2" t="s">
        <v>108</v>
      </c>
      <c r="C1374" s="2" t="s">
        <v>243</v>
      </c>
      <c r="D1374" s="47">
        <v>1412000</v>
      </c>
      <c r="E1374" s="3" t="s">
        <v>110</v>
      </c>
      <c r="F1374" s="37">
        <v>0.5</v>
      </c>
      <c r="G1374" s="3" t="s">
        <v>111</v>
      </c>
      <c r="H1374" s="3" t="s">
        <v>244</v>
      </c>
      <c r="I1374" s="13">
        <v>2521</v>
      </c>
      <c r="J1374" s="12" t="s">
        <v>112</v>
      </c>
      <c r="K1374" s="2" t="s">
        <v>113</v>
      </c>
      <c r="L1374" s="85">
        <v>44682</v>
      </c>
      <c r="M1374" s="3"/>
      <c r="N1374" s="24" t="s">
        <v>131</v>
      </c>
      <c r="O1374" s="3"/>
      <c r="S1374" t="s">
        <v>114</v>
      </c>
      <c r="U1374" s="76" t="s">
        <v>3850</v>
      </c>
      <c r="W1374" s="2" t="s">
        <v>116</v>
      </c>
      <c r="X1374" s="2" t="s">
        <v>117</v>
      </c>
    </row>
    <row r="1375" spans="1:24">
      <c r="A1375" s="23" t="s">
        <v>1594</v>
      </c>
      <c r="B1375" s="2" t="s">
        <v>108</v>
      </c>
      <c r="C1375" s="2" t="s">
        <v>243</v>
      </c>
      <c r="D1375" s="47">
        <v>1413000</v>
      </c>
      <c r="E1375" s="3" t="s">
        <v>110</v>
      </c>
      <c r="F1375" s="37">
        <v>0.5</v>
      </c>
      <c r="G1375" s="3" t="s">
        <v>111</v>
      </c>
      <c r="H1375" s="3" t="s">
        <v>244</v>
      </c>
      <c r="I1375" s="13">
        <v>2522</v>
      </c>
      <c r="J1375" s="12" t="s">
        <v>112</v>
      </c>
      <c r="K1375" s="2" t="s">
        <v>5016</v>
      </c>
      <c r="L1375" s="85">
        <v>44683</v>
      </c>
      <c r="M1375" s="3"/>
      <c r="N1375" s="24" t="s">
        <v>131</v>
      </c>
      <c r="O1375" s="3"/>
      <c r="S1375" t="s">
        <v>114</v>
      </c>
      <c r="U1375" s="76" t="s">
        <v>3851</v>
      </c>
      <c r="W1375" s="2" t="s">
        <v>116</v>
      </c>
      <c r="X1375" s="2" t="s">
        <v>117</v>
      </c>
    </row>
    <row r="1376" spans="1:24">
      <c r="A1376" s="23" t="s">
        <v>1595</v>
      </c>
      <c r="B1376" s="2" t="s">
        <v>108</v>
      </c>
      <c r="C1376" s="2" t="s">
        <v>243</v>
      </c>
      <c r="D1376" s="47">
        <v>1414000</v>
      </c>
      <c r="E1376" s="3" t="s">
        <v>110</v>
      </c>
      <c r="F1376" s="37">
        <v>0.5</v>
      </c>
      <c r="G1376" s="3" t="s">
        <v>111</v>
      </c>
      <c r="H1376" s="3" t="s">
        <v>244</v>
      </c>
      <c r="I1376" s="13">
        <v>2523</v>
      </c>
      <c r="J1376" s="12" t="s">
        <v>112</v>
      </c>
      <c r="K1376" s="2" t="s">
        <v>5017</v>
      </c>
      <c r="L1376" s="85">
        <v>44684</v>
      </c>
      <c r="M1376" s="3"/>
      <c r="N1376" s="24" t="s">
        <v>131</v>
      </c>
      <c r="O1376" s="3"/>
      <c r="S1376" t="s">
        <v>114</v>
      </c>
      <c r="U1376" s="76" t="s">
        <v>3852</v>
      </c>
      <c r="W1376" s="2" t="s">
        <v>116</v>
      </c>
      <c r="X1376" s="2" t="s">
        <v>117</v>
      </c>
    </row>
    <row r="1377" spans="1:24">
      <c r="A1377" s="23" t="s">
        <v>1596</v>
      </c>
      <c r="B1377" s="2" t="s">
        <v>108</v>
      </c>
      <c r="C1377" s="2" t="s">
        <v>243</v>
      </c>
      <c r="D1377" s="47">
        <v>1415000</v>
      </c>
      <c r="E1377" s="3" t="s">
        <v>110</v>
      </c>
      <c r="F1377" s="37">
        <v>0.5</v>
      </c>
      <c r="G1377" s="3" t="s">
        <v>111</v>
      </c>
      <c r="H1377" s="3" t="s">
        <v>244</v>
      </c>
      <c r="I1377" s="13">
        <v>2524</v>
      </c>
      <c r="J1377" s="12" t="s">
        <v>112</v>
      </c>
      <c r="K1377" s="2" t="s">
        <v>113</v>
      </c>
      <c r="L1377" s="85">
        <v>44685</v>
      </c>
      <c r="M1377" s="3"/>
      <c r="N1377" s="24" t="s">
        <v>131</v>
      </c>
      <c r="O1377" s="3"/>
      <c r="S1377" t="s">
        <v>114</v>
      </c>
      <c r="U1377" s="76" t="s">
        <v>3853</v>
      </c>
      <c r="W1377" s="2" t="s">
        <v>116</v>
      </c>
      <c r="X1377" s="2" t="s">
        <v>117</v>
      </c>
    </row>
    <row r="1378" spans="1:24">
      <c r="A1378" s="23" t="s">
        <v>1597</v>
      </c>
      <c r="B1378" s="2" t="s">
        <v>108</v>
      </c>
      <c r="C1378" s="2" t="s">
        <v>243</v>
      </c>
      <c r="D1378" s="47">
        <v>1416000</v>
      </c>
      <c r="E1378" s="3" t="s">
        <v>110</v>
      </c>
      <c r="F1378" s="37">
        <v>0.5</v>
      </c>
      <c r="G1378" s="3" t="s">
        <v>111</v>
      </c>
      <c r="H1378" s="3" t="s">
        <v>244</v>
      </c>
      <c r="I1378" s="13">
        <v>2525</v>
      </c>
      <c r="J1378" s="12" t="s">
        <v>112</v>
      </c>
      <c r="K1378" s="2" t="s">
        <v>5016</v>
      </c>
      <c r="L1378" s="85">
        <v>44686</v>
      </c>
      <c r="M1378" s="3"/>
      <c r="N1378" s="24" t="s">
        <v>131</v>
      </c>
      <c r="O1378" s="3"/>
      <c r="S1378" t="s">
        <v>114</v>
      </c>
      <c r="U1378" s="76" t="s">
        <v>3854</v>
      </c>
      <c r="W1378" s="2" t="s">
        <v>116</v>
      </c>
      <c r="X1378" s="2" t="s">
        <v>117</v>
      </c>
    </row>
    <row r="1379" spans="1:24">
      <c r="A1379" s="23" t="s">
        <v>1598</v>
      </c>
      <c r="B1379" s="2" t="s">
        <v>108</v>
      </c>
      <c r="C1379" s="2" t="s">
        <v>243</v>
      </c>
      <c r="D1379" s="47">
        <v>1417000</v>
      </c>
      <c r="E1379" s="3" t="s">
        <v>110</v>
      </c>
      <c r="F1379" s="37">
        <v>0.5</v>
      </c>
      <c r="G1379" s="3" t="s">
        <v>111</v>
      </c>
      <c r="H1379" s="3" t="s">
        <v>244</v>
      </c>
      <c r="I1379" s="13">
        <v>2526</v>
      </c>
      <c r="J1379" s="12" t="s">
        <v>112</v>
      </c>
      <c r="K1379" s="2" t="s">
        <v>5017</v>
      </c>
      <c r="L1379" s="85">
        <v>44687</v>
      </c>
      <c r="M1379" s="3"/>
      <c r="N1379" s="24" t="s">
        <v>131</v>
      </c>
      <c r="O1379" s="3"/>
      <c r="S1379" t="s">
        <v>114</v>
      </c>
      <c r="U1379" s="76" t="s">
        <v>3855</v>
      </c>
      <c r="W1379" s="2" t="s">
        <v>116</v>
      </c>
      <c r="X1379" s="2" t="s">
        <v>117</v>
      </c>
    </row>
    <row r="1380" spans="1:24">
      <c r="A1380" s="23" t="s">
        <v>1599</v>
      </c>
      <c r="B1380" s="2" t="s">
        <v>108</v>
      </c>
      <c r="C1380" s="2" t="s">
        <v>243</v>
      </c>
      <c r="D1380" s="47">
        <v>1418000</v>
      </c>
      <c r="E1380" s="3" t="s">
        <v>110</v>
      </c>
      <c r="F1380" s="37">
        <v>0.5</v>
      </c>
      <c r="G1380" s="3" t="s">
        <v>111</v>
      </c>
      <c r="H1380" s="3" t="s">
        <v>244</v>
      </c>
      <c r="I1380" s="13">
        <v>2527</v>
      </c>
      <c r="J1380" s="12" t="s">
        <v>112</v>
      </c>
      <c r="K1380" s="2" t="s">
        <v>113</v>
      </c>
      <c r="L1380" s="85">
        <v>44688</v>
      </c>
      <c r="M1380" s="3"/>
      <c r="N1380" s="24" t="s">
        <v>131</v>
      </c>
      <c r="O1380" s="3"/>
      <c r="S1380" t="s">
        <v>114</v>
      </c>
      <c r="U1380" s="76" t="s">
        <v>3856</v>
      </c>
      <c r="W1380" s="2" t="s">
        <v>116</v>
      </c>
      <c r="X1380" s="2" t="s">
        <v>117</v>
      </c>
    </row>
    <row r="1381" spans="1:24">
      <c r="A1381" s="23" t="s">
        <v>1600</v>
      </c>
      <c r="B1381" s="2" t="s">
        <v>108</v>
      </c>
      <c r="C1381" s="2" t="s">
        <v>243</v>
      </c>
      <c r="D1381" s="47">
        <v>1419000</v>
      </c>
      <c r="E1381" s="3" t="s">
        <v>110</v>
      </c>
      <c r="F1381" s="37">
        <v>0.5</v>
      </c>
      <c r="G1381" s="3" t="s">
        <v>111</v>
      </c>
      <c r="H1381" s="3" t="s">
        <v>244</v>
      </c>
      <c r="I1381" s="13">
        <v>2528</v>
      </c>
      <c r="J1381" s="12" t="s">
        <v>112</v>
      </c>
      <c r="K1381" s="2" t="s">
        <v>5016</v>
      </c>
      <c r="L1381" s="85">
        <v>44689</v>
      </c>
      <c r="M1381" s="3"/>
      <c r="N1381" s="24" t="s">
        <v>131</v>
      </c>
      <c r="O1381" s="3"/>
      <c r="S1381" t="s">
        <v>114</v>
      </c>
      <c r="U1381" s="76" t="s">
        <v>3857</v>
      </c>
      <c r="W1381" s="2" t="s">
        <v>116</v>
      </c>
      <c r="X1381" s="2" t="s">
        <v>117</v>
      </c>
    </row>
    <row r="1382" spans="1:24">
      <c r="A1382" s="23" t="s">
        <v>1601</v>
      </c>
      <c r="B1382" s="2" t="s">
        <v>108</v>
      </c>
      <c r="C1382" s="2" t="s">
        <v>243</v>
      </c>
      <c r="D1382" s="47">
        <v>1420000</v>
      </c>
      <c r="E1382" s="3" t="s">
        <v>110</v>
      </c>
      <c r="F1382" s="37">
        <v>0.5</v>
      </c>
      <c r="G1382" s="3" t="s">
        <v>111</v>
      </c>
      <c r="H1382" s="3" t="s">
        <v>244</v>
      </c>
      <c r="I1382" s="13">
        <v>2529</v>
      </c>
      <c r="J1382" s="12" t="s">
        <v>112</v>
      </c>
      <c r="K1382" s="2" t="s">
        <v>5017</v>
      </c>
      <c r="L1382" s="85">
        <v>44690</v>
      </c>
      <c r="M1382" s="3"/>
      <c r="N1382" s="24" t="s">
        <v>131</v>
      </c>
      <c r="O1382" s="3"/>
      <c r="S1382" t="s">
        <v>114</v>
      </c>
      <c r="U1382" s="76" t="s">
        <v>3858</v>
      </c>
      <c r="W1382" s="2" t="s">
        <v>116</v>
      </c>
      <c r="X1382" s="2" t="s">
        <v>117</v>
      </c>
    </row>
    <row r="1383" spans="1:24">
      <c r="A1383" s="23" t="s">
        <v>1602</v>
      </c>
      <c r="B1383" s="2" t="s">
        <v>108</v>
      </c>
      <c r="C1383" s="2" t="s">
        <v>243</v>
      </c>
      <c r="D1383" s="47">
        <v>1421000</v>
      </c>
      <c r="E1383" s="3" t="s">
        <v>110</v>
      </c>
      <c r="F1383" s="37">
        <v>0.5</v>
      </c>
      <c r="G1383" s="3" t="s">
        <v>111</v>
      </c>
      <c r="H1383" s="3" t="s">
        <v>244</v>
      </c>
      <c r="I1383" s="13">
        <v>2530</v>
      </c>
      <c r="J1383" s="12" t="s">
        <v>112</v>
      </c>
      <c r="K1383" s="2" t="s">
        <v>113</v>
      </c>
      <c r="L1383" s="85">
        <v>44691</v>
      </c>
      <c r="M1383" s="3"/>
      <c r="N1383" s="24" t="s">
        <v>131</v>
      </c>
      <c r="O1383" s="3"/>
      <c r="S1383" t="s">
        <v>114</v>
      </c>
      <c r="U1383" s="76" t="s">
        <v>3859</v>
      </c>
      <c r="W1383" s="2" t="s">
        <v>116</v>
      </c>
      <c r="X1383" s="2" t="s">
        <v>117</v>
      </c>
    </row>
    <row r="1384" spans="1:24">
      <c r="A1384" s="23" t="s">
        <v>1603</v>
      </c>
      <c r="B1384" s="2" t="s">
        <v>108</v>
      </c>
      <c r="C1384" s="2" t="s">
        <v>243</v>
      </c>
      <c r="D1384" s="47">
        <v>1422000</v>
      </c>
      <c r="E1384" s="3" t="s">
        <v>110</v>
      </c>
      <c r="F1384" s="37">
        <v>0.5</v>
      </c>
      <c r="G1384" s="3" t="s">
        <v>111</v>
      </c>
      <c r="H1384" s="3" t="s">
        <v>244</v>
      </c>
      <c r="I1384" s="13">
        <v>2531</v>
      </c>
      <c r="J1384" s="12" t="s">
        <v>112</v>
      </c>
      <c r="K1384" s="2" t="s">
        <v>5016</v>
      </c>
      <c r="L1384" s="85">
        <v>44692</v>
      </c>
      <c r="M1384" s="3"/>
      <c r="N1384" s="24" t="s">
        <v>131</v>
      </c>
      <c r="O1384" s="3"/>
      <c r="P1384" s="3"/>
      <c r="S1384" t="s">
        <v>114</v>
      </c>
      <c r="U1384" s="76" t="s">
        <v>3860</v>
      </c>
      <c r="W1384" s="2" t="s">
        <v>116</v>
      </c>
      <c r="X1384" s="2" t="s">
        <v>117</v>
      </c>
    </row>
    <row r="1385" spans="1:24">
      <c r="A1385" s="23" t="s">
        <v>1604</v>
      </c>
      <c r="B1385" s="2" t="s">
        <v>108</v>
      </c>
      <c r="C1385" s="2" t="s">
        <v>243</v>
      </c>
      <c r="D1385" s="47">
        <v>1423000</v>
      </c>
      <c r="E1385" s="3" t="s">
        <v>110</v>
      </c>
      <c r="F1385" s="37">
        <v>0.5</v>
      </c>
      <c r="G1385" s="3" t="s">
        <v>111</v>
      </c>
      <c r="H1385" s="3" t="s">
        <v>244</v>
      </c>
      <c r="I1385" s="13">
        <v>2532</v>
      </c>
      <c r="J1385" s="12" t="s">
        <v>112</v>
      </c>
      <c r="K1385" s="2" t="s">
        <v>5017</v>
      </c>
      <c r="L1385" s="85">
        <v>44693</v>
      </c>
      <c r="M1385" s="3"/>
      <c r="N1385" s="24" t="s">
        <v>131</v>
      </c>
      <c r="O1385" s="3"/>
      <c r="S1385" t="s">
        <v>114</v>
      </c>
      <c r="U1385" s="76" t="s">
        <v>3861</v>
      </c>
      <c r="W1385" s="2" t="s">
        <v>116</v>
      </c>
      <c r="X1385" s="2" t="s">
        <v>117</v>
      </c>
    </row>
    <row r="1386" spans="1:24">
      <c r="A1386" s="23" t="s">
        <v>1605</v>
      </c>
      <c r="B1386" s="2" t="s">
        <v>108</v>
      </c>
      <c r="C1386" s="2" t="s">
        <v>243</v>
      </c>
      <c r="D1386" s="47">
        <v>1424000</v>
      </c>
      <c r="E1386" s="3" t="s">
        <v>110</v>
      </c>
      <c r="F1386" s="37">
        <v>0.5</v>
      </c>
      <c r="G1386" s="3" t="s">
        <v>111</v>
      </c>
      <c r="H1386" s="3" t="s">
        <v>244</v>
      </c>
      <c r="I1386" s="13">
        <v>2533</v>
      </c>
      <c r="J1386" s="12" t="s">
        <v>112</v>
      </c>
      <c r="K1386" s="2" t="s">
        <v>113</v>
      </c>
      <c r="L1386" s="85">
        <v>44694</v>
      </c>
      <c r="M1386" s="3"/>
      <c r="N1386" s="24" t="s">
        <v>131</v>
      </c>
      <c r="O1386" s="3"/>
      <c r="S1386" t="s">
        <v>114</v>
      </c>
      <c r="U1386" s="76" t="s">
        <v>3862</v>
      </c>
      <c r="W1386" s="2" t="s">
        <v>116</v>
      </c>
      <c r="X1386" s="2" t="s">
        <v>117</v>
      </c>
    </row>
    <row r="1387" spans="1:24">
      <c r="A1387" s="23" t="s">
        <v>1606</v>
      </c>
      <c r="B1387" s="2" t="s">
        <v>108</v>
      </c>
      <c r="C1387" s="2" t="s">
        <v>243</v>
      </c>
      <c r="D1387" s="47">
        <v>1425000</v>
      </c>
      <c r="E1387" s="3" t="s">
        <v>110</v>
      </c>
      <c r="F1387" s="37">
        <v>0.5</v>
      </c>
      <c r="G1387" s="3" t="s">
        <v>111</v>
      </c>
      <c r="H1387" s="3" t="s">
        <v>244</v>
      </c>
      <c r="I1387" s="13">
        <v>2534</v>
      </c>
      <c r="J1387" s="12" t="s">
        <v>112</v>
      </c>
      <c r="K1387" s="2" t="s">
        <v>5016</v>
      </c>
      <c r="L1387" s="85">
        <v>44695</v>
      </c>
      <c r="M1387" s="3"/>
      <c r="N1387" s="24" t="s">
        <v>131</v>
      </c>
      <c r="O1387" s="3"/>
      <c r="S1387" t="s">
        <v>114</v>
      </c>
      <c r="U1387" s="76" t="s">
        <v>3863</v>
      </c>
      <c r="W1387" s="2" t="s">
        <v>116</v>
      </c>
      <c r="X1387" s="2" t="s">
        <v>117</v>
      </c>
    </row>
    <row r="1388" spans="1:24">
      <c r="A1388" s="23" t="s">
        <v>1607</v>
      </c>
      <c r="B1388" s="2" t="s">
        <v>108</v>
      </c>
      <c r="C1388" s="2" t="s">
        <v>243</v>
      </c>
      <c r="D1388" s="47">
        <v>1426000</v>
      </c>
      <c r="E1388" s="3" t="s">
        <v>110</v>
      </c>
      <c r="F1388" s="37">
        <v>0.5</v>
      </c>
      <c r="G1388" s="3" t="s">
        <v>111</v>
      </c>
      <c r="H1388" s="3" t="s">
        <v>244</v>
      </c>
      <c r="I1388" s="13">
        <v>2535</v>
      </c>
      <c r="J1388" s="12" t="s">
        <v>112</v>
      </c>
      <c r="K1388" s="2" t="s">
        <v>5017</v>
      </c>
      <c r="L1388" s="85">
        <v>44696</v>
      </c>
      <c r="M1388" s="3"/>
      <c r="N1388" s="24" t="s">
        <v>131</v>
      </c>
      <c r="O1388" s="3"/>
      <c r="S1388" t="s">
        <v>114</v>
      </c>
      <c r="U1388" s="76" t="s">
        <v>3864</v>
      </c>
      <c r="W1388" s="2" t="s">
        <v>116</v>
      </c>
      <c r="X1388" s="2" t="s">
        <v>117</v>
      </c>
    </row>
    <row r="1389" spans="1:24">
      <c r="A1389" s="23" t="s">
        <v>1608</v>
      </c>
      <c r="B1389" s="2" t="s">
        <v>108</v>
      </c>
      <c r="C1389" s="2" t="s">
        <v>243</v>
      </c>
      <c r="D1389" s="47">
        <v>1427000</v>
      </c>
      <c r="E1389" s="3" t="s">
        <v>110</v>
      </c>
      <c r="F1389" s="37">
        <v>0.5</v>
      </c>
      <c r="G1389" s="3" t="s">
        <v>111</v>
      </c>
      <c r="H1389" s="3" t="s">
        <v>244</v>
      </c>
      <c r="I1389" s="13">
        <v>2536</v>
      </c>
      <c r="J1389" s="12" t="s">
        <v>112</v>
      </c>
      <c r="K1389" s="2" t="s">
        <v>113</v>
      </c>
      <c r="L1389" s="85">
        <v>44697</v>
      </c>
      <c r="M1389" s="3"/>
      <c r="N1389" s="24" t="s">
        <v>131</v>
      </c>
      <c r="O1389" s="3"/>
      <c r="S1389" t="s">
        <v>114</v>
      </c>
      <c r="U1389" s="76" t="s">
        <v>3865</v>
      </c>
      <c r="W1389" s="2" t="s">
        <v>116</v>
      </c>
      <c r="X1389" s="2" t="s">
        <v>117</v>
      </c>
    </row>
    <row r="1390" spans="1:24">
      <c r="A1390" s="23" t="s">
        <v>1609</v>
      </c>
      <c r="B1390" s="2" t="s">
        <v>108</v>
      </c>
      <c r="C1390" s="2" t="s">
        <v>243</v>
      </c>
      <c r="D1390" s="47">
        <v>1428000</v>
      </c>
      <c r="E1390" s="3" t="s">
        <v>110</v>
      </c>
      <c r="F1390" s="37">
        <v>0.5</v>
      </c>
      <c r="G1390" s="3" t="s">
        <v>111</v>
      </c>
      <c r="H1390" s="3" t="s">
        <v>244</v>
      </c>
      <c r="I1390" s="13">
        <v>2537</v>
      </c>
      <c r="J1390" s="12" t="s">
        <v>112</v>
      </c>
      <c r="K1390" s="2" t="s">
        <v>5016</v>
      </c>
      <c r="L1390" s="85">
        <v>44698</v>
      </c>
      <c r="M1390" s="3"/>
      <c r="N1390" s="24" t="s">
        <v>131</v>
      </c>
      <c r="O1390" s="3"/>
      <c r="S1390" t="s">
        <v>114</v>
      </c>
      <c r="U1390" s="76" t="s">
        <v>3866</v>
      </c>
      <c r="W1390" s="2" t="s">
        <v>116</v>
      </c>
      <c r="X1390" s="2" t="s">
        <v>117</v>
      </c>
    </row>
    <row r="1391" spans="1:24">
      <c r="A1391" s="23" t="s">
        <v>1610</v>
      </c>
      <c r="B1391" s="2" t="s">
        <v>108</v>
      </c>
      <c r="C1391" s="2" t="s">
        <v>243</v>
      </c>
      <c r="D1391" s="47">
        <v>1429000</v>
      </c>
      <c r="E1391" s="3" t="s">
        <v>110</v>
      </c>
      <c r="F1391" s="37">
        <v>0.5</v>
      </c>
      <c r="G1391" s="3" t="s">
        <v>111</v>
      </c>
      <c r="H1391" s="3" t="s">
        <v>244</v>
      </c>
      <c r="I1391" s="13">
        <v>2538</v>
      </c>
      <c r="J1391" s="12" t="s">
        <v>112</v>
      </c>
      <c r="K1391" s="2" t="s">
        <v>5017</v>
      </c>
      <c r="L1391" s="85">
        <v>44699</v>
      </c>
      <c r="M1391" s="3"/>
      <c r="N1391" s="24" t="s">
        <v>131</v>
      </c>
      <c r="O1391" s="3"/>
      <c r="S1391" t="s">
        <v>114</v>
      </c>
      <c r="U1391" s="76" t="s">
        <v>3867</v>
      </c>
      <c r="W1391" s="2" t="s">
        <v>116</v>
      </c>
      <c r="X1391" s="2" t="s">
        <v>117</v>
      </c>
    </row>
    <row r="1392" spans="1:24">
      <c r="A1392" s="23" t="s">
        <v>1611</v>
      </c>
      <c r="B1392" s="2" t="s">
        <v>108</v>
      </c>
      <c r="C1392" s="2" t="s">
        <v>243</v>
      </c>
      <c r="D1392" s="47">
        <v>1430000</v>
      </c>
      <c r="E1392" s="3" t="s">
        <v>110</v>
      </c>
      <c r="F1392" s="37">
        <v>0.5</v>
      </c>
      <c r="G1392" s="3" t="s">
        <v>111</v>
      </c>
      <c r="H1392" s="3" t="s">
        <v>244</v>
      </c>
      <c r="I1392" s="13">
        <v>2539</v>
      </c>
      <c r="J1392" s="12" t="s">
        <v>112</v>
      </c>
      <c r="K1392" s="2" t="s">
        <v>113</v>
      </c>
      <c r="L1392" s="85">
        <v>44700</v>
      </c>
      <c r="M1392" s="3"/>
      <c r="N1392" s="24" t="s">
        <v>131</v>
      </c>
      <c r="O1392" s="3"/>
      <c r="S1392" t="s">
        <v>114</v>
      </c>
      <c r="U1392" s="76" t="s">
        <v>3868</v>
      </c>
      <c r="W1392" s="2" t="s">
        <v>116</v>
      </c>
      <c r="X1392" s="2" t="s">
        <v>117</v>
      </c>
    </row>
    <row r="1393" spans="1:24">
      <c r="A1393" s="23" t="s">
        <v>1612</v>
      </c>
      <c r="B1393" s="2" t="s">
        <v>108</v>
      </c>
      <c r="C1393" s="2" t="s">
        <v>243</v>
      </c>
      <c r="D1393" s="47">
        <v>1431000</v>
      </c>
      <c r="E1393" s="3" t="s">
        <v>110</v>
      </c>
      <c r="F1393" s="37">
        <v>0.5</v>
      </c>
      <c r="G1393" s="3" t="s">
        <v>111</v>
      </c>
      <c r="H1393" s="3" t="s">
        <v>244</v>
      </c>
      <c r="I1393" s="13">
        <v>2540</v>
      </c>
      <c r="J1393" s="12" t="s">
        <v>112</v>
      </c>
      <c r="K1393" s="2" t="s">
        <v>5016</v>
      </c>
      <c r="L1393" s="85">
        <v>44701</v>
      </c>
      <c r="M1393" s="3"/>
      <c r="N1393" s="24" t="s">
        <v>131</v>
      </c>
      <c r="O1393" s="3"/>
      <c r="S1393" t="s">
        <v>114</v>
      </c>
      <c r="U1393" s="76" t="s">
        <v>3869</v>
      </c>
      <c r="W1393" s="2" t="s">
        <v>116</v>
      </c>
      <c r="X1393" s="2" t="s">
        <v>117</v>
      </c>
    </row>
    <row r="1394" spans="1:24">
      <c r="A1394" s="23" t="s">
        <v>1613</v>
      </c>
      <c r="B1394" s="2" t="s">
        <v>108</v>
      </c>
      <c r="C1394" s="2" t="s">
        <v>243</v>
      </c>
      <c r="D1394" s="47">
        <v>1432000</v>
      </c>
      <c r="E1394" s="3" t="s">
        <v>110</v>
      </c>
      <c r="F1394" s="37">
        <v>0.5</v>
      </c>
      <c r="G1394" s="3" t="s">
        <v>111</v>
      </c>
      <c r="H1394" s="3" t="s">
        <v>244</v>
      </c>
      <c r="I1394" s="13">
        <v>2541</v>
      </c>
      <c r="J1394" s="12" t="s">
        <v>112</v>
      </c>
      <c r="K1394" s="2" t="s">
        <v>5017</v>
      </c>
      <c r="L1394" s="85">
        <v>44702</v>
      </c>
      <c r="M1394" s="3"/>
      <c r="N1394" s="24" t="s">
        <v>131</v>
      </c>
      <c r="O1394" s="3"/>
      <c r="S1394" t="s">
        <v>114</v>
      </c>
      <c r="U1394" s="76" t="s">
        <v>3870</v>
      </c>
      <c r="W1394" s="2" t="s">
        <v>116</v>
      </c>
      <c r="X1394" s="2" t="s">
        <v>117</v>
      </c>
    </row>
    <row r="1395" spans="1:24">
      <c r="A1395" s="23" t="s">
        <v>1614</v>
      </c>
      <c r="B1395" s="2" t="s">
        <v>108</v>
      </c>
      <c r="C1395" s="2" t="s">
        <v>243</v>
      </c>
      <c r="D1395" s="47">
        <v>1433000</v>
      </c>
      <c r="E1395" s="3" t="s">
        <v>110</v>
      </c>
      <c r="F1395" s="37">
        <v>0.5</v>
      </c>
      <c r="G1395" s="3" t="s">
        <v>111</v>
      </c>
      <c r="H1395" s="3" t="s">
        <v>244</v>
      </c>
      <c r="I1395" s="13">
        <v>2542</v>
      </c>
      <c r="J1395" s="12" t="s">
        <v>112</v>
      </c>
      <c r="K1395" s="2" t="s">
        <v>113</v>
      </c>
      <c r="L1395" s="85">
        <v>44703</v>
      </c>
      <c r="M1395" s="3"/>
      <c r="N1395" s="24" t="s">
        <v>131</v>
      </c>
      <c r="O1395" s="3"/>
      <c r="S1395" t="s">
        <v>114</v>
      </c>
      <c r="U1395" s="76" t="s">
        <v>3871</v>
      </c>
      <c r="W1395" s="2" t="s">
        <v>116</v>
      </c>
      <c r="X1395" s="2" t="s">
        <v>117</v>
      </c>
    </row>
    <row r="1396" spans="1:24">
      <c r="A1396" s="23" t="s">
        <v>1615</v>
      </c>
      <c r="B1396" s="2" t="s">
        <v>108</v>
      </c>
      <c r="C1396" s="2" t="s">
        <v>243</v>
      </c>
      <c r="D1396" s="47">
        <v>1434000</v>
      </c>
      <c r="E1396" s="3" t="s">
        <v>110</v>
      </c>
      <c r="F1396" s="37">
        <v>0.5</v>
      </c>
      <c r="G1396" s="3" t="s">
        <v>111</v>
      </c>
      <c r="H1396" s="3" t="s">
        <v>244</v>
      </c>
      <c r="I1396" s="13">
        <v>2543</v>
      </c>
      <c r="J1396" s="12" t="s">
        <v>112</v>
      </c>
      <c r="K1396" s="2" t="s">
        <v>5016</v>
      </c>
      <c r="L1396" s="85">
        <v>44704</v>
      </c>
      <c r="M1396" s="3"/>
      <c r="N1396" s="24" t="s">
        <v>131</v>
      </c>
      <c r="O1396" s="3"/>
      <c r="S1396" t="s">
        <v>114</v>
      </c>
      <c r="U1396" s="76" t="s">
        <v>3872</v>
      </c>
      <c r="W1396" s="2" t="s">
        <v>116</v>
      </c>
      <c r="X1396" s="2" t="s">
        <v>117</v>
      </c>
    </row>
    <row r="1397" spans="1:24">
      <c r="A1397" s="23" t="s">
        <v>1616</v>
      </c>
      <c r="B1397" s="2" t="s">
        <v>108</v>
      </c>
      <c r="C1397" s="2" t="s">
        <v>243</v>
      </c>
      <c r="D1397" s="47">
        <v>1435000</v>
      </c>
      <c r="E1397" s="3" t="s">
        <v>110</v>
      </c>
      <c r="F1397" s="37">
        <v>0.5</v>
      </c>
      <c r="G1397" s="3" t="s">
        <v>111</v>
      </c>
      <c r="H1397" s="3" t="s">
        <v>244</v>
      </c>
      <c r="I1397" s="13">
        <v>2544</v>
      </c>
      <c r="J1397" s="12" t="s">
        <v>112</v>
      </c>
      <c r="K1397" s="2" t="s">
        <v>5017</v>
      </c>
      <c r="L1397" s="85">
        <v>44705</v>
      </c>
      <c r="M1397" s="3"/>
      <c r="N1397" s="24" t="s">
        <v>131</v>
      </c>
      <c r="O1397" s="3"/>
      <c r="S1397" t="s">
        <v>114</v>
      </c>
      <c r="U1397" s="76" t="s">
        <v>3873</v>
      </c>
      <c r="W1397" s="2" t="s">
        <v>116</v>
      </c>
      <c r="X1397" s="2" t="s">
        <v>117</v>
      </c>
    </row>
    <row r="1398" spans="1:24">
      <c r="A1398" s="23" t="s">
        <v>1617</v>
      </c>
      <c r="B1398" s="2" t="s">
        <v>108</v>
      </c>
      <c r="C1398" s="2" t="s">
        <v>243</v>
      </c>
      <c r="D1398" s="47">
        <v>1436000</v>
      </c>
      <c r="E1398" s="3" t="s">
        <v>110</v>
      </c>
      <c r="F1398" s="37">
        <v>0.5</v>
      </c>
      <c r="G1398" s="3" t="s">
        <v>111</v>
      </c>
      <c r="H1398" s="3" t="s">
        <v>244</v>
      </c>
      <c r="I1398" s="13">
        <v>2545</v>
      </c>
      <c r="J1398" s="12" t="s">
        <v>112</v>
      </c>
      <c r="K1398" s="2" t="s">
        <v>113</v>
      </c>
      <c r="L1398" s="85">
        <v>44706</v>
      </c>
      <c r="M1398" s="3"/>
      <c r="N1398" s="24" t="s">
        <v>131</v>
      </c>
      <c r="O1398" s="3"/>
      <c r="S1398" t="s">
        <v>114</v>
      </c>
      <c r="U1398" s="76" t="s">
        <v>3874</v>
      </c>
      <c r="W1398" s="2" t="s">
        <v>116</v>
      </c>
      <c r="X1398" s="2" t="s">
        <v>117</v>
      </c>
    </row>
    <row r="1399" spans="1:24">
      <c r="A1399" s="23" t="s">
        <v>1618</v>
      </c>
      <c r="B1399" s="2" t="s">
        <v>108</v>
      </c>
      <c r="C1399" s="2" t="s">
        <v>243</v>
      </c>
      <c r="D1399" s="47">
        <v>1437000</v>
      </c>
      <c r="E1399" s="3" t="s">
        <v>110</v>
      </c>
      <c r="F1399" s="37">
        <v>0.5</v>
      </c>
      <c r="G1399" s="3" t="s">
        <v>111</v>
      </c>
      <c r="H1399" s="3" t="s">
        <v>244</v>
      </c>
      <c r="I1399" s="13">
        <v>2546</v>
      </c>
      <c r="J1399" s="12" t="s">
        <v>112</v>
      </c>
      <c r="K1399" s="2" t="s">
        <v>5016</v>
      </c>
      <c r="L1399" s="85">
        <v>44707</v>
      </c>
      <c r="M1399" s="3"/>
      <c r="N1399" s="24" t="s">
        <v>131</v>
      </c>
      <c r="O1399" s="3"/>
      <c r="S1399" t="s">
        <v>114</v>
      </c>
      <c r="U1399" s="76" t="s">
        <v>3875</v>
      </c>
      <c r="W1399" s="2" t="s">
        <v>116</v>
      </c>
      <c r="X1399" s="2" t="s">
        <v>117</v>
      </c>
    </row>
    <row r="1400" spans="1:24">
      <c r="A1400" s="23" t="s">
        <v>1619</v>
      </c>
      <c r="B1400" s="2" t="s">
        <v>108</v>
      </c>
      <c r="C1400" s="2" t="s">
        <v>243</v>
      </c>
      <c r="D1400" s="47">
        <v>1438000</v>
      </c>
      <c r="E1400" s="3" t="s">
        <v>110</v>
      </c>
      <c r="F1400" s="37">
        <v>0.5</v>
      </c>
      <c r="G1400" s="3" t="s">
        <v>111</v>
      </c>
      <c r="H1400" s="3" t="s">
        <v>244</v>
      </c>
      <c r="I1400" s="13">
        <v>2547</v>
      </c>
      <c r="J1400" s="12" t="s">
        <v>112</v>
      </c>
      <c r="K1400" s="2" t="s">
        <v>5017</v>
      </c>
      <c r="L1400" s="85">
        <v>44708</v>
      </c>
      <c r="M1400" s="3"/>
      <c r="N1400" s="24" t="s">
        <v>131</v>
      </c>
      <c r="O1400" s="3"/>
      <c r="S1400" t="s">
        <v>114</v>
      </c>
      <c r="U1400" s="76" t="s">
        <v>3876</v>
      </c>
      <c r="W1400" s="2" t="s">
        <v>116</v>
      </c>
      <c r="X1400" s="2" t="s">
        <v>117</v>
      </c>
    </row>
    <row r="1401" spans="1:24">
      <c r="A1401" s="23" t="s">
        <v>1620</v>
      </c>
      <c r="B1401" s="2" t="s">
        <v>108</v>
      </c>
      <c r="C1401" s="2" t="s">
        <v>243</v>
      </c>
      <c r="D1401" s="47">
        <v>1439000</v>
      </c>
      <c r="E1401" s="3" t="s">
        <v>110</v>
      </c>
      <c r="F1401" s="37">
        <v>0.5</v>
      </c>
      <c r="G1401" s="3" t="s">
        <v>111</v>
      </c>
      <c r="H1401" s="3" t="s">
        <v>244</v>
      </c>
      <c r="I1401" s="13">
        <v>2548</v>
      </c>
      <c r="J1401" s="12" t="s">
        <v>112</v>
      </c>
      <c r="K1401" s="2" t="s">
        <v>113</v>
      </c>
      <c r="L1401" s="85">
        <v>44709</v>
      </c>
      <c r="M1401" s="3"/>
      <c r="N1401" s="24" t="s">
        <v>131</v>
      </c>
      <c r="O1401" s="3"/>
      <c r="S1401" t="s">
        <v>114</v>
      </c>
      <c r="U1401" s="76" t="s">
        <v>3877</v>
      </c>
      <c r="W1401" s="2" t="s">
        <v>116</v>
      </c>
      <c r="X1401" s="2" t="s">
        <v>117</v>
      </c>
    </row>
    <row r="1402" spans="1:24">
      <c r="A1402" s="23" t="s">
        <v>1621</v>
      </c>
      <c r="B1402" s="2" t="s">
        <v>108</v>
      </c>
      <c r="C1402" s="2" t="s">
        <v>243</v>
      </c>
      <c r="D1402" s="47">
        <v>1440000</v>
      </c>
      <c r="E1402" s="3" t="s">
        <v>110</v>
      </c>
      <c r="F1402" s="37">
        <v>0.5</v>
      </c>
      <c r="G1402" s="3" t="s">
        <v>111</v>
      </c>
      <c r="H1402" s="3" t="s">
        <v>244</v>
      </c>
      <c r="I1402" s="13">
        <v>2549</v>
      </c>
      <c r="J1402" s="12" t="s">
        <v>112</v>
      </c>
      <c r="K1402" s="2" t="s">
        <v>5016</v>
      </c>
      <c r="L1402" s="85">
        <v>44710</v>
      </c>
      <c r="M1402" s="3"/>
      <c r="N1402" s="24" t="s">
        <v>131</v>
      </c>
      <c r="O1402" s="3"/>
      <c r="S1402" t="s">
        <v>114</v>
      </c>
      <c r="U1402" s="76" t="s">
        <v>3878</v>
      </c>
      <c r="W1402" s="2" t="s">
        <v>116</v>
      </c>
      <c r="X1402" s="2" t="s">
        <v>117</v>
      </c>
    </row>
    <row r="1403" spans="1:24">
      <c r="A1403" s="23" t="s">
        <v>1622</v>
      </c>
      <c r="B1403" s="2" t="s">
        <v>108</v>
      </c>
      <c r="C1403" s="2" t="s">
        <v>243</v>
      </c>
      <c r="D1403" s="47">
        <v>1441000</v>
      </c>
      <c r="E1403" s="3" t="s">
        <v>110</v>
      </c>
      <c r="F1403" s="37">
        <v>0.5</v>
      </c>
      <c r="G1403" s="3" t="s">
        <v>111</v>
      </c>
      <c r="H1403" s="3" t="s">
        <v>244</v>
      </c>
      <c r="I1403" s="13">
        <v>2550</v>
      </c>
      <c r="J1403" s="12" t="s">
        <v>112</v>
      </c>
      <c r="K1403" s="2" t="s">
        <v>5017</v>
      </c>
      <c r="L1403" s="85">
        <v>44711</v>
      </c>
      <c r="M1403" s="3"/>
      <c r="N1403" s="24" t="s">
        <v>131</v>
      </c>
      <c r="O1403" s="3"/>
      <c r="S1403" t="s">
        <v>114</v>
      </c>
      <c r="U1403" s="76" t="s">
        <v>3879</v>
      </c>
      <c r="W1403" s="2" t="s">
        <v>116</v>
      </c>
      <c r="X1403" s="2" t="s">
        <v>117</v>
      </c>
    </row>
    <row r="1404" spans="1:24">
      <c r="A1404" s="23" t="s">
        <v>1623</v>
      </c>
      <c r="B1404" s="2" t="s">
        <v>108</v>
      </c>
      <c r="C1404" s="2" t="s">
        <v>243</v>
      </c>
      <c r="D1404" s="47">
        <v>1442000</v>
      </c>
      <c r="E1404" s="3" t="s">
        <v>110</v>
      </c>
      <c r="F1404" s="37">
        <v>0.5</v>
      </c>
      <c r="G1404" s="3" t="s">
        <v>111</v>
      </c>
      <c r="H1404" s="3" t="s">
        <v>244</v>
      </c>
      <c r="I1404" s="13">
        <v>2551</v>
      </c>
      <c r="J1404" s="12" t="s">
        <v>112</v>
      </c>
      <c r="K1404" s="2" t="s">
        <v>113</v>
      </c>
      <c r="L1404" s="85">
        <v>44712</v>
      </c>
      <c r="M1404" s="3"/>
      <c r="N1404" s="24" t="s">
        <v>131</v>
      </c>
      <c r="O1404" s="3"/>
      <c r="S1404" t="s">
        <v>114</v>
      </c>
      <c r="U1404" s="76" t="s">
        <v>3880</v>
      </c>
      <c r="W1404" s="2" t="s">
        <v>116</v>
      </c>
      <c r="X1404" s="2" t="s">
        <v>117</v>
      </c>
    </row>
    <row r="1405" spans="1:24">
      <c r="A1405" s="23" t="s">
        <v>1624</v>
      </c>
      <c r="B1405" s="2" t="s">
        <v>108</v>
      </c>
      <c r="C1405" s="2" t="s">
        <v>243</v>
      </c>
      <c r="D1405" s="47">
        <v>1443000</v>
      </c>
      <c r="E1405" s="3" t="s">
        <v>110</v>
      </c>
      <c r="F1405" s="37">
        <v>0.5</v>
      </c>
      <c r="G1405" s="3" t="s">
        <v>111</v>
      </c>
      <c r="H1405" s="3" t="s">
        <v>244</v>
      </c>
      <c r="I1405" s="13">
        <v>2552</v>
      </c>
      <c r="J1405" s="12" t="s">
        <v>112</v>
      </c>
      <c r="K1405" s="2" t="s">
        <v>5016</v>
      </c>
      <c r="L1405" s="85">
        <v>44713</v>
      </c>
      <c r="M1405" s="3"/>
      <c r="N1405" s="24" t="s">
        <v>131</v>
      </c>
      <c r="O1405" s="3"/>
      <c r="S1405" t="s">
        <v>114</v>
      </c>
      <c r="U1405" s="76" t="s">
        <v>3881</v>
      </c>
      <c r="W1405" s="2" t="s">
        <v>116</v>
      </c>
      <c r="X1405" s="2" t="s">
        <v>117</v>
      </c>
    </row>
    <row r="1406" spans="1:24">
      <c r="A1406" s="23" t="s">
        <v>1625</v>
      </c>
      <c r="B1406" s="2" t="s">
        <v>108</v>
      </c>
      <c r="C1406" s="2" t="s">
        <v>243</v>
      </c>
      <c r="D1406" s="47">
        <v>1444000</v>
      </c>
      <c r="E1406" s="3" t="s">
        <v>110</v>
      </c>
      <c r="F1406" s="37">
        <v>0.5</v>
      </c>
      <c r="G1406" s="3" t="s">
        <v>111</v>
      </c>
      <c r="H1406" s="3" t="s">
        <v>244</v>
      </c>
      <c r="I1406" s="13">
        <v>2553</v>
      </c>
      <c r="J1406" s="12" t="s">
        <v>112</v>
      </c>
      <c r="K1406" s="2" t="s">
        <v>5017</v>
      </c>
      <c r="L1406" s="85">
        <v>44714</v>
      </c>
      <c r="M1406" s="3"/>
      <c r="N1406" s="24" t="s">
        <v>131</v>
      </c>
      <c r="O1406" s="3"/>
      <c r="S1406" t="s">
        <v>114</v>
      </c>
      <c r="U1406" s="76" t="s">
        <v>3882</v>
      </c>
      <c r="W1406" s="2" t="s">
        <v>116</v>
      </c>
      <c r="X1406" s="2" t="s">
        <v>117</v>
      </c>
    </row>
    <row r="1407" spans="1:24">
      <c r="A1407" s="23" t="s">
        <v>1626</v>
      </c>
      <c r="B1407" s="2" t="s">
        <v>108</v>
      </c>
      <c r="C1407" s="2" t="s">
        <v>243</v>
      </c>
      <c r="D1407" s="47">
        <v>1445000</v>
      </c>
      <c r="E1407" s="3" t="s">
        <v>110</v>
      </c>
      <c r="F1407" s="37">
        <v>0.5</v>
      </c>
      <c r="G1407" s="3" t="s">
        <v>111</v>
      </c>
      <c r="H1407" s="3" t="s">
        <v>244</v>
      </c>
      <c r="I1407" s="13">
        <v>2554</v>
      </c>
      <c r="J1407" s="12" t="s">
        <v>112</v>
      </c>
      <c r="K1407" s="2" t="s">
        <v>113</v>
      </c>
      <c r="L1407" s="85">
        <v>44715</v>
      </c>
      <c r="M1407" s="3"/>
      <c r="N1407" s="24" t="s">
        <v>131</v>
      </c>
      <c r="O1407" s="3"/>
      <c r="S1407" t="s">
        <v>114</v>
      </c>
      <c r="U1407" s="76" t="s">
        <v>3883</v>
      </c>
      <c r="W1407" s="2" t="s">
        <v>116</v>
      </c>
      <c r="X1407" s="2" t="s">
        <v>117</v>
      </c>
    </row>
    <row r="1408" spans="1:24">
      <c r="A1408" s="23" t="s">
        <v>1627</v>
      </c>
      <c r="B1408" s="2" t="s">
        <v>108</v>
      </c>
      <c r="C1408" s="2" t="s">
        <v>243</v>
      </c>
      <c r="D1408" s="47">
        <v>1446000</v>
      </c>
      <c r="E1408" s="3" t="s">
        <v>110</v>
      </c>
      <c r="F1408" s="37">
        <v>0.5</v>
      </c>
      <c r="G1408" s="3" t="s">
        <v>111</v>
      </c>
      <c r="H1408" s="3" t="s">
        <v>244</v>
      </c>
      <c r="I1408" s="13">
        <v>2555</v>
      </c>
      <c r="J1408" s="12" t="s">
        <v>112</v>
      </c>
      <c r="K1408" s="2" t="s">
        <v>5016</v>
      </c>
      <c r="L1408" s="85">
        <v>44716</v>
      </c>
      <c r="M1408" s="3"/>
      <c r="N1408" s="24" t="s">
        <v>131</v>
      </c>
      <c r="O1408" s="3"/>
      <c r="S1408" t="s">
        <v>114</v>
      </c>
      <c r="U1408" s="76" t="s">
        <v>3884</v>
      </c>
      <c r="W1408" s="2" t="s">
        <v>116</v>
      </c>
      <c r="X1408" s="2" t="s">
        <v>117</v>
      </c>
    </row>
    <row r="1409" spans="1:24">
      <c r="A1409" s="23" t="s">
        <v>1628</v>
      </c>
      <c r="B1409" s="2" t="s">
        <v>108</v>
      </c>
      <c r="C1409" s="2" t="s">
        <v>243</v>
      </c>
      <c r="D1409" s="47">
        <v>1447000</v>
      </c>
      <c r="E1409" s="3" t="s">
        <v>110</v>
      </c>
      <c r="F1409" s="37">
        <v>0.5</v>
      </c>
      <c r="G1409" s="3" t="s">
        <v>111</v>
      </c>
      <c r="H1409" s="3" t="s">
        <v>244</v>
      </c>
      <c r="I1409" s="13">
        <v>2556</v>
      </c>
      <c r="J1409" s="12" t="s">
        <v>112</v>
      </c>
      <c r="K1409" s="2" t="s">
        <v>5017</v>
      </c>
      <c r="L1409" s="85">
        <v>44717</v>
      </c>
      <c r="M1409" s="3"/>
      <c r="N1409" s="24" t="s">
        <v>131</v>
      </c>
      <c r="O1409" s="3"/>
      <c r="S1409" t="s">
        <v>114</v>
      </c>
      <c r="U1409" s="76" t="s">
        <v>3885</v>
      </c>
      <c r="W1409" s="2" t="s">
        <v>116</v>
      </c>
      <c r="X1409" s="2" t="s">
        <v>117</v>
      </c>
    </row>
    <row r="1410" spans="1:24">
      <c r="A1410" s="23" t="s">
        <v>1629</v>
      </c>
      <c r="B1410" s="2" t="s">
        <v>108</v>
      </c>
      <c r="C1410" s="2" t="s">
        <v>243</v>
      </c>
      <c r="D1410" s="47">
        <v>1448000</v>
      </c>
      <c r="E1410" s="3" t="s">
        <v>110</v>
      </c>
      <c r="F1410" s="37">
        <v>0.5</v>
      </c>
      <c r="G1410" s="3" t="s">
        <v>111</v>
      </c>
      <c r="H1410" s="3" t="s">
        <v>244</v>
      </c>
      <c r="I1410" s="13">
        <v>2557</v>
      </c>
      <c r="J1410" s="12" t="s">
        <v>112</v>
      </c>
      <c r="K1410" s="2" t="s">
        <v>113</v>
      </c>
      <c r="L1410" s="85">
        <v>44718</v>
      </c>
      <c r="M1410" s="3"/>
      <c r="N1410" s="24" t="s">
        <v>131</v>
      </c>
      <c r="O1410" s="3"/>
      <c r="S1410" t="s">
        <v>114</v>
      </c>
      <c r="U1410" s="76" t="s">
        <v>3886</v>
      </c>
      <c r="W1410" s="2" t="s">
        <v>116</v>
      </c>
      <c r="X1410" s="2" t="s">
        <v>117</v>
      </c>
    </row>
    <row r="1411" spans="1:24">
      <c r="A1411" s="23" t="s">
        <v>1630</v>
      </c>
      <c r="B1411" s="2" t="s">
        <v>108</v>
      </c>
      <c r="C1411" s="2" t="s">
        <v>243</v>
      </c>
      <c r="D1411" s="47">
        <v>1449000</v>
      </c>
      <c r="E1411" s="3" t="s">
        <v>110</v>
      </c>
      <c r="F1411" s="37">
        <v>0.5</v>
      </c>
      <c r="G1411" s="3" t="s">
        <v>111</v>
      </c>
      <c r="H1411" s="3" t="s">
        <v>244</v>
      </c>
      <c r="I1411" s="13">
        <v>2558</v>
      </c>
      <c r="J1411" s="12" t="s">
        <v>112</v>
      </c>
      <c r="K1411" s="2" t="s">
        <v>5016</v>
      </c>
      <c r="L1411" s="85">
        <v>44719</v>
      </c>
      <c r="M1411" s="3"/>
      <c r="N1411" s="24" t="s">
        <v>131</v>
      </c>
      <c r="O1411" s="3"/>
      <c r="S1411" t="s">
        <v>114</v>
      </c>
      <c r="U1411" s="76" t="s">
        <v>3887</v>
      </c>
      <c r="W1411" s="2" t="s">
        <v>116</v>
      </c>
      <c r="X1411" s="2" t="s">
        <v>117</v>
      </c>
    </row>
    <row r="1412" spans="1:24">
      <c r="A1412" s="23" t="s">
        <v>1631</v>
      </c>
      <c r="B1412" s="2" t="s">
        <v>108</v>
      </c>
      <c r="C1412" s="2" t="s">
        <v>243</v>
      </c>
      <c r="D1412" s="47">
        <v>1450000</v>
      </c>
      <c r="E1412" s="3" t="s">
        <v>110</v>
      </c>
      <c r="F1412" s="37">
        <v>0.5</v>
      </c>
      <c r="G1412" s="3" t="s">
        <v>111</v>
      </c>
      <c r="H1412" s="3" t="s">
        <v>244</v>
      </c>
      <c r="I1412" s="13">
        <v>2559</v>
      </c>
      <c r="J1412" s="12" t="s">
        <v>112</v>
      </c>
      <c r="K1412" s="2" t="s">
        <v>5017</v>
      </c>
      <c r="L1412" s="85">
        <v>44720</v>
      </c>
      <c r="M1412" s="3"/>
      <c r="N1412" s="24" t="s">
        <v>131</v>
      </c>
      <c r="O1412" s="3"/>
      <c r="S1412" t="s">
        <v>114</v>
      </c>
      <c r="U1412" s="76" t="s">
        <v>3888</v>
      </c>
      <c r="W1412" s="2" t="s">
        <v>116</v>
      </c>
      <c r="X1412" s="2" t="s">
        <v>117</v>
      </c>
    </row>
    <row r="1413" spans="1:24">
      <c r="A1413" s="23" t="s">
        <v>1632</v>
      </c>
      <c r="B1413" s="2" t="s">
        <v>108</v>
      </c>
      <c r="C1413" s="2" t="s">
        <v>243</v>
      </c>
      <c r="D1413" s="47">
        <v>1451000</v>
      </c>
      <c r="E1413" s="3" t="s">
        <v>110</v>
      </c>
      <c r="F1413" s="37">
        <v>0.5</v>
      </c>
      <c r="G1413" s="3" t="s">
        <v>111</v>
      </c>
      <c r="H1413" s="3" t="s">
        <v>244</v>
      </c>
      <c r="I1413" s="13">
        <v>2560</v>
      </c>
      <c r="J1413" s="12" t="s">
        <v>112</v>
      </c>
      <c r="K1413" s="2" t="s">
        <v>113</v>
      </c>
      <c r="L1413" s="85">
        <v>44721</v>
      </c>
      <c r="M1413" s="3"/>
      <c r="N1413" s="24" t="s">
        <v>131</v>
      </c>
      <c r="O1413" s="3"/>
      <c r="S1413" t="s">
        <v>114</v>
      </c>
      <c r="U1413" s="76" t="s">
        <v>3889</v>
      </c>
      <c r="W1413" s="2" t="s">
        <v>116</v>
      </c>
      <c r="X1413" s="2" t="s">
        <v>117</v>
      </c>
    </row>
    <row r="1414" spans="1:24">
      <c r="A1414" s="23" t="s">
        <v>1633</v>
      </c>
      <c r="B1414" s="2" t="s">
        <v>108</v>
      </c>
      <c r="C1414" s="2" t="s">
        <v>243</v>
      </c>
      <c r="D1414" s="47">
        <v>1452000</v>
      </c>
      <c r="E1414" s="3" t="s">
        <v>110</v>
      </c>
      <c r="F1414" s="37">
        <v>0.5</v>
      </c>
      <c r="G1414" s="3" t="s">
        <v>111</v>
      </c>
      <c r="H1414" s="3" t="s">
        <v>244</v>
      </c>
      <c r="I1414" s="13">
        <v>2561</v>
      </c>
      <c r="J1414" s="12" t="s">
        <v>112</v>
      </c>
      <c r="K1414" s="2" t="s">
        <v>5016</v>
      </c>
      <c r="L1414" s="85">
        <v>44722</v>
      </c>
      <c r="M1414" s="3"/>
      <c r="N1414" s="24" t="s">
        <v>131</v>
      </c>
      <c r="O1414" s="3"/>
      <c r="S1414" t="s">
        <v>114</v>
      </c>
      <c r="U1414" s="76" t="s">
        <v>3890</v>
      </c>
      <c r="W1414" s="2" t="s">
        <v>116</v>
      </c>
      <c r="X1414" s="2" t="s">
        <v>117</v>
      </c>
    </row>
    <row r="1415" spans="1:24">
      <c r="A1415" s="23" t="s">
        <v>1634</v>
      </c>
      <c r="B1415" s="2" t="s">
        <v>108</v>
      </c>
      <c r="C1415" s="2" t="s">
        <v>243</v>
      </c>
      <c r="D1415" s="47">
        <v>1453000</v>
      </c>
      <c r="E1415" s="3" t="s">
        <v>110</v>
      </c>
      <c r="F1415" s="37">
        <v>0.5</v>
      </c>
      <c r="G1415" s="3" t="s">
        <v>111</v>
      </c>
      <c r="H1415" s="3" t="s">
        <v>244</v>
      </c>
      <c r="I1415" s="13">
        <v>2562</v>
      </c>
      <c r="J1415" s="12" t="s">
        <v>112</v>
      </c>
      <c r="K1415" s="2" t="s">
        <v>5017</v>
      </c>
      <c r="L1415" s="85">
        <v>44723</v>
      </c>
      <c r="M1415" s="3"/>
      <c r="N1415" s="24" t="s">
        <v>131</v>
      </c>
      <c r="O1415" s="3"/>
      <c r="S1415" t="s">
        <v>114</v>
      </c>
      <c r="U1415" s="76" t="s">
        <v>3891</v>
      </c>
      <c r="W1415" s="2" t="s">
        <v>116</v>
      </c>
      <c r="X1415" s="2" t="s">
        <v>117</v>
      </c>
    </row>
    <row r="1416" spans="1:24">
      <c r="A1416" s="23" t="s">
        <v>1635</v>
      </c>
      <c r="B1416" s="2" t="s">
        <v>108</v>
      </c>
      <c r="C1416" s="2" t="s">
        <v>243</v>
      </c>
      <c r="D1416" s="47">
        <v>1454000</v>
      </c>
      <c r="E1416" s="3" t="s">
        <v>110</v>
      </c>
      <c r="F1416" s="37">
        <v>0.5</v>
      </c>
      <c r="G1416" s="3" t="s">
        <v>111</v>
      </c>
      <c r="H1416" s="3" t="s">
        <v>244</v>
      </c>
      <c r="I1416" s="13">
        <v>2563</v>
      </c>
      <c r="J1416" s="12" t="s">
        <v>112</v>
      </c>
      <c r="K1416" s="2" t="s">
        <v>113</v>
      </c>
      <c r="L1416" s="85">
        <v>44724</v>
      </c>
      <c r="M1416" s="3"/>
      <c r="N1416" s="24" t="s">
        <v>131</v>
      </c>
      <c r="O1416" s="3"/>
      <c r="S1416" t="s">
        <v>114</v>
      </c>
      <c r="U1416" s="76" t="s">
        <v>3892</v>
      </c>
      <c r="W1416" s="2" t="s">
        <v>116</v>
      </c>
      <c r="X1416" s="2" t="s">
        <v>117</v>
      </c>
    </row>
    <row r="1417" spans="1:24">
      <c r="A1417" s="23" t="s">
        <v>1636</v>
      </c>
      <c r="B1417" s="2" t="s">
        <v>108</v>
      </c>
      <c r="C1417" s="2" t="s">
        <v>243</v>
      </c>
      <c r="D1417" s="47">
        <v>1455000</v>
      </c>
      <c r="E1417" s="3" t="s">
        <v>110</v>
      </c>
      <c r="F1417" s="37">
        <v>0.5</v>
      </c>
      <c r="G1417" s="3" t="s">
        <v>111</v>
      </c>
      <c r="H1417" s="3" t="s">
        <v>244</v>
      </c>
      <c r="I1417" s="13">
        <v>2564</v>
      </c>
      <c r="J1417" s="12" t="s">
        <v>112</v>
      </c>
      <c r="K1417" s="2" t="s">
        <v>5016</v>
      </c>
      <c r="L1417" s="85">
        <v>44725</v>
      </c>
      <c r="M1417" s="3"/>
      <c r="N1417" s="24" t="s">
        <v>131</v>
      </c>
      <c r="O1417" s="3"/>
      <c r="S1417" t="s">
        <v>114</v>
      </c>
      <c r="U1417" s="76" t="s">
        <v>3893</v>
      </c>
      <c r="W1417" s="2" t="s">
        <v>116</v>
      </c>
      <c r="X1417" s="2" t="s">
        <v>117</v>
      </c>
    </row>
    <row r="1418" spans="1:24">
      <c r="A1418" s="23" t="s">
        <v>1637</v>
      </c>
      <c r="B1418" s="2" t="s">
        <v>108</v>
      </c>
      <c r="C1418" s="2" t="s">
        <v>243</v>
      </c>
      <c r="D1418" s="47">
        <v>1456000</v>
      </c>
      <c r="E1418" s="3" t="s">
        <v>110</v>
      </c>
      <c r="F1418" s="37">
        <v>0.5</v>
      </c>
      <c r="G1418" s="3" t="s">
        <v>111</v>
      </c>
      <c r="H1418" s="3" t="s">
        <v>244</v>
      </c>
      <c r="I1418" s="13">
        <v>2565</v>
      </c>
      <c r="J1418" s="12" t="s">
        <v>112</v>
      </c>
      <c r="K1418" s="2" t="s">
        <v>5017</v>
      </c>
      <c r="L1418" s="85">
        <v>44726</v>
      </c>
      <c r="M1418" s="3"/>
      <c r="N1418" s="24" t="s">
        <v>131</v>
      </c>
      <c r="O1418" s="3"/>
      <c r="S1418" t="s">
        <v>114</v>
      </c>
      <c r="U1418" s="76" t="s">
        <v>3894</v>
      </c>
      <c r="W1418" s="2" t="s">
        <v>116</v>
      </c>
      <c r="X1418" s="2" t="s">
        <v>117</v>
      </c>
    </row>
    <row r="1419" spans="1:24">
      <c r="A1419" s="23" t="s">
        <v>1638</v>
      </c>
      <c r="B1419" s="2" t="s">
        <v>108</v>
      </c>
      <c r="C1419" s="2" t="s">
        <v>243</v>
      </c>
      <c r="D1419" s="47">
        <v>1457000</v>
      </c>
      <c r="E1419" s="3" t="s">
        <v>110</v>
      </c>
      <c r="F1419" s="37">
        <v>0.5</v>
      </c>
      <c r="G1419" s="3" t="s">
        <v>111</v>
      </c>
      <c r="H1419" s="3" t="s">
        <v>244</v>
      </c>
      <c r="I1419" s="13">
        <v>2566</v>
      </c>
      <c r="J1419" s="12" t="s">
        <v>112</v>
      </c>
      <c r="K1419" s="2" t="s">
        <v>113</v>
      </c>
      <c r="L1419" s="85">
        <v>44727</v>
      </c>
      <c r="M1419" s="3"/>
      <c r="N1419" s="24" t="s">
        <v>131</v>
      </c>
      <c r="O1419" s="3"/>
      <c r="S1419" t="s">
        <v>114</v>
      </c>
      <c r="U1419" s="76" t="s">
        <v>3895</v>
      </c>
      <c r="W1419" s="2" t="s">
        <v>116</v>
      </c>
      <c r="X1419" s="2" t="s">
        <v>117</v>
      </c>
    </row>
    <row r="1420" spans="1:24">
      <c r="A1420" s="23" t="s">
        <v>1639</v>
      </c>
      <c r="B1420" s="2" t="s">
        <v>108</v>
      </c>
      <c r="C1420" s="2" t="s">
        <v>243</v>
      </c>
      <c r="D1420" s="47">
        <v>1458000</v>
      </c>
      <c r="E1420" s="3" t="s">
        <v>110</v>
      </c>
      <c r="F1420" s="37">
        <v>0.5</v>
      </c>
      <c r="G1420" s="3" t="s">
        <v>111</v>
      </c>
      <c r="H1420" s="3" t="s">
        <v>244</v>
      </c>
      <c r="I1420" s="13">
        <v>2567</v>
      </c>
      <c r="J1420" s="12" t="s">
        <v>112</v>
      </c>
      <c r="K1420" s="2" t="s">
        <v>5016</v>
      </c>
      <c r="L1420" s="85">
        <v>44728</v>
      </c>
      <c r="M1420" s="3"/>
      <c r="N1420" s="24" t="s">
        <v>131</v>
      </c>
      <c r="O1420" s="3"/>
      <c r="S1420" t="s">
        <v>114</v>
      </c>
      <c r="U1420" s="76" t="s">
        <v>3896</v>
      </c>
      <c r="W1420" s="2" t="s">
        <v>116</v>
      </c>
      <c r="X1420" s="2" t="s">
        <v>117</v>
      </c>
    </row>
    <row r="1421" spans="1:24">
      <c r="A1421" s="23" t="s">
        <v>1640</v>
      </c>
      <c r="B1421" s="2" t="s">
        <v>108</v>
      </c>
      <c r="C1421" s="2" t="s">
        <v>243</v>
      </c>
      <c r="D1421" s="47">
        <v>1459000</v>
      </c>
      <c r="E1421" s="3" t="s">
        <v>110</v>
      </c>
      <c r="F1421" s="37">
        <v>0.5</v>
      </c>
      <c r="G1421" s="3" t="s">
        <v>111</v>
      </c>
      <c r="H1421" s="3" t="s">
        <v>244</v>
      </c>
      <c r="I1421" s="13">
        <v>2568</v>
      </c>
      <c r="J1421" s="12" t="s">
        <v>112</v>
      </c>
      <c r="K1421" s="2" t="s">
        <v>5017</v>
      </c>
      <c r="L1421" s="85">
        <v>44729</v>
      </c>
      <c r="M1421" s="3"/>
      <c r="N1421" s="24" t="s">
        <v>131</v>
      </c>
      <c r="O1421" s="3"/>
      <c r="S1421" t="s">
        <v>114</v>
      </c>
      <c r="U1421" s="76" t="s">
        <v>3897</v>
      </c>
      <c r="W1421" s="2" t="s">
        <v>116</v>
      </c>
      <c r="X1421" s="2" t="s">
        <v>117</v>
      </c>
    </row>
    <row r="1422" spans="1:24">
      <c r="A1422" s="23" t="s">
        <v>1641</v>
      </c>
      <c r="B1422" s="2" t="s">
        <v>108</v>
      </c>
      <c r="C1422" s="2" t="s">
        <v>243</v>
      </c>
      <c r="D1422" s="47">
        <v>1460000</v>
      </c>
      <c r="E1422" s="3" t="s">
        <v>110</v>
      </c>
      <c r="F1422" s="37">
        <v>0.5</v>
      </c>
      <c r="G1422" s="3" t="s">
        <v>111</v>
      </c>
      <c r="H1422" s="3" t="s">
        <v>244</v>
      </c>
      <c r="I1422" s="13">
        <v>2569</v>
      </c>
      <c r="J1422" s="12" t="s">
        <v>112</v>
      </c>
      <c r="K1422" s="2" t="s">
        <v>113</v>
      </c>
      <c r="L1422" s="85">
        <v>44730</v>
      </c>
      <c r="M1422" s="3"/>
      <c r="N1422" s="24" t="s">
        <v>131</v>
      </c>
      <c r="O1422" s="3"/>
      <c r="S1422" t="s">
        <v>114</v>
      </c>
      <c r="U1422" s="76" t="s">
        <v>3898</v>
      </c>
      <c r="W1422" s="2" t="s">
        <v>116</v>
      </c>
      <c r="X1422" s="2" t="s">
        <v>117</v>
      </c>
    </row>
    <row r="1423" spans="1:24">
      <c r="A1423" s="23" t="s">
        <v>1642</v>
      </c>
      <c r="B1423" s="2" t="s">
        <v>108</v>
      </c>
      <c r="C1423" s="2" t="s">
        <v>243</v>
      </c>
      <c r="D1423" s="47">
        <v>1461000</v>
      </c>
      <c r="E1423" s="3" t="s">
        <v>110</v>
      </c>
      <c r="F1423" s="37">
        <v>0.5</v>
      </c>
      <c r="G1423" s="3" t="s">
        <v>111</v>
      </c>
      <c r="H1423" s="3" t="s">
        <v>244</v>
      </c>
      <c r="I1423" s="13">
        <v>2570</v>
      </c>
      <c r="J1423" s="12" t="s">
        <v>112</v>
      </c>
      <c r="K1423" s="2" t="s">
        <v>5016</v>
      </c>
      <c r="L1423" s="85">
        <v>44731</v>
      </c>
      <c r="M1423" s="3"/>
      <c r="N1423" s="24" t="s">
        <v>131</v>
      </c>
      <c r="O1423" s="3"/>
      <c r="S1423" t="s">
        <v>114</v>
      </c>
      <c r="U1423" s="76" t="s">
        <v>3899</v>
      </c>
      <c r="W1423" s="2" t="s">
        <v>116</v>
      </c>
      <c r="X1423" s="2" t="s">
        <v>117</v>
      </c>
    </row>
    <row r="1424" spans="1:24">
      <c r="A1424" s="23" t="s">
        <v>1643</v>
      </c>
      <c r="B1424" s="2" t="s">
        <v>108</v>
      </c>
      <c r="C1424" s="2" t="s">
        <v>243</v>
      </c>
      <c r="D1424" s="47">
        <v>1462000</v>
      </c>
      <c r="E1424" s="3" t="s">
        <v>110</v>
      </c>
      <c r="F1424" s="37">
        <v>0.5</v>
      </c>
      <c r="G1424" s="3" t="s">
        <v>111</v>
      </c>
      <c r="H1424" s="3" t="s">
        <v>244</v>
      </c>
      <c r="I1424" s="13">
        <v>2571</v>
      </c>
      <c r="J1424" s="12" t="s">
        <v>112</v>
      </c>
      <c r="K1424" s="2" t="s">
        <v>5017</v>
      </c>
      <c r="L1424" s="85">
        <v>44732</v>
      </c>
      <c r="M1424" s="3"/>
      <c r="N1424" s="24" t="s">
        <v>131</v>
      </c>
      <c r="O1424" s="3"/>
      <c r="S1424" t="s">
        <v>114</v>
      </c>
      <c r="U1424" s="76" t="s">
        <v>3900</v>
      </c>
      <c r="W1424" s="2" t="s">
        <v>116</v>
      </c>
      <c r="X1424" s="2" t="s">
        <v>117</v>
      </c>
    </row>
    <row r="1425" spans="1:24">
      <c r="A1425" s="23" t="s">
        <v>1644</v>
      </c>
      <c r="B1425" s="2" t="s">
        <v>108</v>
      </c>
      <c r="C1425" s="2" t="s">
        <v>243</v>
      </c>
      <c r="D1425" s="47">
        <v>1463000</v>
      </c>
      <c r="E1425" s="3" t="s">
        <v>110</v>
      </c>
      <c r="F1425" s="37">
        <v>0.5</v>
      </c>
      <c r="G1425" s="3" t="s">
        <v>111</v>
      </c>
      <c r="H1425" s="3" t="s">
        <v>244</v>
      </c>
      <c r="I1425" s="13">
        <v>2572</v>
      </c>
      <c r="J1425" s="12" t="s">
        <v>112</v>
      </c>
      <c r="K1425" s="2" t="s">
        <v>113</v>
      </c>
      <c r="L1425" s="85">
        <v>44733</v>
      </c>
      <c r="M1425" s="3"/>
      <c r="N1425" s="24" t="s">
        <v>131</v>
      </c>
      <c r="O1425" s="3"/>
      <c r="S1425" t="s">
        <v>114</v>
      </c>
      <c r="U1425" s="76" t="s">
        <v>3901</v>
      </c>
      <c r="W1425" s="2" t="s">
        <v>116</v>
      </c>
      <c r="X1425" s="2" t="s">
        <v>117</v>
      </c>
    </row>
    <row r="1426" spans="1:24">
      <c r="A1426" s="23" t="s">
        <v>1645</v>
      </c>
      <c r="B1426" s="2" t="s">
        <v>108</v>
      </c>
      <c r="C1426" s="2" t="s">
        <v>243</v>
      </c>
      <c r="D1426" s="47">
        <v>1464000</v>
      </c>
      <c r="E1426" s="3" t="s">
        <v>110</v>
      </c>
      <c r="F1426" s="37">
        <v>0.5</v>
      </c>
      <c r="G1426" s="3" t="s">
        <v>111</v>
      </c>
      <c r="H1426" s="3" t="s">
        <v>244</v>
      </c>
      <c r="I1426" s="13">
        <v>2573</v>
      </c>
      <c r="J1426" s="12" t="s">
        <v>112</v>
      </c>
      <c r="K1426" s="2" t="s">
        <v>5016</v>
      </c>
      <c r="L1426" s="85">
        <v>44734</v>
      </c>
      <c r="M1426" s="3"/>
      <c r="N1426" s="24" t="s">
        <v>131</v>
      </c>
      <c r="O1426" s="3"/>
      <c r="S1426" t="s">
        <v>114</v>
      </c>
      <c r="U1426" s="76" t="s">
        <v>3902</v>
      </c>
      <c r="W1426" s="2" t="s">
        <v>116</v>
      </c>
      <c r="X1426" s="2" t="s">
        <v>117</v>
      </c>
    </row>
    <row r="1427" spans="1:24">
      <c r="A1427" s="23" t="s">
        <v>1646</v>
      </c>
      <c r="B1427" s="2" t="s">
        <v>108</v>
      </c>
      <c r="C1427" s="2" t="s">
        <v>243</v>
      </c>
      <c r="D1427" s="47">
        <v>1465000</v>
      </c>
      <c r="E1427" s="3" t="s">
        <v>110</v>
      </c>
      <c r="F1427" s="37">
        <v>0.5</v>
      </c>
      <c r="G1427" s="3" t="s">
        <v>111</v>
      </c>
      <c r="H1427" s="3" t="s">
        <v>244</v>
      </c>
      <c r="I1427" s="13">
        <v>2574</v>
      </c>
      <c r="J1427" s="12" t="s">
        <v>112</v>
      </c>
      <c r="K1427" s="2" t="s">
        <v>5017</v>
      </c>
      <c r="L1427" s="85">
        <v>44735</v>
      </c>
      <c r="M1427" s="3"/>
      <c r="N1427" s="24" t="s">
        <v>131</v>
      </c>
      <c r="O1427" s="3"/>
      <c r="S1427" t="s">
        <v>114</v>
      </c>
      <c r="U1427" s="76" t="s">
        <v>3903</v>
      </c>
      <c r="W1427" s="2" t="s">
        <v>116</v>
      </c>
      <c r="X1427" s="2" t="s">
        <v>117</v>
      </c>
    </row>
    <row r="1428" spans="1:24">
      <c r="A1428" s="23" t="s">
        <v>1647</v>
      </c>
      <c r="B1428" s="2" t="s">
        <v>108</v>
      </c>
      <c r="C1428" s="2" t="s">
        <v>243</v>
      </c>
      <c r="D1428" s="47">
        <v>1466000</v>
      </c>
      <c r="E1428" s="3" t="s">
        <v>110</v>
      </c>
      <c r="F1428" s="37">
        <v>0.5</v>
      </c>
      <c r="G1428" s="3" t="s">
        <v>111</v>
      </c>
      <c r="H1428" s="3" t="s">
        <v>244</v>
      </c>
      <c r="I1428" s="13">
        <v>2575</v>
      </c>
      <c r="J1428" s="12" t="s">
        <v>112</v>
      </c>
      <c r="K1428" s="2" t="s">
        <v>113</v>
      </c>
      <c r="L1428" s="85">
        <v>44736</v>
      </c>
      <c r="M1428" s="3"/>
      <c r="N1428" s="24" t="s">
        <v>131</v>
      </c>
      <c r="O1428" s="3"/>
      <c r="S1428" t="s">
        <v>114</v>
      </c>
      <c r="U1428" s="76" t="s">
        <v>3904</v>
      </c>
      <c r="W1428" s="2" t="s">
        <v>116</v>
      </c>
      <c r="X1428" s="2" t="s">
        <v>117</v>
      </c>
    </row>
    <row r="1429" spans="1:24">
      <c r="A1429" s="23" t="s">
        <v>1648</v>
      </c>
      <c r="B1429" s="2" t="s">
        <v>108</v>
      </c>
      <c r="C1429" s="2" t="s">
        <v>243</v>
      </c>
      <c r="D1429" s="47">
        <v>1467000</v>
      </c>
      <c r="E1429" s="3" t="s">
        <v>110</v>
      </c>
      <c r="F1429" s="37">
        <v>0.5</v>
      </c>
      <c r="G1429" s="3" t="s">
        <v>111</v>
      </c>
      <c r="H1429" s="3" t="s">
        <v>244</v>
      </c>
      <c r="I1429" s="13">
        <v>2576</v>
      </c>
      <c r="J1429" s="12" t="s">
        <v>112</v>
      </c>
      <c r="K1429" s="2" t="s">
        <v>5016</v>
      </c>
      <c r="L1429" s="85">
        <v>44737</v>
      </c>
      <c r="M1429" s="3"/>
      <c r="N1429" s="24" t="s">
        <v>131</v>
      </c>
      <c r="O1429" s="3"/>
      <c r="S1429" t="s">
        <v>114</v>
      </c>
      <c r="U1429" s="76" t="s">
        <v>3905</v>
      </c>
      <c r="W1429" s="2" t="s">
        <v>116</v>
      </c>
      <c r="X1429" s="2" t="s">
        <v>117</v>
      </c>
    </row>
    <row r="1430" spans="1:24">
      <c r="A1430" s="23" t="s">
        <v>1649</v>
      </c>
      <c r="B1430" s="2" t="s">
        <v>108</v>
      </c>
      <c r="C1430" s="2" t="s">
        <v>243</v>
      </c>
      <c r="D1430" s="47">
        <v>1468000</v>
      </c>
      <c r="E1430" s="3" t="s">
        <v>110</v>
      </c>
      <c r="F1430" s="37">
        <v>0.5</v>
      </c>
      <c r="G1430" s="3" t="s">
        <v>111</v>
      </c>
      <c r="H1430" s="3" t="s">
        <v>244</v>
      </c>
      <c r="I1430" s="13">
        <v>2577</v>
      </c>
      <c r="J1430" s="12" t="s">
        <v>112</v>
      </c>
      <c r="K1430" s="2" t="s">
        <v>5017</v>
      </c>
      <c r="L1430" s="85">
        <v>44738</v>
      </c>
      <c r="M1430" s="3"/>
      <c r="N1430" s="24" t="s">
        <v>131</v>
      </c>
      <c r="O1430" s="3"/>
      <c r="S1430" t="s">
        <v>114</v>
      </c>
      <c r="U1430" s="76" t="s">
        <v>3906</v>
      </c>
      <c r="W1430" s="2" t="s">
        <v>116</v>
      </c>
      <c r="X1430" s="2" t="s">
        <v>117</v>
      </c>
    </row>
    <row r="1431" spans="1:24">
      <c r="A1431" s="23" t="s">
        <v>1650</v>
      </c>
      <c r="B1431" s="2" t="s">
        <v>108</v>
      </c>
      <c r="C1431" s="2" t="s">
        <v>243</v>
      </c>
      <c r="D1431" s="47">
        <v>1469000</v>
      </c>
      <c r="E1431" s="3" t="s">
        <v>110</v>
      </c>
      <c r="F1431" s="37">
        <v>0.5</v>
      </c>
      <c r="G1431" s="3" t="s">
        <v>111</v>
      </c>
      <c r="H1431" s="3" t="s">
        <v>244</v>
      </c>
      <c r="I1431" s="13">
        <v>2578</v>
      </c>
      <c r="J1431" s="12" t="s">
        <v>112</v>
      </c>
      <c r="K1431" s="2" t="s">
        <v>113</v>
      </c>
      <c r="L1431" s="85">
        <v>44739</v>
      </c>
      <c r="M1431" s="3"/>
      <c r="N1431" s="24" t="s">
        <v>131</v>
      </c>
      <c r="O1431" s="3"/>
      <c r="S1431" t="s">
        <v>114</v>
      </c>
      <c r="U1431" s="76" t="s">
        <v>3907</v>
      </c>
      <c r="W1431" s="2" t="s">
        <v>116</v>
      </c>
      <c r="X1431" s="2" t="s">
        <v>117</v>
      </c>
    </row>
    <row r="1432" spans="1:24">
      <c r="A1432" s="23" t="s">
        <v>1651</v>
      </c>
      <c r="B1432" s="2" t="s">
        <v>108</v>
      </c>
      <c r="C1432" s="2" t="s">
        <v>243</v>
      </c>
      <c r="D1432" s="47">
        <v>1470000</v>
      </c>
      <c r="E1432" s="3" t="s">
        <v>110</v>
      </c>
      <c r="F1432" s="37">
        <v>0.5</v>
      </c>
      <c r="G1432" s="3" t="s">
        <v>111</v>
      </c>
      <c r="H1432" s="3" t="s">
        <v>244</v>
      </c>
      <c r="I1432" s="13">
        <v>2579</v>
      </c>
      <c r="J1432" s="12" t="s">
        <v>112</v>
      </c>
      <c r="K1432" s="2" t="s">
        <v>5016</v>
      </c>
      <c r="L1432" s="85">
        <v>44740</v>
      </c>
      <c r="M1432" s="3"/>
      <c r="N1432" s="24" t="s">
        <v>131</v>
      </c>
      <c r="O1432" s="3"/>
      <c r="S1432" t="s">
        <v>114</v>
      </c>
      <c r="U1432" s="76" t="s">
        <v>3908</v>
      </c>
      <c r="W1432" s="2" t="s">
        <v>116</v>
      </c>
      <c r="X1432" s="2" t="s">
        <v>117</v>
      </c>
    </row>
    <row r="1433" spans="1:24">
      <c r="A1433" s="23" t="s">
        <v>144</v>
      </c>
      <c r="B1433" s="2" t="s">
        <v>108</v>
      </c>
      <c r="C1433" s="2" t="s">
        <v>243</v>
      </c>
      <c r="D1433" s="47">
        <v>1471000</v>
      </c>
      <c r="E1433" s="3" t="s">
        <v>110</v>
      </c>
      <c r="F1433" s="37">
        <v>0.5</v>
      </c>
      <c r="G1433" s="3" t="s">
        <v>111</v>
      </c>
      <c r="H1433" s="3" t="s">
        <v>244</v>
      </c>
      <c r="I1433" s="13">
        <v>2580</v>
      </c>
      <c r="J1433" s="12" t="s">
        <v>112</v>
      </c>
      <c r="K1433" s="2" t="s">
        <v>5017</v>
      </c>
      <c r="L1433" s="85">
        <v>44741</v>
      </c>
      <c r="M1433" s="3"/>
      <c r="N1433" s="24" t="s">
        <v>131</v>
      </c>
      <c r="O1433" s="3"/>
      <c r="S1433" t="s">
        <v>114</v>
      </c>
      <c r="U1433" s="76" t="s">
        <v>3909</v>
      </c>
      <c r="W1433" s="2" t="s">
        <v>116</v>
      </c>
      <c r="X1433" s="2" t="s">
        <v>117</v>
      </c>
    </row>
    <row r="1434" spans="1:24">
      <c r="A1434" s="23" t="s">
        <v>1652</v>
      </c>
      <c r="B1434" s="2" t="s">
        <v>108</v>
      </c>
      <c r="C1434" s="2" t="s">
        <v>243</v>
      </c>
      <c r="D1434" s="47">
        <v>1472000</v>
      </c>
      <c r="E1434" s="3" t="s">
        <v>110</v>
      </c>
      <c r="F1434" s="37">
        <v>0.5</v>
      </c>
      <c r="G1434" s="3" t="s">
        <v>111</v>
      </c>
      <c r="H1434" s="3" t="s">
        <v>244</v>
      </c>
      <c r="I1434" s="13">
        <v>2581</v>
      </c>
      <c r="J1434" s="12" t="s">
        <v>112</v>
      </c>
      <c r="K1434" s="2" t="s">
        <v>113</v>
      </c>
      <c r="L1434" s="85">
        <v>44742</v>
      </c>
      <c r="M1434" s="3"/>
      <c r="N1434" s="24" t="s">
        <v>131</v>
      </c>
      <c r="O1434" s="3"/>
      <c r="S1434" t="s">
        <v>114</v>
      </c>
      <c r="U1434" s="76" t="s">
        <v>3910</v>
      </c>
      <c r="W1434" s="2" t="s">
        <v>116</v>
      </c>
      <c r="X1434" s="2" t="s">
        <v>117</v>
      </c>
    </row>
    <row r="1435" spans="1:24">
      <c r="A1435" s="23" t="s">
        <v>1653</v>
      </c>
      <c r="B1435" s="2" t="s">
        <v>108</v>
      </c>
      <c r="C1435" s="2" t="s">
        <v>243</v>
      </c>
      <c r="D1435" s="47">
        <v>1473000</v>
      </c>
      <c r="E1435" s="3" t="s">
        <v>110</v>
      </c>
      <c r="F1435" s="37">
        <v>0.5</v>
      </c>
      <c r="G1435" s="3" t="s">
        <v>111</v>
      </c>
      <c r="H1435" s="3" t="s">
        <v>244</v>
      </c>
      <c r="I1435" s="13">
        <v>2582</v>
      </c>
      <c r="J1435" s="12" t="s">
        <v>112</v>
      </c>
      <c r="K1435" s="2" t="s">
        <v>5016</v>
      </c>
      <c r="L1435" s="85">
        <v>44743</v>
      </c>
      <c r="M1435" s="3"/>
      <c r="N1435" s="24" t="s">
        <v>131</v>
      </c>
      <c r="O1435" s="3"/>
      <c r="S1435" t="s">
        <v>114</v>
      </c>
      <c r="U1435" s="76" t="s">
        <v>3911</v>
      </c>
      <c r="W1435" s="2" t="s">
        <v>116</v>
      </c>
      <c r="X1435" s="2" t="s">
        <v>117</v>
      </c>
    </row>
    <row r="1436" spans="1:24">
      <c r="A1436" s="23" t="s">
        <v>1654</v>
      </c>
      <c r="B1436" s="2" t="s">
        <v>108</v>
      </c>
      <c r="C1436" s="2" t="s">
        <v>243</v>
      </c>
      <c r="D1436" s="47">
        <v>1474000</v>
      </c>
      <c r="E1436" s="3" t="s">
        <v>110</v>
      </c>
      <c r="F1436" s="37">
        <v>0.5</v>
      </c>
      <c r="G1436" s="3" t="s">
        <v>111</v>
      </c>
      <c r="H1436" s="3" t="s">
        <v>244</v>
      </c>
      <c r="I1436" s="13">
        <v>2583</v>
      </c>
      <c r="J1436" s="12" t="s">
        <v>112</v>
      </c>
      <c r="K1436" s="2" t="s">
        <v>5017</v>
      </c>
      <c r="L1436" s="85">
        <v>44744</v>
      </c>
      <c r="M1436" s="3"/>
      <c r="N1436" s="24" t="s">
        <v>131</v>
      </c>
      <c r="O1436" s="3"/>
      <c r="S1436" t="s">
        <v>114</v>
      </c>
      <c r="U1436" s="76" t="s">
        <v>3912</v>
      </c>
      <c r="W1436" s="2" t="s">
        <v>116</v>
      </c>
      <c r="X1436" s="2" t="s">
        <v>117</v>
      </c>
    </row>
    <row r="1437" spans="1:24">
      <c r="A1437" s="23" t="s">
        <v>1655</v>
      </c>
      <c r="B1437" s="2" t="s">
        <v>108</v>
      </c>
      <c r="C1437" s="2" t="s">
        <v>243</v>
      </c>
      <c r="D1437" s="47">
        <v>1475000</v>
      </c>
      <c r="E1437" s="3" t="s">
        <v>110</v>
      </c>
      <c r="F1437" s="37">
        <v>0.5</v>
      </c>
      <c r="G1437" s="3" t="s">
        <v>111</v>
      </c>
      <c r="H1437" s="3" t="s">
        <v>244</v>
      </c>
      <c r="I1437" s="13">
        <v>2584</v>
      </c>
      <c r="J1437" s="12" t="s">
        <v>112</v>
      </c>
      <c r="K1437" s="2" t="s">
        <v>113</v>
      </c>
      <c r="L1437" s="85">
        <v>44745</v>
      </c>
      <c r="M1437" s="3"/>
      <c r="N1437" s="24" t="s">
        <v>131</v>
      </c>
      <c r="O1437" s="3"/>
      <c r="S1437" t="s">
        <v>114</v>
      </c>
      <c r="U1437" s="76" t="s">
        <v>3913</v>
      </c>
      <c r="W1437" s="2" t="s">
        <v>116</v>
      </c>
      <c r="X1437" s="2" t="s">
        <v>117</v>
      </c>
    </row>
    <row r="1438" spans="1:24">
      <c r="A1438" s="23" t="s">
        <v>1656</v>
      </c>
      <c r="B1438" s="2" t="s">
        <v>108</v>
      </c>
      <c r="C1438" s="2" t="s">
        <v>243</v>
      </c>
      <c r="D1438" s="47">
        <v>1476000</v>
      </c>
      <c r="E1438" s="3" t="s">
        <v>110</v>
      </c>
      <c r="F1438" s="37">
        <v>0.5</v>
      </c>
      <c r="G1438" s="3" t="s">
        <v>111</v>
      </c>
      <c r="H1438" s="3" t="s">
        <v>244</v>
      </c>
      <c r="I1438" s="13">
        <v>2585</v>
      </c>
      <c r="J1438" s="12" t="s">
        <v>112</v>
      </c>
      <c r="K1438" s="2" t="s">
        <v>5016</v>
      </c>
      <c r="L1438" s="85">
        <v>44746</v>
      </c>
      <c r="M1438" s="3"/>
      <c r="N1438" s="24" t="s">
        <v>131</v>
      </c>
      <c r="O1438" s="3"/>
      <c r="S1438" t="s">
        <v>114</v>
      </c>
      <c r="U1438" s="76" t="s">
        <v>3914</v>
      </c>
      <c r="W1438" s="2" t="s">
        <v>116</v>
      </c>
      <c r="X1438" s="2" t="s">
        <v>117</v>
      </c>
    </row>
    <row r="1439" spans="1:24">
      <c r="A1439" s="23" t="s">
        <v>1657</v>
      </c>
      <c r="B1439" s="2" t="s">
        <v>108</v>
      </c>
      <c r="C1439" s="2" t="s">
        <v>243</v>
      </c>
      <c r="D1439" s="47">
        <v>1477000</v>
      </c>
      <c r="E1439" s="3" t="s">
        <v>110</v>
      </c>
      <c r="F1439" s="37">
        <v>0.5</v>
      </c>
      <c r="G1439" s="3" t="s">
        <v>111</v>
      </c>
      <c r="H1439" s="3" t="s">
        <v>244</v>
      </c>
      <c r="I1439" s="13">
        <v>2586</v>
      </c>
      <c r="J1439" s="12" t="s">
        <v>112</v>
      </c>
      <c r="K1439" s="2" t="s">
        <v>5017</v>
      </c>
      <c r="L1439" s="85">
        <v>44747</v>
      </c>
      <c r="M1439" s="3"/>
      <c r="N1439" s="24" t="s">
        <v>131</v>
      </c>
      <c r="O1439" s="3"/>
      <c r="S1439" t="s">
        <v>114</v>
      </c>
      <c r="U1439" s="76" t="s">
        <v>3915</v>
      </c>
      <c r="W1439" s="2" t="s">
        <v>116</v>
      </c>
      <c r="X1439" s="2" t="s">
        <v>117</v>
      </c>
    </row>
    <row r="1440" spans="1:24">
      <c r="A1440" s="23" t="s">
        <v>1658</v>
      </c>
      <c r="B1440" s="2" t="s">
        <v>108</v>
      </c>
      <c r="C1440" s="2" t="s">
        <v>243</v>
      </c>
      <c r="D1440" s="47">
        <v>1478000</v>
      </c>
      <c r="E1440" s="3" t="s">
        <v>110</v>
      </c>
      <c r="F1440" s="37">
        <v>0.5</v>
      </c>
      <c r="G1440" s="3" t="s">
        <v>111</v>
      </c>
      <c r="H1440" s="3" t="s">
        <v>244</v>
      </c>
      <c r="I1440" s="13">
        <v>2587</v>
      </c>
      <c r="J1440" s="12" t="s">
        <v>112</v>
      </c>
      <c r="K1440" s="2" t="s">
        <v>113</v>
      </c>
      <c r="L1440" s="85">
        <v>44748</v>
      </c>
      <c r="M1440" s="3"/>
      <c r="N1440" s="24" t="s">
        <v>131</v>
      </c>
      <c r="O1440" s="3"/>
      <c r="S1440" t="s">
        <v>114</v>
      </c>
      <c r="U1440" s="76" t="s">
        <v>3916</v>
      </c>
      <c r="W1440" s="2" t="s">
        <v>116</v>
      </c>
      <c r="X1440" s="2" t="s">
        <v>117</v>
      </c>
    </row>
    <row r="1441" spans="1:24">
      <c r="A1441" s="23" t="s">
        <v>1659</v>
      </c>
      <c r="B1441" s="2" t="s">
        <v>108</v>
      </c>
      <c r="C1441" s="2" t="s">
        <v>243</v>
      </c>
      <c r="D1441" s="47">
        <v>1479000</v>
      </c>
      <c r="E1441" s="3" t="s">
        <v>110</v>
      </c>
      <c r="F1441" s="37">
        <v>0.5</v>
      </c>
      <c r="G1441" s="3" t="s">
        <v>111</v>
      </c>
      <c r="H1441" s="3" t="s">
        <v>244</v>
      </c>
      <c r="I1441" s="13">
        <v>2588</v>
      </c>
      <c r="J1441" s="12" t="s">
        <v>112</v>
      </c>
      <c r="K1441" s="2" t="s">
        <v>5016</v>
      </c>
      <c r="L1441" s="85">
        <v>44749</v>
      </c>
      <c r="M1441" s="3"/>
      <c r="N1441" s="24" t="s">
        <v>131</v>
      </c>
      <c r="O1441" s="3"/>
      <c r="S1441" t="s">
        <v>114</v>
      </c>
      <c r="U1441" s="76" t="s">
        <v>3917</v>
      </c>
      <c r="W1441" s="2" t="s">
        <v>116</v>
      </c>
      <c r="X1441" s="2" t="s">
        <v>117</v>
      </c>
    </row>
    <row r="1442" spans="1:24">
      <c r="A1442" s="23" t="s">
        <v>1660</v>
      </c>
      <c r="B1442" s="2" t="s">
        <v>108</v>
      </c>
      <c r="C1442" s="2" t="s">
        <v>243</v>
      </c>
      <c r="D1442" s="47">
        <v>1480000</v>
      </c>
      <c r="E1442" s="3" t="s">
        <v>110</v>
      </c>
      <c r="F1442" s="37">
        <v>0.5</v>
      </c>
      <c r="G1442" s="3" t="s">
        <v>111</v>
      </c>
      <c r="H1442" s="3" t="s">
        <v>244</v>
      </c>
      <c r="I1442" s="13">
        <v>2589</v>
      </c>
      <c r="J1442" s="12" t="s">
        <v>112</v>
      </c>
      <c r="K1442" s="2" t="s">
        <v>5017</v>
      </c>
      <c r="L1442" s="85">
        <v>44750</v>
      </c>
      <c r="M1442" s="3"/>
      <c r="N1442" s="24" t="s">
        <v>131</v>
      </c>
      <c r="O1442" s="3"/>
      <c r="S1442" t="s">
        <v>114</v>
      </c>
      <c r="U1442" s="76" t="s">
        <v>3918</v>
      </c>
      <c r="W1442" s="2" t="s">
        <v>116</v>
      </c>
      <c r="X1442" s="2" t="s">
        <v>117</v>
      </c>
    </row>
    <row r="1443" spans="1:24">
      <c r="A1443" s="23" t="s">
        <v>1661</v>
      </c>
      <c r="B1443" s="2" t="s">
        <v>108</v>
      </c>
      <c r="C1443" s="2" t="s">
        <v>243</v>
      </c>
      <c r="D1443" s="47">
        <v>1481000</v>
      </c>
      <c r="E1443" s="3" t="s">
        <v>110</v>
      </c>
      <c r="F1443" s="37">
        <v>0.5</v>
      </c>
      <c r="G1443" s="3" t="s">
        <v>111</v>
      </c>
      <c r="H1443" s="3" t="s">
        <v>244</v>
      </c>
      <c r="I1443" s="13">
        <v>2590</v>
      </c>
      <c r="J1443" s="12" t="s">
        <v>112</v>
      </c>
      <c r="K1443" s="2" t="s">
        <v>113</v>
      </c>
      <c r="L1443" s="85">
        <v>44751</v>
      </c>
      <c r="M1443" s="3"/>
      <c r="N1443" s="24" t="s">
        <v>131</v>
      </c>
      <c r="O1443" s="3"/>
      <c r="S1443" t="s">
        <v>114</v>
      </c>
      <c r="U1443" s="76" t="s">
        <v>3919</v>
      </c>
      <c r="W1443" s="2" t="s">
        <v>116</v>
      </c>
      <c r="X1443" s="2" t="s">
        <v>117</v>
      </c>
    </row>
    <row r="1444" spans="1:24">
      <c r="A1444" s="23" t="s">
        <v>1662</v>
      </c>
      <c r="B1444" s="2" t="s">
        <v>108</v>
      </c>
      <c r="C1444" s="2" t="s">
        <v>243</v>
      </c>
      <c r="D1444" s="47">
        <v>1482000</v>
      </c>
      <c r="E1444" s="3" t="s">
        <v>110</v>
      </c>
      <c r="F1444" s="37">
        <v>0.5</v>
      </c>
      <c r="G1444" s="3" t="s">
        <v>111</v>
      </c>
      <c r="H1444" s="3" t="s">
        <v>244</v>
      </c>
      <c r="I1444" s="13">
        <v>2591</v>
      </c>
      <c r="J1444" s="12" t="s">
        <v>112</v>
      </c>
      <c r="K1444" s="2" t="s">
        <v>5016</v>
      </c>
      <c r="L1444" s="85">
        <v>44752</v>
      </c>
      <c r="M1444" s="3"/>
      <c r="N1444" s="24" t="s">
        <v>131</v>
      </c>
      <c r="O1444" s="3"/>
      <c r="S1444" t="s">
        <v>114</v>
      </c>
      <c r="U1444" s="76" t="s">
        <v>3920</v>
      </c>
      <c r="W1444" s="2" t="s">
        <v>116</v>
      </c>
      <c r="X1444" s="2" t="s">
        <v>117</v>
      </c>
    </row>
    <row r="1445" spans="1:24">
      <c r="A1445" s="23" t="s">
        <v>1663</v>
      </c>
      <c r="B1445" s="2" t="s">
        <v>108</v>
      </c>
      <c r="C1445" s="2" t="s">
        <v>243</v>
      </c>
      <c r="D1445" s="47">
        <v>1483000</v>
      </c>
      <c r="E1445" s="3" t="s">
        <v>110</v>
      </c>
      <c r="F1445" s="37">
        <v>0.5</v>
      </c>
      <c r="G1445" s="3" t="s">
        <v>111</v>
      </c>
      <c r="H1445" s="3" t="s">
        <v>244</v>
      </c>
      <c r="I1445" s="13">
        <v>2592</v>
      </c>
      <c r="J1445" s="12" t="s">
        <v>112</v>
      </c>
      <c r="K1445" s="2" t="s">
        <v>5017</v>
      </c>
      <c r="L1445" s="85">
        <v>44753</v>
      </c>
      <c r="M1445" s="3"/>
      <c r="N1445" s="24" t="s">
        <v>131</v>
      </c>
      <c r="O1445" s="3"/>
      <c r="S1445" t="s">
        <v>114</v>
      </c>
      <c r="U1445" s="76" t="s">
        <v>3921</v>
      </c>
      <c r="W1445" s="2" t="s">
        <v>116</v>
      </c>
      <c r="X1445" s="2" t="s">
        <v>117</v>
      </c>
    </row>
    <row r="1446" spans="1:24">
      <c r="A1446" s="23" t="s">
        <v>1664</v>
      </c>
      <c r="B1446" s="2" t="s">
        <v>108</v>
      </c>
      <c r="C1446" s="2" t="s">
        <v>243</v>
      </c>
      <c r="D1446" s="47">
        <v>1484000</v>
      </c>
      <c r="E1446" s="3" t="s">
        <v>110</v>
      </c>
      <c r="F1446" s="37">
        <v>0.5</v>
      </c>
      <c r="G1446" s="3" t="s">
        <v>111</v>
      </c>
      <c r="H1446" s="3" t="s">
        <v>244</v>
      </c>
      <c r="I1446" s="13">
        <v>2593</v>
      </c>
      <c r="J1446" s="12" t="s">
        <v>112</v>
      </c>
      <c r="K1446" s="2" t="s">
        <v>113</v>
      </c>
      <c r="L1446" s="85">
        <v>44754</v>
      </c>
      <c r="M1446" s="3"/>
      <c r="N1446" s="24" t="s">
        <v>131</v>
      </c>
      <c r="O1446" s="3"/>
      <c r="S1446" t="s">
        <v>114</v>
      </c>
      <c r="U1446" s="76" t="s">
        <v>3922</v>
      </c>
      <c r="W1446" s="2" t="s">
        <v>116</v>
      </c>
      <c r="X1446" s="2" t="s">
        <v>117</v>
      </c>
    </row>
    <row r="1447" spans="1:24">
      <c r="A1447" s="23" t="s">
        <v>1665</v>
      </c>
      <c r="B1447" s="2" t="s">
        <v>108</v>
      </c>
      <c r="C1447" s="2" t="s">
        <v>243</v>
      </c>
      <c r="D1447" s="47">
        <v>1485000</v>
      </c>
      <c r="E1447" s="3" t="s">
        <v>110</v>
      </c>
      <c r="F1447" s="37">
        <v>0.5</v>
      </c>
      <c r="G1447" s="3" t="s">
        <v>111</v>
      </c>
      <c r="H1447" s="3" t="s">
        <v>244</v>
      </c>
      <c r="I1447" s="13">
        <v>2594</v>
      </c>
      <c r="J1447" s="12" t="s">
        <v>112</v>
      </c>
      <c r="K1447" s="2" t="s">
        <v>5016</v>
      </c>
      <c r="L1447" s="85">
        <v>44755</v>
      </c>
      <c r="M1447" s="3"/>
      <c r="N1447" s="24" t="s">
        <v>131</v>
      </c>
      <c r="O1447" s="3"/>
      <c r="S1447" t="s">
        <v>114</v>
      </c>
      <c r="U1447" s="76" t="s">
        <v>3923</v>
      </c>
      <c r="W1447" s="2" t="s">
        <v>116</v>
      </c>
      <c r="X1447" s="2" t="s">
        <v>117</v>
      </c>
    </row>
    <row r="1448" spans="1:24">
      <c r="A1448" s="23" t="s">
        <v>1666</v>
      </c>
      <c r="B1448" s="2" t="s">
        <v>108</v>
      </c>
      <c r="C1448" s="2" t="s">
        <v>243</v>
      </c>
      <c r="D1448" s="47">
        <v>1486000</v>
      </c>
      <c r="E1448" s="3" t="s">
        <v>110</v>
      </c>
      <c r="F1448" s="37">
        <v>0.5</v>
      </c>
      <c r="G1448" s="3" t="s">
        <v>111</v>
      </c>
      <c r="H1448" s="3" t="s">
        <v>244</v>
      </c>
      <c r="I1448" s="13">
        <v>2595</v>
      </c>
      <c r="J1448" s="12" t="s">
        <v>112</v>
      </c>
      <c r="K1448" s="2" t="s">
        <v>5017</v>
      </c>
      <c r="L1448" s="85">
        <v>44756</v>
      </c>
      <c r="M1448" s="3"/>
      <c r="N1448" s="24" t="s">
        <v>131</v>
      </c>
      <c r="O1448" s="3"/>
      <c r="S1448" t="s">
        <v>114</v>
      </c>
      <c r="U1448" s="76" t="s">
        <v>3924</v>
      </c>
      <c r="W1448" s="2" t="s">
        <v>116</v>
      </c>
      <c r="X1448" s="2" t="s">
        <v>117</v>
      </c>
    </row>
    <row r="1449" spans="1:24">
      <c r="A1449" s="23" t="s">
        <v>1667</v>
      </c>
      <c r="B1449" s="2" t="s">
        <v>108</v>
      </c>
      <c r="C1449" s="2" t="s">
        <v>243</v>
      </c>
      <c r="D1449" s="47">
        <v>1487000</v>
      </c>
      <c r="E1449" s="3" t="s">
        <v>110</v>
      </c>
      <c r="F1449" s="37">
        <v>0.5</v>
      </c>
      <c r="G1449" s="3" t="s">
        <v>111</v>
      </c>
      <c r="H1449" s="3" t="s">
        <v>244</v>
      </c>
      <c r="I1449" s="13">
        <v>2596</v>
      </c>
      <c r="J1449" s="12" t="s">
        <v>112</v>
      </c>
      <c r="K1449" s="2" t="s">
        <v>113</v>
      </c>
      <c r="L1449" s="85">
        <v>44757</v>
      </c>
      <c r="M1449" s="3"/>
      <c r="N1449" s="24" t="s">
        <v>131</v>
      </c>
      <c r="O1449" s="3"/>
      <c r="S1449" t="s">
        <v>114</v>
      </c>
      <c r="U1449" s="76" t="s">
        <v>3925</v>
      </c>
      <c r="W1449" s="2" t="s">
        <v>116</v>
      </c>
      <c r="X1449" s="2" t="s">
        <v>117</v>
      </c>
    </row>
    <row r="1450" spans="1:24">
      <c r="A1450" s="23" t="s">
        <v>1668</v>
      </c>
      <c r="B1450" s="2" t="s">
        <v>108</v>
      </c>
      <c r="C1450" s="2" t="s">
        <v>243</v>
      </c>
      <c r="D1450" s="47">
        <v>1488000</v>
      </c>
      <c r="E1450" s="3" t="s">
        <v>110</v>
      </c>
      <c r="F1450" s="37">
        <v>0.5</v>
      </c>
      <c r="G1450" s="3" t="s">
        <v>111</v>
      </c>
      <c r="H1450" s="3" t="s">
        <v>244</v>
      </c>
      <c r="I1450" s="13">
        <v>2597</v>
      </c>
      <c r="J1450" s="12" t="s">
        <v>112</v>
      </c>
      <c r="K1450" s="2" t="s">
        <v>5016</v>
      </c>
      <c r="L1450" s="85">
        <v>44758</v>
      </c>
      <c r="M1450" s="3"/>
      <c r="N1450" s="24" t="s">
        <v>131</v>
      </c>
      <c r="O1450" s="3"/>
      <c r="S1450" t="s">
        <v>114</v>
      </c>
      <c r="U1450" s="76" t="s">
        <v>3926</v>
      </c>
      <c r="W1450" s="2" t="s">
        <v>116</v>
      </c>
      <c r="X1450" s="2" t="s">
        <v>117</v>
      </c>
    </row>
    <row r="1451" spans="1:24">
      <c r="A1451" s="23" t="s">
        <v>1669</v>
      </c>
      <c r="B1451" s="2" t="s">
        <v>108</v>
      </c>
      <c r="C1451" s="2" t="s">
        <v>243</v>
      </c>
      <c r="D1451" s="47">
        <v>1489000</v>
      </c>
      <c r="E1451" s="3" t="s">
        <v>110</v>
      </c>
      <c r="F1451" s="37">
        <v>0.5</v>
      </c>
      <c r="G1451" s="3" t="s">
        <v>111</v>
      </c>
      <c r="H1451" s="3" t="s">
        <v>244</v>
      </c>
      <c r="I1451" s="13">
        <v>2598</v>
      </c>
      <c r="J1451" s="12" t="s">
        <v>112</v>
      </c>
      <c r="K1451" s="2" t="s">
        <v>5017</v>
      </c>
      <c r="L1451" s="85">
        <v>44759</v>
      </c>
      <c r="M1451" s="3"/>
      <c r="N1451" s="24" t="s">
        <v>131</v>
      </c>
      <c r="O1451" s="3"/>
      <c r="S1451" t="s">
        <v>114</v>
      </c>
      <c r="U1451" s="76" t="s">
        <v>3927</v>
      </c>
      <c r="W1451" s="2" t="s">
        <v>116</v>
      </c>
      <c r="X1451" s="2" t="s">
        <v>117</v>
      </c>
    </row>
    <row r="1452" spans="1:24">
      <c r="A1452" s="23" t="s">
        <v>1670</v>
      </c>
      <c r="B1452" s="2" t="s">
        <v>108</v>
      </c>
      <c r="C1452" s="2" t="s">
        <v>243</v>
      </c>
      <c r="D1452" s="47">
        <v>1490000</v>
      </c>
      <c r="E1452" s="3" t="s">
        <v>110</v>
      </c>
      <c r="F1452" s="37">
        <v>0.5</v>
      </c>
      <c r="G1452" s="3" t="s">
        <v>111</v>
      </c>
      <c r="H1452" s="3" t="s">
        <v>244</v>
      </c>
      <c r="I1452" s="13">
        <v>2599</v>
      </c>
      <c r="J1452" s="12" t="s">
        <v>112</v>
      </c>
      <c r="K1452" s="2" t="s">
        <v>113</v>
      </c>
      <c r="L1452" s="85">
        <v>44760</v>
      </c>
      <c r="M1452" s="3"/>
      <c r="N1452" s="24" t="s">
        <v>131</v>
      </c>
      <c r="O1452" s="3"/>
      <c r="S1452" t="s">
        <v>114</v>
      </c>
      <c r="U1452" s="76" t="s">
        <v>3928</v>
      </c>
      <c r="W1452" s="2" t="s">
        <v>116</v>
      </c>
      <c r="X1452" s="2" t="s">
        <v>117</v>
      </c>
    </row>
    <row r="1453" spans="1:24">
      <c r="A1453" s="23" t="s">
        <v>1671</v>
      </c>
      <c r="B1453" s="2" t="s">
        <v>108</v>
      </c>
      <c r="C1453" s="2" t="s">
        <v>243</v>
      </c>
      <c r="D1453" s="47">
        <v>1491000</v>
      </c>
      <c r="E1453" s="3" t="s">
        <v>110</v>
      </c>
      <c r="F1453" s="37">
        <v>0.5</v>
      </c>
      <c r="G1453" s="3" t="s">
        <v>111</v>
      </c>
      <c r="H1453" s="3" t="s">
        <v>244</v>
      </c>
      <c r="I1453" s="13">
        <v>2600</v>
      </c>
      <c r="J1453" s="12" t="s">
        <v>112</v>
      </c>
      <c r="K1453" s="2" t="s">
        <v>5016</v>
      </c>
      <c r="L1453" s="85">
        <v>44761</v>
      </c>
      <c r="M1453" s="3"/>
      <c r="N1453" s="24" t="s">
        <v>131</v>
      </c>
      <c r="O1453" s="3"/>
      <c r="S1453" t="s">
        <v>114</v>
      </c>
      <c r="U1453" s="76" t="s">
        <v>3929</v>
      </c>
      <c r="W1453" s="2" t="s">
        <v>116</v>
      </c>
      <c r="X1453" s="2" t="s">
        <v>117</v>
      </c>
    </row>
    <row r="1454" spans="1:24">
      <c r="A1454" s="23" t="s">
        <v>1672</v>
      </c>
      <c r="B1454" s="2" t="s">
        <v>108</v>
      </c>
      <c r="C1454" s="2" t="s">
        <v>243</v>
      </c>
      <c r="D1454" s="47">
        <v>1492000</v>
      </c>
      <c r="E1454" s="3" t="s">
        <v>110</v>
      </c>
      <c r="F1454" s="37">
        <v>0.5</v>
      </c>
      <c r="G1454" s="3" t="s">
        <v>111</v>
      </c>
      <c r="H1454" s="3" t="s">
        <v>244</v>
      </c>
      <c r="I1454" s="13">
        <v>2601</v>
      </c>
      <c r="J1454" s="12" t="s">
        <v>112</v>
      </c>
      <c r="K1454" s="2" t="s">
        <v>5017</v>
      </c>
      <c r="L1454" s="85">
        <v>44762</v>
      </c>
      <c r="M1454" s="3"/>
      <c r="N1454" s="24" t="s">
        <v>131</v>
      </c>
      <c r="O1454" s="3"/>
      <c r="S1454" t="s">
        <v>114</v>
      </c>
      <c r="U1454" s="76" t="s">
        <v>3930</v>
      </c>
      <c r="W1454" s="2" t="s">
        <v>116</v>
      </c>
      <c r="X1454" s="2" t="s">
        <v>117</v>
      </c>
    </row>
    <row r="1455" spans="1:24">
      <c r="A1455" s="23" t="s">
        <v>1673</v>
      </c>
      <c r="B1455" s="2" t="s">
        <v>108</v>
      </c>
      <c r="C1455" s="2" t="s">
        <v>243</v>
      </c>
      <c r="D1455" s="47">
        <v>1493000</v>
      </c>
      <c r="E1455" s="3" t="s">
        <v>110</v>
      </c>
      <c r="F1455" s="37">
        <v>0.5</v>
      </c>
      <c r="G1455" s="3" t="s">
        <v>111</v>
      </c>
      <c r="H1455" s="3" t="s">
        <v>244</v>
      </c>
      <c r="I1455" s="13">
        <v>2602</v>
      </c>
      <c r="J1455" s="12" t="s">
        <v>112</v>
      </c>
      <c r="K1455" s="2" t="s">
        <v>113</v>
      </c>
      <c r="L1455" s="85">
        <v>44763</v>
      </c>
      <c r="M1455" s="3"/>
      <c r="N1455" s="24" t="s">
        <v>131</v>
      </c>
      <c r="O1455" s="3"/>
      <c r="S1455" t="s">
        <v>114</v>
      </c>
      <c r="U1455" s="76" t="s">
        <v>3931</v>
      </c>
      <c r="W1455" s="2" t="s">
        <v>116</v>
      </c>
      <c r="X1455" s="2" t="s">
        <v>117</v>
      </c>
    </row>
    <row r="1456" spans="1:24">
      <c r="A1456" s="23" t="s">
        <v>1674</v>
      </c>
      <c r="B1456" s="2" t="s">
        <v>108</v>
      </c>
      <c r="C1456" s="2" t="s">
        <v>243</v>
      </c>
      <c r="D1456" s="47">
        <v>1494000</v>
      </c>
      <c r="E1456" s="3" t="s">
        <v>110</v>
      </c>
      <c r="F1456" s="37">
        <v>0.5</v>
      </c>
      <c r="G1456" s="3" t="s">
        <v>111</v>
      </c>
      <c r="H1456" s="3" t="s">
        <v>244</v>
      </c>
      <c r="I1456" s="13">
        <v>2603</v>
      </c>
      <c r="J1456" s="12" t="s">
        <v>112</v>
      </c>
      <c r="K1456" s="2" t="s">
        <v>5016</v>
      </c>
      <c r="L1456" s="85">
        <v>44764</v>
      </c>
      <c r="M1456" s="3"/>
      <c r="N1456" s="24" t="s">
        <v>131</v>
      </c>
      <c r="O1456" s="3"/>
      <c r="S1456" t="s">
        <v>114</v>
      </c>
      <c r="U1456" s="76" t="s">
        <v>3932</v>
      </c>
      <c r="W1456" s="2" t="s">
        <v>116</v>
      </c>
      <c r="X1456" s="2" t="s">
        <v>117</v>
      </c>
    </row>
    <row r="1457" spans="1:24">
      <c r="A1457" s="23" t="s">
        <v>1675</v>
      </c>
      <c r="B1457" s="2" t="s">
        <v>108</v>
      </c>
      <c r="C1457" s="2" t="s">
        <v>243</v>
      </c>
      <c r="D1457" s="47">
        <v>1495000</v>
      </c>
      <c r="E1457" s="3" t="s">
        <v>110</v>
      </c>
      <c r="F1457" s="37">
        <v>0.5</v>
      </c>
      <c r="G1457" s="3" t="s">
        <v>111</v>
      </c>
      <c r="H1457" s="3" t="s">
        <v>244</v>
      </c>
      <c r="I1457" s="13">
        <v>2604</v>
      </c>
      <c r="J1457" s="12" t="s">
        <v>112</v>
      </c>
      <c r="K1457" s="2" t="s">
        <v>5017</v>
      </c>
      <c r="L1457" s="85">
        <v>44765</v>
      </c>
      <c r="M1457" s="3"/>
      <c r="N1457" s="24" t="s">
        <v>131</v>
      </c>
      <c r="O1457" s="3"/>
      <c r="S1457" t="s">
        <v>114</v>
      </c>
      <c r="U1457" s="76" t="s">
        <v>3933</v>
      </c>
      <c r="W1457" s="2" t="s">
        <v>116</v>
      </c>
      <c r="X1457" s="2" t="s">
        <v>117</v>
      </c>
    </row>
    <row r="1458" spans="1:24">
      <c r="A1458" s="23" t="s">
        <v>1676</v>
      </c>
      <c r="B1458" s="2" t="s">
        <v>108</v>
      </c>
      <c r="C1458" s="2" t="s">
        <v>243</v>
      </c>
      <c r="D1458" s="47">
        <v>1496000</v>
      </c>
      <c r="E1458" s="3" t="s">
        <v>110</v>
      </c>
      <c r="F1458" s="37">
        <v>0.5</v>
      </c>
      <c r="G1458" s="3" t="s">
        <v>111</v>
      </c>
      <c r="H1458" s="3" t="s">
        <v>244</v>
      </c>
      <c r="I1458" s="13">
        <v>2605</v>
      </c>
      <c r="J1458" s="12" t="s">
        <v>112</v>
      </c>
      <c r="K1458" s="2" t="s">
        <v>113</v>
      </c>
      <c r="L1458" s="85">
        <v>44766</v>
      </c>
      <c r="M1458" s="3"/>
      <c r="N1458" s="24" t="s">
        <v>131</v>
      </c>
      <c r="O1458" s="3"/>
      <c r="S1458" t="s">
        <v>114</v>
      </c>
      <c r="U1458" s="76" t="s">
        <v>3934</v>
      </c>
      <c r="W1458" s="2" t="s">
        <v>116</v>
      </c>
      <c r="X1458" s="2" t="s">
        <v>117</v>
      </c>
    </row>
    <row r="1459" spans="1:24">
      <c r="A1459" s="23" t="s">
        <v>1677</v>
      </c>
      <c r="B1459" s="2" t="s">
        <v>108</v>
      </c>
      <c r="C1459" s="2" t="s">
        <v>243</v>
      </c>
      <c r="D1459" s="47">
        <v>1497000</v>
      </c>
      <c r="E1459" s="3" t="s">
        <v>110</v>
      </c>
      <c r="F1459" s="37">
        <v>0.5</v>
      </c>
      <c r="G1459" s="3" t="s">
        <v>111</v>
      </c>
      <c r="H1459" s="3" t="s">
        <v>244</v>
      </c>
      <c r="I1459" s="13">
        <v>2606</v>
      </c>
      <c r="J1459" s="12" t="s">
        <v>112</v>
      </c>
      <c r="K1459" s="2" t="s">
        <v>5016</v>
      </c>
      <c r="L1459" s="85">
        <v>44767</v>
      </c>
      <c r="M1459" s="3"/>
      <c r="N1459" s="24" t="s">
        <v>131</v>
      </c>
      <c r="O1459" s="3"/>
      <c r="S1459" t="s">
        <v>114</v>
      </c>
      <c r="U1459" s="76" t="s">
        <v>3935</v>
      </c>
      <c r="W1459" s="2" t="s">
        <v>116</v>
      </c>
      <c r="X1459" s="2" t="s">
        <v>117</v>
      </c>
    </row>
    <row r="1460" spans="1:24">
      <c r="A1460" s="23" t="s">
        <v>1678</v>
      </c>
      <c r="B1460" s="2" t="s">
        <v>108</v>
      </c>
      <c r="C1460" s="2" t="s">
        <v>243</v>
      </c>
      <c r="D1460" s="47">
        <v>1498000</v>
      </c>
      <c r="E1460" s="3" t="s">
        <v>110</v>
      </c>
      <c r="F1460" s="37">
        <v>0.5</v>
      </c>
      <c r="G1460" s="3" t="s">
        <v>111</v>
      </c>
      <c r="H1460" s="3" t="s">
        <v>244</v>
      </c>
      <c r="I1460" s="13">
        <v>2607</v>
      </c>
      <c r="J1460" s="12" t="s">
        <v>112</v>
      </c>
      <c r="K1460" s="2" t="s">
        <v>5017</v>
      </c>
      <c r="L1460" s="85">
        <v>44768</v>
      </c>
      <c r="M1460" s="3"/>
      <c r="N1460" s="24" t="s">
        <v>131</v>
      </c>
      <c r="O1460" s="3"/>
      <c r="S1460" t="s">
        <v>114</v>
      </c>
      <c r="U1460" s="76" t="s">
        <v>3936</v>
      </c>
      <c r="W1460" s="2" t="s">
        <v>116</v>
      </c>
      <c r="X1460" s="2" t="s">
        <v>117</v>
      </c>
    </row>
    <row r="1461" spans="1:24">
      <c r="A1461" s="23" t="s">
        <v>1679</v>
      </c>
      <c r="B1461" s="2" t="s">
        <v>108</v>
      </c>
      <c r="C1461" s="2" t="s">
        <v>243</v>
      </c>
      <c r="D1461" s="47">
        <v>1499000</v>
      </c>
      <c r="E1461" s="3" t="s">
        <v>110</v>
      </c>
      <c r="F1461" s="37">
        <v>0.5</v>
      </c>
      <c r="G1461" s="3" t="s">
        <v>111</v>
      </c>
      <c r="H1461" s="3" t="s">
        <v>244</v>
      </c>
      <c r="I1461" s="13">
        <v>2608</v>
      </c>
      <c r="J1461" s="12" t="s">
        <v>112</v>
      </c>
      <c r="K1461" s="2" t="s">
        <v>113</v>
      </c>
      <c r="L1461" s="85">
        <v>44769</v>
      </c>
      <c r="M1461" s="3"/>
      <c r="N1461" s="24" t="s">
        <v>131</v>
      </c>
      <c r="O1461" s="3"/>
      <c r="S1461" t="s">
        <v>114</v>
      </c>
      <c r="U1461" s="76" t="s">
        <v>3937</v>
      </c>
      <c r="W1461" s="2" t="s">
        <v>116</v>
      </c>
      <c r="X1461" s="2" t="s">
        <v>117</v>
      </c>
    </row>
    <row r="1462" spans="1:24">
      <c r="A1462" s="23" t="s">
        <v>1680</v>
      </c>
      <c r="B1462" s="2" t="s">
        <v>108</v>
      </c>
      <c r="C1462" s="2" t="s">
        <v>243</v>
      </c>
      <c r="D1462" s="47">
        <v>1500000</v>
      </c>
      <c r="E1462" s="3" t="s">
        <v>110</v>
      </c>
      <c r="F1462" s="37">
        <v>0.5</v>
      </c>
      <c r="G1462" s="3" t="s">
        <v>111</v>
      </c>
      <c r="H1462" s="3" t="s">
        <v>244</v>
      </c>
      <c r="I1462" s="13">
        <v>2609</v>
      </c>
      <c r="J1462" s="12" t="s">
        <v>112</v>
      </c>
      <c r="K1462" s="2" t="s">
        <v>5016</v>
      </c>
      <c r="L1462" s="85">
        <v>44770</v>
      </c>
      <c r="M1462" s="3"/>
      <c r="N1462" s="24" t="s">
        <v>131</v>
      </c>
      <c r="O1462" s="3"/>
      <c r="S1462" t="s">
        <v>114</v>
      </c>
      <c r="U1462" s="76" t="s">
        <v>3938</v>
      </c>
      <c r="W1462" s="2" t="s">
        <v>116</v>
      </c>
      <c r="X1462" s="2" t="s">
        <v>117</v>
      </c>
    </row>
    <row r="1463" spans="1:24">
      <c r="A1463" s="23" t="s">
        <v>1681</v>
      </c>
      <c r="B1463" s="2" t="s">
        <v>108</v>
      </c>
      <c r="C1463" s="2" t="s">
        <v>243</v>
      </c>
      <c r="D1463" s="47">
        <v>1501000</v>
      </c>
      <c r="E1463" s="3" t="s">
        <v>110</v>
      </c>
      <c r="F1463" s="37">
        <v>0.5</v>
      </c>
      <c r="G1463" s="3" t="s">
        <v>111</v>
      </c>
      <c r="H1463" s="3" t="s">
        <v>244</v>
      </c>
      <c r="I1463" s="13">
        <v>2610</v>
      </c>
      <c r="J1463" s="12" t="s">
        <v>112</v>
      </c>
      <c r="K1463" s="2" t="s">
        <v>5017</v>
      </c>
      <c r="L1463" s="85">
        <v>44771</v>
      </c>
      <c r="M1463" s="3"/>
      <c r="N1463" s="24" t="s">
        <v>131</v>
      </c>
      <c r="O1463" s="3"/>
      <c r="S1463" t="s">
        <v>114</v>
      </c>
      <c r="U1463" s="76" t="s">
        <v>3939</v>
      </c>
      <c r="W1463" s="2" t="s">
        <v>116</v>
      </c>
      <c r="X1463" s="2" t="s">
        <v>117</v>
      </c>
    </row>
    <row r="1464" spans="1:24">
      <c r="A1464" s="23" t="s">
        <v>1682</v>
      </c>
      <c r="B1464" s="2" t="s">
        <v>108</v>
      </c>
      <c r="C1464" s="2" t="s">
        <v>243</v>
      </c>
      <c r="D1464" s="47">
        <v>1502000</v>
      </c>
      <c r="E1464" s="3" t="s">
        <v>110</v>
      </c>
      <c r="F1464" s="37">
        <v>0.5</v>
      </c>
      <c r="G1464" s="3" t="s">
        <v>111</v>
      </c>
      <c r="H1464" s="3" t="s">
        <v>244</v>
      </c>
      <c r="I1464" s="13">
        <v>2611</v>
      </c>
      <c r="J1464" s="12" t="s">
        <v>112</v>
      </c>
      <c r="K1464" s="2" t="s">
        <v>113</v>
      </c>
      <c r="L1464" s="85">
        <v>44772</v>
      </c>
      <c r="M1464" s="3"/>
      <c r="N1464" s="24" t="s">
        <v>131</v>
      </c>
      <c r="O1464" s="3"/>
      <c r="S1464" t="s">
        <v>114</v>
      </c>
      <c r="U1464" s="76" t="s">
        <v>3940</v>
      </c>
      <c r="W1464" s="2" t="s">
        <v>116</v>
      </c>
      <c r="X1464" s="2" t="s">
        <v>117</v>
      </c>
    </row>
    <row r="1465" spans="1:24">
      <c r="A1465" s="23" t="s">
        <v>1683</v>
      </c>
      <c r="B1465" s="2" t="s">
        <v>108</v>
      </c>
      <c r="C1465" s="2" t="s">
        <v>243</v>
      </c>
      <c r="D1465" s="47">
        <v>1503000</v>
      </c>
      <c r="E1465" s="3" t="s">
        <v>110</v>
      </c>
      <c r="F1465" s="37">
        <v>0.5</v>
      </c>
      <c r="G1465" s="3" t="s">
        <v>111</v>
      </c>
      <c r="H1465" s="3" t="s">
        <v>244</v>
      </c>
      <c r="I1465" s="13">
        <v>2612</v>
      </c>
      <c r="J1465" s="12" t="s">
        <v>112</v>
      </c>
      <c r="K1465" s="2" t="s">
        <v>5016</v>
      </c>
      <c r="L1465" s="85">
        <v>44773</v>
      </c>
      <c r="M1465" s="3"/>
      <c r="N1465" s="24" t="s">
        <v>131</v>
      </c>
      <c r="O1465" s="3"/>
      <c r="S1465" t="s">
        <v>114</v>
      </c>
      <c r="U1465" s="76" t="s">
        <v>3941</v>
      </c>
      <c r="W1465" s="2" t="s">
        <v>116</v>
      </c>
      <c r="X1465" s="2" t="s">
        <v>117</v>
      </c>
    </row>
    <row r="1466" spans="1:24">
      <c r="A1466" s="23" t="s">
        <v>1684</v>
      </c>
      <c r="B1466" s="2" t="s">
        <v>108</v>
      </c>
      <c r="C1466" s="2" t="s">
        <v>243</v>
      </c>
      <c r="D1466" s="47">
        <v>1504000</v>
      </c>
      <c r="E1466" s="3" t="s">
        <v>110</v>
      </c>
      <c r="F1466" s="37">
        <v>0.5</v>
      </c>
      <c r="G1466" s="3" t="s">
        <v>111</v>
      </c>
      <c r="H1466" s="3" t="s">
        <v>244</v>
      </c>
      <c r="I1466" s="13">
        <v>2613</v>
      </c>
      <c r="J1466" s="12" t="s">
        <v>112</v>
      </c>
      <c r="K1466" s="2" t="s">
        <v>5017</v>
      </c>
      <c r="L1466" s="85">
        <v>44774</v>
      </c>
      <c r="M1466" s="3"/>
      <c r="N1466" s="24" t="s">
        <v>131</v>
      </c>
      <c r="O1466" s="3"/>
      <c r="S1466" t="s">
        <v>114</v>
      </c>
      <c r="U1466" s="76" t="s">
        <v>3942</v>
      </c>
      <c r="W1466" s="2" t="s">
        <v>116</v>
      </c>
      <c r="X1466" s="2" t="s">
        <v>117</v>
      </c>
    </row>
    <row r="1467" spans="1:24">
      <c r="A1467" s="23" t="s">
        <v>1685</v>
      </c>
      <c r="B1467" s="2" t="s">
        <v>108</v>
      </c>
      <c r="C1467" s="2" t="s">
        <v>243</v>
      </c>
      <c r="D1467" s="47">
        <v>1505000</v>
      </c>
      <c r="E1467" s="3" t="s">
        <v>110</v>
      </c>
      <c r="F1467" s="37">
        <v>0.5</v>
      </c>
      <c r="G1467" s="3" t="s">
        <v>111</v>
      </c>
      <c r="H1467" s="3" t="s">
        <v>244</v>
      </c>
      <c r="I1467" s="13">
        <v>2614</v>
      </c>
      <c r="J1467" s="12" t="s">
        <v>112</v>
      </c>
      <c r="K1467" s="2" t="s">
        <v>113</v>
      </c>
      <c r="L1467" s="85">
        <v>44775</v>
      </c>
      <c r="M1467" s="3"/>
      <c r="N1467" s="24" t="s">
        <v>131</v>
      </c>
      <c r="O1467" s="3"/>
      <c r="S1467" t="s">
        <v>114</v>
      </c>
      <c r="U1467" s="76" t="s">
        <v>3943</v>
      </c>
      <c r="W1467" s="2" t="s">
        <v>116</v>
      </c>
      <c r="X1467" s="2" t="s">
        <v>117</v>
      </c>
    </row>
    <row r="1468" spans="1:24">
      <c r="A1468" s="23" t="s">
        <v>1686</v>
      </c>
      <c r="B1468" s="2" t="s">
        <v>108</v>
      </c>
      <c r="C1468" s="2" t="s">
        <v>243</v>
      </c>
      <c r="D1468" s="47">
        <v>1506000</v>
      </c>
      <c r="E1468" s="3" t="s">
        <v>110</v>
      </c>
      <c r="F1468" s="37">
        <v>0.5</v>
      </c>
      <c r="G1468" s="3" t="s">
        <v>111</v>
      </c>
      <c r="H1468" s="3" t="s">
        <v>244</v>
      </c>
      <c r="I1468" s="13">
        <v>2615</v>
      </c>
      <c r="J1468" s="12" t="s">
        <v>112</v>
      </c>
      <c r="K1468" s="2" t="s">
        <v>5016</v>
      </c>
      <c r="L1468" s="85">
        <v>44776</v>
      </c>
      <c r="M1468" s="3"/>
      <c r="N1468" s="24" t="s">
        <v>131</v>
      </c>
      <c r="O1468" s="3"/>
      <c r="S1468" t="s">
        <v>114</v>
      </c>
      <c r="U1468" s="76" t="s">
        <v>3944</v>
      </c>
      <c r="W1468" s="2" t="s">
        <v>116</v>
      </c>
      <c r="X1468" s="2" t="s">
        <v>117</v>
      </c>
    </row>
    <row r="1469" spans="1:24">
      <c r="A1469" s="23" t="s">
        <v>1687</v>
      </c>
      <c r="B1469" s="2" t="s">
        <v>108</v>
      </c>
      <c r="C1469" s="2" t="s">
        <v>243</v>
      </c>
      <c r="D1469" s="47">
        <v>1507000</v>
      </c>
      <c r="E1469" s="3" t="s">
        <v>110</v>
      </c>
      <c r="F1469" s="37">
        <v>0.5</v>
      </c>
      <c r="G1469" s="3" t="s">
        <v>111</v>
      </c>
      <c r="H1469" s="3" t="s">
        <v>244</v>
      </c>
      <c r="I1469" s="13">
        <v>2616</v>
      </c>
      <c r="J1469" s="12" t="s">
        <v>112</v>
      </c>
      <c r="K1469" s="2" t="s">
        <v>5017</v>
      </c>
      <c r="L1469" s="85">
        <v>44777</v>
      </c>
      <c r="M1469" s="3"/>
      <c r="N1469" s="24" t="s">
        <v>131</v>
      </c>
      <c r="O1469" s="3"/>
      <c r="S1469" t="s">
        <v>114</v>
      </c>
      <c r="U1469" s="76" t="s">
        <v>3945</v>
      </c>
      <c r="W1469" s="2" t="s">
        <v>116</v>
      </c>
      <c r="X1469" s="2" t="s">
        <v>117</v>
      </c>
    </row>
    <row r="1470" spans="1:24">
      <c r="A1470" s="23" t="s">
        <v>1688</v>
      </c>
      <c r="B1470" s="2" t="s">
        <v>108</v>
      </c>
      <c r="C1470" s="2" t="s">
        <v>243</v>
      </c>
      <c r="D1470" s="47">
        <v>1508000</v>
      </c>
      <c r="E1470" s="3" t="s">
        <v>110</v>
      </c>
      <c r="F1470" s="37">
        <v>0.5</v>
      </c>
      <c r="G1470" s="3" t="s">
        <v>111</v>
      </c>
      <c r="H1470" s="3" t="s">
        <v>244</v>
      </c>
      <c r="I1470" s="13">
        <v>2617</v>
      </c>
      <c r="J1470" s="12" t="s">
        <v>112</v>
      </c>
      <c r="K1470" s="2" t="s">
        <v>113</v>
      </c>
      <c r="L1470" s="85">
        <v>44778</v>
      </c>
      <c r="M1470" s="3"/>
      <c r="N1470" s="24" t="s">
        <v>131</v>
      </c>
      <c r="O1470" s="3"/>
      <c r="S1470" t="s">
        <v>114</v>
      </c>
      <c r="U1470" s="76" t="s">
        <v>3946</v>
      </c>
      <c r="W1470" s="2" t="s">
        <v>116</v>
      </c>
      <c r="X1470" s="2" t="s">
        <v>117</v>
      </c>
    </row>
    <row r="1471" spans="1:24">
      <c r="A1471" s="23" t="s">
        <v>1689</v>
      </c>
      <c r="B1471" s="2" t="s">
        <v>108</v>
      </c>
      <c r="C1471" s="2" t="s">
        <v>243</v>
      </c>
      <c r="D1471" s="47">
        <v>1509000</v>
      </c>
      <c r="E1471" s="3" t="s">
        <v>110</v>
      </c>
      <c r="F1471" s="37">
        <v>0.5</v>
      </c>
      <c r="G1471" s="3" t="s">
        <v>111</v>
      </c>
      <c r="H1471" s="3" t="s">
        <v>244</v>
      </c>
      <c r="I1471" s="13">
        <v>2618</v>
      </c>
      <c r="J1471" s="12" t="s">
        <v>112</v>
      </c>
      <c r="K1471" s="2" t="s">
        <v>5016</v>
      </c>
      <c r="L1471" s="85">
        <v>44779</v>
      </c>
      <c r="M1471" s="3"/>
      <c r="N1471" s="24" t="s">
        <v>131</v>
      </c>
      <c r="O1471" s="3"/>
      <c r="S1471" t="s">
        <v>114</v>
      </c>
      <c r="U1471" s="76" t="s">
        <v>3947</v>
      </c>
      <c r="W1471" s="2" t="s">
        <v>116</v>
      </c>
      <c r="X1471" s="2" t="s">
        <v>117</v>
      </c>
    </row>
    <row r="1472" spans="1:24">
      <c r="A1472" s="23" t="s">
        <v>1690</v>
      </c>
      <c r="B1472" s="2" t="s">
        <v>108</v>
      </c>
      <c r="C1472" s="2" t="s">
        <v>243</v>
      </c>
      <c r="D1472" s="47">
        <v>1510000</v>
      </c>
      <c r="E1472" s="3" t="s">
        <v>110</v>
      </c>
      <c r="F1472" s="37">
        <v>0.5</v>
      </c>
      <c r="G1472" s="3" t="s">
        <v>111</v>
      </c>
      <c r="H1472" s="3" t="s">
        <v>244</v>
      </c>
      <c r="I1472" s="13">
        <v>2619</v>
      </c>
      <c r="J1472" s="12" t="s">
        <v>112</v>
      </c>
      <c r="K1472" s="2" t="s">
        <v>5017</v>
      </c>
      <c r="L1472" s="85">
        <v>44780</v>
      </c>
      <c r="M1472" s="3"/>
      <c r="N1472" s="24" t="s">
        <v>131</v>
      </c>
      <c r="O1472" s="3"/>
      <c r="S1472" t="s">
        <v>114</v>
      </c>
      <c r="U1472" s="76" t="s">
        <v>3948</v>
      </c>
      <c r="W1472" s="2" t="s">
        <v>116</v>
      </c>
      <c r="X1472" s="2" t="s">
        <v>117</v>
      </c>
    </row>
    <row r="1473" spans="1:24">
      <c r="A1473" s="23" t="s">
        <v>1691</v>
      </c>
      <c r="B1473" s="2" t="s">
        <v>108</v>
      </c>
      <c r="C1473" s="2" t="s">
        <v>243</v>
      </c>
      <c r="D1473" s="47">
        <v>1511000</v>
      </c>
      <c r="E1473" s="3" t="s">
        <v>110</v>
      </c>
      <c r="F1473" s="37">
        <v>0.5</v>
      </c>
      <c r="G1473" s="3" t="s">
        <v>111</v>
      </c>
      <c r="H1473" s="3" t="s">
        <v>244</v>
      </c>
      <c r="I1473" s="13">
        <v>2620</v>
      </c>
      <c r="J1473" s="12" t="s">
        <v>112</v>
      </c>
      <c r="K1473" s="2" t="s">
        <v>113</v>
      </c>
      <c r="L1473" s="85">
        <v>44781</v>
      </c>
      <c r="M1473" s="3"/>
      <c r="N1473" s="24" t="s">
        <v>131</v>
      </c>
      <c r="O1473" s="3"/>
      <c r="S1473" t="s">
        <v>114</v>
      </c>
      <c r="U1473" s="76" t="s">
        <v>3949</v>
      </c>
      <c r="W1473" s="2" t="s">
        <v>116</v>
      </c>
      <c r="X1473" s="2" t="s">
        <v>117</v>
      </c>
    </row>
    <row r="1474" spans="1:24">
      <c r="A1474" s="23" t="s">
        <v>1692</v>
      </c>
      <c r="B1474" s="2" t="s">
        <v>108</v>
      </c>
      <c r="C1474" s="2" t="s">
        <v>243</v>
      </c>
      <c r="D1474" s="47">
        <v>1512000</v>
      </c>
      <c r="E1474" s="3" t="s">
        <v>110</v>
      </c>
      <c r="F1474" s="37">
        <v>0.5</v>
      </c>
      <c r="G1474" s="3" t="s">
        <v>111</v>
      </c>
      <c r="H1474" s="3" t="s">
        <v>244</v>
      </c>
      <c r="I1474" s="13">
        <v>2621</v>
      </c>
      <c r="J1474" s="12" t="s">
        <v>112</v>
      </c>
      <c r="K1474" s="2" t="s">
        <v>5016</v>
      </c>
      <c r="L1474" s="85">
        <v>44782</v>
      </c>
      <c r="M1474" s="3"/>
      <c r="N1474" s="24" t="s">
        <v>131</v>
      </c>
      <c r="O1474" s="3"/>
      <c r="S1474" t="s">
        <v>114</v>
      </c>
      <c r="U1474" s="76" t="s">
        <v>3950</v>
      </c>
      <c r="W1474" s="2" t="s">
        <v>116</v>
      </c>
      <c r="X1474" s="2" t="s">
        <v>117</v>
      </c>
    </row>
    <row r="1475" spans="1:24">
      <c r="A1475" s="23" t="s">
        <v>1693</v>
      </c>
      <c r="B1475" s="2" t="s">
        <v>108</v>
      </c>
      <c r="C1475" s="2" t="s">
        <v>243</v>
      </c>
      <c r="D1475" s="47">
        <v>1513000</v>
      </c>
      <c r="E1475" s="3" t="s">
        <v>110</v>
      </c>
      <c r="F1475" s="37">
        <v>0.5</v>
      </c>
      <c r="G1475" s="3" t="s">
        <v>111</v>
      </c>
      <c r="H1475" s="3" t="s">
        <v>244</v>
      </c>
      <c r="I1475" s="13">
        <v>2622</v>
      </c>
      <c r="J1475" s="12" t="s">
        <v>112</v>
      </c>
      <c r="K1475" s="2" t="s">
        <v>5017</v>
      </c>
      <c r="L1475" s="85">
        <v>44783</v>
      </c>
      <c r="M1475" s="3"/>
      <c r="N1475" s="24" t="s">
        <v>131</v>
      </c>
      <c r="O1475" s="3"/>
      <c r="S1475" t="s">
        <v>114</v>
      </c>
      <c r="U1475" s="76" t="s">
        <v>3951</v>
      </c>
      <c r="W1475" s="2" t="s">
        <v>116</v>
      </c>
      <c r="X1475" s="2" t="s">
        <v>117</v>
      </c>
    </row>
    <row r="1476" spans="1:24">
      <c r="A1476" s="23" t="s">
        <v>1694</v>
      </c>
      <c r="B1476" s="2" t="s">
        <v>108</v>
      </c>
      <c r="C1476" s="2" t="s">
        <v>243</v>
      </c>
      <c r="D1476" s="47">
        <v>1514000</v>
      </c>
      <c r="E1476" s="3" t="s">
        <v>110</v>
      </c>
      <c r="F1476" s="37">
        <v>0.5</v>
      </c>
      <c r="G1476" s="3" t="s">
        <v>111</v>
      </c>
      <c r="H1476" s="3" t="s">
        <v>244</v>
      </c>
      <c r="I1476" s="13">
        <v>2623</v>
      </c>
      <c r="J1476" s="12" t="s">
        <v>112</v>
      </c>
      <c r="K1476" s="2" t="s">
        <v>113</v>
      </c>
      <c r="L1476" s="85">
        <v>44784</v>
      </c>
      <c r="M1476" s="3"/>
      <c r="N1476" s="24" t="s">
        <v>131</v>
      </c>
      <c r="O1476" s="3"/>
      <c r="S1476" t="s">
        <v>114</v>
      </c>
      <c r="U1476" s="76" t="s">
        <v>3952</v>
      </c>
      <c r="W1476" s="2" t="s">
        <v>116</v>
      </c>
      <c r="X1476" s="2" t="s">
        <v>117</v>
      </c>
    </row>
    <row r="1477" spans="1:24">
      <c r="A1477" s="23" t="s">
        <v>1695</v>
      </c>
      <c r="B1477" s="2" t="s">
        <v>108</v>
      </c>
      <c r="C1477" s="2" t="s">
        <v>243</v>
      </c>
      <c r="D1477" s="47">
        <v>1515000</v>
      </c>
      <c r="E1477" s="3" t="s">
        <v>110</v>
      </c>
      <c r="F1477" s="37">
        <v>0.5</v>
      </c>
      <c r="G1477" s="3" t="s">
        <v>111</v>
      </c>
      <c r="H1477" s="3" t="s">
        <v>244</v>
      </c>
      <c r="I1477" s="13">
        <v>2624</v>
      </c>
      <c r="J1477" s="12" t="s">
        <v>112</v>
      </c>
      <c r="K1477" s="2" t="s">
        <v>5016</v>
      </c>
      <c r="L1477" s="85">
        <v>44785</v>
      </c>
      <c r="M1477" s="3"/>
      <c r="N1477" s="24" t="s">
        <v>131</v>
      </c>
      <c r="O1477" s="3"/>
      <c r="S1477" t="s">
        <v>114</v>
      </c>
      <c r="U1477" s="76" t="s">
        <v>3953</v>
      </c>
      <c r="W1477" s="2" t="s">
        <v>116</v>
      </c>
      <c r="X1477" s="2" t="s">
        <v>117</v>
      </c>
    </row>
    <row r="1478" spans="1:24">
      <c r="A1478" s="23" t="s">
        <v>1696</v>
      </c>
      <c r="B1478" s="2" t="s">
        <v>108</v>
      </c>
      <c r="C1478" s="2" t="s">
        <v>243</v>
      </c>
      <c r="D1478" s="47">
        <v>1516000</v>
      </c>
      <c r="E1478" s="3" t="s">
        <v>110</v>
      </c>
      <c r="F1478" s="37">
        <v>0.5</v>
      </c>
      <c r="G1478" s="3" t="s">
        <v>111</v>
      </c>
      <c r="H1478" s="3" t="s">
        <v>244</v>
      </c>
      <c r="I1478" s="13">
        <v>2625</v>
      </c>
      <c r="J1478" s="12" t="s">
        <v>112</v>
      </c>
      <c r="K1478" s="2" t="s">
        <v>5017</v>
      </c>
      <c r="L1478" s="85">
        <v>44786</v>
      </c>
      <c r="M1478" s="3"/>
      <c r="N1478" s="24" t="s">
        <v>131</v>
      </c>
      <c r="O1478" s="3"/>
      <c r="S1478" t="s">
        <v>114</v>
      </c>
      <c r="U1478" s="76" t="s">
        <v>3954</v>
      </c>
      <c r="W1478" s="2" t="s">
        <v>116</v>
      </c>
      <c r="X1478" s="2" t="s">
        <v>117</v>
      </c>
    </row>
    <row r="1479" spans="1:24">
      <c r="A1479" s="23" t="s">
        <v>1697</v>
      </c>
      <c r="B1479" s="2" t="s">
        <v>108</v>
      </c>
      <c r="C1479" s="2" t="s">
        <v>243</v>
      </c>
      <c r="D1479" s="47">
        <v>1517000</v>
      </c>
      <c r="E1479" s="3" t="s">
        <v>110</v>
      </c>
      <c r="F1479" s="37">
        <v>0.5</v>
      </c>
      <c r="G1479" s="3" t="s">
        <v>111</v>
      </c>
      <c r="H1479" s="3" t="s">
        <v>244</v>
      </c>
      <c r="I1479" s="13">
        <v>2626</v>
      </c>
      <c r="J1479" s="12" t="s">
        <v>112</v>
      </c>
      <c r="K1479" s="2" t="s">
        <v>113</v>
      </c>
      <c r="L1479" s="85">
        <v>44787</v>
      </c>
      <c r="M1479" s="3"/>
      <c r="N1479" s="24" t="s">
        <v>131</v>
      </c>
      <c r="O1479" s="3"/>
      <c r="S1479" t="s">
        <v>114</v>
      </c>
      <c r="U1479" s="76" t="s">
        <v>3955</v>
      </c>
      <c r="W1479" s="2" t="s">
        <v>116</v>
      </c>
      <c r="X1479" s="2" t="s">
        <v>117</v>
      </c>
    </row>
    <row r="1480" spans="1:24">
      <c r="A1480" s="23" t="s">
        <v>1698</v>
      </c>
      <c r="B1480" s="2" t="s">
        <v>108</v>
      </c>
      <c r="C1480" s="2" t="s">
        <v>243</v>
      </c>
      <c r="D1480" s="47">
        <v>1518000</v>
      </c>
      <c r="E1480" s="3" t="s">
        <v>110</v>
      </c>
      <c r="F1480" s="37">
        <v>0.5</v>
      </c>
      <c r="G1480" s="3" t="s">
        <v>111</v>
      </c>
      <c r="H1480" s="3" t="s">
        <v>244</v>
      </c>
      <c r="I1480" s="13">
        <v>2627</v>
      </c>
      <c r="J1480" s="12" t="s">
        <v>112</v>
      </c>
      <c r="K1480" s="2" t="s">
        <v>5016</v>
      </c>
      <c r="L1480" s="85">
        <v>44788</v>
      </c>
      <c r="M1480" s="3"/>
      <c r="N1480" s="24" t="s">
        <v>131</v>
      </c>
      <c r="O1480" s="3"/>
      <c r="S1480" t="s">
        <v>114</v>
      </c>
      <c r="U1480" s="76" t="s">
        <v>3956</v>
      </c>
      <c r="W1480" s="2" t="s">
        <v>116</v>
      </c>
      <c r="X1480" s="2" t="s">
        <v>117</v>
      </c>
    </row>
    <row r="1481" spans="1:24">
      <c r="A1481" s="23" t="s">
        <v>1699</v>
      </c>
      <c r="B1481" s="2" t="s">
        <v>108</v>
      </c>
      <c r="C1481" s="2" t="s">
        <v>243</v>
      </c>
      <c r="D1481" s="47">
        <v>1519000</v>
      </c>
      <c r="E1481" s="3" t="s">
        <v>110</v>
      </c>
      <c r="F1481" s="37">
        <v>0.5</v>
      </c>
      <c r="G1481" s="3" t="s">
        <v>111</v>
      </c>
      <c r="H1481" s="3" t="s">
        <v>244</v>
      </c>
      <c r="I1481" s="13">
        <v>2628</v>
      </c>
      <c r="J1481" s="12" t="s">
        <v>112</v>
      </c>
      <c r="K1481" s="2" t="s">
        <v>5017</v>
      </c>
      <c r="L1481" s="85">
        <v>44789</v>
      </c>
      <c r="M1481" s="3"/>
      <c r="N1481" s="24" t="s">
        <v>131</v>
      </c>
      <c r="O1481" s="3"/>
      <c r="S1481" t="s">
        <v>114</v>
      </c>
      <c r="U1481" s="76" t="s">
        <v>3957</v>
      </c>
      <c r="W1481" s="2" t="s">
        <v>116</v>
      </c>
      <c r="X1481" s="2" t="s">
        <v>117</v>
      </c>
    </row>
    <row r="1482" spans="1:24">
      <c r="A1482" s="23" t="s">
        <v>1700</v>
      </c>
      <c r="B1482" s="2" t="s">
        <v>108</v>
      </c>
      <c r="C1482" s="2" t="s">
        <v>243</v>
      </c>
      <c r="D1482" s="47">
        <v>1520000</v>
      </c>
      <c r="E1482" s="3" t="s">
        <v>110</v>
      </c>
      <c r="F1482" s="37">
        <v>0.5</v>
      </c>
      <c r="G1482" s="3" t="s">
        <v>111</v>
      </c>
      <c r="H1482" s="3" t="s">
        <v>244</v>
      </c>
      <c r="I1482" s="13">
        <v>2629</v>
      </c>
      <c r="J1482" s="12" t="s">
        <v>112</v>
      </c>
      <c r="K1482" s="2" t="s">
        <v>113</v>
      </c>
      <c r="L1482" s="85">
        <v>44790</v>
      </c>
      <c r="M1482" s="3"/>
      <c r="N1482" s="24" t="s">
        <v>131</v>
      </c>
      <c r="O1482" s="3"/>
      <c r="S1482" t="s">
        <v>114</v>
      </c>
      <c r="U1482" s="76" t="s">
        <v>3958</v>
      </c>
      <c r="W1482" s="2" t="s">
        <v>116</v>
      </c>
      <c r="X1482" s="2" t="s">
        <v>117</v>
      </c>
    </row>
    <row r="1483" spans="1:24">
      <c r="A1483" s="23" t="s">
        <v>1701</v>
      </c>
      <c r="B1483" s="2" t="s">
        <v>108</v>
      </c>
      <c r="C1483" s="2" t="s">
        <v>243</v>
      </c>
      <c r="D1483" s="47">
        <v>1521000</v>
      </c>
      <c r="E1483" s="3" t="s">
        <v>110</v>
      </c>
      <c r="F1483" s="37">
        <v>0.5</v>
      </c>
      <c r="G1483" s="3" t="s">
        <v>111</v>
      </c>
      <c r="H1483" s="3" t="s">
        <v>244</v>
      </c>
      <c r="I1483" s="13">
        <v>2630</v>
      </c>
      <c r="J1483" s="12" t="s">
        <v>112</v>
      </c>
      <c r="K1483" s="2" t="s">
        <v>5016</v>
      </c>
      <c r="L1483" s="85">
        <v>44791</v>
      </c>
      <c r="M1483" s="3"/>
      <c r="N1483" s="24" t="s">
        <v>131</v>
      </c>
      <c r="O1483" s="3"/>
      <c r="S1483" t="s">
        <v>114</v>
      </c>
      <c r="U1483" s="76" t="s">
        <v>3959</v>
      </c>
      <c r="W1483" s="2" t="s">
        <v>116</v>
      </c>
      <c r="X1483" s="2" t="s">
        <v>117</v>
      </c>
    </row>
    <row r="1484" spans="1:24">
      <c r="A1484" s="23" t="s">
        <v>1702</v>
      </c>
      <c r="B1484" s="2" t="s">
        <v>108</v>
      </c>
      <c r="C1484" s="2" t="s">
        <v>243</v>
      </c>
      <c r="D1484" s="47">
        <v>1522000</v>
      </c>
      <c r="E1484" s="3" t="s">
        <v>110</v>
      </c>
      <c r="F1484" s="37">
        <v>0.5</v>
      </c>
      <c r="G1484" s="3" t="s">
        <v>111</v>
      </c>
      <c r="H1484" s="3" t="s">
        <v>244</v>
      </c>
      <c r="I1484" s="13">
        <v>2631</v>
      </c>
      <c r="J1484" s="12" t="s">
        <v>112</v>
      </c>
      <c r="K1484" s="2" t="s">
        <v>5017</v>
      </c>
      <c r="L1484" s="85">
        <v>44792</v>
      </c>
      <c r="M1484" s="3"/>
      <c r="N1484" s="24" t="s">
        <v>131</v>
      </c>
      <c r="O1484" s="3"/>
      <c r="S1484" t="s">
        <v>114</v>
      </c>
      <c r="U1484" s="76" t="s">
        <v>3960</v>
      </c>
      <c r="W1484" s="2" t="s">
        <v>116</v>
      </c>
      <c r="X1484" s="2" t="s">
        <v>117</v>
      </c>
    </row>
    <row r="1485" spans="1:24">
      <c r="A1485" s="23" t="s">
        <v>1703</v>
      </c>
      <c r="B1485" s="2" t="s">
        <v>108</v>
      </c>
      <c r="C1485" s="2" t="s">
        <v>243</v>
      </c>
      <c r="D1485" s="47">
        <v>1523000</v>
      </c>
      <c r="E1485" s="3" t="s">
        <v>110</v>
      </c>
      <c r="F1485" s="37">
        <v>0.5</v>
      </c>
      <c r="G1485" s="3" t="s">
        <v>111</v>
      </c>
      <c r="H1485" s="3" t="s">
        <v>244</v>
      </c>
      <c r="I1485" s="13">
        <v>2632</v>
      </c>
      <c r="J1485" s="12" t="s">
        <v>112</v>
      </c>
      <c r="K1485" s="2" t="s">
        <v>113</v>
      </c>
      <c r="L1485" s="85">
        <v>44793</v>
      </c>
      <c r="M1485" s="3"/>
      <c r="N1485" s="24" t="s">
        <v>131</v>
      </c>
      <c r="O1485" s="3"/>
      <c r="S1485" t="s">
        <v>114</v>
      </c>
      <c r="U1485" s="76" t="s">
        <v>3961</v>
      </c>
      <c r="W1485" s="2" t="s">
        <v>116</v>
      </c>
      <c r="X1485" s="2" t="s">
        <v>117</v>
      </c>
    </row>
    <row r="1486" spans="1:24">
      <c r="A1486" s="23" t="s">
        <v>1704</v>
      </c>
      <c r="B1486" s="2" t="s">
        <v>108</v>
      </c>
      <c r="C1486" s="2" t="s">
        <v>243</v>
      </c>
      <c r="D1486" s="47">
        <v>1524000</v>
      </c>
      <c r="E1486" s="3" t="s">
        <v>110</v>
      </c>
      <c r="F1486" s="37">
        <v>0.5</v>
      </c>
      <c r="G1486" s="3" t="s">
        <v>111</v>
      </c>
      <c r="H1486" s="3" t="s">
        <v>244</v>
      </c>
      <c r="I1486" s="13">
        <v>2633</v>
      </c>
      <c r="J1486" s="12" t="s">
        <v>112</v>
      </c>
      <c r="K1486" s="2" t="s">
        <v>5016</v>
      </c>
      <c r="L1486" s="85">
        <v>44794</v>
      </c>
      <c r="M1486" s="3"/>
      <c r="N1486" s="24" t="s">
        <v>131</v>
      </c>
      <c r="O1486" s="3"/>
      <c r="S1486" t="s">
        <v>114</v>
      </c>
      <c r="U1486" s="76" t="s">
        <v>3962</v>
      </c>
      <c r="W1486" s="2" t="s">
        <v>116</v>
      </c>
      <c r="X1486" s="2" t="s">
        <v>117</v>
      </c>
    </row>
    <row r="1487" spans="1:24">
      <c r="A1487" s="23" t="s">
        <v>1705</v>
      </c>
      <c r="B1487" s="2" t="s">
        <v>108</v>
      </c>
      <c r="C1487" s="2" t="s">
        <v>243</v>
      </c>
      <c r="D1487" s="47">
        <v>1525000</v>
      </c>
      <c r="E1487" s="3" t="s">
        <v>110</v>
      </c>
      <c r="F1487" s="37">
        <v>0.5</v>
      </c>
      <c r="G1487" s="3" t="s">
        <v>111</v>
      </c>
      <c r="H1487" s="3" t="s">
        <v>244</v>
      </c>
      <c r="I1487" s="13">
        <v>2634</v>
      </c>
      <c r="J1487" s="12" t="s">
        <v>112</v>
      </c>
      <c r="K1487" s="2" t="s">
        <v>5017</v>
      </c>
      <c r="L1487" s="85">
        <v>44795</v>
      </c>
      <c r="M1487" s="3"/>
      <c r="N1487" s="24" t="s">
        <v>131</v>
      </c>
      <c r="O1487" s="3"/>
      <c r="S1487" t="s">
        <v>114</v>
      </c>
      <c r="U1487" s="76" t="s">
        <v>3963</v>
      </c>
      <c r="W1487" s="2" t="s">
        <v>116</v>
      </c>
      <c r="X1487" s="2" t="s">
        <v>117</v>
      </c>
    </row>
    <row r="1488" spans="1:24">
      <c r="A1488" s="23" t="s">
        <v>1706</v>
      </c>
      <c r="B1488" s="2" t="s">
        <v>108</v>
      </c>
      <c r="C1488" s="2" t="s">
        <v>243</v>
      </c>
      <c r="D1488" s="47">
        <v>1526000</v>
      </c>
      <c r="E1488" s="3" t="s">
        <v>110</v>
      </c>
      <c r="F1488" s="37">
        <v>0.5</v>
      </c>
      <c r="G1488" s="3" t="s">
        <v>111</v>
      </c>
      <c r="H1488" s="3" t="s">
        <v>244</v>
      </c>
      <c r="I1488" s="13">
        <v>2635</v>
      </c>
      <c r="J1488" s="12" t="s">
        <v>112</v>
      </c>
      <c r="K1488" s="2" t="s">
        <v>113</v>
      </c>
      <c r="L1488" s="85">
        <v>44796</v>
      </c>
      <c r="M1488" s="3"/>
      <c r="N1488" s="24" t="s">
        <v>131</v>
      </c>
      <c r="O1488" s="3"/>
      <c r="S1488" t="s">
        <v>114</v>
      </c>
      <c r="U1488" s="76" t="s">
        <v>3964</v>
      </c>
      <c r="W1488" s="2" t="s">
        <v>116</v>
      </c>
      <c r="X1488" s="2" t="s">
        <v>117</v>
      </c>
    </row>
    <row r="1489" spans="1:24">
      <c r="A1489" s="23" t="s">
        <v>1707</v>
      </c>
      <c r="B1489" s="2" t="s">
        <v>108</v>
      </c>
      <c r="C1489" s="2" t="s">
        <v>243</v>
      </c>
      <c r="D1489" s="47">
        <v>1527000</v>
      </c>
      <c r="E1489" s="3" t="s">
        <v>110</v>
      </c>
      <c r="F1489" s="37">
        <v>0.5</v>
      </c>
      <c r="G1489" s="3" t="s">
        <v>111</v>
      </c>
      <c r="H1489" s="3" t="s">
        <v>244</v>
      </c>
      <c r="I1489" s="13">
        <v>2636</v>
      </c>
      <c r="J1489" s="12" t="s">
        <v>112</v>
      </c>
      <c r="K1489" s="2" t="s">
        <v>5016</v>
      </c>
      <c r="L1489" s="85">
        <v>44797</v>
      </c>
      <c r="M1489" s="3"/>
      <c r="N1489" s="24" t="s">
        <v>131</v>
      </c>
      <c r="O1489" s="3"/>
      <c r="S1489" t="s">
        <v>114</v>
      </c>
      <c r="U1489" s="76" t="s">
        <v>3965</v>
      </c>
      <c r="W1489" s="2" t="s">
        <v>116</v>
      </c>
      <c r="X1489" s="2" t="s">
        <v>117</v>
      </c>
    </row>
    <row r="1490" spans="1:24">
      <c r="A1490" s="23" t="s">
        <v>1708</v>
      </c>
      <c r="B1490" s="2" t="s">
        <v>108</v>
      </c>
      <c r="C1490" s="2" t="s">
        <v>243</v>
      </c>
      <c r="D1490" s="47">
        <v>1528000</v>
      </c>
      <c r="E1490" s="3" t="s">
        <v>110</v>
      </c>
      <c r="F1490" s="37">
        <v>0.5</v>
      </c>
      <c r="G1490" s="3" t="s">
        <v>111</v>
      </c>
      <c r="H1490" s="3" t="s">
        <v>244</v>
      </c>
      <c r="I1490" s="13">
        <v>2637</v>
      </c>
      <c r="J1490" s="12" t="s">
        <v>112</v>
      </c>
      <c r="K1490" s="2" t="s">
        <v>5017</v>
      </c>
      <c r="L1490" s="85">
        <v>44798</v>
      </c>
      <c r="M1490" s="3"/>
      <c r="N1490" s="24" t="s">
        <v>131</v>
      </c>
      <c r="O1490" s="3"/>
      <c r="S1490" t="s">
        <v>114</v>
      </c>
      <c r="U1490" s="76" t="s">
        <v>3966</v>
      </c>
      <c r="W1490" s="2" t="s">
        <v>116</v>
      </c>
      <c r="X1490" s="2" t="s">
        <v>117</v>
      </c>
    </row>
    <row r="1491" spans="1:24">
      <c r="A1491" s="23" t="s">
        <v>1709</v>
      </c>
      <c r="B1491" s="2" t="s">
        <v>108</v>
      </c>
      <c r="C1491" s="2" t="s">
        <v>243</v>
      </c>
      <c r="D1491" s="47">
        <v>1529000</v>
      </c>
      <c r="E1491" s="3" t="s">
        <v>110</v>
      </c>
      <c r="F1491" s="37">
        <v>0.5</v>
      </c>
      <c r="G1491" s="3" t="s">
        <v>111</v>
      </c>
      <c r="H1491" s="3" t="s">
        <v>244</v>
      </c>
      <c r="I1491" s="13">
        <v>2638</v>
      </c>
      <c r="J1491" s="12" t="s">
        <v>112</v>
      </c>
      <c r="K1491" s="2" t="s">
        <v>113</v>
      </c>
      <c r="L1491" s="85">
        <v>44799</v>
      </c>
      <c r="M1491" s="3"/>
      <c r="N1491" s="24" t="s">
        <v>131</v>
      </c>
      <c r="O1491" s="3"/>
      <c r="S1491" t="s">
        <v>114</v>
      </c>
      <c r="U1491" s="76" t="s">
        <v>3967</v>
      </c>
      <c r="W1491" s="2" t="s">
        <v>116</v>
      </c>
      <c r="X1491" s="2" t="s">
        <v>117</v>
      </c>
    </row>
    <row r="1492" spans="1:24">
      <c r="A1492" s="23" t="s">
        <v>1710</v>
      </c>
      <c r="B1492" s="2" t="s">
        <v>108</v>
      </c>
      <c r="C1492" s="2" t="s">
        <v>243</v>
      </c>
      <c r="D1492" s="47">
        <v>1530000</v>
      </c>
      <c r="E1492" s="3" t="s">
        <v>110</v>
      </c>
      <c r="F1492" s="37">
        <v>0.5</v>
      </c>
      <c r="G1492" s="3" t="s">
        <v>111</v>
      </c>
      <c r="H1492" s="3" t="s">
        <v>244</v>
      </c>
      <c r="I1492" s="13">
        <v>2639</v>
      </c>
      <c r="J1492" s="12" t="s">
        <v>112</v>
      </c>
      <c r="K1492" s="2" t="s">
        <v>5016</v>
      </c>
      <c r="L1492" s="85">
        <v>44800</v>
      </c>
      <c r="M1492" s="3"/>
      <c r="N1492" s="24" t="s">
        <v>131</v>
      </c>
      <c r="O1492" s="3"/>
      <c r="S1492" t="s">
        <v>114</v>
      </c>
      <c r="U1492" s="76" t="s">
        <v>3968</v>
      </c>
      <c r="W1492" s="2" t="s">
        <v>116</v>
      </c>
      <c r="X1492" s="2" t="s">
        <v>117</v>
      </c>
    </row>
    <row r="1493" spans="1:24">
      <c r="A1493" s="23" t="s">
        <v>1711</v>
      </c>
      <c r="B1493" s="2" t="s">
        <v>108</v>
      </c>
      <c r="C1493" s="2" t="s">
        <v>243</v>
      </c>
      <c r="D1493" s="47">
        <v>1531000</v>
      </c>
      <c r="E1493" s="3" t="s">
        <v>110</v>
      </c>
      <c r="F1493" s="37">
        <v>0.5</v>
      </c>
      <c r="G1493" s="3" t="s">
        <v>111</v>
      </c>
      <c r="H1493" s="3" t="s">
        <v>244</v>
      </c>
      <c r="I1493" s="13">
        <v>2640</v>
      </c>
      <c r="J1493" s="12" t="s">
        <v>112</v>
      </c>
      <c r="K1493" s="2" t="s">
        <v>5017</v>
      </c>
      <c r="L1493" s="85">
        <v>44801</v>
      </c>
      <c r="M1493" s="3"/>
      <c r="N1493" s="24" t="s">
        <v>131</v>
      </c>
      <c r="O1493" s="3"/>
      <c r="S1493" t="s">
        <v>114</v>
      </c>
      <c r="U1493" s="76" t="s">
        <v>3969</v>
      </c>
      <c r="W1493" s="2" t="s">
        <v>116</v>
      </c>
      <c r="X1493" s="2" t="s">
        <v>117</v>
      </c>
    </row>
    <row r="1494" spans="1:24">
      <c r="A1494" s="23" t="s">
        <v>1712</v>
      </c>
      <c r="B1494" s="2" t="s">
        <v>108</v>
      </c>
      <c r="C1494" s="2" t="s">
        <v>243</v>
      </c>
      <c r="D1494" s="47">
        <v>1532000</v>
      </c>
      <c r="E1494" s="3" t="s">
        <v>110</v>
      </c>
      <c r="F1494" s="37">
        <v>0.5</v>
      </c>
      <c r="G1494" s="3" t="s">
        <v>111</v>
      </c>
      <c r="H1494" s="3" t="s">
        <v>244</v>
      </c>
      <c r="I1494" s="13">
        <v>2641</v>
      </c>
      <c r="J1494" s="12" t="s">
        <v>112</v>
      </c>
      <c r="K1494" s="2" t="s">
        <v>113</v>
      </c>
      <c r="L1494" s="85">
        <v>44802</v>
      </c>
      <c r="M1494" s="3"/>
      <c r="N1494" s="24" t="s">
        <v>131</v>
      </c>
      <c r="O1494" s="3"/>
      <c r="S1494" t="s">
        <v>114</v>
      </c>
      <c r="U1494" s="76" t="s">
        <v>3970</v>
      </c>
      <c r="W1494" s="2" t="s">
        <v>116</v>
      </c>
      <c r="X1494" s="2" t="s">
        <v>117</v>
      </c>
    </row>
    <row r="1495" spans="1:24">
      <c r="A1495" s="23" t="s">
        <v>1713</v>
      </c>
      <c r="B1495" s="2" t="s">
        <v>108</v>
      </c>
      <c r="C1495" s="2" t="s">
        <v>243</v>
      </c>
      <c r="D1495" s="47">
        <v>1533000</v>
      </c>
      <c r="E1495" s="3" t="s">
        <v>110</v>
      </c>
      <c r="F1495" s="37">
        <v>0.5</v>
      </c>
      <c r="G1495" s="3" t="s">
        <v>111</v>
      </c>
      <c r="H1495" s="3" t="s">
        <v>244</v>
      </c>
      <c r="I1495" s="13">
        <v>2642</v>
      </c>
      <c r="J1495" s="12" t="s">
        <v>112</v>
      </c>
      <c r="K1495" s="2" t="s">
        <v>5016</v>
      </c>
      <c r="L1495" s="85">
        <v>44803</v>
      </c>
      <c r="M1495" s="3"/>
      <c r="N1495" s="24" t="s">
        <v>131</v>
      </c>
      <c r="O1495" s="3"/>
      <c r="S1495" t="s">
        <v>114</v>
      </c>
      <c r="U1495" s="76" t="s">
        <v>3971</v>
      </c>
      <c r="W1495" s="2" t="s">
        <v>116</v>
      </c>
      <c r="X1495" s="2" t="s">
        <v>117</v>
      </c>
    </row>
    <row r="1496" spans="1:24">
      <c r="A1496" s="23" t="s">
        <v>1714</v>
      </c>
      <c r="B1496" s="2" t="s">
        <v>108</v>
      </c>
      <c r="C1496" s="2" t="s">
        <v>243</v>
      </c>
      <c r="D1496" s="47">
        <v>1534000</v>
      </c>
      <c r="E1496" s="3" t="s">
        <v>110</v>
      </c>
      <c r="F1496" s="37">
        <v>0.5</v>
      </c>
      <c r="G1496" s="3" t="s">
        <v>111</v>
      </c>
      <c r="H1496" s="3" t="s">
        <v>244</v>
      </c>
      <c r="I1496" s="13">
        <v>2643</v>
      </c>
      <c r="J1496" s="12" t="s">
        <v>112</v>
      </c>
      <c r="K1496" s="2" t="s">
        <v>5017</v>
      </c>
      <c r="L1496" s="85">
        <v>44804</v>
      </c>
      <c r="M1496" s="3"/>
      <c r="N1496" s="24" t="s">
        <v>131</v>
      </c>
      <c r="O1496" s="3"/>
      <c r="S1496" t="s">
        <v>114</v>
      </c>
      <c r="U1496" s="76" t="s">
        <v>3972</v>
      </c>
      <c r="W1496" s="2" t="s">
        <v>116</v>
      </c>
      <c r="X1496" s="2" t="s">
        <v>117</v>
      </c>
    </row>
    <row r="1497" spans="1:24">
      <c r="A1497" s="23" t="s">
        <v>1715</v>
      </c>
      <c r="B1497" s="2" t="s">
        <v>108</v>
      </c>
      <c r="C1497" s="2" t="s">
        <v>243</v>
      </c>
      <c r="D1497" s="47">
        <v>1535000</v>
      </c>
      <c r="E1497" s="3" t="s">
        <v>110</v>
      </c>
      <c r="F1497" s="37">
        <v>0.5</v>
      </c>
      <c r="G1497" s="3" t="s">
        <v>111</v>
      </c>
      <c r="H1497" s="3" t="s">
        <v>244</v>
      </c>
      <c r="I1497" s="13">
        <v>2644</v>
      </c>
      <c r="J1497" s="12" t="s">
        <v>112</v>
      </c>
      <c r="K1497" s="2" t="s">
        <v>113</v>
      </c>
      <c r="L1497" s="85">
        <v>44805</v>
      </c>
      <c r="M1497" s="3"/>
      <c r="N1497" s="24" t="s">
        <v>131</v>
      </c>
      <c r="O1497" s="3"/>
      <c r="S1497" t="s">
        <v>114</v>
      </c>
      <c r="U1497" s="76" t="s">
        <v>3973</v>
      </c>
      <c r="W1497" s="2" t="s">
        <v>116</v>
      </c>
      <c r="X1497" s="2" t="s">
        <v>117</v>
      </c>
    </row>
    <row r="1498" spans="1:24">
      <c r="A1498" s="23" t="s">
        <v>1716</v>
      </c>
      <c r="B1498" s="2" t="s">
        <v>108</v>
      </c>
      <c r="C1498" s="2" t="s">
        <v>243</v>
      </c>
      <c r="D1498" s="47">
        <v>1536000</v>
      </c>
      <c r="E1498" s="3" t="s">
        <v>110</v>
      </c>
      <c r="F1498" s="37">
        <v>0.5</v>
      </c>
      <c r="G1498" s="3" t="s">
        <v>111</v>
      </c>
      <c r="H1498" s="3" t="s">
        <v>244</v>
      </c>
      <c r="I1498" s="13">
        <v>2645</v>
      </c>
      <c r="J1498" s="12" t="s">
        <v>112</v>
      </c>
      <c r="K1498" s="2" t="s">
        <v>5016</v>
      </c>
      <c r="L1498" s="85">
        <v>44806</v>
      </c>
      <c r="M1498" s="3"/>
      <c r="N1498" s="24" t="s">
        <v>131</v>
      </c>
      <c r="O1498" s="3"/>
      <c r="S1498" t="s">
        <v>114</v>
      </c>
      <c r="U1498" s="76" t="s">
        <v>3974</v>
      </c>
      <c r="W1498" s="2" t="s">
        <v>116</v>
      </c>
      <c r="X1498" s="2" t="s">
        <v>117</v>
      </c>
    </row>
    <row r="1499" spans="1:24">
      <c r="A1499" s="23" t="s">
        <v>1717</v>
      </c>
      <c r="B1499" s="2" t="s">
        <v>108</v>
      </c>
      <c r="C1499" s="2" t="s">
        <v>243</v>
      </c>
      <c r="D1499" s="47">
        <v>1537000</v>
      </c>
      <c r="E1499" s="3" t="s">
        <v>110</v>
      </c>
      <c r="F1499" s="37">
        <v>0.5</v>
      </c>
      <c r="G1499" s="3" t="s">
        <v>111</v>
      </c>
      <c r="H1499" s="3" t="s">
        <v>244</v>
      </c>
      <c r="I1499" s="13">
        <v>2646</v>
      </c>
      <c r="J1499" s="12" t="s">
        <v>112</v>
      </c>
      <c r="K1499" s="2" t="s">
        <v>5017</v>
      </c>
      <c r="L1499" s="85">
        <v>44807</v>
      </c>
      <c r="M1499" s="3"/>
      <c r="N1499" s="24" t="s">
        <v>131</v>
      </c>
      <c r="O1499" s="3"/>
      <c r="S1499" t="s">
        <v>114</v>
      </c>
      <c r="U1499" s="76" t="s">
        <v>3975</v>
      </c>
      <c r="W1499" s="2" t="s">
        <v>116</v>
      </c>
      <c r="X1499" s="2" t="s">
        <v>117</v>
      </c>
    </row>
    <row r="1500" spans="1:24">
      <c r="A1500" s="23" t="s">
        <v>1718</v>
      </c>
      <c r="B1500" s="2" t="s">
        <v>108</v>
      </c>
      <c r="C1500" s="2" t="s">
        <v>243</v>
      </c>
      <c r="D1500" s="47">
        <v>1538000</v>
      </c>
      <c r="E1500" s="3" t="s">
        <v>110</v>
      </c>
      <c r="F1500" s="37">
        <v>0.5</v>
      </c>
      <c r="G1500" s="3" t="s">
        <v>111</v>
      </c>
      <c r="H1500" s="3" t="s">
        <v>244</v>
      </c>
      <c r="I1500" s="13">
        <v>2647</v>
      </c>
      <c r="J1500" s="12" t="s">
        <v>112</v>
      </c>
      <c r="K1500" s="2" t="s">
        <v>113</v>
      </c>
      <c r="L1500" s="85">
        <v>44808</v>
      </c>
      <c r="M1500" s="3"/>
      <c r="N1500" s="24" t="s">
        <v>131</v>
      </c>
      <c r="O1500" s="3"/>
      <c r="S1500" t="s">
        <v>114</v>
      </c>
      <c r="U1500" s="76" t="s">
        <v>3976</v>
      </c>
      <c r="W1500" s="2" t="s">
        <v>116</v>
      </c>
      <c r="X1500" s="2" t="s">
        <v>117</v>
      </c>
    </row>
    <row r="1501" spans="1:24">
      <c r="A1501" s="23" t="s">
        <v>1719</v>
      </c>
      <c r="B1501" s="2" t="s">
        <v>108</v>
      </c>
      <c r="C1501" s="2" t="s">
        <v>243</v>
      </c>
      <c r="D1501" s="47">
        <v>1539000</v>
      </c>
      <c r="E1501" s="3" t="s">
        <v>110</v>
      </c>
      <c r="F1501" s="37">
        <v>0.5</v>
      </c>
      <c r="G1501" s="3" t="s">
        <v>111</v>
      </c>
      <c r="H1501" s="3" t="s">
        <v>244</v>
      </c>
      <c r="I1501" s="13">
        <v>2648</v>
      </c>
      <c r="J1501" s="12" t="s">
        <v>112</v>
      </c>
      <c r="K1501" s="2" t="s">
        <v>5016</v>
      </c>
      <c r="L1501" s="85">
        <v>44809</v>
      </c>
      <c r="M1501" s="3"/>
      <c r="N1501" s="24" t="s">
        <v>131</v>
      </c>
      <c r="O1501" s="3"/>
      <c r="S1501" t="s">
        <v>114</v>
      </c>
      <c r="U1501" s="76" t="s">
        <v>3977</v>
      </c>
      <c r="W1501" s="2" t="s">
        <v>116</v>
      </c>
      <c r="X1501" s="2" t="s">
        <v>117</v>
      </c>
    </row>
    <row r="1502" spans="1:24">
      <c r="A1502" s="23" t="s">
        <v>1720</v>
      </c>
      <c r="B1502" s="2" t="s">
        <v>108</v>
      </c>
      <c r="C1502" s="2" t="s">
        <v>243</v>
      </c>
      <c r="D1502" s="47">
        <v>1540000</v>
      </c>
      <c r="E1502" s="3" t="s">
        <v>110</v>
      </c>
      <c r="F1502" s="37">
        <v>0.5</v>
      </c>
      <c r="G1502" s="3" t="s">
        <v>111</v>
      </c>
      <c r="H1502" s="3" t="s">
        <v>244</v>
      </c>
      <c r="I1502" s="13">
        <v>2649</v>
      </c>
      <c r="J1502" s="12" t="s">
        <v>112</v>
      </c>
      <c r="K1502" s="2" t="s">
        <v>5017</v>
      </c>
      <c r="L1502" s="85">
        <v>44810</v>
      </c>
      <c r="M1502" s="3"/>
      <c r="N1502" s="24" t="s">
        <v>131</v>
      </c>
      <c r="O1502" s="3"/>
      <c r="S1502" t="s">
        <v>114</v>
      </c>
      <c r="U1502" s="76" t="s">
        <v>3978</v>
      </c>
      <c r="W1502" s="2" t="s">
        <v>116</v>
      </c>
      <c r="X1502" s="2" t="s">
        <v>117</v>
      </c>
    </row>
    <row r="1503" spans="1:24">
      <c r="A1503" s="23" t="s">
        <v>1721</v>
      </c>
      <c r="B1503" s="2" t="s">
        <v>108</v>
      </c>
      <c r="C1503" s="2" t="s">
        <v>243</v>
      </c>
      <c r="D1503" s="47">
        <v>1541000</v>
      </c>
      <c r="E1503" s="3" t="s">
        <v>110</v>
      </c>
      <c r="F1503" s="37">
        <v>0.5</v>
      </c>
      <c r="G1503" s="3" t="s">
        <v>111</v>
      </c>
      <c r="H1503" s="3" t="s">
        <v>244</v>
      </c>
      <c r="I1503" s="13">
        <v>2650</v>
      </c>
      <c r="J1503" s="12" t="s">
        <v>112</v>
      </c>
      <c r="K1503" s="2" t="s">
        <v>113</v>
      </c>
      <c r="L1503" s="85">
        <v>44811</v>
      </c>
      <c r="M1503" s="3"/>
      <c r="N1503" s="24" t="s">
        <v>131</v>
      </c>
      <c r="O1503" s="3"/>
      <c r="S1503" t="s">
        <v>114</v>
      </c>
      <c r="U1503" s="76" t="s">
        <v>3979</v>
      </c>
      <c r="W1503" s="2" t="s">
        <v>116</v>
      </c>
      <c r="X1503" s="2" t="s">
        <v>117</v>
      </c>
    </row>
    <row r="1504" spans="1:24">
      <c r="A1504" s="23" t="s">
        <v>1722</v>
      </c>
      <c r="B1504" s="2" t="s">
        <v>108</v>
      </c>
      <c r="C1504" s="2" t="s">
        <v>243</v>
      </c>
      <c r="D1504" s="47">
        <v>1542000</v>
      </c>
      <c r="E1504" s="3" t="s">
        <v>110</v>
      </c>
      <c r="F1504" s="37">
        <v>0.5</v>
      </c>
      <c r="G1504" s="3" t="s">
        <v>111</v>
      </c>
      <c r="H1504" s="3" t="s">
        <v>244</v>
      </c>
      <c r="I1504" s="13">
        <v>2651</v>
      </c>
      <c r="J1504" s="12" t="s">
        <v>112</v>
      </c>
      <c r="K1504" s="2" t="s">
        <v>5016</v>
      </c>
      <c r="L1504" s="85">
        <v>44812</v>
      </c>
      <c r="M1504" s="3"/>
      <c r="N1504" s="24" t="s">
        <v>131</v>
      </c>
      <c r="O1504" s="3"/>
      <c r="S1504" t="s">
        <v>114</v>
      </c>
      <c r="U1504" s="76" t="s">
        <v>3980</v>
      </c>
      <c r="W1504" s="2" t="s">
        <v>116</v>
      </c>
      <c r="X1504" s="2" t="s">
        <v>117</v>
      </c>
    </row>
    <row r="1505" spans="1:24">
      <c r="A1505" s="23" t="s">
        <v>1723</v>
      </c>
      <c r="B1505" s="2" t="s">
        <v>108</v>
      </c>
      <c r="C1505" s="2" t="s">
        <v>243</v>
      </c>
      <c r="D1505" s="47">
        <v>1543000</v>
      </c>
      <c r="E1505" s="3" t="s">
        <v>110</v>
      </c>
      <c r="F1505" s="37">
        <v>0.5</v>
      </c>
      <c r="G1505" s="3" t="s">
        <v>111</v>
      </c>
      <c r="H1505" s="3" t="s">
        <v>244</v>
      </c>
      <c r="I1505" s="13">
        <v>2652</v>
      </c>
      <c r="J1505" s="12" t="s">
        <v>112</v>
      </c>
      <c r="K1505" s="2" t="s">
        <v>5017</v>
      </c>
      <c r="L1505" s="85">
        <v>44813</v>
      </c>
      <c r="M1505" s="3"/>
      <c r="N1505" s="24" t="s">
        <v>131</v>
      </c>
      <c r="O1505" s="3"/>
      <c r="S1505" t="s">
        <v>114</v>
      </c>
      <c r="U1505" s="76" t="s">
        <v>3981</v>
      </c>
      <c r="W1505" s="2" t="s">
        <v>116</v>
      </c>
      <c r="X1505" s="2" t="s">
        <v>117</v>
      </c>
    </row>
    <row r="1506" spans="1:24">
      <c r="A1506" s="23" t="s">
        <v>1724</v>
      </c>
      <c r="B1506" s="2" t="s">
        <v>108</v>
      </c>
      <c r="C1506" s="2" t="s">
        <v>243</v>
      </c>
      <c r="D1506" s="47">
        <v>1544000</v>
      </c>
      <c r="E1506" s="3" t="s">
        <v>110</v>
      </c>
      <c r="F1506" s="37">
        <v>0.5</v>
      </c>
      <c r="G1506" s="3" t="s">
        <v>111</v>
      </c>
      <c r="H1506" s="3" t="s">
        <v>244</v>
      </c>
      <c r="I1506" s="13">
        <v>2653</v>
      </c>
      <c r="J1506" s="12" t="s">
        <v>112</v>
      </c>
      <c r="K1506" s="2" t="s">
        <v>113</v>
      </c>
      <c r="L1506" s="85">
        <v>44814</v>
      </c>
      <c r="M1506" s="3"/>
      <c r="N1506" s="24" t="s">
        <v>131</v>
      </c>
      <c r="O1506" s="3"/>
      <c r="S1506" t="s">
        <v>114</v>
      </c>
      <c r="U1506" s="76" t="s">
        <v>3982</v>
      </c>
      <c r="W1506" s="2" t="s">
        <v>116</v>
      </c>
      <c r="X1506" s="2" t="s">
        <v>117</v>
      </c>
    </row>
    <row r="1507" spans="1:24">
      <c r="A1507" s="23" t="s">
        <v>1725</v>
      </c>
      <c r="B1507" s="2" t="s">
        <v>108</v>
      </c>
      <c r="C1507" s="2" t="s">
        <v>243</v>
      </c>
      <c r="D1507" s="47">
        <v>1545000</v>
      </c>
      <c r="E1507" s="3" t="s">
        <v>110</v>
      </c>
      <c r="F1507" s="37">
        <v>0.5</v>
      </c>
      <c r="G1507" s="3" t="s">
        <v>111</v>
      </c>
      <c r="H1507" s="3" t="s">
        <v>244</v>
      </c>
      <c r="I1507" s="13">
        <v>2654</v>
      </c>
      <c r="J1507" s="12" t="s">
        <v>112</v>
      </c>
      <c r="K1507" s="2" t="s">
        <v>5016</v>
      </c>
      <c r="L1507" s="85">
        <v>44815</v>
      </c>
      <c r="M1507" s="3"/>
      <c r="N1507" s="24" t="s">
        <v>131</v>
      </c>
      <c r="S1507" t="s">
        <v>114</v>
      </c>
      <c r="U1507" s="76" t="s">
        <v>3983</v>
      </c>
      <c r="W1507" s="2" t="s">
        <v>116</v>
      </c>
      <c r="X1507" s="2" t="s">
        <v>117</v>
      </c>
    </row>
    <row r="1508" spans="1:24">
      <c r="A1508" s="23" t="s">
        <v>1726</v>
      </c>
      <c r="B1508" s="2" t="s">
        <v>108</v>
      </c>
      <c r="C1508" s="2" t="s">
        <v>243</v>
      </c>
      <c r="D1508" s="47">
        <v>1546000</v>
      </c>
      <c r="E1508" s="3" t="s">
        <v>110</v>
      </c>
      <c r="F1508" s="37">
        <v>0.5</v>
      </c>
      <c r="G1508" s="3" t="s">
        <v>111</v>
      </c>
      <c r="H1508" s="3" t="s">
        <v>244</v>
      </c>
      <c r="I1508" s="13">
        <v>2655</v>
      </c>
      <c r="J1508" s="12" t="s">
        <v>112</v>
      </c>
      <c r="K1508" s="2" t="s">
        <v>5017</v>
      </c>
      <c r="L1508" s="85">
        <v>44816</v>
      </c>
      <c r="M1508" s="3"/>
      <c r="N1508" s="24" t="s">
        <v>131</v>
      </c>
      <c r="S1508" t="s">
        <v>114</v>
      </c>
      <c r="U1508" s="76" t="s">
        <v>3984</v>
      </c>
      <c r="W1508" s="2" t="s">
        <v>116</v>
      </c>
      <c r="X1508" s="2" t="s">
        <v>117</v>
      </c>
    </row>
    <row r="1509" spans="1:24">
      <c r="A1509" s="23" t="s">
        <v>1727</v>
      </c>
      <c r="B1509" s="2" t="s">
        <v>108</v>
      </c>
      <c r="C1509" s="2" t="s">
        <v>243</v>
      </c>
      <c r="D1509" s="47">
        <v>1547000</v>
      </c>
      <c r="E1509" s="3" t="s">
        <v>110</v>
      </c>
      <c r="F1509" s="37">
        <v>0.5</v>
      </c>
      <c r="G1509" s="3" t="s">
        <v>111</v>
      </c>
      <c r="H1509" s="3" t="s">
        <v>244</v>
      </c>
      <c r="I1509" s="13">
        <v>2656</v>
      </c>
      <c r="J1509" s="12" t="s">
        <v>112</v>
      </c>
      <c r="K1509" s="2" t="s">
        <v>113</v>
      </c>
      <c r="L1509" s="85">
        <v>44817</v>
      </c>
      <c r="M1509" s="3"/>
      <c r="N1509" s="24" t="s">
        <v>131</v>
      </c>
      <c r="S1509" t="s">
        <v>114</v>
      </c>
      <c r="U1509" s="76" t="s">
        <v>3985</v>
      </c>
      <c r="W1509" s="2" t="s">
        <v>116</v>
      </c>
      <c r="X1509" s="2" t="s">
        <v>117</v>
      </c>
    </row>
    <row r="1510" spans="1:24">
      <c r="A1510" s="23" t="s">
        <v>1728</v>
      </c>
      <c r="B1510" s="2" t="s">
        <v>108</v>
      </c>
      <c r="C1510" s="2" t="s">
        <v>243</v>
      </c>
      <c r="D1510" s="47">
        <v>1548000</v>
      </c>
      <c r="E1510" s="3" t="s">
        <v>110</v>
      </c>
      <c r="F1510" s="37">
        <v>0.5</v>
      </c>
      <c r="G1510" s="3" t="s">
        <v>111</v>
      </c>
      <c r="H1510" s="3" t="s">
        <v>244</v>
      </c>
      <c r="I1510" s="13">
        <v>2657</v>
      </c>
      <c r="J1510" s="12" t="s">
        <v>112</v>
      </c>
      <c r="K1510" s="2" t="s">
        <v>5016</v>
      </c>
      <c r="L1510" s="85">
        <v>44818</v>
      </c>
      <c r="M1510" s="3"/>
      <c r="N1510" s="24" t="s">
        <v>131</v>
      </c>
      <c r="S1510" t="s">
        <v>114</v>
      </c>
      <c r="U1510" s="76" t="s">
        <v>3986</v>
      </c>
      <c r="W1510" s="2" t="s">
        <v>116</v>
      </c>
      <c r="X1510" s="2" t="s">
        <v>117</v>
      </c>
    </row>
    <row r="1511" spans="1:24">
      <c r="A1511" s="23" t="s">
        <v>1729</v>
      </c>
      <c r="B1511" s="2" t="s">
        <v>108</v>
      </c>
      <c r="C1511" s="2" t="s">
        <v>243</v>
      </c>
      <c r="D1511" s="47">
        <v>1549000</v>
      </c>
      <c r="E1511" s="3" t="s">
        <v>110</v>
      </c>
      <c r="F1511" s="37">
        <v>0.5</v>
      </c>
      <c r="G1511" s="3" t="s">
        <v>111</v>
      </c>
      <c r="H1511" s="3" t="s">
        <v>244</v>
      </c>
      <c r="I1511" s="13">
        <v>2658</v>
      </c>
      <c r="J1511" s="12" t="s">
        <v>112</v>
      </c>
      <c r="K1511" s="2" t="s">
        <v>5017</v>
      </c>
      <c r="L1511" s="85">
        <v>44819</v>
      </c>
      <c r="M1511" s="3"/>
      <c r="N1511" s="24" t="s">
        <v>131</v>
      </c>
      <c r="S1511" t="s">
        <v>114</v>
      </c>
      <c r="U1511" s="76" t="s">
        <v>3987</v>
      </c>
      <c r="W1511" s="2" t="s">
        <v>116</v>
      </c>
      <c r="X1511" s="2" t="s">
        <v>117</v>
      </c>
    </row>
    <row r="1512" spans="1:24">
      <c r="A1512" s="23" t="s">
        <v>1730</v>
      </c>
      <c r="B1512" s="2" t="s">
        <v>108</v>
      </c>
      <c r="C1512" s="2" t="s">
        <v>243</v>
      </c>
      <c r="D1512" s="47">
        <v>1550000</v>
      </c>
      <c r="E1512" s="3" t="s">
        <v>110</v>
      </c>
      <c r="F1512" s="37">
        <v>0.5</v>
      </c>
      <c r="G1512" s="3" t="s">
        <v>111</v>
      </c>
      <c r="H1512" s="3" t="s">
        <v>244</v>
      </c>
      <c r="I1512" s="13">
        <v>2659</v>
      </c>
      <c r="J1512" s="12" t="s">
        <v>112</v>
      </c>
      <c r="K1512" s="2" t="s">
        <v>113</v>
      </c>
      <c r="L1512" s="85">
        <v>44820</v>
      </c>
      <c r="M1512" s="3"/>
      <c r="N1512" s="24" t="s">
        <v>131</v>
      </c>
      <c r="S1512" t="s">
        <v>114</v>
      </c>
      <c r="U1512" s="76" t="s">
        <v>3988</v>
      </c>
      <c r="W1512" s="2" t="s">
        <v>116</v>
      </c>
      <c r="X1512" s="2" t="s">
        <v>117</v>
      </c>
    </row>
    <row r="1513" spans="1:24">
      <c r="A1513" s="23" t="s">
        <v>1731</v>
      </c>
      <c r="B1513" s="2" t="s">
        <v>108</v>
      </c>
      <c r="C1513" s="2" t="s">
        <v>243</v>
      </c>
      <c r="D1513" s="47">
        <v>1551000</v>
      </c>
      <c r="E1513" s="3" t="s">
        <v>110</v>
      </c>
      <c r="F1513" s="37">
        <v>0.5</v>
      </c>
      <c r="G1513" s="3" t="s">
        <v>111</v>
      </c>
      <c r="H1513" s="3" t="s">
        <v>244</v>
      </c>
      <c r="I1513" s="13">
        <v>2660</v>
      </c>
      <c r="J1513" s="12" t="s">
        <v>112</v>
      </c>
      <c r="K1513" s="2" t="s">
        <v>5016</v>
      </c>
      <c r="L1513" s="85">
        <v>44821</v>
      </c>
      <c r="M1513" s="3"/>
      <c r="N1513" s="24" t="s">
        <v>131</v>
      </c>
      <c r="S1513" t="s">
        <v>114</v>
      </c>
      <c r="U1513" s="76" t="s">
        <v>3989</v>
      </c>
      <c r="W1513" s="2" t="s">
        <v>116</v>
      </c>
      <c r="X1513" s="2" t="s">
        <v>117</v>
      </c>
    </row>
    <row r="1514" spans="1:24">
      <c r="A1514" s="23" t="s">
        <v>1732</v>
      </c>
      <c r="B1514" s="2" t="s">
        <v>108</v>
      </c>
      <c r="C1514" s="2" t="s">
        <v>243</v>
      </c>
      <c r="D1514" s="47">
        <v>1552000</v>
      </c>
      <c r="E1514" s="3" t="s">
        <v>110</v>
      </c>
      <c r="F1514" s="37">
        <v>0.5</v>
      </c>
      <c r="G1514" s="3" t="s">
        <v>111</v>
      </c>
      <c r="H1514" s="3" t="s">
        <v>244</v>
      </c>
      <c r="I1514" s="13">
        <v>2661</v>
      </c>
      <c r="J1514" s="12" t="s">
        <v>112</v>
      </c>
      <c r="K1514" s="2" t="s">
        <v>5017</v>
      </c>
      <c r="L1514" s="85">
        <v>44822</v>
      </c>
      <c r="M1514" s="3"/>
      <c r="N1514" s="24" t="s">
        <v>131</v>
      </c>
      <c r="S1514" t="s">
        <v>114</v>
      </c>
      <c r="U1514" s="76" t="s">
        <v>3990</v>
      </c>
      <c r="W1514" s="2" t="s">
        <v>116</v>
      </c>
      <c r="X1514" s="2" t="s">
        <v>117</v>
      </c>
    </row>
    <row r="1515" spans="1:24">
      <c r="A1515" s="23" t="s">
        <v>1733</v>
      </c>
      <c r="B1515" s="2" t="s">
        <v>108</v>
      </c>
      <c r="C1515" s="2" t="s">
        <v>243</v>
      </c>
      <c r="D1515" s="47">
        <v>1553000</v>
      </c>
      <c r="E1515" s="3" t="s">
        <v>110</v>
      </c>
      <c r="F1515" s="37">
        <v>0.5</v>
      </c>
      <c r="G1515" s="3" t="s">
        <v>111</v>
      </c>
      <c r="H1515" s="3" t="s">
        <v>244</v>
      </c>
      <c r="I1515" s="13">
        <v>2662</v>
      </c>
      <c r="J1515" s="12" t="s">
        <v>112</v>
      </c>
      <c r="K1515" s="2" t="s">
        <v>113</v>
      </c>
      <c r="L1515" s="85">
        <v>44823</v>
      </c>
      <c r="M1515" s="3"/>
      <c r="N1515" s="24" t="s">
        <v>131</v>
      </c>
      <c r="S1515" t="s">
        <v>114</v>
      </c>
      <c r="U1515" s="76" t="s">
        <v>3991</v>
      </c>
      <c r="W1515" s="2" t="s">
        <v>116</v>
      </c>
      <c r="X1515" s="2" t="s">
        <v>117</v>
      </c>
    </row>
    <row r="1516" spans="1:24">
      <c r="A1516" s="23" t="s">
        <v>1734</v>
      </c>
      <c r="B1516" s="2" t="s">
        <v>108</v>
      </c>
      <c r="C1516" s="2" t="s">
        <v>243</v>
      </c>
      <c r="D1516" s="47">
        <v>1554000</v>
      </c>
      <c r="E1516" s="3" t="s">
        <v>110</v>
      </c>
      <c r="F1516" s="37">
        <v>0.5</v>
      </c>
      <c r="G1516" s="3" t="s">
        <v>111</v>
      </c>
      <c r="H1516" s="3" t="s">
        <v>244</v>
      </c>
      <c r="I1516" s="13">
        <v>2663</v>
      </c>
      <c r="J1516" s="12" t="s">
        <v>112</v>
      </c>
      <c r="K1516" s="2" t="s">
        <v>5016</v>
      </c>
      <c r="L1516" s="85">
        <v>44824</v>
      </c>
      <c r="M1516" s="3"/>
      <c r="N1516" s="24" t="s">
        <v>131</v>
      </c>
      <c r="S1516" t="s">
        <v>114</v>
      </c>
      <c r="U1516" s="76" t="s">
        <v>3992</v>
      </c>
      <c r="W1516" s="2" t="s">
        <v>116</v>
      </c>
      <c r="X1516" s="2" t="s">
        <v>117</v>
      </c>
    </row>
    <row r="1517" spans="1:24">
      <c r="A1517" s="23" t="s">
        <v>1735</v>
      </c>
      <c r="B1517" s="2" t="s">
        <v>108</v>
      </c>
      <c r="C1517" s="2" t="s">
        <v>243</v>
      </c>
      <c r="D1517" s="47">
        <v>1555000</v>
      </c>
      <c r="E1517" s="3" t="s">
        <v>110</v>
      </c>
      <c r="F1517" s="37">
        <v>0.5</v>
      </c>
      <c r="G1517" s="3" t="s">
        <v>111</v>
      </c>
      <c r="H1517" s="3" t="s">
        <v>244</v>
      </c>
      <c r="I1517" s="13">
        <v>2664</v>
      </c>
      <c r="J1517" s="12" t="s">
        <v>112</v>
      </c>
      <c r="K1517" s="2" t="s">
        <v>5017</v>
      </c>
      <c r="L1517" s="85">
        <v>44825</v>
      </c>
      <c r="M1517" s="3"/>
      <c r="N1517" s="24" t="s">
        <v>131</v>
      </c>
      <c r="O1517" s="3"/>
      <c r="S1517" t="s">
        <v>114</v>
      </c>
      <c r="U1517" s="76" t="s">
        <v>3993</v>
      </c>
      <c r="W1517" s="2" t="s">
        <v>116</v>
      </c>
      <c r="X1517" s="2" t="s">
        <v>117</v>
      </c>
    </row>
    <row r="1518" spans="1:24">
      <c r="A1518" s="23" t="s">
        <v>1736</v>
      </c>
      <c r="B1518" s="2" t="s">
        <v>108</v>
      </c>
      <c r="C1518" s="2" t="s">
        <v>243</v>
      </c>
      <c r="D1518" s="47">
        <v>1556000</v>
      </c>
      <c r="E1518" s="3" t="s">
        <v>110</v>
      </c>
      <c r="F1518" s="37">
        <v>0.5</v>
      </c>
      <c r="G1518" s="3" t="s">
        <v>111</v>
      </c>
      <c r="H1518" s="3" t="s">
        <v>244</v>
      </c>
      <c r="I1518" s="13">
        <v>2665</v>
      </c>
      <c r="J1518" s="12" t="s">
        <v>112</v>
      </c>
      <c r="K1518" s="2" t="s">
        <v>113</v>
      </c>
      <c r="L1518" s="85">
        <v>44826</v>
      </c>
      <c r="M1518" s="3"/>
      <c r="N1518" s="24" t="s">
        <v>131</v>
      </c>
      <c r="S1518" t="s">
        <v>114</v>
      </c>
      <c r="U1518" s="76" t="s">
        <v>3994</v>
      </c>
      <c r="W1518" s="2" t="s">
        <v>116</v>
      </c>
      <c r="X1518" s="2" t="s">
        <v>117</v>
      </c>
    </row>
    <row r="1519" spans="1:24">
      <c r="A1519" s="23" t="s">
        <v>1737</v>
      </c>
      <c r="B1519" s="2" t="s">
        <v>108</v>
      </c>
      <c r="C1519" s="2" t="s">
        <v>243</v>
      </c>
      <c r="D1519" s="47">
        <v>1557000</v>
      </c>
      <c r="E1519" s="3" t="s">
        <v>110</v>
      </c>
      <c r="F1519" s="37">
        <v>0.5</v>
      </c>
      <c r="G1519" s="3" t="s">
        <v>111</v>
      </c>
      <c r="H1519" s="3" t="s">
        <v>244</v>
      </c>
      <c r="I1519" s="13">
        <v>2666</v>
      </c>
      <c r="J1519" s="12" t="s">
        <v>112</v>
      </c>
      <c r="K1519" s="2" t="s">
        <v>5016</v>
      </c>
      <c r="L1519" s="85">
        <v>44827</v>
      </c>
      <c r="M1519" s="3"/>
      <c r="N1519" s="24" t="s">
        <v>131</v>
      </c>
      <c r="S1519" t="s">
        <v>114</v>
      </c>
      <c r="U1519" s="76" t="s">
        <v>3995</v>
      </c>
      <c r="W1519" s="2" t="s">
        <v>116</v>
      </c>
      <c r="X1519" s="2" t="s">
        <v>117</v>
      </c>
    </row>
    <row r="1520" spans="1:24">
      <c r="A1520" s="23" t="s">
        <v>1738</v>
      </c>
      <c r="B1520" s="2" t="s">
        <v>108</v>
      </c>
      <c r="C1520" s="2" t="s">
        <v>243</v>
      </c>
      <c r="D1520" s="47">
        <v>1558000</v>
      </c>
      <c r="E1520" s="3" t="s">
        <v>110</v>
      </c>
      <c r="F1520" s="37">
        <v>0.5</v>
      </c>
      <c r="G1520" s="3" t="s">
        <v>111</v>
      </c>
      <c r="H1520" s="3" t="s">
        <v>244</v>
      </c>
      <c r="I1520" s="13">
        <v>2667</v>
      </c>
      <c r="J1520" s="12" t="s">
        <v>112</v>
      </c>
      <c r="K1520" s="2" t="s">
        <v>5017</v>
      </c>
      <c r="L1520" s="85">
        <v>44828</v>
      </c>
      <c r="M1520" s="3"/>
      <c r="N1520" s="24" t="s">
        <v>131</v>
      </c>
      <c r="S1520" t="s">
        <v>114</v>
      </c>
      <c r="U1520" s="76" t="s">
        <v>3996</v>
      </c>
      <c r="W1520" s="2" t="s">
        <v>116</v>
      </c>
      <c r="X1520" s="2" t="s">
        <v>117</v>
      </c>
    </row>
    <row r="1521" spans="1:24">
      <c r="A1521" s="23" t="s">
        <v>1739</v>
      </c>
      <c r="B1521" s="2" t="s">
        <v>108</v>
      </c>
      <c r="C1521" s="2" t="s">
        <v>243</v>
      </c>
      <c r="D1521" s="47">
        <v>1559000</v>
      </c>
      <c r="E1521" s="3" t="s">
        <v>110</v>
      </c>
      <c r="F1521" s="37">
        <v>0.5</v>
      </c>
      <c r="G1521" s="3" t="s">
        <v>111</v>
      </c>
      <c r="H1521" s="3" t="s">
        <v>244</v>
      </c>
      <c r="I1521" s="13">
        <v>2668</v>
      </c>
      <c r="J1521" s="12" t="s">
        <v>112</v>
      </c>
      <c r="K1521" s="2" t="s">
        <v>113</v>
      </c>
      <c r="L1521" s="85">
        <v>44829</v>
      </c>
      <c r="M1521" s="3"/>
      <c r="N1521" s="24" t="s">
        <v>131</v>
      </c>
      <c r="S1521" t="s">
        <v>114</v>
      </c>
      <c r="U1521" s="76" t="s">
        <v>3997</v>
      </c>
      <c r="W1521" s="2" t="s">
        <v>116</v>
      </c>
      <c r="X1521" s="2" t="s">
        <v>117</v>
      </c>
    </row>
    <row r="1522" spans="1:24">
      <c r="A1522" s="23" t="s">
        <v>1740</v>
      </c>
      <c r="B1522" s="2" t="s">
        <v>108</v>
      </c>
      <c r="C1522" s="2" t="s">
        <v>243</v>
      </c>
      <c r="D1522" s="47">
        <v>1560000</v>
      </c>
      <c r="E1522" s="3" t="s">
        <v>110</v>
      </c>
      <c r="F1522" s="37">
        <v>0.5</v>
      </c>
      <c r="G1522" s="3" t="s">
        <v>111</v>
      </c>
      <c r="H1522" s="3" t="s">
        <v>244</v>
      </c>
      <c r="I1522" s="13">
        <v>2669</v>
      </c>
      <c r="J1522" s="12" t="s">
        <v>112</v>
      </c>
      <c r="K1522" s="2" t="s">
        <v>5016</v>
      </c>
      <c r="L1522" s="85">
        <v>44830</v>
      </c>
      <c r="M1522" s="3"/>
      <c r="N1522" s="24" t="s">
        <v>131</v>
      </c>
      <c r="S1522" t="s">
        <v>114</v>
      </c>
      <c r="U1522" s="76" t="s">
        <v>3998</v>
      </c>
      <c r="W1522" s="2" t="s">
        <v>116</v>
      </c>
      <c r="X1522" s="2" t="s">
        <v>117</v>
      </c>
    </row>
    <row r="1523" spans="1:24">
      <c r="A1523" s="23" t="s">
        <v>1741</v>
      </c>
      <c r="B1523" s="2" t="s">
        <v>108</v>
      </c>
      <c r="C1523" s="2" t="s">
        <v>243</v>
      </c>
      <c r="D1523" s="47">
        <v>1561000</v>
      </c>
      <c r="E1523" s="3" t="s">
        <v>110</v>
      </c>
      <c r="F1523" s="37">
        <v>0.5</v>
      </c>
      <c r="G1523" s="3" t="s">
        <v>111</v>
      </c>
      <c r="H1523" s="3" t="s">
        <v>244</v>
      </c>
      <c r="I1523" s="13">
        <v>2670</v>
      </c>
      <c r="J1523" s="12" t="s">
        <v>112</v>
      </c>
      <c r="K1523" s="2" t="s">
        <v>5017</v>
      </c>
      <c r="L1523" s="85">
        <v>44831</v>
      </c>
      <c r="M1523" s="3"/>
      <c r="N1523" s="24" t="s">
        <v>131</v>
      </c>
      <c r="O1523" s="3"/>
      <c r="S1523" t="s">
        <v>114</v>
      </c>
      <c r="U1523" s="76" t="s">
        <v>3999</v>
      </c>
      <c r="W1523" s="2" t="s">
        <v>116</v>
      </c>
      <c r="X1523" s="2" t="s">
        <v>117</v>
      </c>
    </row>
    <row r="1524" spans="1:24">
      <c r="A1524" s="23" t="s">
        <v>1742</v>
      </c>
      <c r="B1524" s="2" t="s">
        <v>108</v>
      </c>
      <c r="C1524" s="2" t="s">
        <v>243</v>
      </c>
      <c r="D1524" s="47">
        <v>1562000</v>
      </c>
      <c r="E1524" s="3" t="s">
        <v>110</v>
      </c>
      <c r="F1524" s="37">
        <v>0.5</v>
      </c>
      <c r="G1524" s="3" t="s">
        <v>111</v>
      </c>
      <c r="H1524" s="3" t="s">
        <v>244</v>
      </c>
      <c r="I1524" s="13">
        <v>2671</v>
      </c>
      <c r="J1524" s="12" t="s">
        <v>112</v>
      </c>
      <c r="K1524" s="2" t="s">
        <v>113</v>
      </c>
      <c r="L1524" s="85">
        <v>44832</v>
      </c>
      <c r="M1524" s="3"/>
      <c r="N1524" s="24" t="s">
        <v>131</v>
      </c>
      <c r="S1524" t="s">
        <v>114</v>
      </c>
      <c r="U1524" s="76" t="s">
        <v>4000</v>
      </c>
      <c r="W1524" s="2" t="s">
        <v>116</v>
      </c>
      <c r="X1524" s="2" t="s">
        <v>117</v>
      </c>
    </row>
    <row r="1525" spans="1:24">
      <c r="A1525" s="23" t="s">
        <v>1743</v>
      </c>
      <c r="B1525" s="2" t="s">
        <v>108</v>
      </c>
      <c r="C1525" s="2" t="s">
        <v>243</v>
      </c>
      <c r="D1525" s="47">
        <v>1563000</v>
      </c>
      <c r="E1525" s="3" t="s">
        <v>110</v>
      </c>
      <c r="F1525" s="37">
        <v>0.5</v>
      </c>
      <c r="G1525" s="3" t="s">
        <v>111</v>
      </c>
      <c r="H1525" s="3" t="s">
        <v>244</v>
      </c>
      <c r="I1525" s="13">
        <v>2672</v>
      </c>
      <c r="J1525" s="12" t="s">
        <v>112</v>
      </c>
      <c r="K1525" s="2" t="s">
        <v>5016</v>
      </c>
      <c r="L1525" s="85">
        <v>44833</v>
      </c>
      <c r="M1525" s="3"/>
      <c r="N1525" s="24" t="s">
        <v>131</v>
      </c>
      <c r="O1525" s="3"/>
      <c r="S1525" t="s">
        <v>114</v>
      </c>
      <c r="U1525" s="76" t="s">
        <v>4001</v>
      </c>
      <c r="W1525" s="2" t="s">
        <v>116</v>
      </c>
      <c r="X1525" s="2" t="s">
        <v>117</v>
      </c>
    </row>
    <row r="1526" spans="1:24">
      <c r="A1526" s="23" t="s">
        <v>1744</v>
      </c>
      <c r="B1526" s="2" t="s">
        <v>108</v>
      </c>
      <c r="C1526" s="2" t="s">
        <v>243</v>
      </c>
      <c r="D1526" s="47">
        <v>1564000</v>
      </c>
      <c r="E1526" s="3" t="s">
        <v>110</v>
      </c>
      <c r="F1526" s="37">
        <v>0.5</v>
      </c>
      <c r="G1526" s="3" t="s">
        <v>111</v>
      </c>
      <c r="H1526" s="3" t="s">
        <v>244</v>
      </c>
      <c r="I1526" s="13">
        <v>2673</v>
      </c>
      <c r="J1526" s="12" t="s">
        <v>112</v>
      </c>
      <c r="K1526" s="2" t="s">
        <v>5017</v>
      </c>
      <c r="L1526" s="85">
        <v>44834</v>
      </c>
      <c r="M1526" s="3"/>
      <c r="N1526" s="24" t="s">
        <v>131</v>
      </c>
      <c r="S1526" t="s">
        <v>114</v>
      </c>
      <c r="U1526" s="76" t="s">
        <v>4002</v>
      </c>
      <c r="W1526" s="2" t="s">
        <v>116</v>
      </c>
      <c r="X1526" s="2" t="s">
        <v>117</v>
      </c>
    </row>
    <row r="1527" spans="1:24">
      <c r="A1527" s="23" t="s">
        <v>1745</v>
      </c>
      <c r="B1527" s="2" t="s">
        <v>108</v>
      </c>
      <c r="C1527" s="2" t="s">
        <v>243</v>
      </c>
      <c r="D1527" s="47">
        <v>1565000</v>
      </c>
      <c r="E1527" s="3" t="s">
        <v>110</v>
      </c>
      <c r="F1527" s="37">
        <v>0.5</v>
      </c>
      <c r="G1527" s="3" t="s">
        <v>111</v>
      </c>
      <c r="H1527" s="3" t="s">
        <v>244</v>
      </c>
      <c r="I1527" s="13">
        <v>2674</v>
      </c>
      <c r="J1527" s="12" t="s">
        <v>112</v>
      </c>
      <c r="K1527" s="2" t="s">
        <v>113</v>
      </c>
      <c r="L1527" s="85">
        <v>44835</v>
      </c>
      <c r="M1527" s="3"/>
      <c r="N1527" s="24" t="s">
        <v>131</v>
      </c>
      <c r="S1527" t="s">
        <v>114</v>
      </c>
      <c r="U1527" s="76" t="s">
        <v>4003</v>
      </c>
      <c r="W1527" s="2" t="s">
        <v>116</v>
      </c>
      <c r="X1527" s="2" t="s">
        <v>117</v>
      </c>
    </row>
    <row r="1528" spans="1:24">
      <c r="A1528" s="23" t="s">
        <v>1746</v>
      </c>
      <c r="B1528" s="2" t="s">
        <v>108</v>
      </c>
      <c r="C1528" s="2" t="s">
        <v>243</v>
      </c>
      <c r="D1528" s="47">
        <v>1566000</v>
      </c>
      <c r="E1528" s="3" t="s">
        <v>110</v>
      </c>
      <c r="F1528" s="37">
        <v>0.5</v>
      </c>
      <c r="G1528" s="3" t="s">
        <v>111</v>
      </c>
      <c r="H1528" s="3" t="s">
        <v>244</v>
      </c>
      <c r="I1528" s="13">
        <v>2675</v>
      </c>
      <c r="J1528" s="12" t="s">
        <v>112</v>
      </c>
      <c r="K1528" s="2" t="s">
        <v>5016</v>
      </c>
      <c r="L1528" s="85">
        <v>44836</v>
      </c>
      <c r="M1528" s="3"/>
      <c r="N1528" s="24" t="s">
        <v>131</v>
      </c>
      <c r="O1528" s="3"/>
      <c r="S1528" t="s">
        <v>114</v>
      </c>
      <c r="U1528" s="76" t="s">
        <v>4004</v>
      </c>
      <c r="W1528" s="2" t="s">
        <v>116</v>
      </c>
      <c r="X1528" s="2" t="s">
        <v>117</v>
      </c>
    </row>
    <row r="1529" spans="1:24">
      <c r="A1529" s="23" t="s">
        <v>1747</v>
      </c>
      <c r="B1529" s="2" t="s">
        <v>108</v>
      </c>
      <c r="C1529" s="2" t="s">
        <v>243</v>
      </c>
      <c r="D1529" s="47">
        <v>1567000</v>
      </c>
      <c r="E1529" s="3" t="s">
        <v>110</v>
      </c>
      <c r="F1529" s="37">
        <v>0.5</v>
      </c>
      <c r="G1529" s="3" t="s">
        <v>111</v>
      </c>
      <c r="H1529" s="3" t="s">
        <v>244</v>
      </c>
      <c r="I1529" s="13">
        <v>2676</v>
      </c>
      <c r="J1529" s="12" t="s">
        <v>112</v>
      </c>
      <c r="K1529" s="2" t="s">
        <v>5017</v>
      </c>
      <c r="L1529" s="85">
        <v>44837</v>
      </c>
      <c r="M1529" s="3"/>
      <c r="N1529" s="24" t="s">
        <v>131</v>
      </c>
      <c r="S1529" t="s">
        <v>114</v>
      </c>
      <c r="U1529" s="76" t="s">
        <v>4005</v>
      </c>
      <c r="W1529" s="2" t="s">
        <v>116</v>
      </c>
      <c r="X1529" s="2" t="s">
        <v>117</v>
      </c>
    </row>
    <row r="1530" spans="1:24">
      <c r="A1530" s="23" t="s">
        <v>1748</v>
      </c>
      <c r="B1530" s="2" t="s">
        <v>108</v>
      </c>
      <c r="C1530" s="2" t="s">
        <v>243</v>
      </c>
      <c r="D1530" s="47">
        <v>1568000</v>
      </c>
      <c r="E1530" s="3" t="s">
        <v>110</v>
      </c>
      <c r="F1530" s="37">
        <v>0.5</v>
      </c>
      <c r="G1530" s="3" t="s">
        <v>111</v>
      </c>
      <c r="H1530" s="3" t="s">
        <v>244</v>
      </c>
      <c r="I1530" s="13">
        <v>2677</v>
      </c>
      <c r="J1530" s="12" t="s">
        <v>112</v>
      </c>
      <c r="K1530" s="2" t="s">
        <v>113</v>
      </c>
      <c r="L1530" s="85">
        <v>44838</v>
      </c>
      <c r="M1530" s="3"/>
      <c r="N1530" s="24" t="s">
        <v>131</v>
      </c>
      <c r="S1530" t="s">
        <v>114</v>
      </c>
      <c r="U1530" s="76" t="s">
        <v>4006</v>
      </c>
      <c r="W1530" s="2" t="s">
        <v>116</v>
      </c>
      <c r="X1530" s="2" t="s">
        <v>117</v>
      </c>
    </row>
    <row r="1531" spans="1:24">
      <c r="A1531" s="23" t="s">
        <v>1749</v>
      </c>
      <c r="B1531" s="2" t="s">
        <v>108</v>
      </c>
      <c r="C1531" s="2" t="s">
        <v>243</v>
      </c>
      <c r="D1531" s="47">
        <v>1569000</v>
      </c>
      <c r="E1531" s="3" t="s">
        <v>110</v>
      </c>
      <c r="F1531" s="37">
        <v>0.5</v>
      </c>
      <c r="G1531" s="3" t="s">
        <v>111</v>
      </c>
      <c r="H1531" s="3" t="s">
        <v>244</v>
      </c>
      <c r="I1531" s="13">
        <v>2678</v>
      </c>
      <c r="J1531" s="12" t="s">
        <v>112</v>
      </c>
      <c r="K1531" s="2" t="s">
        <v>5016</v>
      </c>
      <c r="L1531" s="85">
        <v>44839</v>
      </c>
      <c r="M1531" s="3"/>
      <c r="N1531" s="24" t="s">
        <v>131</v>
      </c>
      <c r="S1531" t="s">
        <v>114</v>
      </c>
      <c r="U1531" s="76" t="s">
        <v>4007</v>
      </c>
      <c r="W1531" s="2" t="s">
        <v>116</v>
      </c>
      <c r="X1531" s="2" t="s">
        <v>117</v>
      </c>
    </row>
    <row r="1532" spans="1:24">
      <c r="A1532" s="23" t="s">
        <v>1750</v>
      </c>
      <c r="B1532" s="2" t="s">
        <v>108</v>
      </c>
      <c r="C1532" s="2" t="s">
        <v>243</v>
      </c>
      <c r="D1532" s="47">
        <v>1570000</v>
      </c>
      <c r="E1532" s="3" t="s">
        <v>110</v>
      </c>
      <c r="F1532" s="37">
        <v>0.5</v>
      </c>
      <c r="G1532" s="3" t="s">
        <v>111</v>
      </c>
      <c r="H1532" s="3" t="s">
        <v>244</v>
      </c>
      <c r="I1532" s="13">
        <v>2679</v>
      </c>
      <c r="J1532" s="12" t="s">
        <v>112</v>
      </c>
      <c r="K1532" s="2" t="s">
        <v>5017</v>
      </c>
      <c r="L1532" s="85">
        <v>44840</v>
      </c>
      <c r="M1532" s="3"/>
      <c r="N1532" s="24" t="s">
        <v>131</v>
      </c>
      <c r="S1532" t="s">
        <v>114</v>
      </c>
      <c r="U1532" s="76" t="s">
        <v>4008</v>
      </c>
      <c r="W1532" s="2" t="s">
        <v>116</v>
      </c>
      <c r="X1532" s="2" t="s">
        <v>117</v>
      </c>
    </row>
    <row r="1533" spans="1:24">
      <c r="A1533" s="23" t="s">
        <v>1751</v>
      </c>
      <c r="B1533" s="2" t="s">
        <v>108</v>
      </c>
      <c r="C1533" s="2" t="s">
        <v>243</v>
      </c>
      <c r="D1533" s="47">
        <v>1571000</v>
      </c>
      <c r="E1533" s="3" t="s">
        <v>110</v>
      </c>
      <c r="F1533" s="37">
        <v>0.5</v>
      </c>
      <c r="G1533" s="3" t="s">
        <v>111</v>
      </c>
      <c r="H1533" s="3" t="s">
        <v>244</v>
      </c>
      <c r="I1533" s="13">
        <v>2680</v>
      </c>
      <c r="J1533" s="12" t="s">
        <v>112</v>
      </c>
      <c r="K1533" s="2" t="s">
        <v>113</v>
      </c>
      <c r="L1533" s="85">
        <v>44841</v>
      </c>
      <c r="M1533" s="3"/>
      <c r="N1533" s="24" t="s">
        <v>131</v>
      </c>
      <c r="O1533" s="3"/>
      <c r="S1533" t="s">
        <v>114</v>
      </c>
      <c r="U1533" s="76" t="s">
        <v>4009</v>
      </c>
      <c r="W1533" s="2" t="s">
        <v>116</v>
      </c>
      <c r="X1533" s="2" t="s">
        <v>117</v>
      </c>
    </row>
    <row r="1534" spans="1:24">
      <c r="A1534" s="23" t="s">
        <v>1752</v>
      </c>
      <c r="B1534" s="2" t="s">
        <v>108</v>
      </c>
      <c r="C1534" s="2" t="s">
        <v>243</v>
      </c>
      <c r="D1534" s="47">
        <v>1572000</v>
      </c>
      <c r="E1534" s="3" t="s">
        <v>110</v>
      </c>
      <c r="F1534" s="37">
        <v>0.5</v>
      </c>
      <c r="G1534" s="3" t="s">
        <v>111</v>
      </c>
      <c r="H1534" s="3" t="s">
        <v>244</v>
      </c>
      <c r="I1534" s="13">
        <v>2681</v>
      </c>
      <c r="J1534" s="12" t="s">
        <v>112</v>
      </c>
      <c r="K1534" s="2" t="s">
        <v>5016</v>
      </c>
      <c r="L1534" s="85">
        <v>44842</v>
      </c>
      <c r="M1534" s="3"/>
      <c r="N1534" s="24" t="s">
        <v>131</v>
      </c>
      <c r="S1534" t="s">
        <v>114</v>
      </c>
      <c r="U1534" s="76" t="s">
        <v>4010</v>
      </c>
      <c r="W1534" s="2" t="s">
        <v>116</v>
      </c>
      <c r="X1534" s="2" t="s">
        <v>117</v>
      </c>
    </row>
    <row r="1535" spans="1:24">
      <c r="A1535" s="23" t="s">
        <v>1753</v>
      </c>
      <c r="B1535" s="2" t="s">
        <v>108</v>
      </c>
      <c r="C1535" s="2" t="s">
        <v>243</v>
      </c>
      <c r="D1535" s="47">
        <v>1573000</v>
      </c>
      <c r="E1535" s="3" t="s">
        <v>110</v>
      </c>
      <c r="F1535" s="37">
        <v>0.5</v>
      </c>
      <c r="G1535" s="3" t="s">
        <v>111</v>
      </c>
      <c r="H1535" s="3" t="s">
        <v>244</v>
      </c>
      <c r="I1535" s="13">
        <v>2682</v>
      </c>
      <c r="J1535" s="12" t="s">
        <v>112</v>
      </c>
      <c r="K1535" s="2" t="s">
        <v>5017</v>
      </c>
      <c r="L1535" s="85">
        <v>44843</v>
      </c>
      <c r="M1535" s="3"/>
      <c r="N1535" s="24" t="s">
        <v>131</v>
      </c>
      <c r="S1535" t="s">
        <v>114</v>
      </c>
      <c r="U1535" s="76" t="s">
        <v>4011</v>
      </c>
      <c r="W1535" s="2" t="s">
        <v>116</v>
      </c>
      <c r="X1535" s="2" t="s">
        <v>117</v>
      </c>
    </row>
    <row r="1536" spans="1:24">
      <c r="A1536" s="23" t="s">
        <v>1754</v>
      </c>
      <c r="B1536" s="2" t="s">
        <v>108</v>
      </c>
      <c r="C1536" s="2" t="s">
        <v>243</v>
      </c>
      <c r="D1536" s="47">
        <v>1574000</v>
      </c>
      <c r="E1536" s="3" t="s">
        <v>110</v>
      </c>
      <c r="F1536" s="37">
        <v>0.5</v>
      </c>
      <c r="G1536" s="3" t="s">
        <v>111</v>
      </c>
      <c r="H1536" s="3" t="s">
        <v>244</v>
      </c>
      <c r="I1536" s="13">
        <v>2683</v>
      </c>
      <c r="J1536" s="12" t="s">
        <v>112</v>
      </c>
      <c r="K1536" s="2" t="s">
        <v>113</v>
      </c>
      <c r="L1536" s="85">
        <v>44844</v>
      </c>
      <c r="M1536" s="3"/>
      <c r="N1536" s="24" t="s">
        <v>131</v>
      </c>
      <c r="S1536" t="s">
        <v>114</v>
      </c>
      <c r="U1536" s="76" t="s">
        <v>4012</v>
      </c>
      <c r="W1536" s="2" t="s">
        <v>116</v>
      </c>
      <c r="X1536" s="2" t="s">
        <v>117</v>
      </c>
    </row>
    <row r="1537" spans="1:24">
      <c r="A1537" s="23" t="s">
        <v>1755</v>
      </c>
      <c r="B1537" s="2" t="s">
        <v>108</v>
      </c>
      <c r="C1537" s="2" t="s">
        <v>243</v>
      </c>
      <c r="D1537" s="47">
        <v>1575000</v>
      </c>
      <c r="E1537" s="3" t="s">
        <v>110</v>
      </c>
      <c r="F1537" s="37">
        <v>0.5</v>
      </c>
      <c r="G1537" s="3" t="s">
        <v>111</v>
      </c>
      <c r="H1537" s="3" t="s">
        <v>244</v>
      </c>
      <c r="I1537" s="13">
        <v>2684</v>
      </c>
      <c r="J1537" s="12" t="s">
        <v>112</v>
      </c>
      <c r="K1537" s="2" t="s">
        <v>5016</v>
      </c>
      <c r="L1537" s="85">
        <v>44845</v>
      </c>
      <c r="M1537" s="3"/>
      <c r="N1537" s="24" t="s">
        <v>131</v>
      </c>
      <c r="S1537" t="s">
        <v>114</v>
      </c>
      <c r="U1537" s="76" t="s">
        <v>4013</v>
      </c>
      <c r="W1537" s="2" t="s">
        <v>116</v>
      </c>
      <c r="X1537" s="2" t="s">
        <v>117</v>
      </c>
    </row>
    <row r="1538" spans="1:24">
      <c r="A1538" s="23" t="s">
        <v>1756</v>
      </c>
      <c r="B1538" s="2" t="s">
        <v>108</v>
      </c>
      <c r="C1538" s="2" t="s">
        <v>243</v>
      </c>
      <c r="D1538" s="47">
        <v>1576000</v>
      </c>
      <c r="E1538" s="3" t="s">
        <v>110</v>
      </c>
      <c r="F1538" s="37">
        <v>0.5</v>
      </c>
      <c r="G1538" s="3" t="s">
        <v>111</v>
      </c>
      <c r="H1538" s="3" t="s">
        <v>244</v>
      </c>
      <c r="I1538" s="13">
        <v>2685</v>
      </c>
      <c r="J1538" s="12" t="s">
        <v>112</v>
      </c>
      <c r="K1538" s="2" t="s">
        <v>5017</v>
      </c>
      <c r="L1538" s="85">
        <v>44846</v>
      </c>
      <c r="M1538" s="3"/>
      <c r="N1538" s="24" t="s">
        <v>131</v>
      </c>
      <c r="S1538" t="s">
        <v>114</v>
      </c>
      <c r="U1538" s="76" t="s">
        <v>4014</v>
      </c>
      <c r="W1538" s="2" t="s">
        <v>116</v>
      </c>
      <c r="X1538" s="2" t="s">
        <v>117</v>
      </c>
    </row>
    <row r="1539" spans="1:24">
      <c r="A1539" s="23" t="s">
        <v>1757</v>
      </c>
      <c r="B1539" s="2" t="s">
        <v>108</v>
      </c>
      <c r="C1539" s="2" t="s">
        <v>243</v>
      </c>
      <c r="D1539" s="47">
        <v>1577000</v>
      </c>
      <c r="E1539" s="3" t="s">
        <v>110</v>
      </c>
      <c r="F1539" s="37">
        <v>0.5</v>
      </c>
      <c r="G1539" s="3" t="s">
        <v>111</v>
      </c>
      <c r="H1539" s="3" t="s">
        <v>244</v>
      </c>
      <c r="I1539" s="13">
        <v>2686</v>
      </c>
      <c r="J1539" s="12" t="s">
        <v>112</v>
      </c>
      <c r="K1539" s="2" t="s">
        <v>113</v>
      </c>
      <c r="L1539" s="85">
        <v>44847</v>
      </c>
      <c r="M1539" s="3"/>
      <c r="N1539" s="24" t="s">
        <v>131</v>
      </c>
      <c r="S1539" t="s">
        <v>114</v>
      </c>
      <c r="U1539" s="76" t="s">
        <v>4015</v>
      </c>
      <c r="W1539" s="2" t="s">
        <v>116</v>
      </c>
      <c r="X1539" s="2" t="s">
        <v>117</v>
      </c>
    </row>
    <row r="1540" spans="1:24">
      <c r="A1540" s="23" t="s">
        <v>1758</v>
      </c>
      <c r="B1540" s="2" t="s">
        <v>108</v>
      </c>
      <c r="C1540" s="2" t="s">
        <v>243</v>
      </c>
      <c r="D1540" s="47">
        <v>1578000</v>
      </c>
      <c r="E1540" s="3" t="s">
        <v>110</v>
      </c>
      <c r="F1540" s="37">
        <v>0.5</v>
      </c>
      <c r="G1540" s="3" t="s">
        <v>111</v>
      </c>
      <c r="H1540" s="3" t="s">
        <v>244</v>
      </c>
      <c r="I1540" s="13">
        <v>2687</v>
      </c>
      <c r="J1540" s="12" t="s">
        <v>112</v>
      </c>
      <c r="K1540" s="2" t="s">
        <v>5016</v>
      </c>
      <c r="L1540" s="85">
        <v>44848</v>
      </c>
      <c r="M1540" s="3"/>
      <c r="N1540" s="24" t="s">
        <v>131</v>
      </c>
      <c r="S1540" t="s">
        <v>114</v>
      </c>
      <c r="U1540" s="76" t="s">
        <v>4016</v>
      </c>
      <c r="W1540" s="2" t="s">
        <v>116</v>
      </c>
      <c r="X1540" s="2" t="s">
        <v>117</v>
      </c>
    </row>
    <row r="1541" spans="1:24">
      <c r="A1541" s="23" t="s">
        <v>1759</v>
      </c>
      <c r="B1541" s="2" t="s">
        <v>108</v>
      </c>
      <c r="C1541" s="2" t="s">
        <v>243</v>
      </c>
      <c r="D1541" s="47">
        <v>1579000</v>
      </c>
      <c r="E1541" s="3" t="s">
        <v>110</v>
      </c>
      <c r="F1541" s="37">
        <v>0.5</v>
      </c>
      <c r="G1541" s="3" t="s">
        <v>111</v>
      </c>
      <c r="H1541" s="3" t="s">
        <v>244</v>
      </c>
      <c r="I1541" s="13">
        <v>2688</v>
      </c>
      <c r="J1541" s="12" t="s">
        <v>112</v>
      </c>
      <c r="K1541" s="2" t="s">
        <v>5017</v>
      </c>
      <c r="L1541" s="85">
        <v>44849</v>
      </c>
      <c r="M1541" s="3"/>
      <c r="N1541" s="24" t="s">
        <v>131</v>
      </c>
      <c r="S1541" t="s">
        <v>114</v>
      </c>
      <c r="U1541" s="76" t="s">
        <v>4017</v>
      </c>
      <c r="W1541" s="2" t="s">
        <v>116</v>
      </c>
      <c r="X1541" s="2" t="s">
        <v>117</v>
      </c>
    </row>
    <row r="1542" spans="1:24">
      <c r="A1542" s="23" t="s">
        <v>1760</v>
      </c>
      <c r="B1542" s="2" t="s">
        <v>108</v>
      </c>
      <c r="C1542" s="2" t="s">
        <v>243</v>
      </c>
      <c r="D1542" s="47">
        <v>1580000</v>
      </c>
      <c r="E1542" s="3" t="s">
        <v>110</v>
      </c>
      <c r="F1542" s="37">
        <v>0.5</v>
      </c>
      <c r="G1542" s="3" t="s">
        <v>111</v>
      </c>
      <c r="H1542" s="3" t="s">
        <v>244</v>
      </c>
      <c r="I1542" s="13">
        <v>2689</v>
      </c>
      <c r="J1542" s="12" t="s">
        <v>112</v>
      </c>
      <c r="K1542" s="2" t="s">
        <v>113</v>
      </c>
      <c r="L1542" s="85">
        <v>44850</v>
      </c>
      <c r="M1542" s="3"/>
      <c r="N1542" s="24" t="s">
        <v>131</v>
      </c>
      <c r="S1542" t="s">
        <v>114</v>
      </c>
      <c r="U1542" s="76" t="s">
        <v>4018</v>
      </c>
      <c r="W1542" s="2" t="s">
        <v>116</v>
      </c>
      <c r="X1542" s="2" t="s">
        <v>117</v>
      </c>
    </row>
    <row r="1543" spans="1:24">
      <c r="A1543" s="23" t="s">
        <v>1761</v>
      </c>
      <c r="B1543" s="2" t="s">
        <v>108</v>
      </c>
      <c r="C1543" s="2" t="s">
        <v>243</v>
      </c>
      <c r="D1543" s="47">
        <v>1581000</v>
      </c>
      <c r="E1543" s="3" t="s">
        <v>110</v>
      </c>
      <c r="F1543" s="37">
        <v>0.5</v>
      </c>
      <c r="G1543" s="3" t="s">
        <v>111</v>
      </c>
      <c r="H1543" s="3" t="s">
        <v>244</v>
      </c>
      <c r="I1543" s="13">
        <v>2690</v>
      </c>
      <c r="J1543" s="12" t="s">
        <v>112</v>
      </c>
      <c r="K1543" s="2" t="s">
        <v>5016</v>
      </c>
      <c r="L1543" s="85">
        <v>44851</v>
      </c>
      <c r="M1543" s="3"/>
      <c r="N1543" s="24" t="s">
        <v>131</v>
      </c>
      <c r="S1543" t="s">
        <v>114</v>
      </c>
      <c r="U1543" s="76" t="s">
        <v>4019</v>
      </c>
      <c r="W1543" s="2" t="s">
        <v>116</v>
      </c>
      <c r="X1543" s="2" t="s">
        <v>117</v>
      </c>
    </row>
    <row r="1544" spans="1:24">
      <c r="A1544" s="23" t="s">
        <v>1762</v>
      </c>
      <c r="B1544" s="2" t="s">
        <v>108</v>
      </c>
      <c r="C1544" s="2" t="s">
        <v>243</v>
      </c>
      <c r="D1544" s="47">
        <v>1582000</v>
      </c>
      <c r="E1544" s="3" t="s">
        <v>110</v>
      </c>
      <c r="F1544" s="37">
        <v>0.5</v>
      </c>
      <c r="G1544" s="3" t="s">
        <v>111</v>
      </c>
      <c r="H1544" s="3" t="s">
        <v>244</v>
      </c>
      <c r="I1544" s="13">
        <v>2691</v>
      </c>
      <c r="J1544" s="12" t="s">
        <v>112</v>
      </c>
      <c r="K1544" s="2" t="s">
        <v>5017</v>
      </c>
      <c r="L1544" s="85">
        <v>44852</v>
      </c>
      <c r="M1544" s="3"/>
      <c r="N1544" s="24" t="s">
        <v>131</v>
      </c>
      <c r="S1544" t="s">
        <v>114</v>
      </c>
      <c r="U1544" s="76" t="s">
        <v>4020</v>
      </c>
      <c r="W1544" s="2" t="s">
        <v>116</v>
      </c>
      <c r="X1544" s="2" t="s">
        <v>117</v>
      </c>
    </row>
    <row r="1545" spans="1:24">
      <c r="A1545" s="23" t="s">
        <v>1763</v>
      </c>
      <c r="B1545" s="2" t="s">
        <v>108</v>
      </c>
      <c r="C1545" s="2" t="s">
        <v>243</v>
      </c>
      <c r="D1545" s="47">
        <v>1583000</v>
      </c>
      <c r="E1545" s="3" t="s">
        <v>110</v>
      </c>
      <c r="F1545" s="37">
        <v>0.5</v>
      </c>
      <c r="G1545" s="3" t="s">
        <v>111</v>
      </c>
      <c r="H1545" s="3" t="s">
        <v>244</v>
      </c>
      <c r="I1545" s="13">
        <v>2692</v>
      </c>
      <c r="J1545" s="12" t="s">
        <v>112</v>
      </c>
      <c r="K1545" s="2" t="s">
        <v>113</v>
      </c>
      <c r="L1545" s="85">
        <v>44853</v>
      </c>
      <c r="M1545" s="3"/>
      <c r="N1545" s="24" t="s">
        <v>131</v>
      </c>
      <c r="S1545" t="s">
        <v>114</v>
      </c>
      <c r="U1545" s="76" t="s">
        <v>4021</v>
      </c>
      <c r="W1545" s="2" t="s">
        <v>116</v>
      </c>
      <c r="X1545" s="2" t="s">
        <v>117</v>
      </c>
    </row>
    <row r="1546" spans="1:24">
      <c r="A1546" s="23" t="s">
        <v>1764</v>
      </c>
      <c r="B1546" s="2" t="s">
        <v>108</v>
      </c>
      <c r="C1546" s="2" t="s">
        <v>243</v>
      </c>
      <c r="D1546" s="47">
        <v>1584000</v>
      </c>
      <c r="E1546" s="3" t="s">
        <v>110</v>
      </c>
      <c r="F1546" s="37">
        <v>0.5</v>
      </c>
      <c r="G1546" s="3" t="s">
        <v>111</v>
      </c>
      <c r="H1546" s="3" t="s">
        <v>244</v>
      </c>
      <c r="I1546" s="13">
        <v>2693</v>
      </c>
      <c r="J1546" s="12" t="s">
        <v>112</v>
      </c>
      <c r="K1546" s="2" t="s">
        <v>5016</v>
      </c>
      <c r="L1546" s="85">
        <v>44854</v>
      </c>
      <c r="M1546" s="3"/>
      <c r="N1546" s="24" t="s">
        <v>131</v>
      </c>
      <c r="S1546" t="s">
        <v>114</v>
      </c>
      <c r="U1546" s="76" t="s">
        <v>4022</v>
      </c>
      <c r="W1546" s="2" t="s">
        <v>116</v>
      </c>
      <c r="X1546" s="2" t="s">
        <v>117</v>
      </c>
    </row>
    <row r="1547" spans="1:24">
      <c r="A1547" s="23" t="s">
        <v>1765</v>
      </c>
      <c r="B1547" s="2" t="s">
        <v>108</v>
      </c>
      <c r="C1547" s="2" t="s">
        <v>243</v>
      </c>
      <c r="D1547" s="47">
        <v>1585000</v>
      </c>
      <c r="E1547" s="3" t="s">
        <v>110</v>
      </c>
      <c r="F1547" s="37">
        <v>0.5</v>
      </c>
      <c r="G1547" s="3" t="s">
        <v>111</v>
      </c>
      <c r="H1547" s="3" t="s">
        <v>244</v>
      </c>
      <c r="I1547" s="13">
        <v>2694</v>
      </c>
      <c r="J1547" s="12" t="s">
        <v>112</v>
      </c>
      <c r="K1547" s="2" t="s">
        <v>5017</v>
      </c>
      <c r="L1547" s="85">
        <v>44855</v>
      </c>
      <c r="M1547" s="3"/>
      <c r="N1547" s="24" t="s">
        <v>131</v>
      </c>
      <c r="S1547" t="s">
        <v>114</v>
      </c>
      <c r="U1547" s="76" t="s">
        <v>4023</v>
      </c>
      <c r="W1547" s="2" t="s">
        <v>116</v>
      </c>
      <c r="X1547" s="2" t="s">
        <v>117</v>
      </c>
    </row>
    <row r="1548" spans="1:24">
      <c r="A1548" s="23" t="s">
        <v>1766</v>
      </c>
      <c r="B1548" s="2" t="s">
        <v>108</v>
      </c>
      <c r="C1548" s="2" t="s">
        <v>243</v>
      </c>
      <c r="D1548" s="47">
        <v>1586000</v>
      </c>
      <c r="E1548" s="3" t="s">
        <v>110</v>
      </c>
      <c r="F1548" s="37">
        <v>0.5</v>
      </c>
      <c r="G1548" s="3" t="s">
        <v>111</v>
      </c>
      <c r="H1548" s="3" t="s">
        <v>244</v>
      </c>
      <c r="I1548" s="13">
        <v>2695</v>
      </c>
      <c r="J1548" s="12" t="s">
        <v>112</v>
      </c>
      <c r="K1548" s="2" t="s">
        <v>113</v>
      </c>
      <c r="L1548" s="85">
        <v>44856</v>
      </c>
      <c r="M1548" s="3"/>
      <c r="N1548" s="24" t="s">
        <v>131</v>
      </c>
      <c r="S1548" t="s">
        <v>114</v>
      </c>
      <c r="U1548" s="76" t="s">
        <v>4024</v>
      </c>
      <c r="W1548" s="2" t="s">
        <v>116</v>
      </c>
      <c r="X1548" s="2" t="s">
        <v>117</v>
      </c>
    </row>
    <row r="1549" spans="1:24">
      <c r="A1549" s="23" t="s">
        <v>1767</v>
      </c>
      <c r="B1549" s="2" t="s">
        <v>108</v>
      </c>
      <c r="C1549" s="2" t="s">
        <v>243</v>
      </c>
      <c r="D1549" s="47">
        <v>1587000</v>
      </c>
      <c r="E1549" s="3" t="s">
        <v>110</v>
      </c>
      <c r="F1549" s="37">
        <v>0.5</v>
      </c>
      <c r="G1549" s="3" t="s">
        <v>111</v>
      </c>
      <c r="H1549" s="3" t="s">
        <v>244</v>
      </c>
      <c r="I1549" s="13">
        <v>2696</v>
      </c>
      <c r="J1549" s="12" t="s">
        <v>112</v>
      </c>
      <c r="K1549" s="2" t="s">
        <v>5016</v>
      </c>
      <c r="L1549" s="85">
        <v>44857</v>
      </c>
      <c r="M1549" s="3"/>
      <c r="N1549" s="24" t="s">
        <v>131</v>
      </c>
      <c r="S1549" t="s">
        <v>114</v>
      </c>
      <c r="U1549" s="76" t="s">
        <v>4025</v>
      </c>
      <c r="W1549" s="2" t="s">
        <v>116</v>
      </c>
      <c r="X1549" s="2" t="s">
        <v>117</v>
      </c>
    </row>
    <row r="1550" spans="1:24">
      <c r="A1550" s="23" t="s">
        <v>1768</v>
      </c>
      <c r="B1550" s="2" t="s">
        <v>108</v>
      </c>
      <c r="C1550" s="2" t="s">
        <v>243</v>
      </c>
      <c r="D1550" s="47">
        <v>1588000</v>
      </c>
      <c r="E1550" s="3" t="s">
        <v>110</v>
      </c>
      <c r="F1550" s="37">
        <v>0.5</v>
      </c>
      <c r="G1550" s="3" t="s">
        <v>111</v>
      </c>
      <c r="H1550" s="3" t="s">
        <v>244</v>
      </c>
      <c r="I1550" s="13">
        <v>2697</v>
      </c>
      <c r="J1550" s="12" t="s">
        <v>112</v>
      </c>
      <c r="K1550" s="2" t="s">
        <v>5017</v>
      </c>
      <c r="L1550" s="85">
        <v>44858</v>
      </c>
      <c r="M1550" s="3"/>
      <c r="N1550" s="24" t="s">
        <v>131</v>
      </c>
      <c r="S1550" t="s">
        <v>114</v>
      </c>
      <c r="U1550" s="76" t="s">
        <v>4026</v>
      </c>
      <c r="W1550" s="2" t="s">
        <v>116</v>
      </c>
      <c r="X1550" s="2" t="s">
        <v>117</v>
      </c>
    </row>
    <row r="1551" spans="1:24">
      <c r="A1551" s="23" t="s">
        <v>1769</v>
      </c>
      <c r="B1551" s="2" t="s">
        <v>108</v>
      </c>
      <c r="C1551" s="2" t="s">
        <v>243</v>
      </c>
      <c r="D1551" s="47">
        <v>1589000</v>
      </c>
      <c r="E1551" s="3" t="s">
        <v>110</v>
      </c>
      <c r="F1551" s="37">
        <v>0.5</v>
      </c>
      <c r="G1551" s="3" t="s">
        <v>111</v>
      </c>
      <c r="H1551" s="3" t="s">
        <v>244</v>
      </c>
      <c r="I1551" s="13">
        <v>2698</v>
      </c>
      <c r="J1551" s="12" t="s">
        <v>112</v>
      </c>
      <c r="K1551" s="2" t="s">
        <v>113</v>
      </c>
      <c r="L1551" s="85">
        <v>44859</v>
      </c>
      <c r="M1551" s="3"/>
      <c r="N1551" s="24" t="s">
        <v>131</v>
      </c>
      <c r="S1551" t="s">
        <v>114</v>
      </c>
      <c r="U1551" s="76" t="s">
        <v>4027</v>
      </c>
      <c r="W1551" s="2" t="s">
        <v>116</v>
      </c>
      <c r="X1551" s="2" t="s">
        <v>117</v>
      </c>
    </row>
    <row r="1552" spans="1:24">
      <c r="A1552" s="23" t="s">
        <v>1770</v>
      </c>
      <c r="B1552" s="2" t="s">
        <v>108</v>
      </c>
      <c r="C1552" s="2" t="s">
        <v>243</v>
      </c>
      <c r="D1552" s="47">
        <v>1590000</v>
      </c>
      <c r="E1552" s="3" t="s">
        <v>110</v>
      </c>
      <c r="F1552" s="37">
        <v>0.5</v>
      </c>
      <c r="G1552" s="3" t="s">
        <v>111</v>
      </c>
      <c r="H1552" s="3" t="s">
        <v>244</v>
      </c>
      <c r="I1552" s="13">
        <v>2699</v>
      </c>
      <c r="J1552" s="12" t="s">
        <v>112</v>
      </c>
      <c r="K1552" s="2" t="s">
        <v>5016</v>
      </c>
      <c r="L1552" s="85">
        <v>44860</v>
      </c>
      <c r="M1552" s="3"/>
      <c r="N1552" s="24" t="s">
        <v>131</v>
      </c>
      <c r="S1552" t="s">
        <v>114</v>
      </c>
      <c r="U1552" s="76" t="s">
        <v>4028</v>
      </c>
      <c r="W1552" s="2" t="s">
        <v>116</v>
      </c>
      <c r="X1552" s="2" t="s">
        <v>117</v>
      </c>
    </row>
    <row r="1553" spans="1:24">
      <c r="A1553" s="23" t="s">
        <v>1771</v>
      </c>
      <c r="B1553" s="2" t="s">
        <v>108</v>
      </c>
      <c r="C1553" s="2" t="s">
        <v>243</v>
      </c>
      <c r="D1553" s="47">
        <v>1591000</v>
      </c>
      <c r="E1553" s="3" t="s">
        <v>110</v>
      </c>
      <c r="F1553" s="37">
        <v>0.5</v>
      </c>
      <c r="G1553" s="3" t="s">
        <v>111</v>
      </c>
      <c r="H1553" s="3" t="s">
        <v>244</v>
      </c>
      <c r="I1553" s="13">
        <v>2700</v>
      </c>
      <c r="J1553" s="12" t="s">
        <v>112</v>
      </c>
      <c r="K1553" s="2" t="s">
        <v>5017</v>
      </c>
      <c r="L1553" s="85">
        <v>44861</v>
      </c>
      <c r="M1553" s="3"/>
      <c r="N1553" s="24" t="s">
        <v>131</v>
      </c>
      <c r="S1553" t="s">
        <v>114</v>
      </c>
      <c r="U1553" s="76" t="s">
        <v>4029</v>
      </c>
      <c r="W1553" s="2" t="s">
        <v>116</v>
      </c>
      <c r="X1553" s="2" t="s">
        <v>117</v>
      </c>
    </row>
    <row r="1554" spans="1:24">
      <c r="A1554" s="23" t="s">
        <v>1772</v>
      </c>
      <c r="B1554" s="2" t="s">
        <v>108</v>
      </c>
      <c r="C1554" s="2" t="s">
        <v>243</v>
      </c>
      <c r="D1554" s="47">
        <v>1592000</v>
      </c>
      <c r="E1554" s="3" t="s">
        <v>110</v>
      </c>
      <c r="F1554" s="37">
        <v>0.5</v>
      </c>
      <c r="G1554" s="3" t="s">
        <v>111</v>
      </c>
      <c r="H1554" s="3" t="s">
        <v>244</v>
      </c>
      <c r="I1554" s="13">
        <v>2701</v>
      </c>
      <c r="J1554" s="12" t="s">
        <v>112</v>
      </c>
      <c r="K1554" s="2" t="s">
        <v>113</v>
      </c>
      <c r="L1554" s="85">
        <v>44862</v>
      </c>
      <c r="M1554" s="3"/>
      <c r="N1554" s="24" t="s">
        <v>131</v>
      </c>
      <c r="S1554" t="s">
        <v>114</v>
      </c>
      <c r="U1554" s="76" t="s">
        <v>4030</v>
      </c>
      <c r="W1554" s="2" t="s">
        <v>116</v>
      </c>
      <c r="X1554" s="2" t="s">
        <v>117</v>
      </c>
    </row>
    <row r="1555" spans="1:24">
      <c r="A1555" s="23" t="s">
        <v>1773</v>
      </c>
      <c r="B1555" s="2" t="s">
        <v>108</v>
      </c>
      <c r="C1555" s="2" t="s">
        <v>243</v>
      </c>
      <c r="D1555" s="47">
        <v>1593000</v>
      </c>
      <c r="E1555" s="3" t="s">
        <v>110</v>
      </c>
      <c r="F1555" s="37">
        <v>0.5</v>
      </c>
      <c r="G1555" s="3" t="s">
        <v>111</v>
      </c>
      <c r="H1555" s="3" t="s">
        <v>244</v>
      </c>
      <c r="I1555" s="13">
        <v>2702</v>
      </c>
      <c r="J1555" s="12" t="s">
        <v>112</v>
      </c>
      <c r="K1555" s="2" t="s">
        <v>5016</v>
      </c>
      <c r="L1555" s="85">
        <v>44863</v>
      </c>
      <c r="M1555" s="3"/>
      <c r="N1555" s="24" t="s">
        <v>131</v>
      </c>
      <c r="S1555" t="s">
        <v>114</v>
      </c>
      <c r="U1555" s="76" t="s">
        <v>4031</v>
      </c>
      <c r="W1555" s="2" t="s">
        <v>116</v>
      </c>
      <c r="X1555" s="2" t="s">
        <v>117</v>
      </c>
    </row>
    <row r="1556" spans="1:24">
      <c r="A1556" s="23" t="s">
        <v>145</v>
      </c>
      <c r="B1556" s="2" t="s">
        <v>108</v>
      </c>
      <c r="C1556" s="2" t="s">
        <v>243</v>
      </c>
      <c r="D1556" s="47">
        <v>1594000</v>
      </c>
      <c r="E1556" s="3" t="s">
        <v>110</v>
      </c>
      <c r="F1556" s="37">
        <v>0.5</v>
      </c>
      <c r="G1556" s="3" t="s">
        <v>111</v>
      </c>
      <c r="H1556" s="3" t="s">
        <v>244</v>
      </c>
      <c r="I1556" s="13">
        <v>2703</v>
      </c>
      <c r="J1556" s="12" t="s">
        <v>112</v>
      </c>
      <c r="K1556" s="2" t="s">
        <v>5017</v>
      </c>
      <c r="L1556" s="85">
        <v>44864</v>
      </c>
      <c r="M1556" s="3"/>
      <c r="N1556" s="24" t="s">
        <v>131</v>
      </c>
      <c r="S1556" t="s">
        <v>114</v>
      </c>
      <c r="U1556" s="76" t="s">
        <v>4032</v>
      </c>
      <c r="W1556" s="2" t="s">
        <v>116</v>
      </c>
      <c r="X1556" s="2" t="s">
        <v>117</v>
      </c>
    </row>
    <row r="1557" spans="1:24">
      <c r="A1557" s="23" t="s">
        <v>146</v>
      </c>
      <c r="B1557" s="2" t="s">
        <v>108</v>
      </c>
      <c r="C1557" s="2" t="s">
        <v>243</v>
      </c>
      <c r="D1557" s="47">
        <v>1595000</v>
      </c>
      <c r="E1557" s="3" t="s">
        <v>110</v>
      </c>
      <c r="F1557" s="37">
        <v>0.5</v>
      </c>
      <c r="G1557" s="3" t="s">
        <v>111</v>
      </c>
      <c r="H1557" s="3" t="s">
        <v>244</v>
      </c>
      <c r="I1557" s="13">
        <v>2704</v>
      </c>
      <c r="J1557" s="12" t="s">
        <v>112</v>
      </c>
      <c r="K1557" s="2" t="s">
        <v>113</v>
      </c>
      <c r="L1557" s="85">
        <v>44865</v>
      </c>
      <c r="M1557" s="3"/>
      <c r="N1557" s="24" t="s">
        <v>131</v>
      </c>
      <c r="S1557" t="s">
        <v>114</v>
      </c>
      <c r="U1557" s="76" t="s">
        <v>4033</v>
      </c>
      <c r="W1557" s="2" t="s">
        <v>116</v>
      </c>
      <c r="X1557" s="2" t="s">
        <v>117</v>
      </c>
    </row>
    <row r="1558" spans="1:24">
      <c r="A1558" s="23" t="s">
        <v>1774</v>
      </c>
      <c r="B1558" s="2" t="s">
        <v>108</v>
      </c>
      <c r="C1558" s="2" t="s">
        <v>243</v>
      </c>
      <c r="D1558" s="47">
        <v>1596000</v>
      </c>
      <c r="E1558" s="3" t="s">
        <v>110</v>
      </c>
      <c r="F1558" s="37">
        <v>0.5</v>
      </c>
      <c r="G1558" s="3" t="s">
        <v>111</v>
      </c>
      <c r="H1558" s="3" t="s">
        <v>244</v>
      </c>
      <c r="I1558" s="13">
        <v>2705</v>
      </c>
      <c r="J1558" s="12" t="s">
        <v>112</v>
      </c>
      <c r="K1558" s="2" t="s">
        <v>5016</v>
      </c>
      <c r="L1558" s="85">
        <v>44866</v>
      </c>
      <c r="M1558" s="3"/>
      <c r="N1558" s="24" t="s">
        <v>131</v>
      </c>
      <c r="S1558" t="s">
        <v>114</v>
      </c>
      <c r="U1558" s="76" t="s">
        <v>4034</v>
      </c>
      <c r="W1558" s="2" t="s">
        <v>116</v>
      </c>
      <c r="X1558" s="2" t="s">
        <v>117</v>
      </c>
    </row>
    <row r="1559" spans="1:24">
      <c r="A1559" s="23" t="s">
        <v>1775</v>
      </c>
      <c r="B1559" s="2" t="s">
        <v>108</v>
      </c>
      <c r="C1559" s="2" t="s">
        <v>243</v>
      </c>
      <c r="D1559" s="47">
        <v>1597000</v>
      </c>
      <c r="E1559" s="3" t="s">
        <v>110</v>
      </c>
      <c r="F1559" s="37">
        <v>0.5</v>
      </c>
      <c r="G1559" s="3" t="s">
        <v>111</v>
      </c>
      <c r="H1559" s="3" t="s">
        <v>244</v>
      </c>
      <c r="I1559" s="13">
        <v>2706</v>
      </c>
      <c r="J1559" s="12" t="s">
        <v>112</v>
      </c>
      <c r="K1559" s="2" t="s">
        <v>5017</v>
      </c>
      <c r="L1559" s="85">
        <v>44867</v>
      </c>
      <c r="M1559" s="3"/>
      <c r="N1559" s="24" t="s">
        <v>131</v>
      </c>
      <c r="S1559" t="s">
        <v>114</v>
      </c>
      <c r="U1559" s="76" t="s">
        <v>4035</v>
      </c>
      <c r="W1559" s="2" t="s">
        <v>116</v>
      </c>
      <c r="X1559" s="2" t="s">
        <v>117</v>
      </c>
    </row>
    <row r="1560" spans="1:24">
      <c r="A1560" s="23" t="s">
        <v>1776</v>
      </c>
      <c r="B1560" s="2" t="s">
        <v>108</v>
      </c>
      <c r="C1560" s="2" t="s">
        <v>243</v>
      </c>
      <c r="D1560" s="47">
        <v>1598000</v>
      </c>
      <c r="E1560" s="3" t="s">
        <v>110</v>
      </c>
      <c r="F1560" s="37">
        <v>0.5</v>
      </c>
      <c r="G1560" s="3" t="s">
        <v>111</v>
      </c>
      <c r="H1560" s="3" t="s">
        <v>244</v>
      </c>
      <c r="I1560" s="13">
        <v>2707</v>
      </c>
      <c r="J1560" s="12" t="s">
        <v>112</v>
      </c>
      <c r="K1560" s="2" t="s">
        <v>113</v>
      </c>
      <c r="L1560" s="85">
        <v>44868</v>
      </c>
      <c r="M1560" s="3"/>
      <c r="N1560" s="24" t="s">
        <v>131</v>
      </c>
      <c r="S1560" t="s">
        <v>114</v>
      </c>
      <c r="U1560" s="76" t="s">
        <v>4036</v>
      </c>
      <c r="W1560" s="2" t="s">
        <v>116</v>
      </c>
      <c r="X1560" s="2" t="s">
        <v>117</v>
      </c>
    </row>
    <row r="1561" spans="1:24">
      <c r="A1561" s="23" t="s">
        <v>1777</v>
      </c>
      <c r="B1561" s="2" t="s">
        <v>108</v>
      </c>
      <c r="C1561" s="2" t="s">
        <v>243</v>
      </c>
      <c r="D1561" s="47">
        <v>1599000</v>
      </c>
      <c r="E1561" s="3" t="s">
        <v>110</v>
      </c>
      <c r="F1561" s="37">
        <v>0.5</v>
      </c>
      <c r="G1561" s="3" t="s">
        <v>111</v>
      </c>
      <c r="H1561" s="3" t="s">
        <v>244</v>
      </c>
      <c r="I1561" s="13">
        <v>2708</v>
      </c>
      <c r="J1561" s="12" t="s">
        <v>112</v>
      </c>
      <c r="K1561" s="2" t="s">
        <v>5016</v>
      </c>
      <c r="L1561" s="85">
        <v>44869</v>
      </c>
      <c r="M1561" s="3"/>
      <c r="N1561" s="24" t="s">
        <v>131</v>
      </c>
      <c r="S1561" t="s">
        <v>114</v>
      </c>
      <c r="U1561" s="76" t="s">
        <v>4037</v>
      </c>
      <c r="W1561" s="2" t="s">
        <v>116</v>
      </c>
      <c r="X1561" s="2" t="s">
        <v>117</v>
      </c>
    </row>
    <row r="1562" spans="1:24">
      <c r="A1562" s="23" t="s">
        <v>1778</v>
      </c>
      <c r="B1562" s="2" t="s">
        <v>108</v>
      </c>
      <c r="C1562" s="2" t="s">
        <v>243</v>
      </c>
      <c r="D1562" s="47">
        <v>1600000</v>
      </c>
      <c r="E1562" s="3" t="s">
        <v>110</v>
      </c>
      <c r="F1562" s="37">
        <v>0.5</v>
      </c>
      <c r="G1562" s="3" t="s">
        <v>111</v>
      </c>
      <c r="H1562" s="3" t="s">
        <v>244</v>
      </c>
      <c r="I1562" s="13">
        <v>2709</v>
      </c>
      <c r="J1562" s="12" t="s">
        <v>112</v>
      </c>
      <c r="K1562" s="2" t="s">
        <v>5017</v>
      </c>
      <c r="L1562" s="85">
        <v>44870</v>
      </c>
      <c r="M1562" s="3"/>
      <c r="N1562" s="24" t="s">
        <v>131</v>
      </c>
      <c r="S1562" t="s">
        <v>114</v>
      </c>
      <c r="U1562" s="76" t="s">
        <v>4038</v>
      </c>
      <c r="W1562" s="2" t="s">
        <v>116</v>
      </c>
      <c r="X1562" s="2" t="s">
        <v>117</v>
      </c>
    </row>
    <row r="1563" spans="1:24">
      <c r="A1563" s="23" t="s">
        <v>1779</v>
      </c>
      <c r="B1563" s="2" t="s">
        <v>108</v>
      </c>
      <c r="C1563" s="2" t="s">
        <v>243</v>
      </c>
      <c r="D1563" s="47">
        <v>1601000</v>
      </c>
      <c r="E1563" s="3" t="s">
        <v>110</v>
      </c>
      <c r="F1563" s="37">
        <v>0.5</v>
      </c>
      <c r="G1563" s="3" t="s">
        <v>111</v>
      </c>
      <c r="H1563" s="3" t="s">
        <v>244</v>
      </c>
      <c r="I1563" s="13">
        <v>2710</v>
      </c>
      <c r="J1563" s="12" t="s">
        <v>112</v>
      </c>
      <c r="K1563" s="2" t="s">
        <v>113</v>
      </c>
      <c r="L1563" s="85">
        <v>44871</v>
      </c>
      <c r="M1563" s="3"/>
      <c r="N1563" s="24" t="s">
        <v>131</v>
      </c>
      <c r="S1563" t="s">
        <v>114</v>
      </c>
      <c r="U1563" s="76" t="s">
        <v>4039</v>
      </c>
      <c r="W1563" s="2" t="s">
        <v>116</v>
      </c>
      <c r="X1563" s="2" t="s">
        <v>117</v>
      </c>
    </row>
    <row r="1564" spans="1:24">
      <c r="A1564" s="23" t="s">
        <v>1780</v>
      </c>
      <c r="B1564" s="2" t="s">
        <v>108</v>
      </c>
      <c r="C1564" s="2" t="s">
        <v>243</v>
      </c>
      <c r="D1564" s="47">
        <v>1602000</v>
      </c>
      <c r="E1564" s="3" t="s">
        <v>110</v>
      </c>
      <c r="F1564" s="37">
        <v>0.5</v>
      </c>
      <c r="G1564" s="3" t="s">
        <v>111</v>
      </c>
      <c r="H1564" s="3" t="s">
        <v>244</v>
      </c>
      <c r="I1564" s="13">
        <v>2711</v>
      </c>
      <c r="J1564" s="12" t="s">
        <v>112</v>
      </c>
      <c r="K1564" s="2" t="s">
        <v>5016</v>
      </c>
      <c r="L1564" s="85">
        <v>44872</v>
      </c>
      <c r="M1564" s="3"/>
      <c r="N1564" s="24" t="s">
        <v>131</v>
      </c>
      <c r="S1564" t="s">
        <v>114</v>
      </c>
      <c r="U1564" s="76" t="s">
        <v>4040</v>
      </c>
      <c r="W1564" s="2" t="s">
        <v>116</v>
      </c>
      <c r="X1564" s="2" t="s">
        <v>117</v>
      </c>
    </row>
    <row r="1565" spans="1:24">
      <c r="A1565" s="23" t="s">
        <v>1781</v>
      </c>
      <c r="B1565" s="2" t="s">
        <v>108</v>
      </c>
      <c r="C1565" s="2" t="s">
        <v>243</v>
      </c>
      <c r="D1565" s="47">
        <v>1603000</v>
      </c>
      <c r="E1565" s="3" t="s">
        <v>110</v>
      </c>
      <c r="F1565" s="37">
        <v>0.5</v>
      </c>
      <c r="G1565" s="3" t="s">
        <v>111</v>
      </c>
      <c r="H1565" s="3" t="s">
        <v>244</v>
      </c>
      <c r="I1565" s="13">
        <v>2712</v>
      </c>
      <c r="J1565" s="12" t="s">
        <v>112</v>
      </c>
      <c r="K1565" s="2" t="s">
        <v>5017</v>
      </c>
      <c r="L1565" s="85">
        <v>44873</v>
      </c>
      <c r="M1565" s="3"/>
      <c r="N1565" s="24" t="s">
        <v>131</v>
      </c>
      <c r="S1565" t="s">
        <v>114</v>
      </c>
      <c r="U1565" s="76" t="s">
        <v>4041</v>
      </c>
      <c r="W1565" s="2" t="s">
        <v>116</v>
      </c>
      <c r="X1565" s="2" t="s">
        <v>117</v>
      </c>
    </row>
    <row r="1566" spans="1:24">
      <c r="A1566" s="23" t="s">
        <v>1782</v>
      </c>
      <c r="B1566" s="2" t="s">
        <v>108</v>
      </c>
      <c r="C1566" s="2" t="s">
        <v>243</v>
      </c>
      <c r="D1566" s="47">
        <v>1604000</v>
      </c>
      <c r="E1566" s="3" t="s">
        <v>110</v>
      </c>
      <c r="F1566" s="37">
        <v>0.5</v>
      </c>
      <c r="G1566" s="3" t="s">
        <v>111</v>
      </c>
      <c r="H1566" s="3" t="s">
        <v>244</v>
      </c>
      <c r="I1566" s="13">
        <v>2713</v>
      </c>
      <c r="J1566" s="12" t="s">
        <v>112</v>
      </c>
      <c r="K1566" s="2" t="s">
        <v>113</v>
      </c>
      <c r="L1566" s="85">
        <v>44874</v>
      </c>
      <c r="M1566" s="3"/>
      <c r="N1566" s="24" t="s">
        <v>131</v>
      </c>
      <c r="S1566" t="s">
        <v>114</v>
      </c>
      <c r="U1566" s="76" t="s">
        <v>4042</v>
      </c>
      <c r="W1566" s="2" t="s">
        <v>116</v>
      </c>
      <c r="X1566" s="2" t="s">
        <v>117</v>
      </c>
    </row>
    <row r="1567" spans="1:24">
      <c r="A1567" s="23" t="s">
        <v>1783</v>
      </c>
      <c r="B1567" s="2" t="s">
        <v>108</v>
      </c>
      <c r="C1567" s="2" t="s">
        <v>243</v>
      </c>
      <c r="D1567" s="47">
        <v>1605000</v>
      </c>
      <c r="E1567" s="3" t="s">
        <v>110</v>
      </c>
      <c r="F1567" s="37">
        <v>0.5</v>
      </c>
      <c r="G1567" s="3" t="s">
        <v>111</v>
      </c>
      <c r="H1567" s="3" t="s">
        <v>244</v>
      </c>
      <c r="I1567" s="13">
        <v>2714</v>
      </c>
      <c r="J1567" s="12" t="s">
        <v>112</v>
      </c>
      <c r="K1567" s="2" t="s">
        <v>5016</v>
      </c>
      <c r="L1567" s="85">
        <v>44875</v>
      </c>
      <c r="M1567" s="3"/>
      <c r="N1567" s="24" t="s">
        <v>131</v>
      </c>
      <c r="S1567" t="s">
        <v>114</v>
      </c>
      <c r="U1567" s="76" t="s">
        <v>4043</v>
      </c>
      <c r="W1567" s="2" t="s">
        <v>116</v>
      </c>
      <c r="X1567" s="2" t="s">
        <v>117</v>
      </c>
    </row>
    <row r="1568" spans="1:24">
      <c r="A1568" s="23" t="s">
        <v>1784</v>
      </c>
      <c r="B1568" s="2" t="s">
        <v>108</v>
      </c>
      <c r="C1568" s="2" t="s">
        <v>243</v>
      </c>
      <c r="D1568" s="47">
        <v>1606000</v>
      </c>
      <c r="E1568" s="3" t="s">
        <v>110</v>
      </c>
      <c r="F1568" s="37">
        <v>0.5</v>
      </c>
      <c r="G1568" s="3" t="s">
        <v>111</v>
      </c>
      <c r="H1568" s="3" t="s">
        <v>244</v>
      </c>
      <c r="I1568" s="13">
        <v>2715</v>
      </c>
      <c r="J1568" s="12" t="s">
        <v>112</v>
      </c>
      <c r="K1568" s="2" t="s">
        <v>5017</v>
      </c>
      <c r="L1568" s="85">
        <v>44876</v>
      </c>
      <c r="M1568" s="3"/>
      <c r="N1568" s="24" t="s">
        <v>131</v>
      </c>
      <c r="S1568" t="s">
        <v>114</v>
      </c>
      <c r="U1568" s="76" t="s">
        <v>4044</v>
      </c>
      <c r="W1568" s="2" t="s">
        <v>116</v>
      </c>
      <c r="X1568" s="2" t="s">
        <v>117</v>
      </c>
    </row>
    <row r="1569" spans="1:24">
      <c r="A1569" s="23" t="s">
        <v>1785</v>
      </c>
      <c r="B1569" s="2" t="s">
        <v>108</v>
      </c>
      <c r="C1569" s="2" t="s">
        <v>243</v>
      </c>
      <c r="D1569" s="47">
        <v>1607000</v>
      </c>
      <c r="E1569" s="3" t="s">
        <v>110</v>
      </c>
      <c r="F1569" s="37">
        <v>0.5</v>
      </c>
      <c r="G1569" s="3" t="s">
        <v>111</v>
      </c>
      <c r="H1569" s="3" t="s">
        <v>244</v>
      </c>
      <c r="I1569" s="13">
        <v>2716</v>
      </c>
      <c r="J1569" s="12" t="s">
        <v>112</v>
      </c>
      <c r="K1569" s="2" t="s">
        <v>113</v>
      </c>
      <c r="L1569" s="85">
        <v>44877</v>
      </c>
      <c r="M1569" s="3"/>
      <c r="N1569" s="24" t="s">
        <v>131</v>
      </c>
      <c r="O1569" s="3"/>
      <c r="S1569" t="s">
        <v>114</v>
      </c>
      <c r="U1569" s="76" t="s">
        <v>4045</v>
      </c>
      <c r="W1569" s="2" t="s">
        <v>116</v>
      </c>
      <c r="X1569" s="2" t="s">
        <v>117</v>
      </c>
    </row>
    <row r="1570" spans="1:24">
      <c r="A1570" s="23" t="s">
        <v>1786</v>
      </c>
      <c r="B1570" s="2" t="s">
        <v>108</v>
      </c>
      <c r="C1570" s="2" t="s">
        <v>243</v>
      </c>
      <c r="D1570" s="47">
        <v>1608000</v>
      </c>
      <c r="E1570" s="3" t="s">
        <v>110</v>
      </c>
      <c r="F1570" s="37">
        <v>0.5</v>
      </c>
      <c r="G1570" s="3" t="s">
        <v>111</v>
      </c>
      <c r="H1570" s="3" t="s">
        <v>244</v>
      </c>
      <c r="I1570" s="13">
        <v>2717</v>
      </c>
      <c r="J1570" s="12" t="s">
        <v>112</v>
      </c>
      <c r="K1570" s="2" t="s">
        <v>5016</v>
      </c>
      <c r="L1570" s="85">
        <v>44878</v>
      </c>
      <c r="M1570" s="3"/>
      <c r="N1570" s="24" t="s">
        <v>131</v>
      </c>
      <c r="S1570" t="s">
        <v>114</v>
      </c>
      <c r="U1570" s="76" t="s">
        <v>4046</v>
      </c>
      <c r="W1570" s="2" t="s">
        <v>116</v>
      </c>
      <c r="X1570" s="2" t="s">
        <v>117</v>
      </c>
    </row>
    <row r="1571" spans="1:24">
      <c r="A1571" s="23" t="s">
        <v>1787</v>
      </c>
      <c r="B1571" s="2" t="s">
        <v>108</v>
      </c>
      <c r="C1571" s="2" t="s">
        <v>243</v>
      </c>
      <c r="D1571" s="47">
        <v>1609000</v>
      </c>
      <c r="E1571" s="3" t="s">
        <v>110</v>
      </c>
      <c r="F1571" s="37">
        <v>0.5</v>
      </c>
      <c r="G1571" s="3" t="s">
        <v>111</v>
      </c>
      <c r="H1571" s="3" t="s">
        <v>244</v>
      </c>
      <c r="I1571" s="13">
        <v>2718</v>
      </c>
      <c r="J1571" s="12" t="s">
        <v>112</v>
      </c>
      <c r="K1571" s="2" t="s">
        <v>5017</v>
      </c>
      <c r="L1571" s="85">
        <v>44879</v>
      </c>
      <c r="M1571" s="3"/>
      <c r="N1571" s="24" t="s">
        <v>131</v>
      </c>
      <c r="S1571" t="s">
        <v>114</v>
      </c>
      <c r="U1571" s="76" t="s">
        <v>4047</v>
      </c>
      <c r="W1571" s="2" t="s">
        <v>116</v>
      </c>
      <c r="X1571" s="2" t="s">
        <v>117</v>
      </c>
    </row>
    <row r="1572" spans="1:24">
      <c r="A1572" s="23" t="s">
        <v>1788</v>
      </c>
      <c r="B1572" s="2" t="s">
        <v>108</v>
      </c>
      <c r="C1572" s="2" t="s">
        <v>243</v>
      </c>
      <c r="D1572" s="47">
        <v>1610000</v>
      </c>
      <c r="E1572" s="3" t="s">
        <v>110</v>
      </c>
      <c r="F1572" s="37">
        <v>0.5</v>
      </c>
      <c r="G1572" s="3" t="s">
        <v>111</v>
      </c>
      <c r="H1572" s="3" t="s">
        <v>244</v>
      </c>
      <c r="I1572" s="13">
        <v>2719</v>
      </c>
      <c r="J1572" s="12" t="s">
        <v>112</v>
      </c>
      <c r="K1572" s="2" t="s">
        <v>113</v>
      </c>
      <c r="L1572" s="85">
        <v>44880</v>
      </c>
      <c r="M1572" s="3"/>
      <c r="N1572" s="24" t="s">
        <v>131</v>
      </c>
      <c r="S1572" t="s">
        <v>114</v>
      </c>
      <c r="U1572" s="76" t="s">
        <v>4048</v>
      </c>
      <c r="W1572" s="2" t="s">
        <v>116</v>
      </c>
      <c r="X1572" s="2" t="s">
        <v>117</v>
      </c>
    </row>
    <row r="1573" spans="1:24">
      <c r="A1573" s="23" t="s">
        <v>1789</v>
      </c>
      <c r="B1573" s="2" t="s">
        <v>108</v>
      </c>
      <c r="C1573" s="2" t="s">
        <v>243</v>
      </c>
      <c r="D1573" s="47">
        <v>1611000</v>
      </c>
      <c r="E1573" s="3" t="s">
        <v>110</v>
      </c>
      <c r="F1573" s="37">
        <v>0.5</v>
      </c>
      <c r="G1573" s="3" t="s">
        <v>111</v>
      </c>
      <c r="H1573" s="3" t="s">
        <v>244</v>
      </c>
      <c r="I1573" s="13">
        <v>2720</v>
      </c>
      <c r="J1573" s="12" t="s">
        <v>112</v>
      </c>
      <c r="K1573" s="2" t="s">
        <v>5016</v>
      </c>
      <c r="L1573" s="85">
        <v>44881</v>
      </c>
      <c r="M1573" s="3"/>
      <c r="N1573" s="24" t="s">
        <v>131</v>
      </c>
      <c r="S1573" t="s">
        <v>114</v>
      </c>
      <c r="U1573" s="76" t="s">
        <v>4049</v>
      </c>
      <c r="W1573" s="2" t="s">
        <v>116</v>
      </c>
      <c r="X1573" s="2" t="s">
        <v>117</v>
      </c>
    </row>
    <row r="1574" spans="1:24">
      <c r="A1574" s="23" t="s">
        <v>1790</v>
      </c>
      <c r="B1574" s="2" t="s">
        <v>108</v>
      </c>
      <c r="C1574" s="2" t="s">
        <v>243</v>
      </c>
      <c r="D1574" s="47">
        <v>1612000</v>
      </c>
      <c r="E1574" s="3" t="s">
        <v>110</v>
      </c>
      <c r="F1574" s="37">
        <v>0.5</v>
      </c>
      <c r="G1574" s="3" t="s">
        <v>111</v>
      </c>
      <c r="H1574" s="3" t="s">
        <v>244</v>
      </c>
      <c r="I1574" s="13">
        <v>2721</v>
      </c>
      <c r="J1574" s="12" t="s">
        <v>112</v>
      </c>
      <c r="K1574" s="2" t="s">
        <v>5017</v>
      </c>
      <c r="L1574" s="85">
        <v>44882</v>
      </c>
      <c r="M1574" s="3"/>
      <c r="N1574" s="24" t="s">
        <v>131</v>
      </c>
      <c r="S1574" t="s">
        <v>114</v>
      </c>
      <c r="U1574" s="76" t="s">
        <v>4050</v>
      </c>
      <c r="W1574" s="2" t="s">
        <v>116</v>
      </c>
      <c r="X1574" s="2" t="s">
        <v>117</v>
      </c>
    </row>
    <row r="1575" spans="1:24">
      <c r="A1575" s="23" t="s">
        <v>1791</v>
      </c>
      <c r="B1575" s="2" t="s">
        <v>108</v>
      </c>
      <c r="C1575" s="2" t="s">
        <v>243</v>
      </c>
      <c r="D1575" s="47">
        <v>1613000</v>
      </c>
      <c r="E1575" s="3" t="s">
        <v>110</v>
      </c>
      <c r="F1575" s="37">
        <v>0.5</v>
      </c>
      <c r="G1575" s="3" t="s">
        <v>111</v>
      </c>
      <c r="H1575" s="3" t="s">
        <v>244</v>
      </c>
      <c r="I1575" s="13">
        <v>2722</v>
      </c>
      <c r="J1575" s="12" t="s">
        <v>112</v>
      </c>
      <c r="K1575" s="2" t="s">
        <v>113</v>
      </c>
      <c r="L1575" s="85">
        <v>44883</v>
      </c>
      <c r="M1575" s="3"/>
      <c r="N1575" s="24" t="s">
        <v>131</v>
      </c>
      <c r="S1575" t="s">
        <v>114</v>
      </c>
      <c r="U1575" s="76" t="s">
        <v>4051</v>
      </c>
      <c r="W1575" s="2" t="s">
        <v>116</v>
      </c>
      <c r="X1575" s="2" t="s">
        <v>117</v>
      </c>
    </row>
    <row r="1576" spans="1:24">
      <c r="A1576" s="23" t="s">
        <v>1792</v>
      </c>
      <c r="B1576" s="2" t="s">
        <v>108</v>
      </c>
      <c r="C1576" s="2" t="s">
        <v>243</v>
      </c>
      <c r="D1576" s="47">
        <v>1614000</v>
      </c>
      <c r="E1576" s="3" t="s">
        <v>110</v>
      </c>
      <c r="F1576" s="37">
        <v>0.5</v>
      </c>
      <c r="G1576" s="3" t="s">
        <v>111</v>
      </c>
      <c r="H1576" s="3" t="s">
        <v>244</v>
      </c>
      <c r="I1576" s="13">
        <v>2723</v>
      </c>
      <c r="J1576" s="12" t="s">
        <v>112</v>
      </c>
      <c r="K1576" s="2" t="s">
        <v>5016</v>
      </c>
      <c r="L1576" s="85">
        <v>44884</v>
      </c>
      <c r="M1576" s="3"/>
      <c r="N1576" s="24" t="s">
        <v>131</v>
      </c>
      <c r="S1576" t="s">
        <v>114</v>
      </c>
      <c r="U1576" s="76" t="s">
        <v>4052</v>
      </c>
      <c r="W1576" s="2" t="s">
        <v>116</v>
      </c>
      <c r="X1576" s="2" t="s">
        <v>117</v>
      </c>
    </row>
    <row r="1577" spans="1:24">
      <c r="A1577" s="23" t="s">
        <v>1793</v>
      </c>
      <c r="B1577" s="2" t="s">
        <v>108</v>
      </c>
      <c r="C1577" s="2" t="s">
        <v>243</v>
      </c>
      <c r="D1577" s="47">
        <v>1615000</v>
      </c>
      <c r="E1577" s="3" t="s">
        <v>110</v>
      </c>
      <c r="F1577" s="37">
        <v>0.5</v>
      </c>
      <c r="G1577" s="3" t="s">
        <v>111</v>
      </c>
      <c r="H1577" s="3" t="s">
        <v>244</v>
      </c>
      <c r="I1577" s="13">
        <v>2724</v>
      </c>
      <c r="J1577" s="12" t="s">
        <v>112</v>
      </c>
      <c r="K1577" s="2" t="s">
        <v>5017</v>
      </c>
      <c r="L1577" s="85">
        <v>44885</v>
      </c>
      <c r="M1577" s="3"/>
      <c r="N1577" s="24" t="s">
        <v>131</v>
      </c>
      <c r="S1577" t="s">
        <v>114</v>
      </c>
      <c r="U1577" s="76" t="s">
        <v>4053</v>
      </c>
      <c r="W1577" s="2" t="s">
        <v>116</v>
      </c>
      <c r="X1577" s="2" t="s">
        <v>117</v>
      </c>
    </row>
    <row r="1578" spans="1:24">
      <c r="A1578" s="23" t="s">
        <v>1794</v>
      </c>
      <c r="B1578" s="2" t="s">
        <v>108</v>
      </c>
      <c r="C1578" s="2" t="s">
        <v>243</v>
      </c>
      <c r="D1578" s="47">
        <v>1616000</v>
      </c>
      <c r="E1578" s="3" t="s">
        <v>110</v>
      </c>
      <c r="F1578" s="37">
        <v>0.5</v>
      </c>
      <c r="G1578" s="3" t="s">
        <v>111</v>
      </c>
      <c r="H1578" s="3" t="s">
        <v>244</v>
      </c>
      <c r="I1578" s="13">
        <v>2725</v>
      </c>
      <c r="J1578" s="12" t="s">
        <v>112</v>
      </c>
      <c r="K1578" s="2" t="s">
        <v>113</v>
      </c>
      <c r="L1578" s="85">
        <v>44886</v>
      </c>
      <c r="M1578" s="3"/>
      <c r="N1578" s="24" t="s">
        <v>131</v>
      </c>
      <c r="S1578" t="s">
        <v>114</v>
      </c>
      <c r="U1578" s="76" t="s">
        <v>4054</v>
      </c>
      <c r="W1578" s="2" t="s">
        <v>116</v>
      </c>
      <c r="X1578" s="2" t="s">
        <v>117</v>
      </c>
    </row>
    <row r="1579" spans="1:24">
      <c r="A1579" s="23" t="s">
        <v>1795</v>
      </c>
      <c r="B1579" s="2" t="s">
        <v>108</v>
      </c>
      <c r="C1579" s="2" t="s">
        <v>243</v>
      </c>
      <c r="D1579" s="47">
        <v>1617000</v>
      </c>
      <c r="E1579" s="3" t="s">
        <v>110</v>
      </c>
      <c r="F1579" s="37">
        <v>0.5</v>
      </c>
      <c r="G1579" s="3" t="s">
        <v>111</v>
      </c>
      <c r="H1579" s="3" t="s">
        <v>244</v>
      </c>
      <c r="I1579" s="13">
        <v>2726</v>
      </c>
      <c r="J1579" s="12" t="s">
        <v>112</v>
      </c>
      <c r="K1579" s="2" t="s">
        <v>5016</v>
      </c>
      <c r="L1579" s="85">
        <v>44887</v>
      </c>
      <c r="M1579" s="3"/>
      <c r="N1579" s="24" t="s">
        <v>131</v>
      </c>
      <c r="S1579" t="s">
        <v>114</v>
      </c>
      <c r="U1579" s="76" t="s">
        <v>4055</v>
      </c>
      <c r="W1579" s="2" t="s">
        <v>116</v>
      </c>
      <c r="X1579" s="2" t="s">
        <v>117</v>
      </c>
    </row>
    <row r="1580" spans="1:24">
      <c r="A1580" s="23" t="s">
        <v>1796</v>
      </c>
      <c r="B1580" s="2" t="s">
        <v>108</v>
      </c>
      <c r="C1580" s="2" t="s">
        <v>243</v>
      </c>
      <c r="D1580" s="47">
        <v>1618000</v>
      </c>
      <c r="E1580" s="3" t="s">
        <v>110</v>
      </c>
      <c r="F1580" s="37">
        <v>0.5</v>
      </c>
      <c r="G1580" s="3" t="s">
        <v>111</v>
      </c>
      <c r="H1580" s="3" t="s">
        <v>244</v>
      </c>
      <c r="I1580" s="13">
        <v>2727</v>
      </c>
      <c r="J1580" s="12" t="s">
        <v>112</v>
      </c>
      <c r="K1580" s="2" t="s">
        <v>5017</v>
      </c>
      <c r="L1580" s="85">
        <v>44888</v>
      </c>
      <c r="M1580" s="3"/>
      <c r="N1580" s="24" t="s">
        <v>131</v>
      </c>
      <c r="S1580" t="s">
        <v>114</v>
      </c>
      <c r="U1580" s="76" t="s">
        <v>4056</v>
      </c>
      <c r="W1580" s="2" t="s">
        <v>116</v>
      </c>
      <c r="X1580" s="2" t="s">
        <v>117</v>
      </c>
    </row>
    <row r="1581" spans="1:24">
      <c r="A1581" s="23" t="s">
        <v>1797</v>
      </c>
      <c r="B1581" s="2" t="s">
        <v>108</v>
      </c>
      <c r="C1581" s="2" t="s">
        <v>243</v>
      </c>
      <c r="D1581" s="47">
        <v>1619000</v>
      </c>
      <c r="E1581" s="3" t="s">
        <v>110</v>
      </c>
      <c r="F1581" s="37">
        <v>0.5</v>
      </c>
      <c r="G1581" s="3" t="s">
        <v>111</v>
      </c>
      <c r="H1581" s="3" t="s">
        <v>244</v>
      </c>
      <c r="I1581" s="13">
        <v>2728</v>
      </c>
      <c r="J1581" s="12" t="s">
        <v>112</v>
      </c>
      <c r="K1581" s="2" t="s">
        <v>113</v>
      </c>
      <c r="L1581" s="85">
        <v>44889</v>
      </c>
      <c r="M1581" s="3"/>
      <c r="N1581" s="24" t="s">
        <v>131</v>
      </c>
      <c r="S1581" t="s">
        <v>114</v>
      </c>
      <c r="U1581" s="76" t="s">
        <v>4057</v>
      </c>
      <c r="W1581" s="2" t="s">
        <v>116</v>
      </c>
      <c r="X1581" s="2" t="s">
        <v>117</v>
      </c>
    </row>
    <row r="1582" spans="1:24">
      <c r="A1582" s="23" t="s">
        <v>1798</v>
      </c>
      <c r="B1582" s="2" t="s">
        <v>108</v>
      </c>
      <c r="C1582" s="2" t="s">
        <v>243</v>
      </c>
      <c r="D1582" s="47">
        <v>1620000</v>
      </c>
      <c r="E1582" s="3" t="s">
        <v>110</v>
      </c>
      <c r="F1582" s="37">
        <v>0.5</v>
      </c>
      <c r="G1582" s="3" t="s">
        <v>111</v>
      </c>
      <c r="H1582" s="3" t="s">
        <v>244</v>
      </c>
      <c r="I1582" s="13">
        <v>2729</v>
      </c>
      <c r="J1582" s="12" t="s">
        <v>112</v>
      </c>
      <c r="K1582" s="2" t="s">
        <v>5016</v>
      </c>
      <c r="L1582" s="85">
        <v>44890</v>
      </c>
      <c r="M1582" s="3"/>
      <c r="N1582" s="24" t="s">
        <v>131</v>
      </c>
      <c r="S1582" t="s">
        <v>114</v>
      </c>
      <c r="U1582" s="76" t="s">
        <v>4058</v>
      </c>
      <c r="W1582" s="2" t="s">
        <v>116</v>
      </c>
      <c r="X1582" s="2" t="s">
        <v>117</v>
      </c>
    </row>
    <row r="1583" spans="1:24">
      <c r="A1583" s="23" t="s">
        <v>1799</v>
      </c>
      <c r="B1583" s="2" t="s">
        <v>108</v>
      </c>
      <c r="C1583" s="2" t="s">
        <v>243</v>
      </c>
      <c r="D1583" s="47">
        <v>1621000</v>
      </c>
      <c r="E1583" s="3" t="s">
        <v>110</v>
      </c>
      <c r="F1583" s="37">
        <v>0.5</v>
      </c>
      <c r="G1583" s="3" t="s">
        <v>111</v>
      </c>
      <c r="H1583" s="3" t="s">
        <v>244</v>
      </c>
      <c r="I1583" s="13">
        <v>2730</v>
      </c>
      <c r="J1583" s="12" t="s">
        <v>112</v>
      </c>
      <c r="K1583" s="2" t="s">
        <v>5017</v>
      </c>
      <c r="L1583" s="85">
        <v>44891</v>
      </c>
      <c r="M1583" s="3"/>
      <c r="N1583" s="24" t="s">
        <v>131</v>
      </c>
      <c r="O1583" s="3"/>
      <c r="S1583" t="s">
        <v>114</v>
      </c>
      <c r="U1583" s="76" t="s">
        <v>4059</v>
      </c>
      <c r="W1583" s="2" t="s">
        <v>116</v>
      </c>
      <c r="X1583" s="2" t="s">
        <v>117</v>
      </c>
    </row>
    <row r="1584" spans="1:24">
      <c r="A1584" s="23" t="s">
        <v>1800</v>
      </c>
      <c r="B1584" s="2" t="s">
        <v>108</v>
      </c>
      <c r="C1584" s="2" t="s">
        <v>243</v>
      </c>
      <c r="D1584" s="47">
        <v>1622000</v>
      </c>
      <c r="E1584" s="3" t="s">
        <v>110</v>
      </c>
      <c r="F1584" s="37">
        <v>0.5</v>
      </c>
      <c r="G1584" s="3" t="s">
        <v>111</v>
      </c>
      <c r="H1584" s="3" t="s">
        <v>244</v>
      </c>
      <c r="I1584" s="13">
        <v>2731</v>
      </c>
      <c r="J1584" s="12" t="s">
        <v>112</v>
      </c>
      <c r="K1584" s="2" t="s">
        <v>113</v>
      </c>
      <c r="L1584" s="85">
        <v>44892</v>
      </c>
      <c r="M1584" s="3"/>
      <c r="N1584" s="24" t="s">
        <v>131</v>
      </c>
      <c r="O1584" s="3"/>
      <c r="S1584" t="s">
        <v>114</v>
      </c>
      <c r="U1584" s="76" t="s">
        <v>4060</v>
      </c>
      <c r="W1584" s="2" t="s">
        <v>116</v>
      </c>
      <c r="X1584" s="2" t="s">
        <v>117</v>
      </c>
    </row>
    <row r="1585" spans="1:24">
      <c r="A1585" s="23" t="s">
        <v>1801</v>
      </c>
      <c r="B1585" s="2" t="s">
        <v>108</v>
      </c>
      <c r="C1585" s="2" t="s">
        <v>243</v>
      </c>
      <c r="D1585" s="47">
        <v>1623000</v>
      </c>
      <c r="E1585" s="3" t="s">
        <v>110</v>
      </c>
      <c r="F1585" s="37">
        <v>0.5</v>
      </c>
      <c r="G1585" s="3" t="s">
        <v>111</v>
      </c>
      <c r="H1585" s="3" t="s">
        <v>244</v>
      </c>
      <c r="I1585" s="13">
        <v>2732</v>
      </c>
      <c r="J1585" s="12" t="s">
        <v>112</v>
      </c>
      <c r="K1585" s="2" t="s">
        <v>5016</v>
      </c>
      <c r="L1585" s="85">
        <v>44893</v>
      </c>
      <c r="M1585" s="3"/>
      <c r="N1585" s="24" t="s">
        <v>131</v>
      </c>
      <c r="S1585" t="s">
        <v>114</v>
      </c>
      <c r="U1585" s="76" t="s">
        <v>4061</v>
      </c>
      <c r="W1585" s="2" t="s">
        <v>116</v>
      </c>
      <c r="X1585" s="2" t="s">
        <v>117</v>
      </c>
    </row>
    <row r="1586" spans="1:24">
      <c r="A1586" s="23" t="s">
        <v>1802</v>
      </c>
      <c r="B1586" s="2" t="s">
        <v>108</v>
      </c>
      <c r="C1586" s="2" t="s">
        <v>243</v>
      </c>
      <c r="D1586" s="47">
        <v>1624000</v>
      </c>
      <c r="E1586" s="3" t="s">
        <v>110</v>
      </c>
      <c r="F1586" s="37">
        <v>0.5</v>
      </c>
      <c r="G1586" s="3" t="s">
        <v>111</v>
      </c>
      <c r="H1586" s="3" t="s">
        <v>244</v>
      </c>
      <c r="I1586" s="13">
        <v>2733</v>
      </c>
      <c r="J1586" s="12" t="s">
        <v>112</v>
      </c>
      <c r="K1586" s="2" t="s">
        <v>5017</v>
      </c>
      <c r="L1586" s="85">
        <v>44894</v>
      </c>
      <c r="M1586" s="3"/>
      <c r="N1586" s="24" t="s">
        <v>131</v>
      </c>
      <c r="S1586" t="s">
        <v>114</v>
      </c>
      <c r="U1586" s="76" t="s">
        <v>4062</v>
      </c>
      <c r="W1586" s="2" t="s">
        <v>116</v>
      </c>
      <c r="X1586" s="2" t="s">
        <v>117</v>
      </c>
    </row>
    <row r="1587" spans="1:24">
      <c r="A1587" s="23" t="s">
        <v>1803</v>
      </c>
      <c r="B1587" s="2" t="s">
        <v>108</v>
      </c>
      <c r="C1587" s="2" t="s">
        <v>243</v>
      </c>
      <c r="D1587" s="47">
        <v>1625000</v>
      </c>
      <c r="E1587" s="3" t="s">
        <v>110</v>
      </c>
      <c r="F1587" s="37">
        <v>0.5</v>
      </c>
      <c r="G1587" s="3" t="s">
        <v>111</v>
      </c>
      <c r="H1587" s="3" t="s">
        <v>244</v>
      </c>
      <c r="I1587" s="13">
        <v>2734</v>
      </c>
      <c r="J1587" s="12" t="s">
        <v>112</v>
      </c>
      <c r="K1587" s="2" t="s">
        <v>113</v>
      </c>
      <c r="L1587" s="85">
        <v>44895</v>
      </c>
      <c r="M1587" s="3"/>
      <c r="N1587" s="24" t="s">
        <v>131</v>
      </c>
      <c r="S1587" t="s">
        <v>114</v>
      </c>
      <c r="U1587" s="76" t="s">
        <v>4063</v>
      </c>
      <c r="W1587" s="2" t="s">
        <v>116</v>
      </c>
      <c r="X1587" s="2" t="s">
        <v>117</v>
      </c>
    </row>
    <row r="1588" spans="1:24">
      <c r="A1588" s="23" t="s">
        <v>1804</v>
      </c>
      <c r="B1588" s="2" t="s">
        <v>108</v>
      </c>
      <c r="C1588" s="2" t="s">
        <v>243</v>
      </c>
      <c r="D1588" s="47">
        <v>1626000</v>
      </c>
      <c r="E1588" s="3" t="s">
        <v>110</v>
      </c>
      <c r="F1588" s="37">
        <v>0.5</v>
      </c>
      <c r="G1588" s="3" t="s">
        <v>111</v>
      </c>
      <c r="H1588" s="3" t="s">
        <v>244</v>
      </c>
      <c r="I1588" s="13">
        <v>2735</v>
      </c>
      <c r="J1588" s="12" t="s">
        <v>112</v>
      </c>
      <c r="K1588" s="2" t="s">
        <v>5016</v>
      </c>
      <c r="L1588" s="85">
        <v>44896</v>
      </c>
      <c r="M1588" s="3"/>
      <c r="N1588" s="24" t="s">
        <v>131</v>
      </c>
      <c r="S1588" t="s">
        <v>114</v>
      </c>
      <c r="U1588" s="76" t="s">
        <v>4064</v>
      </c>
      <c r="W1588" s="2" t="s">
        <v>116</v>
      </c>
      <c r="X1588" s="2" t="s">
        <v>117</v>
      </c>
    </row>
    <row r="1589" spans="1:24">
      <c r="A1589" s="23" t="s">
        <v>1805</v>
      </c>
      <c r="B1589" s="2" t="s">
        <v>108</v>
      </c>
      <c r="C1589" s="2" t="s">
        <v>243</v>
      </c>
      <c r="D1589" s="47">
        <v>1627000</v>
      </c>
      <c r="E1589" s="3" t="s">
        <v>110</v>
      </c>
      <c r="F1589" s="37">
        <v>0.5</v>
      </c>
      <c r="G1589" s="3" t="s">
        <v>111</v>
      </c>
      <c r="H1589" s="3" t="s">
        <v>244</v>
      </c>
      <c r="I1589" s="13">
        <v>2736</v>
      </c>
      <c r="J1589" s="12" t="s">
        <v>112</v>
      </c>
      <c r="K1589" s="2" t="s">
        <v>5017</v>
      </c>
      <c r="L1589" s="85">
        <v>44897</v>
      </c>
      <c r="M1589" s="3"/>
      <c r="N1589" s="24" t="s">
        <v>131</v>
      </c>
      <c r="S1589" t="s">
        <v>114</v>
      </c>
      <c r="U1589" s="76" t="s">
        <v>4065</v>
      </c>
      <c r="W1589" s="2" t="s">
        <v>116</v>
      </c>
      <c r="X1589" s="2" t="s">
        <v>117</v>
      </c>
    </row>
    <row r="1590" spans="1:24">
      <c r="A1590" s="23" t="s">
        <v>1806</v>
      </c>
      <c r="B1590" s="2" t="s">
        <v>108</v>
      </c>
      <c r="C1590" s="2" t="s">
        <v>243</v>
      </c>
      <c r="D1590" s="47">
        <v>1628000</v>
      </c>
      <c r="E1590" s="3" t="s">
        <v>110</v>
      </c>
      <c r="F1590" s="37">
        <v>0.5</v>
      </c>
      <c r="G1590" s="3" t="s">
        <v>111</v>
      </c>
      <c r="H1590" s="3" t="s">
        <v>244</v>
      </c>
      <c r="I1590" s="13">
        <v>2737</v>
      </c>
      <c r="J1590" s="12" t="s">
        <v>112</v>
      </c>
      <c r="K1590" s="2" t="s">
        <v>113</v>
      </c>
      <c r="L1590" s="85">
        <v>44898</v>
      </c>
      <c r="M1590" s="3"/>
      <c r="N1590" s="24" t="s">
        <v>131</v>
      </c>
      <c r="S1590" t="s">
        <v>114</v>
      </c>
      <c r="U1590" s="76" t="s">
        <v>4066</v>
      </c>
      <c r="W1590" s="2" t="s">
        <v>116</v>
      </c>
      <c r="X1590" s="2" t="s">
        <v>117</v>
      </c>
    </row>
    <row r="1591" spans="1:24">
      <c r="A1591" s="23" t="s">
        <v>1807</v>
      </c>
      <c r="B1591" s="2" t="s">
        <v>108</v>
      </c>
      <c r="C1591" s="2" t="s">
        <v>243</v>
      </c>
      <c r="D1591" s="47">
        <v>1629000</v>
      </c>
      <c r="E1591" s="3" t="s">
        <v>110</v>
      </c>
      <c r="F1591" s="37">
        <v>0.5</v>
      </c>
      <c r="G1591" s="3" t="s">
        <v>111</v>
      </c>
      <c r="H1591" s="3" t="s">
        <v>244</v>
      </c>
      <c r="I1591" s="13">
        <v>2738</v>
      </c>
      <c r="J1591" s="12" t="s">
        <v>112</v>
      </c>
      <c r="K1591" s="2" t="s">
        <v>5016</v>
      </c>
      <c r="L1591" s="85">
        <v>44899</v>
      </c>
      <c r="M1591" s="3"/>
      <c r="N1591" s="24" t="s">
        <v>131</v>
      </c>
      <c r="S1591" t="s">
        <v>114</v>
      </c>
      <c r="U1591" s="76" t="s">
        <v>4067</v>
      </c>
      <c r="W1591" s="2" t="s">
        <v>116</v>
      </c>
      <c r="X1591" s="2" t="s">
        <v>117</v>
      </c>
    </row>
    <row r="1592" spans="1:24">
      <c r="A1592" s="23" t="s">
        <v>1808</v>
      </c>
      <c r="B1592" s="2" t="s">
        <v>108</v>
      </c>
      <c r="C1592" s="2" t="s">
        <v>243</v>
      </c>
      <c r="D1592" s="47">
        <v>1630000</v>
      </c>
      <c r="E1592" s="3" t="s">
        <v>110</v>
      </c>
      <c r="F1592" s="37">
        <v>0.5</v>
      </c>
      <c r="G1592" s="3" t="s">
        <v>111</v>
      </c>
      <c r="H1592" s="3" t="s">
        <v>244</v>
      </c>
      <c r="I1592" s="13">
        <v>2739</v>
      </c>
      <c r="J1592" s="12" t="s">
        <v>112</v>
      </c>
      <c r="K1592" s="2" t="s">
        <v>5017</v>
      </c>
      <c r="L1592" s="85">
        <v>44900</v>
      </c>
      <c r="M1592" s="3"/>
      <c r="N1592" s="24" t="s">
        <v>131</v>
      </c>
      <c r="S1592" t="s">
        <v>114</v>
      </c>
      <c r="U1592" s="76" t="s">
        <v>4068</v>
      </c>
      <c r="W1592" s="2" t="s">
        <v>116</v>
      </c>
      <c r="X1592" s="2" t="s">
        <v>117</v>
      </c>
    </row>
    <row r="1593" spans="1:24">
      <c r="A1593" s="23" t="s">
        <v>1809</v>
      </c>
      <c r="B1593" s="2" t="s">
        <v>108</v>
      </c>
      <c r="C1593" s="2" t="s">
        <v>243</v>
      </c>
      <c r="D1593" s="47">
        <v>1631000</v>
      </c>
      <c r="E1593" s="3" t="s">
        <v>110</v>
      </c>
      <c r="F1593" s="37">
        <v>0.5</v>
      </c>
      <c r="G1593" s="3" t="s">
        <v>111</v>
      </c>
      <c r="H1593" s="3" t="s">
        <v>244</v>
      </c>
      <c r="I1593" s="13">
        <v>2740</v>
      </c>
      <c r="J1593" s="12" t="s">
        <v>112</v>
      </c>
      <c r="K1593" s="2" t="s">
        <v>113</v>
      </c>
      <c r="L1593" s="85">
        <v>44901</v>
      </c>
      <c r="M1593" s="3"/>
      <c r="N1593" s="24" t="s">
        <v>131</v>
      </c>
      <c r="S1593" t="s">
        <v>114</v>
      </c>
      <c r="U1593" s="76" t="s">
        <v>4069</v>
      </c>
      <c r="W1593" s="2" t="s">
        <v>116</v>
      </c>
      <c r="X1593" s="2" t="s">
        <v>117</v>
      </c>
    </row>
    <row r="1594" spans="1:24">
      <c r="A1594" s="23" t="s">
        <v>1810</v>
      </c>
      <c r="B1594" s="2" t="s">
        <v>108</v>
      </c>
      <c r="C1594" s="2" t="s">
        <v>243</v>
      </c>
      <c r="D1594" s="47">
        <v>1632000</v>
      </c>
      <c r="E1594" s="3" t="s">
        <v>110</v>
      </c>
      <c r="F1594" s="37">
        <v>0.5</v>
      </c>
      <c r="G1594" s="3" t="s">
        <v>111</v>
      </c>
      <c r="H1594" s="3" t="s">
        <v>244</v>
      </c>
      <c r="I1594" s="13">
        <v>2741</v>
      </c>
      <c r="J1594" s="12" t="s">
        <v>112</v>
      </c>
      <c r="K1594" s="2" t="s">
        <v>5016</v>
      </c>
      <c r="L1594" s="85">
        <v>44902</v>
      </c>
      <c r="M1594" s="3"/>
      <c r="N1594" s="24" t="s">
        <v>131</v>
      </c>
      <c r="S1594" t="s">
        <v>114</v>
      </c>
      <c r="U1594" s="76" t="s">
        <v>4070</v>
      </c>
      <c r="W1594" s="2" t="s">
        <v>116</v>
      </c>
      <c r="X1594" s="2" t="s">
        <v>117</v>
      </c>
    </row>
    <row r="1595" spans="1:24">
      <c r="A1595" s="23" t="s">
        <v>1811</v>
      </c>
      <c r="B1595" s="2" t="s">
        <v>108</v>
      </c>
      <c r="C1595" s="2" t="s">
        <v>243</v>
      </c>
      <c r="D1595" s="47">
        <v>1633000</v>
      </c>
      <c r="E1595" s="3" t="s">
        <v>110</v>
      </c>
      <c r="F1595" s="37">
        <v>0.5</v>
      </c>
      <c r="G1595" s="3" t="s">
        <v>111</v>
      </c>
      <c r="H1595" s="3" t="s">
        <v>244</v>
      </c>
      <c r="I1595" s="13">
        <v>2742</v>
      </c>
      <c r="J1595" s="12" t="s">
        <v>112</v>
      </c>
      <c r="K1595" s="2" t="s">
        <v>5017</v>
      </c>
      <c r="L1595" s="85">
        <v>44903</v>
      </c>
      <c r="M1595" s="3"/>
      <c r="N1595" s="24" t="s">
        <v>131</v>
      </c>
      <c r="S1595" t="s">
        <v>114</v>
      </c>
      <c r="U1595" s="76" t="s">
        <v>4071</v>
      </c>
      <c r="W1595" s="2" t="s">
        <v>116</v>
      </c>
      <c r="X1595" s="2" t="s">
        <v>117</v>
      </c>
    </row>
    <row r="1596" spans="1:24">
      <c r="A1596" s="23" t="s">
        <v>1812</v>
      </c>
      <c r="B1596" s="2" t="s">
        <v>108</v>
      </c>
      <c r="C1596" s="2" t="s">
        <v>243</v>
      </c>
      <c r="D1596" s="47">
        <v>1634000</v>
      </c>
      <c r="E1596" s="3" t="s">
        <v>110</v>
      </c>
      <c r="F1596" s="37">
        <v>0.5</v>
      </c>
      <c r="G1596" s="3" t="s">
        <v>111</v>
      </c>
      <c r="H1596" s="3" t="s">
        <v>244</v>
      </c>
      <c r="I1596" s="13">
        <v>2743</v>
      </c>
      <c r="J1596" s="12" t="s">
        <v>112</v>
      </c>
      <c r="K1596" s="2" t="s">
        <v>113</v>
      </c>
      <c r="L1596" s="85">
        <v>44904</v>
      </c>
      <c r="M1596" s="3"/>
      <c r="N1596" s="24" t="s">
        <v>131</v>
      </c>
      <c r="S1596" t="s">
        <v>114</v>
      </c>
      <c r="U1596" s="76" t="s">
        <v>4072</v>
      </c>
      <c r="W1596" s="2" t="s">
        <v>116</v>
      </c>
      <c r="X1596" s="2" t="s">
        <v>117</v>
      </c>
    </row>
    <row r="1597" spans="1:24">
      <c r="A1597" s="23" t="s">
        <v>1813</v>
      </c>
      <c r="B1597" s="2" t="s">
        <v>108</v>
      </c>
      <c r="C1597" s="2" t="s">
        <v>243</v>
      </c>
      <c r="D1597" s="47">
        <v>1635000</v>
      </c>
      <c r="E1597" s="3" t="s">
        <v>110</v>
      </c>
      <c r="F1597" s="37">
        <v>0.5</v>
      </c>
      <c r="G1597" s="3" t="s">
        <v>111</v>
      </c>
      <c r="H1597" s="3" t="s">
        <v>244</v>
      </c>
      <c r="I1597" s="13">
        <v>2744</v>
      </c>
      <c r="J1597" s="12" t="s">
        <v>112</v>
      </c>
      <c r="K1597" s="2" t="s">
        <v>5016</v>
      </c>
      <c r="L1597" s="85">
        <v>44905</v>
      </c>
      <c r="M1597" s="3"/>
      <c r="N1597" s="24" t="s">
        <v>131</v>
      </c>
      <c r="S1597" t="s">
        <v>114</v>
      </c>
      <c r="U1597" s="76" t="s">
        <v>4073</v>
      </c>
      <c r="W1597" s="2" t="s">
        <v>116</v>
      </c>
      <c r="X1597" s="2" t="s">
        <v>117</v>
      </c>
    </row>
    <row r="1598" spans="1:24">
      <c r="A1598" s="23" t="s">
        <v>1814</v>
      </c>
      <c r="B1598" s="2" t="s">
        <v>108</v>
      </c>
      <c r="C1598" s="2" t="s">
        <v>243</v>
      </c>
      <c r="D1598" s="47">
        <v>1636000</v>
      </c>
      <c r="E1598" s="3" t="s">
        <v>110</v>
      </c>
      <c r="F1598" s="37">
        <v>0.5</v>
      </c>
      <c r="G1598" s="3" t="s">
        <v>111</v>
      </c>
      <c r="H1598" s="3" t="s">
        <v>244</v>
      </c>
      <c r="I1598" s="13">
        <v>2745</v>
      </c>
      <c r="J1598" s="12" t="s">
        <v>112</v>
      </c>
      <c r="K1598" s="2" t="s">
        <v>5017</v>
      </c>
      <c r="L1598" s="85">
        <v>44906</v>
      </c>
      <c r="M1598" s="3"/>
      <c r="N1598" s="24" t="s">
        <v>131</v>
      </c>
      <c r="S1598" t="s">
        <v>114</v>
      </c>
      <c r="U1598" s="76" t="s">
        <v>4074</v>
      </c>
      <c r="W1598" s="2" t="s">
        <v>116</v>
      </c>
      <c r="X1598" s="2" t="s">
        <v>117</v>
      </c>
    </row>
    <row r="1599" spans="1:24">
      <c r="A1599" s="23" t="s">
        <v>1815</v>
      </c>
      <c r="B1599" s="2" t="s">
        <v>108</v>
      </c>
      <c r="C1599" s="2" t="s">
        <v>243</v>
      </c>
      <c r="D1599" s="47">
        <v>1637000</v>
      </c>
      <c r="E1599" s="3" t="s">
        <v>110</v>
      </c>
      <c r="F1599" s="37">
        <v>0.5</v>
      </c>
      <c r="G1599" s="3" t="s">
        <v>111</v>
      </c>
      <c r="H1599" s="3" t="s">
        <v>244</v>
      </c>
      <c r="I1599" s="13">
        <v>2746</v>
      </c>
      <c r="J1599" s="12" t="s">
        <v>112</v>
      </c>
      <c r="K1599" s="2" t="s">
        <v>113</v>
      </c>
      <c r="L1599" s="85">
        <v>44907</v>
      </c>
      <c r="M1599" s="3"/>
      <c r="N1599" s="24" t="s">
        <v>131</v>
      </c>
      <c r="S1599" t="s">
        <v>114</v>
      </c>
      <c r="U1599" s="76" t="s">
        <v>4075</v>
      </c>
      <c r="W1599" s="2" t="s">
        <v>116</v>
      </c>
      <c r="X1599" s="2" t="s">
        <v>117</v>
      </c>
    </row>
    <row r="1600" spans="1:24">
      <c r="A1600" s="23" t="s">
        <v>1816</v>
      </c>
      <c r="B1600" s="2" t="s">
        <v>108</v>
      </c>
      <c r="C1600" s="2" t="s">
        <v>243</v>
      </c>
      <c r="D1600" s="47">
        <v>1638000</v>
      </c>
      <c r="E1600" s="3" t="s">
        <v>110</v>
      </c>
      <c r="F1600" s="37">
        <v>0.5</v>
      </c>
      <c r="G1600" s="3" t="s">
        <v>111</v>
      </c>
      <c r="H1600" s="3" t="s">
        <v>244</v>
      </c>
      <c r="I1600" s="13">
        <v>2747</v>
      </c>
      <c r="J1600" s="12" t="s">
        <v>112</v>
      </c>
      <c r="K1600" s="2" t="s">
        <v>5016</v>
      </c>
      <c r="L1600" s="85">
        <v>44908</v>
      </c>
      <c r="M1600" s="3"/>
      <c r="N1600" s="24" t="s">
        <v>131</v>
      </c>
      <c r="S1600" t="s">
        <v>114</v>
      </c>
      <c r="U1600" s="76" t="s">
        <v>4076</v>
      </c>
      <c r="W1600" s="2" t="s">
        <v>116</v>
      </c>
      <c r="X1600" s="2" t="s">
        <v>117</v>
      </c>
    </row>
    <row r="1601" spans="1:24">
      <c r="A1601" s="23" t="s">
        <v>1817</v>
      </c>
      <c r="B1601" s="2" t="s">
        <v>108</v>
      </c>
      <c r="C1601" s="2" t="s">
        <v>243</v>
      </c>
      <c r="D1601" s="47">
        <v>1639000</v>
      </c>
      <c r="E1601" s="3" t="s">
        <v>110</v>
      </c>
      <c r="F1601" s="37">
        <v>0.5</v>
      </c>
      <c r="G1601" s="3" t="s">
        <v>111</v>
      </c>
      <c r="H1601" s="3" t="s">
        <v>244</v>
      </c>
      <c r="I1601" s="13">
        <v>2748</v>
      </c>
      <c r="J1601" s="12" t="s">
        <v>112</v>
      </c>
      <c r="K1601" s="2" t="s">
        <v>5017</v>
      </c>
      <c r="L1601" s="85">
        <v>44909</v>
      </c>
      <c r="M1601" s="3"/>
      <c r="N1601" s="24" t="s">
        <v>131</v>
      </c>
      <c r="S1601" t="s">
        <v>114</v>
      </c>
      <c r="U1601" s="76" t="s">
        <v>4077</v>
      </c>
      <c r="W1601" s="2" t="s">
        <v>116</v>
      </c>
      <c r="X1601" s="2" t="s">
        <v>117</v>
      </c>
    </row>
    <row r="1602" spans="1:24">
      <c r="A1602" s="23" t="s">
        <v>1818</v>
      </c>
      <c r="B1602" s="2" t="s">
        <v>108</v>
      </c>
      <c r="C1602" s="2" t="s">
        <v>243</v>
      </c>
      <c r="D1602" s="47">
        <v>1640000</v>
      </c>
      <c r="E1602" s="3" t="s">
        <v>110</v>
      </c>
      <c r="F1602" s="37">
        <v>0.5</v>
      </c>
      <c r="G1602" s="3" t="s">
        <v>111</v>
      </c>
      <c r="H1602" s="3" t="s">
        <v>244</v>
      </c>
      <c r="I1602" s="13">
        <v>2749</v>
      </c>
      <c r="J1602" s="12" t="s">
        <v>112</v>
      </c>
      <c r="K1602" s="2" t="s">
        <v>113</v>
      </c>
      <c r="L1602" s="85">
        <v>44910</v>
      </c>
      <c r="M1602" s="3"/>
      <c r="N1602" s="24" t="s">
        <v>131</v>
      </c>
      <c r="S1602" t="s">
        <v>114</v>
      </c>
      <c r="U1602" s="76" t="s">
        <v>4078</v>
      </c>
      <c r="W1602" s="2" t="s">
        <v>116</v>
      </c>
      <c r="X1602" s="2" t="s">
        <v>117</v>
      </c>
    </row>
    <row r="1603" spans="1:24">
      <c r="A1603" s="23" t="s">
        <v>1819</v>
      </c>
      <c r="B1603" s="2" t="s">
        <v>108</v>
      </c>
      <c r="C1603" s="2" t="s">
        <v>243</v>
      </c>
      <c r="D1603" s="47">
        <v>1641000</v>
      </c>
      <c r="E1603" s="3" t="s">
        <v>110</v>
      </c>
      <c r="F1603" s="37">
        <v>0.5</v>
      </c>
      <c r="G1603" s="3" t="s">
        <v>111</v>
      </c>
      <c r="H1603" s="3" t="s">
        <v>244</v>
      </c>
      <c r="I1603" s="13">
        <v>2750</v>
      </c>
      <c r="J1603" s="12" t="s">
        <v>112</v>
      </c>
      <c r="K1603" s="2" t="s">
        <v>5016</v>
      </c>
      <c r="L1603" s="85">
        <v>44911</v>
      </c>
      <c r="M1603" s="3"/>
      <c r="N1603" s="24" t="s">
        <v>131</v>
      </c>
      <c r="O1603" s="3"/>
      <c r="S1603" t="s">
        <v>114</v>
      </c>
      <c r="U1603" s="76" t="s">
        <v>4079</v>
      </c>
      <c r="W1603" s="2" t="s">
        <v>116</v>
      </c>
      <c r="X1603" s="2" t="s">
        <v>117</v>
      </c>
    </row>
    <row r="1604" spans="1:24">
      <c r="A1604" s="23" t="s">
        <v>1820</v>
      </c>
      <c r="B1604" s="2" t="s">
        <v>108</v>
      </c>
      <c r="C1604" s="2" t="s">
        <v>243</v>
      </c>
      <c r="D1604" s="47">
        <v>1642000</v>
      </c>
      <c r="E1604" s="3" t="s">
        <v>110</v>
      </c>
      <c r="F1604" s="37">
        <v>0.5</v>
      </c>
      <c r="G1604" s="3" t="s">
        <v>111</v>
      </c>
      <c r="H1604" s="3" t="s">
        <v>244</v>
      </c>
      <c r="I1604" s="13">
        <v>2751</v>
      </c>
      <c r="J1604" s="12" t="s">
        <v>112</v>
      </c>
      <c r="K1604" s="2" t="s">
        <v>5017</v>
      </c>
      <c r="L1604" s="85">
        <v>44912</v>
      </c>
      <c r="M1604" s="3"/>
      <c r="N1604" s="24" t="s">
        <v>131</v>
      </c>
      <c r="S1604" t="s">
        <v>114</v>
      </c>
      <c r="U1604" s="76" t="s">
        <v>4080</v>
      </c>
      <c r="W1604" s="2" t="s">
        <v>116</v>
      </c>
      <c r="X1604" s="2" t="s">
        <v>117</v>
      </c>
    </row>
    <row r="1605" spans="1:24">
      <c r="A1605" s="23" t="s">
        <v>1821</v>
      </c>
      <c r="B1605" s="2" t="s">
        <v>108</v>
      </c>
      <c r="C1605" s="2" t="s">
        <v>243</v>
      </c>
      <c r="D1605" s="47">
        <v>1643000</v>
      </c>
      <c r="E1605" s="3" t="s">
        <v>110</v>
      </c>
      <c r="F1605" s="37">
        <v>0.5</v>
      </c>
      <c r="G1605" s="3" t="s">
        <v>111</v>
      </c>
      <c r="H1605" s="3" t="s">
        <v>244</v>
      </c>
      <c r="I1605" s="13">
        <v>2752</v>
      </c>
      <c r="J1605" s="12" t="s">
        <v>112</v>
      </c>
      <c r="K1605" s="2" t="s">
        <v>113</v>
      </c>
      <c r="L1605" s="85">
        <v>44913</v>
      </c>
      <c r="M1605" s="3"/>
      <c r="N1605" s="24" t="s">
        <v>131</v>
      </c>
      <c r="S1605" t="s">
        <v>114</v>
      </c>
      <c r="U1605" s="76" t="s">
        <v>4081</v>
      </c>
      <c r="W1605" s="2" t="s">
        <v>116</v>
      </c>
      <c r="X1605" s="2" t="s">
        <v>117</v>
      </c>
    </row>
    <row r="1606" spans="1:24">
      <c r="A1606" s="23" t="s">
        <v>1822</v>
      </c>
      <c r="B1606" s="2" t="s">
        <v>108</v>
      </c>
      <c r="C1606" s="2" t="s">
        <v>243</v>
      </c>
      <c r="D1606" s="47">
        <v>1644000</v>
      </c>
      <c r="E1606" s="3" t="s">
        <v>110</v>
      </c>
      <c r="F1606" s="37">
        <v>0.5</v>
      </c>
      <c r="G1606" s="3" t="s">
        <v>111</v>
      </c>
      <c r="H1606" s="3" t="s">
        <v>244</v>
      </c>
      <c r="I1606" s="13">
        <v>2753</v>
      </c>
      <c r="J1606" s="12" t="s">
        <v>112</v>
      </c>
      <c r="K1606" s="2" t="s">
        <v>5016</v>
      </c>
      <c r="L1606" s="85">
        <v>44914</v>
      </c>
      <c r="M1606" s="3"/>
      <c r="N1606" s="24" t="s">
        <v>131</v>
      </c>
      <c r="S1606" t="s">
        <v>114</v>
      </c>
      <c r="U1606" s="76" t="s">
        <v>4082</v>
      </c>
      <c r="W1606" s="2" t="s">
        <v>116</v>
      </c>
      <c r="X1606" s="2" t="s">
        <v>117</v>
      </c>
    </row>
    <row r="1607" spans="1:24">
      <c r="A1607" s="23" t="s">
        <v>1823</v>
      </c>
      <c r="B1607" s="2" t="s">
        <v>108</v>
      </c>
      <c r="C1607" s="2" t="s">
        <v>243</v>
      </c>
      <c r="D1607" s="47">
        <v>1645000</v>
      </c>
      <c r="E1607" s="3" t="s">
        <v>110</v>
      </c>
      <c r="F1607" s="37">
        <v>0.5</v>
      </c>
      <c r="G1607" s="3" t="s">
        <v>111</v>
      </c>
      <c r="H1607" s="3" t="s">
        <v>244</v>
      </c>
      <c r="I1607" s="13">
        <v>2754</v>
      </c>
      <c r="J1607" s="12" t="s">
        <v>112</v>
      </c>
      <c r="K1607" s="2" t="s">
        <v>5017</v>
      </c>
      <c r="L1607" s="85">
        <v>44915</v>
      </c>
      <c r="M1607" s="3"/>
      <c r="N1607" s="24" t="s">
        <v>131</v>
      </c>
      <c r="S1607" t="s">
        <v>114</v>
      </c>
      <c r="U1607" s="76" t="s">
        <v>4083</v>
      </c>
      <c r="W1607" s="2" t="s">
        <v>116</v>
      </c>
      <c r="X1607" s="2" t="s">
        <v>117</v>
      </c>
    </row>
    <row r="1608" spans="1:24">
      <c r="A1608" s="23" t="s">
        <v>1824</v>
      </c>
      <c r="B1608" s="2" t="s">
        <v>108</v>
      </c>
      <c r="C1608" s="2" t="s">
        <v>243</v>
      </c>
      <c r="D1608" s="47">
        <v>1646000</v>
      </c>
      <c r="E1608" s="3" t="s">
        <v>110</v>
      </c>
      <c r="F1608" s="37">
        <v>0.5</v>
      </c>
      <c r="G1608" s="3" t="s">
        <v>111</v>
      </c>
      <c r="H1608" s="3" t="s">
        <v>244</v>
      </c>
      <c r="I1608" s="13">
        <v>2755</v>
      </c>
      <c r="J1608" s="12" t="s">
        <v>112</v>
      </c>
      <c r="K1608" s="2" t="s">
        <v>113</v>
      </c>
      <c r="L1608" s="85">
        <v>44916</v>
      </c>
      <c r="M1608" s="3"/>
      <c r="N1608" s="24" t="s">
        <v>131</v>
      </c>
      <c r="S1608" t="s">
        <v>114</v>
      </c>
      <c r="U1608" s="76" t="s">
        <v>4084</v>
      </c>
      <c r="W1608" s="2" t="s">
        <v>116</v>
      </c>
      <c r="X1608" s="2" t="s">
        <v>117</v>
      </c>
    </row>
    <row r="1609" spans="1:24">
      <c r="A1609" s="23" t="s">
        <v>1825</v>
      </c>
      <c r="B1609" s="2" t="s">
        <v>108</v>
      </c>
      <c r="C1609" s="2" t="s">
        <v>243</v>
      </c>
      <c r="D1609" s="47">
        <v>1647000</v>
      </c>
      <c r="E1609" s="3" t="s">
        <v>110</v>
      </c>
      <c r="F1609" s="37">
        <v>0.5</v>
      </c>
      <c r="G1609" s="3" t="s">
        <v>111</v>
      </c>
      <c r="H1609" s="3" t="s">
        <v>244</v>
      </c>
      <c r="I1609" s="13">
        <v>2756</v>
      </c>
      <c r="J1609" s="12" t="s">
        <v>112</v>
      </c>
      <c r="K1609" s="2" t="s">
        <v>5016</v>
      </c>
      <c r="L1609" s="85">
        <v>44917</v>
      </c>
      <c r="M1609" s="3"/>
      <c r="N1609" s="24" t="s">
        <v>131</v>
      </c>
      <c r="S1609" t="s">
        <v>114</v>
      </c>
      <c r="U1609" s="76" t="s">
        <v>4085</v>
      </c>
      <c r="W1609" s="2" t="s">
        <v>116</v>
      </c>
      <c r="X1609" s="2" t="s">
        <v>117</v>
      </c>
    </row>
    <row r="1610" spans="1:24">
      <c r="A1610" s="23" t="s">
        <v>1826</v>
      </c>
      <c r="B1610" s="2" t="s">
        <v>108</v>
      </c>
      <c r="C1610" s="2" t="s">
        <v>243</v>
      </c>
      <c r="D1610" s="47">
        <v>1648000</v>
      </c>
      <c r="E1610" s="3" t="s">
        <v>110</v>
      </c>
      <c r="F1610" s="37">
        <v>0.5</v>
      </c>
      <c r="G1610" s="3" t="s">
        <v>111</v>
      </c>
      <c r="H1610" s="3" t="s">
        <v>244</v>
      </c>
      <c r="I1610" s="13">
        <v>2757</v>
      </c>
      <c r="J1610" s="12" t="s">
        <v>112</v>
      </c>
      <c r="K1610" s="2" t="s">
        <v>5017</v>
      </c>
      <c r="L1610" s="85">
        <v>44918</v>
      </c>
      <c r="M1610" s="3"/>
      <c r="N1610" s="24" t="s">
        <v>131</v>
      </c>
      <c r="S1610" t="s">
        <v>114</v>
      </c>
      <c r="U1610" s="76" t="s">
        <v>4086</v>
      </c>
      <c r="W1610" s="2" t="s">
        <v>116</v>
      </c>
      <c r="X1610" s="2" t="s">
        <v>117</v>
      </c>
    </row>
    <row r="1611" spans="1:24">
      <c r="A1611" s="23" t="s">
        <v>1827</v>
      </c>
      <c r="B1611" s="2" t="s">
        <v>108</v>
      </c>
      <c r="C1611" s="2" t="s">
        <v>243</v>
      </c>
      <c r="D1611" s="47">
        <v>1649000</v>
      </c>
      <c r="E1611" s="3" t="s">
        <v>110</v>
      </c>
      <c r="F1611" s="37">
        <v>0.5</v>
      </c>
      <c r="G1611" s="3" t="s">
        <v>111</v>
      </c>
      <c r="H1611" s="3" t="s">
        <v>244</v>
      </c>
      <c r="I1611" s="13">
        <v>2758</v>
      </c>
      <c r="J1611" s="12" t="s">
        <v>112</v>
      </c>
      <c r="K1611" s="2" t="s">
        <v>113</v>
      </c>
      <c r="L1611" s="85">
        <v>44919</v>
      </c>
      <c r="M1611" s="3"/>
      <c r="N1611" s="24" t="s">
        <v>131</v>
      </c>
      <c r="S1611" t="s">
        <v>114</v>
      </c>
      <c r="U1611" s="76" t="s">
        <v>4087</v>
      </c>
      <c r="W1611" s="2" t="s">
        <v>116</v>
      </c>
      <c r="X1611" s="2" t="s">
        <v>117</v>
      </c>
    </row>
    <row r="1612" spans="1:24">
      <c r="A1612" s="23" t="s">
        <v>1828</v>
      </c>
      <c r="B1612" s="2" t="s">
        <v>108</v>
      </c>
      <c r="C1612" s="2" t="s">
        <v>243</v>
      </c>
      <c r="D1612" s="47">
        <v>1650000</v>
      </c>
      <c r="E1612" s="3" t="s">
        <v>110</v>
      </c>
      <c r="F1612" s="37">
        <v>0.5</v>
      </c>
      <c r="G1612" s="3" t="s">
        <v>111</v>
      </c>
      <c r="H1612" s="3" t="s">
        <v>244</v>
      </c>
      <c r="I1612" s="13">
        <v>2759</v>
      </c>
      <c r="J1612" s="12" t="s">
        <v>112</v>
      </c>
      <c r="K1612" s="2" t="s">
        <v>5016</v>
      </c>
      <c r="L1612" s="85">
        <v>44920</v>
      </c>
      <c r="M1612" s="3"/>
      <c r="N1612" s="24" t="s">
        <v>131</v>
      </c>
      <c r="S1612" t="s">
        <v>114</v>
      </c>
      <c r="U1612" s="76" t="s">
        <v>4088</v>
      </c>
      <c r="W1612" s="2" t="s">
        <v>116</v>
      </c>
      <c r="X1612" s="2" t="s">
        <v>117</v>
      </c>
    </row>
    <row r="1613" spans="1:24">
      <c r="A1613" s="23" t="s">
        <v>1829</v>
      </c>
      <c r="B1613" s="2" t="s">
        <v>108</v>
      </c>
      <c r="C1613" s="2" t="s">
        <v>243</v>
      </c>
      <c r="D1613" s="47">
        <v>1651000</v>
      </c>
      <c r="E1613" s="3" t="s">
        <v>110</v>
      </c>
      <c r="F1613" s="37">
        <v>0.5</v>
      </c>
      <c r="G1613" s="3" t="s">
        <v>111</v>
      </c>
      <c r="H1613" s="3" t="s">
        <v>244</v>
      </c>
      <c r="I1613" s="13">
        <v>2760</v>
      </c>
      <c r="J1613" s="12" t="s">
        <v>112</v>
      </c>
      <c r="K1613" s="2" t="s">
        <v>5017</v>
      </c>
      <c r="L1613" s="85">
        <v>44921</v>
      </c>
      <c r="M1613" s="3"/>
      <c r="N1613" s="24" t="s">
        <v>131</v>
      </c>
      <c r="S1613" t="s">
        <v>114</v>
      </c>
      <c r="U1613" s="76" t="s">
        <v>4089</v>
      </c>
      <c r="W1613" s="2" t="s">
        <v>116</v>
      </c>
      <c r="X1613" s="2" t="s">
        <v>117</v>
      </c>
    </row>
    <row r="1614" spans="1:24">
      <c r="A1614" s="23" t="s">
        <v>1830</v>
      </c>
      <c r="B1614" s="2" t="s">
        <v>108</v>
      </c>
      <c r="C1614" s="2" t="s">
        <v>243</v>
      </c>
      <c r="D1614" s="47">
        <v>1652000</v>
      </c>
      <c r="E1614" s="3" t="s">
        <v>110</v>
      </c>
      <c r="F1614" s="37">
        <v>0.5</v>
      </c>
      <c r="G1614" s="3" t="s">
        <v>111</v>
      </c>
      <c r="H1614" s="3" t="s">
        <v>244</v>
      </c>
      <c r="I1614" s="13">
        <v>2761</v>
      </c>
      <c r="J1614" s="12" t="s">
        <v>112</v>
      </c>
      <c r="K1614" s="2" t="s">
        <v>113</v>
      </c>
      <c r="L1614" s="85">
        <v>44922</v>
      </c>
      <c r="M1614" s="3"/>
      <c r="N1614" s="24" t="s">
        <v>131</v>
      </c>
      <c r="S1614" t="s">
        <v>114</v>
      </c>
      <c r="U1614" s="76" t="s">
        <v>4090</v>
      </c>
      <c r="W1614" s="2" t="s">
        <v>116</v>
      </c>
      <c r="X1614" s="2" t="s">
        <v>117</v>
      </c>
    </row>
    <row r="1615" spans="1:24">
      <c r="A1615" s="23" t="s">
        <v>147</v>
      </c>
      <c r="B1615" s="2" t="s">
        <v>108</v>
      </c>
      <c r="C1615" s="2" t="s">
        <v>243</v>
      </c>
      <c r="D1615" s="47">
        <v>1653000</v>
      </c>
      <c r="E1615" s="3" t="s">
        <v>110</v>
      </c>
      <c r="F1615" s="37">
        <v>0.5</v>
      </c>
      <c r="G1615" s="3" t="s">
        <v>111</v>
      </c>
      <c r="H1615" s="3" t="s">
        <v>244</v>
      </c>
      <c r="I1615" s="13">
        <v>2762</v>
      </c>
      <c r="J1615" s="12" t="s">
        <v>112</v>
      </c>
      <c r="K1615" s="2" t="s">
        <v>5016</v>
      </c>
      <c r="L1615" s="85">
        <v>44923</v>
      </c>
      <c r="M1615" s="3"/>
      <c r="N1615" s="24" t="s">
        <v>131</v>
      </c>
      <c r="S1615" t="s">
        <v>114</v>
      </c>
      <c r="U1615" s="76" t="s">
        <v>4091</v>
      </c>
      <c r="W1615" s="2" t="s">
        <v>116</v>
      </c>
      <c r="X1615" s="2" t="s">
        <v>117</v>
      </c>
    </row>
    <row r="1616" spans="1:24">
      <c r="A1616" s="23" t="s">
        <v>1831</v>
      </c>
      <c r="B1616" s="2" t="s">
        <v>108</v>
      </c>
      <c r="C1616" s="2" t="s">
        <v>243</v>
      </c>
      <c r="D1616" s="47">
        <v>1654000</v>
      </c>
      <c r="E1616" s="3" t="s">
        <v>110</v>
      </c>
      <c r="F1616" s="37">
        <v>0.5</v>
      </c>
      <c r="G1616" s="3" t="s">
        <v>111</v>
      </c>
      <c r="H1616" s="3" t="s">
        <v>244</v>
      </c>
      <c r="I1616" s="13">
        <v>2763</v>
      </c>
      <c r="J1616" s="12" t="s">
        <v>112</v>
      </c>
      <c r="K1616" s="2" t="s">
        <v>5017</v>
      </c>
      <c r="L1616" s="85">
        <v>44924</v>
      </c>
      <c r="M1616" s="3"/>
      <c r="N1616" s="24" t="s">
        <v>131</v>
      </c>
      <c r="S1616" t="s">
        <v>114</v>
      </c>
      <c r="U1616" s="76" t="s">
        <v>4092</v>
      </c>
      <c r="W1616" s="2" t="s">
        <v>116</v>
      </c>
      <c r="X1616" s="2" t="s">
        <v>117</v>
      </c>
    </row>
    <row r="1617" spans="1:24">
      <c r="A1617" s="23" t="s">
        <v>1832</v>
      </c>
      <c r="B1617" s="2" t="s">
        <v>108</v>
      </c>
      <c r="C1617" s="2" t="s">
        <v>243</v>
      </c>
      <c r="D1617" s="47">
        <v>1655000</v>
      </c>
      <c r="E1617" s="3" t="s">
        <v>110</v>
      </c>
      <c r="F1617" s="37">
        <v>0.5</v>
      </c>
      <c r="G1617" s="3" t="s">
        <v>111</v>
      </c>
      <c r="H1617" s="3" t="s">
        <v>244</v>
      </c>
      <c r="I1617" s="13">
        <v>2764</v>
      </c>
      <c r="J1617" s="12" t="s">
        <v>112</v>
      </c>
      <c r="K1617" s="2" t="s">
        <v>113</v>
      </c>
      <c r="L1617" s="85">
        <v>44925</v>
      </c>
      <c r="M1617" s="3"/>
      <c r="N1617" s="24" t="s">
        <v>131</v>
      </c>
      <c r="S1617" t="s">
        <v>114</v>
      </c>
      <c r="U1617" s="76" t="s">
        <v>4093</v>
      </c>
      <c r="W1617" s="2" t="s">
        <v>116</v>
      </c>
      <c r="X1617" s="2" t="s">
        <v>117</v>
      </c>
    </row>
    <row r="1618" spans="1:24">
      <c r="A1618" s="23" t="s">
        <v>1833</v>
      </c>
      <c r="B1618" s="2" t="s">
        <v>108</v>
      </c>
      <c r="C1618" s="2" t="s">
        <v>243</v>
      </c>
      <c r="D1618" s="47">
        <v>1656000</v>
      </c>
      <c r="E1618" s="3" t="s">
        <v>110</v>
      </c>
      <c r="F1618" s="37">
        <v>0.5</v>
      </c>
      <c r="G1618" s="3" t="s">
        <v>111</v>
      </c>
      <c r="H1618" s="3" t="s">
        <v>244</v>
      </c>
      <c r="I1618" s="13">
        <v>2765</v>
      </c>
      <c r="J1618" s="12" t="s">
        <v>112</v>
      </c>
      <c r="K1618" s="2" t="s">
        <v>5016</v>
      </c>
      <c r="L1618" s="85">
        <v>44926</v>
      </c>
      <c r="M1618" s="3"/>
      <c r="N1618" s="24" t="s">
        <v>131</v>
      </c>
      <c r="S1618" t="s">
        <v>114</v>
      </c>
      <c r="U1618" s="76" t="s">
        <v>4094</v>
      </c>
      <c r="W1618" s="2" t="s">
        <v>116</v>
      </c>
      <c r="X1618" s="2" t="s">
        <v>117</v>
      </c>
    </row>
    <row r="1619" spans="1:24">
      <c r="A1619" s="23" t="s">
        <v>1834</v>
      </c>
      <c r="B1619" s="2" t="s">
        <v>108</v>
      </c>
      <c r="C1619" s="2" t="s">
        <v>243</v>
      </c>
      <c r="D1619" s="47">
        <v>1657000</v>
      </c>
      <c r="E1619" s="3" t="s">
        <v>110</v>
      </c>
      <c r="F1619" s="37">
        <v>0.5</v>
      </c>
      <c r="G1619" s="3" t="s">
        <v>111</v>
      </c>
      <c r="H1619" s="3" t="s">
        <v>244</v>
      </c>
      <c r="I1619" s="13">
        <v>2766</v>
      </c>
      <c r="J1619" s="12" t="s">
        <v>112</v>
      </c>
      <c r="K1619" s="2" t="s">
        <v>5017</v>
      </c>
      <c r="L1619" s="85">
        <v>44927</v>
      </c>
      <c r="M1619" s="3"/>
      <c r="N1619" s="24" t="s">
        <v>131</v>
      </c>
      <c r="S1619" t="s">
        <v>114</v>
      </c>
      <c r="U1619" s="76" t="s">
        <v>4095</v>
      </c>
      <c r="W1619" s="2" t="s">
        <v>116</v>
      </c>
      <c r="X1619" s="2" t="s">
        <v>117</v>
      </c>
    </row>
    <row r="1620" spans="1:24">
      <c r="A1620" s="23" t="s">
        <v>1835</v>
      </c>
      <c r="B1620" s="2" t="s">
        <v>108</v>
      </c>
      <c r="C1620" s="2" t="s">
        <v>243</v>
      </c>
      <c r="D1620" s="47">
        <v>1658000</v>
      </c>
      <c r="E1620" s="3" t="s">
        <v>110</v>
      </c>
      <c r="F1620" s="37">
        <v>0.5</v>
      </c>
      <c r="G1620" s="3" t="s">
        <v>111</v>
      </c>
      <c r="H1620" s="3" t="s">
        <v>244</v>
      </c>
      <c r="I1620" s="13">
        <v>2767</v>
      </c>
      <c r="J1620" s="12" t="s">
        <v>112</v>
      </c>
      <c r="K1620" s="2" t="s">
        <v>113</v>
      </c>
      <c r="L1620" s="85">
        <v>44928</v>
      </c>
      <c r="M1620" s="3"/>
      <c r="N1620" s="24" t="s">
        <v>131</v>
      </c>
      <c r="S1620" t="s">
        <v>114</v>
      </c>
      <c r="U1620" s="76" t="s">
        <v>4096</v>
      </c>
      <c r="W1620" s="2" t="s">
        <v>116</v>
      </c>
      <c r="X1620" s="2" t="s">
        <v>117</v>
      </c>
    </row>
    <row r="1621" spans="1:24">
      <c r="A1621" s="23" t="s">
        <v>1836</v>
      </c>
      <c r="B1621" s="2" t="s">
        <v>108</v>
      </c>
      <c r="C1621" s="2" t="s">
        <v>243</v>
      </c>
      <c r="D1621" s="47">
        <v>1659000</v>
      </c>
      <c r="E1621" s="3" t="s">
        <v>110</v>
      </c>
      <c r="F1621" s="37">
        <v>0.5</v>
      </c>
      <c r="G1621" s="3" t="s">
        <v>111</v>
      </c>
      <c r="H1621" s="3" t="s">
        <v>244</v>
      </c>
      <c r="I1621" s="13">
        <v>2768</v>
      </c>
      <c r="J1621" s="12" t="s">
        <v>112</v>
      </c>
      <c r="K1621" s="2" t="s">
        <v>5016</v>
      </c>
      <c r="L1621" s="85">
        <v>44929</v>
      </c>
      <c r="M1621" s="3"/>
      <c r="N1621" s="24" t="s">
        <v>131</v>
      </c>
      <c r="S1621" t="s">
        <v>114</v>
      </c>
      <c r="U1621" s="76" t="s">
        <v>4097</v>
      </c>
      <c r="W1621" s="2" t="s">
        <v>116</v>
      </c>
      <c r="X1621" s="2" t="s">
        <v>117</v>
      </c>
    </row>
    <row r="1622" spans="1:24">
      <c r="A1622" s="23" t="s">
        <v>1837</v>
      </c>
      <c r="B1622" s="2" t="s">
        <v>108</v>
      </c>
      <c r="C1622" s="2" t="s">
        <v>243</v>
      </c>
      <c r="D1622" s="47">
        <v>1660000</v>
      </c>
      <c r="E1622" s="3" t="s">
        <v>110</v>
      </c>
      <c r="F1622" s="37">
        <v>0.5</v>
      </c>
      <c r="G1622" s="3" t="s">
        <v>111</v>
      </c>
      <c r="H1622" s="3" t="s">
        <v>244</v>
      </c>
      <c r="I1622" s="13">
        <v>2769</v>
      </c>
      <c r="J1622" s="12" t="s">
        <v>112</v>
      </c>
      <c r="K1622" s="2" t="s">
        <v>5017</v>
      </c>
      <c r="L1622" s="85">
        <v>44930</v>
      </c>
      <c r="M1622" s="3"/>
      <c r="N1622" s="24" t="s">
        <v>131</v>
      </c>
      <c r="S1622" t="s">
        <v>114</v>
      </c>
      <c r="U1622" s="76" t="s">
        <v>4098</v>
      </c>
      <c r="W1622" s="2" t="s">
        <v>116</v>
      </c>
      <c r="X1622" s="2" t="s">
        <v>117</v>
      </c>
    </row>
    <row r="1623" spans="1:24">
      <c r="A1623" s="23" t="s">
        <v>1838</v>
      </c>
      <c r="B1623" s="2" t="s">
        <v>108</v>
      </c>
      <c r="C1623" s="2" t="s">
        <v>243</v>
      </c>
      <c r="D1623" s="47">
        <v>1661000</v>
      </c>
      <c r="E1623" s="3" t="s">
        <v>110</v>
      </c>
      <c r="F1623" s="37">
        <v>0.5</v>
      </c>
      <c r="G1623" s="3" t="s">
        <v>111</v>
      </c>
      <c r="H1623" s="3" t="s">
        <v>244</v>
      </c>
      <c r="I1623" s="13">
        <v>2770</v>
      </c>
      <c r="J1623" s="12" t="s">
        <v>112</v>
      </c>
      <c r="K1623" s="2" t="s">
        <v>113</v>
      </c>
      <c r="L1623" s="85">
        <v>44931</v>
      </c>
      <c r="M1623" s="3"/>
      <c r="N1623" s="24" t="s">
        <v>131</v>
      </c>
      <c r="S1623" t="s">
        <v>114</v>
      </c>
      <c r="U1623" s="76" t="s">
        <v>4099</v>
      </c>
      <c r="W1623" s="2" t="s">
        <v>116</v>
      </c>
      <c r="X1623" s="2" t="s">
        <v>117</v>
      </c>
    </row>
    <row r="1624" spans="1:24">
      <c r="A1624" s="23" t="s">
        <v>1839</v>
      </c>
      <c r="B1624" s="2" t="s">
        <v>108</v>
      </c>
      <c r="C1624" s="2" t="s">
        <v>243</v>
      </c>
      <c r="D1624" s="47">
        <v>1662000</v>
      </c>
      <c r="E1624" s="3" t="s">
        <v>110</v>
      </c>
      <c r="F1624" s="37">
        <v>0.5</v>
      </c>
      <c r="G1624" s="3" t="s">
        <v>111</v>
      </c>
      <c r="H1624" s="3" t="s">
        <v>244</v>
      </c>
      <c r="I1624" s="13">
        <v>2771</v>
      </c>
      <c r="J1624" s="12" t="s">
        <v>112</v>
      </c>
      <c r="K1624" s="2" t="s">
        <v>5016</v>
      </c>
      <c r="L1624" s="85">
        <v>44932</v>
      </c>
      <c r="M1624" s="3"/>
      <c r="N1624" s="24" t="s">
        <v>131</v>
      </c>
      <c r="S1624" t="s">
        <v>114</v>
      </c>
      <c r="U1624" s="76" t="s">
        <v>4100</v>
      </c>
      <c r="W1624" s="2" t="s">
        <v>116</v>
      </c>
      <c r="X1624" s="2" t="s">
        <v>117</v>
      </c>
    </row>
    <row r="1625" spans="1:24">
      <c r="A1625" s="23" t="s">
        <v>1840</v>
      </c>
      <c r="B1625" s="2" t="s">
        <v>108</v>
      </c>
      <c r="C1625" s="2" t="s">
        <v>243</v>
      </c>
      <c r="D1625" s="47">
        <v>1663000</v>
      </c>
      <c r="E1625" s="3" t="s">
        <v>110</v>
      </c>
      <c r="F1625" s="37">
        <v>0.5</v>
      </c>
      <c r="G1625" s="3" t="s">
        <v>111</v>
      </c>
      <c r="H1625" s="3" t="s">
        <v>244</v>
      </c>
      <c r="I1625" s="13">
        <v>2772</v>
      </c>
      <c r="J1625" s="12" t="s">
        <v>112</v>
      </c>
      <c r="K1625" s="2" t="s">
        <v>5017</v>
      </c>
      <c r="L1625" s="85">
        <v>44933</v>
      </c>
      <c r="M1625" s="3"/>
      <c r="N1625" s="24" t="s">
        <v>131</v>
      </c>
      <c r="S1625" t="s">
        <v>114</v>
      </c>
      <c r="U1625" s="76" t="s">
        <v>4101</v>
      </c>
      <c r="W1625" s="2" t="s">
        <v>116</v>
      </c>
      <c r="X1625" s="2" t="s">
        <v>117</v>
      </c>
    </row>
    <row r="1626" spans="1:24">
      <c r="A1626" s="23" t="s">
        <v>1841</v>
      </c>
      <c r="B1626" s="2" t="s">
        <v>108</v>
      </c>
      <c r="C1626" s="2" t="s">
        <v>243</v>
      </c>
      <c r="D1626" s="47">
        <v>1664000</v>
      </c>
      <c r="E1626" s="3" t="s">
        <v>110</v>
      </c>
      <c r="F1626" s="37">
        <v>0.5</v>
      </c>
      <c r="G1626" s="3" t="s">
        <v>111</v>
      </c>
      <c r="H1626" s="3" t="s">
        <v>244</v>
      </c>
      <c r="I1626" s="13">
        <v>2773</v>
      </c>
      <c r="J1626" s="12" t="s">
        <v>112</v>
      </c>
      <c r="K1626" s="2" t="s">
        <v>113</v>
      </c>
      <c r="L1626" s="85">
        <v>44934</v>
      </c>
      <c r="M1626" s="3"/>
      <c r="N1626" s="24" t="s">
        <v>131</v>
      </c>
      <c r="S1626" t="s">
        <v>114</v>
      </c>
      <c r="U1626" s="76" t="s">
        <v>4102</v>
      </c>
      <c r="W1626" s="2" t="s">
        <v>116</v>
      </c>
      <c r="X1626" s="2" t="s">
        <v>117</v>
      </c>
    </row>
    <row r="1627" spans="1:24">
      <c r="A1627" s="23" t="s">
        <v>1842</v>
      </c>
      <c r="B1627" s="2" t="s">
        <v>108</v>
      </c>
      <c r="C1627" s="2" t="s">
        <v>243</v>
      </c>
      <c r="D1627" s="47">
        <v>1665000</v>
      </c>
      <c r="E1627" s="3" t="s">
        <v>110</v>
      </c>
      <c r="F1627" s="37">
        <v>0.5</v>
      </c>
      <c r="G1627" s="3" t="s">
        <v>111</v>
      </c>
      <c r="H1627" s="3" t="s">
        <v>244</v>
      </c>
      <c r="I1627" s="13">
        <v>2774</v>
      </c>
      <c r="J1627" s="12" t="s">
        <v>112</v>
      </c>
      <c r="K1627" s="2" t="s">
        <v>5016</v>
      </c>
      <c r="L1627" s="85">
        <v>44935</v>
      </c>
      <c r="M1627" s="3"/>
      <c r="N1627" s="24" t="s">
        <v>131</v>
      </c>
      <c r="S1627" t="s">
        <v>114</v>
      </c>
      <c r="U1627" s="76" t="s">
        <v>4103</v>
      </c>
      <c r="W1627" s="2" t="s">
        <v>116</v>
      </c>
      <c r="X1627" s="2" t="s">
        <v>117</v>
      </c>
    </row>
    <row r="1628" spans="1:24">
      <c r="A1628" s="23" t="s">
        <v>1843</v>
      </c>
      <c r="B1628" s="2" t="s">
        <v>108</v>
      </c>
      <c r="C1628" s="2" t="s">
        <v>243</v>
      </c>
      <c r="D1628" s="47">
        <v>1666000</v>
      </c>
      <c r="E1628" s="3" t="s">
        <v>110</v>
      </c>
      <c r="F1628" s="37">
        <v>0.5</v>
      </c>
      <c r="G1628" s="3" t="s">
        <v>111</v>
      </c>
      <c r="H1628" s="3" t="s">
        <v>244</v>
      </c>
      <c r="I1628" s="13">
        <v>2775</v>
      </c>
      <c r="J1628" s="12" t="s">
        <v>112</v>
      </c>
      <c r="K1628" s="2" t="s">
        <v>5017</v>
      </c>
      <c r="L1628" s="85">
        <v>44936</v>
      </c>
      <c r="M1628" s="3"/>
      <c r="N1628" s="24" t="s">
        <v>131</v>
      </c>
      <c r="S1628" t="s">
        <v>114</v>
      </c>
      <c r="U1628" s="76" t="s">
        <v>4104</v>
      </c>
      <c r="W1628" s="2" t="s">
        <v>116</v>
      </c>
      <c r="X1628" s="2" t="s">
        <v>117</v>
      </c>
    </row>
    <row r="1629" spans="1:24">
      <c r="A1629" s="23" t="s">
        <v>1844</v>
      </c>
      <c r="B1629" s="2" t="s">
        <v>108</v>
      </c>
      <c r="C1629" s="2" t="s">
        <v>243</v>
      </c>
      <c r="D1629" s="47">
        <v>1667000</v>
      </c>
      <c r="E1629" s="3" t="s">
        <v>110</v>
      </c>
      <c r="F1629" s="37">
        <v>0.5</v>
      </c>
      <c r="G1629" s="3" t="s">
        <v>111</v>
      </c>
      <c r="H1629" s="3" t="s">
        <v>244</v>
      </c>
      <c r="I1629" s="13">
        <v>2776</v>
      </c>
      <c r="J1629" s="12" t="s">
        <v>112</v>
      </c>
      <c r="K1629" s="2" t="s">
        <v>113</v>
      </c>
      <c r="L1629" s="85">
        <v>44937</v>
      </c>
      <c r="M1629" s="3"/>
      <c r="N1629" s="24" t="s">
        <v>131</v>
      </c>
      <c r="S1629" t="s">
        <v>114</v>
      </c>
      <c r="U1629" s="76" t="s">
        <v>4105</v>
      </c>
      <c r="W1629" s="2" t="s">
        <v>116</v>
      </c>
      <c r="X1629" s="2" t="s">
        <v>117</v>
      </c>
    </row>
    <row r="1630" spans="1:24">
      <c r="A1630" s="23" t="s">
        <v>1845</v>
      </c>
      <c r="B1630" s="2" t="s">
        <v>108</v>
      </c>
      <c r="C1630" s="2" t="s">
        <v>243</v>
      </c>
      <c r="D1630" s="47">
        <v>1668000</v>
      </c>
      <c r="E1630" s="3" t="s">
        <v>110</v>
      </c>
      <c r="F1630" s="37">
        <v>0.5</v>
      </c>
      <c r="G1630" s="3" t="s">
        <v>111</v>
      </c>
      <c r="H1630" s="3" t="s">
        <v>244</v>
      </c>
      <c r="I1630" s="13">
        <v>2777</v>
      </c>
      <c r="J1630" s="12" t="s">
        <v>112</v>
      </c>
      <c r="K1630" s="2" t="s">
        <v>5016</v>
      </c>
      <c r="L1630" s="85">
        <v>44938</v>
      </c>
      <c r="M1630" s="3"/>
      <c r="N1630" s="24" t="s">
        <v>131</v>
      </c>
      <c r="S1630" t="s">
        <v>114</v>
      </c>
      <c r="U1630" s="76" t="s">
        <v>4106</v>
      </c>
      <c r="W1630" s="2" t="s">
        <v>116</v>
      </c>
      <c r="X1630" s="2" t="s">
        <v>117</v>
      </c>
    </row>
    <row r="1631" spans="1:24">
      <c r="A1631" s="23" t="s">
        <v>1846</v>
      </c>
      <c r="B1631" s="2" t="s">
        <v>108</v>
      </c>
      <c r="C1631" s="2" t="s">
        <v>243</v>
      </c>
      <c r="D1631" s="47">
        <v>1669000</v>
      </c>
      <c r="E1631" s="3" t="s">
        <v>110</v>
      </c>
      <c r="F1631" s="37">
        <v>0.5</v>
      </c>
      <c r="G1631" s="3" t="s">
        <v>111</v>
      </c>
      <c r="H1631" s="3" t="s">
        <v>244</v>
      </c>
      <c r="I1631" s="13">
        <v>2778</v>
      </c>
      <c r="J1631" s="12" t="s">
        <v>112</v>
      </c>
      <c r="K1631" s="2" t="s">
        <v>5017</v>
      </c>
      <c r="L1631" s="85">
        <v>44939</v>
      </c>
      <c r="M1631" s="3"/>
      <c r="N1631" s="24" t="s">
        <v>131</v>
      </c>
      <c r="S1631" t="s">
        <v>114</v>
      </c>
      <c r="U1631" s="76" t="s">
        <v>4107</v>
      </c>
      <c r="W1631" s="2" t="s">
        <v>116</v>
      </c>
      <c r="X1631" s="2" t="s">
        <v>117</v>
      </c>
    </row>
    <row r="1632" spans="1:24">
      <c r="A1632" s="23" t="s">
        <v>1847</v>
      </c>
      <c r="B1632" s="2" t="s">
        <v>108</v>
      </c>
      <c r="C1632" s="2" t="s">
        <v>243</v>
      </c>
      <c r="D1632" s="47">
        <v>1670000</v>
      </c>
      <c r="E1632" s="3" t="s">
        <v>110</v>
      </c>
      <c r="F1632" s="37">
        <v>0.5</v>
      </c>
      <c r="G1632" s="3" t="s">
        <v>111</v>
      </c>
      <c r="H1632" s="3" t="s">
        <v>244</v>
      </c>
      <c r="I1632" s="13">
        <v>2779</v>
      </c>
      <c r="J1632" s="12" t="s">
        <v>112</v>
      </c>
      <c r="K1632" s="2" t="s">
        <v>113</v>
      </c>
      <c r="L1632" s="85">
        <v>44940</v>
      </c>
      <c r="M1632" s="3"/>
      <c r="N1632" s="24" t="s">
        <v>131</v>
      </c>
      <c r="S1632" t="s">
        <v>114</v>
      </c>
      <c r="U1632" s="76" t="s">
        <v>4108</v>
      </c>
      <c r="W1632" s="2" t="s">
        <v>116</v>
      </c>
      <c r="X1632" s="2" t="s">
        <v>117</v>
      </c>
    </row>
    <row r="1633" spans="1:24">
      <c r="A1633" s="23" t="s">
        <v>1848</v>
      </c>
      <c r="B1633" s="2" t="s">
        <v>108</v>
      </c>
      <c r="C1633" s="2" t="s">
        <v>243</v>
      </c>
      <c r="D1633" s="47">
        <v>1671000</v>
      </c>
      <c r="E1633" s="3" t="s">
        <v>110</v>
      </c>
      <c r="F1633" s="37">
        <v>0.5</v>
      </c>
      <c r="G1633" s="3" t="s">
        <v>111</v>
      </c>
      <c r="H1633" s="3" t="s">
        <v>244</v>
      </c>
      <c r="I1633" s="13">
        <v>2780</v>
      </c>
      <c r="J1633" s="12" t="s">
        <v>112</v>
      </c>
      <c r="K1633" s="2" t="s">
        <v>5016</v>
      </c>
      <c r="L1633" s="85">
        <v>44941</v>
      </c>
      <c r="M1633" s="3"/>
      <c r="N1633" s="24" t="s">
        <v>131</v>
      </c>
      <c r="S1633" t="s">
        <v>114</v>
      </c>
      <c r="U1633" s="76" t="s">
        <v>4109</v>
      </c>
      <c r="W1633" s="2" t="s">
        <v>116</v>
      </c>
      <c r="X1633" s="2" t="s">
        <v>117</v>
      </c>
    </row>
    <row r="1634" spans="1:24">
      <c r="A1634" s="23" t="s">
        <v>1849</v>
      </c>
      <c r="B1634" s="2" t="s">
        <v>108</v>
      </c>
      <c r="C1634" s="2" t="s">
        <v>243</v>
      </c>
      <c r="D1634" s="47">
        <v>1672000</v>
      </c>
      <c r="E1634" s="3" t="s">
        <v>110</v>
      </c>
      <c r="F1634" s="37">
        <v>0.5</v>
      </c>
      <c r="G1634" s="3" t="s">
        <v>111</v>
      </c>
      <c r="H1634" s="3" t="s">
        <v>244</v>
      </c>
      <c r="I1634" s="13">
        <v>2781</v>
      </c>
      <c r="J1634" s="12" t="s">
        <v>112</v>
      </c>
      <c r="K1634" s="2" t="s">
        <v>5017</v>
      </c>
      <c r="L1634" s="85">
        <v>44942</v>
      </c>
      <c r="M1634" s="3"/>
      <c r="N1634" s="24" t="s">
        <v>131</v>
      </c>
      <c r="S1634" t="s">
        <v>114</v>
      </c>
      <c r="U1634" s="76" t="s">
        <v>4110</v>
      </c>
      <c r="W1634" s="2" t="s">
        <v>116</v>
      </c>
      <c r="X1634" s="2" t="s">
        <v>117</v>
      </c>
    </row>
    <row r="1635" spans="1:24">
      <c r="A1635" s="23" t="s">
        <v>1850</v>
      </c>
      <c r="B1635" s="2" t="s">
        <v>108</v>
      </c>
      <c r="C1635" s="2" t="s">
        <v>243</v>
      </c>
      <c r="D1635" s="47">
        <v>1673000</v>
      </c>
      <c r="E1635" s="3" t="s">
        <v>110</v>
      </c>
      <c r="F1635" s="37">
        <v>0.5</v>
      </c>
      <c r="G1635" s="3" t="s">
        <v>111</v>
      </c>
      <c r="H1635" s="3" t="s">
        <v>244</v>
      </c>
      <c r="I1635" s="13">
        <v>2782</v>
      </c>
      <c r="J1635" s="12" t="s">
        <v>112</v>
      </c>
      <c r="K1635" s="2" t="s">
        <v>113</v>
      </c>
      <c r="L1635" s="85">
        <v>44943</v>
      </c>
      <c r="M1635" s="3"/>
      <c r="N1635" s="24" t="s">
        <v>131</v>
      </c>
      <c r="S1635" t="s">
        <v>114</v>
      </c>
      <c r="U1635" s="76" t="s">
        <v>4111</v>
      </c>
      <c r="W1635" s="2" t="s">
        <v>116</v>
      </c>
      <c r="X1635" s="2" t="s">
        <v>117</v>
      </c>
    </row>
    <row r="1636" spans="1:24">
      <c r="A1636" s="23" t="s">
        <v>1851</v>
      </c>
      <c r="B1636" s="2" t="s">
        <v>108</v>
      </c>
      <c r="C1636" s="2" t="s">
        <v>243</v>
      </c>
      <c r="D1636" s="47">
        <v>1674000</v>
      </c>
      <c r="E1636" s="3" t="s">
        <v>110</v>
      </c>
      <c r="F1636" s="37">
        <v>0.5</v>
      </c>
      <c r="G1636" s="3" t="s">
        <v>111</v>
      </c>
      <c r="H1636" s="3" t="s">
        <v>244</v>
      </c>
      <c r="I1636" s="13">
        <v>2783</v>
      </c>
      <c r="J1636" s="12" t="s">
        <v>112</v>
      </c>
      <c r="K1636" s="2" t="s">
        <v>5016</v>
      </c>
      <c r="L1636" s="85">
        <v>44944</v>
      </c>
      <c r="M1636" s="3"/>
      <c r="N1636" s="24" t="s">
        <v>131</v>
      </c>
      <c r="S1636" t="s">
        <v>114</v>
      </c>
      <c r="U1636" s="76" t="s">
        <v>4112</v>
      </c>
      <c r="W1636" s="2" t="s">
        <v>116</v>
      </c>
      <c r="X1636" s="2" t="s">
        <v>117</v>
      </c>
    </row>
    <row r="1637" spans="1:24">
      <c r="A1637" s="23" t="s">
        <v>1852</v>
      </c>
      <c r="B1637" s="2" t="s">
        <v>108</v>
      </c>
      <c r="C1637" s="2" t="s">
        <v>243</v>
      </c>
      <c r="D1637" s="47">
        <v>1675000</v>
      </c>
      <c r="E1637" s="3" t="s">
        <v>110</v>
      </c>
      <c r="F1637" s="37">
        <v>0.5</v>
      </c>
      <c r="G1637" s="3" t="s">
        <v>111</v>
      </c>
      <c r="H1637" s="3" t="s">
        <v>244</v>
      </c>
      <c r="I1637" s="13">
        <v>2784</v>
      </c>
      <c r="J1637" s="12" t="s">
        <v>112</v>
      </c>
      <c r="K1637" s="2" t="s">
        <v>5017</v>
      </c>
      <c r="L1637" s="85">
        <v>44945</v>
      </c>
      <c r="M1637" s="3"/>
      <c r="N1637" s="24" t="s">
        <v>131</v>
      </c>
      <c r="S1637" t="s">
        <v>114</v>
      </c>
      <c r="U1637" s="76" t="s">
        <v>4113</v>
      </c>
      <c r="W1637" s="2" t="s">
        <v>116</v>
      </c>
      <c r="X1637" s="2" t="s">
        <v>117</v>
      </c>
    </row>
    <row r="1638" spans="1:24">
      <c r="A1638" s="23" t="s">
        <v>1853</v>
      </c>
      <c r="B1638" s="2" t="s">
        <v>108</v>
      </c>
      <c r="C1638" s="2" t="s">
        <v>243</v>
      </c>
      <c r="D1638" s="47">
        <v>1676000</v>
      </c>
      <c r="E1638" s="3" t="s">
        <v>110</v>
      </c>
      <c r="F1638" s="37">
        <v>0.5</v>
      </c>
      <c r="G1638" s="3" t="s">
        <v>111</v>
      </c>
      <c r="H1638" s="3" t="s">
        <v>244</v>
      </c>
      <c r="I1638" s="13">
        <v>2785</v>
      </c>
      <c r="J1638" s="12" t="s">
        <v>112</v>
      </c>
      <c r="K1638" s="2" t="s">
        <v>113</v>
      </c>
      <c r="L1638" s="85">
        <v>44946</v>
      </c>
      <c r="M1638" s="3"/>
      <c r="N1638" s="24" t="s">
        <v>131</v>
      </c>
      <c r="S1638" t="s">
        <v>114</v>
      </c>
      <c r="U1638" s="76" t="s">
        <v>4114</v>
      </c>
      <c r="W1638" s="2" t="s">
        <v>116</v>
      </c>
      <c r="X1638" s="2" t="s">
        <v>117</v>
      </c>
    </row>
    <row r="1639" spans="1:24">
      <c r="A1639" s="23" t="s">
        <v>1854</v>
      </c>
      <c r="B1639" s="2" t="s">
        <v>108</v>
      </c>
      <c r="C1639" s="2" t="s">
        <v>243</v>
      </c>
      <c r="D1639" s="47">
        <v>1677000</v>
      </c>
      <c r="E1639" s="3" t="s">
        <v>110</v>
      </c>
      <c r="F1639" s="37">
        <v>0.5</v>
      </c>
      <c r="G1639" s="3" t="s">
        <v>111</v>
      </c>
      <c r="H1639" s="3" t="s">
        <v>244</v>
      </c>
      <c r="I1639" s="13">
        <v>2786</v>
      </c>
      <c r="J1639" s="12" t="s">
        <v>112</v>
      </c>
      <c r="K1639" s="2" t="s">
        <v>5016</v>
      </c>
      <c r="L1639" s="85">
        <v>44947</v>
      </c>
      <c r="M1639" s="3"/>
      <c r="N1639" s="24" t="s">
        <v>131</v>
      </c>
      <c r="S1639" t="s">
        <v>114</v>
      </c>
      <c r="U1639" s="76" t="s">
        <v>4115</v>
      </c>
      <c r="W1639" s="2" t="s">
        <v>116</v>
      </c>
      <c r="X1639" s="2" t="s">
        <v>117</v>
      </c>
    </row>
    <row r="1640" spans="1:24">
      <c r="A1640" s="23" t="s">
        <v>1855</v>
      </c>
      <c r="B1640" s="2" t="s">
        <v>108</v>
      </c>
      <c r="C1640" s="2" t="s">
        <v>243</v>
      </c>
      <c r="D1640" s="47">
        <v>1678000</v>
      </c>
      <c r="E1640" s="3" t="s">
        <v>110</v>
      </c>
      <c r="F1640" s="37">
        <v>0.5</v>
      </c>
      <c r="G1640" s="3" t="s">
        <v>111</v>
      </c>
      <c r="H1640" s="3" t="s">
        <v>244</v>
      </c>
      <c r="I1640" s="13">
        <v>2787</v>
      </c>
      <c r="J1640" s="12" t="s">
        <v>112</v>
      </c>
      <c r="K1640" s="2" t="s">
        <v>5017</v>
      </c>
      <c r="L1640" s="85">
        <v>44948</v>
      </c>
      <c r="M1640" s="3"/>
      <c r="N1640" s="24" t="s">
        <v>131</v>
      </c>
      <c r="S1640" t="s">
        <v>114</v>
      </c>
      <c r="U1640" s="76" t="s">
        <v>4116</v>
      </c>
      <c r="W1640" s="2" t="s">
        <v>116</v>
      </c>
      <c r="X1640" s="2" t="s">
        <v>117</v>
      </c>
    </row>
    <row r="1641" spans="1:24">
      <c r="A1641" s="23" t="s">
        <v>1856</v>
      </c>
      <c r="B1641" s="2" t="s">
        <v>108</v>
      </c>
      <c r="C1641" s="2" t="s">
        <v>243</v>
      </c>
      <c r="D1641" s="47">
        <v>1679000</v>
      </c>
      <c r="E1641" s="3" t="s">
        <v>110</v>
      </c>
      <c r="F1641" s="37">
        <v>0.5</v>
      </c>
      <c r="G1641" s="3" t="s">
        <v>111</v>
      </c>
      <c r="H1641" s="3" t="s">
        <v>244</v>
      </c>
      <c r="I1641" s="13">
        <v>2788</v>
      </c>
      <c r="J1641" s="12" t="s">
        <v>112</v>
      </c>
      <c r="K1641" s="2" t="s">
        <v>113</v>
      </c>
      <c r="L1641" s="85">
        <v>44949</v>
      </c>
      <c r="M1641" s="3"/>
      <c r="N1641" s="24" t="s">
        <v>131</v>
      </c>
      <c r="S1641" t="s">
        <v>114</v>
      </c>
      <c r="U1641" s="76" t="s">
        <v>4117</v>
      </c>
      <c r="W1641" s="2" t="s">
        <v>116</v>
      </c>
      <c r="X1641" s="2" t="s">
        <v>117</v>
      </c>
    </row>
    <row r="1642" spans="1:24">
      <c r="A1642" s="23" t="s">
        <v>1857</v>
      </c>
      <c r="B1642" s="2" t="s">
        <v>108</v>
      </c>
      <c r="C1642" s="2" t="s">
        <v>243</v>
      </c>
      <c r="D1642" s="47">
        <v>1680000</v>
      </c>
      <c r="E1642" s="3" t="s">
        <v>110</v>
      </c>
      <c r="F1642" s="37">
        <v>0.5</v>
      </c>
      <c r="G1642" s="3" t="s">
        <v>111</v>
      </c>
      <c r="H1642" s="3" t="s">
        <v>244</v>
      </c>
      <c r="I1642" s="13">
        <v>2789</v>
      </c>
      <c r="J1642" s="12" t="s">
        <v>112</v>
      </c>
      <c r="K1642" s="2" t="s">
        <v>5016</v>
      </c>
      <c r="L1642" s="85">
        <v>44950</v>
      </c>
      <c r="M1642" s="3"/>
      <c r="N1642" s="24" t="s">
        <v>131</v>
      </c>
      <c r="S1642" t="s">
        <v>114</v>
      </c>
      <c r="U1642" s="76" t="s">
        <v>4118</v>
      </c>
      <c r="W1642" s="2" t="s">
        <v>116</v>
      </c>
      <c r="X1642" s="2" t="s">
        <v>117</v>
      </c>
    </row>
    <row r="1643" spans="1:24">
      <c r="A1643" s="23" t="s">
        <v>1858</v>
      </c>
      <c r="B1643" s="2" t="s">
        <v>108</v>
      </c>
      <c r="C1643" s="2" t="s">
        <v>243</v>
      </c>
      <c r="D1643" s="47">
        <v>1681000</v>
      </c>
      <c r="E1643" s="3" t="s">
        <v>110</v>
      </c>
      <c r="F1643" s="37">
        <v>0.5</v>
      </c>
      <c r="G1643" s="3" t="s">
        <v>111</v>
      </c>
      <c r="H1643" s="3" t="s">
        <v>244</v>
      </c>
      <c r="I1643" s="13">
        <v>2790</v>
      </c>
      <c r="J1643" s="12" t="s">
        <v>112</v>
      </c>
      <c r="K1643" s="2" t="s">
        <v>5017</v>
      </c>
      <c r="L1643" s="85">
        <v>44951</v>
      </c>
      <c r="M1643" s="3"/>
      <c r="N1643" s="24" t="s">
        <v>131</v>
      </c>
      <c r="S1643" t="s">
        <v>114</v>
      </c>
      <c r="U1643" s="76" t="s">
        <v>4119</v>
      </c>
      <c r="W1643" s="2" t="s">
        <v>116</v>
      </c>
      <c r="X1643" s="2" t="s">
        <v>117</v>
      </c>
    </row>
    <row r="1644" spans="1:24">
      <c r="A1644" s="23" t="s">
        <v>1859</v>
      </c>
      <c r="B1644" s="2" t="s">
        <v>108</v>
      </c>
      <c r="C1644" s="2" t="s">
        <v>243</v>
      </c>
      <c r="D1644" s="47">
        <v>1682000</v>
      </c>
      <c r="E1644" s="3" t="s">
        <v>110</v>
      </c>
      <c r="F1644" s="37">
        <v>0.5</v>
      </c>
      <c r="G1644" s="3" t="s">
        <v>111</v>
      </c>
      <c r="H1644" s="3" t="s">
        <v>244</v>
      </c>
      <c r="I1644" s="13">
        <v>2791</v>
      </c>
      <c r="J1644" s="12" t="s">
        <v>112</v>
      </c>
      <c r="K1644" s="2" t="s">
        <v>113</v>
      </c>
      <c r="L1644" s="85">
        <v>44952</v>
      </c>
      <c r="M1644" s="3"/>
      <c r="N1644" s="24" t="s">
        <v>131</v>
      </c>
      <c r="S1644" t="s">
        <v>114</v>
      </c>
      <c r="U1644" s="76" t="s">
        <v>4120</v>
      </c>
      <c r="W1644" s="2" t="s">
        <v>116</v>
      </c>
      <c r="X1644" s="2" t="s">
        <v>117</v>
      </c>
    </row>
    <row r="1645" spans="1:24">
      <c r="A1645" s="23" t="s">
        <v>1860</v>
      </c>
      <c r="B1645" s="2" t="s">
        <v>108</v>
      </c>
      <c r="C1645" s="2" t="s">
        <v>243</v>
      </c>
      <c r="D1645" s="47">
        <v>1683000</v>
      </c>
      <c r="E1645" s="3" t="s">
        <v>110</v>
      </c>
      <c r="F1645" s="37">
        <v>0.5</v>
      </c>
      <c r="G1645" s="3" t="s">
        <v>111</v>
      </c>
      <c r="H1645" s="3" t="s">
        <v>244</v>
      </c>
      <c r="I1645" s="13">
        <v>2792</v>
      </c>
      <c r="J1645" s="12" t="s">
        <v>112</v>
      </c>
      <c r="K1645" s="2" t="s">
        <v>5016</v>
      </c>
      <c r="L1645" s="85">
        <v>44953</v>
      </c>
      <c r="M1645" s="3"/>
      <c r="N1645" s="24" t="s">
        <v>131</v>
      </c>
      <c r="S1645" t="s">
        <v>114</v>
      </c>
      <c r="U1645" s="76" t="s">
        <v>4121</v>
      </c>
      <c r="W1645" s="2" t="s">
        <v>116</v>
      </c>
      <c r="X1645" s="2" t="s">
        <v>117</v>
      </c>
    </row>
    <row r="1646" spans="1:24">
      <c r="A1646" s="23" t="s">
        <v>1861</v>
      </c>
      <c r="B1646" s="2" t="s">
        <v>108</v>
      </c>
      <c r="C1646" s="2" t="s">
        <v>243</v>
      </c>
      <c r="D1646" s="47">
        <v>1684000</v>
      </c>
      <c r="E1646" s="3" t="s">
        <v>110</v>
      </c>
      <c r="F1646" s="37">
        <v>0.5</v>
      </c>
      <c r="G1646" s="3" t="s">
        <v>111</v>
      </c>
      <c r="H1646" s="3" t="s">
        <v>244</v>
      </c>
      <c r="I1646" s="13">
        <v>2793</v>
      </c>
      <c r="J1646" s="12" t="s">
        <v>112</v>
      </c>
      <c r="K1646" s="2" t="s">
        <v>5017</v>
      </c>
      <c r="L1646" s="85">
        <v>44954</v>
      </c>
      <c r="M1646" s="3"/>
      <c r="N1646" s="24" t="s">
        <v>131</v>
      </c>
      <c r="S1646" t="s">
        <v>114</v>
      </c>
      <c r="U1646" s="76" t="s">
        <v>4122</v>
      </c>
      <c r="W1646" s="2" t="s">
        <v>116</v>
      </c>
      <c r="X1646" s="2" t="s">
        <v>117</v>
      </c>
    </row>
    <row r="1647" spans="1:24">
      <c r="A1647" s="23" t="s">
        <v>1862</v>
      </c>
      <c r="B1647" s="2" t="s">
        <v>108</v>
      </c>
      <c r="C1647" s="2" t="s">
        <v>243</v>
      </c>
      <c r="D1647" s="47">
        <v>1685000</v>
      </c>
      <c r="E1647" s="3" t="s">
        <v>110</v>
      </c>
      <c r="F1647" s="37">
        <v>0.5</v>
      </c>
      <c r="G1647" s="3" t="s">
        <v>111</v>
      </c>
      <c r="H1647" s="3" t="s">
        <v>244</v>
      </c>
      <c r="I1647" s="13">
        <v>2794</v>
      </c>
      <c r="J1647" s="12" t="s">
        <v>112</v>
      </c>
      <c r="K1647" s="2" t="s">
        <v>113</v>
      </c>
      <c r="L1647" s="85">
        <v>44955</v>
      </c>
      <c r="M1647" s="3"/>
      <c r="N1647" s="24" t="s">
        <v>131</v>
      </c>
      <c r="S1647" t="s">
        <v>114</v>
      </c>
      <c r="U1647" s="76" t="s">
        <v>4123</v>
      </c>
      <c r="W1647" s="2" t="s">
        <v>116</v>
      </c>
      <c r="X1647" s="2" t="s">
        <v>117</v>
      </c>
    </row>
    <row r="1648" spans="1:24">
      <c r="A1648" s="23" t="s">
        <v>1863</v>
      </c>
      <c r="B1648" s="2" t="s">
        <v>108</v>
      </c>
      <c r="C1648" s="2" t="s">
        <v>243</v>
      </c>
      <c r="D1648" s="47">
        <v>1686000</v>
      </c>
      <c r="E1648" s="3" t="s">
        <v>110</v>
      </c>
      <c r="F1648" s="37">
        <v>0.5</v>
      </c>
      <c r="G1648" s="3" t="s">
        <v>111</v>
      </c>
      <c r="H1648" s="3" t="s">
        <v>244</v>
      </c>
      <c r="I1648" s="13">
        <v>2795</v>
      </c>
      <c r="J1648" s="12" t="s">
        <v>112</v>
      </c>
      <c r="K1648" s="2" t="s">
        <v>5016</v>
      </c>
      <c r="L1648" s="85">
        <v>44956</v>
      </c>
      <c r="M1648" s="3"/>
      <c r="N1648" s="24" t="s">
        <v>131</v>
      </c>
      <c r="S1648" t="s">
        <v>114</v>
      </c>
      <c r="U1648" s="76" t="s">
        <v>4124</v>
      </c>
      <c r="W1648" s="2" t="s">
        <v>116</v>
      </c>
      <c r="X1648" s="2" t="s">
        <v>117</v>
      </c>
    </row>
    <row r="1649" spans="1:24">
      <c r="A1649" s="23" t="s">
        <v>1864</v>
      </c>
      <c r="B1649" s="2" t="s">
        <v>108</v>
      </c>
      <c r="C1649" s="2" t="s">
        <v>243</v>
      </c>
      <c r="D1649" s="47">
        <v>1687000</v>
      </c>
      <c r="E1649" s="3" t="s">
        <v>110</v>
      </c>
      <c r="F1649" s="37">
        <v>0.5</v>
      </c>
      <c r="G1649" s="3" t="s">
        <v>111</v>
      </c>
      <c r="H1649" s="3" t="s">
        <v>244</v>
      </c>
      <c r="I1649" s="13">
        <v>2796</v>
      </c>
      <c r="J1649" s="12" t="s">
        <v>112</v>
      </c>
      <c r="K1649" s="2" t="s">
        <v>5017</v>
      </c>
      <c r="L1649" s="85">
        <v>44957</v>
      </c>
      <c r="M1649" s="3"/>
      <c r="N1649" s="24" t="s">
        <v>131</v>
      </c>
      <c r="S1649" t="s">
        <v>114</v>
      </c>
      <c r="U1649" s="76" t="s">
        <v>4125</v>
      </c>
      <c r="W1649" s="2" t="s">
        <v>116</v>
      </c>
      <c r="X1649" s="2" t="s">
        <v>117</v>
      </c>
    </row>
    <row r="1650" spans="1:24">
      <c r="A1650" s="23" t="s">
        <v>1865</v>
      </c>
      <c r="B1650" s="2" t="s">
        <v>108</v>
      </c>
      <c r="C1650" s="2" t="s">
        <v>243</v>
      </c>
      <c r="D1650" s="47">
        <v>1688000</v>
      </c>
      <c r="E1650" s="3" t="s">
        <v>110</v>
      </c>
      <c r="F1650" s="37">
        <v>0.5</v>
      </c>
      <c r="G1650" s="3" t="s">
        <v>111</v>
      </c>
      <c r="H1650" s="3" t="s">
        <v>244</v>
      </c>
      <c r="I1650" s="13">
        <v>2797</v>
      </c>
      <c r="J1650" s="12" t="s">
        <v>112</v>
      </c>
      <c r="K1650" s="2" t="s">
        <v>113</v>
      </c>
      <c r="L1650" s="85">
        <v>44958</v>
      </c>
      <c r="M1650" s="3"/>
      <c r="N1650" s="24" t="s">
        <v>131</v>
      </c>
      <c r="S1650" t="s">
        <v>114</v>
      </c>
      <c r="U1650" s="76" t="s">
        <v>4126</v>
      </c>
      <c r="W1650" s="2" t="s">
        <v>116</v>
      </c>
      <c r="X1650" s="2" t="s">
        <v>117</v>
      </c>
    </row>
    <row r="1651" spans="1:24">
      <c r="A1651" s="23" t="s">
        <v>1866</v>
      </c>
      <c r="B1651" s="2" t="s">
        <v>108</v>
      </c>
      <c r="C1651" s="2" t="s">
        <v>243</v>
      </c>
      <c r="D1651" s="47">
        <v>1689000</v>
      </c>
      <c r="E1651" s="3" t="s">
        <v>110</v>
      </c>
      <c r="F1651" s="37">
        <v>0.5</v>
      </c>
      <c r="G1651" s="3" t="s">
        <v>111</v>
      </c>
      <c r="H1651" s="3" t="s">
        <v>244</v>
      </c>
      <c r="I1651" s="13">
        <v>2798</v>
      </c>
      <c r="J1651" s="12" t="s">
        <v>112</v>
      </c>
      <c r="K1651" s="2" t="s">
        <v>5016</v>
      </c>
      <c r="L1651" s="85">
        <v>44959</v>
      </c>
      <c r="M1651" s="3"/>
      <c r="N1651" s="24" t="s">
        <v>131</v>
      </c>
      <c r="S1651" t="s">
        <v>114</v>
      </c>
      <c r="U1651" s="76" t="s">
        <v>4127</v>
      </c>
      <c r="W1651" s="2" t="s">
        <v>116</v>
      </c>
      <c r="X1651" s="2" t="s">
        <v>117</v>
      </c>
    </row>
    <row r="1652" spans="1:24">
      <c r="A1652" s="23" t="s">
        <v>1867</v>
      </c>
      <c r="B1652" s="2" t="s">
        <v>108</v>
      </c>
      <c r="C1652" s="2" t="s">
        <v>243</v>
      </c>
      <c r="D1652" s="47">
        <v>1690000</v>
      </c>
      <c r="E1652" s="3" t="s">
        <v>110</v>
      </c>
      <c r="F1652" s="37">
        <v>0.5</v>
      </c>
      <c r="G1652" s="3" t="s">
        <v>111</v>
      </c>
      <c r="H1652" s="3" t="s">
        <v>244</v>
      </c>
      <c r="I1652" s="13">
        <v>2799</v>
      </c>
      <c r="J1652" s="12" t="s">
        <v>112</v>
      </c>
      <c r="K1652" s="2" t="s">
        <v>5017</v>
      </c>
      <c r="L1652" s="85">
        <v>44960</v>
      </c>
      <c r="M1652" s="3"/>
      <c r="N1652" s="24" t="s">
        <v>131</v>
      </c>
      <c r="S1652" t="s">
        <v>114</v>
      </c>
      <c r="U1652" s="76" t="s">
        <v>4128</v>
      </c>
      <c r="W1652" s="2" t="s">
        <v>116</v>
      </c>
      <c r="X1652" s="2" t="s">
        <v>117</v>
      </c>
    </row>
    <row r="1653" spans="1:24">
      <c r="A1653" s="23" t="s">
        <v>1868</v>
      </c>
      <c r="B1653" s="2" t="s">
        <v>108</v>
      </c>
      <c r="C1653" s="2" t="s">
        <v>243</v>
      </c>
      <c r="D1653" s="47">
        <v>1691000</v>
      </c>
      <c r="E1653" s="3" t="s">
        <v>110</v>
      </c>
      <c r="F1653" s="37">
        <v>0.5</v>
      </c>
      <c r="G1653" s="3" t="s">
        <v>111</v>
      </c>
      <c r="H1653" s="3" t="s">
        <v>244</v>
      </c>
      <c r="I1653" s="13">
        <v>2800</v>
      </c>
      <c r="J1653" s="12" t="s">
        <v>112</v>
      </c>
      <c r="K1653" s="2" t="s">
        <v>113</v>
      </c>
      <c r="L1653" s="85">
        <v>44961</v>
      </c>
      <c r="M1653" s="3"/>
      <c r="N1653" s="24" t="s">
        <v>131</v>
      </c>
      <c r="S1653" t="s">
        <v>114</v>
      </c>
      <c r="U1653" s="76" t="s">
        <v>4129</v>
      </c>
      <c r="W1653" s="2" t="s">
        <v>116</v>
      </c>
      <c r="X1653" s="2" t="s">
        <v>117</v>
      </c>
    </row>
    <row r="1654" spans="1:24">
      <c r="A1654" s="23" t="s">
        <v>1869</v>
      </c>
      <c r="B1654" s="2" t="s">
        <v>108</v>
      </c>
      <c r="C1654" s="2" t="s">
        <v>243</v>
      </c>
      <c r="D1654" s="47">
        <v>1692000</v>
      </c>
      <c r="E1654" s="3" t="s">
        <v>110</v>
      </c>
      <c r="F1654" s="37">
        <v>0.5</v>
      </c>
      <c r="G1654" s="3" t="s">
        <v>111</v>
      </c>
      <c r="H1654" s="3" t="s">
        <v>244</v>
      </c>
      <c r="I1654" s="13">
        <v>2801</v>
      </c>
      <c r="J1654" s="12" t="s">
        <v>112</v>
      </c>
      <c r="K1654" s="2" t="s">
        <v>5016</v>
      </c>
      <c r="L1654" s="85">
        <v>44962</v>
      </c>
      <c r="M1654" s="3"/>
      <c r="N1654" s="24" t="s">
        <v>131</v>
      </c>
      <c r="S1654" t="s">
        <v>114</v>
      </c>
      <c r="U1654" s="76" t="s">
        <v>4130</v>
      </c>
      <c r="W1654" s="2" t="s">
        <v>116</v>
      </c>
      <c r="X1654" s="2" t="s">
        <v>117</v>
      </c>
    </row>
    <row r="1655" spans="1:24">
      <c r="A1655" s="23" t="s">
        <v>1870</v>
      </c>
      <c r="B1655" s="2" t="s">
        <v>108</v>
      </c>
      <c r="C1655" s="2" t="s">
        <v>243</v>
      </c>
      <c r="D1655" s="47">
        <v>1693000</v>
      </c>
      <c r="E1655" s="3" t="s">
        <v>110</v>
      </c>
      <c r="F1655" s="37">
        <v>0.5</v>
      </c>
      <c r="G1655" s="3" t="s">
        <v>111</v>
      </c>
      <c r="H1655" s="3" t="s">
        <v>244</v>
      </c>
      <c r="I1655" s="13">
        <v>2802</v>
      </c>
      <c r="J1655" s="12" t="s">
        <v>112</v>
      </c>
      <c r="K1655" s="2" t="s">
        <v>5017</v>
      </c>
      <c r="L1655" s="85">
        <v>44963</v>
      </c>
      <c r="M1655" s="3"/>
      <c r="N1655" s="24" t="s">
        <v>131</v>
      </c>
      <c r="S1655" t="s">
        <v>114</v>
      </c>
      <c r="U1655" s="76" t="s">
        <v>4131</v>
      </c>
      <c r="W1655" s="2" t="s">
        <v>116</v>
      </c>
      <c r="X1655" s="2" t="s">
        <v>117</v>
      </c>
    </row>
    <row r="1656" spans="1:24">
      <c r="A1656" s="23" t="s">
        <v>1871</v>
      </c>
      <c r="B1656" s="2" t="s">
        <v>108</v>
      </c>
      <c r="C1656" s="2" t="s">
        <v>243</v>
      </c>
      <c r="D1656" s="47">
        <v>1694000</v>
      </c>
      <c r="E1656" s="3" t="s">
        <v>110</v>
      </c>
      <c r="F1656" s="37">
        <v>0.5</v>
      </c>
      <c r="G1656" s="3" t="s">
        <v>111</v>
      </c>
      <c r="H1656" s="3" t="s">
        <v>244</v>
      </c>
      <c r="I1656" s="13">
        <v>2803</v>
      </c>
      <c r="J1656" s="12" t="s">
        <v>112</v>
      </c>
      <c r="K1656" s="2" t="s">
        <v>113</v>
      </c>
      <c r="L1656" s="85">
        <v>44964</v>
      </c>
      <c r="M1656" s="3"/>
      <c r="N1656" s="24" t="s">
        <v>131</v>
      </c>
      <c r="S1656" t="s">
        <v>114</v>
      </c>
      <c r="U1656" s="76" t="s">
        <v>4132</v>
      </c>
      <c r="W1656" s="2" t="s">
        <v>116</v>
      </c>
      <c r="X1656" s="2" t="s">
        <v>117</v>
      </c>
    </row>
    <row r="1657" spans="1:24">
      <c r="A1657" s="23" t="s">
        <v>1872</v>
      </c>
      <c r="B1657" s="2" t="s">
        <v>108</v>
      </c>
      <c r="C1657" s="2" t="s">
        <v>243</v>
      </c>
      <c r="D1657" s="47">
        <v>1695000</v>
      </c>
      <c r="E1657" s="3" t="s">
        <v>110</v>
      </c>
      <c r="F1657" s="37">
        <v>0.5</v>
      </c>
      <c r="G1657" s="3" t="s">
        <v>111</v>
      </c>
      <c r="H1657" s="3" t="s">
        <v>244</v>
      </c>
      <c r="I1657" s="13">
        <v>2804</v>
      </c>
      <c r="J1657" s="12" t="s">
        <v>112</v>
      </c>
      <c r="K1657" s="2" t="s">
        <v>5016</v>
      </c>
      <c r="L1657" s="85">
        <v>44965</v>
      </c>
      <c r="M1657" s="3"/>
      <c r="N1657" s="24" t="s">
        <v>131</v>
      </c>
      <c r="S1657" t="s">
        <v>114</v>
      </c>
      <c r="U1657" s="76" t="s">
        <v>4133</v>
      </c>
      <c r="W1657" s="2" t="s">
        <v>116</v>
      </c>
      <c r="X1657" s="2" t="s">
        <v>117</v>
      </c>
    </row>
    <row r="1658" spans="1:24">
      <c r="A1658" s="23" t="s">
        <v>1873</v>
      </c>
      <c r="B1658" s="2" t="s">
        <v>108</v>
      </c>
      <c r="C1658" s="2" t="s">
        <v>243</v>
      </c>
      <c r="D1658" s="47">
        <v>1696000</v>
      </c>
      <c r="E1658" s="3" t="s">
        <v>110</v>
      </c>
      <c r="F1658" s="37">
        <v>0.5</v>
      </c>
      <c r="G1658" s="3" t="s">
        <v>111</v>
      </c>
      <c r="H1658" s="3" t="s">
        <v>244</v>
      </c>
      <c r="I1658" s="13">
        <v>2805</v>
      </c>
      <c r="J1658" s="12" t="s">
        <v>112</v>
      </c>
      <c r="K1658" s="2" t="s">
        <v>5017</v>
      </c>
      <c r="L1658" s="85">
        <v>44966</v>
      </c>
      <c r="M1658" s="3"/>
      <c r="N1658" s="24" t="s">
        <v>131</v>
      </c>
      <c r="S1658" t="s">
        <v>114</v>
      </c>
      <c r="U1658" s="76" t="s">
        <v>4134</v>
      </c>
      <c r="W1658" s="2" t="s">
        <v>116</v>
      </c>
      <c r="X1658" s="2" t="s">
        <v>117</v>
      </c>
    </row>
    <row r="1659" spans="1:24">
      <c r="A1659" s="23" t="s">
        <v>1874</v>
      </c>
      <c r="B1659" s="2" t="s">
        <v>108</v>
      </c>
      <c r="C1659" s="2" t="s">
        <v>243</v>
      </c>
      <c r="D1659" s="47">
        <v>1697000</v>
      </c>
      <c r="E1659" s="3" t="s">
        <v>110</v>
      </c>
      <c r="F1659" s="37">
        <v>0.5</v>
      </c>
      <c r="G1659" s="3" t="s">
        <v>111</v>
      </c>
      <c r="H1659" s="3" t="s">
        <v>244</v>
      </c>
      <c r="I1659" s="13">
        <v>2806</v>
      </c>
      <c r="J1659" s="12" t="s">
        <v>112</v>
      </c>
      <c r="K1659" s="2" t="s">
        <v>113</v>
      </c>
      <c r="L1659" s="85">
        <v>44967</v>
      </c>
      <c r="M1659" s="3"/>
      <c r="N1659" s="24" t="s">
        <v>131</v>
      </c>
      <c r="S1659" t="s">
        <v>114</v>
      </c>
      <c r="U1659" s="76" t="s">
        <v>4135</v>
      </c>
      <c r="W1659" s="2" t="s">
        <v>116</v>
      </c>
      <c r="X1659" s="2" t="s">
        <v>117</v>
      </c>
    </row>
    <row r="1660" spans="1:24">
      <c r="A1660" s="23" t="s">
        <v>1875</v>
      </c>
      <c r="B1660" s="2" t="s">
        <v>108</v>
      </c>
      <c r="C1660" s="2" t="s">
        <v>243</v>
      </c>
      <c r="D1660" s="47">
        <v>1698000</v>
      </c>
      <c r="E1660" s="3" t="s">
        <v>110</v>
      </c>
      <c r="F1660" s="37">
        <v>0.5</v>
      </c>
      <c r="G1660" s="3" t="s">
        <v>111</v>
      </c>
      <c r="H1660" s="3" t="s">
        <v>244</v>
      </c>
      <c r="I1660" s="13">
        <v>2807</v>
      </c>
      <c r="J1660" s="12" t="s">
        <v>112</v>
      </c>
      <c r="K1660" s="2" t="s">
        <v>5016</v>
      </c>
      <c r="L1660" s="85">
        <v>44968</v>
      </c>
      <c r="M1660" s="3"/>
      <c r="N1660" s="24" t="s">
        <v>131</v>
      </c>
      <c r="S1660" t="s">
        <v>114</v>
      </c>
      <c r="U1660" s="76" t="s">
        <v>4136</v>
      </c>
      <c r="W1660" s="2" t="s">
        <v>116</v>
      </c>
      <c r="X1660" s="2" t="s">
        <v>117</v>
      </c>
    </row>
    <row r="1661" spans="1:24">
      <c r="A1661" s="23" t="s">
        <v>1876</v>
      </c>
      <c r="B1661" s="2" t="s">
        <v>108</v>
      </c>
      <c r="C1661" s="2" t="s">
        <v>243</v>
      </c>
      <c r="D1661" s="47">
        <v>1699000</v>
      </c>
      <c r="E1661" s="3" t="s">
        <v>110</v>
      </c>
      <c r="F1661" s="37">
        <v>0.5</v>
      </c>
      <c r="G1661" s="3" t="s">
        <v>111</v>
      </c>
      <c r="H1661" s="3" t="s">
        <v>244</v>
      </c>
      <c r="I1661" s="13">
        <v>2808</v>
      </c>
      <c r="J1661" s="12" t="s">
        <v>112</v>
      </c>
      <c r="K1661" s="2" t="s">
        <v>5017</v>
      </c>
      <c r="L1661" s="85">
        <v>44969</v>
      </c>
      <c r="M1661" s="3"/>
      <c r="N1661" s="24" t="s">
        <v>131</v>
      </c>
      <c r="S1661" t="s">
        <v>114</v>
      </c>
      <c r="U1661" s="76" t="s">
        <v>4137</v>
      </c>
      <c r="W1661" s="2" t="s">
        <v>116</v>
      </c>
      <c r="X1661" s="2" t="s">
        <v>117</v>
      </c>
    </row>
    <row r="1662" spans="1:24">
      <c r="A1662" s="23" t="s">
        <v>1877</v>
      </c>
      <c r="B1662" s="2" t="s">
        <v>108</v>
      </c>
      <c r="C1662" s="2" t="s">
        <v>243</v>
      </c>
      <c r="D1662" s="47">
        <v>1700000</v>
      </c>
      <c r="E1662" s="3" t="s">
        <v>110</v>
      </c>
      <c r="F1662" s="37">
        <v>0.5</v>
      </c>
      <c r="G1662" s="3" t="s">
        <v>111</v>
      </c>
      <c r="H1662" s="3" t="s">
        <v>244</v>
      </c>
      <c r="I1662" s="13">
        <v>2809</v>
      </c>
      <c r="J1662" s="12" t="s">
        <v>112</v>
      </c>
      <c r="K1662" s="2" t="s">
        <v>113</v>
      </c>
      <c r="L1662" s="85">
        <v>44970</v>
      </c>
      <c r="M1662" s="3"/>
      <c r="N1662" s="24" t="s">
        <v>131</v>
      </c>
      <c r="S1662" t="s">
        <v>114</v>
      </c>
      <c r="U1662" s="76" t="s">
        <v>4138</v>
      </c>
      <c r="W1662" s="2" t="s">
        <v>116</v>
      </c>
      <c r="X1662" s="2" t="s">
        <v>117</v>
      </c>
    </row>
    <row r="1663" spans="1:24">
      <c r="A1663" s="23" t="s">
        <v>1878</v>
      </c>
      <c r="B1663" s="2" t="s">
        <v>108</v>
      </c>
      <c r="C1663" s="2" t="s">
        <v>243</v>
      </c>
      <c r="D1663" s="47">
        <v>1701000</v>
      </c>
      <c r="E1663" s="3" t="s">
        <v>110</v>
      </c>
      <c r="F1663" s="37">
        <v>0.5</v>
      </c>
      <c r="G1663" s="3" t="s">
        <v>111</v>
      </c>
      <c r="H1663" s="3" t="s">
        <v>244</v>
      </c>
      <c r="I1663" s="13">
        <v>2810</v>
      </c>
      <c r="J1663" s="12" t="s">
        <v>112</v>
      </c>
      <c r="K1663" s="2" t="s">
        <v>5016</v>
      </c>
      <c r="L1663" s="85">
        <v>44971</v>
      </c>
      <c r="M1663" s="3"/>
      <c r="N1663" s="24" t="s">
        <v>131</v>
      </c>
      <c r="S1663" t="s">
        <v>114</v>
      </c>
      <c r="U1663" s="76" t="s">
        <v>4139</v>
      </c>
      <c r="W1663" s="2" t="s">
        <v>116</v>
      </c>
      <c r="X1663" s="2" t="s">
        <v>117</v>
      </c>
    </row>
    <row r="1664" spans="1:24">
      <c r="A1664" s="23" t="s">
        <v>1879</v>
      </c>
      <c r="B1664" s="2" t="s">
        <v>108</v>
      </c>
      <c r="C1664" s="2" t="s">
        <v>243</v>
      </c>
      <c r="D1664" s="47">
        <v>1702000</v>
      </c>
      <c r="E1664" s="3" t="s">
        <v>110</v>
      </c>
      <c r="F1664" s="37">
        <v>0.5</v>
      </c>
      <c r="G1664" s="3" t="s">
        <v>111</v>
      </c>
      <c r="H1664" s="3" t="s">
        <v>244</v>
      </c>
      <c r="I1664" s="13">
        <v>2811</v>
      </c>
      <c r="J1664" s="12" t="s">
        <v>112</v>
      </c>
      <c r="K1664" s="2" t="s">
        <v>5017</v>
      </c>
      <c r="L1664" s="85">
        <v>44972</v>
      </c>
      <c r="M1664" s="3"/>
      <c r="N1664" s="24" t="s">
        <v>131</v>
      </c>
      <c r="S1664" t="s">
        <v>114</v>
      </c>
      <c r="U1664" s="76" t="s">
        <v>4140</v>
      </c>
      <c r="W1664" s="2" t="s">
        <v>116</v>
      </c>
      <c r="X1664" s="2" t="s">
        <v>117</v>
      </c>
    </row>
    <row r="1665" spans="1:24">
      <c r="A1665" s="23" t="s">
        <v>1880</v>
      </c>
      <c r="B1665" s="2" t="s">
        <v>108</v>
      </c>
      <c r="C1665" s="2" t="s">
        <v>243</v>
      </c>
      <c r="D1665" s="47">
        <v>1703000</v>
      </c>
      <c r="E1665" s="3" t="s">
        <v>110</v>
      </c>
      <c r="F1665" s="37">
        <v>0.5</v>
      </c>
      <c r="G1665" s="3" t="s">
        <v>111</v>
      </c>
      <c r="H1665" s="3" t="s">
        <v>244</v>
      </c>
      <c r="I1665" s="13">
        <v>2812</v>
      </c>
      <c r="J1665" s="12" t="s">
        <v>112</v>
      </c>
      <c r="K1665" s="2" t="s">
        <v>113</v>
      </c>
      <c r="L1665" s="85">
        <v>44973</v>
      </c>
      <c r="M1665" s="3"/>
      <c r="N1665" s="24" t="s">
        <v>131</v>
      </c>
      <c r="S1665" t="s">
        <v>114</v>
      </c>
      <c r="U1665" s="76" t="s">
        <v>4141</v>
      </c>
      <c r="W1665" s="2" t="s">
        <v>116</v>
      </c>
      <c r="X1665" s="2" t="s">
        <v>117</v>
      </c>
    </row>
    <row r="1666" spans="1:24">
      <c r="A1666" s="23" t="s">
        <v>1881</v>
      </c>
      <c r="B1666" s="2" t="s">
        <v>108</v>
      </c>
      <c r="C1666" s="2" t="s">
        <v>243</v>
      </c>
      <c r="D1666" s="47">
        <v>1704000</v>
      </c>
      <c r="E1666" s="3" t="s">
        <v>110</v>
      </c>
      <c r="F1666" s="37">
        <v>0.5</v>
      </c>
      <c r="G1666" s="3" t="s">
        <v>111</v>
      </c>
      <c r="H1666" s="3" t="s">
        <v>244</v>
      </c>
      <c r="I1666" s="13">
        <v>2813</v>
      </c>
      <c r="J1666" s="12" t="s">
        <v>112</v>
      </c>
      <c r="K1666" s="2" t="s">
        <v>5016</v>
      </c>
      <c r="L1666" s="85">
        <v>44974</v>
      </c>
      <c r="M1666" s="3"/>
      <c r="N1666" s="24" t="s">
        <v>131</v>
      </c>
      <c r="S1666" t="s">
        <v>114</v>
      </c>
      <c r="U1666" s="76" t="s">
        <v>4142</v>
      </c>
      <c r="W1666" s="2" t="s">
        <v>116</v>
      </c>
      <c r="X1666" s="2" t="s">
        <v>117</v>
      </c>
    </row>
    <row r="1667" spans="1:24">
      <c r="A1667" s="23" t="s">
        <v>1882</v>
      </c>
      <c r="B1667" s="2" t="s">
        <v>108</v>
      </c>
      <c r="C1667" s="2" t="s">
        <v>243</v>
      </c>
      <c r="D1667" s="47">
        <v>1705000</v>
      </c>
      <c r="E1667" s="3" t="s">
        <v>110</v>
      </c>
      <c r="F1667" s="37">
        <v>0.5</v>
      </c>
      <c r="G1667" s="3" t="s">
        <v>111</v>
      </c>
      <c r="H1667" s="3" t="s">
        <v>244</v>
      </c>
      <c r="I1667" s="13">
        <v>2814</v>
      </c>
      <c r="J1667" s="12" t="s">
        <v>112</v>
      </c>
      <c r="K1667" s="2" t="s">
        <v>5017</v>
      </c>
      <c r="L1667" s="85">
        <v>44975</v>
      </c>
      <c r="M1667" s="3"/>
      <c r="N1667" s="24" t="s">
        <v>131</v>
      </c>
      <c r="S1667" t="s">
        <v>114</v>
      </c>
      <c r="U1667" s="76" t="s">
        <v>4143</v>
      </c>
      <c r="W1667" s="2" t="s">
        <v>116</v>
      </c>
      <c r="X1667" s="2" t="s">
        <v>117</v>
      </c>
    </row>
    <row r="1668" spans="1:24">
      <c r="A1668" s="23" t="s">
        <v>1883</v>
      </c>
      <c r="B1668" s="2" t="s">
        <v>108</v>
      </c>
      <c r="C1668" s="2" t="s">
        <v>243</v>
      </c>
      <c r="D1668" s="47">
        <v>1706000</v>
      </c>
      <c r="E1668" s="3" t="s">
        <v>110</v>
      </c>
      <c r="F1668" s="37">
        <v>0.5</v>
      </c>
      <c r="G1668" s="3" t="s">
        <v>111</v>
      </c>
      <c r="H1668" s="3" t="s">
        <v>244</v>
      </c>
      <c r="I1668" s="13">
        <v>2815</v>
      </c>
      <c r="J1668" s="12" t="s">
        <v>112</v>
      </c>
      <c r="K1668" s="2" t="s">
        <v>113</v>
      </c>
      <c r="L1668" s="85">
        <v>44976</v>
      </c>
      <c r="M1668" s="3"/>
      <c r="N1668" s="24" t="s">
        <v>131</v>
      </c>
      <c r="P1668" s="55"/>
      <c r="S1668" t="s">
        <v>114</v>
      </c>
      <c r="U1668" s="76" t="s">
        <v>4144</v>
      </c>
      <c r="W1668" s="2" t="s">
        <v>116</v>
      </c>
      <c r="X1668" s="2" t="s">
        <v>117</v>
      </c>
    </row>
    <row r="1669" spans="1:24">
      <c r="A1669" s="23" t="s">
        <v>1884</v>
      </c>
      <c r="B1669" s="2" t="s">
        <v>108</v>
      </c>
      <c r="C1669" s="2" t="s">
        <v>243</v>
      </c>
      <c r="D1669" s="47">
        <v>1707000</v>
      </c>
      <c r="E1669" s="3" t="s">
        <v>110</v>
      </c>
      <c r="F1669" s="37">
        <v>0.5</v>
      </c>
      <c r="G1669" s="3" t="s">
        <v>111</v>
      </c>
      <c r="H1669" s="3" t="s">
        <v>244</v>
      </c>
      <c r="I1669" s="13">
        <v>2816</v>
      </c>
      <c r="J1669" s="12" t="s">
        <v>112</v>
      </c>
      <c r="K1669" s="2" t="s">
        <v>5016</v>
      </c>
      <c r="L1669" s="85">
        <v>44977</v>
      </c>
      <c r="M1669" s="3"/>
      <c r="N1669" s="24" t="s">
        <v>131</v>
      </c>
      <c r="S1669" t="s">
        <v>114</v>
      </c>
      <c r="U1669" s="76" t="s">
        <v>4145</v>
      </c>
      <c r="W1669" s="2" t="s">
        <v>116</v>
      </c>
      <c r="X1669" s="2" t="s">
        <v>117</v>
      </c>
    </row>
    <row r="1670" spans="1:24">
      <c r="A1670" s="23" t="s">
        <v>1885</v>
      </c>
      <c r="B1670" s="2" t="s">
        <v>108</v>
      </c>
      <c r="C1670" s="2" t="s">
        <v>243</v>
      </c>
      <c r="D1670" s="47">
        <v>1708000</v>
      </c>
      <c r="E1670" s="3" t="s">
        <v>110</v>
      </c>
      <c r="F1670" s="37">
        <v>0.5</v>
      </c>
      <c r="G1670" s="3" t="s">
        <v>111</v>
      </c>
      <c r="H1670" s="3" t="s">
        <v>244</v>
      </c>
      <c r="I1670" s="13">
        <v>2817</v>
      </c>
      <c r="J1670" s="12" t="s">
        <v>112</v>
      </c>
      <c r="K1670" s="2" t="s">
        <v>5017</v>
      </c>
      <c r="L1670" s="85">
        <v>44978</v>
      </c>
      <c r="M1670" s="3"/>
      <c r="N1670" s="24" t="s">
        <v>131</v>
      </c>
      <c r="S1670" t="s">
        <v>114</v>
      </c>
      <c r="U1670" s="76" t="s">
        <v>4146</v>
      </c>
      <c r="W1670" s="2" t="s">
        <v>116</v>
      </c>
      <c r="X1670" s="2" t="s">
        <v>117</v>
      </c>
    </row>
    <row r="1671" spans="1:24">
      <c r="A1671" s="23" t="s">
        <v>1886</v>
      </c>
      <c r="B1671" s="2" t="s">
        <v>108</v>
      </c>
      <c r="C1671" s="2" t="s">
        <v>243</v>
      </c>
      <c r="D1671" s="47">
        <v>1709000</v>
      </c>
      <c r="E1671" s="3" t="s">
        <v>110</v>
      </c>
      <c r="F1671" s="37">
        <v>0.5</v>
      </c>
      <c r="G1671" s="3" t="s">
        <v>111</v>
      </c>
      <c r="H1671" s="3" t="s">
        <v>244</v>
      </c>
      <c r="I1671" s="13">
        <v>2818</v>
      </c>
      <c r="J1671" s="12" t="s">
        <v>112</v>
      </c>
      <c r="K1671" s="2" t="s">
        <v>113</v>
      </c>
      <c r="L1671" s="85">
        <v>44979</v>
      </c>
      <c r="M1671" s="3"/>
      <c r="N1671" s="24" t="s">
        <v>131</v>
      </c>
      <c r="S1671" t="s">
        <v>114</v>
      </c>
      <c r="U1671" s="76" t="s">
        <v>4147</v>
      </c>
      <c r="W1671" s="2" t="s">
        <v>116</v>
      </c>
      <c r="X1671" s="2" t="s">
        <v>117</v>
      </c>
    </row>
    <row r="1672" spans="1:24">
      <c r="A1672" s="23" t="s">
        <v>1887</v>
      </c>
      <c r="B1672" s="2" t="s">
        <v>108</v>
      </c>
      <c r="C1672" s="2" t="s">
        <v>243</v>
      </c>
      <c r="D1672" s="47">
        <v>1710000</v>
      </c>
      <c r="E1672" s="3" t="s">
        <v>110</v>
      </c>
      <c r="F1672" s="37">
        <v>0.5</v>
      </c>
      <c r="G1672" s="3" t="s">
        <v>111</v>
      </c>
      <c r="H1672" s="3" t="s">
        <v>244</v>
      </c>
      <c r="I1672" s="13">
        <v>2819</v>
      </c>
      <c r="J1672" s="12" t="s">
        <v>112</v>
      </c>
      <c r="K1672" s="2" t="s">
        <v>5016</v>
      </c>
      <c r="L1672" s="85">
        <v>44980</v>
      </c>
      <c r="M1672" s="3"/>
      <c r="N1672" s="24" t="s">
        <v>131</v>
      </c>
      <c r="S1672" t="s">
        <v>114</v>
      </c>
      <c r="U1672" s="76" t="s">
        <v>4148</v>
      </c>
      <c r="W1672" s="2" t="s">
        <v>116</v>
      </c>
      <c r="X1672" s="2" t="s">
        <v>117</v>
      </c>
    </row>
    <row r="1673" spans="1:24">
      <c r="A1673" s="23" t="s">
        <v>1888</v>
      </c>
      <c r="B1673" s="2" t="s">
        <v>108</v>
      </c>
      <c r="C1673" s="2" t="s">
        <v>243</v>
      </c>
      <c r="D1673" s="47">
        <v>1711000</v>
      </c>
      <c r="E1673" s="3" t="s">
        <v>110</v>
      </c>
      <c r="F1673" s="37">
        <v>0.5</v>
      </c>
      <c r="G1673" s="3" t="s">
        <v>111</v>
      </c>
      <c r="H1673" s="3" t="s">
        <v>244</v>
      </c>
      <c r="I1673" s="13">
        <v>2820</v>
      </c>
      <c r="J1673" s="12" t="s">
        <v>112</v>
      </c>
      <c r="K1673" s="2" t="s">
        <v>5017</v>
      </c>
      <c r="L1673" s="85">
        <v>44981</v>
      </c>
      <c r="M1673" s="3"/>
      <c r="N1673" s="24" t="s">
        <v>131</v>
      </c>
      <c r="S1673" t="s">
        <v>114</v>
      </c>
      <c r="U1673" s="76" t="s">
        <v>4149</v>
      </c>
      <c r="W1673" s="2" t="s">
        <v>116</v>
      </c>
      <c r="X1673" s="2" t="s">
        <v>117</v>
      </c>
    </row>
    <row r="1674" spans="1:24">
      <c r="A1674" s="23" t="s">
        <v>1889</v>
      </c>
      <c r="B1674" s="2" t="s">
        <v>108</v>
      </c>
      <c r="C1674" s="2" t="s">
        <v>243</v>
      </c>
      <c r="D1674" s="47">
        <v>1712000</v>
      </c>
      <c r="E1674" s="3" t="s">
        <v>110</v>
      </c>
      <c r="F1674" s="37">
        <v>0.5</v>
      </c>
      <c r="G1674" s="3" t="s">
        <v>111</v>
      </c>
      <c r="H1674" s="3" t="s">
        <v>244</v>
      </c>
      <c r="I1674" s="13">
        <v>2821</v>
      </c>
      <c r="J1674" s="12" t="s">
        <v>112</v>
      </c>
      <c r="K1674" s="2" t="s">
        <v>113</v>
      </c>
      <c r="L1674" s="85">
        <v>44982</v>
      </c>
      <c r="M1674" s="3"/>
      <c r="N1674" s="24" t="s">
        <v>131</v>
      </c>
      <c r="S1674" t="s">
        <v>114</v>
      </c>
      <c r="U1674" s="76" t="s">
        <v>4150</v>
      </c>
      <c r="W1674" s="2" t="s">
        <v>116</v>
      </c>
      <c r="X1674" s="2" t="s">
        <v>117</v>
      </c>
    </row>
    <row r="1675" spans="1:24">
      <c r="A1675" s="23" t="s">
        <v>1890</v>
      </c>
      <c r="B1675" s="2" t="s">
        <v>108</v>
      </c>
      <c r="C1675" s="2" t="s">
        <v>243</v>
      </c>
      <c r="D1675" s="47">
        <v>1713000</v>
      </c>
      <c r="E1675" s="3" t="s">
        <v>110</v>
      </c>
      <c r="F1675" s="37">
        <v>0.5</v>
      </c>
      <c r="G1675" s="3" t="s">
        <v>111</v>
      </c>
      <c r="H1675" s="3" t="s">
        <v>244</v>
      </c>
      <c r="I1675" s="13">
        <v>2822</v>
      </c>
      <c r="J1675" s="12" t="s">
        <v>112</v>
      </c>
      <c r="K1675" s="2" t="s">
        <v>5016</v>
      </c>
      <c r="L1675" s="85">
        <v>44983</v>
      </c>
      <c r="M1675" s="3"/>
      <c r="N1675" s="24" t="s">
        <v>131</v>
      </c>
      <c r="S1675" t="s">
        <v>114</v>
      </c>
      <c r="U1675" s="76" t="s">
        <v>4151</v>
      </c>
      <c r="W1675" s="2" t="s">
        <v>116</v>
      </c>
      <c r="X1675" s="2" t="s">
        <v>117</v>
      </c>
    </row>
    <row r="1676" spans="1:24">
      <c r="A1676" s="23" t="s">
        <v>1891</v>
      </c>
      <c r="B1676" s="2" t="s">
        <v>108</v>
      </c>
      <c r="C1676" s="2" t="s">
        <v>243</v>
      </c>
      <c r="D1676" s="47">
        <v>1714000</v>
      </c>
      <c r="E1676" s="3" t="s">
        <v>110</v>
      </c>
      <c r="F1676" s="37">
        <v>0.5</v>
      </c>
      <c r="G1676" s="3" t="s">
        <v>111</v>
      </c>
      <c r="H1676" s="3" t="s">
        <v>244</v>
      </c>
      <c r="I1676" s="13">
        <v>2823</v>
      </c>
      <c r="J1676" s="12" t="s">
        <v>112</v>
      </c>
      <c r="K1676" s="2" t="s">
        <v>5017</v>
      </c>
      <c r="L1676" s="85">
        <v>44984</v>
      </c>
      <c r="M1676" s="3"/>
      <c r="N1676" s="24" t="s">
        <v>131</v>
      </c>
      <c r="S1676" t="s">
        <v>114</v>
      </c>
      <c r="U1676" s="76" t="s">
        <v>4152</v>
      </c>
      <c r="W1676" s="2" t="s">
        <v>116</v>
      </c>
      <c r="X1676" s="2" t="s">
        <v>117</v>
      </c>
    </row>
    <row r="1677" spans="1:24">
      <c r="A1677" s="23" t="s">
        <v>1892</v>
      </c>
      <c r="B1677" s="2" t="s">
        <v>108</v>
      </c>
      <c r="C1677" s="2" t="s">
        <v>243</v>
      </c>
      <c r="D1677" s="47">
        <v>1715000</v>
      </c>
      <c r="E1677" s="3" t="s">
        <v>110</v>
      </c>
      <c r="F1677" s="37">
        <v>0.5</v>
      </c>
      <c r="G1677" s="3" t="s">
        <v>111</v>
      </c>
      <c r="H1677" s="3" t="s">
        <v>244</v>
      </c>
      <c r="I1677" s="13">
        <v>2824</v>
      </c>
      <c r="J1677" s="12" t="s">
        <v>112</v>
      </c>
      <c r="K1677" s="2" t="s">
        <v>113</v>
      </c>
      <c r="L1677" s="85">
        <v>44985</v>
      </c>
      <c r="M1677" s="3"/>
      <c r="N1677" s="24" t="s">
        <v>131</v>
      </c>
      <c r="S1677" t="s">
        <v>114</v>
      </c>
      <c r="U1677" s="76" t="s">
        <v>4153</v>
      </c>
      <c r="W1677" s="2" t="s">
        <v>116</v>
      </c>
      <c r="X1677" s="2" t="s">
        <v>117</v>
      </c>
    </row>
    <row r="1678" spans="1:24">
      <c r="A1678" s="23" t="s">
        <v>1893</v>
      </c>
      <c r="B1678" s="2" t="s">
        <v>108</v>
      </c>
      <c r="C1678" s="2" t="s">
        <v>243</v>
      </c>
      <c r="D1678" s="47">
        <v>1716000</v>
      </c>
      <c r="E1678" s="3" t="s">
        <v>110</v>
      </c>
      <c r="F1678" s="37">
        <v>0.5</v>
      </c>
      <c r="G1678" s="3" t="s">
        <v>111</v>
      </c>
      <c r="H1678" s="3" t="s">
        <v>244</v>
      </c>
      <c r="I1678" s="13">
        <v>2825</v>
      </c>
      <c r="J1678" s="12" t="s">
        <v>112</v>
      </c>
      <c r="K1678" s="2" t="s">
        <v>5016</v>
      </c>
      <c r="L1678" s="85">
        <v>44986</v>
      </c>
      <c r="M1678" s="3"/>
      <c r="N1678" s="24" t="s">
        <v>131</v>
      </c>
      <c r="S1678" t="s">
        <v>114</v>
      </c>
      <c r="U1678" s="76" t="s">
        <v>4154</v>
      </c>
      <c r="W1678" s="2" t="s">
        <v>116</v>
      </c>
      <c r="X1678" s="2" t="s">
        <v>117</v>
      </c>
    </row>
    <row r="1679" spans="1:24">
      <c r="A1679" s="23" t="s">
        <v>1894</v>
      </c>
      <c r="B1679" s="2" t="s">
        <v>108</v>
      </c>
      <c r="C1679" s="2" t="s">
        <v>243</v>
      </c>
      <c r="D1679" s="47">
        <v>1717000</v>
      </c>
      <c r="E1679" s="3" t="s">
        <v>110</v>
      </c>
      <c r="F1679" s="37">
        <v>0.5</v>
      </c>
      <c r="G1679" s="3" t="s">
        <v>111</v>
      </c>
      <c r="H1679" s="3" t="s">
        <v>244</v>
      </c>
      <c r="I1679" s="13">
        <v>2826</v>
      </c>
      <c r="J1679" s="12" t="s">
        <v>112</v>
      </c>
      <c r="K1679" s="2" t="s">
        <v>5017</v>
      </c>
      <c r="L1679" s="85">
        <v>44987</v>
      </c>
      <c r="M1679" s="3"/>
      <c r="N1679" s="24" t="s">
        <v>131</v>
      </c>
      <c r="S1679" t="s">
        <v>114</v>
      </c>
      <c r="U1679" s="76" t="s">
        <v>4155</v>
      </c>
      <c r="W1679" s="2" t="s">
        <v>116</v>
      </c>
      <c r="X1679" s="2" t="s">
        <v>117</v>
      </c>
    </row>
    <row r="1680" spans="1:24">
      <c r="A1680" s="23" t="s">
        <v>1895</v>
      </c>
      <c r="B1680" s="2" t="s">
        <v>108</v>
      </c>
      <c r="C1680" s="2" t="s">
        <v>243</v>
      </c>
      <c r="D1680" s="47">
        <v>1718000</v>
      </c>
      <c r="E1680" s="3" t="s">
        <v>110</v>
      </c>
      <c r="F1680" s="37">
        <v>0.5</v>
      </c>
      <c r="G1680" s="3" t="s">
        <v>111</v>
      </c>
      <c r="H1680" s="3" t="s">
        <v>244</v>
      </c>
      <c r="I1680" s="13">
        <v>2827</v>
      </c>
      <c r="J1680" s="12" t="s">
        <v>112</v>
      </c>
      <c r="K1680" s="2" t="s">
        <v>113</v>
      </c>
      <c r="L1680" s="85">
        <v>44988</v>
      </c>
      <c r="M1680" s="3"/>
      <c r="N1680" s="24" t="s">
        <v>131</v>
      </c>
      <c r="S1680" t="s">
        <v>114</v>
      </c>
      <c r="U1680" s="76" t="s">
        <v>4156</v>
      </c>
      <c r="W1680" s="2" t="s">
        <v>116</v>
      </c>
      <c r="X1680" s="2" t="s">
        <v>117</v>
      </c>
    </row>
    <row r="1681" spans="1:24">
      <c r="A1681" s="23" t="s">
        <v>1896</v>
      </c>
      <c r="B1681" s="2" t="s">
        <v>108</v>
      </c>
      <c r="C1681" s="2" t="s">
        <v>243</v>
      </c>
      <c r="D1681" s="47">
        <v>1719000</v>
      </c>
      <c r="E1681" s="3" t="s">
        <v>110</v>
      </c>
      <c r="F1681" s="37">
        <v>0.5</v>
      </c>
      <c r="G1681" s="3" t="s">
        <v>111</v>
      </c>
      <c r="H1681" s="3" t="s">
        <v>244</v>
      </c>
      <c r="I1681" s="13">
        <v>2828</v>
      </c>
      <c r="J1681" s="12" t="s">
        <v>112</v>
      </c>
      <c r="K1681" s="2" t="s">
        <v>5016</v>
      </c>
      <c r="L1681" s="85">
        <v>44989</v>
      </c>
      <c r="M1681" s="3"/>
      <c r="N1681" s="24" t="s">
        <v>131</v>
      </c>
      <c r="S1681" t="s">
        <v>114</v>
      </c>
      <c r="U1681" s="76" t="s">
        <v>4157</v>
      </c>
      <c r="W1681" s="2" t="s">
        <v>116</v>
      </c>
      <c r="X1681" s="2" t="s">
        <v>117</v>
      </c>
    </row>
    <row r="1682" spans="1:24">
      <c r="A1682" s="23" t="s">
        <v>1897</v>
      </c>
      <c r="B1682" s="2" t="s">
        <v>108</v>
      </c>
      <c r="C1682" s="2" t="s">
        <v>243</v>
      </c>
      <c r="D1682" s="47">
        <v>1720000</v>
      </c>
      <c r="E1682" s="3" t="s">
        <v>110</v>
      </c>
      <c r="F1682" s="37">
        <v>0.5</v>
      </c>
      <c r="G1682" s="3" t="s">
        <v>111</v>
      </c>
      <c r="H1682" s="3" t="s">
        <v>244</v>
      </c>
      <c r="I1682" s="13">
        <v>2829</v>
      </c>
      <c r="J1682" s="12" t="s">
        <v>112</v>
      </c>
      <c r="K1682" s="2" t="s">
        <v>5017</v>
      </c>
      <c r="L1682" s="85">
        <v>44990</v>
      </c>
      <c r="M1682" s="3"/>
      <c r="N1682" s="24" t="s">
        <v>131</v>
      </c>
      <c r="S1682" t="s">
        <v>114</v>
      </c>
      <c r="U1682" s="76" t="s">
        <v>4158</v>
      </c>
      <c r="W1682" s="2" t="s">
        <v>116</v>
      </c>
      <c r="X1682" s="2" t="s">
        <v>117</v>
      </c>
    </row>
    <row r="1683" spans="1:24">
      <c r="A1683" s="23" t="s">
        <v>1898</v>
      </c>
      <c r="B1683" s="2" t="s">
        <v>108</v>
      </c>
      <c r="C1683" s="2" t="s">
        <v>243</v>
      </c>
      <c r="D1683" s="47">
        <v>1721000</v>
      </c>
      <c r="E1683" s="3" t="s">
        <v>110</v>
      </c>
      <c r="F1683" s="37">
        <v>0.5</v>
      </c>
      <c r="G1683" s="3" t="s">
        <v>111</v>
      </c>
      <c r="H1683" s="3" t="s">
        <v>244</v>
      </c>
      <c r="I1683" s="13">
        <v>2830</v>
      </c>
      <c r="J1683" s="12" t="s">
        <v>112</v>
      </c>
      <c r="K1683" s="2" t="s">
        <v>113</v>
      </c>
      <c r="L1683" s="85">
        <v>44991</v>
      </c>
      <c r="M1683" s="3"/>
      <c r="N1683" s="24" t="s">
        <v>131</v>
      </c>
      <c r="S1683" t="s">
        <v>114</v>
      </c>
      <c r="U1683" s="76" t="s">
        <v>4159</v>
      </c>
      <c r="W1683" s="2" t="s">
        <v>116</v>
      </c>
      <c r="X1683" s="2" t="s">
        <v>117</v>
      </c>
    </row>
    <row r="1684" spans="1:24">
      <c r="A1684" s="23" t="s">
        <v>1899</v>
      </c>
      <c r="B1684" s="2" t="s">
        <v>108</v>
      </c>
      <c r="C1684" s="2" t="s">
        <v>243</v>
      </c>
      <c r="D1684" s="47">
        <v>1722000</v>
      </c>
      <c r="E1684" s="3" t="s">
        <v>110</v>
      </c>
      <c r="F1684" s="37">
        <v>0.5</v>
      </c>
      <c r="G1684" s="3" t="s">
        <v>111</v>
      </c>
      <c r="H1684" s="3" t="s">
        <v>244</v>
      </c>
      <c r="I1684" s="13">
        <v>2831</v>
      </c>
      <c r="J1684" s="12" t="s">
        <v>112</v>
      </c>
      <c r="K1684" s="2" t="s">
        <v>5016</v>
      </c>
      <c r="L1684" s="85">
        <v>44992</v>
      </c>
      <c r="M1684" s="3"/>
      <c r="N1684" s="24" t="s">
        <v>131</v>
      </c>
      <c r="S1684" t="s">
        <v>114</v>
      </c>
      <c r="U1684" s="76" t="s">
        <v>4160</v>
      </c>
      <c r="W1684" s="2" t="s">
        <v>116</v>
      </c>
      <c r="X1684" s="2" t="s">
        <v>117</v>
      </c>
    </row>
    <row r="1685" spans="1:24">
      <c r="A1685" s="23" t="s">
        <v>1900</v>
      </c>
      <c r="B1685" s="2" t="s">
        <v>108</v>
      </c>
      <c r="C1685" s="2" t="s">
        <v>243</v>
      </c>
      <c r="D1685" s="47">
        <v>1723000</v>
      </c>
      <c r="E1685" s="3" t="s">
        <v>110</v>
      </c>
      <c r="F1685" s="37">
        <v>0.5</v>
      </c>
      <c r="G1685" s="3" t="s">
        <v>111</v>
      </c>
      <c r="H1685" s="3" t="s">
        <v>244</v>
      </c>
      <c r="I1685" s="13">
        <v>2832</v>
      </c>
      <c r="J1685" s="12" t="s">
        <v>112</v>
      </c>
      <c r="K1685" s="2" t="s">
        <v>5017</v>
      </c>
      <c r="L1685" s="85">
        <v>44993</v>
      </c>
      <c r="M1685" s="3"/>
      <c r="N1685" s="24" t="s">
        <v>131</v>
      </c>
      <c r="S1685" t="s">
        <v>114</v>
      </c>
      <c r="U1685" s="76" t="s">
        <v>4161</v>
      </c>
      <c r="W1685" s="2" t="s">
        <v>116</v>
      </c>
      <c r="X1685" s="2" t="s">
        <v>117</v>
      </c>
    </row>
    <row r="1686" spans="1:24">
      <c r="A1686" s="23" t="s">
        <v>1901</v>
      </c>
      <c r="B1686" s="2" t="s">
        <v>108</v>
      </c>
      <c r="C1686" s="2" t="s">
        <v>243</v>
      </c>
      <c r="D1686" s="47">
        <v>1724000</v>
      </c>
      <c r="E1686" s="3" t="s">
        <v>110</v>
      </c>
      <c r="F1686" s="37">
        <v>0.5</v>
      </c>
      <c r="G1686" s="3" t="s">
        <v>111</v>
      </c>
      <c r="H1686" s="3" t="s">
        <v>244</v>
      </c>
      <c r="I1686" s="13">
        <v>2833</v>
      </c>
      <c r="J1686" s="12" t="s">
        <v>112</v>
      </c>
      <c r="K1686" s="2" t="s">
        <v>113</v>
      </c>
      <c r="L1686" s="85">
        <v>44994</v>
      </c>
      <c r="M1686" s="3"/>
      <c r="N1686" s="24" t="s">
        <v>131</v>
      </c>
      <c r="S1686" t="s">
        <v>114</v>
      </c>
      <c r="U1686" s="76" t="s">
        <v>4162</v>
      </c>
      <c r="W1686" s="2" t="s">
        <v>116</v>
      </c>
      <c r="X1686" s="2" t="s">
        <v>117</v>
      </c>
    </row>
    <row r="1687" spans="1:24">
      <c r="A1687" s="23" t="s">
        <v>1902</v>
      </c>
      <c r="B1687" s="2" t="s">
        <v>108</v>
      </c>
      <c r="C1687" s="2" t="s">
        <v>243</v>
      </c>
      <c r="D1687" s="47">
        <v>1725000</v>
      </c>
      <c r="E1687" s="3" t="s">
        <v>110</v>
      </c>
      <c r="F1687" s="37">
        <v>0.5</v>
      </c>
      <c r="G1687" s="3" t="s">
        <v>111</v>
      </c>
      <c r="H1687" s="3" t="s">
        <v>244</v>
      </c>
      <c r="I1687" s="13">
        <v>2834</v>
      </c>
      <c r="J1687" s="12" t="s">
        <v>112</v>
      </c>
      <c r="K1687" s="2" t="s">
        <v>5016</v>
      </c>
      <c r="L1687" s="85">
        <v>44995</v>
      </c>
      <c r="M1687" s="3"/>
      <c r="N1687" s="24" t="s">
        <v>131</v>
      </c>
      <c r="S1687" t="s">
        <v>114</v>
      </c>
      <c r="U1687" s="76" t="s">
        <v>4163</v>
      </c>
      <c r="W1687" s="2" t="s">
        <v>116</v>
      </c>
      <c r="X1687" s="2" t="s">
        <v>117</v>
      </c>
    </row>
    <row r="1688" spans="1:24">
      <c r="A1688" s="23" t="s">
        <v>1903</v>
      </c>
      <c r="B1688" s="2" t="s">
        <v>108</v>
      </c>
      <c r="C1688" s="2" t="s">
        <v>243</v>
      </c>
      <c r="D1688" s="47">
        <v>1726000</v>
      </c>
      <c r="E1688" s="3" t="s">
        <v>110</v>
      </c>
      <c r="F1688" s="37">
        <v>0.5</v>
      </c>
      <c r="G1688" s="3" t="s">
        <v>111</v>
      </c>
      <c r="H1688" s="3" t="s">
        <v>244</v>
      </c>
      <c r="I1688" s="13">
        <v>2835</v>
      </c>
      <c r="J1688" s="12" t="s">
        <v>112</v>
      </c>
      <c r="K1688" s="2" t="s">
        <v>5017</v>
      </c>
      <c r="L1688" s="85">
        <v>44996</v>
      </c>
      <c r="M1688" s="3"/>
      <c r="N1688" s="24" t="s">
        <v>131</v>
      </c>
      <c r="S1688" t="s">
        <v>114</v>
      </c>
      <c r="U1688" s="76" t="s">
        <v>4164</v>
      </c>
      <c r="W1688" s="2" t="s">
        <v>116</v>
      </c>
      <c r="X1688" s="2" t="s">
        <v>117</v>
      </c>
    </row>
    <row r="1689" spans="1:24">
      <c r="A1689" s="23" t="s">
        <v>1904</v>
      </c>
      <c r="B1689" s="2" t="s">
        <v>108</v>
      </c>
      <c r="C1689" s="2" t="s">
        <v>243</v>
      </c>
      <c r="D1689" s="47">
        <v>1727000</v>
      </c>
      <c r="E1689" s="3" t="s">
        <v>110</v>
      </c>
      <c r="F1689" s="37">
        <v>0.5</v>
      </c>
      <c r="G1689" s="3" t="s">
        <v>111</v>
      </c>
      <c r="H1689" s="3" t="s">
        <v>244</v>
      </c>
      <c r="I1689" s="13">
        <v>2836</v>
      </c>
      <c r="J1689" s="12" t="s">
        <v>112</v>
      </c>
      <c r="K1689" s="2" t="s">
        <v>113</v>
      </c>
      <c r="L1689" s="85">
        <v>44997</v>
      </c>
      <c r="M1689" s="3"/>
      <c r="N1689" s="24" t="s">
        <v>131</v>
      </c>
      <c r="S1689" t="s">
        <v>114</v>
      </c>
      <c r="U1689" s="76" t="s">
        <v>4165</v>
      </c>
      <c r="W1689" s="2" t="s">
        <v>116</v>
      </c>
      <c r="X1689" s="2" t="s">
        <v>117</v>
      </c>
    </row>
    <row r="1690" spans="1:24">
      <c r="A1690" s="23" t="s">
        <v>1905</v>
      </c>
      <c r="B1690" s="2" t="s">
        <v>108</v>
      </c>
      <c r="C1690" s="2" t="s">
        <v>243</v>
      </c>
      <c r="D1690" s="47">
        <v>1728000</v>
      </c>
      <c r="E1690" s="3" t="s">
        <v>110</v>
      </c>
      <c r="F1690" s="37">
        <v>0.5</v>
      </c>
      <c r="G1690" s="3" t="s">
        <v>111</v>
      </c>
      <c r="H1690" s="3" t="s">
        <v>244</v>
      </c>
      <c r="I1690" s="13">
        <v>2837</v>
      </c>
      <c r="J1690" s="12" t="s">
        <v>112</v>
      </c>
      <c r="K1690" s="2" t="s">
        <v>5016</v>
      </c>
      <c r="L1690" s="85">
        <v>44998</v>
      </c>
      <c r="M1690" s="3"/>
      <c r="N1690" s="24" t="s">
        <v>131</v>
      </c>
      <c r="S1690" t="s">
        <v>114</v>
      </c>
      <c r="U1690" s="76" t="s">
        <v>4166</v>
      </c>
      <c r="W1690" s="2" t="s">
        <v>116</v>
      </c>
      <c r="X1690" s="2" t="s">
        <v>117</v>
      </c>
    </row>
    <row r="1691" spans="1:24">
      <c r="A1691" s="23" t="s">
        <v>1906</v>
      </c>
      <c r="B1691" s="2" t="s">
        <v>108</v>
      </c>
      <c r="C1691" s="2" t="s">
        <v>243</v>
      </c>
      <c r="D1691" s="47">
        <v>1729000</v>
      </c>
      <c r="E1691" s="3" t="s">
        <v>110</v>
      </c>
      <c r="F1691" s="37">
        <v>0.5</v>
      </c>
      <c r="G1691" s="3" t="s">
        <v>111</v>
      </c>
      <c r="H1691" s="3" t="s">
        <v>244</v>
      </c>
      <c r="I1691" s="13">
        <v>2838</v>
      </c>
      <c r="J1691" s="12" t="s">
        <v>112</v>
      </c>
      <c r="K1691" s="2" t="s">
        <v>5017</v>
      </c>
      <c r="L1691" s="85">
        <v>44999</v>
      </c>
      <c r="M1691" s="3"/>
      <c r="N1691" s="24" t="s">
        <v>131</v>
      </c>
      <c r="S1691" t="s">
        <v>114</v>
      </c>
      <c r="U1691" s="76" t="s">
        <v>4167</v>
      </c>
      <c r="W1691" s="2" t="s">
        <v>116</v>
      </c>
      <c r="X1691" s="2" t="s">
        <v>117</v>
      </c>
    </row>
    <row r="1692" spans="1:24">
      <c r="A1692" s="23" t="s">
        <v>1907</v>
      </c>
      <c r="B1692" s="2" t="s">
        <v>108</v>
      </c>
      <c r="C1692" s="2" t="s">
        <v>243</v>
      </c>
      <c r="D1692" s="47">
        <v>1730000</v>
      </c>
      <c r="E1692" s="3" t="s">
        <v>110</v>
      </c>
      <c r="F1692" s="37">
        <v>0.5</v>
      </c>
      <c r="G1692" s="3" t="s">
        <v>111</v>
      </c>
      <c r="H1692" s="3" t="s">
        <v>244</v>
      </c>
      <c r="I1692" s="13">
        <v>2839</v>
      </c>
      <c r="J1692" s="12" t="s">
        <v>112</v>
      </c>
      <c r="K1692" s="2" t="s">
        <v>113</v>
      </c>
      <c r="L1692" s="85">
        <v>45000</v>
      </c>
      <c r="M1692" s="3"/>
      <c r="N1692" s="24" t="s">
        <v>131</v>
      </c>
      <c r="S1692" t="s">
        <v>114</v>
      </c>
      <c r="U1692" s="76" t="s">
        <v>4168</v>
      </c>
      <c r="W1692" s="2" t="s">
        <v>116</v>
      </c>
      <c r="X1692" s="2" t="s">
        <v>117</v>
      </c>
    </row>
    <row r="1693" spans="1:24">
      <c r="A1693" s="23" t="s">
        <v>1908</v>
      </c>
      <c r="B1693" s="2" t="s">
        <v>108</v>
      </c>
      <c r="C1693" s="2" t="s">
        <v>243</v>
      </c>
      <c r="D1693" s="47">
        <v>1731000</v>
      </c>
      <c r="E1693" s="3" t="s">
        <v>110</v>
      </c>
      <c r="F1693" s="37">
        <v>0.5</v>
      </c>
      <c r="G1693" s="3" t="s">
        <v>111</v>
      </c>
      <c r="H1693" s="3" t="s">
        <v>244</v>
      </c>
      <c r="I1693" s="13">
        <v>2840</v>
      </c>
      <c r="J1693" s="12" t="s">
        <v>112</v>
      </c>
      <c r="K1693" s="2" t="s">
        <v>5016</v>
      </c>
      <c r="L1693" s="85">
        <v>45001</v>
      </c>
      <c r="M1693" s="3"/>
      <c r="N1693" s="24" t="s">
        <v>131</v>
      </c>
      <c r="S1693" t="s">
        <v>114</v>
      </c>
      <c r="U1693" s="76" t="s">
        <v>4169</v>
      </c>
      <c r="W1693" s="2" t="s">
        <v>116</v>
      </c>
      <c r="X1693" s="2" t="s">
        <v>117</v>
      </c>
    </row>
    <row r="1694" spans="1:24">
      <c r="A1694" s="23" t="s">
        <v>1909</v>
      </c>
      <c r="B1694" s="2" t="s">
        <v>108</v>
      </c>
      <c r="C1694" s="2" t="s">
        <v>243</v>
      </c>
      <c r="D1694" s="47">
        <v>1732000</v>
      </c>
      <c r="E1694" s="3" t="s">
        <v>110</v>
      </c>
      <c r="F1694" s="37">
        <v>0.5</v>
      </c>
      <c r="G1694" s="3" t="s">
        <v>111</v>
      </c>
      <c r="H1694" s="3" t="s">
        <v>244</v>
      </c>
      <c r="I1694" s="13">
        <v>2841</v>
      </c>
      <c r="J1694" s="12" t="s">
        <v>112</v>
      </c>
      <c r="K1694" s="2" t="s">
        <v>5017</v>
      </c>
      <c r="L1694" s="85">
        <v>45002</v>
      </c>
      <c r="M1694" s="3"/>
      <c r="N1694" s="24" t="s">
        <v>131</v>
      </c>
      <c r="S1694" t="s">
        <v>114</v>
      </c>
      <c r="U1694" s="76" t="s">
        <v>4170</v>
      </c>
      <c r="W1694" s="2" t="s">
        <v>116</v>
      </c>
      <c r="X1694" s="2" t="s">
        <v>117</v>
      </c>
    </row>
    <row r="1695" spans="1:24">
      <c r="A1695" s="23" t="s">
        <v>1910</v>
      </c>
      <c r="B1695" s="2" t="s">
        <v>108</v>
      </c>
      <c r="C1695" s="2" t="s">
        <v>243</v>
      </c>
      <c r="D1695" s="47">
        <v>1733000</v>
      </c>
      <c r="E1695" s="3" t="s">
        <v>110</v>
      </c>
      <c r="F1695" s="37">
        <v>0.5</v>
      </c>
      <c r="G1695" s="3" t="s">
        <v>111</v>
      </c>
      <c r="H1695" s="3" t="s">
        <v>244</v>
      </c>
      <c r="I1695" s="13">
        <v>2842</v>
      </c>
      <c r="J1695" s="12" t="s">
        <v>112</v>
      </c>
      <c r="K1695" s="2" t="s">
        <v>113</v>
      </c>
      <c r="L1695" s="85">
        <v>45003</v>
      </c>
      <c r="M1695" s="3"/>
      <c r="N1695" s="24" t="s">
        <v>131</v>
      </c>
      <c r="S1695" t="s">
        <v>114</v>
      </c>
      <c r="U1695" s="76" t="s">
        <v>4171</v>
      </c>
      <c r="W1695" s="2" t="s">
        <v>116</v>
      </c>
      <c r="X1695" s="2" t="s">
        <v>117</v>
      </c>
    </row>
    <row r="1696" spans="1:24">
      <c r="A1696" s="23" t="s">
        <v>1911</v>
      </c>
      <c r="B1696" s="2" t="s">
        <v>108</v>
      </c>
      <c r="C1696" s="2" t="s">
        <v>243</v>
      </c>
      <c r="D1696" s="47">
        <v>1734000</v>
      </c>
      <c r="E1696" s="3" t="s">
        <v>110</v>
      </c>
      <c r="F1696" s="37">
        <v>0.5</v>
      </c>
      <c r="G1696" s="3" t="s">
        <v>111</v>
      </c>
      <c r="H1696" s="3" t="s">
        <v>244</v>
      </c>
      <c r="I1696" s="13">
        <v>2843</v>
      </c>
      <c r="J1696" s="12" t="s">
        <v>112</v>
      </c>
      <c r="K1696" s="2" t="s">
        <v>5016</v>
      </c>
      <c r="L1696" s="85">
        <v>45004</v>
      </c>
      <c r="M1696" s="3"/>
      <c r="N1696" s="24" t="s">
        <v>131</v>
      </c>
      <c r="S1696" t="s">
        <v>114</v>
      </c>
      <c r="U1696" s="76" t="s">
        <v>4172</v>
      </c>
      <c r="W1696" s="2" t="s">
        <v>116</v>
      </c>
      <c r="X1696" s="2" t="s">
        <v>117</v>
      </c>
    </row>
    <row r="1697" spans="1:24">
      <c r="A1697" s="23" t="s">
        <v>1912</v>
      </c>
      <c r="B1697" s="2" t="s">
        <v>108</v>
      </c>
      <c r="C1697" s="2" t="s">
        <v>243</v>
      </c>
      <c r="D1697" s="47">
        <v>1735000</v>
      </c>
      <c r="E1697" s="3" t="s">
        <v>110</v>
      </c>
      <c r="F1697" s="37">
        <v>0.5</v>
      </c>
      <c r="G1697" s="3" t="s">
        <v>111</v>
      </c>
      <c r="H1697" s="3" t="s">
        <v>244</v>
      </c>
      <c r="I1697" s="13">
        <v>2844</v>
      </c>
      <c r="J1697" s="12" t="s">
        <v>112</v>
      </c>
      <c r="K1697" s="2" t="s">
        <v>5017</v>
      </c>
      <c r="L1697" s="85">
        <v>45005</v>
      </c>
      <c r="M1697" s="3"/>
      <c r="N1697" s="24" t="s">
        <v>131</v>
      </c>
      <c r="O1697" s="3"/>
      <c r="S1697" t="s">
        <v>114</v>
      </c>
      <c r="U1697" s="76" t="s">
        <v>4173</v>
      </c>
      <c r="W1697" s="2" t="s">
        <v>116</v>
      </c>
      <c r="X1697" s="2" t="s">
        <v>117</v>
      </c>
    </row>
    <row r="1698" spans="1:24">
      <c r="A1698" s="23" t="s">
        <v>1913</v>
      </c>
      <c r="B1698" s="2" t="s">
        <v>108</v>
      </c>
      <c r="C1698" s="2" t="s">
        <v>243</v>
      </c>
      <c r="D1698" s="47">
        <v>1736000</v>
      </c>
      <c r="E1698" s="3" t="s">
        <v>110</v>
      </c>
      <c r="F1698" s="37">
        <v>0.5</v>
      </c>
      <c r="G1698" s="3" t="s">
        <v>111</v>
      </c>
      <c r="H1698" s="3" t="s">
        <v>244</v>
      </c>
      <c r="I1698" s="13">
        <v>2845</v>
      </c>
      <c r="J1698" s="12" t="s">
        <v>112</v>
      </c>
      <c r="K1698" s="2" t="s">
        <v>113</v>
      </c>
      <c r="L1698" s="85">
        <v>45006</v>
      </c>
      <c r="M1698" s="3"/>
      <c r="N1698" s="24" t="s">
        <v>131</v>
      </c>
      <c r="S1698" t="s">
        <v>114</v>
      </c>
      <c r="U1698" s="76" t="s">
        <v>4174</v>
      </c>
      <c r="W1698" s="2" t="s">
        <v>116</v>
      </c>
      <c r="X1698" s="2" t="s">
        <v>117</v>
      </c>
    </row>
    <row r="1699" spans="1:24">
      <c r="A1699" s="23" t="s">
        <v>1914</v>
      </c>
      <c r="B1699" s="2" t="s">
        <v>108</v>
      </c>
      <c r="C1699" s="2" t="s">
        <v>243</v>
      </c>
      <c r="D1699" s="47">
        <v>1737000</v>
      </c>
      <c r="E1699" s="3" t="s">
        <v>110</v>
      </c>
      <c r="F1699" s="37">
        <v>0.5</v>
      </c>
      <c r="G1699" s="3" t="s">
        <v>111</v>
      </c>
      <c r="H1699" s="3" t="s">
        <v>244</v>
      </c>
      <c r="I1699" s="13">
        <v>2846</v>
      </c>
      <c r="J1699" s="12" t="s">
        <v>112</v>
      </c>
      <c r="K1699" s="2" t="s">
        <v>5016</v>
      </c>
      <c r="L1699" s="85">
        <v>45007</v>
      </c>
      <c r="M1699" s="3"/>
      <c r="N1699" s="24" t="s">
        <v>131</v>
      </c>
      <c r="S1699" t="s">
        <v>114</v>
      </c>
      <c r="U1699" s="76" t="s">
        <v>4175</v>
      </c>
      <c r="W1699" s="2" t="s">
        <v>116</v>
      </c>
      <c r="X1699" s="2" t="s">
        <v>117</v>
      </c>
    </row>
    <row r="1700" spans="1:24">
      <c r="A1700" s="23" t="s">
        <v>1915</v>
      </c>
      <c r="B1700" s="2" t="s">
        <v>108</v>
      </c>
      <c r="C1700" s="2" t="s">
        <v>243</v>
      </c>
      <c r="D1700" s="47">
        <v>1738000</v>
      </c>
      <c r="E1700" s="3" t="s">
        <v>110</v>
      </c>
      <c r="F1700" s="37">
        <v>0.5</v>
      </c>
      <c r="G1700" s="3" t="s">
        <v>111</v>
      </c>
      <c r="H1700" s="3" t="s">
        <v>244</v>
      </c>
      <c r="I1700" s="13">
        <v>2847</v>
      </c>
      <c r="J1700" s="12" t="s">
        <v>112</v>
      </c>
      <c r="K1700" s="2" t="s">
        <v>5017</v>
      </c>
      <c r="L1700" s="85">
        <v>45008</v>
      </c>
      <c r="M1700" s="3"/>
      <c r="N1700" s="24" t="s">
        <v>131</v>
      </c>
      <c r="S1700" t="s">
        <v>114</v>
      </c>
      <c r="U1700" s="76" t="s">
        <v>4176</v>
      </c>
      <c r="W1700" s="2" t="s">
        <v>116</v>
      </c>
      <c r="X1700" s="2" t="s">
        <v>117</v>
      </c>
    </row>
    <row r="1701" spans="1:24">
      <c r="A1701" s="23" t="s">
        <v>1916</v>
      </c>
      <c r="B1701" s="2" t="s">
        <v>108</v>
      </c>
      <c r="C1701" s="2" t="s">
        <v>243</v>
      </c>
      <c r="D1701" s="47">
        <v>1739000</v>
      </c>
      <c r="E1701" s="3" t="s">
        <v>110</v>
      </c>
      <c r="F1701" s="37">
        <v>0.5</v>
      </c>
      <c r="G1701" s="3" t="s">
        <v>111</v>
      </c>
      <c r="H1701" s="3" t="s">
        <v>244</v>
      </c>
      <c r="I1701" s="13">
        <v>2848</v>
      </c>
      <c r="J1701" s="12" t="s">
        <v>112</v>
      </c>
      <c r="K1701" s="2" t="s">
        <v>113</v>
      </c>
      <c r="L1701" s="85">
        <v>45009</v>
      </c>
      <c r="M1701" s="3"/>
      <c r="N1701" s="24" t="s">
        <v>131</v>
      </c>
      <c r="S1701" t="s">
        <v>114</v>
      </c>
      <c r="U1701" s="76" t="s">
        <v>4177</v>
      </c>
      <c r="W1701" s="2" t="s">
        <v>116</v>
      </c>
      <c r="X1701" s="2" t="s">
        <v>117</v>
      </c>
    </row>
    <row r="1702" spans="1:24">
      <c r="A1702" s="23" t="s">
        <v>1917</v>
      </c>
      <c r="B1702" s="2" t="s">
        <v>108</v>
      </c>
      <c r="C1702" s="2" t="s">
        <v>243</v>
      </c>
      <c r="D1702" s="47">
        <v>1740000</v>
      </c>
      <c r="E1702" s="3" t="s">
        <v>110</v>
      </c>
      <c r="F1702" s="37">
        <v>0.5</v>
      </c>
      <c r="G1702" s="3" t="s">
        <v>111</v>
      </c>
      <c r="H1702" s="3" t="s">
        <v>244</v>
      </c>
      <c r="I1702" s="13">
        <v>2849</v>
      </c>
      <c r="J1702" s="12" t="s">
        <v>112</v>
      </c>
      <c r="K1702" s="2" t="s">
        <v>5016</v>
      </c>
      <c r="L1702" s="85">
        <v>45010</v>
      </c>
      <c r="M1702" s="3"/>
      <c r="N1702" s="24" t="s">
        <v>131</v>
      </c>
      <c r="S1702" t="s">
        <v>114</v>
      </c>
      <c r="U1702" s="76" t="s">
        <v>4178</v>
      </c>
      <c r="W1702" s="2" t="s">
        <v>116</v>
      </c>
      <c r="X1702" s="2" t="s">
        <v>117</v>
      </c>
    </row>
    <row r="1703" spans="1:24">
      <c r="A1703" s="23" t="s">
        <v>1918</v>
      </c>
      <c r="B1703" s="2" t="s">
        <v>108</v>
      </c>
      <c r="C1703" s="2" t="s">
        <v>243</v>
      </c>
      <c r="D1703" s="47">
        <v>1741000</v>
      </c>
      <c r="E1703" s="3" t="s">
        <v>110</v>
      </c>
      <c r="F1703" s="37">
        <v>0.5</v>
      </c>
      <c r="G1703" s="3" t="s">
        <v>111</v>
      </c>
      <c r="H1703" s="3" t="s">
        <v>244</v>
      </c>
      <c r="I1703" s="13">
        <v>2850</v>
      </c>
      <c r="J1703" s="12" t="s">
        <v>112</v>
      </c>
      <c r="K1703" s="2" t="s">
        <v>5017</v>
      </c>
      <c r="L1703" s="85">
        <v>45011</v>
      </c>
      <c r="M1703" s="3"/>
      <c r="N1703" s="24" t="s">
        <v>131</v>
      </c>
      <c r="S1703" t="s">
        <v>114</v>
      </c>
      <c r="U1703" s="76" t="s">
        <v>4179</v>
      </c>
      <c r="W1703" s="2" t="s">
        <v>116</v>
      </c>
      <c r="X1703" s="2" t="s">
        <v>117</v>
      </c>
    </row>
    <row r="1704" spans="1:24">
      <c r="A1704" s="23" t="s">
        <v>1919</v>
      </c>
      <c r="B1704" s="2" t="s">
        <v>108</v>
      </c>
      <c r="C1704" s="2" t="s">
        <v>243</v>
      </c>
      <c r="D1704" s="47">
        <v>1742000</v>
      </c>
      <c r="E1704" s="3" t="s">
        <v>110</v>
      </c>
      <c r="F1704" s="37">
        <v>0.5</v>
      </c>
      <c r="G1704" s="3" t="s">
        <v>111</v>
      </c>
      <c r="H1704" s="3" t="s">
        <v>244</v>
      </c>
      <c r="I1704" s="13">
        <v>2851</v>
      </c>
      <c r="J1704" s="12" t="s">
        <v>112</v>
      </c>
      <c r="K1704" s="2" t="s">
        <v>113</v>
      </c>
      <c r="L1704" s="85">
        <v>45012</v>
      </c>
      <c r="M1704" s="3"/>
      <c r="N1704" s="24" t="s">
        <v>131</v>
      </c>
      <c r="S1704" t="s">
        <v>114</v>
      </c>
      <c r="U1704" s="76" t="s">
        <v>4180</v>
      </c>
      <c r="W1704" s="2" t="s">
        <v>116</v>
      </c>
      <c r="X1704" s="2" t="s">
        <v>117</v>
      </c>
    </row>
    <row r="1705" spans="1:24">
      <c r="A1705" s="23" t="s">
        <v>1920</v>
      </c>
      <c r="B1705" s="2" t="s">
        <v>108</v>
      </c>
      <c r="C1705" s="2" t="s">
        <v>243</v>
      </c>
      <c r="D1705" s="47">
        <v>1743000</v>
      </c>
      <c r="E1705" s="3" t="s">
        <v>110</v>
      </c>
      <c r="F1705" s="37">
        <v>0.5</v>
      </c>
      <c r="G1705" s="3" t="s">
        <v>111</v>
      </c>
      <c r="H1705" s="3" t="s">
        <v>244</v>
      </c>
      <c r="I1705" s="13">
        <v>2852</v>
      </c>
      <c r="J1705" s="12" t="s">
        <v>112</v>
      </c>
      <c r="K1705" s="2" t="s">
        <v>5016</v>
      </c>
      <c r="L1705" s="85">
        <v>45013</v>
      </c>
      <c r="M1705" s="3"/>
      <c r="N1705" s="24" t="s">
        <v>131</v>
      </c>
      <c r="S1705" t="s">
        <v>114</v>
      </c>
      <c r="U1705" s="76" t="s">
        <v>4181</v>
      </c>
      <c r="W1705" s="2" t="s">
        <v>116</v>
      </c>
      <c r="X1705" s="2" t="s">
        <v>117</v>
      </c>
    </row>
    <row r="1706" spans="1:24">
      <c r="A1706" s="23" t="s">
        <v>1921</v>
      </c>
      <c r="B1706" s="2" t="s">
        <v>108</v>
      </c>
      <c r="C1706" s="2" t="s">
        <v>243</v>
      </c>
      <c r="D1706" s="47">
        <v>1744000</v>
      </c>
      <c r="E1706" s="3" t="s">
        <v>110</v>
      </c>
      <c r="F1706" s="37">
        <v>0.5</v>
      </c>
      <c r="G1706" s="3" t="s">
        <v>111</v>
      </c>
      <c r="H1706" s="3" t="s">
        <v>244</v>
      </c>
      <c r="I1706" s="13">
        <v>2853</v>
      </c>
      <c r="J1706" s="12" t="s">
        <v>112</v>
      </c>
      <c r="K1706" s="2" t="s">
        <v>5017</v>
      </c>
      <c r="L1706" s="85">
        <v>45014</v>
      </c>
      <c r="M1706" s="3"/>
      <c r="N1706" s="24" t="s">
        <v>131</v>
      </c>
      <c r="S1706" t="s">
        <v>114</v>
      </c>
      <c r="U1706" s="76" t="s">
        <v>4182</v>
      </c>
      <c r="W1706" s="2" t="s">
        <v>116</v>
      </c>
      <c r="X1706" s="2" t="s">
        <v>117</v>
      </c>
    </row>
    <row r="1707" spans="1:24">
      <c r="A1707" s="23" t="s">
        <v>1922</v>
      </c>
      <c r="B1707" s="2" t="s">
        <v>108</v>
      </c>
      <c r="C1707" s="2" t="s">
        <v>243</v>
      </c>
      <c r="D1707" s="47">
        <v>1745000</v>
      </c>
      <c r="E1707" s="3" t="s">
        <v>110</v>
      </c>
      <c r="F1707" s="37">
        <v>0.5</v>
      </c>
      <c r="G1707" s="3" t="s">
        <v>111</v>
      </c>
      <c r="H1707" s="3" t="s">
        <v>244</v>
      </c>
      <c r="I1707" s="13">
        <v>2854</v>
      </c>
      <c r="J1707" s="12" t="s">
        <v>112</v>
      </c>
      <c r="K1707" s="2" t="s">
        <v>113</v>
      </c>
      <c r="L1707" s="85">
        <v>45015</v>
      </c>
      <c r="M1707" s="3"/>
      <c r="N1707" s="24" t="s">
        <v>131</v>
      </c>
      <c r="S1707" t="s">
        <v>114</v>
      </c>
      <c r="U1707" s="76" t="s">
        <v>4183</v>
      </c>
      <c r="W1707" s="2" t="s">
        <v>116</v>
      </c>
      <c r="X1707" s="2" t="s">
        <v>117</v>
      </c>
    </row>
    <row r="1708" spans="1:24">
      <c r="A1708" s="23" t="s">
        <v>1923</v>
      </c>
      <c r="B1708" s="2" t="s">
        <v>108</v>
      </c>
      <c r="C1708" s="2" t="s">
        <v>243</v>
      </c>
      <c r="D1708" s="47">
        <v>1746000</v>
      </c>
      <c r="E1708" s="3" t="s">
        <v>110</v>
      </c>
      <c r="F1708" s="37">
        <v>0.5</v>
      </c>
      <c r="G1708" s="3" t="s">
        <v>111</v>
      </c>
      <c r="H1708" s="3" t="s">
        <v>244</v>
      </c>
      <c r="I1708" s="13">
        <v>2855</v>
      </c>
      <c r="J1708" s="12" t="s">
        <v>112</v>
      </c>
      <c r="K1708" s="2" t="s">
        <v>5016</v>
      </c>
      <c r="L1708" s="85">
        <v>45016</v>
      </c>
      <c r="M1708" s="3"/>
      <c r="N1708" s="24" t="s">
        <v>131</v>
      </c>
      <c r="S1708" t="s">
        <v>114</v>
      </c>
      <c r="U1708" s="76" t="s">
        <v>4184</v>
      </c>
      <c r="W1708" s="2" t="s">
        <v>116</v>
      </c>
      <c r="X1708" s="2" t="s">
        <v>117</v>
      </c>
    </row>
    <row r="1709" spans="1:24">
      <c r="A1709" s="23" t="s">
        <v>1924</v>
      </c>
      <c r="B1709" s="2" t="s">
        <v>108</v>
      </c>
      <c r="C1709" s="2" t="s">
        <v>243</v>
      </c>
      <c r="D1709" s="47">
        <v>1747000</v>
      </c>
      <c r="E1709" s="3" t="s">
        <v>110</v>
      </c>
      <c r="F1709" s="37">
        <v>0.5</v>
      </c>
      <c r="G1709" s="3" t="s">
        <v>111</v>
      </c>
      <c r="H1709" s="3" t="s">
        <v>244</v>
      </c>
      <c r="I1709" s="13">
        <v>2856</v>
      </c>
      <c r="J1709" s="12" t="s">
        <v>112</v>
      </c>
      <c r="K1709" s="2" t="s">
        <v>5017</v>
      </c>
      <c r="L1709" s="85">
        <v>45017</v>
      </c>
      <c r="M1709" s="3"/>
      <c r="N1709" s="24" t="s">
        <v>131</v>
      </c>
      <c r="S1709" t="s">
        <v>114</v>
      </c>
      <c r="U1709" s="76" t="s">
        <v>4185</v>
      </c>
      <c r="W1709" s="2" t="s">
        <v>116</v>
      </c>
      <c r="X1709" s="2" t="s">
        <v>117</v>
      </c>
    </row>
    <row r="1710" spans="1:24">
      <c r="A1710" s="23" t="s">
        <v>1925</v>
      </c>
      <c r="B1710" s="2" t="s">
        <v>108</v>
      </c>
      <c r="C1710" s="2" t="s">
        <v>243</v>
      </c>
      <c r="D1710" s="47">
        <v>1748000</v>
      </c>
      <c r="E1710" s="3" t="s">
        <v>110</v>
      </c>
      <c r="F1710" s="37">
        <v>0.5</v>
      </c>
      <c r="G1710" s="3" t="s">
        <v>111</v>
      </c>
      <c r="H1710" s="3" t="s">
        <v>244</v>
      </c>
      <c r="I1710" s="13">
        <v>2857</v>
      </c>
      <c r="J1710" s="12" t="s">
        <v>112</v>
      </c>
      <c r="K1710" s="2" t="s">
        <v>113</v>
      </c>
      <c r="L1710" s="85">
        <v>45018</v>
      </c>
      <c r="M1710" s="3"/>
      <c r="N1710" s="24" t="s">
        <v>131</v>
      </c>
      <c r="S1710" t="s">
        <v>114</v>
      </c>
      <c r="U1710" s="76" t="s">
        <v>4186</v>
      </c>
      <c r="W1710" s="2" t="s">
        <v>116</v>
      </c>
      <c r="X1710" s="2" t="s">
        <v>117</v>
      </c>
    </row>
    <row r="1711" spans="1:24">
      <c r="A1711" s="23" t="s">
        <v>1926</v>
      </c>
      <c r="B1711" s="2" t="s">
        <v>108</v>
      </c>
      <c r="C1711" s="2" t="s">
        <v>243</v>
      </c>
      <c r="D1711" s="47">
        <v>1749000</v>
      </c>
      <c r="E1711" s="3" t="s">
        <v>110</v>
      </c>
      <c r="F1711" s="37">
        <v>0.5</v>
      </c>
      <c r="G1711" s="3" t="s">
        <v>111</v>
      </c>
      <c r="H1711" s="3" t="s">
        <v>244</v>
      </c>
      <c r="I1711" s="13">
        <v>2858</v>
      </c>
      <c r="J1711" s="12" t="s">
        <v>112</v>
      </c>
      <c r="K1711" s="2" t="s">
        <v>5016</v>
      </c>
      <c r="L1711" s="85">
        <v>45019</v>
      </c>
      <c r="M1711" s="3"/>
      <c r="N1711" s="24" t="s">
        <v>131</v>
      </c>
      <c r="S1711" t="s">
        <v>114</v>
      </c>
      <c r="U1711" s="76" t="s">
        <v>4187</v>
      </c>
      <c r="W1711" s="2" t="s">
        <v>116</v>
      </c>
      <c r="X1711" s="2" t="s">
        <v>117</v>
      </c>
    </row>
    <row r="1712" spans="1:24">
      <c r="A1712" s="23" t="s">
        <v>1927</v>
      </c>
      <c r="B1712" s="2" t="s">
        <v>108</v>
      </c>
      <c r="C1712" s="2" t="s">
        <v>243</v>
      </c>
      <c r="D1712" s="47">
        <v>1750000</v>
      </c>
      <c r="E1712" s="3" t="s">
        <v>110</v>
      </c>
      <c r="F1712" s="37">
        <v>0.5</v>
      </c>
      <c r="G1712" s="3" t="s">
        <v>111</v>
      </c>
      <c r="H1712" s="3" t="s">
        <v>244</v>
      </c>
      <c r="I1712" s="13">
        <v>2859</v>
      </c>
      <c r="J1712" s="12" t="s">
        <v>112</v>
      </c>
      <c r="K1712" s="2" t="s">
        <v>5017</v>
      </c>
      <c r="L1712" s="85">
        <v>45020</v>
      </c>
      <c r="M1712" s="3"/>
      <c r="N1712" s="24" t="s">
        <v>131</v>
      </c>
      <c r="S1712" t="s">
        <v>114</v>
      </c>
      <c r="U1712" s="76" t="s">
        <v>4188</v>
      </c>
      <c r="W1712" s="2" t="s">
        <v>116</v>
      </c>
      <c r="X1712" s="2" t="s">
        <v>117</v>
      </c>
    </row>
    <row r="1713" spans="1:24">
      <c r="A1713" s="23" t="s">
        <v>1928</v>
      </c>
      <c r="B1713" s="2" t="s">
        <v>108</v>
      </c>
      <c r="C1713" s="2" t="s">
        <v>243</v>
      </c>
      <c r="D1713" s="47">
        <v>1751000</v>
      </c>
      <c r="E1713" s="3" t="s">
        <v>110</v>
      </c>
      <c r="F1713" s="37">
        <v>0.5</v>
      </c>
      <c r="G1713" s="3" t="s">
        <v>111</v>
      </c>
      <c r="H1713" s="3" t="s">
        <v>244</v>
      </c>
      <c r="I1713" s="13">
        <v>2860</v>
      </c>
      <c r="J1713" s="12" t="s">
        <v>112</v>
      </c>
      <c r="K1713" s="2" t="s">
        <v>113</v>
      </c>
      <c r="L1713" s="85">
        <v>45021</v>
      </c>
      <c r="M1713" s="3"/>
      <c r="N1713" s="24" t="s">
        <v>131</v>
      </c>
      <c r="S1713" t="s">
        <v>114</v>
      </c>
      <c r="U1713" s="76" t="s">
        <v>4189</v>
      </c>
      <c r="W1713" s="2" t="s">
        <v>116</v>
      </c>
      <c r="X1713" s="2" t="s">
        <v>117</v>
      </c>
    </row>
    <row r="1714" spans="1:24">
      <c r="A1714" s="23" t="s">
        <v>1929</v>
      </c>
      <c r="B1714" s="2" t="s">
        <v>108</v>
      </c>
      <c r="C1714" s="2" t="s">
        <v>243</v>
      </c>
      <c r="D1714" s="47">
        <v>1752000</v>
      </c>
      <c r="E1714" s="3" t="s">
        <v>110</v>
      </c>
      <c r="F1714" s="37">
        <v>0.5</v>
      </c>
      <c r="G1714" s="3" t="s">
        <v>111</v>
      </c>
      <c r="H1714" s="3" t="s">
        <v>244</v>
      </c>
      <c r="I1714" s="13">
        <v>2861</v>
      </c>
      <c r="J1714" s="12" t="s">
        <v>112</v>
      </c>
      <c r="K1714" s="2" t="s">
        <v>5016</v>
      </c>
      <c r="L1714" s="85">
        <v>45022</v>
      </c>
      <c r="M1714" s="3"/>
      <c r="N1714" s="24" t="s">
        <v>131</v>
      </c>
      <c r="S1714" t="s">
        <v>114</v>
      </c>
      <c r="U1714" s="76" t="s">
        <v>4190</v>
      </c>
      <c r="W1714" s="2" t="s">
        <v>116</v>
      </c>
      <c r="X1714" s="2" t="s">
        <v>117</v>
      </c>
    </row>
    <row r="1715" spans="1:24">
      <c r="A1715" s="23" t="s">
        <v>1930</v>
      </c>
      <c r="B1715" s="2" t="s">
        <v>108</v>
      </c>
      <c r="C1715" s="2" t="s">
        <v>243</v>
      </c>
      <c r="D1715" s="47">
        <v>1753000</v>
      </c>
      <c r="E1715" s="3" t="s">
        <v>110</v>
      </c>
      <c r="F1715" s="37">
        <v>0.5</v>
      </c>
      <c r="G1715" s="3" t="s">
        <v>111</v>
      </c>
      <c r="H1715" s="3" t="s">
        <v>244</v>
      </c>
      <c r="I1715" s="13">
        <v>2862</v>
      </c>
      <c r="J1715" s="12" t="s">
        <v>112</v>
      </c>
      <c r="K1715" s="2" t="s">
        <v>5017</v>
      </c>
      <c r="L1715" s="85">
        <v>45023</v>
      </c>
      <c r="M1715" s="3"/>
      <c r="N1715" s="24" t="s">
        <v>131</v>
      </c>
      <c r="S1715" t="s">
        <v>114</v>
      </c>
      <c r="U1715" s="76" t="s">
        <v>4191</v>
      </c>
      <c r="W1715" s="2" t="s">
        <v>116</v>
      </c>
      <c r="X1715" s="2" t="s">
        <v>117</v>
      </c>
    </row>
    <row r="1716" spans="1:24">
      <c r="A1716" s="23" t="s">
        <v>1931</v>
      </c>
      <c r="B1716" s="2" t="s">
        <v>108</v>
      </c>
      <c r="C1716" s="2" t="s">
        <v>243</v>
      </c>
      <c r="D1716" s="47">
        <v>1754000</v>
      </c>
      <c r="E1716" s="3" t="s">
        <v>110</v>
      </c>
      <c r="F1716" s="37">
        <v>0.5</v>
      </c>
      <c r="G1716" s="3" t="s">
        <v>111</v>
      </c>
      <c r="H1716" s="3" t="s">
        <v>244</v>
      </c>
      <c r="I1716" s="13">
        <v>2863</v>
      </c>
      <c r="J1716" s="12" t="s">
        <v>112</v>
      </c>
      <c r="K1716" s="2" t="s">
        <v>113</v>
      </c>
      <c r="L1716" s="85">
        <v>45024</v>
      </c>
      <c r="M1716" s="3"/>
      <c r="N1716" s="24" t="s">
        <v>131</v>
      </c>
      <c r="S1716" t="s">
        <v>114</v>
      </c>
      <c r="U1716" s="76" t="s">
        <v>4192</v>
      </c>
      <c r="W1716" s="2" t="s">
        <v>116</v>
      </c>
      <c r="X1716" s="2" t="s">
        <v>117</v>
      </c>
    </row>
    <row r="1717" spans="1:24">
      <c r="A1717" s="23" t="s">
        <v>1932</v>
      </c>
      <c r="B1717" s="2" t="s">
        <v>108</v>
      </c>
      <c r="C1717" s="2" t="s">
        <v>243</v>
      </c>
      <c r="D1717" s="47">
        <v>1755000</v>
      </c>
      <c r="E1717" s="3" t="s">
        <v>110</v>
      </c>
      <c r="F1717" s="37">
        <v>0.5</v>
      </c>
      <c r="G1717" s="3" t="s">
        <v>111</v>
      </c>
      <c r="H1717" s="3" t="s">
        <v>244</v>
      </c>
      <c r="I1717" s="13">
        <v>2864</v>
      </c>
      <c r="J1717" s="12" t="s">
        <v>112</v>
      </c>
      <c r="K1717" s="2" t="s">
        <v>5016</v>
      </c>
      <c r="L1717" s="85">
        <v>45025</v>
      </c>
      <c r="M1717" s="3"/>
      <c r="N1717" s="24" t="s">
        <v>131</v>
      </c>
      <c r="S1717" t="s">
        <v>114</v>
      </c>
      <c r="U1717" s="76" t="s">
        <v>4193</v>
      </c>
      <c r="W1717" s="2" t="s">
        <v>116</v>
      </c>
      <c r="X1717" s="2" t="s">
        <v>117</v>
      </c>
    </row>
    <row r="1718" spans="1:24">
      <c r="A1718" s="23" t="s">
        <v>1933</v>
      </c>
      <c r="B1718" s="2" t="s">
        <v>108</v>
      </c>
      <c r="C1718" s="2" t="s">
        <v>243</v>
      </c>
      <c r="D1718" s="47">
        <v>1756000</v>
      </c>
      <c r="E1718" s="3" t="s">
        <v>110</v>
      </c>
      <c r="F1718" s="37">
        <v>0.5</v>
      </c>
      <c r="G1718" s="3" t="s">
        <v>111</v>
      </c>
      <c r="H1718" s="3" t="s">
        <v>244</v>
      </c>
      <c r="I1718" s="13">
        <v>2865</v>
      </c>
      <c r="J1718" s="12" t="s">
        <v>112</v>
      </c>
      <c r="K1718" s="2" t="s">
        <v>5017</v>
      </c>
      <c r="L1718" s="85">
        <v>45026</v>
      </c>
      <c r="M1718" s="3"/>
      <c r="N1718" s="24" t="s">
        <v>131</v>
      </c>
      <c r="S1718" t="s">
        <v>114</v>
      </c>
      <c r="U1718" s="76" t="s">
        <v>4194</v>
      </c>
      <c r="W1718" s="2" t="s">
        <v>116</v>
      </c>
      <c r="X1718" s="2" t="s">
        <v>117</v>
      </c>
    </row>
    <row r="1719" spans="1:24">
      <c r="A1719" s="23" t="s">
        <v>1934</v>
      </c>
      <c r="B1719" s="2" t="s">
        <v>108</v>
      </c>
      <c r="C1719" s="2" t="s">
        <v>243</v>
      </c>
      <c r="D1719" s="47">
        <v>1757000</v>
      </c>
      <c r="E1719" s="3" t="s">
        <v>110</v>
      </c>
      <c r="F1719" s="37">
        <v>0.5</v>
      </c>
      <c r="G1719" s="3" t="s">
        <v>111</v>
      </c>
      <c r="H1719" s="3" t="s">
        <v>244</v>
      </c>
      <c r="I1719" s="13">
        <v>2866</v>
      </c>
      <c r="J1719" s="12" t="s">
        <v>112</v>
      </c>
      <c r="K1719" s="2" t="s">
        <v>113</v>
      </c>
      <c r="L1719" s="85">
        <v>45027</v>
      </c>
      <c r="M1719" s="3"/>
      <c r="N1719" s="24" t="s">
        <v>131</v>
      </c>
      <c r="S1719" t="s">
        <v>114</v>
      </c>
      <c r="U1719" s="76" t="s">
        <v>4195</v>
      </c>
      <c r="W1719" s="2" t="s">
        <v>116</v>
      </c>
      <c r="X1719" s="2" t="s">
        <v>117</v>
      </c>
    </row>
    <row r="1720" spans="1:24">
      <c r="A1720" s="23" t="s">
        <v>1935</v>
      </c>
      <c r="B1720" s="2" t="s">
        <v>108</v>
      </c>
      <c r="C1720" s="2" t="s">
        <v>243</v>
      </c>
      <c r="D1720" s="47">
        <v>1758000</v>
      </c>
      <c r="E1720" s="3" t="s">
        <v>110</v>
      </c>
      <c r="F1720" s="37">
        <v>0.5</v>
      </c>
      <c r="G1720" s="3" t="s">
        <v>111</v>
      </c>
      <c r="H1720" s="3" t="s">
        <v>244</v>
      </c>
      <c r="I1720" s="13">
        <v>2867</v>
      </c>
      <c r="J1720" s="12" t="s">
        <v>112</v>
      </c>
      <c r="K1720" s="2" t="s">
        <v>5016</v>
      </c>
      <c r="L1720" s="85">
        <v>45028</v>
      </c>
      <c r="M1720" s="3"/>
      <c r="N1720" s="24" t="s">
        <v>131</v>
      </c>
      <c r="S1720" t="s">
        <v>114</v>
      </c>
      <c r="U1720" s="76" t="s">
        <v>4196</v>
      </c>
      <c r="W1720" s="2" t="s">
        <v>116</v>
      </c>
      <c r="X1720" s="2" t="s">
        <v>117</v>
      </c>
    </row>
    <row r="1721" spans="1:24">
      <c r="A1721" s="23" t="s">
        <v>1936</v>
      </c>
      <c r="B1721" s="2" t="s">
        <v>108</v>
      </c>
      <c r="C1721" s="2" t="s">
        <v>243</v>
      </c>
      <c r="D1721" s="47">
        <v>1759000</v>
      </c>
      <c r="E1721" s="3" t="s">
        <v>110</v>
      </c>
      <c r="F1721" s="37">
        <v>0.5</v>
      </c>
      <c r="G1721" s="3" t="s">
        <v>111</v>
      </c>
      <c r="H1721" s="3" t="s">
        <v>244</v>
      </c>
      <c r="I1721" s="13">
        <v>2868</v>
      </c>
      <c r="J1721" s="12" t="s">
        <v>112</v>
      </c>
      <c r="K1721" s="2" t="s">
        <v>5017</v>
      </c>
      <c r="L1721" s="85">
        <v>45029</v>
      </c>
      <c r="M1721" s="3"/>
      <c r="N1721" s="24" t="s">
        <v>131</v>
      </c>
      <c r="S1721" t="s">
        <v>114</v>
      </c>
      <c r="U1721" s="76" t="s">
        <v>4197</v>
      </c>
      <c r="W1721" s="2" t="s">
        <v>116</v>
      </c>
      <c r="X1721" s="2" t="s">
        <v>117</v>
      </c>
    </row>
    <row r="1722" spans="1:24">
      <c r="A1722" s="23" t="s">
        <v>1937</v>
      </c>
      <c r="B1722" s="2" t="s">
        <v>108</v>
      </c>
      <c r="C1722" s="2" t="s">
        <v>243</v>
      </c>
      <c r="D1722" s="47">
        <v>1760000</v>
      </c>
      <c r="E1722" s="3" t="s">
        <v>110</v>
      </c>
      <c r="F1722" s="37">
        <v>0.5</v>
      </c>
      <c r="G1722" s="3" t="s">
        <v>111</v>
      </c>
      <c r="H1722" s="3" t="s">
        <v>244</v>
      </c>
      <c r="I1722" s="13">
        <v>2869</v>
      </c>
      <c r="J1722" s="12" t="s">
        <v>112</v>
      </c>
      <c r="K1722" s="2" t="s">
        <v>113</v>
      </c>
      <c r="L1722" s="85">
        <v>45030</v>
      </c>
      <c r="M1722" s="3"/>
      <c r="N1722" s="24" t="s">
        <v>131</v>
      </c>
      <c r="S1722" t="s">
        <v>114</v>
      </c>
      <c r="U1722" s="76" t="s">
        <v>4198</v>
      </c>
      <c r="W1722" s="2" t="s">
        <v>116</v>
      </c>
      <c r="X1722" s="2" t="s">
        <v>117</v>
      </c>
    </row>
    <row r="1723" spans="1:24">
      <c r="A1723" s="23" t="s">
        <v>1938</v>
      </c>
      <c r="B1723" s="2" t="s">
        <v>108</v>
      </c>
      <c r="C1723" s="2" t="s">
        <v>243</v>
      </c>
      <c r="D1723" s="47">
        <v>1761000</v>
      </c>
      <c r="E1723" s="3" t="s">
        <v>110</v>
      </c>
      <c r="F1723" s="37">
        <v>0.5</v>
      </c>
      <c r="G1723" s="3" t="s">
        <v>111</v>
      </c>
      <c r="H1723" s="3" t="s">
        <v>244</v>
      </c>
      <c r="I1723" s="13">
        <v>2870</v>
      </c>
      <c r="J1723" s="12" t="s">
        <v>112</v>
      </c>
      <c r="K1723" s="2" t="s">
        <v>5016</v>
      </c>
      <c r="L1723" s="85">
        <v>45031</v>
      </c>
      <c r="M1723" s="3"/>
      <c r="N1723" s="24" t="s">
        <v>131</v>
      </c>
      <c r="S1723" t="s">
        <v>114</v>
      </c>
      <c r="U1723" s="76" t="s">
        <v>4199</v>
      </c>
      <c r="W1723" s="2" t="s">
        <v>116</v>
      </c>
      <c r="X1723" s="2" t="s">
        <v>117</v>
      </c>
    </row>
    <row r="1724" spans="1:24">
      <c r="A1724" s="23" t="s">
        <v>1939</v>
      </c>
      <c r="B1724" s="2" t="s">
        <v>108</v>
      </c>
      <c r="C1724" s="2" t="s">
        <v>243</v>
      </c>
      <c r="D1724" s="47">
        <v>1762000</v>
      </c>
      <c r="E1724" s="3" t="s">
        <v>110</v>
      </c>
      <c r="F1724" s="37">
        <v>0.5</v>
      </c>
      <c r="G1724" s="3" t="s">
        <v>111</v>
      </c>
      <c r="H1724" s="3" t="s">
        <v>244</v>
      </c>
      <c r="I1724" s="13">
        <v>2871</v>
      </c>
      <c r="J1724" s="12" t="s">
        <v>112</v>
      </c>
      <c r="K1724" s="2" t="s">
        <v>5017</v>
      </c>
      <c r="L1724" s="85">
        <v>45032</v>
      </c>
      <c r="M1724" s="3"/>
      <c r="N1724" s="24" t="s">
        <v>131</v>
      </c>
      <c r="S1724" t="s">
        <v>114</v>
      </c>
      <c r="U1724" s="76" t="s">
        <v>4200</v>
      </c>
      <c r="W1724" s="2" t="s">
        <v>116</v>
      </c>
      <c r="X1724" s="2" t="s">
        <v>117</v>
      </c>
    </row>
    <row r="1725" spans="1:24">
      <c r="A1725" s="23" t="s">
        <v>1940</v>
      </c>
      <c r="B1725" s="2" t="s">
        <v>108</v>
      </c>
      <c r="C1725" s="2" t="s">
        <v>243</v>
      </c>
      <c r="D1725" s="47">
        <v>1763000</v>
      </c>
      <c r="E1725" s="3" t="s">
        <v>110</v>
      </c>
      <c r="F1725" s="37">
        <v>0.5</v>
      </c>
      <c r="G1725" s="3" t="s">
        <v>111</v>
      </c>
      <c r="H1725" s="3" t="s">
        <v>244</v>
      </c>
      <c r="I1725" s="13">
        <v>2872</v>
      </c>
      <c r="J1725" s="12" t="s">
        <v>112</v>
      </c>
      <c r="K1725" s="2" t="s">
        <v>113</v>
      </c>
      <c r="L1725" s="85">
        <v>45033</v>
      </c>
      <c r="M1725" s="3"/>
      <c r="N1725" s="24" t="s">
        <v>131</v>
      </c>
      <c r="S1725" t="s">
        <v>114</v>
      </c>
      <c r="U1725" s="76" t="s">
        <v>4201</v>
      </c>
      <c r="W1725" s="2" t="s">
        <v>116</v>
      </c>
      <c r="X1725" s="2" t="s">
        <v>117</v>
      </c>
    </row>
    <row r="1726" spans="1:24">
      <c r="A1726" s="23" t="s">
        <v>1941</v>
      </c>
      <c r="B1726" s="2" t="s">
        <v>108</v>
      </c>
      <c r="C1726" s="2" t="s">
        <v>243</v>
      </c>
      <c r="D1726" s="47">
        <v>1764000</v>
      </c>
      <c r="E1726" s="3" t="s">
        <v>110</v>
      </c>
      <c r="F1726" s="37">
        <v>0.5</v>
      </c>
      <c r="G1726" s="3" t="s">
        <v>111</v>
      </c>
      <c r="H1726" s="3" t="s">
        <v>244</v>
      </c>
      <c r="I1726" s="13">
        <v>2873</v>
      </c>
      <c r="J1726" s="12" t="s">
        <v>112</v>
      </c>
      <c r="K1726" s="2" t="s">
        <v>5016</v>
      </c>
      <c r="L1726" s="85">
        <v>45034</v>
      </c>
      <c r="M1726" s="3"/>
      <c r="N1726" s="24" t="s">
        <v>131</v>
      </c>
      <c r="S1726" t="s">
        <v>114</v>
      </c>
      <c r="U1726" s="76" t="s">
        <v>4202</v>
      </c>
      <c r="W1726" s="2" t="s">
        <v>116</v>
      </c>
      <c r="X1726" s="2" t="s">
        <v>117</v>
      </c>
    </row>
    <row r="1727" spans="1:24">
      <c r="A1727" s="23" t="s">
        <v>1942</v>
      </c>
      <c r="B1727" s="2" t="s">
        <v>108</v>
      </c>
      <c r="C1727" s="2" t="s">
        <v>243</v>
      </c>
      <c r="D1727" s="47">
        <v>1765000</v>
      </c>
      <c r="E1727" s="3" t="s">
        <v>110</v>
      </c>
      <c r="F1727" s="37">
        <v>0.5</v>
      </c>
      <c r="G1727" s="3" t="s">
        <v>111</v>
      </c>
      <c r="H1727" s="3" t="s">
        <v>244</v>
      </c>
      <c r="I1727" s="13">
        <v>2874</v>
      </c>
      <c r="J1727" s="12" t="s">
        <v>112</v>
      </c>
      <c r="K1727" s="2" t="s">
        <v>5017</v>
      </c>
      <c r="L1727" s="85">
        <v>45035</v>
      </c>
      <c r="M1727" s="3"/>
      <c r="N1727" s="24" t="s">
        <v>131</v>
      </c>
      <c r="S1727" t="s">
        <v>114</v>
      </c>
      <c r="U1727" s="76" t="s">
        <v>4203</v>
      </c>
      <c r="W1727" s="2" t="s">
        <v>116</v>
      </c>
      <c r="X1727" s="2" t="s">
        <v>117</v>
      </c>
    </row>
    <row r="1728" spans="1:24">
      <c r="A1728" s="23" t="s">
        <v>1943</v>
      </c>
      <c r="B1728" s="2" t="s">
        <v>108</v>
      </c>
      <c r="C1728" s="2" t="s">
        <v>243</v>
      </c>
      <c r="D1728" s="47">
        <v>1766000</v>
      </c>
      <c r="E1728" s="3" t="s">
        <v>110</v>
      </c>
      <c r="F1728" s="37">
        <v>0.5</v>
      </c>
      <c r="G1728" s="3" t="s">
        <v>111</v>
      </c>
      <c r="H1728" s="3" t="s">
        <v>244</v>
      </c>
      <c r="I1728" s="13">
        <v>2875</v>
      </c>
      <c r="J1728" s="12" t="s">
        <v>112</v>
      </c>
      <c r="K1728" s="2" t="s">
        <v>113</v>
      </c>
      <c r="L1728" s="85">
        <v>45036</v>
      </c>
      <c r="M1728" s="3"/>
      <c r="N1728" s="24" t="s">
        <v>131</v>
      </c>
      <c r="S1728" t="s">
        <v>114</v>
      </c>
      <c r="U1728" s="76" t="s">
        <v>4204</v>
      </c>
      <c r="W1728" s="2" t="s">
        <v>116</v>
      </c>
      <c r="X1728" s="2" t="s">
        <v>117</v>
      </c>
    </row>
    <row r="1729" spans="1:24">
      <c r="A1729" s="23" t="s">
        <v>1944</v>
      </c>
      <c r="B1729" s="2" t="s">
        <v>108</v>
      </c>
      <c r="C1729" s="2" t="s">
        <v>243</v>
      </c>
      <c r="D1729" s="47">
        <v>1767000</v>
      </c>
      <c r="E1729" s="3" t="s">
        <v>110</v>
      </c>
      <c r="F1729" s="37">
        <v>0.5</v>
      </c>
      <c r="G1729" s="3" t="s">
        <v>111</v>
      </c>
      <c r="H1729" s="3" t="s">
        <v>244</v>
      </c>
      <c r="I1729" s="13">
        <v>2876</v>
      </c>
      <c r="J1729" s="12" t="s">
        <v>112</v>
      </c>
      <c r="K1729" s="2" t="s">
        <v>5016</v>
      </c>
      <c r="L1729" s="85">
        <v>45037</v>
      </c>
      <c r="M1729" s="3"/>
      <c r="N1729" s="24" t="s">
        <v>131</v>
      </c>
      <c r="S1729" t="s">
        <v>114</v>
      </c>
      <c r="U1729" s="76" t="s">
        <v>4205</v>
      </c>
      <c r="W1729" s="2" t="s">
        <v>116</v>
      </c>
      <c r="X1729" s="2" t="s">
        <v>117</v>
      </c>
    </row>
    <row r="1730" spans="1:24">
      <c r="A1730" s="23" t="s">
        <v>1945</v>
      </c>
      <c r="B1730" s="2" t="s">
        <v>108</v>
      </c>
      <c r="C1730" s="2" t="s">
        <v>243</v>
      </c>
      <c r="D1730" s="47">
        <v>1768000</v>
      </c>
      <c r="E1730" s="3" t="s">
        <v>110</v>
      </c>
      <c r="F1730" s="37">
        <v>0.5</v>
      </c>
      <c r="G1730" s="3" t="s">
        <v>111</v>
      </c>
      <c r="H1730" s="3" t="s">
        <v>244</v>
      </c>
      <c r="I1730" s="13">
        <v>2877</v>
      </c>
      <c r="J1730" s="12" t="s">
        <v>112</v>
      </c>
      <c r="K1730" s="2" t="s">
        <v>5017</v>
      </c>
      <c r="L1730" s="85">
        <v>45038</v>
      </c>
      <c r="M1730" s="3"/>
      <c r="N1730" s="24" t="s">
        <v>131</v>
      </c>
      <c r="S1730" t="s">
        <v>114</v>
      </c>
      <c r="U1730" s="76" t="s">
        <v>4206</v>
      </c>
      <c r="W1730" s="2" t="s">
        <v>116</v>
      </c>
      <c r="X1730" s="2" t="s">
        <v>117</v>
      </c>
    </row>
    <row r="1731" spans="1:24">
      <c r="A1731" s="23" t="s">
        <v>1946</v>
      </c>
      <c r="B1731" s="2" t="s">
        <v>108</v>
      </c>
      <c r="C1731" s="2" t="s">
        <v>243</v>
      </c>
      <c r="D1731" s="47">
        <v>1769000</v>
      </c>
      <c r="E1731" s="3" t="s">
        <v>110</v>
      </c>
      <c r="F1731" s="37">
        <v>0.5</v>
      </c>
      <c r="G1731" s="3" t="s">
        <v>111</v>
      </c>
      <c r="H1731" s="3" t="s">
        <v>244</v>
      </c>
      <c r="I1731" s="13">
        <v>2878</v>
      </c>
      <c r="J1731" s="12" t="s">
        <v>112</v>
      </c>
      <c r="K1731" s="2" t="s">
        <v>113</v>
      </c>
      <c r="L1731" s="85">
        <v>45039</v>
      </c>
      <c r="M1731" s="3"/>
      <c r="N1731" s="24" t="s">
        <v>131</v>
      </c>
      <c r="S1731" t="s">
        <v>114</v>
      </c>
      <c r="U1731" s="76" t="s">
        <v>4207</v>
      </c>
      <c r="W1731" s="2" t="s">
        <v>116</v>
      </c>
      <c r="X1731" s="2" t="s">
        <v>117</v>
      </c>
    </row>
    <row r="1732" spans="1:24">
      <c r="A1732" s="23" t="s">
        <v>1947</v>
      </c>
      <c r="B1732" s="2" t="s">
        <v>108</v>
      </c>
      <c r="C1732" s="2" t="s">
        <v>243</v>
      </c>
      <c r="D1732" s="47">
        <v>1770000</v>
      </c>
      <c r="E1732" s="3" t="s">
        <v>110</v>
      </c>
      <c r="F1732" s="37">
        <v>0.5</v>
      </c>
      <c r="G1732" s="3" t="s">
        <v>111</v>
      </c>
      <c r="H1732" s="3" t="s">
        <v>244</v>
      </c>
      <c r="I1732" s="13">
        <v>2879</v>
      </c>
      <c r="J1732" s="12" t="s">
        <v>112</v>
      </c>
      <c r="K1732" s="2" t="s">
        <v>5016</v>
      </c>
      <c r="L1732" s="85">
        <v>45040</v>
      </c>
      <c r="M1732" s="3"/>
      <c r="N1732" s="24" t="s">
        <v>131</v>
      </c>
      <c r="S1732" t="s">
        <v>114</v>
      </c>
      <c r="U1732" s="76" t="s">
        <v>4208</v>
      </c>
      <c r="W1732" s="2" t="s">
        <v>116</v>
      </c>
      <c r="X1732" s="2" t="s">
        <v>117</v>
      </c>
    </row>
    <row r="1733" spans="1:24">
      <c r="A1733" s="23" t="s">
        <v>1948</v>
      </c>
      <c r="B1733" s="2" t="s">
        <v>108</v>
      </c>
      <c r="C1733" s="2" t="s">
        <v>243</v>
      </c>
      <c r="D1733" s="47">
        <v>1771000</v>
      </c>
      <c r="E1733" s="3" t="s">
        <v>110</v>
      </c>
      <c r="F1733" s="37">
        <v>0.5</v>
      </c>
      <c r="G1733" s="3" t="s">
        <v>111</v>
      </c>
      <c r="H1733" s="3" t="s">
        <v>244</v>
      </c>
      <c r="I1733" s="13">
        <v>2880</v>
      </c>
      <c r="J1733" s="12" t="s">
        <v>112</v>
      </c>
      <c r="K1733" s="2" t="s">
        <v>5017</v>
      </c>
      <c r="L1733" s="85">
        <v>45041</v>
      </c>
      <c r="M1733" s="3"/>
      <c r="N1733" s="24" t="s">
        <v>131</v>
      </c>
      <c r="S1733" t="s">
        <v>114</v>
      </c>
      <c r="U1733" s="76" t="s">
        <v>4209</v>
      </c>
      <c r="W1733" s="2" t="s">
        <v>116</v>
      </c>
      <c r="X1733" s="2" t="s">
        <v>117</v>
      </c>
    </row>
    <row r="1734" spans="1:24">
      <c r="A1734" s="23" t="s">
        <v>1949</v>
      </c>
      <c r="B1734" s="2" t="s">
        <v>108</v>
      </c>
      <c r="C1734" s="2" t="s">
        <v>243</v>
      </c>
      <c r="D1734" s="47">
        <v>1772000</v>
      </c>
      <c r="E1734" s="3" t="s">
        <v>110</v>
      </c>
      <c r="F1734" s="37">
        <v>0.5</v>
      </c>
      <c r="G1734" s="3" t="s">
        <v>111</v>
      </c>
      <c r="H1734" s="3" t="s">
        <v>244</v>
      </c>
      <c r="I1734" s="13">
        <v>2881</v>
      </c>
      <c r="J1734" s="12" t="s">
        <v>112</v>
      </c>
      <c r="K1734" s="2" t="s">
        <v>113</v>
      </c>
      <c r="L1734" s="85">
        <v>45042</v>
      </c>
      <c r="M1734" s="3"/>
      <c r="N1734" s="24" t="s">
        <v>131</v>
      </c>
      <c r="S1734" t="s">
        <v>114</v>
      </c>
      <c r="U1734" s="76" t="s">
        <v>4210</v>
      </c>
      <c r="W1734" s="2" t="s">
        <v>116</v>
      </c>
      <c r="X1734" s="2" t="s">
        <v>117</v>
      </c>
    </row>
    <row r="1735" spans="1:24">
      <c r="A1735" s="23" t="s">
        <v>1950</v>
      </c>
      <c r="B1735" s="2" t="s">
        <v>108</v>
      </c>
      <c r="C1735" s="2" t="s">
        <v>243</v>
      </c>
      <c r="D1735" s="47">
        <v>1773000</v>
      </c>
      <c r="E1735" s="3" t="s">
        <v>110</v>
      </c>
      <c r="F1735" s="37">
        <v>0.5</v>
      </c>
      <c r="G1735" s="3" t="s">
        <v>111</v>
      </c>
      <c r="H1735" s="3" t="s">
        <v>244</v>
      </c>
      <c r="I1735" s="13">
        <v>2882</v>
      </c>
      <c r="J1735" s="12" t="s">
        <v>112</v>
      </c>
      <c r="K1735" s="2" t="s">
        <v>5016</v>
      </c>
      <c r="L1735" s="85">
        <v>45043</v>
      </c>
      <c r="M1735" s="3"/>
      <c r="N1735" s="24" t="s">
        <v>131</v>
      </c>
      <c r="S1735" t="s">
        <v>114</v>
      </c>
      <c r="U1735" s="76" t="s">
        <v>4211</v>
      </c>
      <c r="W1735" s="2" t="s">
        <v>116</v>
      </c>
      <c r="X1735" s="2" t="s">
        <v>117</v>
      </c>
    </row>
    <row r="1736" spans="1:24">
      <c r="A1736" s="23" t="s">
        <v>1951</v>
      </c>
      <c r="B1736" s="2" t="s">
        <v>108</v>
      </c>
      <c r="C1736" s="2" t="s">
        <v>243</v>
      </c>
      <c r="D1736" s="47">
        <v>1774000</v>
      </c>
      <c r="E1736" s="3" t="s">
        <v>110</v>
      </c>
      <c r="F1736" s="37">
        <v>0.5</v>
      </c>
      <c r="G1736" s="3" t="s">
        <v>111</v>
      </c>
      <c r="H1736" s="3" t="s">
        <v>244</v>
      </c>
      <c r="I1736" s="13">
        <v>2883</v>
      </c>
      <c r="J1736" s="12" t="s">
        <v>112</v>
      </c>
      <c r="K1736" s="2" t="s">
        <v>5017</v>
      </c>
      <c r="L1736" s="85">
        <v>45044</v>
      </c>
      <c r="M1736" s="3"/>
      <c r="N1736" s="24" t="s">
        <v>131</v>
      </c>
      <c r="S1736" t="s">
        <v>114</v>
      </c>
      <c r="U1736" s="76" t="s">
        <v>4212</v>
      </c>
      <c r="W1736" s="2" t="s">
        <v>116</v>
      </c>
      <c r="X1736" s="2" t="s">
        <v>117</v>
      </c>
    </row>
    <row r="1737" spans="1:24">
      <c r="A1737" s="23" t="s">
        <v>1952</v>
      </c>
      <c r="B1737" s="2" t="s">
        <v>108</v>
      </c>
      <c r="C1737" s="2" t="s">
        <v>243</v>
      </c>
      <c r="D1737" s="47">
        <v>1775000</v>
      </c>
      <c r="E1737" s="3" t="s">
        <v>110</v>
      </c>
      <c r="F1737" s="37">
        <v>0.5</v>
      </c>
      <c r="G1737" s="3" t="s">
        <v>111</v>
      </c>
      <c r="H1737" s="3" t="s">
        <v>244</v>
      </c>
      <c r="I1737" s="13">
        <v>2884</v>
      </c>
      <c r="J1737" s="12" t="s">
        <v>112</v>
      </c>
      <c r="K1737" s="2" t="s">
        <v>113</v>
      </c>
      <c r="L1737" s="85">
        <v>45045</v>
      </c>
      <c r="M1737" s="3"/>
      <c r="N1737" s="24" t="s">
        <v>131</v>
      </c>
      <c r="S1737" t="s">
        <v>114</v>
      </c>
      <c r="U1737" s="76" t="s">
        <v>4213</v>
      </c>
      <c r="W1737" s="2" t="s">
        <v>116</v>
      </c>
      <c r="X1737" s="2" t="s">
        <v>117</v>
      </c>
    </row>
    <row r="1738" spans="1:24">
      <c r="A1738" s="23" t="s">
        <v>1953</v>
      </c>
      <c r="B1738" s="2" t="s">
        <v>108</v>
      </c>
      <c r="C1738" s="2" t="s">
        <v>243</v>
      </c>
      <c r="D1738" s="47">
        <v>1776000</v>
      </c>
      <c r="E1738" s="3" t="s">
        <v>110</v>
      </c>
      <c r="F1738" s="37">
        <v>0.5</v>
      </c>
      <c r="G1738" s="3" t="s">
        <v>111</v>
      </c>
      <c r="H1738" s="3" t="s">
        <v>244</v>
      </c>
      <c r="I1738" s="13">
        <v>2885</v>
      </c>
      <c r="J1738" s="12" t="s">
        <v>112</v>
      </c>
      <c r="K1738" s="2" t="s">
        <v>5016</v>
      </c>
      <c r="L1738" s="85">
        <v>45046</v>
      </c>
      <c r="M1738" s="3"/>
      <c r="N1738" s="24" t="s">
        <v>131</v>
      </c>
      <c r="S1738" t="s">
        <v>114</v>
      </c>
      <c r="U1738" s="76" t="s">
        <v>4214</v>
      </c>
      <c r="W1738" s="2" t="s">
        <v>116</v>
      </c>
      <c r="X1738" s="2" t="s">
        <v>117</v>
      </c>
    </row>
    <row r="1739" spans="1:24">
      <c r="A1739" s="23" t="s">
        <v>1954</v>
      </c>
      <c r="B1739" s="2" t="s">
        <v>108</v>
      </c>
      <c r="C1739" s="2" t="s">
        <v>243</v>
      </c>
      <c r="D1739" s="47">
        <v>1777000</v>
      </c>
      <c r="E1739" s="3" t="s">
        <v>110</v>
      </c>
      <c r="F1739" s="37">
        <v>0.5</v>
      </c>
      <c r="G1739" s="3" t="s">
        <v>111</v>
      </c>
      <c r="H1739" s="3" t="s">
        <v>244</v>
      </c>
      <c r="I1739" s="13">
        <v>2886</v>
      </c>
      <c r="J1739" s="12" t="s">
        <v>112</v>
      </c>
      <c r="K1739" s="2" t="s">
        <v>5017</v>
      </c>
      <c r="L1739" s="85">
        <v>45047</v>
      </c>
      <c r="M1739" s="3"/>
      <c r="N1739" s="24" t="s">
        <v>131</v>
      </c>
      <c r="S1739" t="s">
        <v>114</v>
      </c>
      <c r="U1739" s="76" t="s">
        <v>4215</v>
      </c>
      <c r="W1739" s="2" t="s">
        <v>116</v>
      </c>
      <c r="X1739" s="2" t="s">
        <v>117</v>
      </c>
    </row>
    <row r="1740" spans="1:24">
      <c r="A1740" s="23" t="s">
        <v>1955</v>
      </c>
      <c r="B1740" s="2" t="s">
        <v>108</v>
      </c>
      <c r="C1740" s="2" t="s">
        <v>243</v>
      </c>
      <c r="D1740" s="47">
        <v>1778000</v>
      </c>
      <c r="E1740" s="3" t="s">
        <v>110</v>
      </c>
      <c r="F1740" s="37">
        <v>0.5</v>
      </c>
      <c r="G1740" s="3" t="s">
        <v>111</v>
      </c>
      <c r="H1740" s="3" t="s">
        <v>244</v>
      </c>
      <c r="I1740" s="13">
        <v>2887</v>
      </c>
      <c r="J1740" s="12" t="s">
        <v>112</v>
      </c>
      <c r="K1740" s="2" t="s">
        <v>113</v>
      </c>
      <c r="L1740" s="85">
        <v>45048</v>
      </c>
      <c r="M1740" s="3"/>
      <c r="N1740" s="24" t="s">
        <v>131</v>
      </c>
      <c r="S1740" t="s">
        <v>114</v>
      </c>
      <c r="U1740" s="76" t="s">
        <v>4216</v>
      </c>
      <c r="W1740" s="2" t="s">
        <v>116</v>
      </c>
      <c r="X1740" s="2" t="s">
        <v>117</v>
      </c>
    </row>
    <row r="1741" spans="1:24">
      <c r="A1741" s="23" t="s">
        <v>1956</v>
      </c>
      <c r="B1741" s="2" t="s">
        <v>108</v>
      </c>
      <c r="C1741" s="2" t="s">
        <v>243</v>
      </c>
      <c r="D1741" s="47">
        <v>1779000</v>
      </c>
      <c r="E1741" s="3" t="s">
        <v>110</v>
      </c>
      <c r="F1741" s="37">
        <v>0.5</v>
      </c>
      <c r="G1741" s="3" t="s">
        <v>111</v>
      </c>
      <c r="H1741" s="3" t="s">
        <v>244</v>
      </c>
      <c r="I1741" s="13">
        <v>2888</v>
      </c>
      <c r="J1741" s="12" t="s">
        <v>112</v>
      </c>
      <c r="K1741" s="2" t="s">
        <v>5016</v>
      </c>
      <c r="L1741" s="85">
        <v>45049</v>
      </c>
      <c r="M1741" s="3"/>
      <c r="N1741" s="24" t="s">
        <v>131</v>
      </c>
      <c r="S1741" t="s">
        <v>114</v>
      </c>
      <c r="U1741" s="76" t="s">
        <v>4217</v>
      </c>
      <c r="W1741" s="2" t="s">
        <v>116</v>
      </c>
      <c r="X1741" s="2" t="s">
        <v>117</v>
      </c>
    </row>
    <row r="1742" spans="1:24">
      <c r="A1742" s="23" t="s">
        <v>1957</v>
      </c>
      <c r="B1742" s="2" t="s">
        <v>108</v>
      </c>
      <c r="C1742" s="2" t="s">
        <v>243</v>
      </c>
      <c r="D1742" s="47">
        <v>1780000</v>
      </c>
      <c r="E1742" s="3" t="s">
        <v>110</v>
      </c>
      <c r="F1742" s="37">
        <v>0.5</v>
      </c>
      <c r="G1742" s="3" t="s">
        <v>111</v>
      </c>
      <c r="H1742" s="3" t="s">
        <v>244</v>
      </c>
      <c r="I1742" s="13">
        <v>2889</v>
      </c>
      <c r="J1742" s="12" t="s">
        <v>112</v>
      </c>
      <c r="K1742" s="2" t="s">
        <v>5017</v>
      </c>
      <c r="L1742" s="85">
        <v>45050</v>
      </c>
      <c r="M1742" s="3"/>
      <c r="N1742" s="24" t="s">
        <v>131</v>
      </c>
      <c r="S1742" t="s">
        <v>114</v>
      </c>
      <c r="U1742" s="76" t="s">
        <v>4218</v>
      </c>
      <c r="W1742" s="2" t="s">
        <v>116</v>
      </c>
      <c r="X1742" s="2" t="s">
        <v>117</v>
      </c>
    </row>
    <row r="1743" spans="1:24">
      <c r="A1743" s="23" t="s">
        <v>1958</v>
      </c>
      <c r="B1743" s="2" t="s">
        <v>108</v>
      </c>
      <c r="C1743" s="2" t="s">
        <v>243</v>
      </c>
      <c r="D1743" s="47">
        <v>1781000</v>
      </c>
      <c r="E1743" s="3" t="s">
        <v>110</v>
      </c>
      <c r="F1743" s="37">
        <v>0.5</v>
      </c>
      <c r="G1743" s="3" t="s">
        <v>111</v>
      </c>
      <c r="H1743" s="3" t="s">
        <v>244</v>
      </c>
      <c r="I1743" s="13">
        <v>2890</v>
      </c>
      <c r="J1743" s="12" t="s">
        <v>112</v>
      </c>
      <c r="K1743" s="2" t="s">
        <v>113</v>
      </c>
      <c r="L1743" s="85">
        <v>45051</v>
      </c>
      <c r="M1743" s="3"/>
      <c r="N1743" s="24" t="s">
        <v>131</v>
      </c>
      <c r="S1743" t="s">
        <v>114</v>
      </c>
      <c r="U1743" s="76" t="s">
        <v>4219</v>
      </c>
      <c r="W1743" s="2" t="s">
        <v>116</v>
      </c>
      <c r="X1743" s="2" t="s">
        <v>117</v>
      </c>
    </row>
    <row r="1744" spans="1:24">
      <c r="A1744" s="23" t="s">
        <v>1959</v>
      </c>
      <c r="B1744" s="2" t="s">
        <v>108</v>
      </c>
      <c r="C1744" s="2" t="s">
        <v>243</v>
      </c>
      <c r="D1744" s="47">
        <v>1782000</v>
      </c>
      <c r="E1744" s="3" t="s">
        <v>110</v>
      </c>
      <c r="F1744" s="37">
        <v>0.5</v>
      </c>
      <c r="G1744" s="3" t="s">
        <v>111</v>
      </c>
      <c r="H1744" s="3" t="s">
        <v>244</v>
      </c>
      <c r="I1744" s="13">
        <v>2891</v>
      </c>
      <c r="J1744" s="12" t="s">
        <v>112</v>
      </c>
      <c r="K1744" s="2" t="s">
        <v>5016</v>
      </c>
      <c r="L1744" s="85">
        <v>45052</v>
      </c>
      <c r="M1744" s="3"/>
      <c r="N1744" s="24" t="s">
        <v>131</v>
      </c>
      <c r="S1744" t="s">
        <v>114</v>
      </c>
      <c r="U1744" s="76" t="s">
        <v>4220</v>
      </c>
      <c r="W1744" s="2" t="s">
        <v>116</v>
      </c>
      <c r="X1744" s="2" t="s">
        <v>117</v>
      </c>
    </row>
    <row r="1745" spans="1:24">
      <c r="A1745" s="23" t="s">
        <v>1960</v>
      </c>
      <c r="B1745" s="2" t="s">
        <v>108</v>
      </c>
      <c r="C1745" s="2" t="s">
        <v>243</v>
      </c>
      <c r="D1745" s="47">
        <v>1783000</v>
      </c>
      <c r="E1745" s="3" t="s">
        <v>110</v>
      </c>
      <c r="F1745" s="37">
        <v>0.5</v>
      </c>
      <c r="G1745" s="3" t="s">
        <v>111</v>
      </c>
      <c r="H1745" s="3" t="s">
        <v>244</v>
      </c>
      <c r="I1745" s="13">
        <v>2892</v>
      </c>
      <c r="J1745" s="12" t="s">
        <v>112</v>
      </c>
      <c r="K1745" s="2" t="s">
        <v>5017</v>
      </c>
      <c r="L1745" s="85">
        <v>45053</v>
      </c>
      <c r="M1745" s="3"/>
      <c r="N1745" s="24" t="s">
        <v>131</v>
      </c>
      <c r="S1745" t="s">
        <v>114</v>
      </c>
      <c r="U1745" s="76" t="s">
        <v>4221</v>
      </c>
      <c r="W1745" s="2" t="s">
        <v>116</v>
      </c>
      <c r="X1745" s="2" t="s">
        <v>117</v>
      </c>
    </row>
    <row r="1746" spans="1:24">
      <c r="A1746" s="23" t="s">
        <v>1961</v>
      </c>
      <c r="B1746" s="2" t="s">
        <v>108</v>
      </c>
      <c r="C1746" s="2" t="s">
        <v>243</v>
      </c>
      <c r="D1746" s="47">
        <v>1784000</v>
      </c>
      <c r="E1746" s="3" t="s">
        <v>110</v>
      </c>
      <c r="F1746" s="37">
        <v>0.5</v>
      </c>
      <c r="G1746" s="3" t="s">
        <v>111</v>
      </c>
      <c r="H1746" s="3" t="s">
        <v>244</v>
      </c>
      <c r="I1746" s="13">
        <v>2893</v>
      </c>
      <c r="J1746" s="12" t="s">
        <v>112</v>
      </c>
      <c r="K1746" s="2" t="s">
        <v>113</v>
      </c>
      <c r="L1746" s="85">
        <v>45054</v>
      </c>
      <c r="M1746" s="3"/>
      <c r="N1746" s="24" t="s">
        <v>131</v>
      </c>
      <c r="S1746" t="s">
        <v>114</v>
      </c>
      <c r="U1746" s="76" t="s">
        <v>4222</v>
      </c>
      <c r="W1746" s="2" t="s">
        <v>116</v>
      </c>
      <c r="X1746" s="2" t="s">
        <v>117</v>
      </c>
    </row>
    <row r="1747" spans="1:24">
      <c r="A1747" s="23" t="s">
        <v>1962</v>
      </c>
      <c r="B1747" s="2" t="s">
        <v>108</v>
      </c>
      <c r="C1747" s="2" t="s">
        <v>243</v>
      </c>
      <c r="D1747" s="47">
        <v>1785000</v>
      </c>
      <c r="E1747" s="3" t="s">
        <v>110</v>
      </c>
      <c r="F1747" s="37">
        <v>0.5</v>
      </c>
      <c r="G1747" s="3" t="s">
        <v>111</v>
      </c>
      <c r="H1747" s="3" t="s">
        <v>244</v>
      </c>
      <c r="I1747" s="13">
        <v>2894</v>
      </c>
      <c r="J1747" s="12" t="s">
        <v>112</v>
      </c>
      <c r="K1747" s="2" t="s">
        <v>5016</v>
      </c>
      <c r="L1747" s="85">
        <v>45055</v>
      </c>
      <c r="M1747" s="3"/>
      <c r="N1747" s="24" t="s">
        <v>131</v>
      </c>
      <c r="S1747" t="s">
        <v>114</v>
      </c>
      <c r="U1747" s="76" t="s">
        <v>4223</v>
      </c>
      <c r="W1747" s="2" t="s">
        <v>116</v>
      </c>
      <c r="X1747" s="2" t="s">
        <v>117</v>
      </c>
    </row>
    <row r="1748" spans="1:24">
      <c r="A1748" s="23" t="s">
        <v>1963</v>
      </c>
      <c r="B1748" s="2" t="s">
        <v>108</v>
      </c>
      <c r="C1748" s="2" t="s">
        <v>243</v>
      </c>
      <c r="D1748" s="47">
        <v>1786000</v>
      </c>
      <c r="E1748" s="3" t="s">
        <v>110</v>
      </c>
      <c r="F1748" s="37">
        <v>0.5</v>
      </c>
      <c r="G1748" s="3" t="s">
        <v>111</v>
      </c>
      <c r="H1748" s="3" t="s">
        <v>244</v>
      </c>
      <c r="I1748" s="13">
        <v>2895</v>
      </c>
      <c r="J1748" s="12" t="s">
        <v>112</v>
      </c>
      <c r="K1748" s="2" t="s">
        <v>5017</v>
      </c>
      <c r="L1748" s="85">
        <v>45056</v>
      </c>
      <c r="M1748" s="3"/>
      <c r="N1748" s="24" t="s">
        <v>131</v>
      </c>
      <c r="S1748" t="s">
        <v>114</v>
      </c>
      <c r="U1748" s="76" t="s">
        <v>4224</v>
      </c>
      <c r="W1748" s="2" t="s">
        <v>116</v>
      </c>
      <c r="X1748" s="2" t="s">
        <v>117</v>
      </c>
    </row>
    <row r="1749" spans="1:24">
      <c r="A1749" s="23" t="s">
        <v>1964</v>
      </c>
      <c r="B1749" s="2" t="s">
        <v>108</v>
      </c>
      <c r="C1749" s="2" t="s">
        <v>243</v>
      </c>
      <c r="D1749" s="47">
        <v>1787000</v>
      </c>
      <c r="E1749" s="3" t="s">
        <v>110</v>
      </c>
      <c r="F1749" s="37">
        <v>0.5</v>
      </c>
      <c r="G1749" s="3" t="s">
        <v>111</v>
      </c>
      <c r="H1749" s="3" t="s">
        <v>244</v>
      </c>
      <c r="I1749" s="13">
        <v>2896</v>
      </c>
      <c r="J1749" s="12" t="s">
        <v>112</v>
      </c>
      <c r="K1749" s="2" t="s">
        <v>113</v>
      </c>
      <c r="L1749" s="85">
        <v>45057</v>
      </c>
      <c r="M1749" s="3"/>
      <c r="N1749" s="24" t="s">
        <v>131</v>
      </c>
      <c r="S1749" t="s">
        <v>114</v>
      </c>
      <c r="U1749" s="76" t="s">
        <v>4225</v>
      </c>
      <c r="W1749" s="2" t="s">
        <v>116</v>
      </c>
      <c r="X1749" s="2" t="s">
        <v>117</v>
      </c>
    </row>
    <row r="1750" spans="1:24">
      <c r="A1750" s="23" t="s">
        <v>1965</v>
      </c>
      <c r="B1750" s="2" t="s">
        <v>108</v>
      </c>
      <c r="C1750" s="2" t="s">
        <v>243</v>
      </c>
      <c r="D1750" s="47">
        <v>1788000</v>
      </c>
      <c r="E1750" s="3" t="s">
        <v>110</v>
      </c>
      <c r="F1750" s="37">
        <v>0.5</v>
      </c>
      <c r="G1750" s="3" t="s">
        <v>111</v>
      </c>
      <c r="H1750" s="3" t="s">
        <v>244</v>
      </c>
      <c r="I1750" s="13">
        <v>2897</v>
      </c>
      <c r="J1750" s="12" t="s">
        <v>112</v>
      </c>
      <c r="K1750" s="2" t="s">
        <v>5016</v>
      </c>
      <c r="L1750" s="85">
        <v>45058</v>
      </c>
      <c r="M1750" s="3"/>
      <c r="N1750" s="24" t="s">
        <v>131</v>
      </c>
      <c r="S1750" t="s">
        <v>114</v>
      </c>
      <c r="U1750" s="76" t="s">
        <v>4226</v>
      </c>
      <c r="W1750" s="2" t="s">
        <v>116</v>
      </c>
      <c r="X1750" s="2" t="s">
        <v>117</v>
      </c>
    </row>
    <row r="1751" spans="1:24">
      <c r="A1751" s="23" t="s">
        <v>1966</v>
      </c>
      <c r="B1751" s="2" t="s">
        <v>108</v>
      </c>
      <c r="C1751" s="2" t="s">
        <v>243</v>
      </c>
      <c r="D1751" s="47">
        <v>1789000</v>
      </c>
      <c r="E1751" s="3" t="s">
        <v>110</v>
      </c>
      <c r="F1751" s="37">
        <v>0.5</v>
      </c>
      <c r="G1751" s="3" t="s">
        <v>111</v>
      </c>
      <c r="H1751" s="3" t="s">
        <v>244</v>
      </c>
      <c r="I1751" s="13">
        <v>2898</v>
      </c>
      <c r="J1751" s="12" t="s">
        <v>112</v>
      </c>
      <c r="K1751" s="2" t="s">
        <v>5017</v>
      </c>
      <c r="L1751" s="85">
        <v>45059</v>
      </c>
      <c r="M1751" s="3"/>
      <c r="N1751" s="24" t="s">
        <v>131</v>
      </c>
      <c r="S1751" t="s">
        <v>114</v>
      </c>
      <c r="U1751" s="76" t="s">
        <v>4227</v>
      </c>
      <c r="W1751" s="2" t="s">
        <v>116</v>
      </c>
      <c r="X1751" s="2" t="s">
        <v>117</v>
      </c>
    </row>
    <row r="1752" spans="1:24">
      <c r="A1752" s="23" t="s">
        <v>1967</v>
      </c>
      <c r="B1752" s="2" t="s">
        <v>108</v>
      </c>
      <c r="C1752" s="2" t="s">
        <v>243</v>
      </c>
      <c r="D1752" s="47">
        <v>1790000</v>
      </c>
      <c r="E1752" s="3" t="s">
        <v>110</v>
      </c>
      <c r="F1752" s="37">
        <v>0.5</v>
      </c>
      <c r="G1752" s="3" t="s">
        <v>111</v>
      </c>
      <c r="H1752" s="3" t="s">
        <v>244</v>
      </c>
      <c r="I1752" s="13">
        <v>2899</v>
      </c>
      <c r="J1752" s="12" t="s">
        <v>112</v>
      </c>
      <c r="K1752" s="2" t="s">
        <v>113</v>
      </c>
      <c r="L1752" s="85">
        <v>45060</v>
      </c>
      <c r="M1752" s="3"/>
      <c r="N1752" s="24" t="s">
        <v>131</v>
      </c>
      <c r="S1752" t="s">
        <v>114</v>
      </c>
      <c r="U1752" s="76" t="s">
        <v>4228</v>
      </c>
      <c r="W1752" s="2" t="s">
        <v>116</v>
      </c>
      <c r="X1752" s="2" t="s">
        <v>117</v>
      </c>
    </row>
    <row r="1753" spans="1:24">
      <c r="A1753" s="23" t="s">
        <v>1968</v>
      </c>
      <c r="B1753" s="2" t="s">
        <v>108</v>
      </c>
      <c r="C1753" s="2" t="s">
        <v>243</v>
      </c>
      <c r="D1753" s="47">
        <v>1791000</v>
      </c>
      <c r="E1753" s="3" t="s">
        <v>110</v>
      </c>
      <c r="F1753" s="37">
        <v>0.5</v>
      </c>
      <c r="G1753" s="3" t="s">
        <v>111</v>
      </c>
      <c r="H1753" s="3" t="s">
        <v>244</v>
      </c>
      <c r="I1753" s="13">
        <v>2900</v>
      </c>
      <c r="J1753" s="12" t="s">
        <v>112</v>
      </c>
      <c r="K1753" s="2" t="s">
        <v>5016</v>
      </c>
      <c r="L1753" s="85">
        <v>45061</v>
      </c>
      <c r="M1753" s="3"/>
      <c r="N1753" s="24" t="s">
        <v>131</v>
      </c>
      <c r="S1753" t="s">
        <v>114</v>
      </c>
      <c r="U1753" s="76" t="s">
        <v>4229</v>
      </c>
      <c r="W1753" s="2" t="s">
        <v>116</v>
      </c>
      <c r="X1753" s="2" t="s">
        <v>117</v>
      </c>
    </row>
    <row r="1754" spans="1:24">
      <c r="A1754" s="23" t="s">
        <v>1969</v>
      </c>
      <c r="B1754" s="2" t="s">
        <v>108</v>
      </c>
      <c r="C1754" s="2" t="s">
        <v>243</v>
      </c>
      <c r="D1754" s="47">
        <v>1792000</v>
      </c>
      <c r="E1754" s="3" t="s">
        <v>110</v>
      </c>
      <c r="F1754" s="37">
        <v>0.5</v>
      </c>
      <c r="G1754" s="3" t="s">
        <v>111</v>
      </c>
      <c r="H1754" s="3" t="s">
        <v>244</v>
      </c>
      <c r="I1754" s="13">
        <v>2901</v>
      </c>
      <c r="J1754" s="12" t="s">
        <v>112</v>
      </c>
      <c r="K1754" s="2" t="s">
        <v>5017</v>
      </c>
      <c r="L1754" s="85">
        <v>45062</v>
      </c>
      <c r="M1754" s="3"/>
      <c r="N1754" s="24" t="s">
        <v>131</v>
      </c>
      <c r="S1754" t="s">
        <v>114</v>
      </c>
      <c r="U1754" s="76" t="s">
        <v>4230</v>
      </c>
      <c r="W1754" s="2" t="s">
        <v>116</v>
      </c>
      <c r="X1754" s="2" t="s">
        <v>117</v>
      </c>
    </row>
    <row r="1755" spans="1:24">
      <c r="A1755" s="23" t="s">
        <v>1970</v>
      </c>
      <c r="B1755" s="2" t="s">
        <v>108</v>
      </c>
      <c r="C1755" s="2" t="s">
        <v>243</v>
      </c>
      <c r="D1755" s="47">
        <v>1793000</v>
      </c>
      <c r="E1755" s="3" t="s">
        <v>110</v>
      </c>
      <c r="F1755" s="37">
        <v>0.5</v>
      </c>
      <c r="G1755" s="3" t="s">
        <v>111</v>
      </c>
      <c r="H1755" s="3" t="s">
        <v>244</v>
      </c>
      <c r="I1755" s="13">
        <v>2902</v>
      </c>
      <c r="J1755" s="12" t="s">
        <v>112</v>
      </c>
      <c r="K1755" s="2" t="s">
        <v>113</v>
      </c>
      <c r="L1755" s="85">
        <v>45063</v>
      </c>
      <c r="M1755" s="3"/>
      <c r="N1755" s="24" t="s">
        <v>131</v>
      </c>
      <c r="S1755" t="s">
        <v>114</v>
      </c>
      <c r="U1755" s="76" t="s">
        <v>4231</v>
      </c>
      <c r="W1755" s="2" t="s">
        <v>116</v>
      </c>
      <c r="X1755" s="2" t="s">
        <v>117</v>
      </c>
    </row>
    <row r="1756" spans="1:24">
      <c r="A1756" s="23" t="s">
        <v>1971</v>
      </c>
      <c r="B1756" s="2" t="s">
        <v>108</v>
      </c>
      <c r="C1756" s="2" t="s">
        <v>243</v>
      </c>
      <c r="D1756" s="47">
        <v>1794000</v>
      </c>
      <c r="E1756" s="3" t="s">
        <v>110</v>
      </c>
      <c r="F1756" s="37">
        <v>0.5</v>
      </c>
      <c r="G1756" s="3" t="s">
        <v>111</v>
      </c>
      <c r="H1756" s="3" t="s">
        <v>244</v>
      </c>
      <c r="I1756" s="13">
        <v>2903</v>
      </c>
      <c r="J1756" s="12" t="s">
        <v>112</v>
      </c>
      <c r="K1756" s="2" t="s">
        <v>5016</v>
      </c>
      <c r="L1756" s="85">
        <v>45064</v>
      </c>
      <c r="M1756" s="3"/>
      <c r="N1756" s="24" t="s">
        <v>131</v>
      </c>
      <c r="S1756" t="s">
        <v>114</v>
      </c>
      <c r="U1756" s="76" t="s">
        <v>4232</v>
      </c>
      <c r="W1756" s="2" t="s">
        <v>116</v>
      </c>
      <c r="X1756" s="2" t="s">
        <v>117</v>
      </c>
    </row>
    <row r="1757" spans="1:24">
      <c r="A1757" s="23" t="s">
        <v>1972</v>
      </c>
      <c r="B1757" s="2" t="s">
        <v>108</v>
      </c>
      <c r="C1757" s="2" t="s">
        <v>243</v>
      </c>
      <c r="D1757" s="47">
        <v>1795000</v>
      </c>
      <c r="E1757" s="3" t="s">
        <v>110</v>
      </c>
      <c r="F1757" s="37">
        <v>0.5</v>
      </c>
      <c r="G1757" s="3" t="s">
        <v>111</v>
      </c>
      <c r="H1757" s="3" t="s">
        <v>244</v>
      </c>
      <c r="I1757" s="13">
        <v>2904</v>
      </c>
      <c r="J1757" s="12" t="s">
        <v>112</v>
      </c>
      <c r="K1757" s="2" t="s">
        <v>5017</v>
      </c>
      <c r="L1757" s="85">
        <v>45065</v>
      </c>
      <c r="M1757" s="3"/>
      <c r="N1757" s="24" t="s">
        <v>131</v>
      </c>
      <c r="S1757" t="s">
        <v>114</v>
      </c>
      <c r="U1757" s="76" t="s">
        <v>4233</v>
      </c>
      <c r="W1757" s="2" t="s">
        <v>116</v>
      </c>
      <c r="X1757" s="2" t="s">
        <v>117</v>
      </c>
    </row>
    <row r="1758" spans="1:24">
      <c r="A1758" s="23" t="s">
        <v>1973</v>
      </c>
      <c r="B1758" s="2" t="s">
        <v>108</v>
      </c>
      <c r="C1758" s="2" t="s">
        <v>243</v>
      </c>
      <c r="D1758" s="47">
        <v>1796000</v>
      </c>
      <c r="E1758" s="3" t="s">
        <v>110</v>
      </c>
      <c r="F1758" s="37">
        <v>0.5</v>
      </c>
      <c r="G1758" s="3" t="s">
        <v>111</v>
      </c>
      <c r="H1758" s="3" t="s">
        <v>244</v>
      </c>
      <c r="I1758" s="13">
        <v>2905</v>
      </c>
      <c r="J1758" s="12" t="s">
        <v>112</v>
      </c>
      <c r="K1758" s="2" t="s">
        <v>113</v>
      </c>
      <c r="L1758" s="85">
        <v>45066</v>
      </c>
      <c r="M1758" s="3"/>
      <c r="N1758" s="24" t="s">
        <v>131</v>
      </c>
      <c r="S1758" t="s">
        <v>114</v>
      </c>
      <c r="U1758" s="76" t="s">
        <v>4234</v>
      </c>
      <c r="W1758" s="2" t="s">
        <v>116</v>
      </c>
      <c r="X1758" s="2" t="s">
        <v>117</v>
      </c>
    </row>
    <row r="1759" spans="1:24">
      <c r="A1759" s="23" t="s">
        <v>1974</v>
      </c>
      <c r="B1759" s="2" t="s">
        <v>108</v>
      </c>
      <c r="C1759" s="2" t="s">
        <v>243</v>
      </c>
      <c r="D1759" s="47">
        <v>1797000</v>
      </c>
      <c r="E1759" s="3" t="s">
        <v>110</v>
      </c>
      <c r="F1759" s="37">
        <v>0.5</v>
      </c>
      <c r="G1759" s="3" t="s">
        <v>111</v>
      </c>
      <c r="H1759" s="3" t="s">
        <v>244</v>
      </c>
      <c r="I1759" s="13">
        <v>2906</v>
      </c>
      <c r="J1759" s="12" t="s">
        <v>112</v>
      </c>
      <c r="K1759" s="2" t="s">
        <v>5016</v>
      </c>
      <c r="L1759" s="85">
        <v>45067</v>
      </c>
      <c r="M1759" s="3"/>
      <c r="N1759" s="24" t="s">
        <v>131</v>
      </c>
      <c r="S1759" t="s">
        <v>114</v>
      </c>
      <c r="U1759" s="76" t="s">
        <v>4235</v>
      </c>
      <c r="W1759" s="2" t="s">
        <v>116</v>
      </c>
      <c r="X1759" s="2" t="s">
        <v>117</v>
      </c>
    </row>
    <row r="1760" spans="1:24">
      <c r="A1760" s="23" t="s">
        <v>1975</v>
      </c>
      <c r="B1760" s="2" t="s">
        <v>108</v>
      </c>
      <c r="C1760" s="2" t="s">
        <v>243</v>
      </c>
      <c r="D1760" s="47">
        <v>1798000</v>
      </c>
      <c r="E1760" s="3" t="s">
        <v>110</v>
      </c>
      <c r="F1760" s="37">
        <v>0.5</v>
      </c>
      <c r="G1760" s="3" t="s">
        <v>111</v>
      </c>
      <c r="H1760" s="3" t="s">
        <v>244</v>
      </c>
      <c r="I1760" s="13">
        <v>2907</v>
      </c>
      <c r="J1760" s="12" t="s">
        <v>112</v>
      </c>
      <c r="K1760" s="2" t="s">
        <v>5017</v>
      </c>
      <c r="L1760" s="85">
        <v>45068</v>
      </c>
      <c r="M1760" s="3"/>
      <c r="N1760" s="24" t="s">
        <v>131</v>
      </c>
      <c r="S1760" t="s">
        <v>114</v>
      </c>
      <c r="U1760" s="76" t="s">
        <v>4236</v>
      </c>
      <c r="W1760" s="2" t="s">
        <v>116</v>
      </c>
      <c r="X1760" s="2" t="s">
        <v>117</v>
      </c>
    </row>
    <row r="1761" spans="1:24">
      <c r="A1761" s="23" t="s">
        <v>148</v>
      </c>
      <c r="B1761" s="2" t="s">
        <v>108</v>
      </c>
      <c r="C1761" s="2" t="s">
        <v>243</v>
      </c>
      <c r="D1761" s="47">
        <v>1799000</v>
      </c>
      <c r="E1761" s="3" t="s">
        <v>110</v>
      </c>
      <c r="F1761" s="37">
        <v>0.5</v>
      </c>
      <c r="G1761" s="3" t="s">
        <v>111</v>
      </c>
      <c r="H1761" s="3" t="s">
        <v>244</v>
      </c>
      <c r="I1761" s="13">
        <v>2908</v>
      </c>
      <c r="J1761" s="12" t="s">
        <v>112</v>
      </c>
      <c r="K1761" s="2" t="s">
        <v>113</v>
      </c>
      <c r="L1761" s="85">
        <v>45069</v>
      </c>
      <c r="M1761" s="3"/>
      <c r="N1761" s="24" t="s">
        <v>131</v>
      </c>
      <c r="S1761" t="s">
        <v>114</v>
      </c>
      <c r="U1761" s="76" t="s">
        <v>4237</v>
      </c>
      <c r="W1761" s="2" t="s">
        <v>116</v>
      </c>
      <c r="X1761" s="2" t="s">
        <v>117</v>
      </c>
    </row>
    <row r="1762" spans="1:24">
      <c r="A1762" s="23" t="s">
        <v>1976</v>
      </c>
      <c r="B1762" s="2" t="s">
        <v>108</v>
      </c>
      <c r="C1762" s="2" t="s">
        <v>243</v>
      </c>
      <c r="D1762" s="47">
        <v>1800000</v>
      </c>
      <c r="E1762" s="3" t="s">
        <v>110</v>
      </c>
      <c r="F1762" s="37">
        <v>0.5</v>
      </c>
      <c r="G1762" s="3" t="s">
        <v>111</v>
      </c>
      <c r="H1762" s="3" t="s">
        <v>244</v>
      </c>
      <c r="I1762" s="13">
        <v>2909</v>
      </c>
      <c r="J1762" s="12" t="s">
        <v>112</v>
      </c>
      <c r="K1762" s="2" t="s">
        <v>5016</v>
      </c>
      <c r="L1762" s="85">
        <v>45070</v>
      </c>
      <c r="M1762" s="3"/>
      <c r="N1762" s="24" t="s">
        <v>131</v>
      </c>
      <c r="S1762" t="s">
        <v>114</v>
      </c>
      <c r="U1762" s="76" t="s">
        <v>4238</v>
      </c>
      <c r="W1762" s="2" t="s">
        <v>116</v>
      </c>
      <c r="X1762" s="2" t="s">
        <v>117</v>
      </c>
    </row>
    <row r="1763" spans="1:24">
      <c r="A1763" s="23" t="s">
        <v>1977</v>
      </c>
      <c r="B1763" s="2" t="s">
        <v>108</v>
      </c>
      <c r="C1763" s="2" t="s">
        <v>243</v>
      </c>
      <c r="D1763" s="47">
        <v>1801000</v>
      </c>
      <c r="E1763" s="3" t="s">
        <v>110</v>
      </c>
      <c r="F1763" s="37">
        <v>0.5</v>
      </c>
      <c r="G1763" s="3" t="s">
        <v>111</v>
      </c>
      <c r="H1763" s="3" t="s">
        <v>244</v>
      </c>
      <c r="I1763" s="13">
        <v>2910</v>
      </c>
      <c r="J1763" s="12" t="s">
        <v>112</v>
      </c>
      <c r="K1763" s="2" t="s">
        <v>5017</v>
      </c>
      <c r="L1763" s="85">
        <v>45071</v>
      </c>
      <c r="M1763" s="3"/>
      <c r="N1763" s="24" t="s">
        <v>131</v>
      </c>
      <c r="S1763" t="s">
        <v>114</v>
      </c>
      <c r="U1763" s="76" t="s">
        <v>4239</v>
      </c>
      <c r="W1763" s="2" t="s">
        <v>116</v>
      </c>
      <c r="X1763" s="2" t="s">
        <v>117</v>
      </c>
    </row>
    <row r="1764" spans="1:24">
      <c r="A1764" s="23" t="s">
        <v>1978</v>
      </c>
      <c r="B1764" s="2" t="s">
        <v>108</v>
      </c>
      <c r="C1764" s="2" t="s">
        <v>243</v>
      </c>
      <c r="D1764" s="47">
        <v>1802000</v>
      </c>
      <c r="E1764" s="3" t="s">
        <v>110</v>
      </c>
      <c r="F1764" s="37">
        <v>0.5</v>
      </c>
      <c r="G1764" s="3" t="s">
        <v>111</v>
      </c>
      <c r="H1764" s="3" t="s">
        <v>244</v>
      </c>
      <c r="I1764" s="13">
        <v>2911</v>
      </c>
      <c r="J1764" s="12" t="s">
        <v>112</v>
      </c>
      <c r="K1764" s="2" t="s">
        <v>113</v>
      </c>
      <c r="L1764" s="85">
        <v>45072</v>
      </c>
      <c r="M1764" s="3"/>
      <c r="N1764" s="24" t="s">
        <v>131</v>
      </c>
      <c r="S1764" t="s">
        <v>114</v>
      </c>
      <c r="U1764" s="76" t="s">
        <v>4240</v>
      </c>
      <c r="W1764" s="2" t="s">
        <v>116</v>
      </c>
      <c r="X1764" s="2" t="s">
        <v>117</v>
      </c>
    </row>
    <row r="1765" spans="1:24">
      <c r="A1765" s="23" t="s">
        <v>1979</v>
      </c>
      <c r="B1765" s="2" t="s">
        <v>108</v>
      </c>
      <c r="C1765" s="2" t="s">
        <v>243</v>
      </c>
      <c r="D1765" s="47">
        <v>1803000</v>
      </c>
      <c r="E1765" s="3" t="s">
        <v>110</v>
      </c>
      <c r="F1765" s="37">
        <v>0.5</v>
      </c>
      <c r="G1765" s="3" t="s">
        <v>111</v>
      </c>
      <c r="H1765" s="3" t="s">
        <v>244</v>
      </c>
      <c r="I1765" s="13">
        <v>2912</v>
      </c>
      <c r="J1765" s="12" t="s">
        <v>112</v>
      </c>
      <c r="K1765" s="2" t="s">
        <v>5016</v>
      </c>
      <c r="L1765" s="85">
        <v>45073</v>
      </c>
      <c r="M1765" s="3"/>
      <c r="N1765" s="24" t="s">
        <v>131</v>
      </c>
      <c r="S1765" t="s">
        <v>114</v>
      </c>
      <c r="U1765" s="76" t="s">
        <v>4241</v>
      </c>
      <c r="W1765" s="2" t="s">
        <v>116</v>
      </c>
      <c r="X1765" s="2" t="s">
        <v>117</v>
      </c>
    </row>
    <row r="1766" spans="1:24">
      <c r="A1766" s="23" t="s">
        <v>1980</v>
      </c>
      <c r="B1766" s="2" t="s">
        <v>108</v>
      </c>
      <c r="C1766" s="2" t="s">
        <v>243</v>
      </c>
      <c r="D1766" s="47">
        <v>1804000</v>
      </c>
      <c r="E1766" s="3" t="s">
        <v>110</v>
      </c>
      <c r="F1766" s="37">
        <v>0.5</v>
      </c>
      <c r="G1766" s="3" t="s">
        <v>111</v>
      </c>
      <c r="H1766" s="3" t="s">
        <v>244</v>
      </c>
      <c r="I1766" s="13">
        <v>2913</v>
      </c>
      <c r="J1766" s="12" t="s">
        <v>112</v>
      </c>
      <c r="K1766" s="2" t="s">
        <v>5017</v>
      </c>
      <c r="L1766" s="85">
        <v>45074</v>
      </c>
      <c r="M1766" s="3"/>
      <c r="N1766" s="24" t="s">
        <v>131</v>
      </c>
      <c r="S1766" t="s">
        <v>114</v>
      </c>
      <c r="U1766" s="76" t="s">
        <v>4242</v>
      </c>
      <c r="W1766" s="2" t="s">
        <v>116</v>
      </c>
      <c r="X1766" s="2" t="s">
        <v>117</v>
      </c>
    </row>
    <row r="1767" spans="1:24">
      <c r="A1767" s="23" t="s">
        <v>1981</v>
      </c>
      <c r="B1767" s="2" t="s">
        <v>108</v>
      </c>
      <c r="C1767" s="2" t="s">
        <v>243</v>
      </c>
      <c r="D1767" s="47">
        <v>1805000</v>
      </c>
      <c r="E1767" s="3" t="s">
        <v>110</v>
      </c>
      <c r="F1767" s="37">
        <v>0.5</v>
      </c>
      <c r="G1767" s="3" t="s">
        <v>111</v>
      </c>
      <c r="H1767" s="3" t="s">
        <v>244</v>
      </c>
      <c r="I1767" s="13">
        <v>2914</v>
      </c>
      <c r="J1767" s="12" t="s">
        <v>112</v>
      </c>
      <c r="K1767" s="2" t="s">
        <v>113</v>
      </c>
      <c r="L1767" s="85">
        <v>45075</v>
      </c>
      <c r="M1767" s="3"/>
      <c r="N1767" s="24" t="s">
        <v>131</v>
      </c>
      <c r="S1767" t="s">
        <v>114</v>
      </c>
      <c r="U1767" s="76" t="s">
        <v>4243</v>
      </c>
      <c r="W1767" s="2" t="s">
        <v>116</v>
      </c>
      <c r="X1767" s="2" t="s">
        <v>117</v>
      </c>
    </row>
    <row r="1768" spans="1:24">
      <c r="A1768" s="23" t="s">
        <v>1982</v>
      </c>
      <c r="B1768" s="2" t="s">
        <v>108</v>
      </c>
      <c r="C1768" s="2" t="s">
        <v>243</v>
      </c>
      <c r="D1768" s="47">
        <v>1806000</v>
      </c>
      <c r="E1768" s="3" t="s">
        <v>110</v>
      </c>
      <c r="F1768" s="37">
        <v>0.5</v>
      </c>
      <c r="G1768" s="3" t="s">
        <v>111</v>
      </c>
      <c r="H1768" s="3" t="s">
        <v>244</v>
      </c>
      <c r="I1768" s="13">
        <v>2915</v>
      </c>
      <c r="J1768" s="12" t="s">
        <v>112</v>
      </c>
      <c r="K1768" s="2" t="s">
        <v>5016</v>
      </c>
      <c r="L1768" s="85">
        <v>45076</v>
      </c>
      <c r="M1768" s="3"/>
      <c r="N1768" s="24" t="s">
        <v>131</v>
      </c>
      <c r="S1768" t="s">
        <v>114</v>
      </c>
      <c r="U1768" s="76" t="s">
        <v>4244</v>
      </c>
      <c r="W1768" s="2" t="s">
        <v>116</v>
      </c>
      <c r="X1768" s="2" t="s">
        <v>117</v>
      </c>
    </row>
    <row r="1769" spans="1:24">
      <c r="A1769" s="23" t="s">
        <v>1983</v>
      </c>
      <c r="B1769" s="2" t="s">
        <v>108</v>
      </c>
      <c r="C1769" s="2" t="s">
        <v>243</v>
      </c>
      <c r="D1769" s="47">
        <v>1807000</v>
      </c>
      <c r="E1769" s="3" t="s">
        <v>110</v>
      </c>
      <c r="F1769" s="37">
        <v>0.5</v>
      </c>
      <c r="G1769" s="3" t="s">
        <v>111</v>
      </c>
      <c r="H1769" s="3" t="s">
        <v>244</v>
      </c>
      <c r="I1769" s="13">
        <v>2916</v>
      </c>
      <c r="J1769" s="12" t="s">
        <v>112</v>
      </c>
      <c r="K1769" s="2" t="s">
        <v>5017</v>
      </c>
      <c r="L1769" s="85">
        <v>45077</v>
      </c>
      <c r="M1769" s="3"/>
      <c r="N1769" s="24" t="s">
        <v>131</v>
      </c>
      <c r="S1769" t="s">
        <v>114</v>
      </c>
      <c r="U1769" s="76" t="s">
        <v>4245</v>
      </c>
      <c r="W1769" s="2" t="s">
        <v>116</v>
      </c>
      <c r="X1769" s="2" t="s">
        <v>117</v>
      </c>
    </row>
    <row r="1770" spans="1:24">
      <c r="A1770" s="23" t="s">
        <v>1984</v>
      </c>
      <c r="B1770" s="2" t="s">
        <v>108</v>
      </c>
      <c r="C1770" s="2" t="s">
        <v>243</v>
      </c>
      <c r="D1770" s="47">
        <v>1808000</v>
      </c>
      <c r="E1770" s="3" t="s">
        <v>110</v>
      </c>
      <c r="F1770" s="37">
        <v>0.5</v>
      </c>
      <c r="G1770" s="3" t="s">
        <v>111</v>
      </c>
      <c r="H1770" s="3" t="s">
        <v>244</v>
      </c>
      <c r="I1770" s="13">
        <v>2917</v>
      </c>
      <c r="J1770" s="12" t="s">
        <v>112</v>
      </c>
      <c r="K1770" s="2" t="s">
        <v>113</v>
      </c>
      <c r="L1770" s="85">
        <v>45078</v>
      </c>
      <c r="M1770" s="3"/>
      <c r="N1770" s="24" t="s">
        <v>131</v>
      </c>
      <c r="S1770" t="s">
        <v>114</v>
      </c>
      <c r="U1770" s="76" t="s">
        <v>4246</v>
      </c>
      <c r="W1770" s="2" t="s">
        <v>116</v>
      </c>
      <c r="X1770" s="2" t="s">
        <v>117</v>
      </c>
    </row>
    <row r="1771" spans="1:24">
      <c r="A1771" s="23" t="s">
        <v>1985</v>
      </c>
      <c r="B1771" s="2" t="s">
        <v>108</v>
      </c>
      <c r="C1771" s="2" t="s">
        <v>243</v>
      </c>
      <c r="D1771" s="47">
        <v>1809000</v>
      </c>
      <c r="E1771" s="3" t="s">
        <v>110</v>
      </c>
      <c r="F1771" s="37">
        <v>0.5</v>
      </c>
      <c r="G1771" s="3" t="s">
        <v>111</v>
      </c>
      <c r="H1771" s="3" t="s">
        <v>244</v>
      </c>
      <c r="I1771" s="13">
        <v>2918</v>
      </c>
      <c r="J1771" s="12" t="s">
        <v>112</v>
      </c>
      <c r="K1771" s="2" t="s">
        <v>5016</v>
      </c>
      <c r="L1771" s="85">
        <v>45079</v>
      </c>
      <c r="M1771" s="3"/>
      <c r="N1771" s="24" t="s">
        <v>131</v>
      </c>
      <c r="S1771" t="s">
        <v>114</v>
      </c>
      <c r="U1771" s="76" t="s">
        <v>4247</v>
      </c>
      <c r="W1771" s="2" t="s">
        <v>116</v>
      </c>
      <c r="X1771" s="2" t="s">
        <v>117</v>
      </c>
    </row>
    <row r="1772" spans="1:24">
      <c r="A1772" s="23" t="s">
        <v>1986</v>
      </c>
      <c r="B1772" s="2" t="s">
        <v>108</v>
      </c>
      <c r="C1772" s="2" t="s">
        <v>243</v>
      </c>
      <c r="D1772" s="47">
        <v>1810000</v>
      </c>
      <c r="E1772" s="3" t="s">
        <v>110</v>
      </c>
      <c r="F1772" s="37">
        <v>0.5</v>
      </c>
      <c r="G1772" s="3" t="s">
        <v>111</v>
      </c>
      <c r="H1772" s="3" t="s">
        <v>244</v>
      </c>
      <c r="I1772" s="13">
        <v>2919</v>
      </c>
      <c r="J1772" s="12" t="s">
        <v>112</v>
      </c>
      <c r="K1772" s="2" t="s">
        <v>5017</v>
      </c>
      <c r="L1772" s="85">
        <v>45080</v>
      </c>
      <c r="M1772" s="3"/>
      <c r="N1772" s="24" t="s">
        <v>131</v>
      </c>
      <c r="S1772" t="s">
        <v>114</v>
      </c>
      <c r="U1772" s="76" t="s">
        <v>4248</v>
      </c>
      <c r="W1772" s="2" t="s">
        <v>116</v>
      </c>
      <c r="X1772" s="2" t="s">
        <v>117</v>
      </c>
    </row>
    <row r="1773" spans="1:24">
      <c r="A1773" s="23" t="s">
        <v>1987</v>
      </c>
      <c r="B1773" s="2" t="s">
        <v>108</v>
      </c>
      <c r="C1773" s="2" t="s">
        <v>243</v>
      </c>
      <c r="D1773" s="47">
        <v>1811000</v>
      </c>
      <c r="E1773" s="3" t="s">
        <v>110</v>
      </c>
      <c r="F1773" s="37">
        <v>0.5</v>
      </c>
      <c r="G1773" s="3" t="s">
        <v>111</v>
      </c>
      <c r="H1773" s="3" t="s">
        <v>244</v>
      </c>
      <c r="I1773" s="13">
        <v>2920</v>
      </c>
      <c r="J1773" s="12" t="s">
        <v>112</v>
      </c>
      <c r="K1773" s="2" t="s">
        <v>113</v>
      </c>
      <c r="L1773" s="85">
        <v>45081</v>
      </c>
      <c r="M1773" s="3"/>
      <c r="N1773" s="24" t="s">
        <v>131</v>
      </c>
      <c r="S1773" t="s">
        <v>114</v>
      </c>
      <c r="U1773" s="76" t="s">
        <v>4249</v>
      </c>
      <c r="W1773" s="2" t="s">
        <v>116</v>
      </c>
      <c r="X1773" s="2" t="s">
        <v>117</v>
      </c>
    </row>
    <row r="1774" spans="1:24">
      <c r="A1774" s="23" t="s">
        <v>1988</v>
      </c>
      <c r="B1774" s="2" t="s">
        <v>108</v>
      </c>
      <c r="C1774" s="2" t="s">
        <v>243</v>
      </c>
      <c r="D1774" s="47">
        <v>1812000</v>
      </c>
      <c r="E1774" s="3" t="s">
        <v>110</v>
      </c>
      <c r="F1774" s="37">
        <v>0.5</v>
      </c>
      <c r="G1774" s="3" t="s">
        <v>111</v>
      </c>
      <c r="H1774" s="3" t="s">
        <v>244</v>
      </c>
      <c r="I1774" s="13">
        <v>2921</v>
      </c>
      <c r="J1774" s="12" t="s">
        <v>112</v>
      </c>
      <c r="K1774" s="2" t="s">
        <v>5016</v>
      </c>
      <c r="L1774" s="85">
        <v>45082</v>
      </c>
      <c r="M1774" s="3"/>
      <c r="N1774" s="24" t="s">
        <v>131</v>
      </c>
      <c r="S1774" t="s">
        <v>114</v>
      </c>
      <c r="U1774" s="76" t="s">
        <v>4250</v>
      </c>
      <c r="W1774" s="2" t="s">
        <v>116</v>
      </c>
      <c r="X1774" s="2" t="s">
        <v>117</v>
      </c>
    </row>
    <row r="1775" spans="1:24">
      <c r="A1775" s="23" t="s">
        <v>1989</v>
      </c>
      <c r="B1775" s="2" t="s">
        <v>108</v>
      </c>
      <c r="C1775" s="2" t="s">
        <v>243</v>
      </c>
      <c r="D1775" s="47">
        <v>1813000</v>
      </c>
      <c r="E1775" s="3" t="s">
        <v>110</v>
      </c>
      <c r="F1775" s="37">
        <v>0.5</v>
      </c>
      <c r="G1775" s="3" t="s">
        <v>111</v>
      </c>
      <c r="H1775" s="3" t="s">
        <v>244</v>
      </c>
      <c r="I1775" s="13">
        <v>2922</v>
      </c>
      <c r="J1775" s="12" t="s">
        <v>112</v>
      </c>
      <c r="K1775" s="2" t="s">
        <v>5017</v>
      </c>
      <c r="L1775" s="85">
        <v>45083</v>
      </c>
      <c r="M1775" s="3"/>
      <c r="N1775" s="24" t="s">
        <v>131</v>
      </c>
      <c r="S1775" t="s">
        <v>114</v>
      </c>
      <c r="U1775" s="76" t="s">
        <v>4251</v>
      </c>
      <c r="W1775" s="2" t="s">
        <v>116</v>
      </c>
      <c r="X1775" s="2" t="s">
        <v>117</v>
      </c>
    </row>
    <row r="1776" spans="1:24">
      <c r="A1776" s="23" t="s">
        <v>1990</v>
      </c>
      <c r="B1776" s="2" t="s">
        <v>108</v>
      </c>
      <c r="C1776" s="2" t="s">
        <v>243</v>
      </c>
      <c r="D1776" s="47">
        <v>1814000</v>
      </c>
      <c r="E1776" s="3" t="s">
        <v>110</v>
      </c>
      <c r="F1776" s="37">
        <v>0.5</v>
      </c>
      <c r="G1776" s="3" t="s">
        <v>111</v>
      </c>
      <c r="H1776" s="3" t="s">
        <v>244</v>
      </c>
      <c r="I1776" s="13">
        <v>2923</v>
      </c>
      <c r="J1776" s="12" t="s">
        <v>112</v>
      </c>
      <c r="K1776" s="2" t="s">
        <v>113</v>
      </c>
      <c r="L1776" s="85">
        <v>45084</v>
      </c>
      <c r="M1776" s="3"/>
      <c r="N1776" s="24" t="s">
        <v>131</v>
      </c>
      <c r="S1776" t="s">
        <v>114</v>
      </c>
      <c r="U1776" s="76" t="s">
        <v>4252</v>
      </c>
      <c r="W1776" s="2" t="s">
        <v>116</v>
      </c>
      <c r="X1776" s="2" t="s">
        <v>117</v>
      </c>
    </row>
    <row r="1777" spans="1:24">
      <c r="A1777" s="23" t="s">
        <v>1991</v>
      </c>
      <c r="B1777" s="2" t="s">
        <v>108</v>
      </c>
      <c r="C1777" s="2" t="s">
        <v>243</v>
      </c>
      <c r="D1777" s="47">
        <v>1815000</v>
      </c>
      <c r="E1777" s="3" t="s">
        <v>110</v>
      </c>
      <c r="F1777" s="37">
        <v>0.5</v>
      </c>
      <c r="G1777" s="3" t="s">
        <v>111</v>
      </c>
      <c r="H1777" s="3" t="s">
        <v>244</v>
      </c>
      <c r="I1777" s="13">
        <v>2924</v>
      </c>
      <c r="J1777" s="12" t="s">
        <v>112</v>
      </c>
      <c r="K1777" s="2" t="s">
        <v>5016</v>
      </c>
      <c r="L1777" s="85">
        <v>45085</v>
      </c>
      <c r="M1777" s="3"/>
      <c r="N1777" s="24" t="s">
        <v>131</v>
      </c>
      <c r="S1777" t="s">
        <v>114</v>
      </c>
      <c r="U1777" s="76" t="s">
        <v>4253</v>
      </c>
      <c r="W1777" s="2" t="s">
        <v>116</v>
      </c>
      <c r="X1777" s="2" t="s">
        <v>117</v>
      </c>
    </row>
    <row r="1778" spans="1:24">
      <c r="A1778" s="23" t="s">
        <v>1992</v>
      </c>
      <c r="B1778" s="2" t="s">
        <v>108</v>
      </c>
      <c r="C1778" s="2" t="s">
        <v>243</v>
      </c>
      <c r="D1778" s="47">
        <v>1816000</v>
      </c>
      <c r="E1778" s="3" t="s">
        <v>110</v>
      </c>
      <c r="F1778" s="37">
        <v>0.5</v>
      </c>
      <c r="G1778" s="3" t="s">
        <v>111</v>
      </c>
      <c r="H1778" s="3" t="s">
        <v>244</v>
      </c>
      <c r="I1778" s="13">
        <v>2925</v>
      </c>
      <c r="J1778" s="12" t="s">
        <v>112</v>
      </c>
      <c r="K1778" s="2" t="s">
        <v>5017</v>
      </c>
      <c r="L1778" s="85">
        <v>45086</v>
      </c>
      <c r="M1778" s="3"/>
      <c r="N1778" s="24" t="s">
        <v>131</v>
      </c>
      <c r="S1778" t="s">
        <v>114</v>
      </c>
      <c r="U1778" s="76" t="s">
        <v>4254</v>
      </c>
      <c r="W1778" s="2" t="s">
        <v>116</v>
      </c>
      <c r="X1778" s="2" t="s">
        <v>117</v>
      </c>
    </row>
    <row r="1779" spans="1:24">
      <c r="A1779" s="23" t="s">
        <v>1993</v>
      </c>
      <c r="B1779" s="2" t="s">
        <v>108</v>
      </c>
      <c r="C1779" s="2" t="s">
        <v>243</v>
      </c>
      <c r="D1779" s="47">
        <v>1817000</v>
      </c>
      <c r="E1779" s="3" t="s">
        <v>110</v>
      </c>
      <c r="F1779" s="37">
        <v>0.5</v>
      </c>
      <c r="G1779" s="3" t="s">
        <v>111</v>
      </c>
      <c r="H1779" s="3" t="s">
        <v>244</v>
      </c>
      <c r="I1779" s="13">
        <v>2926</v>
      </c>
      <c r="J1779" s="12" t="s">
        <v>112</v>
      </c>
      <c r="K1779" s="2" t="s">
        <v>113</v>
      </c>
      <c r="L1779" s="85">
        <v>45087</v>
      </c>
      <c r="M1779" s="3"/>
      <c r="N1779" s="24" t="s">
        <v>131</v>
      </c>
      <c r="S1779" t="s">
        <v>114</v>
      </c>
      <c r="U1779" s="76" t="s">
        <v>4255</v>
      </c>
      <c r="W1779" s="2" t="s">
        <v>116</v>
      </c>
      <c r="X1779" s="2" t="s">
        <v>117</v>
      </c>
    </row>
    <row r="1780" spans="1:24">
      <c r="A1780" s="23" t="s">
        <v>1994</v>
      </c>
      <c r="B1780" s="2" t="s">
        <v>108</v>
      </c>
      <c r="C1780" s="2" t="s">
        <v>243</v>
      </c>
      <c r="D1780" s="47">
        <v>1818000</v>
      </c>
      <c r="E1780" s="3" t="s">
        <v>110</v>
      </c>
      <c r="F1780" s="37">
        <v>0.5</v>
      </c>
      <c r="G1780" s="3" t="s">
        <v>111</v>
      </c>
      <c r="H1780" s="3" t="s">
        <v>244</v>
      </c>
      <c r="I1780" s="13">
        <v>2927</v>
      </c>
      <c r="J1780" s="12" t="s">
        <v>112</v>
      </c>
      <c r="K1780" s="2" t="s">
        <v>5016</v>
      </c>
      <c r="L1780" s="85">
        <v>45088</v>
      </c>
      <c r="M1780" s="3"/>
      <c r="N1780" s="24" t="s">
        <v>131</v>
      </c>
      <c r="S1780" t="s">
        <v>114</v>
      </c>
      <c r="U1780" s="76" t="s">
        <v>4256</v>
      </c>
      <c r="W1780" s="2" t="s">
        <v>116</v>
      </c>
      <c r="X1780" s="2" t="s">
        <v>117</v>
      </c>
    </row>
    <row r="1781" spans="1:24">
      <c r="A1781" s="23" t="s">
        <v>1995</v>
      </c>
      <c r="B1781" s="2" t="s">
        <v>108</v>
      </c>
      <c r="C1781" s="2" t="s">
        <v>243</v>
      </c>
      <c r="D1781" s="47">
        <v>1819000</v>
      </c>
      <c r="E1781" s="3" t="s">
        <v>110</v>
      </c>
      <c r="F1781" s="37">
        <v>0.5</v>
      </c>
      <c r="G1781" s="3" t="s">
        <v>111</v>
      </c>
      <c r="H1781" s="3" t="s">
        <v>244</v>
      </c>
      <c r="I1781" s="13">
        <v>2928</v>
      </c>
      <c r="J1781" s="12" t="s">
        <v>112</v>
      </c>
      <c r="K1781" s="2" t="s">
        <v>5017</v>
      </c>
      <c r="L1781" s="85">
        <v>45089</v>
      </c>
      <c r="M1781" s="3"/>
      <c r="N1781" s="24" t="s">
        <v>131</v>
      </c>
      <c r="S1781" t="s">
        <v>114</v>
      </c>
      <c r="U1781" s="76" t="s">
        <v>4257</v>
      </c>
      <c r="W1781" s="2" t="s">
        <v>116</v>
      </c>
      <c r="X1781" s="2" t="s">
        <v>117</v>
      </c>
    </row>
    <row r="1782" spans="1:24">
      <c r="A1782" s="23" t="s">
        <v>1996</v>
      </c>
      <c r="B1782" s="2" t="s">
        <v>108</v>
      </c>
      <c r="C1782" s="2" t="s">
        <v>243</v>
      </c>
      <c r="D1782" s="47">
        <v>1820000</v>
      </c>
      <c r="E1782" s="3" t="s">
        <v>110</v>
      </c>
      <c r="F1782" s="37">
        <v>0.5</v>
      </c>
      <c r="G1782" s="3" t="s">
        <v>111</v>
      </c>
      <c r="H1782" s="3" t="s">
        <v>244</v>
      </c>
      <c r="I1782" s="13">
        <v>2929</v>
      </c>
      <c r="J1782" s="12" t="s">
        <v>112</v>
      </c>
      <c r="K1782" s="2" t="s">
        <v>113</v>
      </c>
      <c r="L1782" s="85">
        <v>45090</v>
      </c>
      <c r="M1782" s="3"/>
      <c r="N1782" s="24" t="s">
        <v>131</v>
      </c>
      <c r="S1782" t="s">
        <v>114</v>
      </c>
      <c r="U1782" s="76" t="s">
        <v>4258</v>
      </c>
      <c r="W1782" s="2" t="s">
        <v>116</v>
      </c>
      <c r="X1782" s="2" t="s">
        <v>117</v>
      </c>
    </row>
    <row r="1783" spans="1:24">
      <c r="A1783" s="23" t="s">
        <v>1997</v>
      </c>
      <c r="B1783" s="2" t="s">
        <v>108</v>
      </c>
      <c r="C1783" s="2" t="s">
        <v>243</v>
      </c>
      <c r="D1783" s="47">
        <v>1821000</v>
      </c>
      <c r="E1783" s="3" t="s">
        <v>110</v>
      </c>
      <c r="F1783" s="37">
        <v>0.5</v>
      </c>
      <c r="G1783" s="3" t="s">
        <v>111</v>
      </c>
      <c r="H1783" s="3" t="s">
        <v>244</v>
      </c>
      <c r="I1783" s="13">
        <v>2930</v>
      </c>
      <c r="J1783" s="12" t="s">
        <v>112</v>
      </c>
      <c r="K1783" s="2" t="s">
        <v>5016</v>
      </c>
      <c r="L1783" s="85">
        <v>45091</v>
      </c>
      <c r="M1783" s="3"/>
      <c r="N1783" s="24" t="s">
        <v>131</v>
      </c>
      <c r="S1783" t="s">
        <v>114</v>
      </c>
      <c r="U1783" s="76" t="s">
        <v>4259</v>
      </c>
      <c r="W1783" s="2" t="s">
        <v>116</v>
      </c>
      <c r="X1783" s="2" t="s">
        <v>117</v>
      </c>
    </row>
    <row r="1784" spans="1:24">
      <c r="A1784" s="23" t="s">
        <v>1998</v>
      </c>
      <c r="B1784" s="2" t="s">
        <v>108</v>
      </c>
      <c r="C1784" s="2" t="s">
        <v>243</v>
      </c>
      <c r="D1784" s="47">
        <v>1822000</v>
      </c>
      <c r="E1784" s="3" t="s">
        <v>110</v>
      </c>
      <c r="F1784" s="37">
        <v>0.5</v>
      </c>
      <c r="G1784" s="3" t="s">
        <v>111</v>
      </c>
      <c r="H1784" s="3" t="s">
        <v>244</v>
      </c>
      <c r="I1784" s="13">
        <v>2931</v>
      </c>
      <c r="J1784" s="12" t="s">
        <v>112</v>
      </c>
      <c r="K1784" s="2" t="s">
        <v>5017</v>
      </c>
      <c r="L1784" s="85">
        <v>45092</v>
      </c>
      <c r="M1784" s="3"/>
      <c r="N1784" s="24" t="s">
        <v>131</v>
      </c>
      <c r="S1784" t="s">
        <v>114</v>
      </c>
      <c r="U1784" s="76" t="s">
        <v>4260</v>
      </c>
      <c r="W1784" s="2" t="s">
        <v>116</v>
      </c>
      <c r="X1784" s="2" t="s">
        <v>117</v>
      </c>
    </row>
    <row r="1785" spans="1:24">
      <c r="A1785" s="23" t="s">
        <v>149</v>
      </c>
      <c r="B1785" s="2" t="s">
        <v>108</v>
      </c>
      <c r="C1785" s="2" t="s">
        <v>243</v>
      </c>
      <c r="D1785" s="47">
        <v>1823000</v>
      </c>
      <c r="E1785" s="3" t="s">
        <v>110</v>
      </c>
      <c r="F1785" s="37">
        <v>0.5</v>
      </c>
      <c r="G1785" s="3" t="s">
        <v>111</v>
      </c>
      <c r="H1785" s="3" t="s">
        <v>244</v>
      </c>
      <c r="I1785" s="13">
        <v>2932</v>
      </c>
      <c r="J1785" s="12" t="s">
        <v>112</v>
      </c>
      <c r="K1785" s="2" t="s">
        <v>113</v>
      </c>
      <c r="L1785" s="85">
        <v>45093</v>
      </c>
      <c r="M1785" s="3"/>
      <c r="N1785" s="24" t="s">
        <v>131</v>
      </c>
      <c r="S1785" t="s">
        <v>114</v>
      </c>
      <c r="U1785" s="76" t="s">
        <v>4261</v>
      </c>
      <c r="W1785" s="2" t="s">
        <v>116</v>
      </c>
      <c r="X1785" s="2" t="s">
        <v>117</v>
      </c>
    </row>
    <row r="1786" spans="1:24">
      <c r="A1786" s="23" t="s">
        <v>1999</v>
      </c>
      <c r="B1786" s="2" t="s">
        <v>108</v>
      </c>
      <c r="C1786" s="2" t="s">
        <v>243</v>
      </c>
      <c r="D1786" s="47">
        <v>1824000</v>
      </c>
      <c r="E1786" s="3" t="s">
        <v>110</v>
      </c>
      <c r="F1786" s="37">
        <v>0.5</v>
      </c>
      <c r="G1786" s="3" t="s">
        <v>111</v>
      </c>
      <c r="H1786" s="3" t="s">
        <v>244</v>
      </c>
      <c r="I1786" s="13">
        <v>2933</v>
      </c>
      <c r="J1786" s="12" t="s">
        <v>112</v>
      </c>
      <c r="K1786" s="2" t="s">
        <v>5016</v>
      </c>
      <c r="L1786" s="85">
        <v>45094</v>
      </c>
      <c r="M1786" s="3"/>
      <c r="N1786" s="24" t="s">
        <v>131</v>
      </c>
      <c r="S1786" t="s">
        <v>114</v>
      </c>
      <c r="U1786" s="76" t="s">
        <v>4262</v>
      </c>
      <c r="W1786" s="2" t="s">
        <v>116</v>
      </c>
      <c r="X1786" s="2" t="s">
        <v>117</v>
      </c>
    </row>
    <row r="1787" spans="1:24">
      <c r="A1787" s="23" t="s">
        <v>2000</v>
      </c>
      <c r="B1787" s="2" t="s">
        <v>108</v>
      </c>
      <c r="C1787" s="2" t="s">
        <v>243</v>
      </c>
      <c r="D1787" s="47">
        <v>1825000</v>
      </c>
      <c r="E1787" s="3" t="s">
        <v>110</v>
      </c>
      <c r="F1787" s="37">
        <v>0.5</v>
      </c>
      <c r="G1787" s="3" t="s">
        <v>111</v>
      </c>
      <c r="H1787" s="3" t="s">
        <v>244</v>
      </c>
      <c r="I1787" s="13">
        <v>2934</v>
      </c>
      <c r="J1787" s="12" t="s">
        <v>112</v>
      </c>
      <c r="K1787" s="2" t="s">
        <v>5017</v>
      </c>
      <c r="L1787" s="85">
        <v>45095</v>
      </c>
      <c r="M1787" s="3"/>
      <c r="N1787" s="24" t="s">
        <v>131</v>
      </c>
      <c r="S1787" t="s">
        <v>114</v>
      </c>
      <c r="U1787" s="76" t="s">
        <v>4263</v>
      </c>
      <c r="W1787" s="2" t="s">
        <v>116</v>
      </c>
      <c r="X1787" s="2" t="s">
        <v>117</v>
      </c>
    </row>
    <row r="1788" spans="1:24">
      <c r="A1788" s="23" t="s">
        <v>2001</v>
      </c>
      <c r="B1788" s="2" t="s">
        <v>108</v>
      </c>
      <c r="C1788" s="2" t="s">
        <v>243</v>
      </c>
      <c r="D1788" s="47">
        <v>1826000</v>
      </c>
      <c r="E1788" s="3" t="s">
        <v>110</v>
      </c>
      <c r="F1788" s="37">
        <v>0.5</v>
      </c>
      <c r="G1788" s="3" t="s">
        <v>111</v>
      </c>
      <c r="H1788" s="3" t="s">
        <v>244</v>
      </c>
      <c r="I1788" s="13">
        <v>2935</v>
      </c>
      <c r="J1788" s="12" t="s">
        <v>112</v>
      </c>
      <c r="K1788" s="2" t="s">
        <v>113</v>
      </c>
      <c r="L1788" s="85">
        <v>45096</v>
      </c>
      <c r="M1788" s="3"/>
      <c r="N1788" s="24" t="s">
        <v>131</v>
      </c>
      <c r="S1788" t="s">
        <v>114</v>
      </c>
      <c r="U1788" s="76" t="s">
        <v>4264</v>
      </c>
      <c r="W1788" s="2" t="s">
        <v>116</v>
      </c>
      <c r="X1788" s="2" t="s">
        <v>117</v>
      </c>
    </row>
    <row r="1789" spans="1:24">
      <c r="A1789" s="23" t="s">
        <v>2002</v>
      </c>
      <c r="B1789" s="2" t="s">
        <v>108</v>
      </c>
      <c r="C1789" s="2" t="s">
        <v>243</v>
      </c>
      <c r="D1789" s="47">
        <v>1827000</v>
      </c>
      <c r="E1789" s="3" t="s">
        <v>110</v>
      </c>
      <c r="F1789" s="37">
        <v>0.5</v>
      </c>
      <c r="G1789" s="3" t="s">
        <v>111</v>
      </c>
      <c r="H1789" s="3" t="s">
        <v>244</v>
      </c>
      <c r="I1789" s="13">
        <v>2936</v>
      </c>
      <c r="J1789" s="12" t="s">
        <v>112</v>
      </c>
      <c r="K1789" s="2" t="s">
        <v>5016</v>
      </c>
      <c r="L1789" s="85">
        <v>45097</v>
      </c>
      <c r="M1789" s="3"/>
      <c r="N1789" s="24" t="s">
        <v>131</v>
      </c>
      <c r="S1789" t="s">
        <v>114</v>
      </c>
      <c r="U1789" s="76" t="s">
        <v>4265</v>
      </c>
      <c r="W1789" s="2" t="s">
        <v>116</v>
      </c>
      <c r="X1789" s="2" t="s">
        <v>117</v>
      </c>
    </row>
    <row r="1790" spans="1:24">
      <c r="A1790" s="23" t="s">
        <v>2003</v>
      </c>
      <c r="B1790" s="2" t="s">
        <v>108</v>
      </c>
      <c r="C1790" s="2" t="s">
        <v>243</v>
      </c>
      <c r="D1790" s="47">
        <v>1828000</v>
      </c>
      <c r="E1790" s="3" t="s">
        <v>110</v>
      </c>
      <c r="F1790" s="37">
        <v>0.5</v>
      </c>
      <c r="G1790" s="3" t="s">
        <v>111</v>
      </c>
      <c r="H1790" s="3" t="s">
        <v>244</v>
      </c>
      <c r="I1790" s="13">
        <v>2937</v>
      </c>
      <c r="J1790" s="12" t="s">
        <v>112</v>
      </c>
      <c r="K1790" s="2" t="s">
        <v>5017</v>
      </c>
      <c r="L1790" s="85">
        <v>45098</v>
      </c>
      <c r="M1790" s="3"/>
      <c r="N1790" s="24" t="s">
        <v>131</v>
      </c>
      <c r="S1790" t="s">
        <v>114</v>
      </c>
      <c r="U1790" s="76" t="s">
        <v>4266</v>
      </c>
      <c r="W1790" s="2" t="s">
        <v>116</v>
      </c>
      <c r="X1790" s="2" t="s">
        <v>117</v>
      </c>
    </row>
    <row r="1791" spans="1:24">
      <c r="A1791" s="23" t="s">
        <v>2004</v>
      </c>
      <c r="B1791" s="2" t="s">
        <v>108</v>
      </c>
      <c r="C1791" s="2" t="s">
        <v>243</v>
      </c>
      <c r="D1791" s="47">
        <v>1829000</v>
      </c>
      <c r="E1791" s="3" t="s">
        <v>110</v>
      </c>
      <c r="F1791" s="37">
        <v>0.5</v>
      </c>
      <c r="G1791" s="3" t="s">
        <v>111</v>
      </c>
      <c r="H1791" s="3" t="s">
        <v>244</v>
      </c>
      <c r="I1791" s="13">
        <v>2938</v>
      </c>
      <c r="J1791" s="12" t="s">
        <v>112</v>
      </c>
      <c r="K1791" s="2" t="s">
        <v>113</v>
      </c>
      <c r="L1791" s="85">
        <v>45099</v>
      </c>
      <c r="M1791" s="3"/>
      <c r="N1791" s="24" t="s">
        <v>131</v>
      </c>
      <c r="Q1791" s="95"/>
      <c r="S1791" t="s">
        <v>114</v>
      </c>
      <c r="U1791" s="76" t="s">
        <v>4267</v>
      </c>
      <c r="W1791" s="2" t="s">
        <v>116</v>
      </c>
      <c r="X1791" s="2" t="s">
        <v>117</v>
      </c>
    </row>
    <row r="1792" spans="1:24">
      <c r="A1792" s="23" t="s">
        <v>2005</v>
      </c>
      <c r="B1792" s="2" t="s">
        <v>108</v>
      </c>
      <c r="C1792" s="2" t="s">
        <v>243</v>
      </c>
      <c r="D1792" s="47">
        <v>1830000</v>
      </c>
      <c r="E1792" s="3" t="s">
        <v>110</v>
      </c>
      <c r="F1792" s="37">
        <v>0.5</v>
      </c>
      <c r="G1792" s="3" t="s">
        <v>111</v>
      </c>
      <c r="H1792" s="3" t="s">
        <v>244</v>
      </c>
      <c r="I1792" s="13">
        <v>2939</v>
      </c>
      <c r="J1792" s="12" t="s">
        <v>112</v>
      </c>
      <c r="K1792" s="2" t="s">
        <v>5016</v>
      </c>
      <c r="L1792" s="85">
        <v>45100</v>
      </c>
      <c r="M1792" s="3"/>
      <c r="N1792" s="24" t="s">
        <v>131</v>
      </c>
      <c r="S1792" t="s">
        <v>114</v>
      </c>
      <c r="U1792" s="76" t="s">
        <v>4268</v>
      </c>
      <c r="W1792" s="2" t="s">
        <v>116</v>
      </c>
      <c r="X1792" s="2" t="s">
        <v>117</v>
      </c>
    </row>
    <row r="1793" spans="1:24">
      <c r="A1793" s="23" t="s">
        <v>2006</v>
      </c>
      <c r="B1793" s="2" t="s">
        <v>108</v>
      </c>
      <c r="C1793" s="2" t="s">
        <v>243</v>
      </c>
      <c r="D1793" s="47">
        <v>1831000</v>
      </c>
      <c r="E1793" s="3" t="s">
        <v>110</v>
      </c>
      <c r="F1793" s="37">
        <v>0.5</v>
      </c>
      <c r="G1793" s="3" t="s">
        <v>111</v>
      </c>
      <c r="H1793" s="3" t="s">
        <v>244</v>
      </c>
      <c r="I1793" s="13">
        <v>2940</v>
      </c>
      <c r="J1793" s="12" t="s">
        <v>112</v>
      </c>
      <c r="K1793" s="2" t="s">
        <v>5017</v>
      </c>
      <c r="L1793" s="85">
        <v>45101</v>
      </c>
      <c r="M1793" s="3"/>
      <c r="N1793" s="24" t="s">
        <v>131</v>
      </c>
      <c r="S1793" t="s">
        <v>114</v>
      </c>
      <c r="U1793" s="76" t="s">
        <v>4269</v>
      </c>
      <c r="W1793" s="2" t="s">
        <v>116</v>
      </c>
      <c r="X1793" s="2" t="s">
        <v>117</v>
      </c>
    </row>
    <row r="1794" spans="1:24">
      <c r="A1794" s="23" t="s">
        <v>2007</v>
      </c>
      <c r="B1794" s="2" t="s">
        <v>108</v>
      </c>
      <c r="C1794" s="2" t="s">
        <v>243</v>
      </c>
      <c r="D1794" s="47">
        <v>1832000</v>
      </c>
      <c r="E1794" s="3" t="s">
        <v>110</v>
      </c>
      <c r="F1794" s="37">
        <v>0.5</v>
      </c>
      <c r="G1794" s="3" t="s">
        <v>111</v>
      </c>
      <c r="H1794" s="3" t="s">
        <v>244</v>
      </c>
      <c r="I1794" s="13">
        <v>2941</v>
      </c>
      <c r="J1794" s="12" t="s">
        <v>112</v>
      </c>
      <c r="K1794" s="2" t="s">
        <v>113</v>
      </c>
      <c r="L1794" s="85">
        <v>45102</v>
      </c>
      <c r="M1794" s="3"/>
      <c r="N1794" s="24" t="s">
        <v>131</v>
      </c>
      <c r="S1794" t="s">
        <v>114</v>
      </c>
      <c r="U1794" s="76" t="s">
        <v>4270</v>
      </c>
      <c r="W1794" s="2" t="s">
        <v>116</v>
      </c>
      <c r="X1794" s="2" t="s">
        <v>117</v>
      </c>
    </row>
    <row r="1795" spans="1:24">
      <c r="A1795" s="23" t="s">
        <v>2008</v>
      </c>
      <c r="B1795" s="2" t="s">
        <v>108</v>
      </c>
      <c r="C1795" s="2" t="s">
        <v>243</v>
      </c>
      <c r="D1795" s="47">
        <v>1833000</v>
      </c>
      <c r="E1795" s="3" t="s">
        <v>110</v>
      </c>
      <c r="F1795" s="37">
        <v>0.5</v>
      </c>
      <c r="G1795" s="3" t="s">
        <v>111</v>
      </c>
      <c r="H1795" s="3" t="s">
        <v>244</v>
      </c>
      <c r="I1795" s="13">
        <v>2942</v>
      </c>
      <c r="J1795" s="12" t="s">
        <v>112</v>
      </c>
      <c r="K1795" s="2" t="s">
        <v>5016</v>
      </c>
      <c r="L1795" s="85">
        <v>45103</v>
      </c>
      <c r="M1795" s="3"/>
      <c r="N1795" s="24" t="s">
        <v>131</v>
      </c>
      <c r="S1795" t="s">
        <v>114</v>
      </c>
      <c r="U1795" s="76" t="s">
        <v>4271</v>
      </c>
      <c r="W1795" s="2" t="s">
        <v>116</v>
      </c>
      <c r="X1795" s="2" t="s">
        <v>117</v>
      </c>
    </row>
    <row r="1796" spans="1:24">
      <c r="A1796" s="23" t="s">
        <v>2009</v>
      </c>
      <c r="B1796" s="2" t="s">
        <v>108</v>
      </c>
      <c r="C1796" s="2" t="s">
        <v>243</v>
      </c>
      <c r="D1796" s="47">
        <v>1834000</v>
      </c>
      <c r="E1796" s="3" t="s">
        <v>110</v>
      </c>
      <c r="F1796" s="37">
        <v>0.5</v>
      </c>
      <c r="G1796" s="3" t="s">
        <v>111</v>
      </c>
      <c r="H1796" s="3" t="s">
        <v>244</v>
      </c>
      <c r="I1796" s="13">
        <v>2943</v>
      </c>
      <c r="J1796" s="12" t="s">
        <v>112</v>
      </c>
      <c r="K1796" s="2" t="s">
        <v>5017</v>
      </c>
      <c r="L1796" s="85">
        <v>45104</v>
      </c>
      <c r="M1796" s="3"/>
      <c r="N1796" s="24" t="s">
        <v>131</v>
      </c>
      <c r="S1796" t="s">
        <v>114</v>
      </c>
      <c r="U1796" s="76" t="s">
        <v>4272</v>
      </c>
      <c r="W1796" s="2" t="s">
        <v>116</v>
      </c>
      <c r="X1796" s="2" t="s">
        <v>117</v>
      </c>
    </row>
    <row r="1797" spans="1:24">
      <c r="A1797" s="23" t="s">
        <v>2010</v>
      </c>
      <c r="B1797" s="2" t="s">
        <v>108</v>
      </c>
      <c r="C1797" s="2" t="s">
        <v>243</v>
      </c>
      <c r="D1797" s="47">
        <v>1835000</v>
      </c>
      <c r="E1797" s="3" t="s">
        <v>110</v>
      </c>
      <c r="F1797" s="37">
        <v>0.5</v>
      </c>
      <c r="G1797" s="3" t="s">
        <v>111</v>
      </c>
      <c r="H1797" s="3" t="s">
        <v>244</v>
      </c>
      <c r="I1797" s="13">
        <v>2944</v>
      </c>
      <c r="J1797" s="12" t="s">
        <v>112</v>
      </c>
      <c r="K1797" s="2" t="s">
        <v>113</v>
      </c>
      <c r="L1797" s="85">
        <v>45105</v>
      </c>
      <c r="M1797" s="3"/>
      <c r="N1797" s="24" t="s">
        <v>131</v>
      </c>
      <c r="S1797" t="s">
        <v>114</v>
      </c>
      <c r="U1797" s="76" t="s">
        <v>4273</v>
      </c>
      <c r="W1797" s="2" t="s">
        <v>116</v>
      </c>
      <c r="X1797" s="2" t="s">
        <v>117</v>
      </c>
    </row>
    <row r="1798" spans="1:24">
      <c r="A1798" s="23" t="s">
        <v>2011</v>
      </c>
      <c r="B1798" s="2" t="s">
        <v>108</v>
      </c>
      <c r="C1798" s="2" t="s">
        <v>243</v>
      </c>
      <c r="D1798" s="47">
        <v>1836000</v>
      </c>
      <c r="E1798" s="3" t="s">
        <v>110</v>
      </c>
      <c r="F1798" s="37">
        <v>0.5</v>
      </c>
      <c r="G1798" s="3" t="s">
        <v>111</v>
      </c>
      <c r="H1798" s="3" t="s">
        <v>244</v>
      </c>
      <c r="I1798" s="13">
        <v>2945</v>
      </c>
      <c r="J1798" s="12" t="s">
        <v>112</v>
      </c>
      <c r="K1798" s="2" t="s">
        <v>5016</v>
      </c>
      <c r="L1798" s="85">
        <v>45106</v>
      </c>
      <c r="M1798" s="3"/>
      <c r="N1798" s="24" t="s">
        <v>131</v>
      </c>
      <c r="S1798" t="s">
        <v>114</v>
      </c>
      <c r="U1798" s="76" t="s">
        <v>4274</v>
      </c>
      <c r="W1798" s="2" t="s">
        <v>116</v>
      </c>
      <c r="X1798" s="2" t="s">
        <v>117</v>
      </c>
    </row>
    <row r="1799" spans="1:24">
      <c r="A1799" s="23" t="s">
        <v>2012</v>
      </c>
      <c r="B1799" s="2" t="s">
        <v>108</v>
      </c>
      <c r="C1799" s="2" t="s">
        <v>243</v>
      </c>
      <c r="D1799" s="47">
        <v>1837000</v>
      </c>
      <c r="E1799" s="3" t="s">
        <v>110</v>
      </c>
      <c r="F1799" s="37">
        <v>0.5</v>
      </c>
      <c r="G1799" s="3" t="s">
        <v>111</v>
      </c>
      <c r="H1799" s="3" t="s">
        <v>244</v>
      </c>
      <c r="I1799" s="13">
        <v>2946</v>
      </c>
      <c r="J1799" s="12" t="s">
        <v>112</v>
      </c>
      <c r="K1799" s="2" t="s">
        <v>5017</v>
      </c>
      <c r="L1799" s="85">
        <v>45107</v>
      </c>
      <c r="M1799" s="3"/>
      <c r="N1799" s="24" t="s">
        <v>131</v>
      </c>
      <c r="S1799" t="s">
        <v>114</v>
      </c>
      <c r="U1799" s="76" t="s">
        <v>4275</v>
      </c>
      <c r="W1799" s="2" t="s">
        <v>116</v>
      </c>
      <c r="X1799" s="2" t="s">
        <v>117</v>
      </c>
    </row>
    <row r="1800" spans="1:24">
      <c r="A1800" s="23" t="s">
        <v>2013</v>
      </c>
      <c r="B1800" s="2" t="s">
        <v>108</v>
      </c>
      <c r="C1800" s="2" t="s">
        <v>243</v>
      </c>
      <c r="D1800" s="47">
        <v>1838000</v>
      </c>
      <c r="E1800" s="3" t="s">
        <v>110</v>
      </c>
      <c r="F1800" s="37">
        <v>0.5</v>
      </c>
      <c r="G1800" s="3" t="s">
        <v>111</v>
      </c>
      <c r="H1800" s="3" t="s">
        <v>244</v>
      </c>
      <c r="I1800" s="13">
        <v>2947</v>
      </c>
      <c r="J1800" s="12" t="s">
        <v>112</v>
      </c>
      <c r="K1800" s="2" t="s">
        <v>113</v>
      </c>
      <c r="L1800" s="85">
        <v>45108</v>
      </c>
      <c r="M1800" s="3"/>
      <c r="N1800" s="24" t="s">
        <v>131</v>
      </c>
      <c r="S1800" t="s">
        <v>114</v>
      </c>
      <c r="U1800" s="76" t="s">
        <v>4276</v>
      </c>
      <c r="W1800" s="2" t="s">
        <v>116</v>
      </c>
      <c r="X1800" s="2" t="s">
        <v>117</v>
      </c>
    </row>
    <row r="1801" spans="1:24">
      <c r="A1801" s="23" t="s">
        <v>2014</v>
      </c>
      <c r="B1801" s="2" t="s">
        <v>108</v>
      </c>
      <c r="C1801" s="2" t="s">
        <v>243</v>
      </c>
      <c r="D1801" s="47">
        <v>1839000</v>
      </c>
      <c r="E1801" s="3" t="s">
        <v>110</v>
      </c>
      <c r="F1801" s="37">
        <v>0.5</v>
      </c>
      <c r="G1801" s="3" t="s">
        <v>111</v>
      </c>
      <c r="H1801" s="3" t="s">
        <v>244</v>
      </c>
      <c r="I1801" s="13">
        <v>2948</v>
      </c>
      <c r="J1801" s="12" t="s">
        <v>112</v>
      </c>
      <c r="K1801" s="2" t="s">
        <v>5016</v>
      </c>
      <c r="L1801" s="85">
        <v>45109</v>
      </c>
      <c r="M1801" s="3"/>
      <c r="N1801" s="24" t="s">
        <v>131</v>
      </c>
      <c r="S1801" t="s">
        <v>114</v>
      </c>
      <c r="U1801" s="76" t="s">
        <v>4277</v>
      </c>
      <c r="W1801" s="2" t="s">
        <v>116</v>
      </c>
      <c r="X1801" s="2" t="s">
        <v>117</v>
      </c>
    </row>
    <row r="1802" spans="1:24">
      <c r="A1802" s="23" t="s">
        <v>2015</v>
      </c>
      <c r="B1802" s="2" t="s">
        <v>108</v>
      </c>
      <c r="C1802" s="2" t="s">
        <v>243</v>
      </c>
      <c r="D1802" s="47">
        <v>1840000</v>
      </c>
      <c r="E1802" s="3" t="s">
        <v>110</v>
      </c>
      <c r="F1802" s="37">
        <v>0.5</v>
      </c>
      <c r="G1802" s="3" t="s">
        <v>111</v>
      </c>
      <c r="H1802" s="3" t="s">
        <v>244</v>
      </c>
      <c r="I1802" s="13">
        <v>2949</v>
      </c>
      <c r="J1802" s="12" t="s">
        <v>112</v>
      </c>
      <c r="K1802" s="2" t="s">
        <v>5017</v>
      </c>
      <c r="L1802" s="85">
        <v>45110</v>
      </c>
      <c r="M1802" s="3"/>
      <c r="N1802" s="24" t="s">
        <v>131</v>
      </c>
      <c r="S1802" t="s">
        <v>114</v>
      </c>
      <c r="U1802" s="76" t="s">
        <v>4278</v>
      </c>
      <c r="W1802" s="2" t="s">
        <v>116</v>
      </c>
      <c r="X1802" s="2" t="s">
        <v>117</v>
      </c>
    </row>
    <row r="1803" spans="1:24">
      <c r="A1803" s="23" t="s">
        <v>2016</v>
      </c>
      <c r="B1803" s="2" t="s">
        <v>108</v>
      </c>
      <c r="C1803" s="2" t="s">
        <v>243</v>
      </c>
      <c r="D1803" s="47">
        <v>1841000</v>
      </c>
      <c r="E1803" s="3" t="s">
        <v>110</v>
      </c>
      <c r="F1803" s="37">
        <v>0.5</v>
      </c>
      <c r="G1803" s="3" t="s">
        <v>111</v>
      </c>
      <c r="H1803" s="3" t="s">
        <v>244</v>
      </c>
      <c r="I1803" s="13">
        <v>2950</v>
      </c>
      <c r="J1803" s="12" t="s">
        <v>112</v>
      </c>
      <c r="K1803" s="2" t="s">
        <v>113</v>
      </c>
      <c r="L1803" s="85">
        <v>45111</v>
      </c>
      <c r="M1803" s="3"/>
      <c r="N1803" s="24" t="s">
        <v>131</v>
      </c>
      <c r="S1803" t="s">
        <v>114</v>
      </c>
      <c r="U1803" s="76" t="s">
        <v>4279</v>
      </c>
      <c r="W1803" s="2" t="s">
        <v>116</v>
      </c>
      <c r="X1803" s="2" t="s">
        <v>117</v>
      </c>
    </row>
    <row r="1804" spans="1:24">
      <c r="A1804" s="23" t="s">
        <v>2017</v>
      </c>
      <c r="B1804" s="2" t="s">
        <v>108</v>
      </c>
      <c r="C1804" s="2" t="s">
        <v>243</v>
      </c>
      <c r="D1804" s="47">
        <v>1842000</v>
      </c>
      <c r="E1804" s="3" t="s">
        <v>110</v>
      </c>
      <c r="F1804" s="37">
        <v>0.5</v>
      </c>
      <c r="G1804" s="3" t="s">
        <v>111</v>
      </c>
      <c r="H1804" s="3" t="s">
        <v>244</v>
      </c>
      <c r="I1804" s="13">
        <v>2951</v>
      </c>
      <c r="J1804" s="12" t="s">
        <v>112</v>
      </c>
      <c r="K1804" s="2" t="s">
        <v>5016</v>
      </c>
      <c r="L1804" s="85">
        <v>45112</v>
      </c>
      <c r="M1804" s="3"/>
      <c r="N1804" s="24" t="s">
        <v>131</v>
      </c>
      <c r="S1804" t="s">
        <v>114</v>
      </c>
      <c r="U1804" s="76" t="s">
        <v>4280</v>
      </c>
      <c r="W1804" s="2" t="s">
        <v>116</v>
      </c>
      <c r="X1804" s="2" t="s">
        <v>117</v>
      </c>
    </row>
    <row r="1805" spans="1:24">
      <c r="A1805" s="23" t="s">
        <v>2018</v>
      </c>
      <c r="B1805" s="2" t="s">
        <v>108</v>
      </c>
      <c r="C1805" s="2" t="s">
        <v>243</v>
      </c>
      <c r="D1805" s="47">
        <v>1843000</v>
      </c>
      <c r="E1805" s="3" t="s">
        <v>110</v>
      </c>
      <c r="F1805" s="37">
        <v>0.5</v>
      </c>
      <c r="G1805" s="3" t="s">
        <v>111</v>
      </c>
      <c r="H1805" s="3" t="s">
        <v>244</v>
      </c>
      <c r="I1805" s="13">
        <v>2952</v>
      </c>
      <c r="J1805" s="12" t="s">
        <v>112</v>
      </c>
      <c r="K1805" s="2" t="s">
        <v>5017</v>
      </c>
      <c r="L1805" s="85">
        <v>45113</v>
      </c>
      <c r="M1805" s="3"/>
      <c r="N1805" s="24" t="s">
        <v>131</v>
      </c>
      <c r="S1805" t="s">
        <v>114</v>
      </c>
      <c r="U1805" s="76" t="s">
        <v>4281</v>
      </c>
      <c r="W1805" s="2" t="s">
        <v>116</v>
      </c>
      <c r="X1805" s="2" t="s">
        <v>117</v>
      </c>
    </row>
    <row r="1806" spans="1:24">
      <c r="A1806" s="23" t="s">
        <v>2019</v>
      </c>
      <c r="B1806" s="2" t="s">
        <v>108</v>
      </c>
      <c r="C1806" s="2" t="s">
        <v>243</v>
      </c>
      <c r="D1806" s="47">
        <v>1844000</v>
      </c>
      <c r="E1806" s="3" t="s">
        <v>110</v>
      </c>
      <c r="F1806" s="37">
        <v>0.5</v>
      </c>
      <c r="G1806" s="3" t="s">
        <v>111</v>
      </c>
      <c r="H1806" s="3" t="s">
        <v>244</v>
      </c>
      <c r="I1806" s="13">
        <v>2953</v>
      </c>
      <c r="J1806" s="12" t="s">
        <v>112</v>
      </c>
      <c r="K1806" s="2" t="s">
        <v>113</v>
      </c>
      <c r="L1806" s="85">
        <v>45114</v>
      </c>
      <c r="M1806" s="3"/>
      <c r="N1806" s="24" t="s">
        <v>131</v>
      </c>
      <c r="S1806" t="s">
        <v>114</v>
      </c>
      <c r="U1806" s="76" t="s">
        <v>4282</v>
      </c>
      <c r="W1806" s="2" t="s">
        <v>116</v>
      </c>
      <c r="X1806" s="2" t="s">
        <v>117</v>
      </c>
    </row>
    <row r="1807" spans="1:24">
      <c r="A1807" s="23" t="s">
        <v>2020</v>
      </c>
      <c r="B1807" s="2" t="s">
        <v>108</v>
      </c>
      <c r="C1807" s="2" t="s">
        <v>243</v>
      </c>
      <c r="D1807" s="47">
        <v>1845000</v>
      </c>
      <c r="E1807" s="3" t="s">
        <v>110</v>
      </c>
      <c r="F1807" s="37">
        <v>0.5</v>
      </c>
      <c r="G1807" s="3" t="s">
        <v>111</v>
      </c>
      <c r="H1807" s="3" t="s">
        <v>244</v>
      </c>
      <c r="I1807" s="13">
        <v>2954</v>
      </c>
      <c r="J1807" s="12" t="s">
        <v>112</v>
      </c>
      <c r="K1807" s="2" t="s">
        <v>5016</v>
      </c>
      <c r="L1807" s="85">
        <v>45115</v>
      </c>
      <c r="M1807" s="3"/>
      <c r="N1807" s="24" t="s">
        <v>131</v>
      </c>
      <c r="S1807" t="s">
        <v>114</v>
      </c>
      <c r="U1807" s="76" t="s">
        <v>4283</v>
      </c>
      <c r="W1807" s="2" t="s">
        <v>116</v>
      </c>
      <c r="X1807" s="2" t="s">
        <v>117</v>
      </c>
    </row>
    <row r="1808" spans="1:24">
      <c r="A1808" s="23" t="s">
        <v>2021</v>
      </c>
      <c r="B1808" s="2" t="s">
        <v>108</v>
      </c>
      <c r="C1808" s="2" t="s">
        <v>243</v>
      </c>
      <c r="D1808" s="47">
        <v>1846000</v>
      </c>
      <c r="E1808" s="3" t="s">
        <v>110</v>
      </c>
      <c r="F1808" s="37">
        <v>0.5</v>
      </c>
      <c r="G1808" s="3" t="s">
        <v>111</v>
      </c>
      <c r="H1808" s="3" t="s">
        <v>244</v>
      </c>
      <c r="I1808" s="13">
        <v>2955</v>
      </c>
      <c r="J1808" s="12" t="s">
        <v>112</v>
      </c>
      <c r="K1808" s="2" t="s">
        <v>5017</v>
      </c>
      <c r="L1808" s="85">
        <v>45116</v>
      </c>
      <c r="M1808" s="3"/>
      <c r="N1808" s="24" t="s">
        <v>131</v>
      </c>
      <c r="S1808" t="s">
        <v>114</v>
      </c>
      <c r="U1808" s="76" t="s">
        <v>4284</v>
      </c>
      <c r="W1808" s="2" t="s">
        <v>116</v>
      </c>
      <c r="X1808" s="2" t="s">
        <v>117</v>
      </c>
    </row>
    <row r="1809" spans="1:24">
      <c r="A1809" s="23" t="s">
        <v>2022</v>
      </c>
      <c r="B1809" s="2" t="s">
        <v>108</v>
      </c>
      <c r="C1809" s="2" t="s">
        <v>243</v>
      </c>
      <c r="D1809" s="47">
        <v>1847000</v>
      </c>
      <c r="E1809" s="3" t="s">
        <v>110</v>
      </c>
      <c r="F1809" s="37">
        <v>0.5</v>
      </c>
      <c r="G1809" s="3" t="s">
        <v>111</v>
      </c>
      <c r="H1809" s="3" t="s">
        <v>244</v>
      </c>
      <c r="I1809" s="13">
        <v>2956</v>
      </c>
      <c r="J1809" s="12" t="s">
        <v>112</v>
      </c>
      <c r="K1809" s="2" t="s">
        <v>113</v>
      </c>
      <c r="L1809" s="85">
        <v>45117</v>
      </c>
      <c r="M1809" s="3"/>
      <c r="N1809" s="24" t="s">
        <v>131</v>
      </c>
      <c r="S1809" t="s">
        <v>114</v>
      </c>
      <c r="U1809" s="76" t="s">
        <v>4285</v>
      </c>
      <c r="W1809" s="2" t="s">
        <v>116</v>
      </c>
      <c r="X1809" s="2" t="s">
        <v>117</v>
      </c>
    </row>
    <row r="1810" spans="1:24">
      <c r="A1810" s="23" t="s">
        <v>2023</v>
      </c>
      <c r="B1810" s="2" t="s">
        <v>108</v>
      </c>
      <c r="C1810" s="2" t="s">
        <v>243</v>
      </c>
      <c r="D1810" s="47">
        <v>1848000</v>
      </c>
      <c r="E1810" s="3" t="s">
        <v>110</v>
      </c>
      <c r="F1810" s="37">
        <v>0.5</v>
      </c>
      <c r="G1810" s="3" t="s">
        <v>111</v>
      </c>
      <c r="H1810" s="3" t="s">
        <v>244</v>
      </c>
      <c r="I1810" s="13">
        <v>2957</v>
      </c>
      <c r="J1810" s="12" t="s">
        <v>112</v>
      </c>
      <c r="K1810" s="2" t="s">
        <v>5016</v>
      </c>
      <c r="L1810" s="85">
        <v>45118</v>
      </c>
      <c r="M1810" s="3"/>
      <c r="N1810" s="24" t="s">
        <v>131</v>
      </c>
      <c r="S1810" t="s">
        <v>114</v>
      </c>
      <c r="U1810" s="76" t="s">
        <v>4286</v>
      </c>
      <c r="W1810" s="2" t="s">
        <v>116</v>
      </c>
      <c r="X1810" s="2" t="s">
        <v>117</v>
      </c>
    </row>
    <row r="1811" spans="1:24">
      <c r="A1811" s="23" t="s">
        <v>2024</v>
      </c>
      <c r="B1811" s="2" t="s">
        <v>108</v>
      </c>
      <c r="C1811" s="2" t="s">
        <v>243</v>
      </c>
      <c r="D1811" s="47">
        <v>1849000</v>
      </c>
      <c r="E1811" s="3" t="s">
        <v>110</v>
      </c>
      <c r="F1811" s="37">
        <v>0.5</v>
      </c>
      <c r="G1811" s="3" t="s">
        <v>111</v>
      </c>
      <c r="H1811" s="3" t="s">
        <v>244</v>
      </c>
      <c r="I1811" s="13">
        <v>2958</v>
      </c>
      <c r="J1811" s="12" t="s">
        <v>112</v>
      </c>
      <c r="K1811" s="2" t="s">
        <v>5017</v>
      </c>
      <c r="L1811" s="85">
        <v>45119</v>
      </c>
      <c r="M1811" s="3"/>
      <c r="N1811" s="24" t="s">
        <v>131</v>
      </c>
      <c r="S1811" t="s">
        <v>114</v>
      </c>
      <c r="U1811" s="76" t="s">
        <v>4287</v>
      </c>
      <c r="W1811" s="2" t="s">
        <v>116</v>
      </c>
      <c r="X1811" s="2" t="s">
        <v>117</v>
      </c>
    </row>
    <row r="1812" spans="1:24">
      <c r="A1812" s="23" t="s">
        <v>2025</v>
      </c>
      <c r="B1812" s="2" t="s">
        <v>108</v>
      </c>
      <c r="C1812" s="2" t="s">
        <v>243</v>
      </c>
      <c r="D1812" s="47">
        <v>1850000</v>
      </c>
      <c r="E1812" s="3" t="s">
        <v>110</v>
      </c>
      <c r="F1812" s="37">
        <v>0.5</v>
      </c>
      <c r="G1812" s="3" t="s">
        <v>111</v>
      </c>
      <c r="H1812" s="3" t="s">
        <v>244</v>
      </c>
      <c r="I1812" s="13">
        <v>2959</v>
      </c>
      <c r="J1812" s="12" t="s">
        <v>112</v>
      </c>
      <c r="K1812" s="2" t="s">
        <v>113</v>
      </c>
      <c r="L1812" s="85">
        <v>45120</v>
      </c>
      <c r="M1812" s="3"/>
      <c r="N1812" s="24" t="s">
        <v>131</v>
      </c>
      <c r="S1812" t="s">
        <v>114</v>
      </c>
      <c r="U1812" s="76" t="s">
        <v>4288</v>
      </c>
      <c r="W1812" s="2" t="s">
        <v>116</v>
      </c>
      <c r="X1812" s="2" t="s">
        <v>117</v>
      </c>
    </row>
    <row r="1813" spans="1:24">
      <c r="A1813" s="23" t="s">
        <v>2026</v>
      </c>
      <c r="B1813" s="2" t="s">
        <v>108</v>
      </c>
      <c r="C1813" s="2" t="s">
        <v>243</v>
      </c>
      <c r="D1813" s="47">
        <v>1851000</v>
      </c>
      <c r="E1813" s="3" t="s">
        <v>110</v>
      </c>
      <c r="F1813" s="37">
        <v>0.5</v>
      </c>
      <c r="G1813" s="3" t="s">
        <v>111</v>
      </c>
      <c r="H1813" s="3" t="s">
        <v>244</v>
      </c>
      <c r="I1813" s="13">
        <v>2960</v>
      </c>
      <c r="J1813" s="12" t="s">
        <v>112</v>
      </c>
      <c r="K1813" s="2" t="s">
        <v>5016</v>
      </c>
      <c r="L1813" s="85">
        <v>45121</v>
      </c>
      <c r="M1813" s="3"/>
      <c r="N1813" s="24" t="s">
        <v>131</v>
      </c>
      <c r="S1813" t="s">
        <v>114</v>
      </c>
      <c r="U1813" s="76" t="s">
        <v>4289</v>
      </c>
      <c r="W1813" s="2" t="s">
        <v>116</v>
      </c>
      <c r="X1813" s="2" t="s">
        <v>117</v>
      </c>
    </row>
    <row r="1814" spans="1:24">
      <c r="A1814" s="23" t="s">
        <v>2027</v>
      </c>
      <c r="B1814" s="2" t="s">
        <v>108</v>
      </c>
      <c r="C1814" s="2" t="s">
        <v>243</v>
      </c>
      <c r="D1814" s="47">
        <v>1852000</v>
      </c>
      <c r="E1814" s="3" t="s">
        <v>110</v>
      </c>
      <c r="F1814" s="37">
        <v>0.5</v>
      </c>
      <c r="G1814" s="3" t="s">
        <v>111</v>
      </c>
      <c r="H1814" s="3" t="s">
        <v>244</v>
      </c>
      <c r="I1814" s="13">
        <v>2961</v>
      </c>
      <c r="J1814" s="12" t="s">
        <v>112</v>
      </c>
      <c r="K1814" s="2" t="s">
        <v>5017</v>
      </c>
      <c r="L1814" s="85">
        <v>45122</v>
      </c>
      <c r="M1814" s="3"/>
      <c r="N1814" s="24" t="s">
        <v>131</v>
      </c>
      <c r="S1814" t="s">
        <v>114</v>
      </c>
      <c r="U1814" s="76" t="s">
        <v>4290</v>
      </c>
      <c r="W1814" s="2" t="s">
        <v>116</v>
      </c>
      <c r="X1814" s="2" t="s">
        <v>117</v>
      </c>
    </row>
    <row r="1815" spans="1:24">
      <c r="A1815" s="23" t="s">
        <v>2028</v>
      </c>
      <c r="B1815" s="2" t="s">
        <v>108</v>
      </c>
      <c r="C1815" s="2" t="s">
        <v>243</v>
      </c>
      <c r="D1815" s="47">
        <v>1853000</v>
      </c>
      <c r="E1815" s="3" t="s">
        <v>110</v>
      </c>
      <c r="F1815" s="37">
        <v>0.5</v>
      </c>
      <c r="G1815" s="3" t="s">
        <v>111</v>
      </c>
      <c r="H1815" s="3" t="s">
        <v>244</v>
      </c>
      <c r="I1815" s="13">
        <v>2962</v>
      </c>
      <c r="J1815" s="12" t="s">
        <v>112</v>
      </c>
      <c r="K1815" s="2" t="s">
        <v>113</v>
      </c>
      <c r="L1815" s="85">
        <v>45123</v>
      </c>
      <c r="M1815" s="3"/>
      <c r="N1815" s="24" t="s">
        <v>131</v>
      </c>
      <c r="S1815" t="s">
        <v>114</v>
      </c>
      <c r="U1815" s="76" t="s">
        <v>4291</v>
      </c>
      <c r="W1815" s="2" t="s">
        <v>116</v>
      </c>
      <c r="X1815" s="2" t="s">
        <v>117</v>
      </c>
    </row>
    <row r="1816" spans="1:24">
      <c r="A1816" s="23" t="s">
        <v>2029</v>
      </c>
      <c r="B1816" s="2" t="s">
        <v>108</v>
      </c>
      <c r="C1816" s="2" t="s">
        <v>243</v>
      </c>
      <c r="D1816" s="47">
        <v>1854000</v>
      </c>
      <c r="E1816" s="3" t="s">
        <v>110</v>
      </c>
      <c r="F1816" s="37">
        <v>0.5</v>
      </c>
      <c r="G1816" s="3" t="s">
        <v>111</v>
      </c>
      <c r="H1816" s="3" t="s">
        <v>244</v>
      </c>
      <c r="I1816" s="13">
        <v>2963</v>
      </c>
      <c r="J1816" s="12" t="s">
        <v>112</v>
      </c>
      <c r="K1816" s="2" t="s">
        <v>5016</v>
      </c>
      <c r="L1816" s="85">
        <v>45124</v>
      </c>
      <c r="M1816" s="3"/>
      <c r="N1816" s="24" t="s">
        <v>131</v>
      </c>
      <c r="S1816" t="s">
        <v>114</v>
      </c>
      <c r="U1816" s="76" t="s">
        <v>4292</v>
      </c>
      <c r="W1816" s="2" t="s">
        <v>116</v>
      </c>
      <c r="X1816" s="2" t="s">
        <v>117</v>
      </c>
    </row>
    <row r="1817" spans="1:24">
      <c r="A1817" s="23" t="s">
        <v>2030</v>
      </c>
      <c r="B1817" s="2" t="s">
        <v>108</v>
      </c>
      <c r="C1817" s="2" t="s">
        <v>243</v>
      </c>
      <c r="D1817" s="47">
        <v>1855000</v>
      </c>
      <c r="E1817" s="3" t="s">
        <v>110</v>
      </c>
      <c r="F1817" s="37">
        <v>0.5</v>
      </c>
      <c r="G1817" s="3" t="s">
        <v>111</v>
      </c>
      <c r="H1817" s="3" t="s">
        <v>244</v>
      </c>
      <c r="I1817" s="13">
        <v>2964</v>
      </c>
      <c r="J1817" s="12" t="s">
        <v>112</v>
      </c>
      <c r="K1817" s="2" t="s">
        <v>5017</v>
      </c>
      <c r="L1817" s="85">
        <v>45125</v>
      </c>
      <c r="M1817" s="3"/>
      <c r="N1817" s="24" t="s">
        <v>131</v>
      </c>
      <c r="S1817" t="s">
        <v>114</v>
      </c>
      <c r="U1817" s="76" t="s">
        <v>4293</v>
      </c>
      <c r="W1817" s="2" t="s">
        <v>116</v>
      </c>
      <c r="X1817" s="2" t="s">
        <v>117</v>
      </c>
    </row>
    <row r="1818" spans="1:24">
      <c r="A1818" s="23" t="s">
        <v>2031</v>
      </c>
      <c r="B1818" s="2" t="s">
        <v>108</v>
      </c>
      <c r="C1818" s="2" t="s">
        <v>243</v>
      </c>
      <c r="D1818" s="47">
        <v>1856000</v>
      </c>
      <c r="E1818" s="3" t="s">
        <v>110</v>
      </c>
      <c r="F1818" s="37">
        <v>0.5</v>
      </c>
      <c r="G1818" s="3" t="s">
        <v>111</v>
      </c>
      <c r="H1818" s="3" t="s">
        <v>244</v>
      </c>
      <c r="I1818" s="13">
        <v>2965</v>
      </c>
      <c r="J1818" s="12" t="s">
        <v>112</v>
      </c>
      <c r="K1818" s="2" t="s">
        <v>113</v>
      </c>
      <c r="L1818" s="85">
        <v>45126</v>
      </c>
      <c r="M1818" s="3"/>
      <c r="N1818" s="24" t="s">
        <v>131</v>
      </c>
      <c r="S1818" t="s">
        <v>114</v>
      </c>
      <c r="U1818" s="76" t="s">
        <v>4294</v>
      </c>
      <c r="W1818" s="2" t="s">
        <v>116</v>
      </c>
      <c r="X1818" s="2" t="s">
        <v>117</v>
      </c>
    </row>
    <row r="1819" spans="1:24">
      <c r="A1819" s="23" t="s">
        <v>2032</v>
      </c>
      <c r="B1819" s="2" t="s">
        <v>108</v>
      </c>
      <c r="C1819" s="2" t="s">
        <v>243</v>
      </c>
      <c r="D1819" s="47">
        <v>1857000</v>
      </c>
      <c r="E1819" s="3" t="s">
        <v>110</v>
      </c>
      <c r="F1819" s="37">
        <v>0.5</v>
      </c>
      <c r="G1819" s="3" t="s">
        <v>111</v>
      </c>
      <c r="H1819" s="3" t="s">
        <v>244</v>
      </c>
      <c r="I1819" s="13">
        <v>2966</v>
      </c>
      <c r="J1819" s="12" t="s">
        <v>112</v>
      </c>
      <c r="K1819" s="2" t="s">
        <v>5016</v>
      </c>
      <c r="L1819" s="85">
        <v>45127</v>
      </c>
      <c r="M1819" s="3"/>
      <c r="N1819" s="24" t="s">
        <v>131</v>
      </c>
      <c r="S1819" t="s">
        <v>114</v>
      </c>
      <c r="U1819" s="76" t="s">
        <v>4295</v>
      </c>
      <c r="W1819" s="2" t="s">
        <v>116</v>
      </c>
      <c r="X1819" s="2" t="s">
        <v>117</v>
      </c>
    </row>
    <row r="1820" spans="1:24">
      <c r="A1820" s="23" t="s">
        <v>2033</v>
      </c>
      <c r="B1820" s="2" t="s">
        <v>108</v>
      </c>
      <c r="C1820" s="2" t="s">
        <v>243</v>
      </c>
      <c r="D1820" s="47">
        <v>1858000</v>
      </c>
      <c r="E1820" s="3" t="s">
        <v>110</v>
      </c>
      <c r="F1820" s="37">
        <v>0.5</v>
      </c>
      <c r="G1820" s="3" t="s">
        <v>111</v>
      </c>
      <c r="H1820" s="3" t="s">
        <v>244</v>
      </c>
      <c r="I1820" s="13">
        <v>2967</v>
      </c>
      <c r="J1820" s="12" t="s">
        <v>112</v>
      </c>
      <c r="K1820" s="2" t="s">
        <v>5017</v>
      </c>
      <c r="L1820" s="85">
        <v>45128</v>
      </c>
      <c r="M1820" s="3"/>
      <c r="N1820" s="24" t="s">
        <v>131</v>
      </c>
      <c r="S1820" t="s">
        <v>114</v>
      </c>
      <c r="U1820" s="76" t="s">
        <v>4296</v>
      </c>
      <c r="W1820" s="2" t="s">
        <v>116</v>
      </c>
      <c r="X1820" s="2" t="s">
        <v>117</v>
      </c>
    </row>
    <row r="1821" spans="1:24">
      <c r="A1821" s="23" t="s">
        <v>2034</v>
      </c>
      <c r="B1821" s="2" t="s">
        <v>108</v>
      </c>
      <c r="C1821" s="2" t="s">
        <v>243</v>
      </c>
      <c r="D1821" s="47">
        <v>1859000</v>
      </c>
      <c r="E1821" s="3" t="s">
        <v>110</v>
      </c>
      <c r="F1821" s="37">
        <v>0.5</v>
      </c>
      <c r="G1821" s="3" t="s">
        <v>111</v>
      </c>
      <c r="H1821" s="3" t="s">
        <v>244</v>
      </c>
      <c r="I1821" s="13">
        <v>2968</v>
      </c>
      <c r="J1821" s="12" t="s">
        <v>112</v>
      </c>
      <c r="K1821" s="2" t="s">
        <v>113</v>
      </c>
      <c r="L1821" s="85">
        <v>45129</v>
      </c>
      <c r="M1821" s="3"/>
      <c r="N1821" s="24" t="s">
        <v>131</v>
      </c>
      <c r="S1821" t="s">
        <v>114</v>
      </c>
      <c r="U1821" s="76" t="s">
        <v>4297</v>
      </c>
      <c r="W1821" s="2" t="s">
        <v>116</v>
      </c>
      <c r="X1821" s="2" t="s">
        <v>117</v>
      </c>
    </row>
    <row r="1822" spans="1:24">
      <c r="A1822" s="23" t="s">
        <v>2035</v>
      </c>
      <c r="B1822" s="2" t="s">
        <v>108</v>
      </c>
      <c r="C1822" s="2" t="s">
        <v>243</v>
      </c>
      <c r="D1822" s="47">
        <v>1860000</v>
      </c>
      <c r="E1822" s="3" t="s">
        <v>110</v>
      </c>
      <c r="F1822" s="37">
        <v>0.5</v>
      </c>
      <c r="G1822" s="3" t="s">
        <v>111</v>
      </c>
      <c r="H1822" s="3" t="s">
        <v>244</v>
      </c>
      <c r="I1822" s="13">
        <v>2969</v>
      </c>
      <c r="J1822" s="12" t="s">
        <v>112</v>
      </c>
      <c r="K1822" s="2" t="s">
        <v>5016</v>
      </c>
      <c r="L1822" s="85">
        <v>45130</v>
      </c>
      <c r="M1822" s="3"/>
      <c r="N1822" s="24" t="s">
        <v>131</v>
      </c>
      <c r="S1822" t="s">
        <v>114</v>
      </c>
      <c r="U1822" s="76" t="s">
        <v>4298</v>
      </c>
      <c r="W1822" s="2" t="s">
        <v>116</v>
      </c>
      <c r="X1822" s="2" t="s">
        <v>117</v>
      </c>
    </row>
    <row r="1823" spans="1:24">
      <c r="A1823" s="23" t="s">
        <v>2036</v>
      </c>
      <c r="B1823" s="2" t="s">
        <v>108</v>
      </c>
      <c r="C1823" s="2" t="s">
        <v>243</v>
      </c>
      <c r="D1823" s="47">
        <v>1861000</v>
      </c>
      <c r="E1823" s="3" t="s">
        <v>110</v>
      </c>
      <c r="F1823" s="37">
        <v>0.5</v>
      </c>
      <c r="G1823" s="3" t="s">
        <v>111</v>
      </c>
      <c r="H1823" s="3" t="s">
        <v>244</v>
      </c>
      <c r="I1823" s="13">
        <v>2970</v>
      </c>
      <c r="J1823" s="12" t="s">
        <v>112</v>
      </c>
      <c r="K1823" s="2" t="s">
        <v>5017</v>
      </c>
      <c r="L1823" s="85">
        <v>45131</v>
      </c>
      <c r="M1823" s="3"/>
      <c r="N1823" s="24" t="s">
        <v>131</v>
      </c>
      <c r="S1823" t="s">
        <v>114</v>
      </c>
      <c r="U1823" s="76" t="s">
        <v>4299</v>
      </c>
      <c r="W1823" s="2" t="s">
        <v>116</v>
      </c>
      <c r="X1823" s="2" t="s">
        <v>117</v>
      </c>
    </row>
    <row r="1824" spans="1:24">
      <c r="A1824" s="23" t="s">
        <v>2037</v>
      </c>
      <c r="B1824" s="2" t="s">
        <v>108</v>
      </c>
      <c r="C1824" s="2" t="s">
        <v>243</v>
      </c>
      <c r="D1824" s="47">
        <v>1862000</v>
      </c>
      <c r="E1824" s="3" t="s">
        <v>110</v>
      </c>
      <c r="F1824" s="37">
        <v>0.5</v>
      </c>
      <c r="G1824" s="3" t="s">
        <v>111</v>
      </c>
      <c r="H1824" s="3" t="s">
        <v>244</v>
      </c>
      <c r="I1824" s="13">
        <v>2971</v>
      </c>
      <c r="J1824" s="12" t="s">
        <v>112</v>
      </c>
      <c r="K1824" s="2" t="s">
        <v>113</v>
      </c>
      <c r="L1824" s="85">
        <v>45132</v>
      </c>
      <c r="M1824" s="3"/>
      <c r="N1824" s="24" t="s">
        <v>131</v>
      </c>
      <c r="S1824" t="s">
        <v>114</v>
      </c>
      <c r="U1824" s="76" t="s">
        <v>4300</v>
      </c>
      <c r="W1824" s="2" t="s">
        <v>116</v>
      </c>
      <c r="X1824" s="2" t="s">
        <v>117</v>
      </c>
    </row>
    <row r="1825" spans="1:24">
      <c r="A1825" s="23" t="s">
        <v>2038</v>
      </c>
      <c r="B1825" s="2" t="s">
        <v>108</v>
      </c>
      <c r="C1825" s="2" t="s">
        <v>243</v>
      </c>
      <c r="D1825" s="47">
        <v>1863000</v>
      </c>
      <c r="E1825" s="3" t="s">
        <v>110</v>
      </c>
      <c r="F1825" s="37">
        <v>0.5</v>
      </c>
      <c r="G1825" s="3" t="s">
        <v>111</v>
      </c>
      <c r="H1825" s="3" t="s">
        <v>244</v>
      </c>
      <c r="I1825" s="13">
        <v>2972</v>
      </c>
      <c r="J1825" s="12" t="s">
        <v>112</v>
      </c>
      <c r="K1825" s="2" t="s">
        <v>5016</v>
      </c>
      <c r="L1825" s="85">
        <v>45133</v>
      </c>
      <c r="M1825" s="3"/>
      <c r="N1825" s="24" t="s">
        <v>131</v>
      </c>
      <c r="S1825" t="s">
        <v>114</v>
      </c>
      <c r="U1825" s="76" t="s">
        <v>4301</v>
      </c>
      <c r="W1825" s="2" t="s">
        <v>116</v>
      </c>
      <c r="X1825" s="2" t="s">
        <v>117</v>
      </c>
    </row>
    <row r="1826" spans="1:24">
      <c r="A1826" s="23" t="s">
        <v>2039</v>
      </c>
      <c r="B1826" s="2" t="s">
        <v>108</v>
      </c>
      <c r="C1826" s="2" t="s">
        <v>243</v>
      </c>
      <c r="D1826" s="47">
        <v>1864000</v>
      </c>
      <c r="E1826" s="3" t="s">
        <v>110</v>
      </c>
      <c r="F1826" s="37">
        <v>0.5</v>
      </c>
      <c r="G1826" s="3" t="s">
        <v>111</v>
      </c>
      <c r="H1826" s="3" t="s">
        <v>244</v>
      </c>
      <c r="I1826" s="13">
        <v>2973</v>
      </c>
      <c r="J1826" s="12" t="s">
        <v>112</v>
      </c>
      <c r="K1826" s="2" t="s">
        <v>5017</v>
      </c>
      <c r="L1826" s="85">
        <v>45134</v>
      </c>
      <c r="M1826" s="3"/>
      <c r="N1826" s="24" t="s">
        <v>131</v>
      </c>
      <c r="S1826" t="s">
        <v>114</v>
      </c>
      <c r="U1826" s="76" t="s">
        <v>4302</v>
      </c>
      <c r="W1826" s="2" t="s">
        <v>116</v>
      </c>
      <c r="X1826" s="2" t="s">
        <v>117</v>
      </c>
    </row>
    <row r="1827" spans="1:24">
      <c r="A1827" s="23" t="s">
        <v>2040</v>
      </c>
      <c r="B1827" s="2" t="s">
        <v>108</v>
      </c>
      <c r="C1827" s="2" t="s">
        <v>243</v>
      </c>
      <c r="D1827" s="47">
        <v>1865000</v>
      </c>
      <c r="E1827" s="3" t="s">
        <v>110</v>
      </c>
      <c r="F1827" s="37">
        <v>0.5</v>
      </c>
      <c r="G1827" s="3" t="s">
        <v>111</v>
      </c>
      <c r="H1827" s="3" t="s">
        <v>244</v>
      </c>
      <c r="I1827" s="13">
        <v>2974</v>
      </c>
      <c r="J1827" s="12" t="s">
        <v>112</v>
      </c>
      <c r="K1827" s="2" t="s">
        <v>113</v>
      </c>
      <c r="L1827" s="85">
        <v>45135</v>
      </c>
      <c r="M1827" s="3"/>
      <c r="N1827" s="24" t="s">
        <v>131</v>
      </c>
      <c r="S1827" t="s">
        <v>114</v>
      </c>
      <c r="U1827" s="76" t="s">
        <v>4303</v>
      </c>
      <c r="W1827" s="2" t="s">
        <v>116</v>
      </c>
      <c r="X1827" s="2" t="s">
        <v>117</v>
      </c>
    </row>
    <row r="1828" spans="1:24">
      <c r="A1828" s="23" t="s">
        <v>2041</v>
      </c>
      <c r="B1828" s="2" t="s">
        <v>108</v>
      </c>
      <c r="C1828" s="2" t="s">
        <v>243</v>
      </c>
      <c r="D1828" s="47">
        <v>1866000</v>
      </c>
      <c r="E1828" s="3" t="s">
        <v>110</v>
      </c>
      <c r="F1828" s="37">
        <v>0.5</v>
      </c>
      <c r="G1828" s="3" t="s">
        <v>111</v>
      </c>
      <c r="H1828" s="3" t="s">
        <v>244</v>
      </c>
      <c r="I1828" s="13">
        <v>2975</v>
      </c>
      <c r="J1828" s="12" t="s">
        <v>112</v>
      </c>
      <c r="K1828" s="2" t="s">
        <v>5016</v>
      </c>
      <c r="L1828" s="85">
        <v>45136</v>
      </c>
      <c r="M1828" s="3"/>
      <c r="N1828" s="24" t="s">
        <v>131</v>
      </c>
      <c r="P1828" s="55"/>
      <c r="S1828" t="s">
        <v>114</v>
      </c>
      <c r="U1828" s="76" t="s">
        <v>4304</v>
      </c>
      <c r="W1828" s="2" t="s">
        <v>116</v>
      </c>
      <c r="X1828" s="2" t="s">
        <v>117</v>
      </c>
    </row>
    <row r="1829" spans="1:24">
      <c r="A1829" s="23" t="s">
        <v>2042</v>
      </c>
      <c r="B1829" s="2" t="s">
        <v>108</v>
      </c>
      <c r="C1829" s="2" t="s">
        <v>243</v>
      </c>
      <c r="D1829" s="47">
        <v>1867000</v>
      </c>
      <c r="E1829" s="3" t="s">
        <v>110</v>
      </c>
      <c r="F1829" s="37">
        <v>0.5</v>
      </c>
      <c r="G1829" s="3" t="s">
        <v>111</v>
      </c>
      <c r="H1829" s="3" t="s">
        <v>244</v>
      </c>
      <c r="I1829" s="13">
        <v>2976</v>
      </c>
      <c r="J1829" s="12" t="s">
        <v>112</v>
      </c>
      <c r="K1829" s="2" t="s">
        <v>5017</v>
      </c>
      <c r="L1829" s="85">
        <v>45137</v>
      </c>
      <c r="M1829" s="3"/>
      <c r="N1829" s="24" t="s">
        <v>131</v>
      </c>
      <c r="S1829" t="s">
        <v>114</v>
      </c>
      <c r="U1829" s="76" t="s">
        <v>4305</v>
      </c>
      <c r="W1829" s="2" t="s">
        <v>116</v>
      </c>
      <c r="X1829" s="2" t="s">
        <v>117</v>
      </c>
    </row>
    <row r="1830" spans="1:24">
      <c r="A1830" s="23" t="s">
        <v>2043</v>
      </c>
      <c r="B1830" s="2" t="s">
        <v>108</v>
      </c>
      <c r="C1830" s="2" t="s">
        <v>243</v>
      </c>
      <c r="D1830" s="47">
        <v>1868000</v>
      </c>
      <c r="E1830" s="3" t="s">
        <v>110</v>
      </c>
      <c r="F1830" s="37">
        <v>0.5</v>
      </c>
      <c r="G1830" s="3" t="s">
        <v>111</v>
      </c>
      <c r="H1830" s="3" t="s">
        <v>244</v>
      </c>
      <c r="I1830" s="13">
        <v>2977</v>
      </c>
      <c r="J1830" s="12" t="s">
        <v>112</v>
      </c>
      <c r="K1830" s="2" t="s">
        <v>113</v>
      </c>
      <c r="L1830" s="85">
        <v>45138</v>
      </c>
      <c r="M1830" s="3"/>
      <c r="N1830" s="24" t="s">
        <v>131</v>
      </c>
      <c r="S1830" t="s">
        <v>114</v>
      </c>
      <c r="U1830" s="76" t="s">
        <v>4306</v>
      </c>
      <c r="W1830" s="2" t="s">
        <v>116</v>
      </c>
      <c r="X1830" s="2" t="s">
        <v>117</v>
      </c>
    </row>
    <row r="1831" spans="1:24">
      <c r="A1831" s="23" t="s">
        <v>2044</v>
      </c>
      <c r="B1831" s="2" t="s">
        <v>108</v>
      </c>
      <c r="C1831" s="2" t="s">
        <v>243</v>
      </c>
      <c r="D1831" s="47">
        <v>1869000</v>
      </c>
      <c r="E1831" s="3" t="s">
        <v>110</v>
      </c>
      <c r="F1831" s="37">
        <v>0.5</v>
      </c>
      <c r="G1831" s="3" t="s">
        <v>111</v>
      </c>
      <c r="H1831" s="3" t="s">
        <v>244</v>
      </c>
      <c r="I1831" s="13">
        <v>2978</v>
      </c>
      <c r="J1831" s="12" t="s">
        <v>112</v>
      </c>
      <c r="K1831" s="2" t="s">
        <v>5016</v>
      </c>
      <c r="L1831" s="85">
        <v>45139</v>
      </c>
      <c r="M1831" s="3"/>
      <c r="N1831" s="24" t="s">
        <v>131</v>
      </c>
      <c r="S1831" t="s">
        <v>114</v>
      </c>
      <c r="U1831" s="76" t="s">
        <v>4307</v>
      </c>
      <c r="W1831" s="2" t="s">
        <v>116</v>
      </c>
      <c r="X1831" s="2" t="s">
        <v>117</v>
      </c>
    </row>
    <row r="1832" spans="1:24">
      <c r="A1832" s="23" t="s">
        <v>2045</v>
      </c>
      <c r="B1832" s="2" t="s">
        <v>108</v>
      </c>
      <c r="C1832" s="2" t="s">
        <v>243</v>
      </c>
      <c r="D1832" s="47">
        <v>1870000</v>
      </c>
      <c r="E1832" s="3" t="s">
        <v>110</v>
      </c>
      <c r="F1832" s="37">
        <v>0.5</v>
      </c>
      <c r="G1832" s="3" t="s">
        <v>111</v>
      </c>
      <c r="H1832" s="3" t="s">
        <v>244</v>
      </c>
      <c r="I1832" s="13">
        <v>2979</v>
      </c>
      <c r="J1832" s="12" t="s">
        <v>112</v>
      </c>
      <c r="K1832" s="2" t="s">
        <v>5017</v>
      </c>
      <c r="L1832" s="85">
        <v>45140</v>
      </c>
      <c r="M1832" s="3"/>
      <c r="N1832" s="24" t="s">
        <v>131</v>
      </c>
      <c r="S1832" t="s">
        <v>114</v>
      </c>
      <c r="U1832" s="76" t="s">
        <v>4308</v>
      </c>
      <c r="W1832" s="2" t="s">
        <v>116</v>
      </c>
      <c r="X1832" s="2" t="s">
        <v>117</v>
      </c>
    </row>
    <row r="1833" spans="1:24">
      <c r="A1833" s="23" t="s">
        <v>150</v>
      </c>
      <c r="B1833" s="2" t="s">
        <v>108</v>
      </c>
      <c r="C1833" s="2" t="s">
        <v>243</v>
      </c>
      <c r="D1833" s="47">
        <v>1871000</v>
      </c>
      <c r="E1833" s="3" t="s">
        <v>110</v>
      </c>
      <c r="F1833" s="37">
        <v>0.5</v>
      </c>
      <c r="G1833" s="3" t="s">
        <v>111</v>
      </c>
      <c r="H1833" s="3" t="s">
        <v>244</v>
      </c>
      <c r="I1833" s="13">
        <v>2980</v>
      </c>
      <c r="J1833" s="12" t="s">
        <v>112</v>
      </c>
      <c r="K1833" s="2" t="s">
        <v>113</v>
      </c>
      <c r="L1833" s="85">
        <v>45141</v>
      </c>
      <c r="M1833" s="3"/>
      <c r="N1833" s="24" t="s">
        <v>131</v>
      </c>
      <c r="S1833" t="s">
        <v>114</v>
      </c>
      <c r="U1833" s="76" t="s">
        <v>4309</v>
      </c>
      <c r="W1833" s="2" t="s">
        <v>116</v>
      </c>
      <c r="X1833" s="2" t="s">
        <v>117</v>
      </c>
    </row>
    <row r="1834" spans="1:24">
      <c r="A1834" s="23" t="s">
        <v>2046</v>
      </c>
      <c r="B1834" s="2" t="s">
        <v>108</v>
      </c>
      <c r="C1834" s="2" t="s">
        <v>243</v>
      </c>
      <c r="D1834" s="47">
        <v>1872000</v>
      </c>
      <c r="E1834" s="3" t="s">
        <v>110</v>
      </c>
      <c r="F1834" s="37">
        <v>0.5</v>
      </c>
      <c r="G1834" s="3" t="s">
        <v>111</v>
      </c>
      <c r="H1834" s="3" t="s">
        <v>244</v>
      </c>
      <c r="I1834" s="13">
        <v>2981</v>
      </c>
      <c r="J1834" s="12" t="s">
        <v>112</v>
      </c>
      <c r="K1834" s="2" t="s">
        <v>5016</v>
      </c>
      <c r="L1834" s="85">
        <v>45142</v>
      </c>
      <c r="M1834" s="3"/>
      <c r="N1834" s="24" t="s">
        <v>131</v>
      </c>
      <c r="S1834" t="s">
        <v>114</v>
      </c>
      <c r="U1834" s="76" t="s">
        <v>4310</v>
      </c>
      <c r="W1834" s="2" t="s">
        <v>116</v>
      </c>
      <c r="X1834" s="2" t="s">
        <v>117</v>
      </c>
    </row>
    <row r="1835" spans="1:24">
      <c r="A1835" s="23" t="s">
        <v>2047</v>
      </c>
      <c r="B1835" s="2" t="s">
        <v>108</v>
      </c>
      <c r="C1835" s="2" t="s">
        <v>243</v>
      </c>
      <c r="D1835" s="47">
        <v>1873000</v>
      </c>
      <c r="E1835" s="3" t="s">
        <v>110</v>
      </c>
      <c r="F1835" s="37">
        <v>0.5</v>
      </c>
      <c r="G1835" s="3" t="s">
        <v>111</v>
      </c>
      <c r="H1835" s="3" t="s">
        <v>244</v>
      </c>
      <c r="I1835" s="13">
        <v>2982</v>
      </c>
      <c r="J1835" s="12" t="s">
        <v>112</v>
      </c>
      <c r="K1835" s="2" t="s">
        <v>5017</v>
      </c>
      <c r="L1835" s="85">
        <v>45143</v>
      </c>
      <c r="M1835" s="3"/>
      <c r="N1835" s="24" t="s">
        <v>131</v>
      </c>
      <c r="S1835" t="s">
        <v>114</v>
      </c>
      <c r="U1835" s="76" t="s">
        <v>4311</v>
      </c>
      <c r="W1835" s="2" t="s">
        <v>116</v>
      </c>
      <c r="X1835" s="2" t="s">
        <v>117</v>
      </c>
    </row>
    <row r="1836" spans="1:24">
      <c r="A1836" s="23" t="s">
        <v>2048</v>
      </c>
      <c r="B1836" s="2" t="s">
        <v>108</v>
      </c>
      <c r="C1836" s="2" t="s">
        <v>243</v>
      </c>
      <c r="D1836" s="47">
        <v>1874000</v>
      </c>
      <c r="E1836" s="3" t="s">
        <v>110</v>
      </c>
      <c r="F1836" s="37">
        <v>0.5</v>
      </c>
      <c r="G1836" s="3" t="s">
        <v>111</v>
      </c>
      <c r="H1836" s="3" t="s">
        <v>244</v>
      </c>
      <c r="I1836" s="13">
        <v>2983</v>
      </c>
      <c r="J1836" s="12" t="s">
        <v>112</v>
      </c>
      <c r="K1836" s="2" t="s">
        <v>113</v>
      </c>
      <c r="L1836" s="85">
        <v>45144</v>
      </c>
      <c r="M1836" s="3"/>
      <c r="N1836" s="24" t="s">
        <v>131</v>
      </c>
      <c r="S1836" t="s">
        <v>114</v>
      </c>
      <c r="U1836" s="76" t="s">
        <v>4312</v>
      </c>
      <c r="W1836" s="2" t="s">
        <v>116</v>
      </c>
      <c r="X1836" s="2" t="s">
        <v>117</v>
      </c>
    </row>
    <row r="1837" spans="1:24">
      <c r="A1837" s="23" t="s">
        <v>2049</v>
      </c>
      <c r="B1837" s="2" t="s">
        <v>108</v>
      </c>
      <c r="C1837" s="2" t="s">
        <v>243</v>
      </c>
      <c r="D1837" s="47">
        <v>1875000</v>
      </c>
      <c r="E1837" s="3" t="s">
        <v>110</v>
      </c>
      <c r="F1837" s="37">
        <v>0.5</v>
      </c>
      <c r="G1837" s="3" t="s">
        <v>111</v>
      </c>
      <c r="H1837" s="3" t="s">
        <v>244</v>
      </c>
      <c r="I1837" s="13">
        <v>2984</v>
      </c>
      <c r="J1837" s="12" t="s">
        <v>112</v>
      </c>
      <c r="K1837" s="2" t="s">
        <v>5016</v>
      </c>
      <c r="L1837" s="85">
        <v>45145</v>
      </c>
      <c r="M1837" s="3"/>
      <c r="N1837" s="24" t="s">
        <v>131</v>
      </c>
      <c r="S1837" t="s">
        <v>114</v>
      </c>
      <c r="U1837" s="76" t="s">
        <v>4313</v>
      </c>
      <c r="W1837" s="2" t="s">
        <v>116</v>
      </c>
      <c r="X1837" s="2" t="s">
        <v>117</v>
      </c>
    </row>
    <row r="1838" spans="1:24">
      <c r="A1838" s="23" t="s">
        <v>2050</v>
      </c>
      <c r="B1838" s="2" t="s">
        <v>108</v>
      </c>
      <c r="C1838" s="2" t="s">
        <v>243</v>
      </c>
      <c r="D1838" s="47">
        <v>1876000</v>
      </c>
      <c r="E1838" s="3" t="s">
        <v>110</v>
      </c>
      <c r="F1838" s="37">
        <v>0.5</v>
      </c>
      <c r="G1838" s="3" t="s">
        <v>111</v>
      </c>
      <c r="H1838" s="3" t="s">
        <v>244</v>
      </c>
      <c r="I1838" s="13">
        <v>2985</v>
      </c>
      <c r="J1838" s="12" t="s">
        <v>112</v>
      </c>
      <c r="K1838" s="2" t="s">
        <v>5017</v>
      </c>
      <c r="L1838" s="85">
        <v>45146</v>
      </c>
      <c r="M1838" s="3"/>
      <c r="N1838" s="24" t="s">
        <v>131</v>
      </c>
      <c r="S1838" t="s">
        <v>114</v>
      </c>
      <c r="U1838" s="76" t="s">
        <v>4314</v>
      </c>
      <c r="W1838" s="2" t="s">
        <v>116</v>
      </c>
      <c r="X1838" s="2" t="s">
        <v>117</v>
      </c>
    </row>
    <row r="1839" spans="1:24">
      <c r="A1839" s="23" t="s">
        <v>2051</v>
      </c>
      <c r="B1839" s="2" t="s">
        <v>108</v>
      </c>
      <c r="C1839" s="2" t="s">
        <v>243</v>
      </c>
      <c r="D1839" s="47">
        <v>1877000</v>
      </c>
      <c r="E1839" s="3" t="s">
        <v>110</v>
      </c>
      <c r="F1839" s="37">
        <v>0.5</v>
      </c>
      <c r="G1839" s="3" t="s">
        <v>111</v>
      </c>
      <c r="H1839" s="3" t="s">
        <v>244</v>
      </c>
      <c r="I1839" s="13">
        <v>2986</v>
      </c>
      <c r="J1839" s="12" t="s">
        <v>112</v>
      </c>
      <c r="K1839" s="2" t="s">
        <v>113</v>
      </c>
      <c r="L1839" s="85">
        <v>45147</v>
      </c>
      <c r="M1839" s="3"/>
      <c r="N1839" s="24" t="s">
        <v>131</v>
      </c>
      <c r="S1839" t="s">
        <v>114</v>
      </c>
      <c r="U1839" s="76" t="s">
        <v>4315</v>
      </c>
      <c r="W1839" s="2" t="s">
        <v>116</v>
      </c>
      <c r="X1839" s="2" t="s">
        <v>117</v>
      </c>
    </row>
    <row r="1840" spans="1:24">
      <c r="A1840" s="23" t="s">
        <v>2052</v>
      </c>
      <c r="B1840" s="2" t="s">
        <v>108</v>
      </c>
      <c r="C1840" s="2" t="s">
        <v>243</v>
      </c>
      <c r="D1840" s="47">
        <v>1878000</v>
      </c>
      <c r="E1840" s="3" t="s">
        <v>110</v>
      </c>
      <c r="F1840" s="37">
        <v>0.5</v>
      </c>
      <c r="G1840" s="3" t="s">
        <v>111</v>
      </c>
      <c r="H1840" s="3" t="s">
        <v>244</v>
      </c>
      <c r="I1840" s="13">
        <v>2987</v>
      </c>
      <c r="J1840" s="12" t="s">
        <v>112</v>
      </c>
      <c r="K1840" s="2" t="s">
        <v>5016</v>
      </c>
      <c r="L1840" s="85">
        <v>45148</v>
      </c>
      <c r="M1840" s="3"/>
      <c r="N1840" s="24" t="s">
        <v>131</v>
      </c>
      <c r="S1840" t="s">
        <v>114</v>
      </c>
      <c r="U1840" s="76" t="s">
        <v>4316</v>
      </c>
      <c r="W1840" s="2" t="s">
        <v>116</v>
      </c>
      <c r="X1840" s="2" t="s">
        <v>117</v>
      </c>
    </row>
    <row r="1841" spans="1:24">
      <c r="A1841" s="23" t="s">
        <v>2053</v>
      </c>
      <c r="B1841" s="2" t="s">
        <v>108</v>
      </c>
      <c r="C1841" s="2" t="s">
        <v>243</v>
      </c>
      <c r="D1841" s="47">
        <v>1879000</v>
      </c>
      <c r="E1841" s="3" t="s">
        <v>110</v>
      </c>
      <c r="F1841" s="37">
        <v>0.5</v>
      </c>
      <c r="G1841" s="3" t="s">
        <v>111</v>
      </c>
      <c r="H1841" s="3" t="s">
        <v>244</v>
      </c>
      <c r="I1841" s="13">
        <v>2988</v>
      </c>
      <c r="J1841" s="12" t="s">
        <v>112</v>
      </c>
      <c r="K1841" s="2" t="s">
        <v>5017</v>
      </c>
      <c r="L1841" s="85">
        <v>45149</v>
      </c>
      <c r="M1841" s="3"/>
      <c r="N1841" s="24" t="s">
        <v>131</v>
      </c>
      <c r="S1841" t="s">
        <v>114</v>
      </c>
      <c r="U1841" s="76" t="s">
        <v>4317</v>
      </c>
      <c r="W1841" s="2" t="s">
        <v>116</v>
      </c>
      <c r="X1841" s="2" t="s">
        <v>117</v>
      </c>
    </row>
    <row r="1842" spans="1:24">
      <c r="A1842" s="23" t="s">
        <v>2054</v>
      </c>
      <c r="B1842" s="2" t="s">
        <v>108</v>
      </c>
      <c r="C1842" s="2" t="s">
        <v>243</v>
      </c>
      <c r="D1842" s="47">
        <v>1880000</v>
      </c>
      <c r="E1842" s="3" t="s">
        <v>110</v>
      </c>
      <c r="F1842" s="37">
        <v>0.5</v>
      </c>
      <c r="G1842" s="3" t="s">
        <v>111</v>
      </c>
      <c r="H1842" s="3" t="s">
        <v>244</v>
      </c>
      <c r="I1842" s="13">
        <v>2989</v>
      </c>
      <c r="J1842" s="12" t="s">
        <v>112</v>
      </c>
      <c r="K1842" s="2" t="s">
        <v>113</v>
      </c>
      <c r="L1842" s="85">
        <v>45150</v>
      </c>
      <c r="M1842" s="3"/>
      <c r="N1842" s="24" t="s">
        <v>131</v>
      </c>
      <c r="S1842" t="s">
        <v>114</v>
      </c>
      <c r="U1842" s="76" t="s">
        <v>4318</v>
      </c>
      <c r="W1842" s="2" t="s">
        <v>116</v>
      </c>
      <c r="X1842" s="2" t="s">
        <v>117</v>
      </c>
    </row>
    <row r="1843" spans="1:24">
      <c r="A1843" s="23" t="s">
        <v>2055</v>
      </c>
      <c r="B1843" s="2" t="s">
        <v>108</v>
      </c>
      <c r="C1843" s="2" t="s">
        <v>243</v>
      </c>
      <c r="D1843" s="47">
        <v>1881000</v>
      </c>
      <c r="E1843" s="3" t="s">
        <v>110</v>
      </c>
      <c r="F1843" s="37">
        <v>0.5</v>
      </c>
      <c r="G1843" s="3" t="s">
        <v>111</v>
      </c>
      <c r="H1843" s="3" t="s">
        <v>244</v>
      </c>
      <c r="I1843" s="13">
        <v>2990</v>
      </c>
      <c r="J1843" s="12" t="s">
        <v>112</v>
      </c>
      <c r="K1843" s="2" t="s">
        <v>5016</v>
      </c>
      <c r="L1843" s="85">
        <v>45151</v>
      </c>
      <c r="M1843" s="3"/>
      <c r="N1843" s="24" t="s">
        <v>131</v>
      </c>
      <c r="S1843" t="s">
        <v>114</v>
      </c>
      <c r="U1843" s="76" t="s">
        <v>4319</v>
      </c>
      <c r="W1843" s="2" t="s">
        <v>116</v>
      </c>
      <c r="X1843" s="2" t="s">
        <v>117</v>
      </c>
    </row>
    <row r="1844" spans="1:24">
      <c r="A1844" s="23" t="s">
        <v>2056</v>
      </c>
      <c r="B1844" s="2" t="s">
        <v>108</v>
      </c>
      <c r="C1844" s="2" t="s">
        <v>243</v>
      </c>
      <c r="D1844" s="47">
        <v>1882000</v>
      </c>
      <c r="E1844" s="3" t="s">
        <v>110</v>
      </c>
      <c r="F1844" s="37">
        <v>0.5</v>
      </c>
      <c r="G1844" s="3" t="s">
        <v>111</v>
      </c>
      <c r="H1844" s="3" t="s">
        <v>244</v>
      </c>
      <c r="I1844" s="13">
        <v>2991</v>
      </c>
      <c r="J1844" s="12" t="s">
        <v>112</v>
      </c>
      <c r="K1844" s="2" t="s">
        <v>5017</v>
      </c>
      <c r="L1844" s="85">
        <v>45152</v>
      </c>
      <c r="M1844" s="3"/>
      <c r="N1844" s="24" t="s">
        <v>131</v>
      </c>
      <c r="S1844" t="s">
        <v>114</v>
      </c>
      <c r="U1844" s="76" t="s">
        <v>4320</v>
      </c>
      <c r="W1844" s="2" t="s">
        <v>116</v>
      </c>
      <c r="X1844" s="2" t="s">
        <v>117</v>
      </c>
    </row>
    <row r="1845" spans="1:24">
      <c r="A1845" s="23" t="s">
        <v>2057</v>
      </c>
      <c r="B1845" s="2" t="s">
        <v>108</v>
      </c>
      <c r="C1845" s="2" t="s">
        <v>243</v>
      </c>
      <c r="D1845" s="47">
        <v>1883000</v>
      </c>
      <c r="E1845" s="3" t="s">
        <v>110</v>
      </c>
      <c r="F1845" s="37">
        <v>0.5</v>
      </c>
      <c r="G1845" s="3" t="s">
        <v>111</v>
      </c>
      <c r="H1845" s="3" t="s">
        <v>244</v>
      </c>
      <c r="I1845" s="13">
        <v>2992</v>
      </c>
      <c r="J1845" s="12" t="s">
        <v>112</v>
      </c>
      <c r="K1845" s="2" t="s">
        <v>113</v>
      </c>
      <c r="L1845" s="85">
        <v>45153</v>
      </c>
      <c r="M1845" s="3"/>
      <c r="N1845" s="24" t="s">
        <v>131</v>
      </c>
      <c r="S1845" t="s">
        <v>114</v>
      </c>
      <c r="U1845" s="76" t="s">
        <v>4321</v>
      </c>
      <c r="W1845" s="2" t="s">
        <v>116</v>
      </c>
      <c r="X1845" s="2" t="s">
        <v>117</v>
      </c>
    </row>
    <row r="1846" spans="1:24">
      <c r="A1846" s="23" t="s">
        <v>2058</v>
      </c>
      <c r="B1846" s="2" t="s">
        <v>108</v>
      </c>
      <c r="C1846" s="2" t="s">
        <v>243</v>
      </c>
      <c r="D1846" s="47">
        <v>1884000</v>
      </c>
      <c r="E1846" s="3" t="s">
        <v>110</v>
      </c>
      <c r="F1846" s="37">
        <v>0.5</v>
      </c>
      <c r="G1846" s="3" t="s">
        <v>111</v>
      </c>
      <c r="H1846" s="3" t="s">
        <v>244</v>
      </c>
      <c r="I1846" s="13">
        <v>2993</v>
      </c>
      <c r="J1846" s="12" t="s">
        <v>112</v>
      </c>
      <c r="K1846" s="2" t="s">
        <v>5016</v>
      </c>
      <c r="L1846" s="85">
        <v>45154</v>
      </c>
      <c r="M1846" s="3"/>
      <c r="N1846" s="24" t="s">
        <v>131</v>
      </c>
      <c r="S1846" t="s">
        <v>114</v>
      </c>
      <c r="U1846" s="76" t="s">
        <v>4322</v>
      </c>
      <c r="W1846" s="2" t="s">
        <v>116</v>
      </c>
      <c r="X1846" s="2" t="s">
        <v>117</v>
      </c>
    </row>
    <row r="1847" spans="1:24">
      <c r="A1847" s="23" t="s">
        <v>2059</v>
      </c>
      <c r="B1847" s="2" t="s">
        <v>108</v>
      </c>
      <c r="C1847" s="2" t="s">
        <v>243</v>
      </c>
      <c r="D1847" s="47">
        <v>1885000</v>
      </c>
      <c r="E1847" s="3" t="s">
        <v>110</v>
      </c>
      <c r="F1847" s="37">
        <v>0.5</v>
      </c>
      <c r="G1847" s="3" t="s">
        <v>111</v>
      </c>
      <c r="H1847" s="3" t="s">
        <v>244</v>
      </c>
      <c r="I1847" s="13">
        <v>2994</v>
      </c>
      <c r="J1847" s="12" t="s">
        <v>112</v>
      </c>
      <c r="K1847" s="2" t="s">
        <v>5017</v>
      </c>
      <c r="L1847" s="85">
        <v>45155</v>
      </c>
      <c r="M1847" s="3"/>
      <c r="N1847" s="24" t="s">
        <v>131</v>
      </c>
      <c r="S1847" t="s">
        <v>114</v>
      </c>
      <c r="U1847" s="76" t="s">
        <v>4323</v>
      </c>
      <c r="W1847" s="2" t="s">
        <v>116</v>
      </c>
      <c r="X1847" s="2" t="s">
        <v>117</v>
      </c>
    </row>
    <row r="1848" spans="1:24">
      <c r="A1848" s="23" t="s">
        <v>2060</v>
      </c>
      <c r="B1848" s="2" t="s">
        <v>108</v>
      </c>
      <c r="C1848" s="2" t="s">
        <v>243</v>
      </c>
      <c r="D1848" s="47">
        <v>1886000</v>
      </c>
      <c r="E1848" s="3" t="s">
        <v>110</v>
      </c>
      <c r="F1848" s="37">
        <v>0.5</v>
      </c>
      <c r="G1848" s="3" t="s">
        <v>111</v>
      </c>
      <c r="H1848" s="3" t="s">
        <v>244</v>
      </c>
      <c r="I1848" s="13">
        <v>2995</v>
      </c>
      <c r="J1848" s="12" t="s">
        <v>112</v>
      </c>
      <c r="K1848" s="2" t="s">
        <v>113</v>
      </c>
      <c r="L1848" s="85">
        <v>45156</v>
      </c>
      <c r="M1848" s="3"/>
      <c r="N1848" s="24" t="s">
        <v>131</v>
      </c>
      <c r="S1848" t="s">
        <v>114</v>
      </c>
      <c r="U1848" s="76" t="s">
        <v>4324</v>
      </c>
      <c r="W1848" s="2" t="s">
        <v>116</v>
      </c>
      <c r="X1848" s="2" t="s">
        <v>117</v>
      </c>
    </row>
    <row r="1849" spans="1:24">
      <c r="A1849" s="23" t="s">
        <v>2061</v>
      </c>
      <c r="B1849" s="2" t="s">
        <v>108</v>
      </c>
      <c r="C1849" s="2" t="s">
        <v>243</v>
      </c>
      <c r="D1849" s="47">
        <v>1887000</v>
      </c>
      <c r="E1849" s="3" t="s">
        <v>110</v>
      </c>
      <c r="F1849" s="37">
        <v>0.5</v>
      </c>
      <c r="G1849" s="3" t="s">
        <v>111</v>
      </c>
      <c r="H1849" s="3" t="s">
        <v>244</v>
      </c>
      <c r="I1849" s="13">
        <v>2996</v>
      </c>
      <c r="J1849" s="12" t="s">
        <v>112</v>
      </c>
      <c r="K1849" s="2" t="s">
        <v>5016</v>
      </c>
      <c r="L1849" s="85">
        <v>45157</v>
      </c>
      <c r="M1849" s="3"/>
      <c r="N1849" s="24" t="s">
        <v>131</v>
      </c>
      <c r="S1849" t="s">
        <v>114</v>
      </c>
      <c r="U1849" s="76" t="s">
        <v>4325</v>
      </c>
      <c r="W1849" s="2" t="s">
        <v>116</v>
      </c>
      <c r="X1849" s="2" t="s">
        <v>117</v>
      </c>
    </row>
    <row r="1850" spans="1:24">
      <c r="A1850" s="23" t="s">
        <v>2062</v>
      </c>
      <c r="B1850" s="2" t="s">
        <v>108</v>
      </c>
      <c r="C1850" s="2" t="s">
        <v>243</v>
      </c>
      <c r="D1850" s="47">
        <v>1888000</v>
      </c>
      <c r="E1850" s="3" t="s">
        <v>110</v>
      </c>
      <c r="F1850" s="37">
        <v>0.5</v>
      </c>
      <c r="G1850" s="3" t="s">
        <v>111</v>
      </c>
      <c r="H1850" s="3" t="s">
        <v>244</v>
      </c>
      <c r="I1850" s="13">
        <v>2997</v>
      </c>
      <c r="J1850" s="12" t="s">
        <v>112</v>
      </c>
      <c r="K1850" s="2" t="s">
        <v>5017</v>
      </c>
      <c r="L1850" s="85">
        <v>45158</v>
      </c>
      <c r="M1850" s="3"/>
      <c r="N1850" s="24" t="s">
        <v>131</v>
      </c>
      <c r="S1850" t="s">
        <v>114</v>
      </c>
      <c r="U1850" s="76" t="s">
        <v>4326</v>
      </c>
      <c r="W1850" s="2" t="s">
        <v>116</v>
      </c>
      <c r="X1850" s="2" t="s">
        <v>117</v>
      </c>
    </row>
    <row r="1851" spans="1:24">
      <c r="A1851" s="23" t="s">
        <v>2063</v>
      </c>
      <c r="B1851" s="2" t="s">
        <v>108</v>
      </c>
      <c r="C1851" s="2" t="s">
        <v>243</v>
      </c>
      <c r="D1851" s="47">
        <v>1889000</v>
      </c>
      <c r="E1851" s="3" t="s">
        <v>110</v>
      </c>
      <c r="F1851" s="37">
        <v>0.5</v>
      </c>
      <c r="G1851" s="3" t="s">
        <v>111</v>
      </c>
      <c r="H1851" s="3" t="s">
        <v>244</v>
      </c>
      <c r="I1851" s="13">
        <v>2998</v>
      </c>
      <c r="J1851" s="12" t="s">
        <v>112</v>
      </c>
      <c r="K1851" s="2" t="s">
        <v>113</v>
      </c>
      <c r="L1851" s="85">
        <v>45159</v>
      </c>
      <c r="M1851" s="3"/>
      <c r="N1851" s="24" t="s">
        <v>131</v>
      </c>
      <c r="S1851" t="s">
        <v>114</v>
      </c>
      <c r="U1851" s="76" t="s">
        <v>4327</v>
      </c>
      <c r="W1851" s="2" t="s">
        <v>116</v>
      </c>
      <c r="X1851" s="2" t="s">
        <v>117</v>
      </c>
    </row>
    <row r="1852" spans="1:24">
      <c r="A1852" s="23" t="s">
        <v>2064</v>
      </c>
      <c r="B1852" s="2" t="s">
        <v>108</v>
      </c>
      <c r="C1852" s="2" t="s">
        <v>243</v>
      </c>
      <c r="D1852" s="47">
        <v>1890000</v>
      </c>
      <c r="E1852" s="3" t="s">
        <v>110</v>
      </c>
      <c r="F1852" s="37">
        <v>0.5</v>
      </c>
      <c r="G1852" s="3" t="s">
        <v>111</v>
      </c>
      <c r="H1852" s="3" t="s">
        <v>244</v>
      </c>
      <c r="I1852" s="13">
        <v>2999</v>
      </c>
      <c r="J1852" s="12" t="s">
        <v>112</v>
      </c>
      <c r="K1852" s="2" t="s">
        <v>5016</v>
      </c>
      <c r="L1852" s="85">
        <v>45160</v>
      </c>
      <c r="M1852" s="3"/>
      <c r="N1852" s="24" t="s">
        <v>131</v>
      </c>
      <c r="S1852" t="s">
        <v>114</v>
      </c>
      <c r="U1852" s="76" t="s">
        <v>4328</v>
      </c>
      <c r="W1852" s="2" t="s">
        <v>116</v>
      </c>
      <c r="X1852" s="2" t="s">
        <v>117</v>
      </c>
    </row>
    <row r="1853" spans="1:24">
      <c r="A1853" s="23" t="s">
        <v>2065</v>
      </c>
      <c r="B1853" s="2" t="s">
        <v>108</v>
      </c>
      <c r="C1853" s="2" t="s">
        <v>243</v>
      </c>
      <c r="D1853" s="47">
        <v>1891000</v>
      </c>
      <c r="E1853" s="3" t="s">
        <v>110</v>
      </c>
      <c r="F1853" s="37">
        <v>0.5</v>
      </c>
      <c r="G1853" s="3" t="s">
        <v>111</v>
      </c>
      <c r="H1853" s="3" t="s">
        <v>244</v>
      </c>
      <c r="I1853" s="13">
        <v>3000</v>
      </c>
      <c r="J1853" s="12" t="s">
        <v>112</v>
      </c>
      <c r="K1853" s="2" t="s">
        <v>5017</v>
      </c>
      <c r="L1853" s="85">
        <v>45161</v>
      </c>
      <c r="M1853" s="3"/>
      <c r="N1853" s="24" t="s">
        <v>131</v>
      </c>
      <c r="S1853" t="s">
        <v>114</v>
      </c>
      <c r="U1853" s="76" t="s">
        <v>4329</v>
      </c>
      <c r="W1853" s="2" t="s">
        <v>116</v>
      </c>
      <c r="X1853" s="2" t="s">
        <v>117</v>
      </c>
    </row>
    <row r="1854" spans="1:24">
      <c r="A1854" s="23" t="s">
        <v>2066</v>
      </c>
      <c r="B1854" s="2" t="s">
        <v>108</v>
      </c>
      <c r="C1854" s="2" t="s">
        <v>243</v>
      </c>
      <c r="D1854" s="47">
        <v>1892000</v>
      </c>
      <c r="E1854" s="3" t="s">
        <v>110</v>
      </c>
      <c r="F1854" s="37">
        <v>0.5</v>
      </c>
      <c r="G1854" s="3" t="s">
        <v>111</v>
      </c>
      <c r="H1854" s="3" t="s">
        <v>244</v>
      </c>
      <c r="I1854" s="13">
        <v>3001</v>
      </c>
      <c r="J1854" s="12" t="s">
        <v>112</v>
      </c>
      <c r="K1854" s="2" t="s">
        <v>113</v>
      </c>
      <c r="L1854" s="85">
        <v>45162</v>
      </c>
      <c r="M1854" s="3"/>
      <c r="N1854" s="24" t="s">
        <v>131</v>
      </c>
      <c r="S1854" t="s">
        <v>114</v>
      </c>
      <c r="U1854" s="76" t="s">
        <v>4330</v>
      </c>
      <c r="W1854" s="2" t="s">
        <v>116</v>
      </c>
      <c r="X1854" s="2" t="s">
        <v>117</v>
      </c>
    </row>
    <row r="1855" spans="1:24">
      <c r="A1855" s="23" t="s">
        <v>2067</v>
      </c>
      <c r="B1855" s="2" t="s">
        <v>108</v>
      </c>
      <c r="C1855" s="2" t="s">
        <v>243</v>
      </c>
      <c r="D1855" s="47">
        <v>1893000</v>
      </c>
      <c r="E1855" s="3" t="s">
        <v>110</v>
      </c>
      <c r="F1855" s="37">
        <v>0.5</v>
      </c>
      <c r="G1855" s="3" t="s">
        <v>111</v>
      </c>
      <c r="H1855" s="3" t="s">
        <v>244</v>
      </c>
      <c r="I1855" s="13">
        <v>3002</v>
      </c>
      <c r="J1855" s="12" t="s">
        <v>112</v>
      </c>
      <c r="K1855" s="2" t="s">
        <v>5016</v>
      </c>
      <c r="L1855" s="85">
        <v>45163</v>
      </c>
      <c r="M1855" s="3"/>
      <c r="N1855" s="24" t="s">
        <v>131</v>
      </c>
      <c r="S1855" t="s">
        <v>114</v>
      </c>
      <c r="U1855" s="76" t="s">
        <v>4331</v>
      </c>
      <c r="W1855" s="2" t="s">
        <v>116</v>
      </c>
      <c r="X1855" s="2" t="s">
        <v>117</v>
      </c>
    </row>
    <row r="1856" spans="1:24">
      <c r="A1856" s="23" t="s">
        <v>2068</v>
      </c>
      <c r="B1856" s="2" t="s">
        <v>108</v>
      </c>
      <c r="C1856" s="2" t="s">
        <v>243</v>
      </c>
      <c r="D1856" s="47">
        <v>1894000</v>
      </c>
      <c r="E1856" s="3" t="s">
        <v>110</v>
      </c>
      <c r="F1856" s="37">
        <v>0.5</v>
      </c>
      <c r="G1856" s="3" t="s">
        <v>111</v>
      </c>
      <c r="H1856" s="3" t="s">
        <v>244</v>
      </c>
      <c r="I1856" s="13">
        <v>3003</v>
      </c>
      <c r="J1856" s="12" t="s">
        <v>112</v>
      </c>
      <c r="K1856" s="2" t="s">
        <v>5017</v>
      </c>
      <c r="L1856" s="85">
        <v>45164</v>
      </c>
      <c r="M1856" s="3"/>
      <c r="N1856" s="24" t="s">
        <v>131</v>
      </c>
      <c r="S1856" t="s">
        <v>114</v>
      </c>
      <c r="U1856" s="76" t="s">
        <v>4332</v>
      </c>
      <c r="W1856" s="2" t="s">
        <v>116</v>
      </c>
      <c r="X1856" s="2" t="s">
        <v>117</v>
      </c>
    </row>
    <row r="1857" spans="1:24">
      <c r="A1857" s="23" t="s">
        <v>2069</v>
      </c>
      <c r="B1857" s="2" t="s">
        <v>108</v>
      </c>
      <c r="C1857" s="2" t="s">
        <v>243</v>
      </c>
      <c r="D1857" s="47">
        <v>1895000</v>
      </c>
      <c r="E1857" s="3" t="s">
        <v>110</v>
      </c>
      <c r="F1857" s="37">
        <v>0.5</v>
      </c>
      <c r="G1857" s="3" t="s">
        <v>111</v>
      </c>
      <c r="H1857" s="3" t="s">
        <v>244</v>
      </c>
      <c r="I1857" s="13">
        <v>3004</v>
      </c>
      <c r="J1857" s="12" t="s">
        <v>112</v>
      </c>
      <c r="K1857" s="2" t="s">
        <v>113</v>
      </c>
      <c r="L1857" s="85">
        <v>45165</v>
      </c>
      <c r="M1857" s="3"/>
      <c r="N1857" s="24" t="s">
        <v>131</v>
      </c>
      <c r="S1857" t="s">
        <v>114</v>
      </c>
      <c r="U1857" s="76" t="s">
        <v>4333</v>
      </c>
      <c r="W1857" s="2" t="s">
        <v>116</v>
      </c>
      <c r="X1857" s="2" t="s">
        <v>117</v>
      </c>
    </row>
    <row r="1858" spans="1:24">
      <c r="A1858" s="23" t="s">
        <v>2070</v>
      </c>
      <c r="B1858" s="2" t="s">
        <v>108</v>
      </c>
      <c r="C1858" s="2" t="s">
        <v>243</v>
      </c>
      <c r="D1858" s="47">
        <v>1896000</v>
      </c>
      <c r="E1858" s="3" t="s">
        <v>110</v>
      </c>
      <c r="F1858" s="37">
        <v>0.5</v>
      </c>
      <c r="G1858" s="3" t="s">
        <v>111</v>
      </c>
      <c r="H1858" s="3" t="s">
        <v>244</v>
      </c>
      <c r="I1858" s="13">
        <v>3005</v>
      </c>
      <c r="J1858" s="12" t="s">
        <v>112</v>
      </c>
      <c r="K1858" s="2" t="s">
        <v>5016</v>
      </c>
      <c r="L1858" s="85">
        <v>45166</v>
      </c>
      <c r="M1858" s="3"/>
      <c r="N1858" s="24" t="s">
        <v>131</v>
      </c>
      <c r="S1858" t="s">
        <v>114</v>
      </c>
      <c r="U1858" s="76" t="s">
        <v>4334</v>
      </c>
      <c r="W1858" s="2" t="s">
        <v>116</v>
      </c>
      <c r="X1858" s="2" t="s">
        <v>117</v>
      </c>
    </row>
    <row r="1859" spans="1:24">
      <c r="A1859" s="23" t="s">
        <v>2071</v>
      </c>
      <c r="B1859" s="2" t="s">
        <v>108</v>
      </c>
      <c r="C1859" s="2" t="s">
        <v>243</v>
      </c>
      <c r="D1859" s="47">
        <v>1897000</v>
      </c>
      <c r="E1859" s="3" t="s">
        <v>110</v>
      </c>
      <c r="F1859" s="37">
        <v>0.5</v>
      </c>
      <c r="G1859" s="3" t="s">
        <v>111</v>
      </c>
      <c r="H1859" s="3" t="s">
        <v>244</v>
      </c>
      <c r="I1859" s="13">
        <v>3006</v>
      </c>
      <c r="J1859" s="12" t="s">
        <v>112</v>
      </c>
      <c r="K1859" s="2" t="s">
        <v>5017</v>
      </c>
      <c r="L1859" s="85">
        <v>45167</v>
      </c>
      <c r="M1859" s="3"/>
      <c r="N1859" s="24" t="s">
        <v>131</v>
      </c>
      <c r="S1859" t="s">
        <v>114</v>
      </c>
      <c r="U1859" s="76" t="s">
        <v>4335</v>
      </c>
      <c r="W1859" s="2" t="s">
        <v>116</v>
      </c>
      <c r="X1859" s="2" t="s">
        <v>117</v>
      </c>
    </row>
    <row r="1860" spans="1:24">
      <c r="A1860" s="23" t="s">
        <v>2072</v>
      </c>
      <c r="B1860" s="2" t="s">
        <v>108</v>
      </c>
      <c r="C1860" s="2" t="s">
        <v>243</v>
      </c>
      <c r="D1860" s="47">
        <v>1898000</v>
      </c>
      <c r="E1860" s="3" t="s">
        <v>110</v>
      </c>
      <c r="F1860" s="37">
        <v>0.5</v>
      </c>
      <c r="G1860" s="3" t="s">
        <v>111</v>
      </c>
      <c r="H1860" s="3" t="s">
        <v>244</v>
      </c>
      <c r="I1860" s="13">
        <v>3007</v>
      </c>
      <c r="J1860" s="12" t="s">
        <v>112</v>
      </c>
      <c r="K1860" s="2" t="s">
        <v>113</v>
      </c>
      <c r="L1860" s="85">
        <v>45168</v>
      </c>
      <c r="M1860" s="3"/>
      <c r="N1860" s="24" t="s">
        <v>131</v>
      </c>
      <c r="S1860" t="s">
        <v>114</v>
      </c>
      <c r="U1860" s="76" t="s">
        <v>4336</v>
      </c>
      <c r="W1860" s="2" t="s">
        <v>116</v>
      </c>
      <c r="X1860" s="2" t="s">
        <v>117</v>
      </c>
    </row>
    <row r="1861" spans="1:24">
      <c r="A1861" s="23" t="s">
        <v>2073</v>
      </c>
      <c r="B1861" s="2" t="s">
        <v>108</v>
      </c>
      <c r="C1861" s="2" t="s">
        <v>243</v>
      </c>
      <c r="D1861" s="47">
        <v>1899000</v>
      </c>
      <c r="E1861" s="3" t="s">
        <v>110</v>
      </c>
      <c r="F1861" s="37">
        <v>0.5</v>
      </c>
      <c r="G1861" s="3" t="s">
        <v>111</v>
      </c>
      <c r="H1861" s="3" t="s">
        <v>244</v>
      </c>
      <c r="I1861" s="13">
        <v>3008</v>
      </c>
      <c r="J1861" s="12" t="s">
        <v>112</v>
      </c>
      <c r="K1861" s="2" t="s">
        <v>5016</v>
      </c>
      <c r="L1861" s="85">
        <v>45169</v>
      </c>
      <c r="M1861" s="3"/>
      <c r="N1861" s="24" t="s">
        <v>131</v>
      </c>
      <c r="S1861" t="s">
        <v>114</v>
      </c>
      <c r="U1861" s="76" t="s">
        <v>4337</v>
      </c>
      <c r="W1861" s="2" t="s">
        <v>116</v>
      </c>
      <c r="X1861" s="2" t="s">
        <v>117</v>
      </c>
    </row>
    <row r="1862" spans="1:24">
      <c r="A1862" s="23" t="s">
        <v>2074</v>
      </c>
      <c r="B1862" s="2" t="s">
        <v>108</v>
      </c>
      <c r="C1862" s="2" t="s">
        <v>243</v>
      </c>
      <c r="D1862" s="47">
        <v>1900000</v>
      </c>
      <c r="E1862" s="3" t="s">
        <v>110</v>
      </c>
      <c r="F1862" s="37">
        <v>0.5</v>
      </c>
      <c r="G1862" s="3" t="s">
        <v>111</v>
      </c>
      <c r="H1862" s="3" t="s">
        <v>244</v>
      </c>
      <c r="I1862" s="13">
        <v>3009</v>
      </c>
      <c r="J1862" s="12" t="s">
        <v>112</v>
      </c>
      <c r="K1862" s="2" t="s">
        <v>5017</v>
      </c>
      <c r="L1862" s="85">
        <v>45170</v>
      </c>
      <c r="M1862" s="3"/>
      <c r="N1862" s="24" t="s">
        <v>131</v>
      </c>
      <c r="S1862" t="s">
        <v>114</v>
      </c>
      <c r="U1862" s="76" t="s">
        <v>4338</v>
      </c>
      <c r="W1862" s="2" t="s">
        <v>116</v>
      </c>
      <c r="X1862" s="2" t="s">
        <v>117</v>
      </c>
    </row>
    <row r="1863" spans="1:24">
      <c r="A1863" s="23" t="s">
        <v>2075</v>
      </c>
      <c r="B1863" s="2" t="s">
        <v>108</v>
      </c>
      <c r="C1863" s="2" t="s">
        <v>243</v>
      </c>
      <c r="D1863" s="47">
        <v>1901000</v>
      </c>
      <c r="E1863" s="3" t="s">
        <v>110</v>
      </c>
      <c r="F1863" s="37">
        <v>0.5</v>
      </c>
      <c r="G1863" s="3" t="s">
        <v>111</v>
      </c>
      <c r="H1863" s="3" t="s">
        <v>244</v>
      </c>
      <c r="I1863" s="13">
        <v>3010</v>
      </c>
      <c r="J1863" s="12" t="s">
        <v>112</v>
      </c>
      <c r="K1863" s="2" t="s">
        <v>113</v>
      </c>
      <c r="L1863" s="85">
        <v>45171</v>
      </c>
      <c r="M1863" s="3"/>
      <c r="N1863" s="24" t="s">
        <v>131</v>
      </c>
      <c r="S1863" t="s">
        <v>114</v>
      </c>
      <c r="U1863" s="76" t="s">
        <v>4339</v>
      </c>
      <c r="W1863" s="2" t="s">
        <v>116</v>
      </c>
      <c r="X1863" s="2" t="s">
        <v>117</v>
      </c>
    </row>
    <row r="1864" spans="1:24">
      <c r="A1864" s="23" t="s">
        <v>2076</v>
      </c>
      <c r="B1864" s="2" t="s">
        <v>108</v>
      </c>
      <c r="C1864" s="2" t="s">
        <v>243</v>
      </c>
      <c r="D1864" s="47">
        <v>1902000</v>
      </c>
      <c r="E1864" s="3" t="s">
        <v>110</v>
      </c>
      <c r="F1864" s="37">
        <v>0.5</v>
      </c>
      <c r="G1864" s="3" t="s">
        <v>111</v>
      </c>
      <c r="H1864" s="3" t="s">
        <v>244</v>
      </c>
      <c r="I1864" s="13">
        <v>3011</v>
      </c>
      <c r="J1864" s="12" t="s">
        <v>112</v>
      </c>
      <c r="K1864" s="2" t="s">
        <v>5016</v>
      </c>
      <c r="L1864" s="85">
        <v>45172</v>
      </c>
      <c r="M1864" s="3"/>
      <c r="N1864" s="24" t="s">
        <v>131</v>
      </c>
      <c r="S1864" t="s">
        <v>114</v>
      </c>
      <c r="U1864" s="76" t="s">
        <v>4340</v>
      </c>
      <c r="W1864" s="2" t="s">
        <v>116</v>
      </c>
      <c r="X1864" s="2" t="s">
        <v>117</v>
      </c>
    </row>
    <row r="1865" spans="1:24">
      <c r="A1865" s="23" t="s">
        <v>2077</v>
      </c>
      <c r="B1865" s="2" t="s">
        <v>108</v>
      </c>
      <c r="C1865" s="2" t="s">
        <v>243</v>
      </c>
      <c r="D1865" s="47">
        <v>1903000</v>
      </c>
      <c r="E1865" s="3" t="s">
        <v>110</v>
      </c>
      <c r="F1865" s="37">
        <v>0.5</v>
      </c>
      <c r="G1865" s="3" t="s">
        <v>111</v>
      </c>
      <c r="H1865" s="3" t="s">
        <v>244</v>
      </c>
      <c r="I1865" s="13">
        <v>3012</v>
      </c>
      <c r="J1865" s="12" t="s">
        <v>112</v>
      </c>
      <c r="K1865" s="2" t="s">
        <v>5017</v>
      </c>
      <c r="L1865" s="85">
        <v>45173</v>
      </c>
      <c r="M1865" s="3"/>
      <c r="N1865" s="24" t="s">
        <v>131</v>
      </c>
      <c r="S1865" t="s">
        <v>114</v>
      </c>
      <c r="U1865" s="76" t="s">
        <v>4341</v>
      </c>
      <c r="W1865" s="2" t="s">
        <v>116</v>
      </c>
      <c r="X1865" s="2" t="s">
        <v>117</v>
      </c>
    </row>
    <row r="1866" spans="1:24">
      <c r="A1866" s="23" t="s">
        <v>2078</v>
      </c>
      <c r="B1866" s="2" t="s">
        <v>108</v>
      </c>
      <c r="C1866" s="2" t="s">
        <v>243</v>
      </c>
      <c r="D1866" s="47">
        <v>1904000</v>
      </c>
      <c r="E1866" s="3" t="s">
        <v>110</v>
      </c>
      <c r="F1866" s="37">
        <v>0.5</v>
      </c>
      <c r="G1866" s="3" t="s">
        <v>111</v>
      </c>
      <c r="H1866" s="3" t="s">
        <v>244</v>
      </c>
      <c r="I1866" s="13">
        <v>3013</v>
      </c>
      <c r="J1866" s="12" t="s">
        <v>112</v>
      </c>
      <c r="K1866" s="2" t="s">
        <v>113</v>
      </c>
      <c r="L1866" s="85">
        <v>45174</v>
      </c>
      <c r="M1866" s="3"/>
      <c r="N1866" s="24" t="s">
        <v>131</v>
      </c>
      <c r="S1866" t="s">
        <v>114</v>
      </c>
      <c r="U1866" s="76" t="s">
        <v>4342</v>
      </c>
      <c r="W1866" s="2" t="s">
        <v>116</v>
      </c>
      <c r="X1866" s="2" t="s">
        <v>117</v>
      </c>
    </row>
    <row r="1867" spans="1:24">
      <c r="A1867" s="23" t="s">
        <v>2079</v>
      </c>
      <c r="B1867" s="2" t="s">
        <v>108</v>
      </c>
      <c r="C1867" s="2" t="s">
        <v>243</v>
      </c>
      <c r="D1867" s="47">
        <v>1905000</v>
      </c>
      <c r="E1867" s="3" t="s">
        <v>110</v>
      </c>
      <c r="F1867" s="37">
        <v>0.5</v>
      </c>
      <c r="G1867" s="3" t="s">
        <v>111</v>
      </c>
      <c r="H1867" s="3" t="s">
        <v>244</v>
      </c>
      <c r="I1867" s="13">
        <v>3014</v>
      </c>
      <c r="J1867" s="12" t="s">
        <v>112</v>
      </c>
      <c r="K1867" s="2" t="s">
        <v>5016</v>
      </c>
      <c r="L1867" s="85">
        <v>45175</v>
      </c>
      <c r="M1867" s="3"/>
      <c r="N1867" s="24" t="s">
        <v>131</v>
      </c>
      <c r="S1867" t="s">
        <v>114</v>
      </c>
      <c r="U1867" s="76" t="s">
        <v>4343</v>
      </c>
      <c r="W1867" s="2" t="s">
        <v>116</v>
      </c>
      <c r="X1867" s="2" t="s">
        <v>117</v>
      </c>
    </row>
    <row r="1868" spans="1:24">
      <c r="A1868" s="23" t="s">
        <v>2080</v>
      </c>
      <c r="B1868" s="2" t="s">
        <v>108</v>
      </c>
      <c r="C1868" s="2" t="s">
        <v>243</v>
      </c>
      <c r="D1868" s="47">
        <v>1906000</v>
      </c>
      <c r="E1868" s="3" t="s">
        <v>110</v>
      </c>
      <c r="F1868" s="37">
        <v>0.5</v>
      </c>
      <c r="G1868" s="3" t="s">
        <v>111</v>
      </c>
      <c r="H1868" s="3" t="s">
        <v>244</v>
      </c>
      <c r="I1868" s="13">
        <v>3015</v>
      </c>
      <c r="J1868" s="12" t="s">
        <v>112</v>
      </c>
      <c r="K1868" s="2" t="s">
        <v>5017</v>
      </c>
      <c r="L1868" s="85">
        <v>45176</v>
      </c>
      <c r="M1868" s="3"/>
      <c r="N1868" s="24" t="s">
        <v>131</v>
      </c>
      <c r="S1868" t="s">
        <v>114</v>
      </c>
      <c r="U1868" s="76" t="s">
        <v>4344</v>
      </c>
      <c r="W1868" s="2" t="s">
        <v>116</v>
      </c>
      <c r="X1868" s="2" t="s">
        <v>117</v>
      </c>
    </row>
    <row r="1869" spans="1:24">
      <c r="A1869" s="23" t="s">
        <v>2081</v>
      </c>
      <c r="B1869" s="2" t="s">
        <v>108</v>
      </c>
      <c r="C1869" s="2" t="s">
        <v>243</v>
      </c>
      <c r="D1869" s="47">
        <v>1907000</v>
      </c>
      <c r="E1869" s="3" t="s">
        <v>110</v>
      </c>
      <c r="F1869" s="37">
        <v>0.5</v>
      </c>
      <c r="G1869" s="3" t="s">
        <v>111</v>
      </c>
      <c r="H1869" s="3" t="s">
        <v>244</v>
      </c>
      <c r="I1869" s="13">
        <v>3016</v>
      </c>
      <c r="J1869" s="12" t="s">
        <v>112</v>
      </c>
      <c r="K1869" s="2" t="s">
        <v>113</v>
      </c>
      <c r="L1869" s="85">
        <v>45177</v>
      </c>
      <c r="M1869" s="3"/>
      <c r="N1869" s="24" t="s">
        <v>131</v>
      </c>
      <c r="S1869" t="s">
        <v>114</v>
      </c>
      <c r="U1869" s="76" t="s">
        <v>4345</v>
      </c>
      <c r="W1869" s="2" t="s">
        <v>116</v>
      </c>
      <c r="X1869" s="2" t="s">
        <v>117</v>
      </c>
    </row>
    <row r="1870" spans="1:24">
      <c r="A1870" s="23" t="s">
        <v>2082</v>
      </c>
      <c r="B1870" s="2" t="s">
        <v>108</v>
      </c>
      <c r="C1870" s="2" t="s">
        <v>243</v>
      </c>
      <c r="D1870" s="47">
        <v>1908000</v>
      </c>
      <c r="E1870" s="3" t="s">
        <v>110</v>
      </c>
      <c r="F1870" s="37">
        <v>0.5</v>
      </c>
      <c r="G1870" s="3" t="s">
        <v>111</v>
      </c>
      <c r="H1870" s="3" t="s">
        <v>244</v>
      </c>
      <c r="I1870" s="13">
        <v>3017</v>
      </c>
      <c r="J1870" s="12" t="s">
        <v>112</v>
      </c>
      <c r="K1870" s="2" t="s">
        <v>5016</v>
      </c>
      <c r="L1870" s="85">
        <v>45178</v>
      </c>
      <c r="M1870" s="3"/>
      <c r="N1870" s="24" t="s">
        <v>131</v>
      </c>
      <c r="S1870" t="s">
        <v>114</v>
      </c>
      <c r="U1870" s="76" t="s">
        <v>4346</v>
      </c>
      <c r="W1870" s="2" t="s">
        <v>116</v>
      </c>
      <c r="X1870" s="2" t="s">
        <v>117</v>
      </c>
    </row>
    <row r="1871" spans="1:24">
      <c r="A1871" s="23" t="s">
        <v>2083</v>
      </c>
      <c r="B1871" s="2" t="s">
        <v>108</v>
      </c>
      <c r="C1871" s="2" t="s">
        <v>243</v>
      </c>
      <c r="D1871" s="47">
        <v>1909000</v>
      </c>
      <c r="E1871" s="3" t="s">
        <v>110</v>
      </c>
      <c r="F1871" s="37">
        <v>0.5</v>
      </c>
      <c r="G1871" s="3" t="s">
        <v>111</v>
      </c>
      <c r="H1871" s="3" t="s">
        <v>244</v>
      </c>
      <c r="I1871" s="13">
        <v>3018</v>
      </c>
      <c r="J1871" s="12" t="s">
        <v>112</v>
      </c>
      <c r="K1871" s="2" t="s">
        <v>5017</v>
      </c>
      <c r="L1871" s="85">
        <v>45179</v>
      </c>
      <c r="M1871" s="3"/>
      <c r="N1871" s="24" t="s">
        <v>131</v>
      </c>
      <c r="S1871" t="s">
        <v>114</v>
      </c>
      <c r="U1871" s="76" t="s">
        <v>4347</v>
      </c>
      <c r="W1871" s="2" t="s">
        <v>116</v>
      </c>
      <c r="X1871" s="2" t="s">
        <v>117</v>
      </c>
    </row>
    <row r="1872" spans="1:24">
      <c r="A1872" s="23" t="s">
        <v>2084</v>
      </c>
      <c r="B1872" s="2" t="s">
        <v>108</v>
      </c>
      <c r="C1872" s="2" t="s">
        <v>243</v>
      </c>
      <c r="D1872" s="47">
        <v>1910000</v>
      </c>
      <c r="E1872" s="3" t="s">
        <v>110</v>
      </c>
      <c r="F1872" s="37">
        <v>0.5</v>
      </c>
      <c r="G1872" s="3" t="s">
        <v>111</v>
      </c>
      <c r="H1872" s="3" t="s">
        <v>244</v>
      </c>
      <c r="I1872" s="13">
        <v>3019</v>
      </c>
      <c r="J1872" s="12" t="s">
        <v>112</v>
      </c>
      <c r="K1872" s="2" t="s">
        <v>113</v>
      </c>
      <c r="L1872" s="85">
        <v>45180</v>
      </c>
      <c r="M1872" s="3"/>
      <c r="N1872" s="24" t="s">
        <v>131</v>
      </c>
      <c r="S1872" t="s">
        <v>114</v>
      </c>
      <c r="U1872" s="76" t="s">
        <v>4348</v>
      </c>
      <c r="W1872" s="2" t="s">
        <v>116</v>
      </c>
      <c r="X1872" s="2" t="s">
        <v>117</v>
      </c>
    </row>
    <row r="1873" spans="1:24">
      <c r="A1873" s="23" t="s">
        <v>2085</v>
      </c>
      <c r="B1873" s="2" t="s">
        <v>108</v>
      </c>
      <c r="C1873" s="2" t="s">
        <v>243</v>
      </c>
      <c r="D1873" s="47">
        <v>1911000</v>
      </c>
      <c r="E1873" s="3" t="s">
        <v>110</v>
      </c>
      <c r="F1873" s="37">
        <v>0.5</v>
      </c>
      <c r="G1873" s="3" t="s">
        <v>111</v>
      </c>
      <c r="H1873" s="3" t="s">
        <v>244</v>
      </c>
      <c r="I1873" s="13">
        <v>3020</v>
      </c>
      <c r="J1873" s="12" t="s">
        <v>112</v>
      </c>
      <c r="K1873" s="2" t="s">
        <v>5016</v>
      </c>
      <c r="L1873" s="85">
        <v>45181</v>
      </c>
      <c r="M1873" s="3"/>
      <c r="N1873" s="24" t="s">
        <v>131</v>
      </c>
      <c r="S1873" t="s">
        <v>114</v>
      </c>
      <c r="U1873" s="76" t="s">
        <v>4349</v>
      </c>
      <c r="W1873" s="2" t="s">
        <v>116</v>
      </c>
      <c r="X1873" s="2" t="s">
        <v>117</v>
      </c>
    </row>
    <row r="1874" spans="1:24">
      <c r="A1874" s="23" t="s">
        <v>2086</v>
      </c>
      <c r="B1874" s="2" t="s">
        <v>108</v>
      </c>
      <c r="C1874" s="2" t="s">
        <v>243</v>
      </c>
      <c r="D1874" s="47">
        <v>1912000</v>
      </c>
      <c r="E1874" s="3" t="s">
        <v>110</v>
      </c>
      <c r="F1874" s="37">
        <v>0.5</v>
      </c>
      <c r="G1874" s="3" t="s">
        <v>111</v>
      </c>
      <c r="H1874" s="3" t="s">
        <v>244</v>
      </c>
      <c r="I1874" s="13">
        <v>3021</v>
      </c>
      <c r="J1874" s="12" t="s">
        <v>112</v>
      </c>
      <c r="K1874" s="2" t="s">
        <v>5017</v>
      </c>
      <c r="L1874" s="85">
        <v>45182</v>
      </c>
      <c r="M1874" s="3"/>
      <c r="N1874" s="24" t="s">
        <v>131</v>
      </c>
      <c r="S1874" t="s">
        <v>114</v>
      </c>
      <c r="U1874" s="76" t="s">
        <v>4350</v>
      </c>
      <c r="W1874" s="2" t="s">
        <v>116</v>
      </c>
      <c r="X1874" s="2" t="s">
        <v>117</v>
      </c>
    </row>
    <row r="1875" spans="1:24">
      <c r="A1875" s="23" t="s">
        <v>2087</v>
      </c>
      <c r="B1875" s="2" t="s">
        <v>108</v>
      </c>
      <c r="C1875" s="2" t="s">
        <v>243</v>
      </c>
      <c r="D1875" s="47">
        <v>1913000</v>
      </c>
      <c r="E1875" s="3" t="s">
        <v>110</v>
      </c>
      <c r="F1875" s="37">
        <v>0.5</v>
      </c>
      <c r="G1875" s="3" t="s">
        <v>111</v>
      </c>
      <c r="H1875" s="3" t="s">
        <v>244</v>
      </c>
      <c r="I1875" s="13">
        <v>3022</v>
      </c>
      <c r="J1875" s="12" t="s">
        <v>112</v>
      </c>
      <c r="K1875" s="2" t="s">
        <v>113</v>
      </c>
      <c r="L1875" s="85">
        <v>45183</v>
      </c>
      <c r="M1875" s="3"/>
      <c r="N1875" s="24" t="s">
        <v>131</v>
      </c>
      <c r="S1875" t="s">
        <v>114</v>
      </c>
      <c r="U1875" s="76" t="s">
        <v>4351</v>
      </c>
      <c r="W1875" s="2" t="s">
        <v>116</v>
      </c>
      <c r="X1875" s="2" t="s">
        <v>117</v>
      </c>
    </row>
    <row r="1876" spans="1:24">
      <c r="A1876" s="23" t="s">
        <v>2088</v>
      </c>
      <c r="B1876" s="2" t="s">
        <v>108</v>
      </c>
      <c r="C1876" s="2" t="s">
        <v>243</v>
      </c>
      <c r="D1876" s="47">
        <v>1914000</v>
      </c>
      <c r="E1876" s="3" t="s">
        <v>110</v>
      </c>
      <c r="F1876" s="37">
        <v>0.5</v>
      </c>
      <c r="G1876" s="3" t="s">
        <v>111</v>
      </c>
      <c r="H1876" s="3" t="s">
        <v>244</v>
      </c>
      <c r="I1876" s="13">
        <v>3023</v>
      </c>
      <c r="J1876" s="12" t="s">
        <v>112</v>
      </c>
      <c r="K1876" s="2" t="s">
        <v>5016</v>
      </c>
      <c r="L1876" s="85">
        <v>45184</v>
      </c>
      <c r="M1876" s="3"/>
      <c r="N1876" s="24" t="s">
        <v>131</v>
      </c>
      <c r="S1876" t="s">
        <v>114</v>
      </c>
      <c r="U1876" s="76" t="s">
        <v>4352</v>
      </c>
      <c r="W1876" s="2" t="s">
        <v>116</v>
      </c>
      <c r="X1876" s="2" t="s">
        <v>117</v>
      </c>
    </row>
    <row r="1877" spans="1:24">
      <c r="A1877" s="23" t="s">
        <v>2089</v>
      </c>
      <c r="B1877" s="2" t="s">
        <v>108</v>
      </c>
      <c r="C1877" s="2" t="s">
        <v>243</v>
      </c>
      <c r="D1877" s="47">
        <v>1915000</v>
      </c>
      <c r="E1877" s="3" t="s">
        <v>110</v>
      </c>
      <c r="F1877" s="37">
        <v>0.5</v>
      </c>
      <c r="G1877" s="3" t="s">
        <v>111</v>
      </c>
      <c r="H1877" s="3" t="s">
        <v>244</v>
      </c>
      <c r="I1877" s="13">
        <v>3024</v>
      </c>
      <c r="J1877" s="12" t="s">
        <v>112</v>
      </c>
      <c r="K1877" s="2" t="s">
        <v>5017</v>
      </c>
      <c r="L1877" s="85">
        <v>45185</v>
      </c>
      <c r="M1877" s="3"/>
      <c r="N1877" s="24" t="s">
        <v>131</v>
      </c>
      <c r="S1877" t="s">
        <v>114</v>
      </c>
      <c r="U1877" s="76" t="s">
        <v>4353</v>
      </c>
      <c r="W1877" s="2" t="s">
        <v>116</v>
      </c>
      <c r="X1877" s="2" t="s">
        <v>117</v>
      </c>
    </row>
    <row r="1878" spans="1:24">
      <c r="A1878" s="23" t="s">
        <v>2090</v>
      </c>
      <c r="B1878" s="2" t="s">
        <v>108</v>
      </c>
      <c r="C1878" s="2" t="s">
        <v>243</v>
      </c>
      <c r="D1878" s="47">
        <v>1916000</v>
      </c>
      <c r="E1878" s="3" t="s">
        <v>110</v>
      </c>
      <c r="F1878" s="37">
        <v>0.5</v>
      </c>
      <c r="G1878" s="3" t="s">
        <v>111</v>
      </c>
      <c r="H1878" s="3" t="s">
        <v>244</v>
      </c>
      <c r="I1878" s="13">
        <v>3025</v>
      </c>
      <c r="J1878" s="12" t="s">
        <v>112</v>
      </c>
      <c r="K1878" s="2" t="s">
        <v>113</v>
      </c>
      <c r="L1878" s="85">
        <v>45186</v>
      </c>
      <c r="M1878" s="3"/>
      <c r="N1878" s="24" t="s">
        <v>131</v>
      </c>
      <c r="S1878" t="s">
        <v>114</v>
      </c>
      <c r="U1878" s="76" t="s">
        <v>4354</v>
      </c>
      <c r="W1878" s="2" t="s">
        <v>116</v>
      </c>
      <c r="X1878" s="2" t="s">
        <v>117</v>
      </c>
    </row>
    <row r="1879" spans="1:24">
      <c r="A1879" s="23" t="s">
        <v>2091</v>
      </c>
      <c r="B1879" s="2" t="s">
        <v>108</v>
      </c>
      <c r="C1879" s="2" t="s">
        <v>243</v>
      </c>
      <c r="D1879" s="47">
        <v>1917000</v>
      </c>
      <c r="E1879" s="3" t="s">
        <v>110</v>
      </c>
      <c r="F1879" s="37">
        <v>0.5</v>
      </c>
      <c r="G1879" s="3" t="s">
        <v>111</v>
      </c>
      <c r="H1879" s="3" t="s">
        <v>244</v>
      </c>
      <c r="I1879" s="13">
        <v>3026</v>
      </c>
      <c r="J1879" s="12" t="s">
        <v>112</v>
      </c>
      <c r="K1879" s="2" t="s">
        <v>5016</v>
      </c>
      <c r="L1879" s="85">
        <v>45187</v>
      </c>
      <c r="M1879" s="3"/>
      <c r="N1879" s="24" t="s">
        <v>131</v>
      </c>
      <c r="S1879" t="s">
        <v>114</v>
      </c>
      <c r="U1879" s="76" t="s">
        <v>4355</v>
      </c>
      <c r="W1879" s="2" t="s">
        <v>116</v>
      </c>
      <c r="X1879" s="2" t="s">
        <v>117</v>
      </c>
    </row>
    <row r="1880" spans="1:24">
      <c r="A1880" s="23" t="s">
        <v>2092</v>
      </c>
      <c r="B1880" s="2" t="s">
        <v>108</v>
      </c>
      <c r="C1880" s="2" t="s">
        <v>243</v>
      </c>
      <c r="D1880" s="47">
        <v>1918000</v>
      </c>
      <c r="E1880" s="3" t="s">
        <v>110</v>
      </c>
      <c r="F1880" s="37">
        <v>0.5</v>
      </c>
      <c r="G1880" s="3" t="s">
        <v>111</v>
      </c>
      <c r="H1880" s="3" t="s">
        <v>244</v>
      </c>
      <c r="I1880" s="13">
        <v>3027</v>
      </c>
      <c r="J1880" s="12" t="s">
        <v>112</v>
      </c>
      <c r="K1880" s="2" t="s">
        <v>5017</v>
      </c>
      <c r="L1880" s="85">
        <v>45188</v>
      </c>
      <c r="M1880" s="3"/>
      <c r="N1880" s="24" t="s">
        <v>131</v>
      </c>
      <c r="S1880" t="s">
        <v>114</v>
      </c>
      <c r="U1880" s="76" t="s">
        <v>4356</v>
      </c>
      <c r="W1880" s="2" t="s">
        <v>116</v>
      </c>
      <c r="X1880" s="2" t="s">
        <v>117</v>
      </c>
    </row>
    <row r="1881" spans="1:24">
      <c r="A1881" s="23" t="s">
        <v>2093</v>
      </c>
      <c r="B1881" s="2" t="s">
        <v>108</v>
      </c>
      <c r="C1881" s="2" t="s">
        <v>243</v>
      </c>
      <c r="D1881" s="47">
        <v>1919000</v>
      </c>
      <c r="E1881" s="3" t="s">
        <v>110</v>
      </c>
      <c r="F1881" s="37">
        <v>0.5</v>
      </c>
      <c r="G1881" s="3" t="s">
        <v>111</v>
      </c>
      <c r="H1881" s="3" t="s">
        <v>244</v>
      </c>
      <c r="I1881" s="13">
        <v>3028</v>
      </c>
      <c r="J1881" s="12" t="s">
        <v>112</v>
      </c>
      <c r="K1881" s="2" t="s">
        <v>113</v>
      </c>
      <c r="L1881" s="85">
        <v>45189</v>
      </c>
      <c r="M1881" s="3"/>
      <c r="N1881" s="24" t="s">
        <v>131</v>
      </c>
      <c r="S1881" t="s">
        <v>114</v>
      </c>
      <c r="U1881" s="76" t="s">
        <v>4357</v>
      </c>
      <c r="W1881" s="2" t="s">
        <v>116</v>
      </c>
      <c r="X1881" s="2" t="s">
        <v>117</v>
      </c>
    </row>
    <row r="1882" spans="1:24">
      <c r="A1882" s="23" t="s">
        <v>2094</v>
      </c>
      <c r="B1882" s="2" t="s">
        <v>108</v>
      </c>
      <c r="C1882" s="2" t="s">
        <v>243</v>
      </c>
      <c r="D1882" s="47">
        <v>1920000</v>
      </c>
      <c r="E1882" s="3" t="s">
        <v>110</v>
      </c>
      <c r="F1882" s="37">
        <v>0.5</v>
      </c>
      <c r="G1882" s="3" t="s">
        <v>111</v>
      </c>
      <c r="H1882" s="3" t="s">
        <v>244</v>
      </c>
      <c r="I1882" s="13">
        <v>3029</v>
      </c>
      <c r="J1882" s="12" t="s">
        <v>112</v>
      </c>
      <c r="K1882" s="2" t="s">
        <v>5016</v>
      </c>
      <c r="L1882" s="85">
        <v>45190</v>
      </c>
      <c r="M1882" s="3"/>
      <c r="N1882" s="24" t="s">
        <v>131</v>
      </c>
      <c r="S1882" t="s">
        <v>114</v>
      </c>
      <c r="U1882" s="76" t="s">
        <v>4358</v>
      </c>
      <c r="W1882" s="2" t="s">
        <v>116</v>
      </c>
      <c r="X1882" s="2" t="s">
        <v>117</v>
      </c>
    </row>
    <row r="1883" spans="1:24">
      <c r="A1883" s="23" t="s">
        <v>2095</v>
      </c>
      <c r="B1883" s="2" t="s">
        <v>108</v>
      </c>
      <c r="C1883" s="2" t="s">
        <v>243</v>
      </c>
      <c r="D1883" s="47">
        <v>1921000</v>
      </c>
      <c r="E1883" s="3" t="s">
        <v>110</v>
      </c>
      <c r="F1883" s="37">
        <v>0.5</v>
      </c>
      <c r="G1883" s="3" t="s">
        <v>111</v>
      </c>
      <c r="H1883" s="3" t="s">
        <v>244</v>
      </c>
      <c r="I1883" s="13">
        <v>3030</v>
      </c>
      <c r="J1883" s="12" t="s">
        <v>112</v>
      </c>
      <c r="K1883" s="2" t="s">
        <v>5017</v>
      </c>
      <c r="L1883" s="85">
        <v>45191</v>
      </c>
      <c r="M1883" s="3"/>
      <c r="N1883" s="24" t="s">
        <v>131</v>
      </c>
      <c r="S1883" t="s">
        <v>114</v>
      </c>
      <c r="U1883" s="76" t="s">
        <v>4359</v>
      </c>
      <c r="W1883" s="2" t="s">
        <v>116</v>
      </c>
      <c r="X1883" s="2" t="s">
        <v>117</v>
      </c>
    </row>
    <row r="1884" spans="1:24">
      <c r="A1884" s="23" t="s">
        <v>2096</v>
      </c>
      <c r="B1884" s="2" t="s">
        <v>108</v>
      </c>
      <c r="C1884" s="2" t="s">
        <v>243</v>
      </c>
      <c r="D1884" s="47">
        <v>1922000</v>
      </c>
      <c r="E1884" s="3" t="s">
        <v>110</v>
      </c>
      <c r="F1884" s="37">
        <v>0.5</v>
      </c>
      <c r="G1884" s="3" t="s">
        <v>111</v>
      </c>
      <c r="H1884" s="3" t="s">
        <v>244</v>
      </c>
      <c r="I1884" s="13">
        <v>3031</v>
      </c>
      <c r="J1884" s="12" t="s">
        <v>112</v>
      </c>
      <c r="K1884" s="2" t="s">
        <v>113</v>
      </c>
      <c r="L1884" s="85">
        <v>45192</v>
      </c>
      <c r="M1884" s="3"/>
      <c r="N1884" s="24" t="s">
        <v>131</v>
      </c>
      <c r="S1884" t="s">
        <v>114</v>
      </c>
      <c r="U1884" s="76" t="s">
        <v>4360</v>
      </c>
      <c r="W1884" s="2" t="s">
        <v>116</v>
      </c>
      <c r="X1884" s="2" t="s">
        <v>117</v>
      </c>
    </row>
    <row r="1885" spans="1:24">
      <c r="A1885" s="23" t="s">
        <v>2097</v>
      </c>
      <c r="B1885" s="2" t="s">
        <v>108</v>
      </c>
      <c r="C1885" s="2" t="s">
        <v>243</v>
      </c>
      <c r="D1885" s="47">
        <v>1923000</v>
      </c>
      <c r="E1885" s="3" t="s">
        <v>110</v>
      </c>
      <c r="F1885" s="37">
        <v>0.5</v>
      </c>
      <c r="G1885" s="3" t="s">
        <v>111</v>
      </c>
      <c r="H1885" s="3" t="s">
        <v>244</v>
      </c>
      <c r="I1885" s="13">
        <v>3032</v>
      </c>
      <c r="J1885" s="12" t="s">
        <v>112</v>
      </c>
      <c r="K1885" s="2" t="s">
        <v>5016</v>
      </c>
      <c r="L1885" s="85">
        <v>45193</v>
      </c>
      <c r="M1885" s="3"/>
      <c r="N1885" s="24" t="s">
        <v>131</v>
      </c>
      <c r="S1885" t="s">
        <v>114</v>
      </c>
      <c r="U1885" s="76" t="s">
        <v>4361</v>
      </c>
      <c r="W1885" s="2" t="s">
        <v>116</v>
      </c>
      <c r="X1885" s="2" t="s">
        <v>117</v>
      </c>
    </row>
    <row r="1886" spans="1:24">
      <c r="A1886" s="23" t="s">
        <v>2098</v>
      </c>
      <c r="B1886" s="2" t="s">
        <v>108</v>
      </c>
      <c r="C1886" s="2" t="s">
        <v>243</v>
      </c>
      <c r="D1886" s="47">
        <v>1924000</v>
      </c>
      <c r="E1886" s="3" t="s">
        <v>110</v>
      </c>
      <c r="F1886" s="37">
        <v>0.5</v>
      </c>
      <c r="G1886" s="3" t="s">
        <v>111</v>
      </c>
      <c r="H1886" s="3" t="s">
        <v>244</v>
      </c>
      <c r="I1886" s="13">
        <v>3033</v>
      </c>
      <c r="J1886" s="12" t="s">
        <v>112</v>
      </c>
      <c r="K1886" s="2" t="s">
        <v>5017</v>
      </c>
      <c r="L1886" s="85">
        <v>45194</v>
      </c>
      <c r="M1886" s="3"/>
      <c r="N1886" s="24" t="s">
        <v>131</v>
      </c>
      <c r="S1886" t="s">
        <v>114</v>
      </c>
      <c r="U1886" s="76" t="s">
        <v>4362</v>
      </c>
      <c r="W1886" s="2" t="s">
        <v>116</v>
      </c>
      <c r="X1886" s="2" t="s">
        <v>117</v>
      </c>
    </row>
    <row r="1887" spans="1:24">
      <c r="A1887" s="23" t="s">
        <v>2099</v>
      </c>
      <c r="B1887" s="2" t="s">
        <v>108</v>
      </c>
      <c r="C1887" s="2" t="s">
        <v>243</v>
      </c>
      <c r="D1887" s="47">
        <v>1925000</v>
      </c>
      <c r="E1887" s="3" t="s">
        <v>110</v>
      </c>
      <c r="F1887" s="37">
        <v>0.5</v>
      </c>
      <c r="G1887" s="3" t="s">
        <v>111</v>
      </c>
      <c r="H1887" s="3" t="s">
        <v>244</v>
      </c>
      <c r="I1887" s="13">
        <v>3034</v>
      </c>
      <c r="J1887" s="12" t="s">
        <v>112</v>
      </c>
      <c r="K1887" s="2" t="s">
        <v>113</v>
      </c>
      <c r="L1887" s="85">
        <v>45195</v>
      </c>
      <c r="M1887" s="3"/>
      <c r="N1887" s="24" t="s">
        <v>131</v>
      </c>
      <c r="S1887" t="s">
        <v>114</v>
      </c>
      <c r="U1887" s="76" t="s">
        <v>4363</v>
      </c>
      <c r="W1887" s="2" t="s">
        <v>116</v>
      </c>
      <c r="X1887" s="2" t="s">
        <v>117</v>
      </c>
    </row>
    <row r="1888" spans="1:24">
      <c r="A1888" s="23" t="s">
        <v>2100</v>
      </c>
      <c r="B1888" s="2" t="s">
        <v>108</v>
      </c>
      <c r="C1888" s="2" t="s">
        <v>243</v>
      </c>
      <c r="D1888" s="47">
        <v>1926000</v>
      </c>
      <c r="E1888" s="3" t="s">
        <v>110</v>
      </c>
      <c r="F1888" s="37">
        <v>0.5</v>
      </c>
      <c r="G1888" s="3" t="s">
        <v>111</v>
      </c>
      <c r="H1888" s="3" t="s">
        <v>244</v>
      </c>
      <c r="I1888" s="13">
        <v>3035</v>
      </c>
      <c r="J1888" s="12" t="s">
        <v>112</v>
      </c>
      <c r="K1888" s="2" t="s">
        <v>5016</v>
      </c>
      <c r="L1888" s="85">
        <v>45196</v>
      </c>
      <c r="M1888" s="3"/>
      <c r="N1888" s="24" t="s">
        <v>131</v>
      </c>
      <c r="S1888" t="s">
        <v>114</v>
      </c>
      <c r="U1888" s="76" t="s">
        <v>4364</v>
      </c>
      <c r="W1888" s="2" t="s">
        <v>116</v>
      </c>
      <c r="X1888" s="2" t="s">
        <v>117</v>
      </c>
    </row>
    <row r="1889" spans="1:24">
      <c r="A1889" s="23" t="s">
        <v>2101</v>
      </c>
      <c r="B1889" s="2" t="s">
        <v>108</v>
      </c>
      <c r="C1889" s="2" t="s">
        <v>243</v>
      </c>
      <c r="D1889" s="47">
        <v>1927000</v>
      </c>
      <c r="E1889" s="3" t="s">
        <v>110</v>
      </c>
      <c r="F1889" s="37">
        <v>0.5</v>
      </c>
      <c r="G1889" s="3" t="s">
        <v>111</v>
      </c>
      <c r="H1889" s="3" t="s">
        <v>244</v>
      </c>
      <c r="I1889" s="13">
        <v>3036</v>
      </c>
      <c r="J1889" s="12" t="s">
        <v>112</v>
      </c>
      <c r="K1889" s="2" t="s">
        <v>5017</v>
      </c>
      <c r="L1889" s="85">
        <v>45197</v>
      </c>
      <c r="M1889" s="3"/>
      <c r="N1889" s="24" t="s">
        <v>131</v>
      </c>
      <c r="S1889" t="s">
        <v>114</v>
      </c>
      <c r="U1889" s="76" t="s">
        <v>4365</v>
      </c>
      <c r="W1889" s="2" t="s">
        <v>116</v>
      </c>
      <c r="X1889" s="2" t="s">
        <v>117</v>
      </c>
    </row>
    <row r="1890" spans="1:24">
      <c r="A1890" s="23" t="s">
        <v>2102</v>
      </c>
      <c r="B1890" s="2" t="s">
        <v>108</v>
      </c>
      <c r="C1890" s="2" t="s">
        <v>243</v>
      </c>
      <c r="D1890" s="47">
        <v>1928000</v>
      </c>
      <c r="E1890" s="3" t="s">
        <v>110</v>
      </c>
      <c r="F1890" s="37">
        <v>0.5</v>
      </c>
      <c r="G1890" s="3" t="s">
        <v>111</v>
      </c>
      <c r="H1890" s="3" t="s">
        <v>244</v>
      </c>
      <c r="I1890" s="13">
        <v>3037</v>
      </c>
      <c r="J1890" s="12" t="s">
        <v>112</v>
      </c>
      <c r="K1890" s="2" t="s">
        <v>113</v>
      </c>
      <c r="L1890" s="85">
        <v>45198</v>
      </c>
      <c r="M1890" s="3"/>
      <c r="N1890" s="24" t="s">
        <v>131</v>
      </c>
      <c r="S1890" t="s">
        <v>114</v>
      </c>
      <c r="U1890" s="76" t="s">
        <v>4366</v>
      </c>
      <c r="W1890" s="2" t="s">
        <v>116</v>
      </c>
      <c r="X1890" s="2" t="s">
        <v>117</v>
      </c>
    </row>
    <row r="1891" spans="1:24">
      <c r="A1891" s="23" t="s">
        <v>2103</v>
      </c>
      <c r="B1891" s="2" t="s">
        <v>108</v>
      </c>
      <c r="C1891" s="2" t="s">
        <v>243</v>
      </c>
      <c r="D1891" s="47">
        <v>1929000</v>
      </c>
      <c r="E1891" s="3" t="s">
        <v>110</v>
      </c>
      <c r="F1891" s="37">
        <v>0.5</v>
      </c>
      <c r="G1891" s="3" t="s">
        <v>111</v>
      </c>
      <c r="H1891" s="3" t="s">
        <v>244</v>
      </c>
      <c r="I1891" s="13">
        <v>3038</v>
      </c>
      <c r="J1891" s="12" t="s">
        <v>112</v>
      </c>
      <c r="K1891" s="2" t="s">
        <v>5016</v>
      </c>
      <c r="L1891" s="85">
        <v>45199</v>
      </c>
      <c r="M1891" s="3"/>
      <c r="N1891" s="24" t="s">
        <v>131</v>
      </c>
      <c r="S1891" t="s">
        <v>114</v>
      </c>
      <c r="U1891" s="76" t="s">
        <v>4367</v>
      </c>
      <c r="W1891" s="2" t="s">
        <v>116</v>
      </c>
      <c r="X1891" s="2" t="s">
        <v>117</v>
      </c>
    </row>
    <row r="1892" spans="1:24">
      <c r="A1892" s="23" t="s">
        <v>2104</v>
      </c>
      <c r="B1892" s="2" t="s">
        <v>108</v>
      </c>
      <c r="C1892" s="2" t="s">
        <v>243</v>
      </c>
      <c r="D1892" s="47">
        <v>1930000</v>
      </c>
      <c r="E1892" s="3" t="s">
        <v>110</v>
      </c>
      <c r="F1892" s="37">
        <v>0.5</v>
      </c>
      <c r="G1892" s="3" t="s">
        <v>111</v>
      </c>
      <c r="H1892" s="3" t="s">
        <v>244</v>
      </c>
      <c r="I1892" s="13">
        <v>3039</v>
      </c>
      <c r="J1892" s="12" t="s">
        <v>112</v>
      </c>
      <c r="K1892" s="2" t="s">
        <v>5017</v>
      </c>
      <c r="L1892" s="85">
        <v>45200</v>
      </c>
      <c r="M1892" s="3"/>
      <c r="N1892" s="24" t="s">
        <v>131</v>
      </c>
      <c r="S1892" t="s">
        <v>114</v>
      </c>
      <c r="U1892" s="76" t="s">
        <v>4368</v>
      </c>
      <c r="W1892" s="2" t="s">
        <v>116</v>
      </c>
      <c r="X1892" s="2" t="s">
        <v>117</v>
      </c>
    </row>
    <row r="1893" spans="1:24">
      <c r="A1893" s="23" t="s">
        <v>2105</v>
      </c>
      <c r="B1893" s="2" t="s">
        <v>108</v>
      </c>
      <c r="C1893" s="2" t="s">
        <v>243</v>
      </c>
      <c r="D1893" s="47">
        <v>1931000</v>
      </c>
      <c r="E1893" s="3" t="s">
        <v>110</v>
      </c>
      <c r="F1893" s="37">
        <v>0.5</v>
      </c>
      <c r="G1893" s="3" t="s">
        <v>111</v>
      </c>
      <c r="H1893" s="3" t="s">
        <v>244</v>
      </c>
      <c r="I1893" s="13">
        <v>3040</v>
      </c>
      <c r="J1893" s="12" t="s">
        <v>112</v>
      </c>
      <c r="K1893" s="2" t="s">
        <v>113</v>
      </c>
      <c r="L1893" s="85">
        <v>45201</v>
      </c>
      <c r="M1893" s="3"/>
      <c r="N1893" s="24" t="s">
        <v>131</v>
      </c>
      <c r="S1893" t="s">
        <v>114</v>
      </c>
      <c r="U1893" s="76" t="s">
        <v>4369</v>
      </c>
      <c r="W1893" s="2" t="s">
        <v>116</v>
      </c>
      <c r="X1893" s="2" t="s">
        <v>117</v>
      </c>
    </row>
    <row r="1894" spans="1:24">
      <c r="A1894" s="23" t="s">
        <v>2106</v>
      </c>
      <c r="B1894" s="2" t="s">
        <v>108</v>
      </c>
      <c r="C1894" s="2" t="s">
        <v>243</v>
      </c>
      <c r="D1894" s="47">
        <v>1932000</v>
      </c>
      <c r="E1894" s="3" t="s">
        <v>110</v>
      </c>
      <c r="F1894" s="37">
        <v>0.5</v>
      </c>
      <c r="G1894" s="3" t="s">
        <v>111</v>
      </c>
      <c r="H1894" s="3" t="s">
        <v>244</v>
      </c>
      <c r="I1894" s="13">
        <v>3041</v>
      </c>
      <c r="J1894" s="12" t="s">
        <v>112</v>
      </c>
      <c r="K1894" s="2" t="s">
        <v>5016</v>
      </c>
      <c r="L1894" s="85">
        <v>45202</v>
      </c>
      <c r="M1894" s="3"/>
      <c r="N1894" s="24" t="s">
        <v>131</v>
      </c>
      <c r="S1894" t="s">
        <v>114</v>
      </c>
      <c r="U1894" s="76" t="s">
        <v>4370</v>
      </c>
      <c r="W1894" s="2" t="s">
        <v>116</v>
      </c>
      <c r="X1894" s="2" t="s">
        <v>117</v>
      </c>
    </row>
    <row r="1895" spans="1:24">
      <c r="A1895" s="23" t="s">
        <v>2107</v>
      </c>
      <c r="B1895" s="2" t="s">
        <v>108</v>
      </c>
      <c r="C1895" s="2" t="s">
        <v>243</v>
      </c>
      <c r="D1895" s="47">
        <v>1933000</v>
      </c>
      <c r="E1895" s="3" t="s">
        <v>110</v>
      </c>
      <c r="F1895" s="37">
        <v>0.5</v>
      </c>
      <c r="G1895" s="3" t="s">
        <v>111</v>
      </c>
      <c r="H1895" s="3" t="s">
        <v>244</v>
      </c>
      <c r="I1895" s="13">
        <v>3042</v>
      </c>
      <c r="J1895" s="12" t="s">
        <v>112</v>
      </c>
      <c r="K1895" s="2" t="s">
        <v>5017</v>
      </c>
      <c r="L1895" s="85">
        <v>45203</v>
      </c>
      <c r="M1895" s="3"/>
      <c r="N1895" s="24" t="s">
        <v>131</v>
      </c>
      <c r="S1895" t="s">
        <v>114</v>
      </c>
      <c r="U1895" s="76" t="s">
        <v>4371</v>
      </c>
      <c r="W1895" s="2" t="s">
        <v>116</v>
      </c>
      <c r="X1895" s="2" t="s">
        <v>117</v>
      </c>
    </row>
    <row r="1896" spans="1:24">
      <c r="A1896" s="23" t="s">
        <v>2108</v>
      </c>
      <c r="B1896" s="2" t="s">
        <v>108</v>
      </c>
      <c r="C1896" s="2" t="s">
        <v>243</v>
      </c>
      <c r="D1896" s="47">
        <v>1934000</v>
      </c>
      <c r="E1896" s="3" t="s">
        <v>110</v>
      </c>
      <c r="F1896" s="37">
        <v>0.5</v>
      </c>
      <c r="G1896" s="3" t="s">
        <v>111</v>
      </c>
      <c r="H1896" s="3" t="s">
        <v>244</v>
      </c>
      <c r="I1896" s="13">
        <v>3043</v>
      </c>
      <c r="J1896" s="12" t="s">
        <v>112</v>
      </c>
      <c r="K1896" s="2" t="s">
        <v>113</v>
      </c>
      <c r="L1896" s="85">
        <v>45204</v>
      </c>
      <c r="M1896" s="3"/>
      <c r="N1896" s="24" t="s">
        <v>131</v>
      </c>
      <c r="S1896" t="s">
        <v>114</v>
      </c>
      <c r="U1896" s="76" t="s">
        <v>4372</v>
      </c>
      <c r="W1896" s="2" t="s">
        <v>116</v>
      </c>
      <c r="X1896" s="2" t="s">
        <v>117</v>
      </c>
    </row>
    <row r="1897" spans="1:24">
      <c r="A1897" s="23" t="s">
        <v>2109</v>
      </c>
      <c r="B1897" s="2" t="s">
        <v>108</v>
      </c>
      <c r="C1897" s="2" t="s">
        <v>243</v>
      </c>
      <c r="D1897" s="47">
        <v>1935000</v>
      </c>
      <c r="E1897" s="3" t="s">
        <v>110</v>
      </c>
      <c r="F1897" s="37">
        <v>0.5</v>
      </c>
      <c r="G1897" s="3" t="s">
        <v>111</v>
      </c>
      <c r="H1897" s="3" t="s">
        <v>244</v>
      </c>
      <c r="I1897" s="13">
        <v>3044</v>
      </c>
      <c r="J1897" s="12" t="s">
        <v>112</v>
      </c>
      <c r="K1897" s="2" t="s">
        <v>5016</v>
      </c>
      <c r="L1897" s="85">
        <v>45205</v>
      </c>
      <c r="M1897" s="3"/>
      <c r="N1897" s="24" t="s">
        <v>131</v>
      </c>
      <c r="S1897" t="s">
        <v>114</v>
      </c>
      <c r="U1897" s="76" t="s">
        <v>4373</v>
      </c>
      <c r="W1897" s="2" t="s">
        <v>116</v>
      </c>
      <c r="X1897" s="2" t="s">
        <v>117</v>
      </c>
    </row>
    <row r="1898" spans="1:24">
      <c r="A1898" s="23" t="s">
        <v>2110</v>
      </c>
      <c r="B1898" s="2" t="s">
        <v>108</v>
      </c>
      <c r="C1898" s="2" t="s">
        <v>243</v>
      </c>
      <c r="D1898" s="47">
        <v>1936000</v>
      </c>
      <c r="E1898" s="3" t="s">
        <v>110</v>
      </c>
      <c r="F1898" s="37">
        <v>0.5</v>
      </c>
      <c r="G1898" s="3" t="s">
        <v>111</v>
      </c>
      <c r="H1898" s="3" t="s">
        <v>244</v>
      </c>
      <c r="I1898" s="13">
        <v>3045</v>
      </c>
      <c r="J1898" s="12" t="s">
        <v>112</v>
      </c>
      <c r="K1898" s="2" t="s">
        <v>5017</v>
      </c>
      <c r="L1898" s="85">
        <v>45206</v>
      </c>
      <c r="M1898" s="3"/>
      <c r="N1898" s="24" t="s">
        <v>131</v>
      </c>
      <c r="S1898" t="s">
        <v>114</v>
      </c>
      <c r="U1898" s="76" t="s">
        <v>4374</v>
      </c>
      <c r="W1898" s="2" t="s">
        <v>116</v>
      </c>
      <c r="X1898" s="2" t="s">
        <v>117</v>
      </c>
    </row>
    <row r="1899" spans="1:24">
      <c r="A1899" s="23" t="s">
        <v>2111</v>
      </c>
      <c r="B1899" s="2" t="s">
        <v>108</v>
      </c>
      <c r="C1899" s="2" t="s">
        <v>243</v>
      </c>
      <c r="D1899" s="47">
        <v>1937000</v>
      </c>
      <c r="E1899" s="3" t="s">
        <v>110</v>
      </c>
      <c r="F1899" s="37">
        <v>0.5</v>
      </c>
      <c r="G1899" s="3" t="s">
        <v>111</v>
      </c>
      <c r="H1899" s="3" t="s">
        <v>244</v>
      </c>
      <c r="I1899" s="13">
        <v>3046</v>
      </c>
      <c r="J1899" s="12" t="s">
        <v>112</v>
      </c>
      <c r="K1899" s="2" t="s">
        <v>113</v>
      </c>
      <c r="L1899" s="85">
        <v>45207</v>
      </c>
      <c r="M1899" s="3"/>
      <c r="N1899" s="24" t="s">
        <v>131</v>
      </c>
      <c r="S1899" t="s">
        <v>114</v>
      </c>
      <c r="U1899" s="76" t="s">
        <v>4375</v>
      </c>
      <c r="W1899" s="2" t="s">
        <v>116</v>
      </c>
      <c r="X1899" s="2" t="s">
        <v>117</v>
      </c>
    </row>
    <row r="1900" spans="1:24">
      <c r="A1900" s="23" t="s">
        <v>2112</v>
      </c>
      <c r="B1900" s="2" t="s">
        <v>108</v>
      </c>
      <c r="C1900" s="2" t="s">
        <v>243</v>
      </c>
      <c r="D1900" s="47">
        <v>1938000</v>
      </c>
      <c r="E1900" s="3" t="s">
        <v>110</v>
      </c>
      <c r="F1900" s="37">
        <v>0.5</v>
      </c>
      <c r="G1900" s="3" t="s">
        <v>111</v>
      </c>
      <c r="H1900" s="3" t="s">
        <v>244</v>
      </c>
      <c r="I1900" s="13">
        <v>3047</v>
      </c>
      <c r="J1900" s="12" t="s">
        <v>112</v>
      </c>
      <c r="K1900" s="2" t="s">
        <v>5016</v>
      </c>
      <c r="L1900" s="85">
        <v>45208</v>
      </c>
      <c r="M1900" s="3"/>
      <c r="N1900" s="24" t="s">
        <v>131</v>
      </c>
      <c r="S1900" t="s">
        <v>114</v>
      </c>
      <c r="U1900" s="76" t="s">
        <v>4376</v>
      </c>
      <c r="W1900" s="2" t="s">
        <v>116</v>
      </c>
      <c r="X1900" s="2" t="s">
        <v>117</v>
      </c>
    </row>
    <row r="1901" spans="1:24">
      <c r="A1901" s="23" t="s">
        <v>2113</v>
      </c>
      <c r="B1901" s="2" t="s">
        <v>108</v>
      </c>
      <c r="C1901" s="2" t="s">
        <v>243</v>
      </c>
      <c r="D1901" s="47">
        <v>1939000</v>
      </c>
      <c r="E1901" s="3" t="s">
        <v>110</v>
      </c>
      <c r="F1901" s="37">
        <v>0.5</v>
      </c>
      <c r="G1901" s="3" t="s">
        <v>111</v>
      </c>
      <c r="H1901" s="3" t="s">
        <v>244</v>
      </c>
      <c r="I1901" s="13">
        <v>3048</v>
      </c>
      <c r="J1901" s="12" t="s">
        <v>112</v>
      </c>
      <c r="K1901" s="2" t="s">
        <v>5017</v>
      </c>
      <c r="L1901" s="85">
        <v>45209</v>
      </c>
      <c r="M1901" s="3"/>
      <c r="N1901" s="24" t="s">
        <v>131</v>
      </c>
      <c r="S1901" t="s">
        <v>114</v>
      </c>
      <c r="U1901" s="76" t="s">
        <v>4377</v>
      </c>
      <c r="W1901" s="2" t="s">
        <v>116</v>
      </c>
      <c r="X1901" s="2" t="s">
        <v>117</v>
      </c>
    </row>
    <row r="1902" spans="1:24">
      <c r="A1902" s="23" t="s">
        <v>2114</v>
      </c>
      <c r="B1902" s="2" t="s">
        <v>108</v>
      </c>
      <c r="C1902" s="2" t="s">
        <v>243</v>
      </c>
      <c r="D1902" s="47">
        <v>1940000</v>
      </c>
      <c r="E1902" s="3" t="s">
        <v>110</v>
      </c>
      <c r="F1902" s="37">
        <v>0.5</v>
      </c>
      <c r="G1902" s="3" t="s">
        <v>111</v>
      </c>
      <c r="H1902" s="3" t="s">
        <v>244</v>
      </c>
      <c r="I1902" s="13">
        <v>3049</v>
      </c>
      <c r="J1902" s="12" t="s">
        <v>112</v>
      </c>
      <c r="K1902" s="2" t="s">
        <v>113</v>
      </c>
      <c r="L1902" s="85">
        <v>45210</v>
      </c>
      <c r="M1902" s="3"/>
      <c r="N1902" s="24" t="s">
        <v>131</v>
      </c>
      <c r="S1902" t="s">
        <v>114</v>
      </c>
      <c r="U1902" s="76" t="s">
        <v>4378</v>
      </c>
      <c r="W1902" s="2" t="s">
        <v>116</v>
      </c>
      <c r="X1902" s="2" t="s">
        <v>117</v>
      </c>
    </row>
    <row r="1903" spans="1:24">
      <c r="A1903" s="23" t="s">
        <v>2115</v>
      </c>
      <c r="B1903" s="2" t="s">
        <v>108</v>
      </c>
      <c r="C1903" s="2" t="s">
        <v>243</v>
      </c>
      <c r="D1903" s="47">
        <v>1941000</v>
      </c>
      <c r="E1903" s="3" t="s">
        <v>110</v>
      </c>
      <c r="F1903" s="37">
        <v>0.5</v>
      </c>
      <c r="G1903" s="3" t="s">
        <v>111</v>
      </c>
      <c r="H1903" s="3" t="s">
        <v>244</v>
      </c>
      <c r="I1903" s="13">
        <v>3050</v>
      </c>
      <c r="J1903" s="12" t="s">
        <v>112</v>
      </c>
      <c r="K1903" s="2" t="s">
        <v>5016</v>
      </c>
      <c r="L1903" s="85">
        <v>45211</v>
      </c>
      <c r="M1903" s="3"/>
      <c r="N1903" s="24" t="s">
        <v>131</v>
      </c>
      <c r="S1903" t="s">
        <v>114</v>
      </c>
      <c r="U1903" s="76" t="s">
        <v>4379</v>
      </c>
      <c r="W1903" s="2" t="s">
        <v>116</v>
      </c>
      <c r="X1903" s="2" t="s">
        <v>117</v>
      </c>
    </row>
    <row r="1904" spans="1:24">
      <c r="A1904" s="23" t="s">
        <v>2116</v>
      </c>
      <c r="B1904" s="2" t="s">
        <v>108</v>
      </c>
      <c r="C1904" s="2" t="s">
        <v>243</v>
      </c>
      <c r="D1904" s="47">
        <v>1942000</v>
      </c>
      <c r="E1904" s="3" t="s">
        <v>110</v>
      </c>
      <c r="F1904" s="37">
        <v>0.5</v>
      </c>
      <c r="G1904" s="3" t="s">
        <v>111</v>
      </c>
      <c r="H1904" s="3" t="s">
        <v>244</v>
      </c>
      <c r="I1904" s="13">
        <v>3051</v>
      </c>
      <c r="J1904" s="12" t="s">
        <v>112</v>
      </c>
      <c r="K1904" s="2" t="s">
        <v>5017</v>
      </c>
      <c r="L1904" s="85">
        <v>45212</v>
      </c>
      <c r="M1904" s="3"/>
      <c r="N1904" s="24" t="s">
        <v>131</v>
      </c>
      <c r="S1904" t="s">
        <v>114</v>
      </c>
      <c r="U1904" s="76" t="s">
        <v>4380</v>
      </c>
      <c r="W1904" s="2" t="s">
        <v>116</v>
      </c>
      <c r="X1904" s="2" t="s">
        <v>117</v>
      </c>
    </row>
    <row r="1905" spans="1:24">
      <c r="A1905" s="23" t="s">
        <v>2117</v>
      </c>
      <c r="B1905" s="2" t="s">
        <v>108</v>
      </c>
      <c r="C1905" s="2" t="s">
        <v>243</v>
      </c>
      <c r="D1905" s="47">
        <v>1943000</v>
      </c>
      <c r="E1905" s="3" t="s">
        <v>110</v>
      </c>
      <c r="F1905" s="37">
        <v>0.5</v>
      </c>
      <c r="G1905" s="3" t="s">
        <v>111</v>
      </c>
      <c r="H1905" s="3" t="s">
        <v>244</v>
      </c>
      <c r="I1905" s="13">
        <v>3052</v>
      </c>
      <c r="J1905" s="12" t="s">
        <v>112</v>
      </c>
      <c r="K1905" s="2" t="s">
        <v>113</v>
      </c>
      <c r="L1905" s="85">
        <v>45213</v>
      </c>
      <c r="M1905" s="3"/>
      <c r="N1905" s="24" t="s">
        <v>131</v>
      </c>
      <c r="S1905" t="s">
        <v>114</v>
      </c>
      <c r="U1905" s="76" t="s">
        <v>4381</v>
      </c>
      <c r="W1905" s="2" t="s">
        <v>116</v>
      </c>
      <c r="X1905" s="2" t="s">
        <v>117</v>
      </c>
    </row>
    <row r="1906" spans="1:24">
      <c r="A1906" s="23" t="s">
        <v>2118</v>
      </c>
      <c r="B1906" s="2" t="s">
        <v>108</v>
      </c>
      <c r="C1906" s="2" t="s">
        <v>243</v>
      </c>
      <c r="D1906" s="47">
        <v>1944000</v>
      </c>
      <c r="E1906" s="3" t="s">
        <v>110</v>
      </c>
      <c r="F1906" s="37">
        <v>0.5</v>
      </c>
      <c r="G1906" s="3" t="s">
        <v>111</v>
      </c>
      <c r="H1906" s="3" t="s">
        <v>244</v>
      </c>
      <c r="I1906" s="13">
        <v>3053</v>
      </c>
      <c r="J1906" s="12" t="s">
        <v>112</v>
      </c>
      <c r="K1906" s="2" t="s">
        <v>5016</v>
      </c>
      <c r="L1906" s="85">
        <v>45214</v>
      </c>
      <c r="M1906" s="3"/>
      <c r="N1906" s="24" t="s">
        <v>131</v>
      </c>
      <c r="S1906" t="s">
        <v>114</v>
      </c>
      <c r="U1906" s="76" t="s">
        <v>4382</v>
      </c>
      <c r="W1906" s="2" t="s">
        <v>116</v>
      </c>
      <c r="X1906" s="2" t="s">
        <v>117</v>
      </c>
    </row>
    <row r="1907" spans="1:24">
      <c r="A1907" s="23" t="s">
        <v>2119</v>
      </c>
      <c r="B1907" s="2" t="s">
        <v>108</v>
      </c>
      <c r="C1907" s="2" t="s">
        <v>243</v>
      </c>
      <c r="D1907" s="47">
        <v>1945000</v>
      </c>
      <c r="E1907" s="3" t="s">
        <v>110</v>
      </c>
      <c r="F1907" s="37">
        <v>0.5</v>
      </c>
      <c r="G1907" s="3" t="s">
        <v>111</v>
      </c>
      <c r="H1907" s="3" t="s">
        <v>244</v>
      </c>
      <c r="I1907" s="13">
        <v>3054</v>
      </c>
      <c r="J1907" s="12" t="s">
        <v>112</v>
      </c>
      <c r="K1907" s="2" t="s">
        <v>5017</v>
      </c>
      <c r="L1907" s="85">
        <v>45215</v>
      </c>
      <c r="M1907" s="3"/>
      <c r="N1907" s="24" t="s">
        <v>131</v>
      </c>
      <c r="S1907" t="s">
        <v>114</v>
      </c>
      <c r="U1907" s="76" t="s">
        <v>4383</v>
      </c>
      <c r="W1907" s="2" t="s">
        <v>116</v>
      </c>
      <c r="X1907" s="2" t="s">
        <v>117</v>
      </c>
    </row>
    <row r="1908" spans="1:24">
      <c r="A1908" s="23" t="s">
        <v>2120</v>
      </c>
      <c r="B1908" s="2" t="s">
        <v>108</v>
      </c>
      <c r="C1908" s="2" t="s">
        <v>243</v>
      </c>
      <c r="D1908" s="47">
        <v>1946000</v>
      </c>
      <c r="E1908" s="3" t="s">
        <v>110</v>
      </c>
      <c r="F1908" s="37">
        <v>0.5</v>
      </c>
      <c r="G1908" s="3" t="s">
        <v>111</v>
      </c>
      <c r="H1908" s="3" t="s">
        <v>244</v>
      </c>
      <c r="I1908" s="13">
        <v>3055</v>
      </c>
      <c r="J1908" s="12" t="s">
        <v>112</v>
      </c>
      <c r="K1908" s="2" t="s">
        <v>113</v>
      </c>
      <c r="L1908" s="85">
        <v>45216</v>
      </c>
      <c r="M1908" s="3"/>
      <c r="N1908" s="24" t="s">
        <v>131</v>
      </c>
      <c r="S1908" t="s">
        <v>114</v>
      </c>
      <c r="U1908" s="76" t="s">
        <v>4384</v>
      </c>
      <c r="W1908" s="2" t="s">
        <v>116</v>
      </c>
      <c r="X1908" s="2" t="s">
        <v>117</v>
      </c>
    </row>
    <row r="1909" spans="1:24">
      <c r="A1909" s="23" t="s">
        <v>2121</v>
      </c>
      <c r="B1909" s="2" t="s">
        <v>108</v>
      </c>
      <c r="C1909" s="2" t="s">
        <v>243</v>
      </c>
      <c r="D1909" s="47">
        <v>1947000</v>
      </c>
      <c r="E1909" s="3" t="s">
        <v>110</v>
      </c>
      <c r="F1909" s="37">
        <v>0.5</v>
      </c>
      <c r="G1909" s="3" t="s">
        <v>111</v>
      </c>
      <c r="H1909" s="3" t="s">
        <v>244</v>
      </c>
      <c r="I1909" s="13">
        <v>3056</v>
      </c>
      <c r="J1909" s="12" t="s">
        <v>112</v>
      </c>
      <c r="K1909" s="2" t="s">
        <v>5016</v>
      </c>
      <c r="L1909" s="85">
        <v>45217</v>
      </c>
      <c r="M1909" s="3"/>
      <c r="N1909" s="24" t="s">
        <v>131</v>
      </c>
      <c r="S1909" t="s">
        <v>114</v>
      </c>
      <c r="U1909" s="76" t="s">
        <v>4385</v>
      </c>
      <c r="W1909" s="2" t="s">
        <v>116</v>
      </c>
      <c r="X1909" s="2" t="s">
        <v>117</v>
      </c>
    </row>
    <row r="1910" spans="1:24">
      <c r="A1910" s="23" t="s">
        <v>2122</v>
      </c>
      <c r="B1910" s="2" t="s">
        <v>108</v>
      </c>
      <c r="C1910" s="2" t="s">
        <v>243</v>
      </c>
      <c r="D1910" s="47">
        <v>1948000</v>
      </c>
      <c r="E1910" s="3" t="s">
        <v>110</v>
      </c>
      <c r="F1910" s="37">
        <v>0.5</v>
      </c>
      <c r="G1910" s="3" t="s">
        <v>111</v>
      </c>
      <c r="H1910" s="3" t="s">
        <v>244</v>
      </c>
      <c r="I1910" s="13">
        <v>3057</v>
      </c>
      <c r="J1910" s="12" t="s">
        <v>112</v>
      </c>
      <c r="K1910" s="2" t="s">
        <v>5017</v>
      </c>
      <c r="L1910" s="85">
        <v>45218</v>
      </c>
      <c r="M1910" s="3"/>
      <c r="N1910" s="24" t="s">
        <v>131</v>
      </c>
      <c r="S1910" t="s">
        <v>114</v>
      </c>
      <c r="U1910" s="76" t="s">
        <v>4386</v>
      </c>
      <c r="W1910" s="2" t="s">
        <v>116</v>
      </c>
      <c r="X1910" s="2" t="s">
        <v>117</v>
      </c>
    </row>
    <row r="1911" spans="1:24">
      <c r="A1911" s="23" t="s">
        <v>2123</v>
      </c>
      <c r="B1911" s="2" t="s">
        <v>108</v>
      </c>
      <c r="C1911" s="2" t="s">
        <v>243</v>
      </c>
      <c r="D1911" s="47">
        <v>1949000</v>
      </c>
      <c r="E1911" s="3" t="s">
        <v>110</v>
      </c>
      <c r="F1911" s="37">
        <v>0.5</v>
      </c>
      <c r="G1911" s="3" t="s">
        <v>111</v>
      </c>
      <c r="H1911" s="3" t="s">
        <v>244</v>
      </c>
      <c r="I1911" s="13">
        <v>3058</v>
      </c>
      <c r="J1911" s="12" t="s">
        <v>112</v>
      </c>
      <c r="K1911" s="2" t="s">
        <v>113</v>
      </c>
      <c r="L1911" s="85">
        <v>45219</v>
      </c>
      <c r="M1911" s="3"/>
      <c r="N1911" s="24" t="s">
        <v>131</v>
      </c>
      <c r="S1911" t="s">
        <v>114</v>
      </c>
      <c r="U1911" s="76" t="s">
        <v>4387</v>
      </c>
      <c r="W1911" s="2" t="s">
        <v>116</v>
      </c>
      <c r="X1911" s="2" t="s">
        <v>117</v>
      </c>
    </row>
    <row r="1912" spans="1:24">
      <c r="A1912" s="23" t="s">
        <v>2124</v>
      </c>
      <c r="B1912" s="2" t="s">
        <v>108</v>
      </c>
      <c r="C1912" s="2" t="s">
        <v>243</v>
      </c>
      <c r="D1912" s="47">
        <v>1950000</v>
      </c>
      <c r="E1912" s="3" t="s">
        <v>110</v>
      </c>
      <c r="F1912" s="37">
        <v>0.5</v>
      </c>
      <c r="G1912" s="3" t="s">
        <v>111</v>
      </c>
      <c r="H1912" s="3" t="s">
        <v>244</v>
      </c>
      <c r="I1912" s="13">
        <v>3059</v>
      </c>
      <c r="J1912" s="12" t="s">
        <v>112</v>
      </c>
      <c r="K1912" s="2" t="s">
        <v>5016</v>
      </c>
      <c r="L1912" s="85">
        <v>45220</v>
      </c>
      <c r="M1912" s="3"/>
      <c r="N1912" s="24" t="s">
        <v>131</v>
      </c>
      <c r="S1912" t="s">
        <v>114</v>
      </c>
      <c r="U1912" s="76" t="s">
        <v>4388</v>
      </c>
      <c r="W1912" s="2" t="s">
        <v>116</v>
      </c>
      <c r="X1912" s="2" t="s">
        <v>117</v>
      </c>
    </row>
    <row r="1913" spans="1:24">
      <c r="A1913" s="23" t="s">
        <v>2125</v>
      </c>
      <c r="B1913" s="2" t="s">
        <v>108</v>
      </c>
      <c r="C1913" s="2" t="s">
        <v>243</v>
      </c>
      <c r="D1913" s="47">
        <v>1951000</v>
      </c>
      <c r="E1913" s="3" t="s">
        <v>110</v>
      </c>
      <c r="F1913" s="37">
        <v>0.5</v>
      </c>
      <c r="G1913" s="3" t="s">
        <v>111</v>
      </c>
      <c r="H1913" s="3" t="s">
        <v>244</v>
      </c>
      <c r="I1913" s="13">
        <v>3060</v>
      </c>
      <c r="J1913" s="12" t="s">
        <v>112</v>
      </c>
      <c r="K1913" s="2" t="s">
        <v>5017</v>
      </c>
      <c r="L1913" s="85">
        <v>45221</v>
      </c>
      <c r="M1913" s="3"/>
      <c r="N1913" s="24" t="s">
        <v>131</v>
      </c>
      <c r="S1913" t="s">
        <v>114</v>
      </c>
      <c r="U1913" s="76" t="s">
        <v>4389</v>
      </c>
      <c r="W1913" s="2" t="s">
        <v>116</v>
      </c>
      <c r="X1913" s="2" t="s">
        <v>117</v>
      </c>
    </row>
    <row r="1914" spans="1:24">
      <c r="A1914" s="23" t="s">
        <v>2126</v>
      </c>
      <c r="B1914" s="2" t="s">
        <v>108</v>
      </c>
      <c r="C1914" s="2" t="s">
        <v>243</v>
      </c>
      <c r="D1914" s="47">
        <v>1952000</v>
      </c>
      <c r="E1914" s="3" t="s">
        <v>110</v>
      </c>
      <c r="F1914" s="37">
        <v>0.5</v>
      </c>
      <c r="G1914" s="3" t="s">
        <v>111</v>
      </c>
      <c r="H1914" s="3" t="s">
        <v>244</v>
      </c>
      <c r="I1914" s="13">
        <v>3061</v>
      </c>
      <c r="J1914" s="12" t="s">
        <v>112</v>
      </c>
      <c r="K1914" s="2" t="s">
        <v>113</v>
      </c>
      <c r="L1914" s="85">
        <v>45222</v>
      </c>
      <c r="M1914" s="3"/>
      <c r="N1914" s="24" t="s">
        <v>131</v>
      </c>
      <c r="S1914" t="s">
        <v>114</v>
      </c>
      <c r="U1914" s="76" t="s">
        <v>4390</v>
      </c>
      <c r="W1914" s="2" t="s">
        <v>116</v>
      </c>
      <c r="X1914" s="2" t="s">
        <v>117</v>
      </c>
    </row>
    <row r="1915" spans="1:24">
      <c r="A1915" s="23" t="s">
        <v>2127</v>
      </c>
      <c r="B1915" s="2" t="s">
        <v>108</v>
      </c>
      <c r="C1915" s="2" t="s">
        <v>243</v>
      </c>
      <c r="D1915" s="47">
        <v>1953000</v>
      </c>
      <c r="E1915" s="3" t="s">
        <v>110</v>
      </c>
      <c r="F1915" s="37">
        <v>0.5</v>
      </c>
      <c r="G1915" s="3" t="s">
        <v>111</v>
      </c>
      <c r="H1915" s="3" t="s">
        <v>244</v>
      </c>
      <c r="I1915" s="13">
        <v>3062</v>
      </c>
      <c r="J1915" s="12" t="s">
        <v>112</v>
      </c>
      <c r="K1915" s="2" t="s">
        <v>5016</v>
      </c>
      <c r="L1915" s="85">
        <v>45223</v>
      </c>
      <c r="M1915" s="3"/>
      <c r="N1915" s="24" t="s">
        <v>131</v>
      </c>
      <c r="S1915" t="s">
        <v>114</v>
      </c>
      <c r="U1915" s="76" t="s">
        <v>4391</v>
      </c>
      <c r="W1915" s="2" t="s">
        <v>116</v>
      </c>
      <c r="X1915" s="2" t="s">
        <v>117</v>
      </c>
    </row>
    <row r="1916" spans="1:24">
      <c r="A1916" s="23" t="s">
        <v>2128</v>
      </c>
      <c r="B1916" s="2" t="s">
        <v>108</v>
      </c>
      <c r="C1916" s="2" t="s">
        <v>243</v>
      </c>
      <c r="D1916" s="47">
        <v>1954000</v>
      </c>
      <c r="E1916" s="3" t="s">
        <v>110</v>
      </c>
      <c r="F1916" s="37">
        <v>0.5</v>
      </c>
      <c r="G1916" s="3" t="s">
        <v>111</v>
      </c>
      <c r="H1916" s="3" t="s">
        <v>244</v>
      </c>
      <c r="I1916" s="13">
        <v>3063</v>
      </c>
      <c r="J1916" s="12" t="s">
        <v>112</v>
      </c>
      <c r="K1916" s="2" t="s">
        <v>5017</v>
      </c>
      <c r="L1916" s="85">
        <v>45224</v>
      </c>
      <c r="M1916" s="3"/>
      <c r="N1916" s="24" t="s">
        <v>131</v>
      </c>
      <c r="S1916" t="s">
        <v>114</v>
      </c>
      <c r="U1916" s="76" t="s">
        <v>4392</v>
      </c>
      <c r="W1916" s="2" t="s">
        <v>116</v>
      </c>
      <c r="X1916" s="2" t="s">
        <v>117</v>
      </c>
    </row>
    <row r="1917" spans="1:24">
      <c r="A1917" s="23" t="s">
        <v>2129</v>
      </c>
      <c r="B1917" s="2" t="s">
        <v>108</v>
      </c>
      <c r="C1917" s="2" t="s">
        <v>243</v>
      </c>
      <c r="D1917" s="47">
        <v>1955000</v>
      </c>
      <c r="E1917" s="3" t="s">
        <v>110</v>
      </c>
      <c r="F1917" s="37">
        <v>0.5</v>
      </c>
      <c r="G1917" s="3" t="s">
        <v>111</v>
      </c>
      <c r="H1917" s="3" t="s">
        <v>244</v>
      </c>
      <c r="I1917" s="13">
        <v>3064</v>
      </c>
      <c r="J1917" s="12" t="s">
        <v>112</v>
      </c>
      <c r="K1917" s="2" t="s">
        <v>113</v>
      </c>
      <c r="L1917" s="85">
        <v>45225</v>
      </c>
      <c r="M1917" s="3"/>
      <c r="N1917" s="24" t="s">
        <v>131</v>
      </c>
      <c r="S1917" t="s">
        <v>114</v>
      </c>
      <c r="U1917" s="76" t="s">
        <v>4393</v>
      </c>
      <c r="W1917" s="2" t="s">
        <v>116</v>
      </c>
      <c r="X1917" s="2" t="s">
        <v>117</v>
      </c>
    </row>
    <row r="1918" spans="1:24">
      <c r="A1918" s="23" t="s">
        <v>2130</v>
      </c>
      <c r="B1918" s="2" t="s">
        <v>108</v>
      </c>
      <c r="C1918" s="2" t="s">
        <v>243</v>
      </c>
      <c r="D1918" s="47">
        <v>1956000</v>
      </c>
      <c r="E1918" s="3" t="s">
        <v>110</v>
      </c>
      <c r="F1918" s="37">
        <v>0.5</v>
      </c>
      <c r="G1918" s="3" t="s">
        <v>111</v>
      </c>
      <c r="H1918" s="3" t="s">
        <v>244</v>
      </c>
      <c r="I1918" s="13">
        <v>3065</v>
      </c>
      <c r="J1918" s="12" t="s">
        <v>112</v>
      </c>
      <c r="K1918" s="2" t="s">
        <v>5016</v>
      </c>
      <c r="L1918" s="85">
        <v>45226</v>
      </c>
      <c r="M1918" s="3"/>
      <c r="N1918" s="24" t="s">
        <v>131</v>
      </c>
      <c r="S1918" t="s">
        <v>114</v>
      </c>
      <c r="U1918" s="76" t="s">
        <v>4394</v>
      </c>
      <c r="W1918" s="2" t="s">
        <v>116</v>
      </c>
      <c r="X1918" s="2" t="s">
        <v>117</v>
      </c>
    </row>
    <row r="1919" spans="1:24">
      <c r="A1919" s="23" t="s">
        <v>2131</v>
      </c>
      <c r="B1919" s="2" t="s">
        <v>108</v>
      </c>
      <c r="C1919" s="2" t="s">
        <v>243</v>
      </c>
      <c r="D1919" s="47">
        <v>1957000</v>
      </c>
      <c r="E1919" s="3" t="s">
        <v>110</v>
      </c>
      <c r="F1919" s="37">
        <v>0.5</v>
      </c>
      <c r="G1919" s="3" t="s">
        <v>111</v>
      </c>
      <c r="H1919" s="3" t="s">
        <v>244</v>
      </c>
      <c r="I1919" s="13">
        <v>3066</v>
      </c>
      <c r="J1919" s="12" t="s">
        <v>112</v>
      </c>
      <c r="K1919" s="2" t="s">
        <v>5017</v>
      </c>
      <c r="L1919" s="85">
        <v>45227</v>
      </c>
      <c r="M1919" s="3"/>
      <c r="N1919" s="24" t="s">
        <v>131</v>
      </c>
      <c r="S1919" t="s">
        <v>114</v>
      </c>
      <c r="U1919" s="76" t="s">
        <v>4395</v>
      </c>
      <c r="W1919" s="2" t="s">
        <v>116</v>
      </c>
      <c r="X1919" s="2" t="s">
        <v>117</v>
      </c>
    </row>
    <row r="1920" spans="1:24">
      <c r="A1920" s="23" t="s">
        <v>2132</v>
      </c>
      <c r="B1920" s="2" t="s">
        <v>108</v>
      </c>
      <c r="C1920" s="2" t="s">
        <v>243</v>
      </c>
      <c r="D1920" s="47">
        <v>1958000</v>
      </c>
      <c r="E1920" s="3" t="s">
        <v>110</v>
      </c>
      <c r="F1920" s="37">
        <v>0.5</v>
      </c>
      <c r="G1920" s="3" t="s">
        <v>111</v>
      </c>
      <c r="H1920" s="3" t="s">
        <v>244</v>
      </c>
      <c r="I1920" s="13">
        <v>3067</v>
      </c>
      <c r="J1920" s="12" t="s">
        <v>112</v>
      </c>
      <c r="K1920" s="2" t="s">
        <v>113</v>
      </c>
      <c r="L1920" s="85">
        <v>45228</v>
      </c>
      <c r="M1920" s="3"/>
      <c r="N1920" s="24" t="s">
        <v>131</v>
      </c>
      <c r="S1920" t="s">
        <v>114</v>
      </c>
      <c r="U1920" s="76" t="s">
        <v>4396</v>
      </c>
      <c r="W1920" s="2" t="s">
        <v>116</v>
      </c>
      <c r="X1920" s="2" t="s">
        <v>117</v>
      </c>
    </row>
    <row r="1921" spans="1:24">
      <c r="A1921" s="23" t="s">
        <v>2133</v>
      </c>
      <c r="B1921" s="2" t="s">
        <v>108</v>
      </c>
      <c r="C1921" s="2" t="s">
        <v>243</v>
      </c>
      <c r="D1921" s="47">
        <v>1959000</v>
      </c>
      <c r="E1921" s="3" t="s">
        <v>110</v>
      </c>
      <c r="F1921" s="37">
        <v>0.5</v>
      </c>
      <c r="G1921" s="3" t="s">
        <v>111</v>
      </c>
      <c r="H1921" s="3" t="s">
        <v>244</v>
      </c>
      <c r="I1921" s="13">
        <v>3068</v>
      </c>
      <c r="J1921" s="12" t="s">
        <v>112</v>
      </c>
      <c r="K1921" s="2" t="s">
        <v>5016</v>
      </c>
      <c r="L1921" s="85">
        <v>45229</v>
      </c>
      <c r="M1921" s="3"/>
      <c r="N1921" s="24" t="s">
        <v>131</v>
      </c>
      <c r="S1921" t="s">
        <v>114</v>
      </c>
      <c r="U1921" s="76" t="s">
        <v>4397</v>
      </c>
      <c r="W1921" s="2" t="s">
        <v>116</v>
      </c>
      <c r="X1921" s="2" t="s">
        <v>117</v>
      </c>
    </row>
    <row r="1922" spans="1:24">
      <c r="A1922" s="23" t="s">
        <v>2134</v>
      </c>
      <c r="B1922" s="2" t="s">
        <v>108</v>
      </c>
      <c r="C1922" s="2" t="s">
        <v>243</v>
      </c>
      <c r="D1922" s="47">
        <v>1960000</v>
      </c>
      <c r="E1922" s="3" t="s">
        <v>110</v>
      </c>
      <c r="F1922" s="37">
        <v>0.5</v>
      </c>
      <c r="G1922" s="3" t="s">
        <v>111</v>
      </c>
      <c r="H1922" s="3" t="s">
        <v>244</v>
      </c>
      <c r="I1922" s="13">
        <v>3069</v>
      </c>
      <c r="J1922" s="12" t="s">
        <v>112</v>
      </c>
      <c r="K1922" s="2" t="s">
        <v>5017</v>
      </c>
      <c r="L1922" s="85">
        <v>45230</v>
      </c>
      <c r="M1922" s="3"/>
      <c r="N1922" s="24" t="s">
        <v>131</v>
      </c>
      <c r="S1922" t="s">
        <v>114</v>
      </c>
      <c r="U1922" s="76" t="s">
        <v>4398</v>
      </c>
      <c r="W1922" s="2" t="s">
        <v>116</v>
      </c>
      <c r="X1922" s="2" t="s">
        <v>117</v>
      </c>
    </row>
    <row r="1923" spans="1:24">
      <c r="A1923" s="23" t="s">
        <v>2135</v>
      </c>
      <c r="B1923" s="2" t="s">
        <v>108</v>
      </c>
      <c r="C1923" s="2" t="s">
        <v>243</v>
      </c>
      <c r="D1923" s="47">
        <v>1961000</v>
      </c>
      <c r="E1923" s="3" t="s">
        <v>110</v>
      </c>
      <c r="F1923" s="37">
        <v>0.5</v>
      </c>
      <c r="G1923" s="3" t="s">
        <v>111</v>
      </c>
      <c r="H1923" s="3" t="s">
        <v>244</v>
      </c>
      <c r="I1923" s="13">
        <v>3070</v>
      </c>
      <c r="J1923" s="12" t="s">
        <v>112</v>
      </c>
      <c r="K1923" s="2" t="s">
        <v>113</v>
      </c>
      <c r="L1923" s="85">
        <v>45231</v>
      </c>
      <c r="M1923" s="3"/>
      <c r="N1923" s="24" t="s">
        <v>131</v>
      </c>
      <c r="S1923" t="s">
        <v>114</v>
      </c>
      <c r="U1923" s="76" t="s">
        <v>4399</v>
      </c>
      <c r="W1923" s="2" t="s">
        <v>116</v>
      </c>
      <c r="X1923" s="2" t="s">
        <v>117</v>
      </c>
    </row>
    <row r="1924" spans="1:24">
      <c r="A1924" s="23" t="s">
        <v>2136</v>
      </c>
      <c r="B1924" s="2" t="s">
        <v>108</v>
      </c>
      <c r="C1924" s="2" t="s">
        <v>243</v>
      </c>
      <c r="D1924" s="47">
        <v>1962000</v>
      </c>
      <c r="E1924" s="3" t="s">
        <v>110</v>
      </c>
      <c r="F1924" s="37">
        <v>0.5</v>
      </c>
      <c r="G1924" s="3" t="s">
        <v>111</v>
      </c>
      <c r="H1924" s="3" t="s">
        <v>244</v>
      </c>
      <c r="I1924" s="13">
        <v>3071</v>
      </c>
      <c r="J1924" s="12" t="s">
        <v>112</v>
      </c>
      <c r="K1924" s="2" t="s">
        <v>5016</v>
      </c>
      <c r="L1924" s="85">
        <v>45232</v>
      </c>
      <c r="M1924" s="3"/>
      <c r="N1924" s="24" t="s">
        <v>131</v>
      </c>
      <c r="S1924" t="s">
        <v>114</v>
      </c>
      <c r="U1924" s="76" t="s">
        <v>4400</v>
      </c>
      <c r="W1924" s="2" t="s">
        <v>116</v>
      </c>
      <c r="X1924" s="2" t="s">
        <v>117</v>
      </c>
    </row>
    <row r="1925" spans="1:24">
      <c r="A1925" s="23" t="s">
        <v>2137</v>
      </c>
      <c r="B1925" s="2" t="s">
        <v>108</v>
      </c>
      <c r="C1925" s="2" t="s">
        <v>243</v>
      </c>
      <c r="D1925" s="47">
        <v>1963000</v>
      </c>
      <c r="E1925" s="3" t="s">
        <v>110</v>
      </c>
      <c r="F1925" s="37">
        <v>0.5</v>
      </c>
      <c r="G1925" s="3" t="s">
        <v>111</v>
      </c>
      <c r="H1925" s="3" t="s">
        <v>244</v>
      </c>
      <c r="I1925" s="13">
        <v>3072</v>
      </c>
      <c r="J1925" s="12" t="s">
        <v>112</v>
      </c>
      <c r="K1925" s="2" t="s">
        <v>5017</v>
      </c>
      <c r="L1925" s="85">
        <v>45233</v>
      </c>
      <c r="M1925" s="3"/>
      <c r="N1925" s="24" t="s">
        <v>131</v>
      </c>
      <c r="S1925" t="s">
        <v>114</v>
      </c>
      <c r="U1925" s="76" t="s">
        <v>4401</v>
      </c>
      <c r="W1925" s="2" t="s">
        <v>116</v>
      </c>
      <c r="X1925" s="2" t="s">
        <v>117</v>
      </c>
    </row>
    <row r="1926" spans="1:24">
      <c r="A1926" s="23" t="s">
        <v>2138</v>
      </c>
      <c r="B1926" s="2" t="s">
        <v>108</v>
      </c>
      <c r="C1926" s="2" t="s">
        <v>243</v>
      </c>
      <c r="D1926" s="47">
        <v>1964000</v>
      </c>
      <c r="E1926" s="3" t="s">
        <v>110</v>
      </c>
      <c r="F1926" s="37">
        <v>0.5</v>
      </c>
      <c r="G1926" s="3" t="s">
        <v>111</v>
      </c>
      <c r="H1926" s="3" t="s">
        <v>244</v>
      </c>
      <c r="I1926" s="13">
        <v>3073</v>
      </c>
      <c r="J1926" s="12" t="s">
        <v>112</v>
      </c>
      <c r="K1926" s="2" t="s">
        <v>113</v>
      </c>
      <c r="L1926" s="85">
        <v>45234</v>
      </c>
      <c r="M1926" s="3"/>
      <c r="N1926" s="24" t="s">
        <v>131</v>
      </c>
      <c r="S1926" t="s">
        <v>114</v>
      </c>
      <c r="U1926" s="76" t="s">
        <v>4402</v>
      </c>
      <c r="W1926" s="2" t="s">
        <v>116</v>
      </c>
      <c r="X1926" s="2" t="s">
        <v>117</v>
      </c>
    </row>
    <row r="1927" spans="1:24">
      <c r="A1927" s="23" t="s">
        <v>2139</v>
      </c>
      <c r="B1927" s="2" t="s">
        <v>108</v>
      </c>
      <c r="C1927" s="2" t="s">
        <v>243</v>
      </c>
      <c r="D1927" s="47">
        <v>1965000</v>
      </c>
      <c r="E1927" s="3" t="s">
        <v>110</v>
      </c>
      <c r="F1927" s="37">
        <v>0.5</v>
      </c>
      <c r="G1927" s="3" t="s">
        <v>111</v>
      </c>
      <c r="H1927" s="3" t="s">
        <v>244</v>
      </c>
      <c r="I1927" s="13">
        <v>3074</v>
      </c>
      <c r="J1927" s="12" t="s">
        <v>112</v>
      </c>
      <c r="K1927" s="2" t="s">
        <v>5016</v>
      </c>
      <c r="L1927" s="85">
        <v>45235</v>
      </c>
      <c r="M1927" s="3"/>
      <c r="N1927" s="24" t="s">
        <v>131</v>
      </c>
      <c r="S1927" t="s">
        <v>114</v>
      </c>
      <c r="U1927" s="76" t="s">
        <v>4403</v>
      </c>
      <c r="W1927" s="2" t="s">
        <v>116</v>
      </c>
      <c r="X1927" s="2" t="s">
        <v>117</v>
      </c>
    </row>
    <row r="1928" spans="1:24">
      <c r="A1928" s="23" t="s">
        <v>2140</v>
      </c>
      <c r="B1928" s="2" t="s">
        <v>108</v>
      </c>
      <c r="C1928" s="2" t="s">
        <v>243</v>
      </c>
      <c r="D1928" s="47">
        <v>1966000</v>
      </c>
      <c r="E1928" s="3" t="s">
        <v>110</v>
      </c>
      <c r="F1928" s="37">
        <v>0.5</v>
      </c>
      <c r="G1928" s="3" t="s">
        <v>111</v>
      </c>
      <c r="H1928" s="3" t="s">
        <v>244</v>
      </c>
      <c r="I1928" s="13">
        <v>3075</v>
      </c>
      <c r="J1928" s="12" t="s">
        <v>112</v>
      </c>
      <c r="K1928" s="2" t="s">
        <v>5017</v>
      </c>
      <c r="L1928" s="85">
        <v>45236</v>
      </c>
      <c r="M1928" s="3"/>
      <c r="N1928" s="24" t="s">
        <v>131</v>
      </c>
      <c r="S1928" t="s">
        <v>114</v>
      </c>
      <c r="U1928" s="76" t="s">
        <v>4404</v>
      </c>
      <c r="W1928" s="2" t="s">
        <v>116</v>
      </c>
      <c r="X1928" s="2" t="s">
        <v>117</v>
      </c>
    </row>
    <row r="1929" spans="1:24">
      <c r="A1929" s="23" t="s">
        <v>2141</v>
      </c>
      <c r="B1929" s="2" t="s">
        <v>108</v>
      </c>
      <c r="C1929" s="2" t="s">
        <v>243</v>
      </c>
      <c r="D1929" s="47">
        <v>1967000</v>
      </c>
      <c r="E1929" s="3" t="s">
        <v>110</v>
      </c>
      <c r="F1929" s="37">
        <v>0.5</v>
      </c>
      <c r="G1929" s="3" t="s">
        <v>111</v>
      </c>
      <c r="H1929" s="3" t="s">
        <v>244</v>
      </c>
      <c r="I1929" s="13">
        <v>3076</v>
      </c>
      <c r="J1929" s="12" t="s">
        <v>112</v>
      </c>
      <c r="K1929" s="2" t="s">
        <v>113</v>
      </c>
      <c r="L1929" s="85">
        <v>45237</v>
      </c>
      <c r="M1929" s="3"/>
      <c r="N1929" s="24" t="s">
        <v>131</v>
      </c>
      <c r="P1929" s="95"/>
      <c r="S1929" t="s">
        <v>114</v>
      </c>
      <c r="U1929" s="76" t="s">
        <v>4405</v>
      </c>
      <c r="W1929" s="2" t="s">
        <v>116</v>
      </c>
      <c r="X1929" s="2" t="s">
        <v>117</v>
      </c>
    </row>
    <row r="1930" spans="1:24">
      <c r="A1930" s="23" t="s">
        <v>2142</v>
      </c>
      <c r="B1930" s="2" t="s">
        <v>108</v>
      </c>
      <c r="C1930" s="2" t="s">
        <v>243</v>
      </c>
      <c r="D1930" s="47">
        <v>1968000</v>
      </c>
      <c r="E1930" s="3" t="s">
        <v>110</v>
      </c>
      <c r="F1930" s="37">
        <v>0.5</v>
      </c>
      <c r="G1930" s="3" t="s">
        <v>111</v>
      </c>
      <c r="H1930" s="3" t="s">
        <v>244</v>
      </c>
      <c r="I1930" s="13">
        <v>3077</v>
      </c>
      <c r="J1930" s="12" t="s">
        <v>112</v>
      </c>
      <c r="K1930" s="2" t="s">
        <v>5016</v>
      </c>
      <c r="L1930" s="85">
        <v>45238</v>
      </c>
      <c r="M1930" s="3"/>
      <c r="N1930" s="24" t="s">
        <v>131</v>
      </c>
      <c r="S1930" t="s">
        <v>114</v>
      </c>
      <c r="U1930" s="76" t="s">
        <v>4406</v>
      </c>
      <c r="W1930" s="2" t="s">
        <v>116</v>
      </c>
      <c r="X1930" s="2" t="s">
        <v>117</v>
      </c>
    </row>
    <row r="1931" spans="1:24">
      <c r="A1931" s="23" t="s">
        <v>2143</v>
      </c>
      <c r="B1931" s="2" t="s">
        <v>108</v>
      </c>
      <c r="C1931" s="2" t="s">
        <v>243</v>
      </c>
      <c r="D1931" s="47">
        <v>1969000</v>
      </c>
      <c r="E1931" s="3" t="s">
        <v>110</v>
      </c>
      <c r="F1931" s="37">
        <v>0.5</v>
      </c>
      <c r="G1931" s="3" t="s">
        <v>111</v>
      </c>
      <c r="H1931" s="3" t="s">
        <v>244</v>
      </c>
      <c r="I1931" s="13">
        <v>3078</v>
      </c>
      <c r="J1931" s="12" t="s">
        <v>112</v>
      </c>
      <c r="K1931" s="2" t="s">
        <v>5017</v>
      </c>
      <c r="L1931" s="85">
        <v>45239</v>
      </c>
      <c r="M1931" s="3"/>
      <c r="N1931" s="24" t="s">
        <v>131</v>
      </c>
      <c r="S1931" t="s">
        <v>114</v>
      </c>
      <c r="U1931" s="76" t="s">
        <v>4407</v>
      </c>
      <c r="W1931" s="2" t="s">
        <v>116</v>
      </c>
      <c r="X1931" s="2" t="s">
        <v>117</v>
      </c>
    </row>
    <row r="1932" spans="1:24">
      <c r="A1932" s="23" t="s">
        <v>2144</v>
      </c>
      <c r="B1932" s="2" t="s">
        <v>108</v>
      </c>
      <c r="C1932" s="2" t="s">
        <v>243</v>
      </c>
      <c r="D1932" s="47">
        <v>1970000</v>
      </c>
      <c r="E1932" s="3" t="s">
        <v>110</v>
      </c>
      <c r="F1932" s="37">
        <v>0.5</v>
      </c>
      <c r="G1932" s="3" t="s">
        <v>111</v>
      </c>
      <c r="H1932" s="3" t="s">
        <v>244</v>
      </c>
      <c r="I1932" s="13">
        <v>3079</v>
      </c>
      <c r="J1932" s="12" t="s">
        <v>112</v>
      </c>
      <c r="K1932" s="2" t="s">
        <v>113</v>
      </c>
      <c r="L1932" s="85">
        <v>45240</v>
      </c>
      <c r="M1932" s="3"/>
      <c r="N1932" s="24" t="s">
        <v>131</v>
      </c>
      <c r="S1932" t="s">
        <v>114</v>
      </c>
      <c r="U1932" s="76" t="s">
        <v>4408</v>
      </c>
      <c r="W1932" s="2" t="s">
        <v>116</v>
      </c>
      <c r="X1932" s="2" t="s">
        <v>117</v>
      </c>
    </row>
    <row r="1933" spans="1:24">
      <c r="A1933" s="23" t="s">
        <v>2145</v>
      </c>
      <c r="B1933" s="2" t="s">
        <v>108</v>
      </c>
      <c r="C1933" s="2" t="s">
        <v>243</v>
      </c>
      <c r="D1933" s="47">
        <v>1971000</v>
      </c>
      <c r="E1933" s="3" t="s">
        <v>110</v>
      </c>
      <c r="F1933" s="37">
        <v>0.5</v>
      </c>
      <c r="G1933" s="3" t="s">
        <v>111</v>
      </c>
      <c r="H1933" s="3" t="s">
        <v>244</v>
      </c>
      <c r="I1933" s="13">
        <v>3080</v>
      </c>
      <c r="J1933" s="12" t="s">
        <v>112</v>
      </c>
      <c r="K1933" s="2" t="s">
        <v>5016</v>
      </c>
      <c r="L1933" s="85">
        <v>45241</v>
      </c>
      <c r="M1933" s="3"/>
      <c r="N1933" s="24" t="s">
        <v>131</v>
      </c>
      <c r="S1933" t="s">
        <v>114</v>
      </c>
      <c r="U1933" s="76" t="s">
        <v>4409</v>
      </c>
      <c r="W1933" s="2" t="s">
        <v>116</v>
      </c>
      <c r="X1933" s="2" t="s">
        <v>117</v>
      </c>
    </row>
    <row r="1934" spans="1:24">
      <c r="A1934" s="23" t="s">
        <v>2146</v>
      </c>
      <c r="B1934" s="2" t="s">
        <v>108</v>
      </c>
      <c r="C1934" s="2" t="s">
        <v>243</v>
      </c>
      <c r="D1934" s="47">
        <v>1972000</v>
      </c>
      <c r="E1934" s="3" t="s">
        <v>110</v>
      </c>
      <c r="F1934" s="37">
        <v>0.5</v>
      </c>
      <c r="G1934" s="3" t="s">
        <v>111</v>
      </c>
      <c r="H1934" s="3" t="s">
        <v>244</v>
      </c>
      <c r="I1934" s="13">
        <v>3081</v>
      </c>
      <c r="J1934" s="12" t="s">
        <v>112</v>
      </c>
      <c r="K1934" s="2" t="s">
        <v>5017</v>
      </c>
      <c r="L1934" s="85">
        <v>45242</v>
      </c>
      <c r="M1934" s="3"/>
      <c r="N1934" s="24" t="s">
        <v>131</v>
      </c>
      <c r="S1934" t="s">
        <v>114</v>
      </c>
      <c r="U1934" s="76" t="s">
        <v>4410</v>
      </c>
      <c r="W1934" s="2" t="s">
        <v>116</v>
      </c>
      <c r="X1934" s="2" t="s">
        <v>117</v>
      </c>
    </row>
    <row r="1935" spans="1:24">
      <c r="A1935" s="23" t="s">
        <v>2147</v>
      </c>
      <c r="B1935" s="2" t="s">
        <v>108</v>
      </c>
      <c r="C1935" s="2" t="s">
        <v>243</v>
      </c>
      <c r="D1935" s="47">
        <v>1973000</v>
      </c>
      <c r="E1935" s="3" t="s">
        <v>110</v>
      </c>
      <c r="F1935" s="37">
        <v>0.5</v>
      </c>
      <c r="G1935" s="3" t="s">
        <v>111</v>
      </c>
      <c r="H1935" s="3" t="s">
        <v>244</v>
      </c>
      <c r="I1935" s="13">
        <v>3082</v>
      </c>
      <c r="J1935" s="12" t="s">
        <v>112</v>
      </c>
      <c r="K1935" s="2" t="s">
        <v>113</v>
      </c>
      <c r="L1935" s="85">
        <v>45243</v>
      </c>
      <c r="M1935" s="3"/>
      <c r="N1935" s="24" t="s">
        <v>131</v>
      </c>
      <c r="S1935" t="s">
        <v>114</v>
      </c>
      <c r="U1935" s="76" t="s">
        <v>4411</v>
      </c>
      <c r="W1935" s="2" t="s">
        <v>116</v>
      </c>
      <c r="X1935" s="2" t="s">
        <v>117</v>
      </c>
    </row>
    <row r="1936" spans="1:24">
      <c r="A1936" s="23" t="s">
        <v>2148</v>
      </c>
      <c r="B1936" s="2" t="s">
        <v>108</v>
      </c>
      <c r="C1936" s="2" t="s">
        <v>243</v>
      </c>
      <c r="D1936" s="47">
        <v>1974000</v>
      </c>
      <c r="E1936" s="3" t="s">
        <v>110</v>
      </c>
      <c r="F1936" s="37">
        <v>0.5</v>
      </c>
      <c r="G1936" s="3" t="s">
        <v>111</v>
      </c>
      <c r="H1936" s="3" t="s">
        <v>244</v>
      </c>
      <c r="I1936" s="13">
        <v>3083</v>
      </c>
      <c r="J1936" s="12" t="s">
        <v>112</v>
      </c>
      <c r="K1936" s="2" t="s">
        <v>5016</v>
      </c>
      <c r="L1936" s="85">
        <v>45244</v>
      </c>
      <c r="M1936" s="3"/>
      <c r="N1936" s="24" t="s">
        <v>131</v>
      </c>
      <c r="S1936" t="s">
        <v>114</v>
      </c>
      <c r="U1936" s="76" t="s">
        <v>4412</v>
      </c>
      <c r="W1936" s="2" t="s">
        <v>116</v>
      </c>
      <c r="X1936" s="2" t="s">
        <v>117</v>
      </c>
    </row>
    <row r="1937" spans="1:24">
      <c r="A1937" s="23" t="s">
        <v>2149</v>
      </c>
      <c r="B1937" s="2" t="s">
        <v>108</v>
      </c>
      <c r="C1937" s="2" t="s">
        <v>243</v>
      </c>
      <c r="D1937" s="47">
        <v>1975000</v>
      </c>
      <c r="E1937" s="3" t="s">
        <v>110</v>
      </c>
      <c r="F1937" s="37">
        <v>0.5</v>
      </c>
      <c r="G1937" s="3" t="s">
        <v>111</v>
      </c>
      <c r="H1937" s="3" t="s">
        <v>244</v>
      </c>
      <c r="I1937" s="13">
        <v>3084</v>
      </c>
      <c r="J1937" s="12" t="s">
        <v>112</v>
      </c>
      <c r="K1937" s="2" t="s">
        <v>5017</v>
      </c>
      <c r="L1937" s="85">
        <v>45245</v>
      </c>
      <c r="M1937" s="3"/>
      <c r="N1937" s="24" t="s">
        <v>131</v>
      </c>
      <c r="S1937" t="s">
        <v>114</v>
      </c>
      <c r="U1937" s="76" t="s">
        <v>4413</v>
      </c>
      <c r="W1937" s="2" t="s">
        <v>116</v>
      </c>
      <c r="X1937" s="2" t="s">
        <v>117</v>
      </c>
    </row>
    <row r="1938" spans="1:24">
      <c r="A1938" s="23" t="s">
        <v>2150</v>
      </c>
      <c r="B1938" s="2" t="s">
        <v>108</v>
      </c>
      <c r="C1938" s="2" t="s">
        <v>243</v>
      </c>
      <c r="D1938" s="47">
        <v>1976000</v>
      </c>
      <c r="E1938" s="3" t="s">
        <v>110</v>
      </c>
      <c r="F1938" s="37">
        <v>0.5</v>
      </c>
      <c r="G1938" s="3" t="s">
        <v>111</v>
      </c>
      <c r="H1938" s="3" t="s">
        <v>244</v>
      </c>
      <c r="I1938" s="13">
        <v>3085</v>
      </c>
      <c r="J1938" s="12" t="s">
        <v>112</v>
      </c>
      <c r="K1938" s="2" t="s">
        <v>113</v>
      </c>
      <c r="L1938" s="85">
        <v>45246</v>
      </c>
      <c r="M1938" s="3"/>
      <c r="N1938" s="24" t="s">
        <v>131</v>
      </c>
      <c r="S1938" t="s">
        <v>114</v>
      </c>
      <c r="U1938" s="76" t="s">
        <v>4414</v>
      </c>
      <c r="W1938" s="2" t="s">
        <v>116</v>
      </c>
      <c r="X1938" s="2" t="s">
        <v>117</v>
      </c>
    </row>
    <row r="1939" spans="1:24">
      <c r="A1939" s="23" t="s">
        <v>2151</v>
      </c>
      <c r="B1939" s="2" t="s">
        <v>108</v>
      </c>
      <c r="C1939" s="2" t="s">
        <v>243</v>
      </c>
      <c r="D1939" s="47">
        <v>1977000</v>
      </c>
      <c r="E1939" s="3" t="s">
        <v>110</v>
      </c>
      <c r="F1939" s="37">
        <v>0.5</v>
      </c>
      <c r="G1939" s="3" t="s">
        <v>111</v>
      </c>
      <c r="H1939" s="3" t="s">
        <v>244</v>
      </c>
      <c r="I1939" s="13">
        <v>3086</v>
      </c>
      <c r="J1939" s="12" t="s">
        <v>112</v>
      </c>
      <c r="K1939" s="2" t="s">
        <v>5016</v>
      </c>
      <c r="L1939" s="85">
        <v>45247</v>
      </c>
      <c r="M1939" s="3"/>
      <c r="N1939" s="24" t="s">
        <v>131</v>
      </c>
      <c r="S1939" t="s">
        <v>114</v>
      </c>
      <c r="U1939" s="76" t="s">
        <v>4415</v>
      </c>
      <c r="W1939" s="2" t="s">
        <v>116</v>
      </c>
      <c r="X1939" s="2" t="s">
        <v>117</v>
      </c>
    </row>
    <row r="1940" spans="1:24">
      <c r="A1940" s="23" t="s">
        <v>2152</v>
      </c>
      <c r="B1940" s="2" t="s">
        <v>108</v>
      </c>
      <c r="C1940" s="2" t="s">
        <v>243</v>
      </c>
      <c r="D1940" s="47">
        <v>1978000</v>
      </c>
      <c r="E1940" s="3" t="s">
        <v>110</v>
      </c>
      <c r="F1940" s="37">
        <v>0.5</v>
      </c>
      <c r="G1940" s="3" t="s">
        <v>111</v>
      </c>
      <c r="H1940" s="3" t="s">
        <v>244</v>
      </c>
      <c r="I1940" s="13">
        <v>3087</v>
      </c>
      <c r="J1940" s="12" t="s">
        <v>112</v>
      </c>
      <c r="K1940" s="2" t="s">
        <v>5017</v>
      </c>
      <c r="L1940" s="85">
        <v>45248</v>
      </c>
      <c r="M1940" s="3"/>
      <c r="N1940" s="24" t="s">
        <v>131</v>
      </c>
      <c r="S1940" t="s">
        <v>114</v>
      </c>
      <c r="U1940" s="76" t="s">
        <v>4416</v>
      </c>
      <c r="W1940" s="2" t="s">
        <v>116</v>
      </c>
      <c r="X1940" s="2" t="s">
        <v>117</v>
      </c>
    </row>
    <row r="1941" spans="1:24">
      <c r="A1941" s="23" t="s">
        <v>2153</v>
      </c>
      <c r="B1941" s="2" t="s">
        <v>108</v>
      </c>
      <c r="C1941" s="2" t="s">
        <v>243</v>
      </c>
      <c r="D1941" s="47">
        <v>1979000</v>
      </c>
      <c r="E1941" s="3" t="s">
        <v>110</v>
      </c>
      <c r="F1941" s="37">
        <v>0.5</v>
      </c>
      <c r="G1941" s="3" t="s">
        <v>111</v>
      </c>
      <c r="H1941" s="3" t="s">
        <v>244</v>
      </c>
      <c r="I1941" s="13">
        <v>3088</v>
      </c>
      <c r="J1941" s="12" t="s">
        <v>112</v>
      </c>
      <c r="K1941" s="2" t="s">
        <v>113</v>
      </c>
      <c r="L1941" s="85">
        <v>45249</v>
      </c>
      <c r="M1941" s="3"/>
      <c r="N1941" s="24" t="s">
        <v>131</v>
      </c>
      <c r="S1941" t="s">
        <v>114</v>
      </c>
      <c r="U1941" s="76" t="s">
        <v>4417</v>
      </c>
      <c r="W1941" s="2" t="s">
        <v>116</v>
      </c>
      <c r="X1941" s="2" t="s">
        <v>117</v>
      </c>
    </row>
    <row r="1942" spans="1:24">
      <c r="A1942" s="23" t="s">
        <v>2154</v>
      </c>
      <c r="B1942" s="2" t="s">
        <v>108</v>
      </c>
      <c r="C1942" s="2" t="s">
        <v>243</v>
      </c>
      <c r="D1942" s="47">
        <v>1980000</v>
      </c>
      <c r="E1942" s="3" t="s">
        <v>110</v>
      </c>
      <c r="F1942" s="37">
        <v>0.5</v>
      </c>
      <c r="G1942" s="3" t="s">
        <v>111</v>
      </c>
      <c r="H1942" s="3" t="s">
        <v>244</v>
      </c>
      <c r="I1942" s="13">
        <v>3089</v>
      </c>
      <c r="J1942" s="12" t="s">
        <v>112</v>
      </c>
      <c r="K1942" s="2" t="s">
        <v>5016</v>
      </c>
      <c r="L1942" s="85">
        <v>45250</v>
      </c>
      <c r="M1942" s="3"/>
      <c r="N1942" s="24" t="s">
        <v>131</v>
      </c>
      <c r="S1942" t="s">
        <v>114</v>
      </c>
      <c r="U1942" s="76" t="s">
        <v>4418</v>
      </c>
      <c r="W1942" s="2" t="s">
        <v>116</v>
      </c>
      <c r="X1942" s="2" t="s">
        <v>117</v>
      </c>
    </row>
    <row r="1943" spans="1:24">
      <c r="A1943" s="23" t="s">
        <v>2155</v>
      </c>
      <c r="B1943" s="2" t="s">
        <v>108</v>
      </c>
      <c r="C1943" s="2" t="s">
        <v>243</v>
      </c>
      <c r="D1943" s="47">
        <v>1981000</v>
      </c>
      <c r="E1943" s="3" t="s">
        <v>110</v>
      </c>
      <c r="F1943" s="37">
        <v>0.5</v>
      </c>
      <c r="G1943" s="3" t="s">
        <v>111</v>
      </c>
      <c r="H1943" s="3" t="s">
        <v>244</v>
      </c>
      <c r="I1943" s="13">
        <v>3090</v>
      </c>
      <c r="J1943" s="12" t="s">
        <v>112</v>
      </c>
      <c r="K1943" s="2" t="s">
        <v>5017</v>
      </c>
      <c r="L1943" s="85">
        <v>45251</v>
      </c>
      <c r="M1943" s="3"/>
      <c r="N1943" s="24" t="s">
        <v>131</v>
      </c>
      <c r="S1943" t="s">
        <v>114</v>
      </c>
      <c r="U1943" s="76" t="s">
        <v>4419</v>
      </c>
      <c r="W1943" s="2" t="s">
        <v>116</v>
      </c>
      <c r="X1943" s="2" t="s">
        <v>117</v>
      </c>
    </row>
    <row r="1944" spans="1:24">
      <c r="A1944" s="23" t="s">
        <v>2156</v>
      </c>
      <c r="B1944" s="2" t="s">
        <v>108</v>
      </c>
      <c r="C1944" s="2" t="s">
        <v>243</v>
      </c>
      <c r="D1944" s="47">
        <v>1982000</v>
      </c>
      <c r="E1944" s="3" t="s">
        <v>110</v>
      </c>
      <c r="F1944" s="37">
        <v>0.5</v>
      </c>
      <c r="G1944" s="3" t="s">
        <v>111</v>
      </c>
      <c r="H1944" s="3" t="s">
        <v>244</v>
      </c>
      <c r="I1944" s="13">
        <v>3091</v>
      </c>
      <c r="J1944" s="12" t="s">
        <v>112</v>
      </c>
      <c r="K1944" s="2" t="s">
        <v>113</v>
      </c>
      <c r="L1944" s="85">
        <v>45252</v>
      </c>
      <c r="M1944" s="3"/>
      <c r="N1944" s="24" t="s">
        <v>131</v>
      </c>
      <c r="S1944" t="s">
        <v>114</v>
      </c>
      <c r="U1944" s="76" t="s">
        <v>4420</v>
      </c>
      <c r="W1944" s="2" t="s">
        <v>116</v>
      </c>
      <c r="X1944" s="2" t="s">
        <v>117</v>
      </c>
    </row>
    <row r="1945" spans="1:24">
      <c r="A1945" s="23" t="s">
        <v>2157</v>
      </c>
      <c r="B1945" s="2" t="s">
        <v>108</v>
      </c>
      <c r="C1945" s="2" t="s">
        <v>243</v>
      </c>
      <c r="D1945" s="47">
        <v>1983000</v>
      </c>
      <c r="E1945" s="3" t="s">
        <v>110</v>
      </c>
      <c r="F1945" s="37">
        <v>0.5</v>
      </c>
      <c r="G1945" s="3" t="s">
        <v>111</v>
      </c>
      <c r="H1945" s="3" t="s">
        <v>244</v>
      </c>
      <c r="I1945" s="13">
        <v>3092</v>
      </c>
      <c r="J1945" s="12" t="s">
        <v>112</v>
      </c>
      <c r="K1945" s="2" t="s">
        <v>5016</v>
      </c>
      <c r="L1945" s="85">
        <v>45253</v>
      </c>
      <c r="M1945" s="3"/>
      <c r="N1945" s="24" t="s">
        <v>131</v>
      </c>
      <c r="S1945" t="s">
        <v>114</v>
      </c>
      <c r="U1945" s="76" t="s">
        <v>4421</v>
      </c>
      <c r="W1945" s="2" t="s">
        <v>116</v>
      </c>
      <c r="X1945" s="2" t="s">
        <v>117</v>
      </c>
    </row>
    <row r="1946" spans="1:24">
      <c r="A1946" s="23" t="s">
        <v>2158</v>
      </c>
      <c r="B1946" s="2" t="s">
        <v>108</v>
      </c>
      <c r="C1946" s="2" t="s">
        <v>243</v>
      </c>
      <c r="D1946" s="47">
        <v>1984000</v>
      </c>
      <c r="E1946" s="3" t="s">
        <v>110</v>
      </c>
      <c r="F1946" s="37">
        <v>0.5</v>
      </c>
      <c r="G1946" s="3" t="s">
        <v>111</v>
      </c>
      <c r="H1946" s="3" t="s">
        <v>244</v>
      </c>
      <c r="I1946" s="13">
        <v>3093</v>
      </c>
      <c r="J1946" s="12" t="s">
        <v>112</v>
      </c>
      <c r="K1946" s="2" t="s">
        <v>5017</v>
      </c>
      <c r="L1946" s="85">
        <v>45254</v>
      </c>
      <c r="M1946" s="3"/>
      <c r="N1946" s="24" t="s">
        <v>131</v>
      </c>
      <c r="S1946" t="s">
        <v>114</v>
      </c>
      <c r="U1946" s="76" t="s">
        <v>4422</v>
      </c>
      <c r="W1946" s="2" t="s">
        <v>116</v>
      </c>
      <c r="X1946" s="2" t="s">
        <v>117</v>
      </c>
    </row>
    <row r="1947" spans="1:24">
      <c r="A1947" s="23" t="s">
        <v>2159</v>
      </c>
      <c r="B1947" s="2" t="s">
        <v>108</v>
      </c>
      <c r="C1947" s="2" t="s">
        <v>243</v>
      </c>
      <c r="D1947" s="47">
        <v>1985000</v>
      </c>
      <c r="E1947" s="3" t="s">
        <v>110</v>
      </c>
      <c r="F1947" s="37">
        <v>0.5</v>
      </c>
      <c r="G1947" s="3" t="s">
        <v>111</v>
      </c>
      <c r="H1947" s="3" t="s">
        <v>244</v>
      </c>
      <c r="I1947" s="13">
        <v>3094</v>
      </c>
      <c r="J1947" s="12" t="s">
        <v>112</v>
      </c>
      <c r="K1947" s="2" t="s">
        <v>113</v>
      </c>
      <c r="L1947" s="85">
        <v>45255</v>
      </c>
      <c r="M1947" s="3"/>
      <c r="N1947" s="24" t="s">
        <v>131</v>
      </c>
      <c r="S1947" t="s">
        <v>114</v>
      </c>
      <c r="U1947" s="76" t="s">
        <v>4423</v>
      </c>
      <c r="W1947" s="2" t="s">
        <v>116</v>
      </c>
      <c r="X1947" s="2" t="s">
        <v>117</v>
      </c>
    </row>
    <row r="1948" spans="1:24">
      <c r="A1948" s="23" t="s">
        <v>2160</v>
      </c>
      <c r="B1948" s="2" t="s">
        <v>108</v>
      </c>
      <c r="C1948" s="2" t="s">
        <v>243</v>
      </c>
      <c r="D1948" s="47">
        <v>1986000</v>
      </c>
      <c r="E1948" s="3" t="s">
        <v>110</v>
      </c>
      <c r="F1948" s="37">
        <v>0.5</v>
      </c>
      <c r="G1948" s="3" t="s">
        <v>111</v>
      </c>
      <c r="H1948" s="3" t="s">
        <v>244</v>
      </c>
      <c r="I1948" s="13">
        <v>3095</v>
      </c>
      <c r="J1948" s="12" t="s">
        <v>112</v>
      </c>
      <c r="K1948" s="2" t="s">
        <v>5016</v>
      </c>
      <c r="L1948" s="85">
        <v>45256</v>
      </c>
      <c r="M1948" s="3"/>
      <c r="N1948" s="24" t="s">
        <v>131</v>
      </c>
      <c r="S1948" t="s">
        <v>114</v>
      </c>
      <c r="U1948" s="76" t="s">
        <v>4424</v>
      </c>
      <c r="W1948" s="2" t="s">
        <v>116</v>
      </c>
      <c r="X1948" s="2" t="s">
        <v>117</v>
      </c>
    </row>
    <row r="1949" spans="1:24">
      <c r="A1949" s="23" t="s">
        <v>2161</v>
      </c>
      <c r="B1949" s="2" t="s">
        <v>108</v>
      </c>
      <c r="C1949" s="2" t="s">
        <v>243</v>
      </c>
      <c r="D1949" s="47">
        <v>1987000</v>
      </c>
      <c r="E1949" s="3" t="s">
        <v>110</v>
      </c>
      <c r="F1949" s="37">
        <v>0.5</v>
      </c>
      <c r="G1949" s="3" t="s">
        <v>111</v>
      </c>
      <c r="H1949" s="3" t="s">
        <v>244</v>
      </c>
      <c r="I1949" s="13">
        <v>3096</v>
      </c>
      <c r="J1949" s="12" t="s">
        <v>112</v>
      </c>
      <c r="K1949" s="2" t="s">
        <v>5017</v>
      </c>
      <c r="L1949" s="85">
        <v>45257</v>
      </c>
      <c r="M1949" s="3"/>
      <c r="N1949" s="24" t="s">
        <v>131</v>
      </c>
      <c r="S1949" t="s">
        <v>114</v>
      </c>
      <c r="U1949" s="76" t="s">
        <v>4425</v>
      </c>
      <c r="W1949" s="2" t="s">
        <v>116</v>
      </c>
      <c r="X1949" s="2" t="s">
        <v>117</v>
      </c>
    </row>
    <row r="1950" spans="1:24">
      <c r="A1950" s="23" t="s">
        <v>2162</v>
      </c>
      <c r="B1950" s="2" t="s">
        <v>108</v>
      </c>
      <c r="C1950" s="2" t="s">
        <v>243</v>
      </c>
      <c r="D1950" s="47">
        <v>1988000</v>
      </c>
      <c r="E1950" s="3" t="s">
        <v>110</v>
      </c>
      <c r="F1950" s="37">
        <v>0.5</v>
      </c>
      <c r="G1950" s="3" t="s">
        <v>111</v>
      </c>
      <c r="H1950" s="3" t="s">
        <v>244</v>
      </c>
      <c r="I1950" s="13">
        <v>3097</v>
      </c>
      <c r="J1950" s="12" t="s">
        <v>112</v>
      </c>
      <c r="K1950" s="2" t="s">
        <v>113</v>
      </c>
      <c r="L1950" s="85">
        <v>45258</v>
      </c>
      <c r="M1950" s="3"/>
      <c r="N1950" s="24" t="s">
        <v>131</v>
      </c>
      <c r="S1950" t="s">
        <v>114</v>
      </c>
      <c r="U1950" s="76" t="s">
        <v>4426</v>
      </c>
      <c r="W1950" s="2" t="s">
        <v>116</v>
      </c>
      <c r="X1950" s="2" t="s">
        <v>117</v>
      </c>
    </row>
    <row r="1951" spans="1:24">
      <c r="A1951" s="23" t="s">
        <v>2163</v>
      </c>
      <c r="B1951" s="2" t="s">
        <v>108</v>
      </c>
      <c r="C1951" s="2" t="s">
        <v>243</v>
      </c>
      <c r="D1951" s="47">
        <v>1989000</v>
      </c>
      <c r="E1951" s="3" t="s">
        <v>110</v>
      </c>
      <c r="F1951" s="37">
        <v>0.5</v>
      </c>
      <c r="G1951" s="3" t="s">
        <v>111</v>
      </c>
      <c r="H1951" s="3" t="s">
        <v>244</v>
      </c>
      <c r="I1951" s="13">
        <v>3098</v>
      </c>
      <c r="J1951" s="12" t="s">
        <v>112</v>
      </c>
      <c r="K1951" s="2" t="s">
        <v>5016</v>
      </c>
      <c r="L1951" s="85">
        <v>45259</v>
      </c>
      <c r="M1951" s="3"/>
      <c r="N1951" s="24" t="s">
        <v>131</v>
      </c>
      <c r="S1951" t="s">
        <v>114</v>
      </c>
      <c r="U1951" s="76" t="s">
        <v>4427</v>
      </c>
      <c r="W1951" s="2" t="s">
        <v>116</v>
      </c>
      <c r="X1951" s="2" t="s">
        <v>117</v>
      </c>
    </row>
    <row r="1952" spans="1:24">
      <c r="A1952" s="23" t="s">
        <v>2164</v>
      </c>
      <c r="B1952" s="2" t="s">
        <v>108</v>
      </c>
      <c r="C1952" s="2" t="s">
        <v>243</v>
      </c>
      <c r="D1952" s="47">
        <v>1990000</v>
      </c>
      <c r="E1952" s="3" t="s">
        <v>110</v>
      </c>
      <c r="F1952" s="37">
        <v>0.5</v>
      </c>
      <c r="G1952" s="3" t="s">
        <v>111</v>
      </c>
      <c r="H1952" s="3" t="s">
        <v>244</v>
      </c>
      <c r="I1952" s="13">
        <v>3099</v>
      </c>
      <c r="J1952" s="12" t="s">
        <v>112</v>
      </c>
      <c r="K1952" s="2" t="s">
        <v>5017</v>
      </c>
      <c r="L1952" s="85">
        <v>45260</v>
      </c>
      <c r="M1952" s="3"/>
      <c r="N1952" s="24" t="s">
        <v>131</v>
      </c>
      <c r="S1952" t="s">
        <v>114</v>
      </c>
      <c r="U1952" s="76" t="s">
        <v>4428</v>
      </c>
      <c r="W1952" s="2" t="s">
        <v>116</v>
      </c>
      <c r="X1952" s="2" t="s">
        <v>117</v>
      </c>
    </row>
    <row r="1953" spans="1:24">
      <c r="A1953" s="23" t="s">
        <v>2165</v>
      </c>
      <c r="B1953" s="2" t="s">
        <v>108</v>
      </c>
      <c r="C1953" s="2" t="s">
        <v>243</v>
      </c>
      <c r="D1953" s="47">
        <v>1991000</v>
      </c>
      <c r="E1953" s="3" t="s">
        <v>110</v>
      </c>
      <c r="F1953" s="37">
        <v>0.5</v>
      </c>
      <c r="G1953" s="3" t="s">
        <v>111</v>
      </c>
      <c r="H1953" s="3" t="s">
        <v>244</v>
      </c>
      <c r="I1953" s="13">
        <v>3100</v>
      </c>
      <c r="J1953" s="12" t="s">
        <v>112</v>
      </c>
      <c r="K1953" s="2" t="s">
        <v>113</v>
      </c>
      <c r="L1953" s="85">
        <v>45261</v>
      </c>
      <c r="M1953" s="3"/>
      <c r="N1953" s="24" t="s">
        <v>131</v>
      </c>
      <c r="S1953" t="s">
        <v>114</v>
      </c>
      <c r="U1953" s="76" t="s">
        <v>4429</v>
      </c>
      <c r="W1953" s="2" t="s">
        <v>116</v>
      </c>
      <c r="X1953" s="2" t="s">
        <v>117</v>
      </c>
    </row>
    <row r="1954" spans="1:24">
      <c r="A1954" s="23" t="s">
        <v>2166</v>
      </c>
      <c r="B1954" s="2" t="s">
        <v>108</v>
      </c>
      <c r="C1954" s="2" t="s">
        <v>243</v>
      </c>
      <c r="D1954" s="47">
        <v>1992000</v>
      </c>
      <c r="E1954" s="3" t="s">
        <v>110</v>
      </c>
      <c r="F1954" s="37">
        <v>0.5</v>
      </c>
      <c r="G1954" s="3" t="s">
        <v>111</v>
      </c>
      <c r="H1954" s="3" t="s">
        <v>244</v>
      </c>
      <c r="I1954" s="13">
        <v>3101</v>
      </c>
      <c r="J1954" s="12" t="s">
        <v>112</v>
      </c>
      <c r="K1954" s="2" t="s">
        <v>5016</v>
      </c>
      <c r="L1954" s="85">
        <v>45262</v>
      </c>
      <c r="M1954" s="3"/>
      <c r="N1954" s="24" t="s">
        <v>131</v>
      </c>
      <c r="S1954" t="s">
        <v>114</v>
      </c>
      <c r="U1954" s="76" t="s">
        <v>4430</v>
      </c>
      <c r="W1954" s="2" t="s">
        <v>116</v>
      </c>
      <c r="X1954" s="2" t="s">
        <v>117</v>
      </c>
    </row>
    <row r="1955" spans="1:24">
      <c r="A1955" s="23" t="s">
        <v>2167</v>
      </c>
      <c r="B1955" s="2" t="s">
        <v>108</v>
      </c>
      <c r="C1955" s="2" t="s">
        <v>243</v>
      </c>
      <c r="D1955" s="47">
        <v>1993000</v>
      </c>
      <c r="E1955" s="3" t="s">
        <v>110</v>
      </c>
      <c r="F1955" s="37">
        <v>0.5</v>
      </c>
      <c r="G1955" s="3" t="s">
        <v>111</v>
      </c>
      <c r="H1955" s="3" t="s">
        <v>244</v>
      </c>
      <c r="I1955" s="13">
        <v>3102</v>
      </c>
      <c r="J1955" s="12" t="s">
        <v>112</v>
      </c>
      <c r="K1955" s="2" t="s">
        <v>5017</v>
      </c>
      <c r="L1955" s="85">
        <v>45263</v>
      </c>
      <c r="M1955" s="3"/>
      <c r="N1955" s="24" t="s">
        <v>131</v>
      </c>
      <c r="S1955" t="s">
        <v>114</v>
      </c>
      <c r="U1955" s="76" t="s">
        <v>4431</v>
      </c>
      <c r="W1955" s="2" t="s">
        <v>116</v>
      </c>
      <c r="X1955" s="2" t="s">
        <v>117</v>
      </c>
    </row>
    <row r="1956" spans="1:24">
      <c r="A1956" s="23" t="s">
        <v>2168</v>
      </c>
      <c r="B1956" s="2" t="s">
        <v>108</v>
      </c>
      <c r="C1956" s="2" t="s">
        <v>243</v>
      </c>
      <c r="D1956" s="47">
        <v>1994000</v>
      </c>
      <c r="E1956" s="3" t="s">
        <v>110</v>
      </c>
      <c r="F1956" s="37">
        <v>0.5</v>
      </c>
      <c r="G1956" s="3" t="s">
        <v>111</v>
      </c>
      <c r="H1956" s="3" t="s">
        <v>244</v>
      </c>
      <c r="I1956" s="13">
        <v>3103</v>
      </c>
      <c r="J1956" s="12" t="s">
        <v>112</v>
      </c>
      <c r="K1956" s="2" t="s">
        <v>113</v>
      </c>
      <c r="L1956" s="85">
        <v>45264</v>
      </c>
      <c r="M1956" s="3"/>
      <c r="N1956" s="24" t="s">
        <v>131</v>
      </c>
      <c r="S1956" t="s">
        <v>114</v>
      </c>
      <c r="U1956" s="76" t="s">
        <v>4432</v>
      </c>
      <c r="W1956" s="2" t="s">
        <v>116</v>
      </c>
      <c r="X1956" s="2" t="s">
        <v>117</v>
      </c>
    </row>
    <row r="1957" spans="1:24">
      <c r="A1957" s="23" t="s">
        <v>2169</v>
      </c>
      <c r="B1957" s="2" t="s">
        <v>108</v>
      </c>
      <c r="C1957" s="2" t="s">
        <v>243</v>
      </c>
      <c r="D1957" s="47">
        <v>1995000</v>
      </c>
      <c r="E1957" s="3" t="s">
        <v>110</v>
      </c>
      <c r="F1957" s="37">
        <v>0.5</v>
      </c>
      <c r="G1957" s="3" t="s">
        <v>111</v>
      </c>
      <c r="H1957" s="3" t="s">
        <v>244</v>
      </c>
      <c r="I1957" s="13">
        <v>3104</v>
      </c>
      <c r="J1957" s="12" t="s">
        <v>112</v>
      </c>
      <c r="K1957" s="2" t="s">
        <v>5016</v>
      </c>
      <c r="L1957" s="85">
        <v>45265</v>
      </c>
      <c r="M1957" s="3"/>
      <c r="N1957" s="24" t="s">
        <v>131</v>
      </c>
      <c r="S1957" t="s">
        <v>114</v>
      </c>
      <c r="U1957" s="76" t="s">
        <v>4433</v>
      </c>
      <c r="W1957" s="2" t="s">
        <v>116</v>
      </c>
      <c r="X1957" s="2" t="s">
        <v>117</v>
      </c>
    </row>
    <row r="1958" spans="1:24">
      <c r="A1958" s="23" t="s">
        <v>2170</v>
      </c>
      <c r="B1958" s="2" t="s">
        <v>108</v>
      </c>
      <c r="C1958" s="2" t="s">
        <v>243</v>
      </c>
      <c r="D1958" s="47">
        <v>1996000</v>
      </c>
      <c r="E1958" s="3" t="s">
        <v>110</v>
      </c>
      <c r="F1958" s="37">
        <v>0.5</v>
      </c>
      <c r="G1958" s="3" t="s">
        <v>111</v>
      </c>
      <c r="H1958" s="3" t="s">
        <v>244</v>
      </c>
      <c r="I1958" s="13">
        <v>3105</v>
      </c>
      <c r="J1958" s="12" t="s">
        <v>112</v>
      </c>
      <c r="K1958" s="2" t="s">
        <v>5017</v>
      </c>
      <c r="L1958" s="85">
        <v>45266</v>
      </c>
      <c r="M1958" s="3"/>
      <c r="N1958" s="24" t="s">
        <v>131</v>
      </c>
      <c r="S1958" t="s">
        <v>114</v>
      </c>
      <c r="U1958" s="76" t="s">
        <v>4434</v>
      </c>
      <c r="W1958" s="2" t="s">
        <v>116</v>
      </c>
      <c r="X1958" s="2" t="s">
        <v>117</v>
      </c>
    </row>
    <row r="1959" spans="1:24">
      <c r="A1959" s="23" t="s">
        <v>2171</v>
      </c>
      <c r="B1959" s="2" t="s">
        <v>108</v>
      </c>
      <c r="C1959" s="2" t="s">
        <v>243</v>
      </c>
      <c r="D1959" s="47">
        <v>1997000</v>
      </c>
      <c r="E1959" s="3" t="s">
        <v>110</v>
      </c>
      <c r="F1959" s="37">
        <v>0.5</v>
      </c>
      <c r="G1959" s="3" t="s">
        <v>111</v>
      </c>
      <c r="H1959" s="3" t="s">
        <v>244</v>
      </c>
      <c r="I1959" s="13">
        <v>3106</v>
      </c>
      <c r="J1959" s="12" t="s">
        <v>112</v>
      </c>
      <c r="K1959" s="2" t="s">
        <v>113</v>
      </c>
      <c r="L1959" s="85">
        <v>45267</v>
      </c>
      <c r="M1959" s="3"/>
      <c r="N1959" s="24" t="s">
        <v>131</v>
      </c>
      <c r="S1959" t="s">
        <v>114</v>
      </c>
      <c r="U1959" s="76" t="s">
        <v>4435</v>
      </c>
      <c r="W1959" s="2" t="s">
        <v>116</v>
      </c>
      <c r="X1959" s="2" t="s">
        <v>117</v>
      </c>
    </row>
    <row r="1960" spans="1:24">
      <c r="A1960" s="23" t="s">
        <v>2172</v>
      </c>
      <c r="B1960" s="2" t="s">
        <v>108</v>
      </c>
      <c r="C1960" s="2" t="s">
        <v>243</v>
      </c>
      <c r="D1960" s="47">
        <v>1998000</v>
      </c>
      <c r="E1960" s="3" t="s">
        <v>110</v>
      </c>
      <c r="F1960" s="37">
        <v>0.5</v>
      </c>
      <c r="G1960" s="3" t="s">
        <v>111</v>
      </c>
      <c r="H1960" s="3" t="s">
        <v>244</v>
      </c>
      <c r="I1960" s="13">
        <v>3107</v>
      </c>
      <c r="J1960" s="12" t="s">
        <v>112</v>
      </c>
      <c r="K1960" s="2" t="s">
        <v>5016</v>
      </c>
      <c r="L1960" s="85">
        <v>45268</v>
      </c>
      <c r="M1960" s="3"/>
      <c r="N1960" s="24" t="s">
        <v>131</v>
      </c>
      <c r="S1960" t="s">
        <v>114</v>
      </c>
      <c r="U1960" s="76" t="s">
        <v>4436</v>
      </c>
      <c r="W1960" s="2" t="s">
        <v>116</v>
      </c>
      <c r="X1960" s="2" t="s">
        <v>117</v>
      </c>
    </row>
    <row r="1961" spans="1:24">
      <c r="A1961" s="23" t="s">
        <v>2173</v>
      </c>
      <c r="B1961" s="2" t="s">
        <v>108</v>
      </c>
      <c r="C1961" s="2" t="s">
        <v>243</v>
      </c>
      <c r="D1961" s="47">
        <v>1999000</v>
      </c>
      <c r="E1961" s="3" t="s">
        <v>110</v>
      </c>
      <c r="F1961" s="37">
        <v>0.5</v>
      </c>
      <c r="G1961" s="3" t="s">
        <v>111</v>
      </c>
      <c r="H1961" s="3" t="s">
        <v>244</v>
      </c>
      <c r="I1961" s="13">
        <v>3108</v>
      </c>
      <c r="J1961" s="12" t="s">
        <v>112</v>
      </c>
      <c r="K1961" s="2" t="s">
        <v>5017</v>
      </c>
      <c r="L1961" s="85">
        <v>45269</v>
      </c>
      <c r="M1961" s="3"/>
      <c r="N1961" s="24" t="s">
        <v>131</v>
      </c>
      <c r="S1961" t="s">
        <v>114</v>
      </c>
      <c r="U1961" s="76" t="s">
        <v>4437</v>
      </c>
      <c r="W1961" s="2" t="s">
        <v>116</v>
      </c>
      <c r="X1961" s="2" t="s">
        <v>117</v>
      </c>
    </row>
    <row r="1962" spans="1:24">
      <c r="A1962" s="23" t="s">
        <v>2174</v>
      </c>
      <c r="B1962" s="2" t="s">
        <v>108</v>
      </c>
      <c r="C1962" s="2" t="s">
        <v>243</v>
      </c>
      <c r="D1962" s="47">
        <v>2000000</v>
      </c>
      <c r="E1962" s="3" t="s">
        <v>110</v>
      </c>
      <c r="F1962" s="37">
        <v>0.5</v>
      </c>
      <c r="G1962" s="3" t="s">
        <v>111</v>
      </c>
      <c r="H1962" s="3" t="s">
        <v>244</v>
      </c>
      <c r="I1962" s="13">
        <v>3109</v>
      </c>
      <c r="J1962" s="12" t="s">
        <v>112</v>
      </c>
      <c r="K1962" s="2" t="s">
        <v>113</v>
      </c>
      <c r="L1962" s="85">
        <v>45270</v>
      </c>
      <c r="M1962" s="3"/>
      <c r="N1962" s="24" t="s">
        <v>131</v>
      </c>
      <c r="S1962" t="s">
        <v>114</v>
      </c>
      <c r="U1962" s="76" t="s">
        <v>4438</v>
      </c>
      <c r="W1962" s="2" t="s">
        <v>116</v>
      </c>
      <c r="X1962" s="2" t="s">
        <v>117</v>
      </c>
    </row>
    <row r="1963" spans="1:24">
      <c r="A1963" s="23" t="s">
        <v>2175</v>
      </c>
      <c r="B1963" s="2" t="s">
        <v>108</v>
      </c>
      <c r="C1963" s="2" t="s">
        <v>243</v>
      </c>
      <c r="D1963" s="47">
        <v>2001000</v>
      </c>
      <c r="E1963" s="3" t="s">
        <v>110</v>
      </c>
      <c r="F1963" s="37">
        <v>0.5</v>
      </c>
      <c r="G1963" s="3" t="s">
        <v>111</v>
      </c>
      <c r="H1963" s="3" t="s">
        <v>244</v>
      </c>
      <c r="I1963" s="13">
        <v>3110</v>
      </c>
      <c r="J1963" s="12" t="s">
        <v>112</v>
      </c>
      <c r="K1963" s="2" t="s">
        <v>5016</v>
      </c>
      <c r="L1963" s="85">
        <v>45271</v>
      </c>
      <c r="M1963" s="3"/>
      <c r="N1963" s="24" t="s">
        <v>131</v>
      </c>
      <c r="S1963" t="s">
        <v>114</v>
      </c>
      <c r="U1963" s="76" t="s">
        <v>4439</v>
      </c>
      <c r="W1963" s="2" t="s">
        <v>116</v>
      </c>
      <c r="X1963" s="2" t="s">
        <v>117</v>
      </c>
    </row>
    <row r="1964" spans="1:24">
      <c r="A1964" s="23" t="s">
        <v>2176</v>
      </c>
      <c r="B1964" s="2" t="s">
        <v>108</v>
      </c>
      <c r="C1964" s="2" t="s">
        <v>243</v>
      </c>
      <c r="D1964" s="47">
        <v>2002000</v>
      </c>
      <c r="E1964" s="3" t="s">
        <v>110</v>
      </c>
      <c r="F1964" s="37">
        <v>0.5</v>
      </c>
      <c r="G1964" s="3" t="s">
        <v>111</v>
      </c>
      <c r="H1964" s="3" t="s">
        <v>244</v>
      </c>
      <c r="I1964" s="13">
        <v>3111</v>
      </c>
      <c r="J1964" s="12" t="s">
        <v>112</v>
      </c>
      <c r="K1964" s="2" t="s">
        <v>5017</v>
      </c>
      <c r="L1964" s="85">
        <v>45272</v>
      </c>
      <c r="M1964" s="3"/>
      <c r="N1964" s="24" t="s">
        <v>131</v>
      </c>
      <c r="S1964" t="s">
        <v>114</v>
      </c>
      <c r="U1964" s="76" t="s">
        <v>4440</v>
      </c>
      <c r="W1964" s="2" t="s">
        <v>116</v>
      </c>
      <c r="X1964" s="2" t="s">
        <v>117</v>
      </c>
    </row>
    <row r="1965" spans="1:24">
      <c r="A1965" s="23" t="s">
        <v>2177</v>
      </c>
      <c r="B1965" s="2" t="s">
        <v>108</v>
      </c>
      <c r="C1965" s="2" t="s">
        <v>243</v>
      </c>
      <c r="D1965" s="47">
        <v>2003000</v>
      </c>
      <c r="E1965" s="3" t="s">
        <v>110</v>
      </c>
      <c r="F1965" s="37">
        <v>0.5</v>
      </c>
      <c r="G1965" s="3" t="s">
        <v>111</v>
      </c>
      <c r="H1965" s="3" t="s">
        <v>244</v>
      </c>
      <c r="I1965" s="13">
        <v>3112</v>
      </c>
      <c r="J1965" s="12" t="s">
        <v>112</v>
      </c>
      <c r="K1965" s="2" t="s">
        <v>113</v>
      </c>
      <c r="L1965" s="85">
        <v>45273</v>
      </c>
      <c r="M1965" s="3"/>
      <c r="N1965" s="24" t="s">
        <v>131</v>
      </c>
      <c r="S1965" t="s">
        <v>114</v>
      </c>
      <c r="U1965" s="76" t="s">
        <v>4441</v>
      </c>
      <c r="W1965" s="2" t="s">
        <v>116</v>
      </c>
      <c r="X1965" s="2" t="s">
        <v>117</v>
      </c>
    </row>
    <row r="1966" spans="1:24">
      <c r="A1966" s="23" t="s">
        <v>2178</v>
      </c>
      <c r="B1966" s="2" t="s">
        <v>108</v>
      </c>
      <c r="C1966" s="2" t="s">
        <v>243</v>
      </c>
      <c r="D1966" s="47">
        <v>2004000</v>
      </c>
      <c r="E1966" s="3" t="s">
        <v>110</v>
      </c>
      <c r="F1966" s="37">
        <v>0.5</v>
      </c>
      <c r="G1966" s="3" t="s">
        <v>111</v>
      </c>
      <c r="H1966" s="3" t="s">
        <v>244</v>
      </c>
      <c r="I1966" s="13">
        <v>3113</v>
      </c>
      <c r="J1966" s="12" t="s">
        <v>112</v>
      </c>
      <c r="K1966" s="2" t="s">
        <v>5016</v>
      </c>
      <c r="L1966" s="85">
        <v>45274</v>
      </c>
      <c r="M1966" s="3"/>
      <c r="N1966" s="24" t="s">
        <v>131</v>
      </c>
      <c r="S1966" t="s">
        <v>114</v>
      </c>
      <c r="U1966" s="76" t="s">
        <v>4442</v>
      </c>
      <c r="W1966" s="2" t="s">
        <v>116</v>
      </c>
      <c r="X1966" s="2" t="s">
        <v>117</v>
      </c>
    </row>
    <row r="1967" spans="1:24">
      <c r="A1967" s="23" t="s">
        <v>2179</v>
      </c>
      <c r="B1967" s="2" t="s">
        <v>108</v>
      </c>
      <c r="C1967" s="2" t="s">
        <v>243</v>
      </c>
      <c r="D1967" s="47">
        <v>2005000</v>
      </c>
      <c r="E1967" s="3" t="s">
        <v>110</v>
      </c>
      <c r="F1967" s="37">
        <v>0.5</v>
      </c>
      <c r="G1967" s="3" t="s">
        <v>111</v>
      </c>
      <c r="H1967" s="3" t="s">
        <v>244</v>
      </c>
      <c r="I1967" s="13">
        <v>3114</v>
      </c>
      <c r="J1967" s="12" t="s">
        <v>112</v>
      </c>
      <c r="K1967" s="2" t="s">
        <v>5017</v>
      </c>
      <c r="L1967" s="85">
        <v>45275</v>
      </c>
      <c r="M1967" s="3"/>
      <c r="N1967" s="24" t="s">
        <v>131</v>
      </c>
      <c r="S1967" t="s">
        <v>114</v>
      </c>
      <c r="U1967" s="76" t="s">
        <v>4443</v>
      </c>
      <c r="W1967" s="2" t="s">
        <v>116</v>
      </c>
      <c r="X1967" s="2" t="s">
        <v>117</v>
      </c>
    </row>
    <row r="1968" spans="1:24">
      <c r="A1968" s="23" t="s">
        <v>2180</v>
      </c>
      <c r="B1968" s="2" t="s">
        <v>108</v>
      </c>
      <c r="C1968" s="2" t="s">
        <v>243</v>
      </c>
      <c r="D1968" s="47">
        <v>2006000</v>
      </c>
      <c r="E1968" s="3" t="s">
        <v>110</v>
      </c>
      <c r="F1968" s="37">
        <v>0.5</v>
      </c>
      <c r="G1968" s="3" t="s">
        <v>111</v>
      </c>
      <c r="H1968" s="3" t="s">
        <v>244</v>
      </c>
      <c r="I1968" s="13">
        <v>3115</v>
      </c>
      <c r="J1968" s="12" t="s">
        <v>112</v>
      </c>
      <c r="K1968" s="2" t="s">
        <v>113</v>
      </c>
      <c r="L1968" s="85">
        <v>45276</v>
      </c>
      <c r="M1968" s="3"/>
      <c r="N1968" s="24" t="s">
        <v>131</v>
      </c>
      <c r="S1968" t="s">
        <v>114</v>
      </c>
      <c r="U1968" s="76" t="s">
        <v>4444</v>
      </c>
      <c r="W1968" s="2" t="s">
        <v>116</v>
      </c>
      <c r="X1968" s="2" t="s">
        <v>117</v>
      </c>
    </row>
    <row r="1969" spans="1:24">
      <c r="A1969" s="23" t="s">
        <v>2181</v>
      </c>
      <c r="B1969" s="2" t="s">
        <v>108</v>
      </c>
      <c r="C1969" s="2" t="s">
        <v>243</v>
      </c>
      <c r="D1969" s="47">
        <v>2007000</v>
      </c>
      <c r="E1969" s="3" t="s">
        <v>110</v>
      </c>
      <c r="F1969" s="37">
        <v>0.5</v>
      </c>
      <c r="G1969" s="3" t="s">
        <v>111</v>
      </c>
      <c r="H1969" s="3" t="s">
        <v>244</v>
      </c>
      <c r="I1969" s="13">
        <v>3116</v>
      </c>
      <c r="J1969" s="12" t="s">
        <v>112</v>
      </c>
      <c r="K1969" s="2" t="s">
        <v>5016</v>
      </c>
      <c r="L1969" s="85">
        <v>45277</v>
      </c>
      <c r="M1969" s="3"/>
      <c r="N1969" s="24" t="s">
        <v>131</v>
      </c>
      <c r="S1969" t="s">
        <v>114</v>
      </c>
      <c r="U1969" s="76" t="s">
        <v>4445</v>
      </c>
      <c r="W1969" s="2" t="s">
        <v>116</v>
      </c>
      <c r="X1969" s="2" t="s">
        <v>117</v>
      </c>
    </row>
    <row r="1970" spans="1:24">
      <c r="A1970" s="23" t="s">
        <v>2182</v>
      </c>
      <c r="B1970" s="2" t="s">
        <v>108</v>
      </c>
      <c r="C1970" s="2" t="s">
        <v>243</v>
      </c>
      <c r="D1970" s="47">
        <v>2008000</v>
      </c>
      <c r="E1970" s="3" t="s">
        <v>110</v>
      </c>
      <c r="F1970" s="37">
        <v>0.5</v>
      </c>
      <c r="G1970" s="3" t="s">
        <v>111</v>
      </c>
      <c r="H1970" s="3" t="s">
        <v>244</v>
      </c>
      <c r="I1970" s="13">
        <v>3117</v>
      </c>
      <c r="J1970" s="12" t="s">
        <v>112</v>
      </c>
      <c r="K1970" s="2" t="s">
        <v>5017</v>
      </c>
      <c r="L1970" s="85">
        <v>45278</v>
      </c>
      <c r="M1970" s="3"/>
      <c r="N1970" s="24" t="s">
        <v>131</v>
      </c>
      <c r="S1970" t="s">
        <v>114</v>
      </c>
      <c r="U1970" s="76" t="s">
        <v>4446</v>
      </c>
      <c r="W1970" s="2" t="s">
        <v>116</v>
      </c>
      <c r="X1970" s="2" t="s">
        <v>117</v>
      </c>
    </row>
    <row r="1971" spans="1:24">
      <c r="A1971" s="23" t="s">
        <v>2183</v>
      </c>
      <c r="B1971" s="2" t="s">
        <v>108</v>
      </c>
      <c r="C1971" s="2" t="s">
        <v>243</v>
      </c>
      <c r="D1971" s="47">
        <v>2009000</v>
      </c>
      <c r="E1971" s="3" t="s">
        <v>110</v>
      </c>
      <c r="F1971" s="37">
        <v>0.5</v>
      </c>
      <c r="G1971" s="3" t="s">
        <v>111</v>
      </c>
      <c r="H1971" s="3" t="s">
        <v>244</v>
      </c>
      <c r="I1971" s="13">
        <v>3118</v>
      </c>
      <c r="J1971" s="12" t="s">
        <v>112</v>
      </c>
      <c r="K1971" s="2" t="s">
        <v>113</v>
      </c>
      <c r="L1971" s="85">
        <v>45279</v>
      </c>
      <c r="M1971" s="3"/>
      <c r="N1971" s="24" t="s">
        <v>131</v>
      </c>
      <c r="S1971" t="s">
        <v>114</v>
      </c>
      <c r="U1971" s="76" t="s">
        <v>4447</v>
      </c>
      <c r="W1971" s="2" t="s">
        <v>116</v>
      </c>
      <c r="X1971" s="2" t="s">
        <v>117</v>
      </c>
    </row>
    <row r="1972" spans="1:24">
      <c r="A1972" s="23" t="s">
        <v>2184</v>
      </c>
      <c r="B1972" s="2" t="s">
        <v>108</v>
      </c>
      <c r="C1972" s="2" t="s">
        <v>243</v>
      </c>
      <c r="D1972" s="47">
        <v>2010000</v>
      </c>
      <c r="E1972" s="3" t="s">
        <v>110</v>
      </c>
      <c r="F1972" s="37">
        <v>0.5</v>
      </c>
      <c r="G1972" s="3" t="s">
        <v>111</v>
      </c>
      <c r="H1972" s="3" t="s">
        <v>244</v>
      </c>
      <c r="I1972" s="13">
        <v>3119</v>
      </c>
      <c r="J1972" s="12" t="s">
        <v>112</v>
      </c>
      <c r="K1972" s="2" t="s">
        <v>5016</v>
      </c>
      <c r="L1972" s="85">
        <v>45280</v>
      </c>
      <c r="M1972" s="3"/>
      <c r="N1972" s="24" t="s">
        <v>131</v>
      </c>
      <c r="S1972" t="s">
        <v>114</v>
      </c>
      <c r="U1972" s="76" t="s">
        <v>4448</v>
      </c>
      <c r="W1972" s="2" t="s">
        <v>116</v>
      </c>
      <c r="X1972" s="2" t="s">
        <v>117</v>
      </c>
    </row>
    <row r="1973" spans="1:24">
      <c r="A1973" s="23" t="s">
        <v>2185</v>
      </c>
      <c r="B1973" s="2" t="s">
        <v>108</v>
      </c>
      <c r="C1973" s="2" t="s">
        <v>243</v>
      </c>
      <c r="D1973" s="47">
        <v>2011000</v>
      </c>
      <c r="E1973" s="3" t="s">
        <v>110</v>
      </c>
      <c r="F1973" s="37">
        <v>0.5</v>
      </c>
      <c r="G1973" s="3" t="s">
        <v>111</v>
      </c>
      <c r="H1973" s="3" t="s">
        <v>244</v>
      </c>
      <c r="I1973" s="13">
        <v>3120</v>
      </c>
      <c r="J1973" s="12" t="s">
        <v>112</v>
      </c>
      <c r="K1973" s="2" t="s">
        <v>5017</v>
      </c>
      <c r="L1973" s="85">
        <v>45281</v>
      </c>
      <c r="M1973" s="3"/>
      <c r="N1973" s="24" t="s">
        <v>131</v>
      </c>
      <c r="S1973" t="s">
        <v>114</v>
      </c>
      <c r="U1973" s="76" t="s">
        <v>4449</v>
      </c>
      <c r="W1973" s="2" t="s">
        <v>116</v>
      </c>
      <c r="X1973" s="2" t="s">
        <v>117</v>
      </c>
    </row>
    <row r="1974" spans="1:24">
      <c r="A1974" s="23" t="s">
        <v>2186</v>
      </c>
      <c r="B1974" s="2" t="s">
        <v>108</v>
      </c>
      <c r="C1974" s="2" t="s">
        <v>243</v>
      </c>
      <c r="D1974" s="47">
        <v>2012000</v>
      </c>
      <c r="E1974" s="3" t="s">
        <v>110</v>
      </c>
      <c r="F1974" s="37">
        <v>0.5</v>
      </c>
      <c r="G1974" s="3" t="s">
        <v>111</v>
      </c>
      <c r="H1974" s="3" t="s">
        <v>244</v>
      </c>
      <c r="I1974" s="13">
        <v>3121</v>
      </c>
      <c r="J1974" s="12" t="s">
        <v>112</v>
      </c>
      <c r="K1974" s="2" t="s">
        <v>113</v>
      </c>
      <c r="L1974" s="85">
        <v>45282</v>
      </c>
      <c r="M1974" s="3"/>
      <c r="N1974" s="24" t="s">
        <v>131</v>
      </c>
      <c r="S1974" t="s">
        <v>114</v>
      </c>
      <c r="U1974" s="76" t="s">
        <v>4450</v>
      </c>
      <c r="W1974" s="2" t="s">
        <v>116</v>
      </c>
      <c r="X1974" s="2" t="s">
        <v>117</v>
      </c>
    </row>
    <row r="1975" spans="1:24">
      <c r="A1975" s="23" t="s">
        <v>2187</v>
      </c>
      <c r="B1975" s="2" t="s">
        <v>108</v>
      </c>
      <c r="C1975" s="2" t="s">
        <v>243</v>
      </c>
      <c r="D1975" s="47">
        <v>2013000</v>
      </c>
      <c r="E1975" s="3" t="s">
        <v>110</v>
      </c>
      <c r="F1975" s="37">
        <v>0.5</v>
      </c>
      <c r="G1975" s="3" t="s">
        <v>111</v>
      </c>
      <c r="H1975" s="3" t="s">
        <v>244</v>
      </c>
      <c r="I1975" s="13">
        <v>3122</v>
      </c>
      <c r="J1975" s="12" t="s">
        <v>112</v>
      </c>
      <c r="K1975" s="2" t="s">
        <v>5016</v>
      </c>
      <c r="L1975" s="85">
        <v>45283</v>
      </c>
      <c r="M1975" s="3"/>
      <c r="N1975" s="24" t="s">
        <v>131</v>
      </c>
      <c r="S1975" t="s">
        <v>114</v>
      </c>
      <c r="U1975" s="76" t="s">
        <v>4451</v>
      </c>
      <c r="W1975" s="2" t="s">
        <v>116</v>
      </c>
      <c r="X1975" s="2" t="s">
        <v>117</v>
      </c>
    </row>
    <row r="1976" spans="1:24">
      <c r="A1976" s="23" t="s">
        <v>2188</v>
      </c>
      <c r="B1976" s="2" t="s">
        <v>108</v>
      </c>
      <c r="C1976" s="2" t="s">
        <v>243</v>
      </c>
      <c r="D1976" s="47">
        <v>2014000</v>
      </c>
      <c r="E1976" s="3" t="s">
        <v>110</v>
      </c>
      <c r="F1976" s="37">
        <v>0.5</v>
      </c>
      <c r="G1976" s="3" t="s">
        <v>111</v>
      </c>
      <c r="H1976" s="3" t="s">
        <v>244</v>
      </c>
      <c r="I1976" s="13">
        <v>3123</v>
      </c>
      <c r="J1976" s="12" t="s">
        <v>112</v>
      </c>
      <c r="K1976" s="2" t="s">
        <v>5017</v>
      </c>
      <c r="L1976" s="85">
        <v>45284</v>
      </c>
      <c r="M1976" s="3"/>
      <c r="N1976" s="24" t="s">
        <v>131</v>
      </c>
      <c r="S1976" t="s">
        <v>114</v>
      </c>
      <c r="U1976" s="76" t="s">
        <v>4452</v>
      </c>
      <c r="W1976" s="2" t="s">
        <v>116</v>
      </c>
      <c r="X1976" s="2" t="s">
        <v>117</v>
      </c>
    </row>
    <row r="1977" spans="1:24">
      <c r="A1977" s="23" t="s">
        <v>2189</v>
      </c>
      <c r="B1977" s="2" t="s">
        <v>108</v>
      </c>
      <c r="C1977" s="2" t="s">
        <v>243</v>
      </c>
      <c r="D1977" s="47">
        <v>2015000</v>
      </c>
      <c r="E1977" s="3" t="s">
        <v>110</v>
      </c>
      <c r="F1977" s="37">
        <v>0.5</v>
      </c>
      <c r="G1977" s="3" t="s">
        <v>111</v>
      </c>
      <c r="H1977" s="3" t="s">
        <v>244</v>
      </c>
      <c r="I1977" s="13">
        <v>3124</v>
      </c>
      <c r="J1977" s="12" t="s">
        <v>112</v>
      </c>
      <c r="K1977" s="2" t="s">
        <v>113</v>
      </c>
      <c r="L1977" s="85">
        <v>45285</v>
      </c>
      <c r="M1977" s="3"/>
      <c r="N1977" s="24" t="s">
        <v>131</v>
      </c>
      <c r="S1977" t="s">
        <v>114</v>
      </c>
      <c r="U1977" s="76" t="s">
        <v>4453</v>
      </c>
      <c r="W1977" s="2" t="s">
        <v>116</v>
      </c>
      <c r="X1977" s="2" t="s">
        <v>117</v>
      </c>
    </row>
    <row r="1978" spans="1:24">
      <c r="A1978" s="23" t="s">
        <v>2190</v>
      </c>
      <c r="B1978" s="2" t="s">
        <v>108</v>
      </c>
      <c r="C1978" s="2" t="s">
        <v>243</v>
      </c>
      <c r="D1978" s="47">
        <v>2016000</v>
      </c>
      <c r="E1978" s="3" t="s">
        <v>110</v>
      </c>
      <c r="F1978" s="37">
        <v>0.5</v>
      </c>
      <c r="G1978" s="3" t="s">
        <v>111</v>
      </c>
      <c r="H1978" s="3" t="s">
        <v>244</v>
      </c>
      <c r="I1978" s="13">
        <v>3125</v>
      </c>
      <c r="J1978" s="12" t="s">
        <v>112</v>
      </c>
      <c r="K1978" s="2" t="s">
        <v>5016</v>
      </c>
      <c r="L1978" s="85">
        <v>45286</v>
      </c>
      <c r="M1978" s="3"/>
      <c r="N1978" s="24" t="s">
        <v>131</v>
      </c>
      <c r="S1978" t="s">
        <v>114</v>
      </c>
      <c r="U1978" s="76" t="s">
        <v>4454</v>
      </c>
      <c r="W1978" s="2" t="s">
        <v>116</v>
      </c>
      <c r="X1978" s="2" t="s">
        <v>117</v>
      </c>
    </row>
    <row r="1979" spans="1:24">
      <c r="A1979" s="23" t="s">
        <v>2191</v>
      </c>
      <c r="B1979" s="2" t="s">
        <v>108</v>
      </c>
      <c r="C1979" s="2" t="s">
        <v>243</v>
      </c>
      <c r="D1979" s="47">
        <v>2017000</v>
      </c>
      <c r="E1979" s="3" t="s">
        <v>110</v>
      </c>
      <c r="F1979" s="37">
        <v>0.5</v>
      </c>
      <c r="G1979" s="3" t="s">
        <v>111</v>
      </c>
      <c r="H1979" s="3" t="s">
        <v>244</v>
      </c>
      <c r="I1979" s="13">
        <v>3126</v>
      </c>
      <c r="J1979" s="12" t="s">
        <v>112</v>
      </c>
      <c r="K1979" s="2" t="s">
        <v>5017</v>
      </c>
      <c r="L1979" s="85">
        <v>45287</v>
      </c>
      <c r="M1979" s="3"/>
      <c r="N1979" s="24" t="s">
        <v>131</v>
      </c>
      <c r="S1979" t="s">
        <v>114</v>
      </c>
      <c r="U1979" s="76" t="s">
        <v>4455</v>
      </c>
      <c r="W1979" s="2" t="s">
        <v>116</v>
      </c>
      <c r="X1979" s="2" t="s">
        <v>117</v>
      </c>
    </row>
    <row r="1980" spans="1:24">
      <c r="A1980" s="23" t="s">
        <v>2192</v>
      </c>
      <c r="B1980" s="2" t="s">
        <v>108</v>
      </c>
      <c r="C1980" s="2" t="s">
        <v>243</v>
      </c>
      <c r="D1980" s="47">
        <v>2018000</v>
      </c>
      <c r="E1980" s="3" t="s">
        <v>110</v>
      </c>
      <c r="F1980" s="37">
        <v>0.5</v>
      </c>
      <c r="G1980" s="3" t="s">
        <v>111</v>
      </c>
      <c r="H1980" s="3" t="s">
        <v>244</v>
      </c>
      <c r="I1980" s="13">
        <v>3127</v>
      </c>
      <c r="J1980" s="12" t="s">
        <v>112</v>
      </c>
      <c r="K1980" s="2" t="s">
        <v>113</v>
      </c>
      <c r="L1980" s="85">
        <v>45288</v>
      </c>
      <c r="M1980" s="3"/>
      <c r="N1980" s="24" t="s">
        <v>131</v>
      </c>
      <c r="S1980" t="s">
        <v>114</v>
      </c>
      <c r="U1980" s="76" t="s">
        <v>4456</v>
      </c>
      <c r="W1980" s="2" t="s">
        <v>116</v>
      </c>
      <c r="X1980" s="2" t="s">
        <v>117</v>
      </c>
    </row>
    <row r="1981" spans="1:24">
      <c r="A1981" s="23" t="s">
        <v>2193</v>
      </c>
      <c r="B1981" s="2" t="s">
        <v>108</v>
      </c>
      <c r="C1981" s="2" t="s">
        <v>243</v>
      </c>
      <c r="D1981" s="47">
        <v>2019000</v>
      </c>
      <c r="E1981" s="3" t="s">
        <v>110</v>
      </c>
      <c r="F1981" s="37">
        <v>0.5</v>
      </c>
      <c r="G1981" s="3" t="s">
        <v>111</v>
      </c>
      <c r="H1981" s="3" t="s">
        <v>244</v>
      </c>
      <c r="I1981" s="13">
        <v>3128</v>
      </c>
      <c r="J1981" s="12" t="s">
        <v>112</v>
      </c>
      <c r="K1981" s="2" t="s">
        <v>5016</v>
      </c>
      <c r="L1981" s="85">
        <v>45289</v>
      </c>
      <c r="M1981" s="3"/>
      <c r="N1981" s="24" t="s">
        <v>131</v>
      </c>
      <c r="S1981" t="s">
        <v>114</v>
      </c>
      <c r="U1981" s="76" t="s">
        <v>4457</v>
      </c>
      <c r="W1981" s="2" t="s">
        <v>116</v>
      </c>
      <c r="X1981" s="2" t="s">
        <v>117</v>
      </c>
    </row>
    <row r="1982" spans="1:24">
      <c r="A1982" s="23" t="s">
        <v>2194</v>
      </c>
      <c r="B1982" s="2" t="s">
        <v>108</v>
      </c>
      <c r="C1982" s="2" t="s">
        <v>243</v>
      </c>
      <c r="D1982" s="47">
        <v>2020000</v>
      </c>
      <c r="E1982" s="3" t="s">
        <v>110</v>
      </c>
      <c r="F1982" s="37">
        <v>0.5</v>
      </c>
      <c r="G1982" s="3" t="s">
        <v>111</v>
      </c>
      <c r="H1982" s="3" t="s">
        <v>244</v>
      </c>
      <c r="I1982" s="13">
        <v>3129</v>
      </c>
      <c r="J1982" s="12" t="s">
        <v>112</v>
      </c>
      <c r="K1982" s="2" t="s">
        <v>5017</v>
      </c>
      <c r="L1982" s="85">
        <v>45290</v>
      </c>
      <c r="M1982" s="3"/>
      <c r="N1982" s="24" t="s">
        <v>131</v>
      </c>
      <c r="S1982" t="s">
        <v>114</v>
      </c>
      <c r="U1982" s="76" t="s">
        <v>4458</v>
      </c>
      <c r="W1982" s="2" t="s">
        <v>116</v>
      </c>
      <c r="X1982" s="2" t="s">
        <v>117</v>
      </c>
    </row>
    <row r="1983" spans="1:24">
      <c r="A1983" s="23" t="s">
        <v>2195</v>
      </c>
      <c r="B1983" s="2" t="s">
        <v>108</v>
      </c>
      <c r="C1983" s="2" t="s">
        <v>243</v>
      </c>
      <c r="D1983" s="47">
        <v>2021000</v>
      </c>
      <c r="E1983" s="3" t="s">
        <v>110</v>
      </c>
      <c r="F1983" s="37">
        <v>0.5</v>
      </c>
      <c r="G1983" s="3" t="s">
        <v>111</v>
      </c>
      <c r="H1983" s="3" t="s">
        <v>244</v>
      </c>
      <c r="I1983" s="13">
        <v>3130</v>
      </c>
      <c r="J1983" s="12" t="s">
        <v>112</v>
      </c>
      <c r="K1983" s="2" t="s">
        <v>113</v>
      </c>
      <c r="L1983" s="85">
        <v>45291</v>
      </c>
      <c r="M1983" s="3"/>
      <c r="N1983" s="24" t="s">
        <v>131</v>
      </c>
      <c r="S1983" t="s">
        <v>114</v>
      </c>
      <c r="U1983" s="76" t="s">
        <v>4459</v>
      </c>
      <c r="W1983" s="2" t="s">
        <v>116</v>
      </c>
      <c r="X1983" s="2" t="s">
        <v>117</v>
      </c>
    </row>
    <row r="1984" spans="1:24">
      <c r="A1984" s="23" t="s">
        <v>2196</v>
      </c>
      <c r="B1984" s="2" t="s">
        <v>108</v>
      </c>
      <c r="C1984" s="2" t="s">
        <v>243</v>
      </c>
      <c r="D1984" s="47">
        <v>2022000</v>
      </c>
      <c r="E1984" s="3" t="s">
        <v>110</v>
      </c>
      <c r="F1984" s="37">
        <v>0.5</v>
      </c>
      <c r="G1984" s="3" t="s">
        <v>111</v>
      </c>
      <c r="H1984" s="3" t="s">
        <v>244</v>
      </c>
      <c r="I1984" s="13">
        <v>3131</v>
      </c>
      <c r="J1984" s="12" t="s">
        <v>112</v>
      </c>
      <c r="K1984" s="2" t="s">
        <v>5016</v>
      </c>
      <c r="L1984" s="85">
        <v>45292</v>
      </c>
      <c r="M1984" s="3"/>
      <c r="N1984" s="24" t="s">
        <v>131</v>
      </c>
      <c r="S1984" t="s">
        <v>114</v>
      </c>
      <c r="U1984" s="76" t="s">
        <v>4460</v>
      </c>
      <c r="W1984" s="2" t="s">
        <v>116</v>
      </c>
      <c r="X1984" s="2" t="s">
        <v>117</v>
      </c>
    </row>
    <row r="1985" spans="1:24">
      <c r="A1985" s="23" t="s">
        <v>2197</v>
      </c>
      <c r="B1985" s="2" t="s">
        <v>108</v>
      </c>
      <c r="C1985" s="2" t="s">
        <v>243</v>
      </c>
      <c r="D1985" s="47">
        <v>2023000</v>
      </c>
      <c r="E1985" s="3" t="s">
        <v>110</v>
      </c>
      <c r="F1985" s="37">
        <v>0.5</v>
      </c>
      <c r="G1985" s="3" t="s">
        <v>111</v>
      </c>
      <c r="H1985" s="3" t="s">
        <v>244</v>
      </c>
      <c r="I1985" s="13">
        <v>3132</v>
      </c>
      <c r="J1985" s="12" t="s">
        <v>112</v>
      </c>
      <c r="K1985" s="2" t="s">
        <v>5017</v>
      </c>
      <c r="L1985" s="85">
        <v>45293</v>
      </c>
      <c r="M1985" s="3"/>
      <c r="N1985" s="24" t="s">
        <v>131</v>
      </c>
      <c r="S1985" t="s">
        <v>114</v>
      </c>
      <c r="U1985" s="76" t="s">
        <v>4461</v>
      </c>
      <c r="W1985" s="2" t="s">
        <v>116</v>
      </c>
      <c r="X1985" s="2" t="s">
        <v>117</v>
      </c>
    </row>
    <row r="1986" spans="1:24">
      <c r="A1986" s="23" t="s">
        <v>2198</v>
      </c>
      <c r="B1986" s="2" t="s">
        <v>108</v>
      </c>
      <c r="C1986" s="2" t="s">
        <v>243</v>
      </c>
      <c r="D1986" s="47">
        <v>2024000</v>
      </c>
      <c r="E1986" s="3" t="s">
        <v>110</v>
      </c>
      <c r="F1986" s="37">
        <v>0.5</v>
      </c>
      <c r="G1986" s="3" t="s">
        <v>111</v>
      </c>
      <c r="H1986" s="3" t="s">
        <v>244</v>
      </c>
      <c r="I1986" s="13">
        <v>3133</v>
      </c>
      <c r="J1986" s="12" t="s">
        <v>112</v>
      </c>
      <c r="K1986" s="2" t="s">
        <v>113</v>
      </c>
      <c r="L1986" s="85">
        <v>45294</v>
      </c>
      <c r="M1986" s="3"/>
      <c r="N1986" s="24" t="s">
        <v>131</v>
      </c>
      <c r="S1986" t="s">
        <v>114</v>
      </c>
      <c r="U1986" s="76" t="s">
        <v>4462</v>
      </c>
      <c r="W1986" s="2" t="s">
        <v>116</v>
      </c>
      <c r="X1986" s="2" t="s">
        <v>117</v>
      </c>
    </row>
    <row r="1987" spans="1:24">
      <c r="A1987" s="23" t="s">
        <v>2199</v>
      </c>
      <c r="B1987" s="2" t="s">
        <v>108</v>
      </c>
      <c r="C1987" s="2" t="s">
        <v>243</v>
      </c>
      <c r="D1987" s="47">
        <v>2025000</v>
      </c>
      <c r="E1987" s="3" t="s">
        <v>110</v>
      </c>
      <c r="F1987" s="37">
        <v>0.5</v>
      </c>
      <c r="G1987" s="3" t="s">
        <v>111</v>
      </c>
      <c r="H1987" s="3" t="s">
        <v>244</v>
      </c>
      <c r="I1987" s="13">
        <v>3134</v>
      </c>
      <c r="J1987" s="12" t="s">
        <v>112</v>
      </c>
      <c r="K1987" s="2" t="s">
        <v>5016</v>
      </c>
      <c r="L1987" s="85">
        <v>45295</v>
      </c>
      <c r="M1987" s="3"/>
      <c r="N1987" s="24" t="s">
        <v>131</v>
      </c>
      <c r="S1987" t="s">
        <v>114</v>
      </c>
      <c r="U1987" s="76" t="s">
        <v>4463</v>
      </c>
      <c r="W1987" s="2" t="s">
        <v>116</v>
      </c>
      <c r="X1987" s="2" t="s">
        <v>117</v>
      </c>
    </row>
    <row r="1988" spans="1:24">
      <c r="A1988" s="23" t="s">
        <v>2200</v>
      </c>
      <c r="B1988" s="2" t="s">
        <v>108</v>
      </c>
      <c r="C1988" s="2" t="s">
        <v>243</v>
      </c>
      <c r="D1988" s="47">
        <v>2026000</v>
      </c>
      <c r="E1988" s="3" t="s">
        <v>110</v>
      </c>
      <c r="F1988" s="37">
        <v>0.5</v>
      </c>
      <c r="G1988" s="3" t="s">
        <v>111</v>
      </c>
      <c r="H1988" s="3" t="s">
        <v>244</v>
      </c>
      <c r="I1988" s="13">
        <v>3135</v>
      </c>
      <c r="J1988" s="12" t="s">
        <v>112</v>
      </c>
      <c r="K1988" s="2" t="s">
        <v>5017</v>
      </c>
      <c r="L1988" s="85">
        <v>45296</v>
      </c>
      <c r="M1988" s="3"/>
      <c r="N1988" s="24" t="s">
        <v>131</v>
      </c>
      <c r="S1988" t="s">
        <v>114</v>
      </c>
      <c r="U1988" s="76" t="s">
        <v>4464</v>
      </c>
      <c r="W1988" s="2" t="s">
        <v>116</v>
      </c>
      <c r="X1988" s="2" t="s">
        <v>117</v>
      </c>
    </row>
    <row r="1989" spans="1:24">
      <c r="A1989" s="23" t="s">
        <v>2201</v>
      </c>
      <c r="B1989" s="2" t="s">
        <v>108</v>
      </c>
      <c r="C1989" s="2" t="s">
        <v>243</v>
      </c>
      <c r="D1989" s="47">
        <v>2027000</v>
      </c>
      <c r="E1989" s="3" t="s">
        <v>110</v>
      </c>
      <c r="F1989" s="37">
        <v>0.5</v>
      </c>
      <c r="G1989" s="3" t="s">
        <v>111</v>
      </c>
      <c r="H1989" s="3" t="s">
        <v>244</v>
      </c>
      <c r="I1989" s="13">
        <v>3136</v>
      </c>
      <c r="J1989" s="12" t="s">
        <v>112</v>
      </c>
      <c r="K1989" s="2" t="s">
        <v>113</v>
      </c>
      <c r="L1989" s="85">
        <v>45297</v>
      </c>
      <c r="M1989" s="3"/>
      <c r="N1989" s="24" t="s">
        <v>131</v>
      </c>
      <c r="S1989" t="s">
        <v>114</v>
      </c>
      <c r="U1989" s="76" t="s">
        <v>4465</v>
      </c>
      <c r="W1989" s="2" t="s">
        <v>116</v>
      </c>
      <c r="X1989" s="2" t="s">
        <v>117</v>
      </c>
    </row>
    <row r="1990" spans="1:24">
      <c r="A1990" s="23" t="s">
        <v>2202</v>
      </c>
      <c r="B1990" s="2" t="s">
        <v>108</v>
      </c>
      <c r="C1990" s="2" t="s">
        <v>243</v>
      </c>
      <c r="D1990" s="47">
        <v>2028000</v>
      </c>
      <c r="E1990" s="3" t="s">
        <v>110</v>
      </c>
      <c r="F1990" s="37">
        <v>0.5</v>
      </c>
      <c r="G1990" s="3" t="s">
        <v>111</v>
      </c>
      <c r="H1990" s="3" t="s">
        <v>244</v>
      </c>
      <c r="I1990" s="13">
        <v>3137</v>
      </c>
      <c r="J1990" s="12" t="s">
        <v>112</v>
      </c>
      <c r="K1990" s="2" t="s">
        <v>5016</v>
      </c>
      <c r="L1990" s="85">
        <v>45298</v>
      </c>
      <c r="M1990" s="3"/>
      <c r="N1990" s="24" t="s">
        <v>131</v>
      </c>
      <c r="S1990" t="s">
        <v>114</v>
      </c>
      <c r="U1990" s="76" t="s">
        <v>4466</v>
      </c>
      <c r="W1990" s="2" t="s">
        <v>116</v>
      </c>
      <c r="X1990" s="2" t="s">
        <v>117</v>
      </c>
    </row>
    <row r="1991" spans="1:24">
      <c r="A1991" s="23" t="s">
        <v>2203</v>
      </c>
      <c r="B1991" s="2" t="s">
        <v>108</v>
      </c>
      <c r="C1991" s="2" t="s">
        <v>243</v>
      </c>
      <c r="D1991" s="47">
        <v>2029000</v>
      </c>
      <c r="E1991" s="3" t="s">
        <v>110</v>
      </c>
      <c r="F1991" s="37">
        <v>0.5</v>
      </c>
      <c r="G1991" s="3" t="s">
        <v>111</v>
      </c>
      <c r="H1991" s="3" t="s">
        <v>244</v>
      </c>
      <c r="I1991" s="13">
        <v>3138</v>
      </c>
      <c r="J1991" s="12" t="s">
        <v>112</v>
      </c>
      <c r="K1991" s="2" t="s">
        <v>5017</v>
      </c>
      <c r="L1991" s="85">
        <v>45299</v>
      </c>
      <c r="M1991" s="3"/>
      <c r="N1991" s="24" t="s">
        <v>131</v>
      </c>
      <c r="S1991" t="s">
        <v>114</v>
      </c>
      <c r="U1991" s="76" t="s">
        <v>4467</v>
      </c>
      <c r="W1991" s="2" t="s">
        <v>116</v>
      </c>
      <c r="X1991" s="2" t="s">
        <v>117</v>
      </c>
    </row>
    <row r="1992" spans="1:24">
      <c r="A1992" s="23" t="s">
        <v>2204</v>
      </c>
      <c r="B1992" s="2" t="s">
        <v>108</v>
      </c>
      <c r="C1992" s="2" t="s">
        <v>243</v>
      </c>
      <c r="D1992" s="47">
        <v>2030000</v>
      </c>
      <c r="E1992" s="3" t="s">
        <v>110</v>
      </c>
      <c r="F1992" s="37">
        <v>0.5</v>
      </c>
      <c r="G1992" s="3" t="s">
        <v>111</v>
      </c>
      <c r="H1992" s="3" t="s">
        <v>244</v>
      </c>
      <c r="I1992" s="13">
        <v>3139</v>
      </c>
      <c r="J1992" s="12" t="s">
        <v>112</v>
      </c>
      <c r="K1992" s="2" t="s">
        <v>113</v>
      </c>
      <c r="L1992" s="85">
        <v>45300</v>
      </c>
      <c r="M1992" s="3"/>
      <c r="N1992" s="24" t="s">
        <v>131</v>
      </c>
      <c r="S1992" t="s">
        <v>114</v>
      </c>
      <c r="U1992" s="76" t="s">
        <v>4468</v>
      </c>
      <c r="W1992" s="2" t="s">
        <v>116</v>
      </c>
      <c r="X1992" s="2" t="s">
        <v>117</v>
      </c>
    </row>
    <row r="1993" spans="1:24">
      <c r="A1993" s="23" t="s">
        <v>2205</v>
      </c>
      <c r="B1993" s="2" t="s">
        <v>108</v>
      </c>
      <c r="C1993" s="2" t="s">
        <v>243</v>
      </c>
      <c r="D1993" s="47">
        <v>2031000</v>
      </c>
      <c r="E1993" s="3" t="s">
        <v>110</v>
      </c>
      <c r="F1993" s="37">
        <v>0.5</v>
      </c>
      <c r="G1993" s="3" t="s">
        <v>111</v>
      </c>
      <c r="H1993" s="3" t="s">
        <v>244</v>
      </c>
      <c r="I1993" s="13">
        <v>3140</v>
      </c>
      <c r="J1993" s="12" t="s">
        <v>112</v>
      </c>
      <c r="K1993" s="2" t="s">
        <v>5016</v>
      </c>
      <c r="L1993" s="85">
        <v>45301</v>
      </c>
      <c r="M1993" s="3"/>
      <c r="N1993" s="24" t="s">
        <v>131</v>
      </c>
      <c r="S1993" t="s">
        <v>114</v>
      </c>
      <c r="U1993" s="76" t="s">
        <v>4469</v>
      </c>
      <c r="W1993" s="2" t="s">
        <v>116</v>
      </c>
      <c r="X1993" s="2" t="s">
        <v>117</v>
      </c>
    </row>
    <row r="1994" spans="1:24">
      <c r="A1994" s="23" t="s">
        <v>2206</v>
      </c>
      <c r="B1994" s="2" t="s">
        <v>108</v>
      </c>
      <c r="C1994" s="2" t="s">
        <v>243</v>
      </c>
      <c r="D1994" s="47">
        <v>2032000</v>
      </c>
      <c r="E1994" s="3" t="s">
        <v>110</v>
      </c>
      <c r="F1994" s="37">
        <v>0.5</v>
      </c>
      <c r="G1994" s="3" t="s">
        <v>111</v>
      </c>
      <c r="H1994" s="3" t="s">
        <v>244</v>
      </c>
      <c r="I1994" s="13">
        <v>3141</v>
      </c>
      <c r="J1994" s="12" t="s">
        <v>112</v>
      </c>
      <c r="K1994" s="2" t="s">
        <v>5017</v>
      </c>
      <c r="L1994" s="85">
        <v>45302</v>
      </c>
      <c r="M1994" s="3"/>
      <c r="N1994" s="24" t="s">
        <v>131</v>
      </c>
      <c r="S1994" t="s">
        <v>114</v>
      </c>
      <c r="U1994" s="76" t="s">
        <v>4470</v>
      </c>
      <c r="W1994" s="2" t="s">
        <v>116</v>
      </c>
      <c r="X1994" s="2" t="s">
        <v>117</v>
      </c>
    </row>
    <row r="1995" spans="1:24">
      <c r="A1995" s="23" t="s">
        <v>2207</v>
      </c>
      <c r="B1995" s="2" t="s">
        <v>108</v>
      </c>
      <c r="C1995" s="2" t="s">
        <v>243</v>
      </c>
      <c r="D1995" s="47">
        <v>2033000</v>
      </c>
      <c r="E1995" s="3" t="s">
        <v>110</v>
      </c>
      <c r="F1995" s="37">
        <v>0.5</v>
      </c>
      <c r="G1995" s="3" t="s">
        <v>111</v>
      </c>
      <c r="H1995" s="3" t="s">
        <v>244</v>
      </c>
      <c r="I1995" s="13">
        <v>3142</v>
      </c>
      <c r="J1995" s="12" t="s">
        <v>112</v>
      </c>
      <c r="K1995" s="2" t="s">
        <v>113</v>
      </c>
      <c r="L1995" s="85">
        <v>45303</v>
      </c>
      <c r="M1995" s="3"/>
      <c r="N1995" s="24" t="s">
        <v>131</v>
      </c>
      <c r="S1995" t="s">
        <v>114</v>
      </c>
      <c r="U1995" s="76" t="s">
        <v>4471</v>
      </c>
      <c r="W1995" s="2" t="s">
        <v>116</v>
      </c>
      <c r="X1995" s="2" t="s">
        <v>117</v>
      </c>
    </row>
    <row r="1996" spans="1:24">
      <c r="A1996" s="23" t="s">
        <v>2208</v>
      </c>
      <c r="B1996" s="2" t="s">
        <v>108</v>
      </c>
      <c r="C1996" s="2" t="s">
        <v>243</v>
      </c>
      <c r="D1996" s="47">
        <v>2034000</v>
      </c>
      <c r="E1996" s="3" t="s">
        <v>110</v>
      </c>
      <c r="F1996" s="37">
        <v>0.5</v>
      </c>
      <c r="G1996" s="3" t="s">
        <v>111</v>
      </c>
      <c r="H1996" s="3" t="s">
        <v>244</v>
      </c>
      <c r="I1996" s="13">
        <v>3143</v>
      </c>
      <c r="J1996" s="12" t="s">
        <v>112</v>
      </c>
      <c r="K1996" s="2" t="s">
        <v>5016</v>
      </c>
      <c r="L1996" s="85">
        <v>45304</v>
      </c>
      <c r="M1996" s="3"/>
      <c r="N1996" s="24" t="s">
        <v>131</v>
      </c>
      <c r="S1996" t="s">
        <v>114</v>
      </c>
      <c r="U1996" s="76" t="s">
        <v>4472</v>
      </c>
      <c r="W1996" s="2" t="s">
        <v>116</v>
      </c>
      <c r="X1996" s="2" t="s">
        <v>117</v>
      </c>
    </row>
    <row r="1997" spans="1:24">
      <c r="A1997" s="23" t="s">
        <v>2209</v>
      </c>
      <c r="B1997" s="2" t="s">
        <v>108</v>
      </c>
      <c r="C1997" s="2" t="s">
        <v>243</v>
      </c>
      <c r="D1997" s="47">
        <v>2035000</v>
      </c>
      <c r="E1997" s="3" t="s">
        <v>110</v>
      </c>
      <c r="F1997" s="37">
        <v>0.5</v>
      </c>
      <c r="G1997" s="3" t="s">
        <v>111</v>
      </c>
      <c r="H1997" s="3" t="s">
        <v>244</v>
      </c>
      <c r="I1997" s="13">
        <v>3144</v>
      </c>
      <c r="J1997" s="12" t="s">
        <v>112</v>
      </c>
      <c r="K1997" s="2" t="s">
        <v>5017</v>
      </c>
      <c r="L1997" s="85">
        <v>45305</v>
      </c>
      <c r="M1997" s="3"/>
      <c r="N1997" s="24" t="s">
        <v>131</v>
      </c>
      <c r="S1997" t="s">
        <v>114</v>
      </c>
      <c r="U1997" s="76" t="s">
        <v>4473</v>
      </c>
      <c r="W1997" s="2" t="s">
        <v>116</v>
      </c>
      <c r="X1997" s="2" t="s">
        <v>117</v>
      </c>
    </row>
    <row r="1998" spans="1:24">
      <c r="A1998" s="23" t="s">
        <v>2210</v>
      </c>
      <c r="B1998" s="2" t="s">
        <v>108</v>
      </c>
      <c r="C1998" s="2" t="s">
        <v>243</v>
      </c>
      <c r="D1998" s="47">
        <v>2036000</v>
      </c>
      <c r="E1998" s="3" t="s">
        <v>110</v>
      </c>
      <c r="F1998" s="37">
        <v>0.5</v>
      </c>
      <c r="G1998" s="3" t="s">
        <v>111</v>
      </c>
      <c r="H1998" s="3" t="s">
        <v>244</v>
      </c>
      <c r="I1998" s="13">
        <v>3145</v>
      </c>
      <c r="J1998" s="12" t="s">
        <v>112</v>
      </c>
      <c r="K1998" s="2" t="s">
        <v>113</v>
      </c>
      <c r="L1998" s="85">
        <v>45306</v>
      </c>
      <c r="M1998" s="3"/>
      <c r="N1998" s="24" t="s">
        <v>131</v>
      </c>
      <c r="S1998" t="s">
        <v>114</v>
      </c>
      <c r="U1998" s="76" t="s">
        <v>4474</v>
      </c>
      <c r="W1998" s="2" t="s">
        <v>116</v>
      </c>
      <c r="X1998" s="2" t="s">
        <v>117</v>
      </c>
    </row>
    <row r="1999" spans="1:24">
      <c r="A1999" s="23" t="s">
        <v>2211</v>
      </c>
      <c r="B1999" s="2" t="s">
        <v>108</v>
      </c>
      <c r="C1999" s="2" t="s">
        <v>243</v>
      </c>
      <c r="D1999" s="47">
        <v>2037000</v>
      </c>
      <c r="E1999" s="3" t="s">
        <v>110</v>
      </c>
      <c r="F1999" s="37">
        <v>0.5</v>
      </c>
      <c r="G1999" s="3" t="s">
        <v>111</v>
      </c>
      <c r="H1999" s="3" t="s">
        <v>244</v>
      </c>
      <c r="I1999" s="13">
        <v>3146</v>
      </c>
      <c r="J1999" s="12" t="s">
        <v>112</v>
      </c>
      <c r="K1999" s="2" t="s">
        <v>5016</v>
      </c>
      <c r="L1999" s="85">
        <v>45307</v>
      </c>
      <c r="M1999" s="3"/>
      <c r="N1999" s="24" t="s">
        <v>131</v>
      </c>
      <c r="S1999" t="s">
        <v>114</v>
      </c>
      <c r="U1999" s="76" t="s">
        <v>4475</v>
      </c>
      <c r="W1999" s="2" t="s">
        <v>116</v>
      </c>
      <c r="X1999" s="2" t="s">
        <v>117</v>
      </c>
    </row>
    <row r="2000" spans="1:24">
      <c r="A2000" s="23" t="s">
        <v>2212</v>
      </c>
      <c r="B2000" s="2" t="s">
        <v>108</v>
      </c>
      <c r="C2000" s="2" t="s">
        <v>243</v>
      </c>
      <c r="D2000" s="47">
        <v>2038000</v>
      </c>
      <c r="E2000" s="3" t="s">
        <v>110</v>
      </c>
      <c r="F2000" s="37">
        <v>0.5</v>
      </c>
      <c r="G2000" s="3" t="s">
        <v>111</v>
      </c>
      <c r="H2000" s="3" t="s">
        <v>244</v>
      </c>
      <c r="I2000" s="13">
        <v>3147</v>
      </c>
      <c r="J2000" s="12" t="s">
        <v>112</v>
      </c>
      <c r="K2000" s="2" t="s">
        <v>5017</v>
      </c>
      <c r="L2000" s="85">
        <v>45308</v>
      </c>
      <c r="M2000" s="3"/>
      <c r="N2000" s="24" t="s">
        <v>131</v>
      </c>
      <c r="S2000" t="s">
        <v>114</v>
      </c>
      <c r="U2000" s="76" t="s">
        <v>4476</v>
      </c>
      <c r="W2000" s="2" t="s">
        <v>116</v>
      </c>
      <c r="X2000" s="2" t="s">
        <v>117</v>
      </c>
    </row>
    <row r="2001" spans="1:24">
      <c r="A2001" s="23" t="s">
        <v>2213</v>
      </c>
      <c r="B2001" s="2" t="s">
        <v>108</v>
      </c>
      <c r="C2001" s="2" t="s">
        <v>243</v>
      </c>
      <c r="D2001" s="47">
        <v>2039000</v>
      </c>
      <c r="E2001" s="3" t="s">
        <v>110</v>
      </c>
      <c r="F2001" s="37">
        <v>0.5</v>
      </c>
      <c r="G2001" s="3" t="s">
        <v>111</v>
      </c>
      <c r="H2001" s="3" t="s">
        <v>244</v>
      </c>
      <c r="I2001" s="13">
        <v>3148</v>
      </c>
      <c r="J2001" s="12" t="s">
        <v>112</v>
      </c>
      <c r="K2001" s="2" t="s">
        <v>113</v>
      </c>
      <c r="L2001" s="85">
        <v>45309</v>
      </c>
      <c r="M2001" s="3"/>
      <c r="N2001" s="24" t="s">
        <v>131</v>
      </c>
      <c r="S2001" t="s">
        <v>114</v>
      </c>
      <c r="U2001" s="76" t="s">
        <v>4477</v>
      </c>
      <c r="W2001" s="2" t="s">
        <v>116</v>
      </c>
      <c r="X2001" s="2" t="s">
        <v>117</v>
      </c>
    </row>
    <row r="2002" spans="1:24">
      <c r="A2002" s="23" t="s">
        <v>2214</v>
      </c>
      <c r="B2002" s="2" t="s">
        <v>108</v>
      </c>
      <c r="C2002" s="2" t="s">
        <v>243</v>
      </c>
      <c r="D2002" s="47">
        <v>2040000</v>
      </c>
      <c r="E2002" s="3" t="s">
        <v>110</v>
      </c>
      <c r="F2002" s="37">
        <v>0.5</v>
      </c>
      <c r="G2002" s="3" t="s">
        <v>111</v>
      </c>
      <c r="H2002" s="3" t="s">
        <v>244</v>
      </c>
      <c r="I2002" s="13">
        <v>3149</v>
      </c>
      <c r="J2002" s="12" t="s">
        <v>112</v>
      </c>
      <c r="K2002" s="2" t="s">
        <v>5016</v>
      </c>
      <c r="L2002" s="85">
        <v>45310</v>
      </c>
      <c r="M2002" s="3"/>
      <c r="N2002" s="24" t="s">
        <v>131</v>
      </c>
      <c r="S2002" t="s">
        <v>114</v>
      </c>
      <c r="U2002" s="76" t="s">
        <v>4478</v>
      </c>
      <c r="W2002" s="2" t="s">
        <v>116</v>
      </c>
      <c r="X2002" s="2" t="s">
        <v>117</v>
      </c>
    </row>
    <row r="2003" spans="1:24">
      <c r="A2003" s="23" t="s">
        <v>2215</v>
      </c>
      <c r="B2003" s="2" t="s">
        <v>108</v>
      </c>
      <c r="C2003" s="2" t="s">
        <v>243</v>
      </c>
      <c r="D2003" s="47">
        <v>2041000</v>
      </c>
      <c r="E2003" s="3" t="s">
        <v>110</v>
      </c>
      <c r="F2003" s="37">
        <v>0.5</v>
      </c>
      <c r="G2003" s="3" t="s">
        <v>111</v>
      </c>
      <c r="H2003" s="3" t="s">
        <v>244</v>
      </c>
      <c r="I2003" s="13">
        <v>3150</v>
      </c>
      <c r="J2003" s="12" t="s">
        <v>112</v>
      </c>
      <c r="K2003" s="2" t="s">
        <v>5017</v>
      </c>
      <c r="L2003" s="85">
        <v>45311</v>
      </c>
      <c r="M2003" s="3"/>
      <c r="N2003" s="24" t="s">
        <v>131</v>
      </c>
      <c r="S2003" t="s">
        <v>114</v>
      </c>
      <c r="U2003" s="76" t="s">
        <v>4479</v>
      </c>
      <c r="W2003" s="2" t="s">
        <v>116</v>
      </c>
      <c r="X2003" s="2" t="s">
        <v>117</v>
      </c>
    </row>
    <row r="2004" spans="1:24">
      <c r="A2004" s="23" t="s">
        <v>2216</v>
      </c>
      <c r="B2004" s="2" t="s">
        <v>108</v>
      </c>
      <c r="C2004" s="2" t="s">
        <v>243</v>
      </c>
      <c r="D2004" s="47">
        <v>2042000</v>
      </c>
      <c r="E2004" s="3" t="s">
        <v>110</v>
      </c>
      <c r="F2004" s="37">
        <v>0.5</v>
      </c>
      <c r="G2004" s="3" t="s">
        <v>111</v>
      </c>
      <c r="H2004" s="3" t="s">
        <v>244</v>
      </c>
      <c r="I2004" s="13">
        <v>3151</v>
      </c>
      <c r="J2004" s="12" t="s">
        <v>112</v>
      </c>
      <c r="K2004" s="2" t="s">
        <v>113</v>
      </c>
      <c r="L2004" s="85">
        <v>45312</v>
      </c>
      <c r="M2004" s="3"/>
      <c r="N2004" s="24" t="s">
        <v>131</v>
      </c>
      <c r="S2004" t="s">
        <v>114</v>
      </c>
      <c r="U2004" s="76" t="s">
        <v>4480</v>
      </c>
      <c r="W2004" s="2" t="s">
        <v>116</v>
      </c>
      <c r="X2004" s="2" t="s">
        <v>117</v>
      </c>
    </row>
    <row r="2005" spans="1:24">
      <c r="A2005" s="23" t="s">
        <v>2217</v>
      </c>
      <c r="B2005" s="2" t="s">
        <v>108</v>
      </c>
      <c r="C2005" s="2" t="s">
        <v>243</v>
      </c>
      <c r="D2005" s="47">
        <v>2043000</v>
      </c>
      <c r="E2005" s="3" t="s">
        <v>110</v>
      </c>
      <c r="F2005" s="37">
        <v>0.5</v>
      </c>
      <c r="G2005" s="3" t="s">
        <v>111</v>
      </c>
      <c r="H2005" s="3" t="s">
        <v>244</v>
      </c>
      <c r="I2005" s="13">
        <v>3152</v>
      </c>
      <c r="J2005" s="12" t="s">
        <v>112</v>
      </c>
      <c r="K2005" s="2" t="s">
        <v>5016</v>
      </c>
      <c r="L2005" s="85">
        <v>45313</v>
      </c>
      <c r="M2005" s="3"/>
      <c r="N2005" s="24" t="s">
        <v>131</v>
      </c>
      <c r="S2005" t="s">
        <v>114</v>
      </c>
      <c r="U2005" s="76" t="s">
        <v>4481</v>
      </c>
      <c r="W2005" s="2" t="s">
        <v>116</v>
      </c>
      <c r="X2005" s="2" t="s">
        <v>117</v>
      </c>
    </row>
    <row r="2006" spans="1:24">
      <c r="A2006" s="23" t="s">
        <v>2218</v>
      </c>
      <c r="B2006" s="2" t="s">
        <v>108</v>
      </c>
      <c r="C2006" s="2" t="s">
        <v>243</v>
      </c>
      <c r="D2006" s="47">
        <v>2044000</v>
      </c>
      <c r="E2006" s="3" t="s">
        <v>110</v>
      </c>
      <c r="F2006" s="37">
        <v>0.5</v>
      </c>
      <c r="G2006" s="3" t="s">
        <v>111</v>
      </c>
      <c r="H2006" s="3" t="s">
        <v>244</v>
      </c>
      <c r="I2006" s="13">
        <v>3153</v>
      </c>
      <c r="J2006" s="12" t="s">
        <v>112</v>
      </c>
      <c r="K2006" s="2" t="s">
        <v>5017</v>
      </c>
      <c r="L2006" s="85">
        <v>45314</v>
      </c>
      <c r="M2006" s="3"/>
      <c r="N2006" s="24" t="s">
        <v>131</v>
      </c>
      <c r="S2006" t="s">
        <v>114</v>
      </c>
      <c r="U2006" s="76" t="s">
        <v>4482</v>
      </c>
      <c r="W2006" s="2" t="s">
        <v>116</v>
      </c>
      <c r="X2006" s="2" t="s">
        <v>117</v>
      </c>
    </row>
    <row r="2007" spans="1:24">
      <c r="A2007" s="23" t="s">
        <v>2219</v>
      </c>
      <c r="B2007" s="2" t="s">
        <v>108</v>
      </c>
      <c r="C2007" s="2" t="s">
        <v>243</v>
      </c>
      <c r="D2007" s="47">
        <v>2045000</v>
      </c>
      <c r="E2007" s="3" t="s">
        <v>110</v>
      </c>
      <c r="F2007" s="37">
        <v>0.5</v>
      </c>
      <c r="G2007" s="3" t="s">
        <v>111</v>
      </c>
      <c r="H2007" s="3" t="s">
        <v>244</v>
      </c>
      <c r="I2007" s="13">
        <v>3154</v>
      </c>
      <c r="J2007" s="12" t="s">
        <v>112</v>
      </c>
      <c r="K2007" s="2" t="s">
        <v>113</v>
      </c>
      <c r="L2007" s="85">
        <v>45315</v>
      </c>
      <c r="M2007" s="3"/>
      <c r="N2007" s="24" t="s">
        <v>131</v>
      </c>
      <c r="S2007" t="s">
        <v>114</v>
      </c>
      <c r="U2007" s="76" t="s">
        <v>4483</v>
      </c>
      <c r="W2007" s="2" t="s">
        <v>116</v>
      </c>
      <c r="X2007" s="2" t="s">
        <v>117</v>
      </c>
    </row>
    <row r="2008" spans="1:24">
      <c r="A2008" s="23" t="s">
        <v>2220</v>
      </c>
      <c r="B2008" s="2" t="s">
        <v>108</v>
      </c>
      <c r="C2008" s="2" t="s">
        <v>243</v>
      </c>
      <c r="D2008" s="47">
        <v>2046000</v>
      </c>
      <c r="E2008" s="3" t="s">
        <v>110</v>
      </c>
      <c r="F2008" s="37">
        <v>0.5</v>
      </c>
      <c r="G2008" s="3" t="s">
        <v>111</v>
      </c>
      <c r="H2008" s="3" t="s">
        <v>244</v>
      </c>
      <c r="I2008" s="13">
        <v>3155</v>
      </c>
      <c r="J2008" s="12" t="s">
        <v>112</v>
      </c>
      <c r="K2008" s="2" t="s">
        <v>5016</v>
      </c>
      <c r="L2008" s="85">
        <v>45316</v>
      </c>
      <c r="M2008" s="3"/>
      <c r="N2008" s="24" t="s">
        <v>131</v>
      </c>
      <c r="S2008" t="s">
        <v>114</v>
      </c>
      <c r="U2008" s="76" t="s">
        <v>4484</v>
      </c>
      <c r="W2008" s="2" t="s">
        <v>116</v>
      </c>
      <c r="X2008" s="2" t="s">
        <v>117</v>
      </c>
    </row>
    <row r="2009" spans="1:24" ht="15.75" customHeight="1">
      <c r="A2009" s="23" t="s">
        <v>2221</v>
      </c>
      <c r="B2009" s="2" t="s">
        <v>108</v>
      </c>
      <c r="C2009" s="2" t="s">
        <v>243</v>
      </c>
      <c r="D2009" s="47">
        <v>2047000</v>
      </c>
      <c r="E2009" s="3" t="s">
        <v>110</v>
      </c>
      <c r="F2009" s="37">
        <v>0.5</v>
      </c>
      <c r="G2009" s="3" t="s">
        <v>111</v>
      </c>
      <c r="H2009" s="3" t="s">
        <v>244</v>
      </c>
      <c r="I2009" s="13">
        <v>3156</v>
      </c>
      <c r="J2009" s="12" t="s">
        <v>112</v>
      </c>
      <c r="K2009" s="2" t="s">
        <v>5017</v>
      </c>
      <c r="L2009" s="85">
        <v>45317</v>
      </c>
      <c r="M2009" s="3"/>
      <c r="N2009" s="24" t="s">
        <v>131</v>
      </c>
      <c r="S2009" t="s">
        <v>114</v>
      </c>
      <c r="U2009" s="76" t="s">
        <v>4485</v>
      </c>
      <c r="W2009" s="2" t="s">
        <v>116</v>
      </c>
      <c r="X2009" s="2" t="s">
        <v>117</v>
      </c>
    </row>
    <row r="2010" spans="1:24">
      <c r="A2010" s="23" t="s">
        <v>2222</v>
      </c>
      <c r="B2010" s="2" t="s">
        <v>108</v>
      </c>
      <c r="C2010" s="2" t="s">
        <v>243</v>
      </c>
      <c r="D2010" s="47">
        <v>2048000</v>
      </c>
      <c r="E2010" s="3" t="s">
        <v>110</v>
      </c>
      <c r="F2010" s="37">
        <v>0.5</v>
      </c>
      <c r="G2010" s="3" t="s">
        <v>111</v>
      </c>
      <c r="H2010" s="3" t="s">
        <v>244</v>
      </c>
      <c r="I2010" s="13">
        <v>3157</v>
      </c>
      <c r="J2010" s="12" t="s">
        <v>112</v>
      </c>
      <c r="K2010" s="2" t="s">
        <v>113</v>
      </c>
      <c r="L2010" s="85">
        <v>45318</v>
      </c>
      <c r="M2010" s="3"/>
      <c r="N2010" s="24" t="s">
        <v>131</v>
      </c>
      <c r="S2010" t="s">
        <v>114</v>
      </c>
      <c r="U2010" s="76" t="s">
        <v>4486</v>
      </c>
      <c r="W2010" s="2" t="s">
        <v>116</v>
      </c>
      <c r="X2010" s="2" t="s">
        <v>117</v>
      </c>
    </row>
    <row r="2011" spans="1:24">
      <c r="A2011" s="23" t="s">
        <v>2223</v>
      </c>
      <c r="B2011" s="2" t="s">
        <v>108</v>
      </c>
      <c r="C2011" s="2" t="s">
        <v>243</v>
      </c>
      <c r="D2011" s="47">
        <v>2049000</v>
      </c>
      <c r="E2011" s="3" t="s">
        <v>110</v>
      </c>
      <c r="F2011" s="37">
        <v>0.5</v>
      </c>
      <c r="G2011" s="3" t="s">
        <v>111</v>
      </c>
      <c r="H2011" s="3" t="s">
        <v>244</v>
      </c>
      <c r="I2011" s="13">
        <v>3158</v>
      </c>
      <c r="J2011" s="12" t="s">
        <v>112</v>
      </c>
      <c r="K2011" s="2" t="s">
        <v>5016</v>
      </c>
      <c r="L2011" s="85">
        <v>45319</v>
      </c>
      <c r="M2011" s="3"/>
      <c r="N2011" s="24" t="s">
        <v>131</v>
      </c>
      <c r="S2011" t="s">
        <v>114</v>
      </c>
      <c r="U2011" s="76" t="s">
        <v>4487</v>
      </c>
      <c r="W2011" s="2" t="s">
        <v>116</v>
      </c>
      <c r="X2011" s="2" t="s">
        <v>117</v>
      </c>
    </row>
    <row r="2012" spans="1:24">
      <c r="A2012" s="23" t="s">
        <v>2224</v>
      </c>
      <c r="B2012" s="2" t="s">
        <v>108</v>
      </c>
      <c r="C2012" s="2" t="s">
        <v>243</v>
      </c>
      <c r="D2012" s="47">
        <v>2050000</v>
      </c>
      <c r="E2012" s="3" t="s">
        <v>110</v>
      </c>
      <c r="F2012" s="37">
        <v>0.5</v>
      </c>
      <c r="G2012" s="3" t="s">
        <v>111</v>
      </c>
      <c r="H2012" s="3" t="s">
        <v>244</v>
      </c>
      <c r="I2012" s="13">
        <v>3159</v>
      </c>
      <c r="J2012" s="12" t="s">
        <v>112</v>
      </c>
      <c r="K2012" s="2" t="s">
        <v>5017</v>
      </c>
      <c r="L2012" s="85">
        <v>45320</v>
      </c>
      <c r="M2012" s="3"/>
      <c r="N2012" s="24" t="s">
        <v>131</v>
      </c>
      <c r="S2012" t="s">
        <v>114</v>
      </c>
      <c r="U2012" s="76" t="s">
        <v>4488</v>
      </c>
      <c r="W2012" s="2" t="s">
        <v>116</v>
      </c>
      <c r="X2012" s="2" t="s">
        <v>117</v>
      </c>
    </row>
    <row r="2013" spans="1:24">
      <c r="A2013" s="23" t="s">
        <v>2225</v>
      </c>
      <c r="B2013" s="2" t="s">
        <v>108</v>
      </c>
      <c r="C2013" s="2" t="s">
        <v>243</v>
      </c>
      <c r="D2013" s="47">
        <v>2051000</v>
      </c>
      <c r="E2013" s="3" t="s">
        <v>110</v>
      </c>
      <c r="F2013" s="37">
        <v>0.5</v>
      </c>
      <c r="G2013" s="3" t="s">
        <v>111</v>
      </c>
      <c r="H2013" s="3" t="s">
        <v>244</v>
      </c>
      <c r="I2013" s="13">
        <v>3160</v>
      </c>
      <c r="J2013" s="12" t="s">
        <v>112</v>
      </c>
      <c r="K2013" s="2" t="s">
        <v>113</v>
      </c>
      <c r="L2013" s="85">
        <v>45321</v>
      </c>
      <c r="M2013" s="3"/>
      <c r="N2013" s="24" t="s">
        <v>131</v>
      </c>
      <c r="S2013" t="s">
        <v>114</v>
      </c>
      <c r="U2013" s="76" t="s">
        <v>4489</v>
      </c>
      <c r="W2013" s="2" t="s">
        <v>116</v>
      </c>
      <c r="X2013" s="2" t="s">
        <v>117</v>
      </c>
    </row>
    <row r="2014" spans="1:24">
      <c r="A2014" s="23" t="s">
        <v>2226</v>
      </c>
      <c r="B2014" s="2" t="s">
        <v>108</v>
      </c>
      <c r="C2014" s="2" t="s">
        <v>243</v>
      </c>
      <c r="D2014" s="47">
        <v>2052000</v>
      </c>
      <c r="E2014" s="3" t="s">
        <v>110</v>
      </c>
      <c r="F2014" s="37">
        <v>0.5</v>
      </c>
      <c r="G2014" s="3" t="s">
        <v>111</v>
      </c>
      <c r="H2014" s="3" t="s">
        <v>244</v>
      </c>
      <c r="I2014" s="13">
        <v>3161</v>
      </c>
      <c r="J2014" s="12" t="s">
        <v>112</v>
      </c>
      <c r="K2014" s="2" t="s">
        <v>5016</v>
      </c>
      <c r="L2014" s="85">
        <v>45322</v>
      </c>
      <c r="M2014" s="3"/>
      <c r="N2014" s="24" t="s">
        <v>131</v>
      </c>
      <c r="S2014" t="s">
        <v>114</v>
      </c>
      <c r="U2014" s="76" t="s">
        <v>4490</v>
      </c>
      <c r="W2014" s="2" t="s">
        <v>116</v>
      </c>
      <c r="X2014" s="2" t="s">
        <v>117</v>
      </c>
    </row>
    <row r="2015" spans="1:24">
      <c r="A2015" s="23" t="s">
        <v>2227</v>
      </c>
      <c r="B2015" s="2" t="s">
        <v>108</v>
      </c>
      <c r="C2015" s="2" t="s">
        <v>243</v>
      </c>
      <c r="D2015" s="47">
        <v>2053000</v>
      </c>
      <c r="E2015" s="3" t="s">
        <v>110</v>
      </c>
      <c r="F2015" s="37">
        <v>0.5</v>
      </c>
      <c r="G2015" s="3" t="s">
        <v>111</v>
      </c>
      <c r="H2015" s="3" t="s">
        <v>244</v>
      </c>
      <c r="I2015" s="13">
        <v>3162</v>
      </c>
      <c r="J2015" s="12" t="s">
        <v>112</v>
      </c>
      <c r="K2015" s="2" t="s">
        <v>5017</v>
      </c>
      <c r="L2015" s="85">
        <v>45323</v>
      </c>
      <c r="M2015" s="3"/>
      <c r="N2015" s="24" t="s">
        <v>131</v>
      </c>
      <c r="S2015" t="s">
        <v>114</v>
      </c>
      <c r="U2015" s="76" t="s">
        <v>4491</v>
      </c>
      <c r="W2015" s="2" t="s">
        <v>116</v>
      </c>
      <c r="X2015" s="2" t="s">
        <v>117</v>
      </c>
    </row>
    <row r="2016" spans="1:24">
      <c r="A2016" s="23" t="s">
        <v>2228</v>
      </c>
      <c r="B2016" s="2" t="s">
        <v>108</v>
      </c>
      <c r="C2016" s="2" t="s">
        <v>243</v>
      </c>
      <c r="D2016" s="47">
        <v>2054000</v>
      </c>
      <c r="E2016" s="3" t="s">
        <v>110</v>
      </c>
      <c r="F2016" s="37">
        <v>0.5</v>
      </c>
      <c r="G2016" s="3" t="s">
        <v>111</v>
      </c>
      <c r="H2016" s="3" t="s">
        <v>244</v>
      </c>
      <c r="I2016" s="13">
        <v>3163</v>
      </c>
      <c r="J2016" s="12" t="s">
        <v>112</v>
      </c>
      <c r="K2016" s="2" t="s">
        <v>113</v>
      </c>
      <c r="L2016" s="85">
        <v>45324</v>
      </c>
      <c r="M2016" s="3"/>
      <c r="N2016" s="24" t="s">
        <v>131</v>
      </c>
      <c r="S2016" t="s">
        <v>114</v>
      </c>
      <c r="U2016" s="76" t="s">
        <v>4492</v>
      </c>
      <c r="W2016" s="2" t="s">
        <v>116</v>
      </c>
      <c r="X2016" s="2" t="s">
        <v>117</v>
      </c>
    </row>
    <row r="2017" spans="1:24">
      <c r="A2017" s="23" t="s">
        <v>2229</v>
      </c>
      <c r="B2017" s="2" t="s">
        <v>108</v>
      </c>
      <c r="C2017" s="2" t="s">
        <v>243</v>
      </c>
      <c r="D2017" s="47">
        <v>2055000</v>
      </c>
      <c r="E2017" s="3" t="s">
        <v>110</v>
      </c>
      <c r="F2017" s="37">
        <v>0.5</v>
      </c>
      <c r="G2017" s="3" t="s">
        <v>111</v>
      </c>
      <c r="H2017" s="3" t="s">
        <v>244</v>
      </c>
      <c r="I2017" s="13">
        <v>3164</v>
      </c>
      <c r="J2017" s="12" t="s">
        <v>112</v>
      </c>
      <c r="K2017" s="2" t="s">
        <v>5016</v>
      </c>
      <c r="L2017" s="85">
        <v>45325</v>
      </c>
      <c r="M2017" s="3"/>
      <c r="N2017" s="24" t="s">
        <v>131</v>
      </c>
      <c r="Q2017" s="95"/>
      <c r="S2017" t="s">
        <v>114</v>
      </c>
      <c r="U2017" s="76" t="s">
        <v>4493</v>
      </c>
      <c r="W2017" s="2" t="s">
        <v>116</v>
      </c>
      <c r="X2017" s="2" t="s">
        <v>117</v>
      </c>
    </row>
    <row r="2018" spans="1:24">
      <c r="A2018" s="23" t="s">
        <v>2230</v>
      </c>
      <c r="B2018" s="2" t="s">
        <v>108</v>
      </c>
      <c r="C2018" s="2" t="s">
        <v>243</v>
      </c>
      <c r="D2018" s="47">
        <v>2056000</v>
      </c>
      <c r="E2018" s="3" t="s">
        <v>110</v>
      </c>
      <c r="F2018" s="37">
        <v>0.5</v>
      </c>
      <c r="G2018" s="3" t="s">
        <v>111</v>
      </c>
      <c r="H2018" s="3" t="s">
        <v>244</v>
      </c>
      <c r="I2018" s="13">
        <v>3165</v>
      </c>
      <c r="J2018" s="12" t="s">
        <v>112</v>
      </c>
      <c r="K2018" s="2" t="s">
        <v>5017</v>
      </c>
      <c r="L2018" s="85">
        <v>45326</v>
      </c>
      <c r="M2018" s="3"/>
      <c r="N2018" s="24" t="s">
        <v>131</v>
      </c>
      <c r="S2018" t="s">
        <v>114</v>
      </c>
      <c r="U2018" s="76" t="s">
        <v>4494</v>
      </c>
      <c r="W2018" s="2" t="s">
        <v>116</v>
      </c>
      <c r="X2018" s="2" t="s">
        <v>117</v>
      </c>
    </row>
    <row r="2019" spans="1:24">
      <c r="A2019" s="23" t="s">
        <v>2231</v>
      </c>
      <c r="B2019" s="2" t="s">
        <v>108</v>
      </c>
      <c r="C2019" s="2" t="s">
        <v>243</v>
      </c>
      <c r="D2019" s="47">
        <v>2057000</v>
      </c>
      <c r="E2019" s="3" t="s">
        <v>110</v>
      </c>
      <c r="F2019" s="37">
        <v>0.5</v>
      </c>
      <c r="G2019" s="3" t="s">
        <v>111</v>
      </c>
      <c r="H2019" s="3" t="s">
        <v>244</v>
      </c>
      <c r="I2019" s="13">
        <v>3166</v>
      </c>
      <c r="J2019" s="12" t="s">
        <v>112</v>
      </c>
      <c r="K2019" s="2" t="s">
        <v>113</v>
      </c>
      <c r="L2019" s="85">
        <v>45327</v>
      </c>
      <c r="M2019" s="3"/>
      <c r="N2019" s="24" t="s">
        <v>131</v>
      </c>
      <c r="S2019" t="s">
        <v>114</v>
      </c>
      <c r="U2019" s="76" t="s">
        <v>4495</v>
      </c>
      <c r="W2019" s="2" t="s">
        <v>116</v>
      </c>
      <c r="X2019" s="2" t="s">
        <v>117</v>
      </c>
    </row>
    <row r="2020" spans="1:24">
      <c r="A2020" s="23" t="s">
        <v>2232</v>
      </c>
      <c r="B2020" s="2" t="s">
        <v>108</v>
      </c>
      <c r="C2020" s="2" t="s">
        <v>243</v>
      </c>
      <c r="D2020" s="47">
        <v>2058000</v>
      </c>
      <c r="E2020" s="3" t="s">
        <v>110</v>
      </c>
      <c r="F2020" s="37">
        <v>0.5</v>
      </c>
      <c r="G2020" s="3" t="s">
        <v>111</v>
      </c>
      <c r="H2020" s="3" t="s">
        <v>244</v>
      </c>
      <c r="I2020" s="13">
        <v>3167</v>
      </c>
      <c r="J2020" s="12" t="s">
        <v>112</v>
      </c>
      <c r="K2020" s="2" t="s">
        <v>5016</v>
      </c>
      <c r="L2020" s="85">
        <v>45328</v>
      </c>
      <c r="M2020" s="3"/>
      <c r="N2020" s="24" t="s">
        <v>131</v>
      </c>
      <c r="S2020" t="s">
        <v>114</v>
      </c>
      <c r="U2020" s="76" t="s">
        <v>4496</v>
      </c>
      <c r="W2020" s="2" t="s">
        <v>116</v>
      </c>
      <c r="X2020" s="2" t="s">
        <v>117</v>
      </c>
    </row>
    <row r="2021" spans="1:24">
      <c r="A2021" s="23" t="s">
        <v>2233</v>
      </c>
      <c r="B2021" s="2" t="s">
        <v>108</v>
      </c>
      <c r="C2021" s="2" t="s">
        <v>243</v>
      </c>
      <c r="D2021" s="47">
        <v>2059000</v>
      </c>
      <c r="E2021" s="3" t="s">
        <v>110</v>
      </c>
      <c r="F2021" s="37">
        <v>0.5</v>
      </c>
      <c r="G2021" s="3" t="s">
        <v>111</v>
      </c>
      <c r="H2021" s="3" t="s">
        <v>244</v>
      </c>
      <c r="I2021" s="13">
        <v>3168</v>
      </c>
      <c r="J2021" s="12" t="s">
        <v>112</v>
      </c>
      <c r="K2021" s="2" t="s">
        <v>5017</v>
      </c>
      <c r="L2021" s="85">
        <v>45329</v>
      </c>
      <c r="M2021" s="3"/>
      <c r="N2021" s="24" t="s">
        <v>131</v>
      </c>
      <c r="S2021" t="s">
        <v>114</v>
      </c>
      <c r="U2021" s="76" t="s">
        <v>4497</v>
      </c>
      <c r="W2021" s="2" t="s">
        <v>116</v>
      </c>
      <c r="X2021" s="2" t="s">
        <v>117</v>
      </c>
    </row>
    <row r="2022" spans="1:24">
      <c r="A2022" s="23" t="s">
        <v>2234</v>
      </c>
      <c r="B2022" s="2" t="s">
        <v>108</v>
      </c>
      <c r="C2022" s="2" t="s">
        <v>243</v>
      </c>
      <c r="D2022" s="47">
        <v>2060000</v>
      </c>
      <c r="E2022" s="3" t="s">
        <v>110</v>
      </c>
      <c r="F2022" s="37">
        <v>0.5</v>
      </c>
      <c r="G2022" s="3" t="s">
        <v>111</v>
      </c>
      <c r="H2022" s="3" t="s">
        <v>244</v>
      </c>
      <c r="I2022" s="13">
        <v>3169</v>
      </c>
      <c r="J2022" s="12" t="s">
        <v>112</v>
      </c>
      <c r="K2022" s="2" t="s">
        <v>113</v>
      </c>
      <c r="L2022" s="85">
        <v>45330</v>
      </c>
      <c r="M2022" s="3"/>
      <c r="N2022" s="24" t="s">
        <v>131</v>
      </c>
      <c r="S2022" t="s">
        <v>114</v>
      </c>
      <c r="U2022" s="76" t="s">
        <v>4498</v>
      </c>
      <c r="W2022" s="2" t="s">
        <v>116</v>
      </c>
      <c r="X2022" s="2" t="s">
        <v>117</v>
      </c>
    </row>
    <row r="2023" spans="1:24">
      <c r="A2023" s="23" t="s">
        <v>2235</v>
      </c>
      <c r="B2023" s="2" t="s">
        <v>108</v>
      </c>
      <c r="C2023" s="2" t="s">
        <v>243</v>
      </c>
      <c r="D2023" s="47">
        <v>2061000</v>
      </c>
      <c r="E2023" s="3" t="s">
        <v>110</v>
      </c>
      <c r="F2023" s="37">
        <v>0.5</v>
      </c>
      <c r="G2023" s="3" t="s">
        <v>111</v>
      </c>
      <c r="H2023" s="3" t="s">
        <v>244</v>
      </c>
      <c r="I2023" s="13">
        <v>3170</v>
      </c>
      <c r="J2023" s="12" t="s">
        <v>112</v>
      </c>
      <c r="K2023" s="2" t="s">
        <v>5016</v>
      </c>
      <c r="L2023" s="85">
        <v>45331</v>
      </c>
      <c r="M2023" s="3"/>
      <c r="N2023" s="24" t="s">
        <v>131</v>
      </c>
      <c r="S2023" t="s">
        <v>114</v>
      </c>
      <c r="U2023" s="76" t="s">
        <v>4499</v>
      </c>
      <c r="W2023" s="2" t="s">
        <v>116</v>
      </c>
      <c r="X2023" s="2" t="s">
        <v>117</v>
      </c>
    </row>
    <row r="2024" spans="1:24">
      <c r="A2024" s="23" t="s">
        <v>2236</v>
      </c>
      <c r="B2024" s="2" t="s">
        <v>108</v>
      </c>
      <c r="C2024" s="2" t="s">
        <v>243</v>
      </c>
      <c r="D2024" s="47">
        <v>2062000</v>
      </c>
      <c r="E2024" s="3" t="s">
        <v>110</v>
      </c>
      <c r="F2024" s="37">
        <v>0.5</v>
      </c>
      <c r="G2024" s="3" t="s">
        <v>111</v>
      </c>
      <c r="H2024" s="3" t="s">
        <v>244</v>
      </c>
      <c r="I2024" s="13">
        <v>3171</v>
      </c>
      <c r="J2024" s="12" t="s">
        <v>112</v>
      </c>
      <c r="K2024" s="2" t="s">
        <v>5017</v>
      </c>
      <c r="L2024" s="85">
        <v>45332</v>
      </c>
      <c r="M2024" s="3"/>
      <c r="N2024" s="24" t="s">
        <v>131</v>
      </c>
      <c r="S2024" t="s">
        <v>114</v>
      </c>
      <c r="U2024" s="76" t="s">
        <v>4500</v>
      </c>
      <c r="W2024" s="2" t="s">
        <v>116</v>
      </c>
      <c r="X2024" s="2" t="s">
        <v>117</v>
      </c>
    </row>
    <row r="2025" spans="1:24">
      <c r="A2025" s="23" t="s">
        <v>2237</v>
      </c>
      <c r="B2025" s="2" t="s">
        <v>108</v>
      </c>
      <c r="C2025" s="2" t="s">
        <v>243</v>
      </c>
      <c r="D2025" s="47">
        <v>2063000</v>
      </c>
      <c r="E2025" s="3" t="s">
        <v>110</v>
      </c>
      <c r="F2025" s="37">
        <v>0.5</v>
      </c>
      <c r="G2025" s="3" t="s">
        <v>111</v>
      </c>
      <c r="H2025" s="3" t="s">
        <v>244</v>
      </c>
      <c r="I2025" s="13">
        <v>3172</v>
      </c>
      <c r="J2025" s="12" t="s">
        <v>112</v>
      </c>
      <c r="K2025" s="2" t="s">
        <v>113</v>
      </c>
      <c r="L2025" s="85">
        <v>45333</v>
      </c>
      <c r="M2025" s="3"/>
      <c r="N2025" s="24" t="s">
        <v>131</v>
      </c>
      <c r="S2025" t="s">
        <v>114</v>
      </c>
      <c r="U2025" s="76" t="s">
        <v>4501</v>
      </c>
      <c r="W2025" s="2" t="s">
        <v>116</v>
      </c>
      <c r="X2025" s="2" t="s">
        <v>117</v>
      </c>
    </row>
    <row r="2026" spans="1:24">
      <c r="A2026" s="23" t="s">
        <v>2238</v>
      </c>
      <c r="B2026" s="2" t="s">
        <v>108</v>
      </c>
      <c r="C2026" s="2" t="s">
        <v>243</v>
      </c>
      <c r="D2026" s="47">
        <v>2064000</v>
      </c>
      <c r="E2026" s="3" t="s">
        <v>110</v>
      </c>
      <c r="F2026" s="37">
        <v>0.5</v>
      </c>
      <c r="G2026" s="3" t="s">
        <v>111</v>
      </c>
      <c r="H2026" s="3" t="s">
        <v>244</v>
      </c>
      <c r="I2026" s="13">
        <v>3173</v>
      </c>
      <c r="J2026" s="12" t="s">
        <v>112</v>
      </c>
      <c r="K2026" s="2" t="s">
        <v>5016</v>
      </c>
      <c r="L2026" s="85">
        <v>45334</v>
      </c>
      <c r="M2026" s="3"/>
      <c r="N2026" s="24" t="s">
        <v>131</v>
      </c>
      <c r="S2026" t="s">
        <v>114</v>
      </c>
      <c r="U2026" s="76" t="s">
        <v>4502</v>
      </c>
      <c r="W2026" s="2" t="s">
        <v>116</v>
      </c>
      <c r="X2026" s="2" t="s">
        <v>117</v>
      </c>
    </row>
    <row r="2027" spans="1:24">
      <c r="A2027" s="23" t="s">
        <v>2239</v>
      </c>
      <c r="B2027" s="2" t="s">
        <v>108</v>
      </c>
      <c r="C2027" s="2" t="s">
        <v>243</v>
      </c>
      <c r="D2027" s="47">
        <v>2065000</v>
      </c>
      <c r="E2027" s="3" t="s">
        <v>110</v>
      </c>
      <c r="F2027" s="37">
        <v>0.5</v>
      </c>
      <c r="G2027" s="3" t="s">
        <v>111</v>
      </c>
      <c r="H2027" s="3" t="s">
        <v>244</v>
      </c>
      <c r="I2027" s="13">
        <v>3174</v>
      </c>
      <c r="J2027" s="12" t="s">
        <v>112</v>
      </c>
      <c r="K2027" s="2" t="s">
        <v>5017</v>
      </c>
      <c r="L2027" s="85">
        <v>45335</v>
      </c>
      <c r="M2027" s="3"/>
      <c r="N2027" s="24" t="s">
        <v>131</v>
      </c>
      <c r="S2027" t="s">
        <v>114</v>
      </c>
      <c r="U2027" s="76" t="s">
        <v>4503</v>
      </c>
      <c r="W2027" s="2" t="s">
        <v>116</v>
      </c>
      <c r="X2027" s="2" t="s">
        <v>117</v>
      </c>
    </row>
    <row r="2028" spans="1:24">
      <c r="A2028" s="23" t="s">
        <v>2240</v>
      </c>
      <c r="B2028" s="2" t="s">
        <v>108</v>
      </c>
      <c r="C2028" s="2" t="s">
        <v>243</v>
      </c>
      <c r="D2028" s="47">
        <v>2066000</v>
      </c>
      <c r="E2028" s="3" t="s">
        <v>110</v>
      </c>
      <c r="F2028" s="37">
        <v>0.5</v>
      </c>
      <c r="G2028" s="3" t="s">
        <v>111</v>
      </c>
      <c r="H2028" s="3" t="s">
        <v>244</v>
      </c>
      <c r="I2028" s="13">
        <v>3175</v>
      </c>
      <c r="J2028" s="12" t="s">
        <v>112</v>
      </c>
      <c r="K2028" s="2" t="s">
        <v>113</v>
      </c>
      <c r="L2028" s="85">
        <v>45336</v>
      </c>
      <c r="M2028" s="3"/>
      <c r="N2028" s="24" t="s">
        <v>131</v>
      </c>
      <c r="S2028" t="s">
        <v>114</v>
      </c>
      <c r="U2028" s="76" t="s">
        <v>4504</v>
      </c>
      <c r="W2028" s="2" t="s">
        <v>116</v>
      </c>
      <c r="X2028" s="2" t="s">
        <v>117</v>
      </c>
    </row>
    <row r="2029" spans="1:24">
      <c r="A2029" s="23" t="s">
        <v>2241</v>
      </c>
      <c r="B2029" s="2" t="s">
        <v>108</v>
      </c>
      <c r="C2029" s="2" t="s">
        <v>243</v>
      </c>
      <c r="D2029" s="47">
        <v>2067000</v>
      </c>
      <c r="E2029" s="3" t="s">
        <v>110</v>
      </c>
      <c r="F2029" s="37">
        <v>0.5</v>
      </c>
      <c r="G2029" s="3" t="s">
        <v>111</v>
      </c>
      <c r="H2029" s="3" t="s">
        <v>244</v>
      </c>
      <c r="I2029" s="13">
        <v>3176</v>
      </c>
      <c r="J2029" s="12" t="s">
        <v>112</v>
      </c>
      <c r="K2029" s="2" t="s">
        <v>5016</v>
      </c>
      <c r="L2029" s="85">
        <v>45337</v>
      </c>
      <c r="M2029" s="3"/>
      <c r="N2029" s="24" t="s">
        <v>131</v>
      </c>
      <c r="S2029" t="s">
        <v>114</v>
      </c>
      <c r="U2029" s="76" t="s">
        <v>4505</v>
      </c>
      <c r="W2029" s="2" t="s">
        <v>116</v>
      </c>
      <c r="X2029" s="2" t="s">
        <v>117</v>
      </c>
    </row>
    <row r="2030" spans="1:24">
      <c r="A2030" s="23" t="s">
        <v>2242</v>
      </c>
      <c r="B2030" s="2" t="s">
        <v>108</v>
      </c>
      <c r="C2030" s="2" t="s">
        <v>243</v>
      </c>
      <c r="D2030" s="47">
        <v>2068000</v>
      </c>
      <c r="E2030" s="3" t="s">
        <v>110</v>
      </c>
      <c r="F2030" s="37">
        <v>0.5</v>
      </c>
      <c r="G2030" s="3" t="s">
        <v>111</v>
      </c>
      <c r="H2030" s="3" t="s">
        <v>244</v>
      </c>
      <c r="I2030" s="13">
        <v>3177</v>
      </c>
      <c r="J2030" s="12" t="s">
        <v>112</v>
      </c>
      <c r="K2030" s="2" t="s">
        <v>5017</v>
      </c>
      <c r="L2030" s="85">
        <v>45338</v>
      </c>
      <c r="M2030" s="3"/>
      <c r="N2030" s="24" t="s">
        <v>131</v>
      </c>
      <c r="S2030" t="s">
        <v>114</v>
      </c>
      <c r="U2030" s="76" t="s">
        <v>4506</v>
      </c>
      <c r="W2030" s="2" t="s">
        <v>116</v>
      </c>
      <c r="X2030" s="2" t="s">
        <v>117</v>
      </c>
    </row>
    <row r="2031" spans="1:24">
      <c r="A2031" s="23" t="s">
        <v>2243</v>
      </c>
      <c r="B2031" s="2" t="s">
        <v>108</v>
      </c>
      <c r="C2031" s="2" t="s">
        <v>243</v>
      </c>
      <c r="D2031" s="47">
        <v>2069000</v>
      </c>
      <c r="E2031" s="3" t="s">
        <v>110</v>
      </c>
      <c r="F2031" s="37">
        <v>0.5</v>
      </c>
      <c r="G2031" s="3" t="s">
        <v>111</v>
      </c>
      <c r="H2031" s="3" t="s">
        <v>244</v>
      </c>
      <c r="I2031" s="13">
        <v>3178</v>
      </c>
      <c r="J2031" s="12" t="s">
        <v>112</v>
      </c>
      <c r="K2031" s="2" t="s">
        <v>113</v>
      </c>
      <c r="L2031" s="85">
        <v>45339</v>
      </c>
      <c r="M2031" s="3"/>
      <c r="N2031" s="24" t="s">
        <v>131</v>
      </c>
      <c r="S2031" t="s">
        <v>114</v>
      </c>
      <c r="U2031" s="76" t="s">
        <v>4507</v>
      </c>
      <c r="W2031" s="2" t="s">
        <v>116</v>
      </c>
      <c r="X2031" s="2" t="s">
        <v>117</v>
      </c>
    </row>
    <row r="2032" spans="1:24">
      <c r="A2032" s="23" t="s">
        <v>2244</v>
      </c>
      <c r="B2032" s="2" t="s">
        <v>108</v>
      </c>
      <c r="C2032" s="2" t="s">
        <v>243</v>
      </c>
      <c r="D2032" s="47">
        <v>2070000</v>
      </c>
      <c r="E2032" s="3" t="s">
        <v>110</v>
      </c>
      <c r="F2032" s="37">
        <v>0.5</v>
      </c>
      <c r="G2032" s="3" t="s">
        <v>111</v>
      </c>
      <c r="H2032" s="3" t="s">
        <v>244</v>
      </c>
      <c r="I2032" s="13">
        <v>3179</v>
      </c>
      <c r="J2032" s="12" t="s">
        <v>112</v>
      </c>
      <c r="K2032" s="2" t="s">
        <v>5016</v>
      </c>
      <c r="L2032" s="85">
        <v>45340</v>
      </c>
      <c r="M2032" s="3"/>
      <c r="N2032" s="24" t="s">
        <v>131</v>
      </c>
      <c r="S2032" t="s">
        <v>114</v>
      </c>
      <c r="U2032" s="76" t="s">
        <v>4508</v>
      </c>
      <c r="W2032" s="2" t="s">
        <v>116</v>
      </c>
      <c r="X2032" s="2" t="s">
        <v>117</v>
      </c>
    </row>
    <row r="2033" spans="1:24">
      <c r="A2033" s="23" t="s">
        <v>2245</v>
      </c>
      <c r="B2033" s="2" t="s">
        <v>108</v>
      </c>
      <c r="C2033" s="2" t="s">
        <v>243</v>
      </c>
      <c r="D2033" s="47">
        <v>2071000</v>
      </c>
      <c r="E2033" s="3" t="s">
        <v>110</v>
      </c>
      <c r="F2033" s="37">
        <v>0.5</v>
      </c>
      <c r="G2033" s="3" t="s">
        <v>111</v>
      </c>
      <c r="H2033" s="3" t="s">
        <v>244</v>
      </c>
      <c r="I2033" s="13">
        <v>3180</v>
      </c>
      <c r="J2033" s="12" t="s">
        <v>112</v>
      </c>
      <c r="K2033" s="2" t="s">
        <v>5017</v>
      </c>
      <c r="L2033" s="85">
        <v>45341</v>
      </c>
      <c r="M2033" s="3"/>
      <c r="N2033" s="24" t="s">
        <v>131</v>
      </c>
      <c r="S2033" t="s">
        <v>114</v>
      </c>
      <c r="U2033" s="76" t="s">
        <v>4509</v>
      </c>
      <c r="W2033" s="2" t="s">
        <v>116</v>
      </c>
      <c r="X2033" s="2" t="s">
        <v>117</v>
      </c>
    </row>
    <row r="2034" spans="1:24">
      <c r="A2034" s="23" t="s">
        <v>2246</v>
      </c>
      <c r="B2034" s="2" t="s">
        <v>108</v>
      </c>
      <c r="C2034" s="2" t="s">
        <v>243</v>
      </c>
      <c r="D2034" s="47">
        <v>2072000</v>
      </c>
      <c r="E2034" s="3" t="s">
        <v>110</v>
      </c>
      <c r="F2034" s="37">
        <v>0.5</v>
      </c>
      <c r="G2034" s="3" t="s">
        <v>111</v>
      </c>
      <c r="H2034" s="3" t="s">
        <v>244</v>
      </c>
      <c r="I2034" s="13">
        <v>3181</v>
      </c>
      <c r="J2034" s="12" t="s">
        <v>112</v>
      </c>
      <c r="K2034" s="2" t="s">
        <v>113</v>
      </c>
      <c r="L2034" s="85">
        <v>45342</v>
      </c>
      <c r="M2034" s="3"/>
      <c r="N2034" s="24" t="s">
        <v>131</v>
      </c>
      <c r="S2034" t="s">
        <v>114</v>
      </c>
      <c r="U2034" s="76" t="s">
        <v>4510</v>
      </c>
      <c r="W2034" s="2" t="s">
        <v>116</v>
      </c>
      <c r="X2034" s="2" t="s">
        <v>117</v>
      </c>
    </row>
    <row r="2035" spans="1:24">
      <c r="A2035" s="23" t="s">
        <v>2247</v>
      </c>
      <c r="B2035" s="2" t="s">
        <v>108</v>
      </c>
      <c r="C2035" s="2" t="s">
        <v>243</v>
      </c>
      <c r="D2035" s="47">
        <v>2073000</v>
      </c>
      <c r="E2035" s="3" t="s">
        <v>110</v>
      </c>
      <c r="F2035" s="37">
        <v>0.5</v>
      </c>
      <c r="G2035" s="3" t="s">
        <v>111</v>
      </c>
      <c r="H2035" s="3" t="s">
        <v>244</v>
      </c>
      <c r="I2035" s="13">
        <v>3182</v>
      </c>
      <c r="J2035" s="12" t="s">
        <v>112</v>
      </c>
      <c r="K2035" s="2" t="s">
        <v>5016</v>
      </c>
      <c r="L2035" s="85">
        <v>45343</v>
      </c>
      <c r="M2035" s="3"/>
      <c r="N2035" s="24" t="s">
        <v>131</v>
      </c>
      <c r="S2035" t="s">
        <v>114</v>
      </c>
      <c r="U2035" s="76" t="s">
        <v>4511</v>
      </c>
      <c r="W2035" s="2" t="s">
        <v>116</v>
      </c>
      <c r="X2035" s="2" t="s">
        <v>117</v>
      </c>
    </row>
    <row r="2036" spans="1:24">
      <c r="A2036" s="23" t="s">
        <v>2248</v>
      </c>
      <c r="B2036" s="2" t="s">
        <v>108</v>
      </c>
      <c r="C2036" s="2" t="s">
        <v>243</v>
      </c>
      <c r="D2036" s="47">
        <v>2074000</v>
      </c>
      <c r="E2036" s="3" t="s">
        <v>110</v>
      </c>
      <c r="F2036" s="37">
        <v>0.5</v>
      </c>
      <c r="G2036" s="3" t="s">
        <v>111</v>
      </c>
      <c r="H2036" s="3" t="s">
        <v>244</v>
      </c>
      <c r="I2036" s="13">
        <v>3183</v>
      </c>
      <c r="J2036" s="12" t="s">
        <v>112</v>
      </c>
      <c r="K2036" s="2" t="s">
        <v>5017</v>
      </c>
      <c r="L2036" s="85">
        <v>45344</v>
      </c>
      <c r="M2036" s="3"/>
      <c r="N2036" s="24" t="s">
        <v>131</v>
      </c>
      <c r="S2036" t="s">
        <v>114</v>
      </c>
      <c r="U2036" s="76" t="s">
        <v>4512</v>
      </c>
      <c r="W2036" s="2" t="s">
        <v>116</v>
      </c>
      <c r="X2036" s="2" t="s">
        <v>117</v>
      </c>
    </row>
    <row r="2037" spans="1:24">
      <c r="A2037" s="23" t="s">
        <v>2249</v>
      </c>
      <c r="B2037" s="2" t="s">
        <v>108</v>
      </c>
      <c r="C2037" s="2" t="s">
        <v>243</v>
      </c>
      <c r="D2037" s="47">
        <v>2075000</v>
      </c>
      <c r="E2037" s="3" t="s">
        <v>110</v>
      </c>
      <c r="F2037" s="37">
        <v>0.5</v>
      </c>
      <c r="G2037" s="3" t="s">
        <v>111</v>
      </c>
      <c r="H2037" s="3" t="s">
        <v>244</v>
      </c>
      <c r="I2037" s="13">
        <v>3184</v>
      </c>
      <c r="J2037" s="12" t="s">
        <v>112</v>
      </c>
      <c r="K2037" s="2" t="s">
        <v>113</v>
      </c>
      <c r="L2037" s="85">
        <v>45345</v>
      </c>
      <c r="M2037" s="3"/>
      <c r="N2037" s="24" t="s">
        <v>131</v>
      </c>
      <c r="S2037" t="s">
        <v>114</v>
      </c>
      <c r="U2037" s="76" t="s">
        <v>4513</v>
      </c>
      <c r="W2037" s="2" t="s">
        <v>116</v>
      </c>
      <c r="X2037" s="2" t="s">
        <v>117</v>
      </c>
    </row>
    <row r="2038" spans="1:24">
      <c r="A2038" s="23" t="s">
        <v>2250</v>
      </c>
      <c r="B2038" s="2" t="s">
        <v>108</v>
      </c>
      <c r="C2038" s="2" t="s">
        <v>243</v>
      </c>
      <c r="D2038" s="47">
        <v>2076000</v>
      </c>
      <c r="E2038" s="3" t="s">
        <v>110</v>
      </c>
      <c r="F2038" s="37">
        <v>0.5</v>
      </c>
      <c r="G2038" s="3" t="s">
        <v>111</v>
      </c>
      <c r="H2038" s="3" t="s">
        <v>244</v>
      </c>
      <c r="I2038" s="13">
        <v>3185</v>
      </c>
      <c r="J2038" s="12" t="s">
        <v>112</v>
      </c>
      <c r="K2038" s="2" t="s">
        <v>5016</v>
      </c>
      <c r="L2038" s="85">
        <v>45346</v>
      </c>
      <c r="M2038" s="3"/>
      <c r="N2038" s="24" t="s">
        <v>131</v>
      </c>
      <c r="S2038" t="s">
        <v>114</v>
      </c>
      <c r="U2038" s="76" t="s">
        <v>4514</v>
      </c>
      <c r="W2038" s="2" t="s">
        <v>116</v>
      </c>
      <c r="X2038" s="2" t="s">
        <v>117</v>
      </c>
    </row>
    <row r="2039" spans="1:24">
      <c r="A2039" s="23" t="s">
        <v>2251</v>
      </c>
      <c r="B2039" s="2" t="s">
        <v>108</v>
      </c>
      <c r="C2039" s="2" t="s">
        <v>243</v>
      </c>
      <c r="D2039" s="47">
        <v>2077000</v>
      </c>
      <c r="E2039" s="3" t="s">
        <v>110</v>
      </c>
      <c r="F2039" s="37">
        <v>0.5</v>
      </c>
      <c r="G2039" s="3" t="s">
        <v>111</v>
      </c>
      <c r="H2039" s="3" t="s">
        <v>244</v>
      </c>
      <c r="I2039" s="13">
        <v>3186</v>
      </c>
      <c r="J2039" s="12" t="s">
        <v>112</v>
      </c>
      <c r="K2039" s="2" t="s">
        <v>5017</v>
      </c>
      <c r="L2039" s="85">
        <v>45347</v>
      </c>
      <c r="M2039" s="3"/>
      <c r="N2039" s="24" t="s">
        <v>131</v>
      </c>
      <c r="S2039" t="s">
        <v>114</v>
      </c>
      <c r="U2039" s="76" t="s">
        <v>4515</v>
      </c>
      <c r="W2039" s="2" t="s">
        <v>116</v>
      </c>
      <c r="X2039" s="2" t="s">
        <v>117</v>
      </c>
    </row>
    <row r="2040" spans="1:24">
      <c r="A2040" s="23" t="s">
        <v>2252</v>
      </c>
      <c r="B2040" s="2" t="s">
        <v>108</v>
      </c>
      <c r="C2040" s="2" t="s">
        <v>243</v>
      </c>
      <c r="D2040" s="47">
        <v>2078000</v>
      </c>
      <c r="E2040" s="3" t="s">
        <v>110</v>
      </c>
      <c r="F2040" s="37">
        <v>0.5</v>
      </c>
      <c r="G2040" s="3" t="s">
        <v>111</v>
      </c>
      <c r="H2040" s="3" t="s">
        <v>244</v>
      </c>
      <c r="I2040" s="13">
        <v>3187</v>
      </c>
      <c r="J2040" s="12" t="s">
        <v>112</v>
      </c>
      <c r="K2040" s="2" t="s">
        <v>113</v>
      </c>
      <c r="L2040" s="85">
        <v>45348</v>
      </c>
      <c r="M2040" s="3"/>
      <c r="N2040" s="24" t="s">
        <v>131</v>
      </c>
      <c r="S2040" t="s">
        <v>114</v>
      </c>
      <c r="U2040" s="76" t="s">
        <v>4516</v>
      </c>
      <c r="W2040" s="2" t="s">
        <v>116</v>
      </c>
      <c r="X2040" s="2" t="s">
        <v>117</v>
      </c>
    </row>
    <row r="2041" spans="1:24">
      <c r="A2041" s="23" t="s">
        <v>2253</v>
      </c>
      <c r="B2041" s="2" t="s">
        <v>108</v>
      </c>
      <c r="C2041" s="2" t="s">
        <v>243</v>
      </c>
      <c r="D2041" s="47">
        <v>2079000</v>
      </c>
      <c r="E2041" s="3" t="s">
        <v>110</v>
      </c>
      <c r="F2041" s="37">
        <v>0.5</v>
      </c>
      <c r="G2041" s="3" t="s">
        <v>111</v>
      </c>
      <c r="H2041" s="3" t="s">
        <v>244</v>
      </c>
      <c r="I2041" s="13">
        <v>3188</v>
      </c>
      <c r="J2041" s="12" t="s">
        <v>112</v>
      </c>
      <c r="K2041" s="2" t="s">
        <v>5016</v>
      </c>
      <c r="L2041" s="85">
        <v>45349</v>
      </c>
      <c r="M2041" s="3"/>
      <c r="N2041" s="24" t="s">
        <v>131</v>
      </c>
      <c r="S2041" t="s">
        <v>114</v>
      </c>
      <c r="U2041" s="76" t="s">
        <v>4517</v>
      </c>
      <c r="W2041" s="2" t="s">
        <v>116</v>
      </c>
      <c r="X2041" s="2" t="s">
        <v>117</v>
      </c>
    </row>
    <row r="2042" spans="1:24">
      <c r="A2042" s="23" t="s">
        <v>2254</v>
      </c>
      <c r="B2042" s="2" t="s">
        <v>108</v>
      </c>
      <c r="C2042" s="2" t="s">
        <v>243</v>
      </c>
      <c r="D2042" s="47">
        <v>2080000</v>
      </c>
      <c r="E2042" s="3" t="s">
        <v>110</v>
      </c>
      <c r="F2042" s="37">
        <v>0.5</v>
      </c>
      <c r="G2042" s="3" t="s">
        <v>111</v>
      </c>
      <c r="H2042" s="3" t="s">
        <v>244</v>
      </c>
      <c r="I2042" s="13">
        <v>3189</v>
      </c>
      <c r="J2042" s="12" t="s">
        <v>112</v>
      </c>
      <c r="K2042" s="2" t="s">
        <v>5017</v>
      </c>
      <c r="L2042" s="85">
        <v>45350</v>
      </c>
      <c r="M2042" s="3"/>
      <c r="N2042" s="24" t="s">
        <v>131</v>
      </c>
      <c r="S2042" t="s">
        <v>114</v>
      </c>
      <c r="U2042" s="76" t="s">
        <v>4518</v>
      </c>
      <c r="W2042" s="2" t="s">
        <v>116</v>
      </c>
      <c r="X2042" s="2" t="s">
        <v>117</v>
      </c>
    </row>
    <row r="2043" spans="1:24">
      <c r="A2043" s="23" t="s">
        <v>2255</v>
      </c>
      <c r="B2043" s="2" t="s">
        <v>108</v>
      </c>
      <c r="C2043" s="2" t="s">
        <v>243</v>
      </c>
      <c r="D2043" s="47">
        <v>2081000</v>
      </c>
      <c r="E2043" s="3" t="s">
        <v>110</v>
      </c>
      <c r="F2043" s="37">
        <v>0.5</v>
      </c>
      <c r="G2043" s="3" t="s">
        <v>111</v>
      </c>
      <c r="H2043" s="3" t="s">
        <v>244</v>
      </c>
      <c r="I2043" s="13">
        <v>3190</v>
      </c>
      <c r="J2043" s="12" t="s">
        <v>112</v>
      </c>
      <c r="K2043" s="2" t="s">
        <v>113</v>
      </c>
      <c r="L2043" s="85">
        <v>45351</v>
      </c>
      <c r="M2043" s="3"/>
      <c r="N2043" s="24" t="s">
        <v>131</v>
      </c>
      <c r="S2043" t="s">
        <v>114</v>
      </c>
      <c r="U2043" s="76" t="s">
        <v>4519</v>
      </c>
      <c r="W2043" s="2" t="s">
        <v>116</v>
      </c>
      <c r="X2043" s="2" t="s">
        <v>117</v>
      </c>
    </row>
    <row r="2044" spans="1:24">
      <c r="A2044" s="23" t="s">
        <v>2256</v>
      </c>
      <c r="B2044" s="2" t="s">
        <v>108</v>
      </c>
      <c r="C2044" s="2" t="s">
        <v>243</v>
      </c>
      <c r="D2044" s="47">
        <v>2082000</v>
      </c>
      <c r="E2044" s="3" t="s">
        <v>110</v>
      </c>
      <c r="F2044" s="37">
        <v>0.5</v>
      </c>
      <c r="G2044" s="3" t="s">
        <v>111</v>
      </c>
      <c r="H2044" s="3" t="s">
        <v>244</v>
      </c>
      <c r="I2044" s="13">
        <v>3191</v>
      </c>
      <c r="J2044" s="12" t="s">
        <v>112</v>
      </c>
      <c r="K2044" s="2" t="s">
        <v>5016</v>
      </c>
      <c r="L2044" s="85">
        <v>45352</v>
      </c>
      <c r="M2044" s="3"/>
      <c r="N2044" s="24" t="s">
        <v>131</v>
      </c>
      <c r="S2044" t="s">
        <v>114</v>
      </c>
      <c r="U2044" s="76" t="s">
        <v>4520</v>
      </c>
      <c r="W2044" s="2" t="s">
        <v>116</v>
      </c>
      <c r="X2044" s="2" t="s">
        <v>117</v>
      </c>
    </row>
    <row r="2045" spans="1:24">
      <c r="A2045" s="23" t="s">
        <v>2257</v>
      </c>
      <c r="B2045" s="2" t="s">
        <v>108</v>
      </c>
      <c r="C2045" s="2" t="s">
        <v>243</v>
      </c>
      <c r="D2045" s="47">
        <v>2083000</v>
      </c>
      <c r="E2045" s="3" t="s">
        <v>110</v>
      </c>
      <c r="F2045" s="37">
        <v>0.5</v>
      </c>
      <c r="G2045" s="3" t="s">
        <v>111</v>
      </c>
      <c r="H2045" s="3" t="s">
        <v>244</v>
      </c>
      <c r="I2045" s="13">
        <v>3192</v>
      </c>
      <c r="J2045" s="12" t="s">
        <v>112</v>
      </c>
      <c r="K2045" s="2" t="s">
        <v>5017</v>
      </c>
      <c r="L2045" s="85">
        <v>45353</v>
      </c>
      <c r="M2045" s="3"/>
      <c r="N2045" s="24" t="s">
        <v>131</v>
      </c>
      <c r="S2045" t="s">
        <v>114</v>
      </c>
      <c r="U2045" s="76" t="s">
        <v>4521</v>
      </c>
      <c r="W2045" s="2" t="s">
        <v>116</v>
      </c>
      <c r="X2045" s="2" t="s">
        <v>117</v>
      </c>
    </row>
    <row r="2046" spans="1:24">
      <c r="A2046" s="23" t="s">
        <v>2258</v>
      </c>
      <c r="B2046" s="2" t="s">
        <v>108</v>
      </c>
      <c r="C2046" s="2" t="s">
        <v>243</v>
      </c>
      <c r="D2046" s="47">
        <v>2084000</v>
      </c>
      <c r="E2046" s="3" t="s">
        <v>110</v>
      </c>
      <c r="F2046" s="37">
        <v>0.5</v>
      </c>
      <c r="G2046" s="3" t="s">
        <v>111</v>
      </c>
      <c r="H2046" s="3" t="s">
        <v>244</v>
      </c>
      <c r="I2046" s="13">
        <v>3193</v>
      </c>
      <c r="J2046" s="12" t="s">
        <v>112</v>
      </c>
      <c r="K2046" s="2" t="s">
        <v>113</v>
      </c>
      <c r="L2046" s="85">
        <v>45354</v>
      </c>
      <c r="M2046" s="3"/>
      <c r="N2046" s="24" t="s">
        <v>131</v>
      </c>
      <c r="S2046" t="s">
        <v>114</v>
      </c>
      <c r="U2046" s="76" t="s">
        <v>4522</v>
      </c>
      <c r="W2046" s="2" t="s">
        <v>116</v>
      </c>
      <c r="X2046" s="2" t="s">
        <v>117</v>
      </c>
    </row>
    <row r="2047" spans="1:24">
      <c r="A2047" s="23" t="s">
        <v>2259</v>
      </c>
      <c r="B2047" s="2" t="s">
        <v>108</v>
      </c>
      <c r="C2047" s="2" t="s">
        <v>243</v>
      </c>
      <c r="D2047" s="47">
        <v>2085000</v>
      </c>
      <c r="E2047" s="3" t="s">
        <v>110</v>
      </c>
      <c r="F2047" s="37">
        <v>0.5</v>
      </c>
      <c r="G2047" s="3" t="s">
        <v>111</v>
      </c>
      <c r="H2047" s="3" t="s">
        <v>244</v>
      </c>
      <c r="I2047" s="13">
        <v>3194</v>
      </c>
      <c r="J2047" s="12" t="s">
        <v>112</v>
      </c>
      <c r="K2047" s="2" t="s">
        <v>5016</v>
      </c>
      <c r="L2047" s="85">
        <v>45355</v>
      </c>
      <c r="M2047" s="3"/>
      <c r="N2047" s="24" t="s">
        <v>131</v>
      </c>
      <c r="S2047" t="s">
        <v>114</v>
      </c>
      <c r="U2047" s="76" t="s">
        <v>4523</v>
      </c>
      <c r="W2047" s="2" t="s">
        <v>116</v>
      </c>
      <c r="X2047" s="2" t="s">
        <v>117</v>
      </c>
    </row>
    <row r="2048" spans="1:24">
      <c r="A2048" s="23" t="s">
        <v>2260</v>
      </c>
      <c r="B2048" s="2" t="s">
        <v>108</v>
      </c>
      <c r="C2048" s="2" t="s">
        <v>243</v>
      </c>
      <c r="D2048" s="47">
        <v>2086000</v>
      </c>
      <c r="E2048" s="3" t="s">
        <v>110</v>
      </c>
      <c r="F2048" s="37">
        <v>0.5</v>
      </c>
      <c r="G2048" s="3" t="s">
        <v>111</v>
      </c>
      <c r="H2048" s="3" t="s">
        <v>244</v>
      </c>
      <c r="I2048" s="13">
        <v>3195</v>
      </c>
      <c r="J2048" s="12" t="s">
        <v>112</v>
      </c>
      <c r="K2048" s="2" t="s">
        <v>5017</v>
      </c>
      <c r="L2048" s="85">
        <v>45356</v>
      </c>
      <c r="M2048" s="3"/>
      <c r="N2048" s="24" t="s">
        <v>131</v>
      </c>
      <c r="S2048" t="s">
        <v>114</v>
      </c>
      <c r="U2048" s="76" t="s">
        <v>4524</v>
      </c>
      <c r="W2048" s="2" t="s">
        <v>116</v>
      </c>
      <c r="X2048" s="2" t="s">
        <v>117</v>
      </c>
    </row>
    <row r="2049" spans="1:24">
      <c r="A2049" s="23" t="s">
        <v>2261</v>
      </c>
      <c r="B2049" s="2" t="s">
        <v>108</v>
      </c>
      <c r="C2049" s="2" t="s">
        <v>243</v>
      </c>
      <c r="D2049" s="47">
        <v>2087000</v>
      </c>
      <c r="E2049" s="3" t="s">
        <v>110</v>
      </c>
      <c r="F2049" s="37">
        <v>0.5</v>
      </c>
      <c r="G2049" s="3" t="s">
        <v>111</v>
      </c>
      <c r="H2049" s="3" t="s">
        <v>244</v>
      </c>
      <c r="I2049" s="13">
        <v>3196</v>
      </c>
      <c r="J2049" s="12" t="s">
        <v>112</v>
      </c>
      <c r="K2049" s="2" t="s">
        <v>113</v>
      </c>
      <c r="L2049" s="85">
        <v>45357</v>
      </c>
      <c r="M2049" s="3"/>
      <c r="N2049" s="24" t="s">
        <v>131</v>
      </c>
      <c r="S2049" t="s">
        <v>114</v>
      </c>
      <c r="U2049" s="76" t="s">
        <v>4525</v>
      </c>
      <c r="W2049" s="2" t="s">
        <v>116</v>
      </c>
      <c r="X2049" s="2" t="s">
        <v>117</v>
      </c>
    </row>
    <row r="2050" spans="1:24">
      <c r="A2050" s="23" t="s">
        <v>2262</v>
      </c>
      <c r="B2050" s="2" t="s">
        <v>108</v>
      </c>
      <c r="C2050" s="2" t="s">
        <v>243</v>
      </c>
      <c r="D2050" s="47">
        <v>2088000</v>
      </c>
      <c r="E2050" s="3" t="s">
        <v>110</v>
      </c>
      <c r="F2050" s="37">
        <v>0.5</v>
      </c>
      <c r="G2050" s="3" t="s">
        <v>111</v>
      </c>
      <c r="H2050" s="3" t="s">
        <v>244</v>
      </c>
      <c r="I2050" s="13">
        <v>3197</v>
      </c>
      <c r="J2050" s="12" t="s">
        <v>112</v>
      </c>
      <c r="K2050" s="2" t="s">
        <v>5016</v>
      </c>
      <c r="L2050" s="85">
        <v>45358</v>
      </c>
      <c r="M2050" s="3"/>
      <c r="N2050" s="24" t="s">
        <v>131</v>
      </c>
      <c r="S2050" t="s">
        <v>114</v>
      </c>
      <c r="U2050" s="76" t="s">
        <v>4526</v>
      </c>
      <c r="W2050" s="2" t="s">
        <v>116</v>
      </c>
      <c r="X2050" s="2" t="s">
        <v>117</v>
      </c>
    </row>
    <row r="2051" spans="1:24">
      <c r="A2051" s="23" t="s">
        <v>2263</v>
      </c>
      <c r="B2051" s="2" t="s">
        <v>108</v>
      </c>
      <c r="C2051" s="2" t="s">
        <v>243</v>
      </c>
      <c r="D2051" s="47">
        <v>2089000</v>
      </c>
      <c r="E2051" s="3" t="s">
        <v>110</v>
      </c>
      <c r="F2051" s="37">
        <v>0.5</v>
      </c>
      <c r="G2051" s="3" t="s">
        <v>111</v>
      </c>
      <c r="H2051" s="3" t="s">
        <v>244</v>
      </c>
      <c r="I2051" s="13">
        <v>3198</v>
      </c>
      <c r="J2051" s="12" t="s">
        <v>112</v>
      </c>
      <c r="K2051" s="2" t="s">
        <v>5017</v>
      </c>
      <c r="L2051" s="85">
        <v>45359</v>
      </c>
      <c r="M2051" s="3"/>
      <c r="N2051" s="24" t="s">
        <v>131</v>
      </c>
      <c r="S2051" t="s">
        <v>114</v>
      </c>
      <c r="U2051" s="76" t="s">
        <v>4527</v>
      </c>
      <c r="W2051" s="2" t="s">
        <v>116</v>
      </c>
      <c r="X2051" s="2" t="s">
        <v>117</v>
      </c>
    </row>
    <row r="2052" spans="1:24">
      <c r="A2052" s="23" t="s">
        <v>2264</v>
      </c>
      <c r="B2052" s="2" t="s">
        <v>108</v>
      </c>
      <c r="C2052" s="2" t="s">
        <v>243</v>
      </c>
      <c r="D2052" s="47">
        <v>2090000</v>
      </c>
      <c r="E2052" s="3" t="s">
        <v>110</v>
      </c>
      <c r="F2052" s="37">
        <v>0.5</v>
      </c>
      <c r="G2052" s="3" t="s">
        <v>111</v>
      </c>
      <c r="H2052" s="3" t="s">
        <v>244</v>
      </c>
      <c r="I2052" s="13">
        <v>3199</v>
      </c>
      <c r="J2052" s="12" t="s">
        <v>112</v>
      </c>
      <c r="K2052" s="2" t="s">
        <v>113</v>
      </c>
      <c r="L2052" s="85">
        <v>45360</v>
      </c>
      <c r="M2052" s="3"/>
      <c r="N2052" s="24" t="s">
        <v>131</v>
      </c>
      <c r="S2052" t="s">
        <v>114</v>
      </c>
      <c r="U2052" s="76" t="s">
        <v>4528</v>
      </c>
      <c r="W2052" s="2" t="s">
        <v>116</v>
      </c>
      <c r="X2052" s="2" t="s">
        <v>117</v>
      </c>
    </row>
    <row r="2053" spans="1:24">
      <c r="A2053" s="23" t="s">
        <v>2265</v>
      </c>
      <c r="B2053" s="2" t="s">
        <v>108</v>
      </c>
      <c r="C2053" s="2" t="s">
        <v>243</v>
      </c>
      <c r="D2053" s="47">
        <v>2091000</v>
      </c>
      <c r="E2053" s="3" t="s">
        <v>110</v>
      </c>
      <c r="F2053" s="37">
        <v>0.5</v>
      </c>
      <c r="G2053" s="3" t="s">
        <v>111</v>
      </c>
      <c r="H2053" s="3" t="s">
        <v>244</v>
      </c>
      <c r="I2053" s="13">
        <v>3200</v>
      </c>
      <c r="J2053" s="12" t="s">
        <v>112</v>
      </c>
      <c r="K2053" s="2" t="s">
        <v>5016</v>
      </c>
      <c r="L2053" s="85">
        <v>45361</v>
      </c>
      <c r="M2053" s="3"/>
      <c r="N2053" s="24" t="s">
        <v>131</v>
      </c>
      <c r="S2053" t="s">
        <v>114</v>
      </c>
      <c r="U2053" s="76" t="s">
        <v>4529</v>
      </c>
      <c r="W2053" s="2" t="s">
        <v>116</v>
      </c>
      <c r="X2053" s="2" t="s">
        <v>117</v>
      </c>
    </row>
    <row r="2054" spans="1:24">
      <c r="A2054" s="23" t="s">
        <v>2266</v>
      </c>
      <c r="B2054" s="2" t="s">
        <v>108</v>
      </c>
      <c r="C2054" s="2" t="s">
        <v>243</v>
      </c>
      <c r="D2054" s="47">
        <v>2092000</v>
      </c>
      <c r="E2054" s="3" t="s">
        <v>110</v>
      </c>
      <c r="F2054" s="37">
        <v>0.5</v>
      </c>
      <c r="G2054" s="3" t="s">
        <v>111</v>
      </c>
      <c r="H2054" s="3" t="s">
        <v>244</v>
      </c>
      <c r="I2054" s="13">
        <v>3201</v>
      </c>
      <c r="J2054" s="12" t="s">
        <v>112</v>
      </c>
      <c r="K2054" s="2" t="s">
        <v>5017</v>
      </c>
      <c r="L2054" s="85">
        <v>45362</v>
      </c>
      <c r="M2054" s="3"/>
      <c r="N2054" s="24" t="s">
        <v>131</v>
      </c>
      <c r="S2054" t="s">
        <v>114</v>
      </c>
      <c r="U2054" s="76" t="s">
        <v>4530</v>
      </c>
      <c r="W2054" s="2" t="s">
        <v>116</v>
      </c>
      <c r="X2054" s="2" t="s">
        <v>117</v>
      </c>
    </row>
    <row r="2055" spans="1:24">
      <c r="A2055" s="23" t="s">
        <v>2267</v>
      </c>
      <c r="B2055" s="2" t="s">
        <v>108</v>
      </c>
      <c r="C2055" s="2" t="s">
        <v>243</v>
      </c>
      <c r="D2055" s="47">
        <v>2093000</v>
      </c>
      <c r="E2055" s="3" t="s">
        <v>110</v>
      </c>
      <c r="F2055" s="37">
        <v>0.5</v>
      </c>
      <c r="G2055" s="3" t="s">
        <v>111</v>
      </c>
      <c r="H2055" s="3" t="s">
        <v>244</v>
      </c>
      <c r="I2055" s="13">
        <v>3202</v>
      </c>
      <c r="J2055" s="12" t="s">
        <v>112</v>
      </c>
      <c r="K2055" s="2" t="s">
        <v>113</v>
      </c>
      <c r="L2055" s="85">
        <v>45363</v>
      </c>
      <c r="M2055" s="3"/>
      <c r="N2055" s="24" t="s">
        <v>131</v>
      </c>
      <c r="S2055" t="s">
        <v>114</v>
      </c>
      <c r="U2055" s="76" t="s">
        <v>4531</v>
      </c>
      <c r="W2055" s="2" t="s">
        <v>116</v>
      </c>
      <c r="X2055" s="2" t="s">
        <v>117</v>
      </c>
    </row>
    <row r="2056" spans="1:24">
      <c r="A2056" s="23" t="s">
        <v>2268</v>
      </c>
      <c r="B2056" s="2" t="s">
        <v>108</v>
      </c>
      <c r="C2056" s="2" t="s">
        <v>243</v>
      </c>
      <c r="D2056" s="47">
        <v>2094000</v>
      </c>
      <c r="E2056" s="3" t="s">
        <v>110</v>
      </c>
      <c r="F2056" s="37">
        <v>0.5</v>
      </c>
      <c r="G2056" s="3" t="s">
        <v>111</v>
      </c>
      <c r="H2056" s="3" t="s">
        <v>244</v>
      </c>
      <c r="I2056" s="13">
        <v>3203</v>
      </c>
      <c r="J2056" s="12" t="s">
        <v>112</v>
      </c>
      <c r="K2056" s="2" t="s">
        <v>5016</v>
      </c>
      <c r="L2056" s="85">
        <v>45364</v>
      </c>
      <c r="M2056" s="3"/>
      <c r="N2056" s="24" t="s">
        <v>131</v>
      </c>
      <c r="S2056" t="s">
        <v>114</v>
      </c>
      <c r="U2056" s="76" t="s">
        <v>4532</v>
      </c>
      <c r="W2056" s="2" t="s">
        <v>116</v>
      </c>
      <c r="X2056" s="2" t="s">
        <v>117</v>
      </c>
    </row>
    <row r="2057" spans="1:24">
      <c r="A2057" s="23" t="s">
        <v>2269</v>
      </c>
      <c r="B2057" s="2" t="s">
        <v>108</v>
      </c>
      <c r="C2057" s="2" t="s">
        <v>243</v>
      </c>
      <c r="D2057" s="47">
        <v>2095000</v>
      </c>
      <c r="E2057" s="3" t="s">
        <v>110</v>
      </c>
      <c r="F2057" s="37">
        <v>0.5</v>
      </c>
      <c r="G2057" s="3" t="s">
        <v>111</v>
      </c>
      <c r="H2057" s="3" t="s">
        <v>244</v>
      </c>
      <c r="I2057" s="13">
        <v>3204</v>
      </c>
      <c r="J2057" s="12" t="s">
        <v>112</v>
      </c>
      <c r="K2057" s="2" t="s">
        <v>5017</v>
      </c>
      <c r="L2057" s="85">
        <v>45365</v>
      </c>
      <c r="M2057" s="3"/>
      <c r="N2057" s="24" t="s">
        <v>131</v>
      </c>
      <c r="S2057" t="s">
        <v>114</v>
      </c>
      <c r="U2057" s="76" t="s">
        <v>4533</v>
      </c>
      <c r="W2057" s="2" t="s">
        <v>116</v>
      </c>
      <c r="X2057" s="2" t="s">
        <v>117</v>
      </c>
    </row>
    <row r="2058" spans="1:24">
      <c r="A2058" s="23" t="s">
        <v>2270</v>
      </c>
      <c r="B2058" s="2" t="s">
        <v>108</v>
      </c>
      <c r="C2058" s="2" t="s">
        <v>243</v>
      </c>
      <c r="D2058" s="47">
        <v>2096000</v>
      </c>
      <c r="E2058" s="3" t="s">
        <v>110</v>
      </c>
      <c r="F2058" s="37">
        <v>0.5</v>
      </c>
      <c r="G2058" s="3" t="s">
        <v>111</v>
      </c>
      <c r="H2058" s="3" t="s">
        <v>244</v>
      </c>
      <c r="I2058" s="13">
        <v>3205</v>
      </c>
      <c r="J2058" s="12" t="s">
        <v>112</v>
      </c>
      <c r="K2058" s="2" t="s">
        <v>113</v>
      </c>
      <c r="L2058" s="85">
        <v>45366</v>
      </c>
      <c r="M2058" s="3"/>
      <c r="N2058" s="24" t="s">
        <v>131</v>
      </c>
      <c r="S2058" t="s">
        <v>114</v>
      </c>
      <c r="U2058" s="76" t="s">
        <v>4534</v>
      </c>
      <c r="W2058" s="2" t="s">
        <v>116</v>
      </c>
      <c r="X2058" s="2" t="s">
        <v>117</v>
      </c>
    </row>
    <row r="2059" spans="1:24">
      <c r="A2059" s="23" t="s">
        <v>2271</v>
      </c>
      <c r="B2059" s="2" t="s">
        <v>108</v>
      </c>
      <c r="C2059" s="2" t="s">
        <v>243</v>
      </c>
      <c r="D2059" s="47">
        <v>2097000</v>
      </c>
      <c r="E2059" s="3" t="s">
        <v>110</v>
      </c>
      <c r="F2059" s="37">
        <v>0.5</v>
      </c>
      <c r="G2059" s="3" t="s">
        <v>111</v>
      </c>
      <c r="H2059" s="3" t="s">
        <v>244</v>
      </c>
      <c r="I2059" s="13">
        <v>3206</v>
      </c>
      <c r="J2059" s="12" t="s">
        <v>112</v>
      </c>
      <c r="K2059" s="2" t="s">
        <v>5016</v>
      </c>
      <c r="L2059" s="85">
        <v>45367</v>
      </c>
      <c r="M2059" s="3"/>
      <c r="N2059" s="24" t="s">
        <v>131</v>
      </c>
      <c r="S2059" t="s">
        <v>114</v>
      </c>
      <c r="U2059" s="76" t="s">
        <v>4535</v>
      </c>
      <c r="W2059" s="2" t="s">
        <v>116</v>
      </c>
      <c r="X2059" s="2" t="s">
        <v>117</v>
      </c>
    </row>
    <row r="2060" spans="1:24">
      <c r="A2060" s="23" t="s">
        <v>2272</v>
      </c>
      <c r="B2060" s="2" t="s">
        <v>108</v>
      </c>
      <c r="C2060" s="2" t="s">
        <v>243</v>
      </c>
      <c r="D2060" s="47">
        <v>2098000</v>
      </c>
      <c r="E2060" s="3" t="s">
        <v>110</v>
      </c>
      <c r="F2060" s="37">
        <v>0.5</v>
      </c>
      <c r="G2060" s="3" t="s">
        <v>111</v>
      </c>
      <c r="H2060" s="3" t="s">
        <v>244</v>
      </c>
      <c r="I2060" s="13">
        <v>3207</v>
      </c>
      <c r="J2060" s="12" t="s">
        <v>112</v>
      </c>
      <c r="K2060" s="2" t="s">
        <v>5017</v>
      </c>
      <c r="L2060" s="85">
        <v>45368</v>
      </c>
      <c r="M2060" s="3"/>
      <c r="N2060" s="24" t="s">
        <v>131</v>
      </c>
      <c r="S2060" t="s">
        <v>114</v>
      </c>
      <c r="U2060" s="76" t="s">
        <v>4536</v>
      </c>
      <c r="W2060" s="2" t="s">
        <v>116</v>
      </c>
      <c r="X2060" s="2" t="s">
        <v>117</v>
      </c>
    </row>
    <row r="2061" spans="1:24">
      <c r="A2061" s="23" t="s">
        <v>2273</v>
      </c>
      <c r="B2061" s="2" t="s">
        <v>108</v>
      </c>
      <c r="C2061" s="2" t="s">
        <v>243</v>
      </c>
      <c r="D2061" s="47">
        <v>2099000</v>
      </c>
      <c r="E2061" s="3" t="s">
        <v>110</v>
      </c>
      <c r="F2061" s="37">
        <v>0.5</v>
      </c>
      <c r="G2061" s="3" t="s">
        <v>111</v>
      </c>
      <c r="H2061" s="3" t="s">
        <v>244</v>
      </c>
      <c r="I2061" s="13">
        <v>3208</v>
      </c>
      <c r="J2061" s="12" t="s">
        <v>112</v>
      </c>
      <c r="K2061" s="2" t="s">
        <v>113</v>
      </c>
      <c r="L2061" s="85">
        <v>45369</v>
      </c>
      <c r="M2061" s="3"/>
      <c r="N2061" s="24" t="s">
        <v>131</v>
      </c>
      <c r="S2061" t="s">
        <v>114</v>
      </c>
      <c r="U2061" s="76" t="s">
        <v>4537</v>
      </c>
      <c r="W2061" s="2" t="s">
        <v>116</v>
      </c>
      <c r="X2061" s="2" t="s">
        <v>117</v>
      </c>
    </row>
    <row r="2062" spans="1:24">
      <c r="A2062" s="23" t="s">
        <v>2274</v>
      </c>
      <c r="B2062" s="2" t="s">
        <v>108</v>
      </c>
      <c r="C2062" s="2" t="s">
        <v>243</v>
      </c>
      <c r="D2062" s="47">
        <v>2100000</v>
      </c>
      <c r="E2062" s="3" t="s">
        <v>110</v>
      </c>
      <c r="F2062" s="37">
        <v>0.5</v>
      </c>
      <c r="G2062" s="3" t="s">
        <v>111</v>
      </c>
      <c r="H2062" s="3" t="s">
        <v>244</v>
      </c>
      <c r="I2062" s="13">
        <v>3209</v>
      </c>
      <c r="J2062" s="12" t="s">
        <v>112</v>
      </c>
      <c r="K2062" s="2" t="s">
        <v>5016</v>
      </c>
      <c r="L2062" s="85">
        <v>45370</v>
      </c>
      <c r="M2062" s="3"/>
      <c r="N2062" s="24" t="s">
        <v>131</v>
      </c>
      <c r="S2062" t="s">
        <v>114</v>
      </c>
      <c r="U2062" s="76" t="s">
        <v>4538</v>
      </c>
      <c r="W2062" s="2" t="s">
        <v>116</v>
      </c>
      <c r="X2062" s="2" t="s">
        <v>117</v>
      </c>
    </row>
    <row r="2063" spans="1:24">
      <c r="A2063" s="23" t="s">
        <v>2275</v>
      </c>
      <c r="B2063" s="2" t="s">
        <v>108</v>
      </c>
      <c r="C2063" s="2" t="s">
        <v>243</v>
      </c>
      <c r="D2063" s="47">
        <v>2101000</v>
      </c>
      <c r="E2063" s="3" t="s">
        <v>110</v>
      </c>
      <c r="F2063" s="37">
        <v>0.5</v>
      </c>
      <c r="G2063" s="3" t="s">
        <v>111</v>
      </c>
      <c r="H2063" s="3" t="s">
        <v>244</v>
      </c>
      <c r="I2063" s="13">
        <v>3210</v>
      </c>
      <c r="J2063" s="12" t="s">
        <v>112</v>
      </c>
      <c r="K2063" s="2" t="s">
        <v>5017</v>
      </c>
      <c r="L2063" s="85">
        <v>45371</v>
      </c>
      <c r="M2063" s="3"/>
      <c r="N2063" s="24" t="s">
        <v>131</v>
      </c>
      <c r="S2063" t="s">
        <v>114</v>
      </c>
      <c r="U2063" s="76" t="s">
        <v>4539</v>
      </c>
      <c r="W2063" s="2" t="s">
        <v>116</v>
      </c>
      <c r="X2063" s="2" t="s">
        <v>117</v>
      </c>
    </row>
    <row r="2064" spans="1:24">
      <c r="A2064" s="23" t="s">
        <v>2276</v>
      </c>
      <c r="B2064" s="2" t="s">
        <v>108</v>
      </c>
      <c r="C2064" s="2" t="s">
        <v>243</v>
      </c>
      <c r="D2064" s="47">
        <v>2102000</v>
      </c>
      <c r="E2064" s="3" t="s">
        <v>110</v>
      </c>
      <c r="F2064" s="37">
        <v>0.5</v>
      </c>
      <c r="G2064" s="3" t="s">
        <v>111</v>
      </c>
      <c r="H2064" s="3" t="s">
        <v>244</v>
      </c>
      <c r="I2064" s="13">
        <v>3211</v>
      </c>
      <c r="J2064" s="12" t="s">
        <v>112</v>
      </c>
      <c r="K2064" s="2" t="s">
        <v>113</v>
      </c>
      <c r="L2064" s="85">
        <v>45372</v>
      </c>
      <c r="M2064" s="3"/>
      <c r="N2064" s="24" t="s">
        <v>131</v>
      </c>
      <c r="S2064" t="s">
        <v>114</v>
      </c>
      <c r="U2064" s="76" t="s">
        <v>4540</v>
      </c>
      <c r="W2064" s="2" t="s">
        <v>116</v>
      </c>
      <c r="X2064" s="2" t="s">
        <v>117</v>
      </c>
    </row>
    <row r="2065" spans="1:24">
      <c r="A2065" s="23" t="s">
        <v>2277</v>
      </c>
      <c r="B2065" s="2" t="s">
        <v>108</v>
      </c>
      <c r="C2065" s="2" t="s">
        <v>243</v>
      </c>
      <c r="D2065" s="47">
        <v>2103000</v>
      </c>
      <c r="E2065" s="3" t="s">
        <v>110</v>
      </c>
      <c r="F2065" s="37">
        <v>0.5</v>
      </c>
      <c r="G2065" s="3" t="s">
        <v>111</v>
      </c>
      <c r="H2065" s="3" t="s">
        <v>244</v>
      </c>
      <c r="I2065" s="13">
        <v>3212</v>
      </c>
      <c r="J2065" s="12" t="s">
        <v>112</v>
      </c>
      <c r="K2065" s="2" t="s">
        <v>5016</v>
      </c>
      <c r="L2065" s="85">
        <v>45373</v>
      </c>
      <c r="M2065" s="3"/>
      <c r="N2065" s="24" t="s">
        <v>131</v>
      </c>
      <c r="S2065" t="s">
        <v>114</v>
      </c>
      <c r="U2065" s="76" t="s">
        <v>4541</v>
      </c>
      <c r="W2065" s="2" t="s">
        <v>116</v>
      </c>
      <c r="X2065" s="2" t="s">
        <v>117</v>
      </c>
    </row>
    <row r="2066" spans="1:24">
      <c r="A2066" s="23" t="s">
        <v>2278</v>
      </c>
      <c r="B2066" s="2" t="s">
        <v>108</v>
      </c>
      <c r="C2066" s="2" t="s">
        <v>243</v>
      </c>
      <c r="D2066" s="47">
        <v>2104000</v>
      </c>
      <c r="E2066" s="3" t="s">
        <v>110</v>
      </c>
      <c r="F2066" s="37">
        <v>0.5</v>
      </c>
      <c r="G2066" s="3" t="s">
        <v>111</v>
      </c>
      <c r="H2066" s="3" t="s">
        <v>244</v>
      </c>
      <c r="I2066" s="13">
        <v>3213</v>
      </c>
      <c r="J2066" s="12" t="s">
        <v>112</v>
      </c>
      <c r="K2066" s="2" t="s">
        <v>5017</v>
      </c>
      <c r="L2066" s="85">
        <v>45374</v>
      </c>
      <c r="M2066" s="3"/>
      <c r="N2066" s="24" t="s">
        <v>131</v>
      </c>
      <c r="S2066" t="s">
        <v>114</v>
      </c>
      <c r="U2066" s="76" t="s">
        <v>4542</v>
      </c>
      <c r="W2066" s="2" t="s">
        <v>116</v>
      </c>
      <c r="X2066" s="2" t="s">
        <v>117</v>
      </c>
    </row>
    <row r="2067" spans="1:24">
      <c r="A2067" s="23" t="s">
        <v>2279</v>
      </c>
      <c r="B2067" s="2" t="s">
        <v>108</v>
      </c>
      <c r="C2067" s="2" t="s">
        <v>243</v>
      </c>
      <c r="D2067" s="47">
        <v>2105000</v>
      </c>
      <c r="E2067" s="3" t="s">
        <v>110</v>
      </c>
      <c r="F2067" s="37">
        <v>0.5</v>
      </c>
      <c r="G2067" s="3" t="s">
        <v>111</v>
      </c>
      <c r="H2067" s="3" t="s">
        <v>244</v>
      </c>
      <c r="I2067" s="13">
        <v>3214</v>
      </c>
      <c r="J2067" s="12" t="s">
        <v>112</v>
      </c>
      <c r="K2067" s="2" t="s">
        <v>113</v>
      </c>
      <c r="L2067" s="85">
        <v>45375</v>
      </c>
      <c r="M2067" s="3"/>
      <c r="N2067" s="24" t="s">
        <v>131</v>
      </c>
      <c r="S2067" t="s">
        <v>114</v>
      </c>
      <c r="U2067" s="76" t="s">
        <v>4543</v>
      </c>
      <c r="W2067" s="2" t="s">
        <v>116</v>
      </c>
      <c r="X2067" s="2" t="s">
        <v>117</v>
      </c>
    </row>
    <row r="2068" spans="1:24">
      <c r="A2068" s="23" t="s">
        <v>2280</v>
      </c>
      <c r="B2068" s="2" t="s">
        <v>108</v>
      </c>
      <c r="C2068" s="2" t="s">
        <v>243</v>
      </c>
      <c r="D2068" s="47">
        <v>2106000</v>
      </c>
      <c r="E2068" s="3" t="s">
        <v>110</v>
      </c>
      <c r="F2068" s="37">
        <v>0.5</v>
      </c>
      <c r="G2068" s="3" t="s">
        <v>111</v>
      </c>
      <c r="H2068" s="3" t="s">
        <v>244</v>
      </c>
      <c r="I2068" s="13">
        <v>3215</v>
      </c>
      <c r="J2068" s="12" t="s">
        <v>112</v>
      </c>
      <c r="K2068" s="2" t="s">
        <v>5016</v>
      </c>
      <c r="L2068" s="85">
        <v>45376</v>
      </c>
      <c r="M2068" s="3"/>
      <c r="N2068" s="24" t="s">
        <v>131</v>
      </c>
      <c r="S2068" t="s">
        <v>114</v>
      </c>
      <c r="U2068" s="76" t="s">
        <v>4544</v>
      </c>
      <c r="W2068" s="2" t="s">
        <v>116</v>
      </c>
      <c r="X2068" s="2" t="s">
        <v>117</v>
      </c>
    </row>
    <row r="2069" spans="1:24">
      <c r="A2069" s="23" t="s">
        <v>2281</v>
      </c>
      <c r="B2069" s="2" t="s">
        <v>108</v>
      </c>
      <c r="C2069" s="2" t="s">
        <v>243</v>
      </c>
      <c r="D2069" s="47">
        <v>2107000</v>
      </c>
      <c r="E2069" s="3" t="s">
        <v>110</v>
      </c>
      <c r="F2069" s="37">
        <v>0.5</v>
      </c>
      <c r="G2069" s="3" t="s">
        <v>111</v>
      </c>
      <c r="H2069" s="3" t="s">
        <v>244</v>
      </c>
      <c r="I2069" s="13">
        <v>3216</v>
      </c>
      <c r="J2069" s="12" t="s">
        <v>112</v>
      </c>
      <c r="K2069" s="2" t="s">
        <v>5017</v>
      </c>
      <c r="L2069" s="85">
        <v>45377</v>
      </c>
      <c r="M2069" s="3"/>
      <c r="N2069" s="24" t="s">
        <v>131</v>
      </c>
      <c r="S2069" t="s">
        <v>114</v>
      </c>
      <c r="U2069" s="76" t="s">
        <v>4545</v>
      </c>
      <c r="W2069" s="2" t="s">
        <v>116</v>
      </c>
      <c r="X2069" s="2" t="s">
        <v>117</v>
      </c>
    </row>
    <row r="2070" spans="1:24">
      <c r="A2070" s="23" t="s">
        <v>2282</v>
      </c>
      <c r="B2070" s="2" t="s">
        <v>108</v>
      </c>
      <c r="C2070" s="2" t="s">
        <v>243</v>
      </c>
      <c r="D2070" s="47">
        <v>2108000</v>
      </c>
      <c r="E2070" s="3" t="s">
        <v>110</v>
      </c>
      <c r="F2070" s="37">
        <v>0.5</v>
      </c>
      <c r="G2070" s="3" t="s">
        <v>111</v>
      </c>
      <c r="H2070" s="3" t="s">
        <v>244</v>
      </c>
      <c r="I2070" s="13">
        <v>3217</v>
      </c>
      <c r="J2070" s="12" t="s">
        <v>112</v>
      </c>
      <c r="K2070" s="2" t="s">
        <v>113</v>
      </c>
      <c r="L2070" s="85">
        <v>45378</v>
      </c>
      <c r="M2070" s="3"/>
      <c r="N2070" s="24" t="s">
        <v>131</v>
      </c>
      <c r="S2070" t="s">
        <v>114</v>
      </c>
      <c r="U2070" s="76" t="s">
        <v>4546</v>
      </c>
      <c r="W2070" s="2" t="s">
        <v>116</v>
      </c>
      <c r="X2070" s="2" t="s">
        <v>117</v>
      </c>
    </row>
    <row r="2071" spans="1:24">
      <c r="A2071" s="23" t="s">
        <v>2283</v>
      </c>
      <c r="B2071" s="2" t="s">
        <v>108</v>
      </c>
      <c r="C2071" s="2" t="s">
        <v>243</v>
      </c>
      <c r="D2071" s="47">
        <v>2109000</v>
      </c>
      <c r="E2071" s="3" t="s">
        <v>110</v>
      </c>
      <c r="F2071" s="37">
        <v>0.5</v>
      </c>
      <c r="G2071" s="3" t="s">
        <v>111</v>
      </c>
      <c r="H2071" s="3" t="s">
        <v>244</v>
      </c>
      <c r="I2071" s="13">
        <v>3218</v>
      </c>
      <c r="J2071" s="12" t="s">
        <v>112</v>
      </c>
      <c r="K2071" s="2" t="s">
        <v>5016</v>
      </c>
      <c r="L2071" s="85">
        <v>45379</v>
      </c>
      <c r="M2071" s="3"/>
      <c r="N2071" s="24" t="s">
        <v>131</v>
      </c>
      <c r="S2071" t="s">
        <v>114</v>
      </c>
      <c r="U2071" s="76" t="s">
        <v>4547</v>
      </c>
      <c r="W2071" s="2" t="s">
        <v>116</v>
      </c>
      <c r="X2071" s="2" t="s">
        <v>117</v>
      </c>
    </row>
    <row r="2072" spans="1:24">
      <c r="A2072" s="23" t="s">
        <v>2284</v>
      </c>
      <c r="B2072" s="2" t="s">
        <v>108</v>
      </c>
      <c r="C2072" s="2" t="s">
        <v>243</v>
      </c>
      <c r="D2072" s="47">
        <v>2110000</v>
      </c>
      <c r="E2072" s="3" t="s">
        <v>110</v>
      </c>
      <c r="F2072" s="37">
        <v>0.5</v>
      </c>
      <c r="G2072" s="3" t="s">
        <v>111</v>
      </c>
      <c r="H2072" s="3" t="s">
        <v>244</v>
      </c>
      <c r="I2072" s="13">
        <v>3219</v>
      </c>
      <c r="J2072" s="12" t="s">
        <v>112</v>
      </c>
      <c r="K2072" s="2" t="s">
        <v>5017</v>
      </c>
      <c r="L2072" s="85">
        <v>45380</v>
      </c>
      <c r="M2072" s="3"/>
      <c r="N2072" s="24" t="s">
        <v>131</v>
      </c>
      <c r="S2072" t="s">
        <v>114</v>
      </c>
      <c r="U2072" s="76" t="s">
        <v>4548</v>
      </c>
      <c r="W2072" s="2" t="s">
        <v>116</v>
      </c>
      <c r="X2072" s="2" t="s">
        <v>117</v>
      </c>
    </row>
    <row r="2073" spans="1:24">
      <c r="A2073" s="23" t="s">
        <v>2285</v>
      </c>
      <c r="B2073" s="2" t="s">
        <v>108</v>
      </c>
      <c r="C2073" s="2" t="s">
        <v>243</v>
      </c>
      <c r="D2073" s="47">
        <v>2111000</v>
      </c>
      <c r="E2073" s="3" t="s">
        <v>110</v>
      </c>
      <c r="F2073" s="37">
        <v>0.5</v>
      </c>
      <c r="G2073" s="3" t="s">
        <v>111</v>
      </c>
      <c r="H2073" s="3" t="s">
        <v>244</v>
      </c>
      <c r="I2073" s="13">
        <v>3220</v>
      </c>
      <c r="J2073" s="12" t="s">
        <v>112</v>
      </c>
      <c r="K2073" s="2" t="s">
        <v>113</v>
      </c>
      <c r="L2073" s="85">
        <v>45381</v>
      </c>
      <c r="M2073" s="3"/>
      <c r="N2073" s="24" t="s">
        <v>131</v>
      </c>
      <c r="S2073" t="s">
        <v>114</v>
      </c>
      <c r="U2073" s="76" t="s">
        <v>4549</v>
      </c>
      <c r="W2073" s="2" t="s">
        <v>116</v>
      </c>
      <c r="X2073" s="2" t="s">
        <v>117</v>
      </c>
    </row>
    <row r="2074" spans="1:24">
      <c r="A2074" s="23" t="s">
        <v>2286</v>
      </c>
      <c r="B2074" s="2" t="s">
        <v>108</v>
      </c>
      <c r="C2074" s="2" t="s">
        <v>243</v>
      </c>
      <c r="D2074" s="47">
        <v>2112000</v>
      </c>
      <c r="E2074" s="3" t="s">
        <v>110</v>
      </c>
      <c r="F2074" s="37">
        <v>0.5</v>
      </c>
      <c r="G2074" s="3" t="s">
        <v>111</v>
      </c>
      <c r="H2074" s="3" t="s">
        <v>244</v>
      </c>
      <c r="I2074" s="13">
        <v>3221</v>
      </c>
      <c r="J2074" s="12" t="s">
        <v>112</v>
      </c>
      <c r="K2074" s="2" t="s">
        <v>5016</v>
      </c>
      <c r="L2074" s="85">
        <v>45382</v>
      </c>
      <c r="M2074" s="3"/>
      <c r="N2074" s="24" t="s">
        <v>131</v>
      </c>
      <c r="S2074" t="s">
        <v>114</v>
      </c>
      <c r="U2074" s="76" t="s">
        <v>4550</v>
      </c>
      <c r="W2074" s="2" t="s">
        <v>116</v>
      </c>
      <c r="X2074" s="2" t="s">
        <v>117</v>
      </c>
    </row>
    <row r="2075" spans="1:24">
      <c r="A2075" s="23" t="s">
        <v>2287</v>
      </c>
      <c r="B2075" s="2" t="s">
        <v>108</v>
      </c>
      <c r="C2075" s="2" t="s">
        <v>243</v>
      </c>
      <c r="D2075" s="47">
        <v>2113000</v>
      </c>
      <c r="E2075" s="3" t="s">
        <v>110</v>
      </c>
      <c r="F2075" s="37">
        <v>0.5</v>
      </c>
      <c r="G2075" s="3" t="s">
        <v>111</v>
      </c>
      <c r="H2075" s="3" t="s">
        <v>244</v>
      </c>
      <c r="I2075" s="13">
        <v>3222</v>
      </c>
      <c r="J2075" s="12" t="s">
        <v>112</v>
      </c>
      <c r="K2075" s="2" t="s">
        <v>5017</v>
      </c>
      <c r="L2075" s="85">
        <v>45383</v>
      </c>
      <c r="M2075" s="3"/>
      <c r="N2075" s="24" t="s">
        <v>131</v>
      </c>
      <c r="S2075" t="s">
        <v>114</v>
      </c>
      <c r="U2075" s="76" t="s">
        <v>4551</v>
      </c>
      <c r="W2075" s="2" t="s">
        <v>116</v>
      </c>
      <c r="X2075" s="2" t="s">
        <v>117</v>
      </c>
    </row>
    <row r="2076" spans="1:24">
      <c r="A2076" s="23" t="s">
        <v>2288</v>
      </c>
      <c r="B2076" s="2" t="s">
        <v>108</v>
      </c>
      <c r="C2076" s="2" t="s">
        <v>243</v>
      </c>
      <c r="D2076" s="47">
        <v>2114000</v>
      </c>
      <c r="E2076" s="3" t="s">
        <v>110</v>
      </c>
      <c r="F2076" s="37">
        <v>0.5</v>
      </c>
      <c r="G2076" s="3" t="s">
        <v>111</v>
      </c>
      <c r="H2076" s="3" t="s">
        <v>244</v>
      </c>
      <c r="I2076" s="13">
        <v>3223</v>
      </c>
      <c r="J2076" s="12" t="s">
        <v>112</v>
      </c>
      <c r="K2076" s="2" t="s">
        <v>113</v>
      </c>
      <c r="L2076" s="85">
        <v>45384</v>
      </c>
      <c r="M2076" s="3"/>
      <c r="N2076" s="24" t="s">
        <v>131</v>
      </c>
      <c r="S2076" t="s">
        <v>114</v>
      </c>
      <c r="U2076" s="76" t="s">
        <v>4552</v>
      </c>
      <c r="W2076" s="2" t="s">
        <v>116</v>
      </c>
      <c r="X2076" s="2" t="s">
        <v>117</v>
      </c>
    </row>
    <row r="2077" spans="1:24">
      <c r="A2077" s="23" t="s">
        <v>2289</v>
      </c>
      <c r="B2077" s="2" t="s">
        <v>108</v>
      </c>
      <c r="C2077" s="2" t="s">
        <v>243</v>
      </c>
      <c r="D2077" s="47">
        <v>2115000</v>
      </c>
      <c r="E2077" s="3" t="s">
        <v>110</v>
      </c>
      <c r="F2077" s="37">
        <v>0.5</v>
      </c>
      <c r="G2077" s="3" t="s">
        <v>111</v>
      </c>
      <c r="H2077" s="3" t="s">
        <v>244</v>
      </c>
      <c r="I2077" s="13">
        <v>3224</v>
      </c>
      <c r="J2077" s="12" t="s">
        <v>112</v>
      </c>
      <c r="K2077" s="2" t="s">
        <v>5016</v>
      </c>
      <c r="L2077" s="85">
        <v>45385</v>
      </c>
      <c r="M2077" s="3"/>
      <c r="N2077" s="24" t="s">
        <v>131</v>
      </c>
      <c r="S2077" t="s">
        <v>114</v>
      </c>
      <c r="U2077" s="76" t="s">
        <v>4553</v>
      </c>
      <c r="W2077" s="2" t="s">
        <v>116</v>
      </c>
      <c r="X2077" s="2" t="s">
        <v>117</v>
      </c>
    </row>
    <row r="2078" spans="1:24">
      <c r="A2078" s="23" t="s">
        <v>2290</v>
      </c>
      <c r="B2078" s="2" t="s">
        <v>108</v>
      </c>
      <c r="C2078" s="2" t="s">
        <v>243</v>
      </c>
      <c r="D2078" s="47">
        <v>2116000</v>
      </c>
      <c r="E2078" s="3" t="s">
        <v>110</v>
      </c>
      <c r="F2078" s="37">
        <v>0.5</v>
      </c>
      <c r="G2078" s="3" t="s">
        <v>111</v>
      </c>
      <c r="H2078" s="3" t="s">
        <v>244</v>
      </c>
      <c r="I2078" s="13">
        <v>3225</v>
      </c>
      <c r="J2078" s="12" t="s">
        <v>112</v>
      </c>
      <c r="K2078" s="2" t="s">
        <v>5017</v>
      </c>
      <c r="L2078" s="85">
        <v>45386</v>
      </c>
      <c r="M2078" s="3"/>
      <c r="N2078" s="24" t="s">
        <v>131</v>
      </c>
      <c r="S2078" t="s">
        <v>114</v>
      </c>
      <c r="U2078" s="76" t="s">
        <v>4554</v>
      </c>
      <c r="W2078" s="2" t="s">
        <v>116</v>
      </c>
      <c r="X2078" s="2" t="s">
        <v>117</v>
      </c>
    </row>
    <row r="2079" spans="1:24">
      <c r="A2079" s="23" t="s">
        <v>2291</v>
      </c>
      <c r="B2079" s="2" t="s">
        <v>108</v>
      </c>
      <c r="C2079" s="2" t="s">
        <v>243</v>
      </c>
      <c r="D2079" s="47">
        <v>2117000</v>
      </c>
      <c r="E2079" s="3" t="s">
        <v>110</v>
      </c>
      <c r="F2079" s="37">
        <v>0.5</v>
      </c>
      <c r="G2079" s="3" t="s">
        <v>111</v>
      </c>
      <c r="H2079" s="3" t="s">
        <v>244</v>
      </c>
      <c r="I2079" s="13">
        <v>3226</v>
      </c>
      <c r="J2079" s="12" t="s">
        <v>112</v>
      </c>
      <c r="K2079" s="2" t="s">
        <v>113</v>
      </c>
      <c r="L2079" s="85">
        <v>45387</v>
      </c>
      <c r="M2079" s="3"/>
      <c r="N2079" s="24" t="s">
        <v>131</v>
      </c>
      <c r="S2079" t="s">
        <v>114</v>
      </c>
      <c r="U2079" s="76" t="s">
        <v>4555</v>
      </c>
      <c r="W2079" s="2" t="s">
        <v>116</v>
      </c>
      <c r="X2079" s="2" t="s">
        <v>117</v>
      </c>
    </row>
    <row r="2080" spans="1:24">
      <c r="A2080" s="23" t="s">
        <v>2292</v>
      </c>
      <c r="B2080" s="2" t="s">
        <v>108</v>
      </c>
      <c r="C2080" s="2" t="s">
        <v>243</v>
      </c>
      <c r="D2080" s="47">
        <v>2118000</v>
      </c>
      <c r="E2080" s="3" t="s">
        <v>110</v>
      </c>
      <c r="F2080" s="37">
        <v>0.5</v>
      </c>
      <c r="G2080" s="3" t="s">
        <v>111</v>
      </c>
      <c r="H2080" s="3" t="s">
        <v>244</v>
      </c>
      <c r="I2080" s="13">
        <v>3227</v>
      </c>
      <c r="J2080" s="12" t="s">
        <v>112</v>
      </c>
      <c r="K2080" s="2" t="s">
        <v>5016</v>
      </c>
      <c r="L2080" s="85">
        <v>45388</v>
      </c>
      <c r="M2080" s="3"/>
      <c r="N2080" s="24" t="s">
        <v>131</v>
      </c>
      <c r="S2080" t="s">
        <v>114</v>
      </c>
      <c r="U2080" s="76" t="s">
        <v>4556</v>
      </c>
      <c r="W2080" s="2" t="s">
        <v>116</v>
      </c>
      <c r="X2080" s="2" t="s">
        <v>117</v>
      </c>
    </row>
    <row r="2081" spans="1:24">
      <c r="A2081" s="23" t="s">
        <v>2293</v>
      </c>
      <c r="B2081" s="2" t="s">
        <v>108</v>
      </c>
      <c r="C2081" s="2" t="s">
        <v>243</v>
      </c>
      <c r="D2081" s="47">
        <v>2119000</v>
      </c>
      <c r="E2081" s="3" t="s">
        <v>110</v>
      </c>
      <c r="F2081" s="37">
        <v>0.5</v>
      </c>
      <c r="G2081" s="3" t="s">
        <v>111</v>
      </c>
      <c r="H2081" s="3" t="s">
        <v>244</v>
      </c>
      <c r="I2081" s="13">
        <v>3228</v>
      </c>
      <c r="J2081" s="12" t="s">
        <v>112</v>
      </c>
      <c r="K2081" s="2" t="s">
        <v>5017</v>
      </c>
      <c r="L2081" s="85">
        <v>45389</v>
      </c>
      <c r="M2081" s="3"/>
      <c r="N2081" s="24" t="s">
        <v>131</v>
      </c>
      <c r="S2081" t="s">
        <v>114</v>
      </c>
      <c r="U2081" s="76" t="s">
        <v>4557</v>
      </c>
      <c r="W2081" s="2" t="s">
        <v>116</v>
      </c>
      <c r="X2081" s="2" t="s">
        <v>117</v>
      </c>
    </row>
    <row r="2082" spans="1:24">
      <c r="A2082" s="23" t="s">
        <v>2294</v>
      </c>
      <c r="B2082" s="2" t="s">
        <v>108</v>
      </c>
      <c r="C2082" s="2" t="s">
        <v>243</v>
      </c>
      <c r="D2082" s="47">
        <v>2120000</v>
      </c>
      <c r="E2082" s="3" t="s">
        <v>110</v>
      </c>
      <c r="F2082" s="37">
        <v>0.5</v>
      </c>
      <c r="G2082" s="3" t="s">
        <v>111</v>
      </c>
      <c r="H2082" s="3" t="s">
        <v>244</v>
      </c>
      <c r="I2082" s="13">
        <v>3229</v>
      </c>
      <c r="J2082" s="12" t="s">
        <v>112</v>
      </c>
      <c r="K2082" s="2" t="s">
        <v>113</v>
      </c>
      <c r="L2082" s="85">
        <v>45390</v>
      </c>
      <c r="M2082" s="3"/>
      <c r="N2082" s="24" t="s">
        <v>131</v>
      </c>
      <c r="S2082" t="s">
        <v>114</v>
      </c>
      <c r="U2082" s="76" t="s">
        <v>4558</v>
      </c>
      <c r="W2082" s="2" t="s">
        <v>116</v>
      </c>
      <c r="X2082" s="2" t="s">
        <v>117</v>
      </c>
    </row>
    <row r="2083" spans="1:24">
      <c r="A2083" s="23" t="s">
        <v>2295</v>
      </c>
      <c r="B2083" s="2" t="s">
        <v>108</v>
      </c>
      <c r="C2083" s="2" t="s">
        <v>243</v>
      </c>
      <c r="D2083" s="47">
        <v>2121000</v>
      </c>
      <c r="E2083" s="3" t="s">
        <v>110</v>
      </c>
      <c r="F2083" s="37">
        <v>0.5</v>
      </c>
      <c r="G2083" s="3" t="s">
        <v>111</v>
      </c>
      <c r="H2083" s="3" t="s">
        <v>244</v>
      </c>
      <c r="I2083" s="13">
        <v>3230</v>
      </c>
      <c r="J2083" s="12" t="s">
        <v>112</v>
      </c>
      <c r="K2083" s="2" t="s">
        <v>5016</v>
      </c>
      <c r="L2083" s="85">
        <v>45391</v>
      </c>
      <c r="M2083" s="3"/>
      <c r="N2083" s="24" t="s">
        <v>131</v>
      </c>
      <c r="S2083" t="s">
        <v>114</v>
      </c>
      <c r="U2083" s="76" t="s">
        <v>4559</v>
      </c>
      <c r="W2083" s="2" t="s">
        <v>116</v>
      </c>
      <c r="X2083" s="2" t="s">
        <v>117</v>
      </c>
    </row>
    <row r="2084" spans="1:24">
      <c r="A2084" s="23" t="s">
        <v>2296</v>
      </c>
      <c r="B2084" s="2" t="s">
        <v>108</v>
      </c>
      <c r="C2084" s="2" t="s">
        <v>243</v>
      </c>
      <c r="D2084" s="47">
        <v>2122000</v>
      </c>
      <c r="E2084" s="3" t="s">
        <v>110</v>
      </c>
      <c r="F2084" s="37">
        <v>0.5</v>
      </c>
      <c r="G2084" s="3" t="s">
        <v>111</v>
      </c>
      <c r="H2084" s="3" t="s">
        <v>244</v>
      </c>
      <c r="I2084" s="13">
        <v>3231</v>
      </c>
      <c r="J2084" s="12" t="s">
        <v>112</v>
      </c>
      <c r="K2084" s="2" t="s">
        <v>5017</v>
      </c>
      <c r="L2084" s="85">
        <v>45392</v>
      </c>
      <c r="M2084" s="3"/>
      <c r="N2084" s="24" t="s">
        <v>131</v>
      </c>
      <c r="S2084" t="s">
        <v>114</v>
      </c>
      <c r="U2084" s="76" t="s">
        <v>4560</v>
      </c>
      <c r="W2084" s="2" t="s">
        <v>116</v>
      </c>
      <c r="X2084" s="2" t="s">
        <v>117</v>
      </c>
    </row>
    <row r="2085" spans="1:24">
      <c r="A2085" s="23" t="s">
        <v>2297</v>
      </c>
      <c r="B2085" s="2" t="s">
        <v>108</v>
      </c>
      <c r="C2085" s="2" t="s">
        <v>243</v>
      </c>
      <c r="D2085" s="47">
        <v>2123000</v>
      </c>
      <c r="E2085" s="3" t="s">
        <v>110</v>
      </c>
      <c r="F2085" s="37">
        <v>0.5</v>
      </c>
      <c r="G2085" s="3" t="s">
        <v>111</v>
      </c>
      <c r="H2085" s="3" t="s">
        <v>244</v>
      </c>
      <c r="I2085" s="13">
        <v>3232</v>
      </c>
      <c r="J2085" s="12" t="s">
        <v>112</v>
      </c>
      <c r="K2085" s="2" t="s">
        <v>113</v>
      </c>
      <c r="L2085" s="85">
        <v>45393</v>
      </c>
      <c r="M2085" s="3"/>
      <c r="N2085" s="24" t="s">
        <v>131</v>
      </c>
      <c r="S2085" t="s">
        <v>114</v>
      </c>
      <c r="U2085" s="76" t="s">
        <v>4561</v>
      </c>
      <c r="W2085" s="2" t="s">
        <v>116</v>
      </c>
      <c r="X2085" s="2" t="s">
        <v>117</v>
      </c>
    </row>
    <row r="2086" spans="1:24">
      <c r="A2086" s="23" t="s">
        <v>2298</v>
      </c>
      <c r="B2086" s="2" t="s">
        <v>108</v>
      </c>
      <c r="C2086" s="2" t="s">
        <v>243</v>
      </c>
      <c r="D2086" s="47">
        <v>2124000</v>
      </c>
      <c r="E2086" s="3" t="s">
        <v>110</v>
      </c>
      <c r="F2086" s="37">
        <v>0.5</v>
      </c>
      <c r="G2086" s="3" t="s">
        <v>111</v>
      </c>
      <c r="H2086" s="3" t="s">
        <v>244</v>
      </c>
      <c r="I2086" s="13">
        <v>3233</v>
      </c>
      <c r="J2086" s="12" t="s">
        <v>112</v>
      </c>
      <c r="K2086" s="2" t="s">
        <v>5016</v>
      </c>
      <c r="L2086" s="85">
        <v>45394</v>
      </c>
      <c r="M2086" s="3"/>
      <c r="N2086" s="24" t="s">
        <v>131</v>
      </c>
      <c r="S2086" t="s">
        <v>114</v>
      </c>
      <c r="U2086" s="76" t="s">
        <v>4562</v>
      </c>
      <c r="W2086" s="2" t="s">
        <v>116</v>
      </c>
      <c r="X2086" s="2" t="s">
        <v>117</v>
      </c>
    </row>
    <row r="2087" spans="1:24">
      <c r="A2087" s="23" t="s">
        <v>2299</v>
      </c>
      <c r="B2087" s="2" t="s">
        <v>108</v>
      </c>
      <c r="C2087" s="2" t="s">
        <v>243</v>
      </c>
      <c r="D2087" s="47">
        <v>2125000</v>
      </c>
      <c r="E2087" s="3" t="s">
        <v>110</v>
      </c>
      <c r="F2087" s="37">
        <v>0.5</v>
      </c>
      <c r="G2087" s="3" t="s">
        <v>111</v>
      </c>
      <c r="H2087" s="3" t="s">
        <v>244</v>
      </c>
      <c r="I2087" s="13">
        <v>3234</v>
      </c>
      <c r="J2087" s="12" t="s">
        <v>112</v>
      </c>
      <c r="K2087" s="2" t="s">
        <v>5017</v>
      </c>
      <c r="L2087" s="85">
        <v>45395</v>
      </c>
      <c r="M2087" s="3"/>
      <c r="N2087" s="24" t="s">
        <v>131</v>
      </c>
      <c r="S2087" t="s">
        <v>114</v>
      </c>
      <c r="U2087" s="76" t="s">
        <v>4563</v>
      </c>
      <c r="W2087" s="2" t="s">
        <v>116</v>
      </c>
      <c r="X2087" s="2" t="s">
        <v>117</v>
      </c>
    </row>
    <row r="2088" spans="1:24">
      <c r="A2088" s="23" t="s">
        <v>2300</v>
      </c>
      <c r="B2088" s="2" t="s">
        <v>108</v>
      </c>
      <c r="C2088" s="2" t="s">
        <v>243</v>
      </c>
      <c r="D2088" s="47">
        <v>2126000</v>
      </c>
      <c r="E2088" s="3" t="s">
        <v>110</v>
      </c>
      <c r="F2088" s="37">
        <v>0.5</v>
      </c>
      <c r="G2088" s="3" t="s">
        <v>111</v>
      </c>
      <c r="H2088" s="3" t="s">
        <v>244</v>
      </c>
      <c r="I2088" s="13">
        <v>3235</v>
      </c>
      <c r="J2088" s="12" t="s">
        <v>112</v>
      </c>
      <c r="K2088" s="2" t="s">
        <v>113</v>
      </c>
      <c r="L2088" s="85">
        <v>45396</v>
      </c>
      <c r="M2088" s="3"/>
      <c r="N2088" s="24" t="s">
        <v>131</v>
      </c>
      <c r="S2088" t="s">
        <v>114</v>
      </c>
      <c r="U2088" s="76" t="s">
        <v>4564</v>
      </c>
      <c r="W2088" s="2" t="s">
        <v>116</v>
      </c>
      <c r="X2088" s="2" t="s">
        <v>117</v>
      </c>
    </row>
    <row r="2089" spans="1:24">
      <c r="A2089" s="23" t="s">
        <v>2301</v>
      </c>
      <c r="B2089" s="2" t="s">
        <v>108</v>
      </c>
      <c r="C2089" s="2" t="s">
        <v>243</v>
      </c>
      <c r="D2089" s="47">
        <v>2127000</v>
      </c>
      <c r="E2089" s="3" t="s">
        <v>110</v>
      </c>
      <c r="F2089" s="37">
        <v>0.5</v>
      </c>
      <c r="G2089" s="3" t="s">
        <v>111</v>
      </c>
      <c r="H2089" s="3" t="s">
        <v>244</v>
      </c>
      <c r="I2089" s="13">
        <v>3236</v>
      </c>
      <c r="J2089" s="12" t="s">
        <v>112</v>
      </c>
      <c r="K2089" s="2" t="s">
        <v>5016</v>
      </c>
      <c r="L2089" s="85">
        <v>45397</v>
      </c>
      <c r="M2089" s="3"/>
      <c r="N2089" s="24" t="s">
        <v>131</v>
      </c>
      <c r="S2089" t="s">
        <v>114</v>
      </c>
      <c r="U2089" s="76" t="s">
        <v>4565</v>
      </c>
      <c r="W2089" s="2" t="s">
        <v>116</v>
      </c>
      <c r="X2089" s="2" t="s">
        <v>117</v>
      </c>
    </row>
    <row r="2090" spans="1:24">
      <c r="A2090" s="23" t="s">
        <v>2302</v>
      </c>
      <c r="B2090" s="2" t="s">
        <v>108</v>
      </c>
      <c r="C2090" s="2" t="s">
        <v>243</v>
      </c>
      <c r="D2090" s="47">
        <v>2128000</v>
      </c>
      <c r="E2090" s="3" t="s">
        <v>110</v>
      </c>
      <c r="F2090" s="37">
        <v>0.5</v>
      </c>
      <c r="G2090" s="3" t="s">
        <v>111</v>
      </c>
      <c r="H2090" s="3" t="s">
        <v>244</v>
      </c>
      <c r="I2090" s="13">
        <v>3237</v>
      </c>
      <c r="J2090" s="12" t="s">
        <v>112</v>
      </c>
      <c r="K2090" s="2" t="s">
        <v>5017</v>
      </c>
      <c r="L2090" s="85">
        <v>45398</v>
      </c>
      <c r="M2090" s="3"/>
      <c r="N2090" s="24" t="s">
        <v>131</v>
      </c>
      <c r="S2090" t="s">
        <v>114</v>
      </c>
      <c r="U2090" s="76" t="s">
        <v>4566</v>
      </c>
      <c r="W2090" s="2" t="s">
        <v>116</v>
      </c>
      <c r="X2090" s="2" t="s">
        <v>117</v>
      </c>
    </row>
    <row r="2091" spans="1:24">
      <c r="A2091" s="23" t="s">
        <v>2303</v>
      </c>
      <c r="B2091" s="2" t="s">
        <v>108</v>
      </c>
      <c r="C2091" s="2" t="s">
        <v>243</v>
      </c>
      <c r="D2091" s="47">
        <v>2129000</v>
      </c>
      <c r="E2091" s="3" t="s">
        <v>110</v>
      </c>
      <c r="F2091" s="37">
        <v>0.5</v>
      </c>
      <c r="G2091" s="3" t="s">
        <v>111</v>
      </c>
      <c r="H2091" s="3" t="s">
        <v>244</v>
      </c>
      <c r="I2091" s="13">
        <v>3238</v>
      </c>
      <c r="J2091" s="12" t="s">
        <v>112</v>
      </c>
      <c r="K2091" s="2" t="s">
        <v>113</v>
      </c>
      <c r="L2091" s="85">
        <v>45399</v>
      </c>
      <c r="M2091" s="3"/>
      <c r="N2091" s="24" t="s">
        <v>131</v>
      </c>
      <c r="S2091" t="s">
        <v>114</v>
      </c>
      <c r="U2091" s="76" t="s">
        <v>4567</v>
      </c>
      <c r="W2091" s="2" t="s">
        <v>116</v>
      </c>
      <c r="X2091" s="2" t="s">
        <v>117</v>
      </c>
    </row>
    <row r="2092" spans="1:24">
      <c r="A2092" s="23" t="s">
        <v>2304</v>
      </c>
      <c r="B2092" s="2" t="s">
        <v>108</v>
      </c>
      <c r="C2092" s="2" t="s">
        <v>243</v>
      </c>
      <c r="D2092" s="47">
        <v>2130000</v>
      </c>
      <c r="E2092" s="3" t="s">
        <v>110</v>
      </c>
      <c r="F2092" s="37">
        <v>0.5</v>
      </c>
      <c r="G2092" s="3" t="s">
        <v>111</v>
      </c>
      <c r="H2092" s="3" t="s">
        <v>244</v>
      </c>
      <c r="I2092" s="13">
        <v>3239</v>
      </c>
      <c r="J2092" s="12" t="s">
        <v>112</v>
      </c>
      <c r="K2092" s="2" t="s">
        <v>5016</v>
      </c>
      <c r="L2092" s="85">
        <v>45400</v>
      </c>
      <c r="M2092" s="3"/>
      <c r="N2092" s="24" t="s">
        <v>131</v>
      </c>
      <c r="S2092" t="s">
        <v>114</v>
      </c>
      <c r="U2092" s="76" t="s">
        <v>4568</v>
      </c>
      <c r="W2092" s="2" t="s">
        <v>116</v>
      </c>
      <c r="X2092" s="2" t="s">
        <v>117</v>
      </c>
    </row>
    <row r="2093" spans="1:24">
      <c r="A2093" s="23" t="s">
        <v>2305</v>
      </c>
      <c r="B2093" s="2" t="s">
        <v>108</v>
      </c>
      <c r="C2093" s="2" t="s">
        <v>243</v>
      </c>
      <c r="D2093" s="47">
        <v>2131000</v>
      </c>
      <c r="E2093" s="3" t="s">
        <v>110</v>
      </c>
      <c r="F2093" s="37">
        <v>0.5</v>
      </c>
      <c r="G2093" s="3" t="s">
        <v>111</v>
      </c>
      <c r="H2093" s="3" t="s">
        <v>244</v>
      </c>
      <c r="I2093" s="13">
        <v>3240</v>
      </c>
      <c r="J2093" s="12" t="s">
        <v>112</v>
      </c>
      <c r="K2093" s="2" t="s">
        <v>5017</v>
      </c>
      <c r="L2093" s="85">
        <v>45401</v>
      </c>
      <c r="M2093" s="3"/>
      <c r="N2093" s="24" t="s">
        <v>131</v>
      </c>
      <c r="S2093" t="s">
        <v>114</v>
      </c>
      <c r="U2093" s="76" t="s">
        <v>4569</v>
      </c>
      <c r="W2093" s="2" t="s">
        <v>116</v>
      </c>
      <c r="X2093" s="2" t="s">
        <v>117</v>
      </c>
    </row>
    <row r="2094" spans="1:24">
      <c r="A2094" s="23" t="s">
        <v>2306</v>
      </c>
      <c r="B2094" s="2" t="s">
        <v>108</v>
      </c>
      <c r="C2094" s="2" t="s">
        <v>243</v>
      </c>
      <c r="D2094" s="47">
        <v>2132000</v>
      </c>
      <c r="E2094" s="3" t="s">
        <v>110</v>
      </c>
      <c r="F2094" s="37">
        <v>0.5</v>
      </c>
      <c r="G2094" s="3" t="s">
        <v>111</v>
      </c>
      <c r="H2094" s="3" t="s">
        <v>244</v>
      </c>
      <c r="I2094" s="13">
        <v>3241</v>
      </c>
      <c r="J2094" s="12" t="s">
        <v>112</v>
      </c>
      <c r="K2094" s="2" t="s">
        <v>113</v>
      </c>
      <c r="L2094" s="85">
        <v>45402</v>
      </c>
      <c r="M2094" s="3"/>
      <c r="N2094" s="24" t="s">
        <v>131</v>
      </c>
      <c r="S2094" t="s">
        <v>114</v>
      </c>
      <c r="U2094" s="76" t="s">
        <v>4570</v>
      </c>
      <c r="W2094" s="2" t="s">
        <v>116</v>
      </c>
      <c r="X2094" s="2" t="s">
        <v>117</v>
      </c>
    </row>
    <row r="2095" spans="1:24">
      <c r="A2095" s="23" t="s">
        <v>2307</v>
      </c>
      <c r="B2095" s="2" t="s">
        <v>108</v>
      </c>
      <c r="C2095" s="2" t="s">
        <v>243</v>
      </c>
      <c r="D2095" s="47">
        <v>2133000</v>
      </c>
      <c r="E2095" s="3" t="s">
        <v>110</v>
      </c>
      <c r="F2095" s="37">
        <v>0.5</v>
      </c>
      <c r="G2095" s="3" t="s">
        <v>111</v>
      </c>
      <c r="H2095" s="3" t="s">
        <v>244</v>
      </c>
      <c r="I2095" s="13">
        <v>3242</v>
      </c>
      <c r="J2095" s="12" t="s">
        <v>112</v>
      </c>
      <c r="K2095" s="2" t="s">
        <v>5016</v>
      </c>
      <c r="L2095" s="85">
        <v>45403</v>
      </c>
      <c r="M2095" s="3"/>
      <c r="N2095" s="24" t="s">
        <v>131</v>
      </c>
      <c r="S2095" t="s">
        <v>114</v>
      </c>
      <c r="U2095" s="76" t="s">
        <v>4571</v>
      </c>
      <c r="W2095" s="2" t="s">
        <v>116</v>
      </c>
      <c r="X2095" s="2" t="s">
        <v>117</v>
      </c>
    </row>
    <row r="2096" spans="1:24">
      <c r="A2096" s="23" t="s">
        <v>2308</v>
      </c>
      <c r="B2096" s="2" t="s">
        <v>108</v>
      </c>
      <c r="C2096" s="2" t="s">
        <v>243</v>
      </c>
      <c r="D2096" s="47">
        <v>2134000</v>
      </c>
      <c r="E2096" s="3" t="s">
        <v>110</v>
      </c>
      <c r="F2096" s="37">
        <v>0.5</v>
      </c>
      <c r="G2096" s="3" t="s">
        <v>111</v>
      </c>
      <c r="H2096" s="3" t="s">
        <v>244</v>
      </c>
      <c r="I2096" s="13">
        <v>3243</v>
      </c>
      <c r="J2096" s="12" t="s">
        <v>112</v>
      </c>
      <c r="K2096" s="2" t="s">
        <v>5017</v>
      </c>
      <c r="L2096" s="85">
        <v>45404</v>
      </c>
      <c r="M2096" s="3"/>
      <c r="N2096" s="24" t="s">
        <v>131</v>
      </c>
      <c r="S2096" t="s">
        <v>114</v>
      </c>
      <c r="U2096" s="76" t="s">
        <v>4572</v>
      </c>
      <c r="W2096" s="2" t="s">
        <v>116</v>
      </c>
      <c r="X2096" s="2" t="s">
        <v>117</v>
      </c>
    </row>
    <row r="2097" spans="1:24">
      <c r="A2097" s="23" t="s">
        <v>2309</v>
      </c>
      <c r="B2097" s="2" t="s">
        <v>108</v>
      </c>
      <c r="C2097" s="2" t="s">
        <v>243</v>
      </c>
      <c r="D2097" s="47">
        <v>2135000</v>
      </c>
      <c r="E2097" s="3" t="s">
        <v>110</v>
      </c>
      <c r="F2097" s="37">
        <v>0.5</v>
      </c>
      <c r="G2097" s="3" t="s">
        <v>111</v>
      </c>
      <c r="H2097" s="3" t="s">
        <v>244</v>
      </c>
      <c r="I2097" s="13">
        <v>3244</v>
      </c>
      <c r="J2097" s="12" t="s">
        <v>112</v>
      </c>
      <c r="K2097" s="2" t="s">
        <v>113</v>
      </c>
      <c r="L2097" s="85">
        <v>45405</v>
      </c>
      <c r="M2097" s="3"/>
      <c r="N2097" s="24" t="s">
        <v>131</v>
      </c>
      <c r="S2097" t="s">
        <v>114</v>
      </c>
      <c r="U2097" s="76" t="s">
        <v>4573</v>
      </c>
      <c r="W2097" s="2" t="s">
        <v>116</v>
      </c>
      <c r="X2097" s="2" t="s">
        <v>117</v>
      </c>
    </row>
    <row r="2098" spans="1:24">
      <c r="A2098" s="23" t="s">
        <v>2310</v>
      </c>
      <c r="B2098" s="2" t="s">
        <v>108</v>
      </c>
      <c r="C2098" s="2" t="s">
        <v>243</v>
      </c>
      <c r="D2098" s="47">
        <v>2136000</v>
      </c>
      <c r="E2098" s="3" t="s">
        <v>110</v>
      </c>
      <c r="F2098" s="37">
        <v>0.5</v>
      </c>
      <c r="G2098" s="3" t="s">
        <v>111</v>
      </c>
      <c r="H2098" s="3" t="s">
        <v>244</v>
      </c>
      <c r="I2098" s="13">
        <v>3245</v>
      </c>
      <c r="J2098" s="12" t="s">
        <v>112</v>
      </c>
      <c r="K2098" s="2" t="s">
        <v>5016</v>
      </c>
      <c r="L2098" s="85">
        <v>45406</v>
      </c>
      <c r="M2098" s="3"/>
      <c r="N2098" s="24" t="s">
        <v>131</v>
      </c>
      <c r="S2098" t="s">
        <v>114</v>
      </c>
      <c r="U2098" s="76" t="s">
        <v>4574</v>
      </c>
      <c r="W2098" s="2" t="s">
        <v>116</v>
      </c>
      <c r="X2098" s="2" t="s">
        <v>117</v>
      </c>
    </row>
    <row r="2099" spans="1:24">
      <c r="A2099" s="23" t="s">
        <v>2311</v>
      </c>
      <c r="B2099" s="2" t="s">
        <v>108</v>
      </c>
      <c r="C2099" s="2" t="s">
        <v>243</v>
      </c>
      <c r="D2099" s="47">
        <v>2137000</v>
      </c>
      <c r="E2099" s="3" t="s">
        <v>110</v>
      </c>
      <c r="F2099" s="37">
        <v>0.5</v>
      </c>
      <c r="G2099" s="3" t="s">
        <v>111</v>
      </c>
      <c r="H2099" s="3" t="s">
        <v>244</v>
      </c>
      <c r="I2099" s="13">
        <v>3246</v>
      </c>
      <c r="J2099" s="12" t="s">
        <v>112</v>
      </c>
      <c r="K2099" s="2" t="s">
        <v>5017</v>
      </c>
      <c r="L2099" s="85">
        <v>45407</v>
      </c>
      <c r="M2099" s="3"/>
      <c r="N2099" s="24" t="s">
        <v>131</v>
      </c>
      <c r="S2099" t="s">
        <v>114</v>
      </c>
      <c r="U2099" s="76" t="s">
        <v>4575</v>
      </c>
      <c r="W2099" s="2" t="s">
        <v>116</v>
      </c>
      <c r="X2099" s="2" t="s">
        <v>117</v>
      </c>
    </row>
    <row r="2100" spans="1:24">
      <c r="A2100" s="23" t="s">
        <v>2312</v>
      </c>
      <c r="B2100" s="2" t="s">
        <v>108</v>
      </c>
      <c r="C2100" s="2" t="s">
        <v>243</v>
      </c>
      <c r="D2100" s="47">
        <v>2138000</v>
      </c>
      <c r="E2100" s="3" t="s">
        <v>110</v>
      </c>
      <c r="F2100" s="37">
        <v>0.5</v>
      </c>
      <c r="G2100" s="3" t="s">
        <v>111</v>
      </c>
      <c r="H2100" s="3" t="s">
        <v>244</v>
      </c>
      <c r="I2100" s="13">
        <v>3247</v>
      </c>
      <c r="J2100" s="12" t="s">
        <v>112</v>
      </c>
      <c r="K2100" s="2" t="s">
        <v>113</v>
      </c>
      <c r="L2100" s="85">
        <v>45408</v>
      </c>
      <c r="M2100" s="3"/>
      <c r="N2100" s="24" t="s">
        <v>131</v>
      </c>
      <c r="S2100" t="s">
        <v>114</v>
      </c>
      <c r="U2100" s="76" t="s">
        <v>4576</v>
      </c>
      <c r="W2100" s="2" t="s">
        <v>116</v>
      </c>
      <c r="X2100" s="2" t="s">
        <v>117</v>
      </c>
    </row>
    <row r="2101" spans="1:24">
      <c r="A2101" s="23" t="s">
        <v>2313</v>
      </c>
      <c r="B2101" s="2" t="s">
        <v>108</v>
      </c>
      <c r="C2101" s="2" t="s">
        <v>243</v>
      </c>
      <c r="D2101" s="47">
        <v>2139000</v>
      </c>
      <c r="E2101" s="3" t="s">
        <v>110</v>
      </c>
      <c r="F2101" s="37">
        <v>0.5</v>
      </c>
      <c r="G2101" s="3" t="s">
        <v>111</v>
      </c>
      <c r="H2101" s="3" t="s">
        <v>244</v>
      </c>
      <c r="I2101" s="13">
        <v>3248</v>
      </c>
      <c r="J2101" s="12" t="s">
        <v>112</v>
      </c>
      <c r="K2101" s="2" t="s">
        <v>5016</v>
      </c>
      <c r="L2101" s="85">
        <v>45409</v>
      </c>
      <c r="M2101" s="3"/>
      <c r="N2101" s="24" t="s">
        <v>131</v>
      </c>
      <c r="S2101" t="s">
        <v>114</v>
      </c>
      <c r="U2101" s="76" t="s">
        <v>4577</v>
      </c>
      <c r="W2101" s="2" t="s">
        <v>116</v>
      </c>
      <c r="X2101" s="2" t="s">
        <v>117</v>
      </c>
    </row>
    <row r="2102" spans="1:24">
      <c r="A2102" s="23" t="s">
        <v>2314</v>
      </c>
      <c r="B2102" s="2" t="s">
        <v>108</v>
      </c>
      <c r="C2102" s="2" t="s">
        <v>243</v>
      </c>
      <c r="D2102" s="47">
        <v>2140000</v>
      </c>
      <c r="E2102" s="3" t="s">
        <v>110</v>
      </c>
      <c r="F2102" s="37">
        <v>0.5</v>
      </c>
      <c r="G2102" s="3" t="s">
        <v>111</v>
      </c>
      <c r="H2102" s="3" t="s">
        <v>244</v>
      </c>
      <c r="I2102" s="13">
        <v>3249</v>
      </c>
      <c r="J2102" s="12" t="s">
        <v>112</v>
      </c>
      <c r="K2102" s="2" t="s">
        <v>5017</v>
      </c>
      <c r="L2102" s="85">
        <v>45410</v>
      </c>
      <c r="M2102" s="3"/>
      <c r="N2102" s="24" t="s">
        <v>131</v>
      </c>
      <c r="S2102" t="s">
        <v>114</v>
      </c>
      <c r="U2102" s="76" t="s">
        <v>4578</v>
      </c>
      <c r="W2102" s="2" t="s">
        <v>116</v>
      </c>
      <c r="X2102" s="2" t="s">
        <v>117</v>
      </c>
    </row>
    <row r="2103" spans="1:24">
      <c r="A2103" s="23" t="s">
        <v>2315</v>
      </c>
      <c r="B2103" s="2" t="s">
        <v>108</v>
      </c>
      <c r="C2103" s="2" t="s">
        <v>243</v>
      </c>
      <c r="D2103" s="47">
        <v>2141000</v>
      </c>
      <c r="E2103" s="3" t="s">
        <v>110</v>
      </c>
      <c r="F2103" s="37">
        <v>0.5</v>
      </c>
      <c r="G2103" s="3" t="s">
        <v>111</v>
      </c>
      <c r="H2103" s="3" t="s">
        <v>244</v>
      </c>
      <c r="I2103" s="13">
        <v>3250</v>
      </c>
      <c r="J2103" s="12" t="s">
        <v>112</v>
      </c>
      <c r="K2103" s="2" t="s">
        <v>113</v>
      </c>
      <c r="L2103" s="85">
        <v>45411</v>
      </c>
      <c r="M2103" s="3"/>
      <c r="N2103" s="24" t="s">
        <v>131</v>
      </c>
      <c r="S2103" t="s">
        <v>114</v>
      </c>
      <c r="U2103" s="76" t="s">
        <v>4579</v>
      </c>
      <c r="W2103" s="2" t="s">
        <v>116</v>
      </c>
      <c r="X2103" s="2" t="s">
        <v>117</v>
      </c>
    </row>
    <row r="2104" spans="1:24">
      <c r="A2104" s="23" t="s">
        <v>2316</v>
      </c>
      <c r="B2104" s="2" t="s">
        <v>108</v>
      </c>
      <c r="C2104" s="2" t="s">
        <v>243</v>
      </c>
      <c r="D2104" s="47">
        <v>2142000</v>
      </c>
      <c r="E2104" s="3" t="s">
        <v>110</v>
      </c>
      <c r="F2104" s="37">
        <v>0.5</v>
      </c>
      <c r="G2104" s="3" t="s">
        <v>111</v>
      </c>
      <c r="H2104" s="3" t="s">
        <v>244</v>
      </c>
      <c r="I2104" s="13">
        <v>3251</v>
      </c>
      <c r="J2104" s="12" t="s">
        <v>112</v>
      </c>
      <c r="K2104" s="2" t="s">
        <v>5016</v>
      </c>
      <c r="L2104" s="85">
        <v>45412</v>
      </c>
      <c r="M2104" s="3"/>
      <c r="N2104" s="24" t="s">
        <v>131</v>
      </c>
      <c r="S2104" t="s">
        <v>114</v>
      </c>
      <c r="U2104" s="76" t="s">
        <v>4580</v>
      </c>
      <c r="W2104" s="2" t="s">
        <v>116</v>
      </c>
      <c r="X2104" s="2" t="s">
        <v>117</v>
      </c>
    </row>
    <row r="2105" spans="1:24">
      <c r="A2105" s="23" t="s">
        <v>2317</v>
      </c>
      <c r="B2105" s="2" t="s">
        <v>108</v>
      </c>
      <c r="C2105" s="2" t="s">
        <v>243</v>
      </c>
      <c r="D2105" s="47">
        <v>2143000</v>
      </c>
      <c r="E2105" s="3" t="s">
        <v>110</v>
      </c>
      <c r="F2105" s="37">
        <v>0.5</v>
      </c>
      <c r="G2105" s="3" t="s">
        <v>111</v>
      </c>
      <c r="H2105" s="3" t="s">
        <v>244</v>
      </c>
      <c r="I2105" s="13">
        <v>3252</v>
      </c>
      <c r="J2105" s="12" t="s">
        <v>112</v>
      </c>
      <c r="K2105" s="2" t="s">
        <v>5017</v>
      </c>
      <c r="L2105" s="85">
        <v>45413</v>
      </c>
      <c r="M2105" s="3"/>
      <c r="N2105" s="24" t="s">
        <v>131</v>
      </c>
      <c r="S2105" t="s">
        <v>114</v>
      </c>
      <c r="U2105" s="76" t="s">
        <v>4581</v>
      </c>
      <c r="W2105" s="2" t="s">
        <v>116</v>
      </c>
      <c r="X2105" s="2" t="s">
        <v>117</v>
      </c>
    </row>
    <row r="2106" spans="1:24">
      <c r="A2106" s="23" t="s">
        <v>2318</v>
      </c>
      <c r="B2106" s="2" t="s">
        <v>108</v>
      </c>
      <c r="C2106" s="2" t="s">
        <v>243</v>
      </c>
      <c r="D2106" s="47">
        <v>2144000</v>
      </c>
      <c r="E2106" s="3" t="s">
        <v>110</v>
      </c>
      <c r="F2106" s="37">
        <v>0.5</v>
      </c>
      <c r="G2106" s="3" t="s">
        <v>111</v>
      </c>
      <c r="H2106" s="3" t="s">
        <v>244</v>
      </c>
      <c r="I2106" s="13">
        <v>3253</v>
      </c>
      <c r="J2106" s="12" t="s">
        <v>112</v>
      </c>
      <c r="K2106" s="2" t="s">
        <v>113</v>
      </c>
      <c r="L2106" s="85">
        <v>45414</v>
      </c>
      <c r="M2106" s="3"/>
      <c r="N2106" s="24" t="s">
        <v>131</v>
      </c>
      <c r="S2106" t="s">
        <v>114</v>
      </c>
      <c r="U2106" s="76" t="s">
        <v>4582</v>
      </c>
      <c r="W2106" s="2" t="s">
        <v>116</v>
      </c>
      <c r="X2106" s="2" t="s">
        <v>117</v>
      </c>
    </row>
    <row r="2107" spans="1:24">
      <c r="A2107" s="23" t="s">
        <v>2319</v>
      </c>
      <c r="B2107" s="2" t="s">
        <v>108</v>
      </c>
      <c r="C2107" s="2" t="s">
        <v>243</v>
      </c>
      <c r="D2107" s="47">
        <v>2145000</v>
      </c>
      <c r="E2107" s="3" t="s">
        <v>110</v>
      </c>
      <c r="F2107" s="37">
        <v>0.5</v>
      </c>
      <c r="G2107" s="3" t="s">
        <v>111</v>
      </c>
      <c r="H2107" s="3" t="s">
        <v>244</v>
      </c>
      <c r="I2107" s="13">
        <v>3254</v>
      </c>
      <c r="J2107" s="12" t="s">
        <v>112</v>
      </c>
      <c r="K2107" s="2" t="s">
        <v>5016</v>
      </c>
      <c r="L2107" s="85">
        <v>45415</v>
      </c>
      <c r="M2107" s="3"/>
      <c r="N2107" s="24" t="s">
        <v>131</v>
      </c>
      <c r="S2107" t="s">
        <v>114</v>
      </c>
      <c r="U2107" s="76" t="s">
        <v>4583</v>
      </c>
      <c r="W2107" s="2" t="s">
        <v>116</v>
      </c>
      <c r="X2107" s="2" t="s">
        <v>117</v>
      </c>
    </row>
    <row r="2108" spans="1:24">
      <c r="A2108" s="23" t="s">
        <v>2320</v>
      </c>
      <c r="B2108" s="2" t="s">
        <v>108</v>
      </c>
      <c r="C2108" s="2" t="s">
        <v>243</v>
      </c>
      <c r="D2108" s="47">
        <v>2146000</v>
      </c>
      <c r="E2108" s="3" t="s">
        <v>110</v>
      </c>
      <c r="F2108" s="37">
        <v>0.5</v>
      </c>
      <c r="G2108" s="3" t="s">
        <v>111</v>
      </c>
      <c r="H2108" s="3" t="s">
        <v>244</v>
      </c>
      <c r="I2108" s="13">
        <v>3255</v>
      </c>
      <c r="J2108" s="12" t="s">
        <v>112</v>
      </c>
      <c r="K2108" s="2" t="s">
        <v>5017</v>
      </c>
      <c r="L2108" s="85">
        <v>45416</v>
      </c>
      <c r="M2108" s="3"/>
      <c r="N2108" s="24" t="s">
        <v>131</v>
      </c>
      <c r="S2108" t="s">
        <v>114</v>
      </c>
      <c r="U2108" s="76" t="s">
        <v>4584</v>
      </c>
      <c r="W2108" s="2" t="s">
        <v>116</v>
      </c>
      <c r="X2108" s="2" t="s">
        <v>117</v>
      </c>
    </row>
    <row r="2109" spans="1:24">
      <c r="A2109" s="23" t="s">
        <v>2321</v>
      </c>
      <c r="B2109" s="2" t="s">
        <v>108</v>
      </c>
      <c r="C2109" s="2" t="s">
        <v>243</v>
      </c>
      <c r="D2109" s="47">
        <v>2147000</v>
      </c>
      <c r="E2109" s="3" t="s">
        <v>110</v>
      </c>
      <c r="F2109" s="37">
        <v>0.5</v>
      </c>
      <c r="G2109" s="3" t="s">
        <v>111</v>
      </c>
      <c r="H2109" s="3" t="s">
        <v>244</v>
      </c>
      <c r="I2109" s="13">
        <v>3256</v>
      </c>
      <c r="J2109" s="12" t="s">
        <v>112</v>
      </c>
      <c r="K2109" s="2" t="s">
        <v>113</v>
      </c>
      <c r="L2109" s="85">
        <v>45417</v>
      </c>
      <c r="M2109" s="3"/>
      <c r="N2109" s="24" t="s">
        <v>131</v>
      </c>
      <c r="S2109" t="s">
        <v>114</v>
      </c>
      <c r="U2109" s="76" t="s">
        <v>4585</v>
      </c>
      <c r="W2109" s="2" t="s">
        <v>116</v>
      </c>
      <c r="X2109" s="2" t="s">
        <v>117</v>
      </c>
    </row>
    <row r="2110" spans="1:24">
      <c r="A2110" s="23" t="s">
        <v>2322</v>
      </c>
      <c r="B2110" s="2" t="s">
        <v>108</v>
      </c>
      <c r="C2110" s="2" t="s">
        <v>243</v>
      </c>
      <c r="D2110" s="47">
        <v>2148000</v>
      </c>
      <c r="E2110" s="3" t="s">
        <v>110</v>
      </c>
      <c r="F2110" s="37">
        <v>0.5</v>
      </c>
      <c r="G2110" s="3" t="s">
        <v>111</v>
      </c>
      <c r="H2110" s="3" t="s">
        <v>244</v>
      </c>
      <c r="I2110" s="13">
        <v>3257</v>
      </c>
      <c r="J2110" s="12" t="s">
        <v>112</v>
      </c>
      <c r="K2110" s="2" t="s">
        <v>5016</v>
      </c>
      <c r="L2110" s="85">
        <v>45418</v>
      </c>
      <c r="M2110" s="3"/>
      <c r="N2110" s="24" t="s">
        <v>131</v>
      </c>
      <c r="S2110" t="s">
        <v>114</v>
      </c>
      <c r="U2110" s="76" t="s">
        <v>4586</v>
      </c>
      <c r="W2110" s="2" t="s">
        <v>116</v>
      </c>
      <c r="X2110" s="2" t="s">
        <v>117</v>
      </c>
    </row>
    <row r="2111" spans="1:24">
      <c r="A2111" s="23" t="s">
        <v>2323</v>
      </c>
      <c r="B2111" s="2" t="s">
        <v>108</v>
      </c>
      <c r="C2111" s="2" t="s">
        <v>243</v>
      </c>
      <c r="D2111" s="47">
        <v>2149000</v>
      </c>
      <c r="E2111" s="3" t="s">
        <v>110</v>
      </c>
      <c r="F2111" s="37">
        <v>0.5</v>
      </c>
      <c r="G2111" s="3" t="s">
        <v>111</v>
      </c>
      <c r="H2111" s="3" t="s">
        <v>244</v>
      </c>
      <c r="I2111" s="13">
        <v>3258</v>
      </c>
      <c r="J2111" s="12" t="s">
        <v>112</v>
      </c>
      <c r="K2111" s="2" t="s">
        <v>5017</v>
      </c>
      <c r="L2111" s="85">
        <v>45419</v>
      </c>
      <c r="M2111" s="3"/>
      <c r="N2111" s="24" t="s">
        <v>131</v>
      </c>
      <c r="S2111" t="s">
        <v>114</v>
      </c>
      <c r="U2111" s="76" t="s">
        <v>4587</v>
      </c>
      <c r="W2111" s="2" t="s">
        <v>116</v>
      </c>
      <c r="X2111" s="2" t="s">
        <v>117</v>
      </c>
    </row>
    <row r="2112" spans="1:24">
      <c r="A2112" s="23" t="s">
        <v>2324</v>
      </c>
      <c r="B2112" s="2" t="s">
        <v>108</v>
      </c>
      <c r="C2112" s="2" t="s">
        <v>243</v>
      </c>
      <c r="D2112" s="47">
        <v>2150000</v>
      </c>
      <c r="E2112" s="3" t="s">
        <v>110</v>
      </c>
      <c r="F2112" s="37">
        <v>0.5</v>
      </c>
      <c r="G2112" s="3" t="s">
        <v>111</v>
      </c>
      <c r="H2112" s="3" t="s">
        <v>244</v>
      </c>
      <c r="I2112" s="13">
        <v>3259</v>
      </c>
      <c r="J2112" s="12" t="s">
        <v>112</v>
      </c>
      <c r="K2112" s="2" t="s">
        <v>113</v>
      </c>
      <c r="L2112" s="85">
        <v>45420</v>
      </c>
      <c r="M2112" s="3"/>
      <c r="N2112" s="24" t="s">
        <v>131</v>
      </c>
      <c r="S2112" t="s">
        <v>114</v>
      </c>
      <c r="U2112" s="76" t="s">
        <v>4588</v>
      </c>
      <c r="W2112" s="2" t="s">
        <v>116</v>
      </c>
      <c r="X2112" s="2" t="s">
        <v>117</v>
      </c>
    </row>
    <row r="2113" spans="1:24">
      <c r="A2113" s="23" t="s">
        <v>2325</v>
      </c>
      <c r="B2113" s="2" t="s">
        <v>108</v>
      </c>
      <c r="C2113" s="2" t="s">
        <v>243</v>
      </c>
      <c r="D2113" s="47">
        <v>2151000</v>
      </c>
      <c r="E2113" s="3" t="s">
        <v>110</v>
      </c>
      <c r="F2113" s="37">
        <v>0.5</v>
      </c>
      <c r="G2113" s="3" t="s">
        <v>111</v>
      </c>
      <c r="H2113" s="3" t="s">
        <v>244</v>
      </c>
      <c r="I2113" s="13">
        <v>3260</v>
      </c>
      <c r="J2113" s="12" t="s">
        <v>112</v>
      </c>
      <c r="K2113" s="2" t="s">
        <v>5016</v>
      </c>
      <c r="L2113" s="85">
        <v>45421</v>
      </c>
      <c r="M2113" s="3"/>
      <c r="N2113" s="24" t="s">
        <v>131</v>
      </c>
      <c r="S2113" t="s">
        <v>114</v>
      </c>
      <c r="U2113" s="76" t="s">
        <v>4589</v>
      </c>
      <c r="W2113" s="2" t="s">
        <v>116</v>
      </c>
      <c r="X2113" s="2" t="s">
        <v>117</v>
      </c>
    </row>
    <row r="2114" spans="1:24">
      <c r="A2114" s="23" t="s">
        <v>2326</v>
      </c>
      <c r="B2114" s="2" t="s">
        <v>108</v>
      </c>
      <c r="C2114" s="2" t="s">
        <v>243</v>
      </c>
      <c r="D2114" s="47">
        <v>2152000</v>
      </c>
      <c r="E2114" s="3" t="s">
        <v>110</v>
      </c>
      <c r="F2114" s="37">
        <v>0.5</v>
      </c>
      <c r="G2114" s="3" t="s">
        <v>111</v>
      </c>
      <c r="H2114" s="3" t="s">
        <v>244</v>
      </c>
      <c r="I2114" s="13">
        <v>3261</v>
      </c>
      <c r="J2114" s="12" t="s">
        <v>112</v>
      </c>
      <c r="K2114" s="2" t="s">
        <v>5017</v>
      </c>
      <c r="L2114" s="85">
        <v>45422</v>
      </c>
      <c r="M2114" s="3"/>
      <c r="N2114" s="24" t="s">
        <v>131</v>
      </c>
      <c r="S2114" t="s">
        <v>114</v>
      </c>
      <c r="U2114" s="76" t="s">
        <v>4590</v>
      </c>
      <c r="W2114" s="2" t="s">
        <v>116</v>
      </c>
      <c r="X2114" s="2" t="s">
        <v>117</v>
      </c>
    </row>
    <row r="2115" spans="1:24">
      <c r="A2115" s="23" t="s">
        <v>2327</v>
      </c>
      <c r="B2115" s="2" t="s">
        <v>108</v>
      </c>
      <c r="C2115" s="2" t="s">
        <v>243</v>
      </c>
      <c r="D2115" s="47">
        <v>2153000</v>
      </c>
      <c r="E2115" s="3" t="s">
        <v>110</v>
      </c>
      <c r="F2115" s="37">
        <v>0.5</v>
      </c>
      <c r="G2115" s="3" t="s">
        <v>111</v>
      </c>
      <c r="H2115" s="3" t="s">
        <v>244</v>
      </c>
      <c r="I2115" s="13">
        <v>3262</v>
      </c>
      <c r="J2115" s="12" t="s">
        <v>112</v>
      </c>
      <c r="K2115" s="2" t="s">
        <v>113</v>
      </c>
      <c r="L2115" s="85">
        <v>45423</v>
      </c>
      <c r="M2115" s="3"/>
      <c r="N2115" s="24" t="s">
        <v>131</v>
      </c>
      <c r="S2115" t="s">
        <v>114</v>
      </c>
      <c r="U2115" s="76" t="s">
        <v>4591</v>
      </c>
      <c r="W2115" s="2" t="s">
        <v>116</v>
      </c>
      <c r="X2115" s="2" t="s">
        <v>117</v>
      </c>
    </row>
    <row r="2116" spans="1:24">
      <c r="A2116" s="23" t="s">
        <v>2328</v>
      </c>
      <c r="B2116" s="2" t="s">
        <v>108</v>
      </c>
      <c r="C2116" s="2" t="s">
        <v>243</v>
      </c>
      <c r="D2116" s="47">
        <v>2154000</v>
      </c>
      <c r="E2116" s="3" t="s">
        <v>110</v>
      </c>
      <c r="F2116" s="37">
        <v>0.5</v>
      </c>
      <c r="G2116" s="3" t="s">
        <v>111</v>
      </c>
      <c r="H2116" s="3" t="s">
        <v>244</v>
      </c>
      <c r="I2116" s="13">
        <v>3263</v>
      </c>
      <c r="J2116" s="12" t="s">
        <v>112</v>
      </c>
      <c r="K2116" s="2" t="s">
        <v>5016</v>
      </c>
      <c r="L2116" s="85">
        <v>45424</v>
      </c>
      <c r="M2116" s="3"/>
      <c r="N2116" s="24" t="s">
        <v>131</v>
      </c>
      <c r="S2116" t="s">
        <v>114</v>
      </c>
      <c r="U2116" s="76" t="s">
        <v>4592</v>
      </c>
      <c r="W2116" s="2" t="s">
        <v>116</v>
      </c>
      <c r="X2116" s="2" t="s">
        <v>117</v>
      </c>
    </row>
    <row r="2117" spans="1:24">
      <c r="A2117" s="23" t="s">
        <v>2329</v>
      </c>
      <c r="B2117" s="2" t="s">
        <v>108</v>
      </c>
      <c r="C2117" s="2" t="s">
        <v>243</v>
      </c>
      <c r="D2117" s="47">
        <v>2155000</v>
      </c>
      <c r="E2117" s="3" t="s">
        <v>110</v>
      </c>
      <c r="F2117" s="37">
        <v>0.5</v>
      </c>
      <c r="G2117" s="3" t="s">
        <v>111</v>
      </c>
      <c r="H2117" s="3" t="s">
        <v>244</v>
      </c>
      <c r="I2117" s="13">
        <v>3264</v>
      </c>
      <c r="J2117" s="12" t="s">
        <v>112</v>
      </c>
      <c r="K2117" s="2" t="s">
        <v>5017</v>
      </c>
      <c r="L2117" s="85">
        <v>45425</v>
      </c>
      <c r="M2117" s="3"/>
      <c r="N2117" s="24" t="s">
        <v>131</v>
      </c>
      <c r="S2117" t="s">
        <v>114</v>
      </c>
      <c r="U2117" s="76" t="s">
        <v>4593</v>
      </c>
      <c r="W2117" s="2" t="s">
        <v>116</v>
      </c>
      <c r="X2117" s="2" t="s">
        <v>117</v>
      </c>
    </row>
    <row r="2118" spans="1:24">
      <c r="A2118" s="23" t="s">
        <v>2330</v>
      </c>
      <c r="B2118" s="2" t="s">
        <v>108</v>
      </c>
      <c r="C2118" s="2" t="s">
        <v>243</v>
      </c>
      <c r="D2118" s="47">
        <v>2156000</v>
      </c>
      <c r="E2118" s="3" t="s">
        <v>110</v>
      </c>
      <c r="F2118" s="37">
        <v>0.5</v>
      </c>
      <c r="G2118" s="3" t="s">
        <v>111</v>
      </c>
      <c r="H2118" s="3" t="s">
        <v>244</v>
      </c>
      <c r="I2118" s="13">
        <v>3265</v>
      </c>
      <c r="J2118" s="12" t="s">
        <v>112</v>
      </c>
      <c r="K2118" s="2" t="s">
        <v>113</v>
      </c>
      <c r="L2118" s="85">
        <v>45426</v>
      </c>
      <c r="M2118" s="3"/>
      <c r="N2118" s="24" t="s">
        <v>131</v>
      </c>
      <c r="S2118" t="s">
        <v>114</v>
      </c>
      <c r="U2118" s="76" t="s">
        <v>4594</v>
      </c>
      <c r="W2118" s="2" t="s">
        <v>116</v>
      </c>
      <c r="X2118" s="2" t="s">
        <v>117</v>
      </c>
    </row>
    <row r="2119" spans="1:24">
      <c r="A2119" s="23" t="s">
        <v>2331</v>
      </c>
      <c r="B2119" s="2" t="s">
        <v>108</v>
      </c>
      <c r="C2119" s="2" t="s">
        <v>243</v>
      </c>
      <c r="D2119" s="47">
        <v>2157000</v>
      </c>
      <c r="E2119" s="3" t="s">
        <v>110</v>
      </c>
      <c r="F2119" s="37">
        <v>0.5</v>
      </c>
      <c r="G2119" s="3" t="s">
        <v>111</v>
      </c>
      <c r="H2119" s="3" t="s">
        <v>244</v>
      </c>
      <c r="I2119" s="13">
        <v>3266</v>
      </c>
      <c r="J2119" s="12" t="s">
        <v>112</v>
      </c>
      <c r="K2119" s="2" t="s">
        <v>5016</v>
      </c>
      <c r="L2119" s="85">
        <v>45427</v>
      </c>
      <c r="M2119" s="3"/>
      <c r="N2119" s="24" t="s">
        <v>131</v>
      </c>
      <c r="S2119" t="s">
        <v>114</v>
      </c>
      <c r="U2119" s="76" t="s">
        <v>4595</v>
      </c>
      <c r="W2119" s="2" t="s">
        <v>116</v>
      </c>
      <c r="X2119" s="2" t="s">
        <v>117</v>
      </c>
    </row>
    <row r="2120" spans="1:24">
      <c r="A2120" s="23" t="s">
        <v>2332</v>
      </c>
      <c r="B2120" s="2" t="s">
        <v>108</v>
      </c>
      <c r="C2120" s="2" t="s">
        <v>243</v>
      </c>
      <c r="D2120" s="47">
        <v>2158000</v>
      </c>
      <c r="E2120" s="3" t="s">
        <v>110</v>
      </c>
      <c r="F2120" s="37">
        <v>0.5</v>
      </c>
      <c r="G2120" s="3" t="s">
        <v>111</v>
      </c>
      <c r="H2120" s="3" t="s">
        <v>244</v>
      </c>
      <c r="I2120" s="13">
        <v>3267</v>
      </c>
      <c r="J2120" s="12" t="s">
        <v>112</v>
      </c>
      <c r="K2120" s="2" t="s">
        <v>5017</v>
      </c>
      <c r="L2120" s="85">
        <v>45428</v>
      </c>
      <c r="M2120" s="3"/>
      <c r="N2120" s="24" t="s">
        <v>131</v>
      </c>
      <c r="S2120" t="s">
        <v>114</v>
      </c>
      <c r="U2120" s="76" t="s">
        <v>4596</v>
      </c>
      <c r="W2120" s="2" t="s">
        <v>116</v>
      </c>
      <c r="X2120" s="2" t="s">
        <v>117</v>
      </c>
    </row>
    <row r="2121" spans="1:24">
      <c r="A2121" s="23" t="s">
        <v>2333</v>
      </c>
      <c r="B2121" s="2" t="s">
        <v>108</v>
      </c>
      <c r="C2121" s="2" t="s">
        <v>243</v>
      </c>
      <c r="D2121" s="47">
        <v>2159000</v>
      </c>
      <c r="E2121" s="3" t="s">
        <v>110</v>
      </c>
      <c r="F2121" s="37">
        <v>0.5</v>
      </c>
      <c r="G2121" s="3" t="s">
        <v>111</v>
      </c>
      <c r="H2121" s="3" t="s">
        <v>244</v>
      </c>
      <c r="I2121" s="13">
        <v>3268</v>
      </c>
      <c r="J2121" s="12" t="s">
        <v>112</v>
      </c>
      <c r="K2121" s="2" t="s">
        <v>113</v>
      </c>
      <c r="L2121" s="85">
        <v>45429</v>
      </c>
      <c r="M2121" s="3"/>
      <c r="N2121" s="24" t="s">
        <v>131</v>
      </c>
      <c r="S2121" t="s">
        <v>114</v>
      </c>
      <c r="U2121" s="76" t="s">
        <v>4597</v>
      </c>
      <c r="W2121" s="2" t="s">
        <v>116</v>
      </c>
      <c r="X2121" s="2" t="s">
        <v>117</v>
      </c>
    </row>
    <row r="2122" spans="1:24">
      <c r="A2122" s="23" t="s">
        <v>2334</v>
      </c>
      <c r="B2122" s="2" t="s">
        <v>108</v>
      </c>
      <c r="C2122" s="2" t="s">
        <v>243</v>
      </c>
      <c r="D2122" s="47">
        <v>2160000</v>
      </c>
      <c r="E2122" s="3" t="s">
        <v>110</v>
      </c>
      <c r="F2122" s="37">
        <v>0.5</v>
      </c>
      <c r="G2122" s="3" t="s">
        <v>111</v>
      </c>
      <c r="H2122" s="3" t="s">
        <v>244</v>
      </c>
      <c r="I2122" s="13">
        <v>3269</v>
      </c>
      <c r="J2122" s="12" t="s">
        <v>112</v>
      </c>
      <c r="K2122" s="2" t="s">
        <v>5016</v>
      </c>
      <c r="L2122" s="85">
        <v>45430</v>
      </c>
      <c r="M2122" s="3"/>
      <c r="N2122" s="24" t="s">
        <v>131</v>
      </c>
      <c r="S2122" t="s">
        <v>114</v>
      </c>
      <c r="U2122" s="76" t="s">
        <v>4598</v>
      </c>
      <c r="W2122" s="2" t="s">
        <v>116</v>
      </c>
      <c r="X2122" s="2" t="s">
        <v>117</v>
      </c>
    </row>
    <row r="2123" spans="1:24">
      <c r="A2123" s="23" t="s">
        <v>2335</v>
      </c>
      <c r="B2123" s="2" t="s">
        <v>108</v>
      </c>
      <c r="C2123" s="2" t="s">
        <v>243</v>
      </c>
      <c r="D2123" s="47">
        <v>2161000</v>
      </c>
      <c r="E2123" s="3" t="s">
        <v>110</v>
      </c>
      <c r="F2123" s="37">
        <v>0.5</v>
      </c>
      <c r="G2123" s="3" t="s">
        <v>111</v>
      </c>
      <c r="H2123" s="3" t="s">
        <v>244</v>
      </c>
      <c r="I2123" s="13">
        <v>3270</v>
      </c>
      <c r="J2123" s="12" t="s">
        <v>112</v>
      </c>
      <c r="K2123" s="2" t="s">
        <v>5017</v>
      </c>
      <c r="L2123" s="85">
        <v>45431</v>
      </c>
      <c r="M2123" s="3"/>
      <c r="N2123" s="24" t="s">
        <v>131</v>
      </c>
      <c r="S2123" t="s">
        <v>114</v>
      </c>
      <c r="U2123" s="76" t="s">
        <v>4599</v>
      </c>
      <c r="W2123" s="2" t="s">
        <v>116</v>
      </c>
      <c r="X2123" s="2" t="s">
        <v>117</v>
      </c>
    </row>
    <row r="2124" spans="1:24">
      <c r="A2124" s="23" t="s">
        <v>2336</v>
      </c>
      <c r="B2124" s="2" t="s">
        <v>108</v>
      </c>
      <c r="C2124" s="2" t="s">
        <v>243</v>
      </c>
      <c r="D2124" s="47">
        <v>2162000</v>
      </c>
      <c r="E2124" s="3" t="s">
        <v>110</v>
      </c>
      <c r="F2124" s="37">
        <v>0.5</v>
      </c>
      <c r="G2124" s="3" t="s">
        <v>111</v>
      </c>
      <c r="H2124" s="3" t="s">
        <v>244</v>
      </c>
      <c r="I2124" s="13">
        <v>3271</v>
      </c>
      <c r="J2124" s="12" t="s">
        <v>112</v>
      </c>
      <c r="K2124" s="2" t="s">
        <v>113</v>
      </c>
      <c r="L2124" s="85">
        <v>45432</v>
      </c>
      <c r="M2124" s="3"/>
      <c r="N2124" s="24" t="s">
        <v>131</v>
      </c>
      <c r="S2124" t="s">
        <v>114</v>
      </c>
      <c r="U2124" s="76" t="s">
        <v>4600</v>
      </c>
      <c r="W2124" s="2" t="s">
        <v>116</v>
      </c>
      <c r="X2124" s="2" t="s">
        <v>117</v>
      </c>
    </row>
    <row r="2125" spans="1:24">
      <c r="A2125" s="23" t="s">
        <v>2337</v>
      </c>
      <c r="B2125" s="2" t="s">
        <v>108</v>
      </c>
      <c r="C2125" s="2" t="s">
        <v>243</v>
      </c>
      <c r="D2125" s="47">
        <v>2163000</v>
      </c>
      <c r="E2125" s="3" t="s">
        <v>110</v>
      </c>
      <c r="F2125" s="37">
        <v>0.5</v>
      </c>
      <c r="G2125" s="3" t="s">
        <v>111</v>
      </c>
      <c r="H2125" s="3" t="s">
        <v>244</v>
      </c>
      <c r="I2125" s="13">
        <v>3272</v>
      </c>
      <c r="J2125" s="12" t="s">
        <v>112</v>
      </c>
      <c r="K2125" s="2" t="s">
        <v>5016</v>
      </c>
      <c r="L2125" s="85">
        <v>45433</v>
      </c>
      <c r="M2125" s="3"/>
      <c r="N2125" s="24" t="s">
        <v>131</v>
      </c>
      <c r="S2125" t="s">
        <v>114</v>
      </c>
      <c r="U2125" s="76" t="s">
        <v>4601</v>
      </c>
      <c r="W2125" s="2" t="s">
        <v>116</v>
      </c>
      <c r="X2125" s="2" t="s">
        <v>117</v>
      </c>
    </row>
    <row r="2126" spans="1:24">
      <c r="A2126" s="23" t="s">
        <v>2338</v>
      </c>
      <c r="B2126" s="2" t="s">
        <v>108</v>
      </c>
      <c r="C2126" s="2" t="s">
        <v>243</v>
      </c>
      <c r="D2126" s="47">
        <v>2164000</v>
      </c>
      <c r="E2126" s="3" t="s">
        <v>110</v>
      </c>
      <c r="F2126" s="37">
        <v>0.5</v>
      </c>
      <c r="G2126" s="3" t="s">
        <v>111</v>
      </c>
      <c r="H2126" s="3" t="s">
        <v>244</v>
      </c>
      <c r="I2126" s="13">
        <v>3273</v>
      </c>
      <c r="J2126" s="12" t="s">
        <v>112</v>
      </c>
      <c r="K2126" s="2" t="s">
        <v>5017</v>
      </c>
      <c r="L2126" s="85">
        <v>45434</v>
      </c>
      <c r="M2126" s="3"/>
      <c r="N2126" s="24" t="s">
        <v>131</v>
      </c>
      <c r="S2126" t="s">
        <v>114</v>
      </c>
      <c r="U2126" s="76" t="s">
        <v>4602</v>
      </c>
      <c r="W2126" s="2" t="s">
        <v>116</v>
      </c>
      <c r="X2126" s="2" t="s">
        <v>117</v>
      </c>
    </row>
    <row r="2127" spans="1:24">
      <c r="A2127" s="23" t="s">
        <v>2339</v>
      </c>
      <c r="B2127" s="2" t="s">
        <v>108</v>
      </c>
      <c r="C2127" s="2" t="s">
        <v>243</v>
      </c>
      <c r="D2127" s="47">
        <v>2165000</v>
      </c>
      <c r="E2127" s="3" t="s">
        <v>110</v>
      </c>
      <c r="F2127" s="37">
        <v>0.5</v>
      </c>
      <c r="G2127" s="3" t="s">
        <v>111</v>
      </c>
      <c r="H2127" s="3" t="s">
        <v>244</v>
      </c>
      <c r="I2127" s="13">
        <v>3274</v>
      </c>
      <c r="J2127" s="12" t="s">
        <v>112</v>
      </c>
      <c r="K2127" s="2" t="s">
        <v>113</v>
      </c>
      <c r="L2127" s="85">
        <v>45435</v>
      </c>
      <c r="M2127" s="3"/>
      <c r="N2127" s="24" t="s">
        <v>131</v>
      </c>
      <c r="S2127" t="s">
        <v>114</v>
      </c>
      <c r="U2127" s="76" t="s">
        <v>4603</v>
      </c>
      <c r="W2127" s="2" t="s">
        <v>116</v>
      </c>
      <c r="X2127" s="2" t="s">
        <v>117</v>
      </c>
    </row>
    <row r="2128" spans="1:24">
      <c r="A2128" s="23" t="s">
        <v>2340</v>
      </c>
      <c r="B2128" s="2" t="s">
        <v>108</v>
      </c>
      <c r="C2128" s="2" t="s">
        <v>243</v>
      </c>
      <c r="D2128" s="47">
        <v>2166000</v>
      </c>
      <c r="E2128" s="3" t="s">
        <v>110</v>
      </c>
      <c r="F2128" s="37">
        <v>0.5</v>
      </c>
      <c r="G2128" s="3" t="s">
        <v>111</v>
      </c>
      <c r="H2128" s="3" t="s">
        <v>244</v>
      </c>
      <c r="I2128" s="13">
        <v>3275</v>
      </c>
      <c r="J2128" s="12" t="s">
        <v>112</v>
      </c>
      <c r="K2128" s="2" t="s">
        <v>5016</v>
      </c>
      <c r="L2128" s="85">
        <v>45436</v>
      </c>
      <c r="M2128" s="3"/>
      <c r="N2128" s="24" t="s">
        <v>131</v>
      </c>
      <c r="S2128" t="s">
        <v>114</v>
      </c>
      <c r="U2128" s="76" t="s">
        <v>4604</v>
      </c>
      <c r="W2128" s="2" t="s">
        <v>116</v>
      </c>
      <c r="X2128" s="2" t="s">
        <v>117</v>
      </c>
    </row>
    <row r="2129" spans="1:24">
      <c r="A2129" s="23" t="s">
        <v>2341</v>
      </c>
      <c r="B2129" s="2" t="s">
        <v>108</v>
      </c>
      <c r="C2129" s="2" t="s">
        <v>243</v>
      </c>
      <c r="D2129" s="47">
        <v>2167000</v>
      </c>
      <c r="E2129" s="3" t="s">
        <v>110</v>
      </c>
      <c r="F2129" s="37">
        <v>0.5</v>
      </c>
      <c r="G2129" s="3" t="s">
        <v>111</v>
      </c>
      <c r="H2129" s="3" t="s">
        <v>244</v>
      </c>
      <c r="I2129" s="13">
        <v>3276</v>
      </c>
      <c r="J2129" s="12" t="s">
        <v>112</v>
      </c>
      <c r="K2129" s="2" t="s">
        <v>5017</v>
      </c>
      <c r="L2129" s="85">
        <v>45437</v>
      </c>
      <c r="M2129" s="3"/>
      <c r="N2129" s="24" t="s">
        <v>131</v>
      </c>
      <c r="S2129" t="s">
        <v>114</v>
      </c>
      <c r="U2129" s="76" t="s">
        <v>4605</v>
      </c>
      <c r="W2129" s="2" t="s">
        <v>116</v>
      </c>
      <c r="X2129" s="2" t="s">
        <v>117</v>
      </c>
    </row>
    <row r="2130" spans="1:24">
      <c r="A2130" s="23" t="s">
        <v>2342</v>
      </c>
      <c r="B2130" s="2" t="s">
        <v>108</v>
      </c>
      <c r="C2130" s="2" t="s">
        <v>243</v>
      </c>
      <c r="D2130" s="47">
        <v>2168000</v>
      </c>
      <c r="E2130" s="3" t="s">
        <v>110</v>
      </c>
      <c r="F2130" s="37">
        <v>0.5</v>
      </c>
      <c r="G2130" s="3" t="s">
        <v>111</v>
      </c>
      <c r="H2130" s="3" t="s">
        <v>244</v>
      </c>
      <c r="I2130" s="13">
        <v>3277</v>
      </c>
      <c r="J2130" s="12" t="s">
        <v>112</v>
      </c>
      <c r="K2130" s="2" t="s">
        <v>113</v>
      </c>
      <c r="L2130" s="85">
        <v>45438</v>
      </c>
      <c r="M2130" s="3"/>
      <c r="N2130" s="24" t="s">
        <v>131</v>
      </c>
      <c r="S2130" t="s">
        <v>114</v>
      </c>
      <c r="U2130" s="76" t="s">
        <v>4606</v>
      </c>
      <c r="W2130" s="2" t="s">
        <v>116</v>
      </c>
      <c r="X2130" s="2" t="s">
        <v>117</v>
      </c>
    </row>
    <row r="2131" spans="1:24">
      <c r="A2131" s="23" t="s">
        <v>2343</v>
      </c>
      <c r="B2131" s="2" t="s">
        <v>108</v>
      </c>
      <c r="C2131" s="2" t="s">
        <v>243</v>
      </c>
      <c r="D2131" s="47">
        <v>2169000</v>
      </c>
      <c r="E2131" s="3" t="s">
        <v>110</v>
      </c>
      <c r="F2131" s="37">
        <v>0.5</v>
      </c>
      <c r="G2131" s="3" t="s">
        <v>111</v>
      </c>
      <c r="H2131" s="3" t="s">
        <v>244</v>
      </c>
      <c r="I2131" s="13">
        <v>3278</v>
      </c>
      <c r="J2131" s="12" t="s">
        <v>112</v>
      </c>
      <c r="K2131" s="2" t="s">
        <v>5016</v>
      </c>
      <c r="L2131" s="85">
        <v>45439</v>
      </c>
      <c r="M2131" s="3"/>
      <c r="N2131" s="24" t="s">
        <v>131</v>
      </c>
      <c r="S2131" t="s">
        <v>114</v>
      </c>
      <c r="U2131" s="76" t="s">
        <v>4607</v>
      </c>
      <c r="W2131" s="2" t="s">
        <v>116</v>
      </c>
      <c r="X2131" s="2" t="s">
        <v>117</v>
      </c>
    </row>
    <row r="2132" spans="1:24">
      <c r="A2132" s="23" t="s">
        <v>2344</v>
      </c>
      <c r="B2132" s="2" t="s">
        <v>108</v>
      </c>
      <c r="C2132" s="2" t="s">
        <v>243</v>
      </c>
      <c r="D2132" s="47">
        <v>2170000</v>
      </c>
      <c r="E2132" s="3" t="s">
        <v>110</v>
      </c>
      <c r="F2132" s="37">
        <v>0.5</v>
      </c>
      <c r="G2132" s="3" t="s">
        <v>111</v>
      </c>
      <c r="H2132" s="3" t="s">
        <v>244</v>
      </c>
      <c r="I2132" s="13">
        <v>3279</v>
      </c>
      <c r="J2132" s="12" t="s">
        <v>112</v>
      </c>
      <c r="K2132" s="2" t="s">
        <v>5017</v>
      </c>
      <c r="L2132" s="85">
        <v>45440</v>
      </c>
      <c r="M2132" s="3"/>
      <c r="N2132" s="24" t="s">
        <v>131</v>
      </c>
      <c r="S2132" t="s">
        <v>114</v>
      </c>
      <c r="U2132" s="76" t="s">
        <v>4608</v>
      </c>
      <c r="W2132" s="2" t="s">
        <v>116</v>
      </c>
      <c r="X2132" s="2" t="s">
        <v>117</v>
      </c>
    </row>
    <row r="2133" spans="1:24">
      <c r="A2133" s="23" t="s">
        <v>2345</v>
      </c>
      <c r="B2133" s="2" t="s">
        <v>108</v>
      </c>
      <c r="C2133" s="2" t="s">
        <v>243</v>
      </c>
      <c r="D2133" s="47">
        <v>2171000</v>
      </c>
      <c r="E2133" s="3" t="s">
        <v>110</v>
      </c>
      <c r="F2133" s="37">
        <v>0.5</v>
      </c>
      <c r="G2133" s="3" t="s">
        <v>111</v>
      </c>
      <c r="H2133" s="3" t="s">
        <v>244</v>
      </c>
      <c r="I2133" s="13">
        <v>3280</v>
      </c>
      <c r="J2133" s="12" t="s">
        <v>112</v>
      </c>
      <c r="K2133" s="2" t="s">
        <v>113</v>
      </c>
      <c r="L2133" s="85">
        <v>45441</v>
      </c>
      <c r="M2133" s="3"/>
      <c r="N2133" s="24" t="s">
        <v>131</v>
      </c>
      <c r="S2133" t="s">
        <v>114</v>
      </c>
      <c r="U2133" s="76" t="s">
        <v>4609</v>
      </c>
      <c r="W2133" s="2" t="s">
        <v>116</v>
      </c>
      <c r="X2133" s="2" t="s">
        <v>117</v>
      </c>
    </row>
    <row r="2134" spans="1:24">
      <c r="A2134" s="23" t="s">
        <v>2346</v>
      </c>
      <c r="B2134" s="2" t="s">
        <v>108</v>
      </c>
      <c r="C2134" s="2" t="s">
        <v>243</v>
      </c>
      <c r="D2134" s="47">
        <v>2172000</v>
      </c>
      <c r="E2134" s="3" t="s">
        <v>110</v>
      </c>
      <c r="F2134" s="37">
        <v>0.5</v>
      </c>
      <c r="G2134" s="3" t="s">
        <v>111</v>
      </c>
      <c r="H2134" s="3" t="s">
        <v>244</v>
      </c>
      <c r="I2134" s="13">
        <v>3281</v>
      </c>
      <c r="J2134" s="12" t="s">
        <v>112</v>
      </c>
      <c r="K2134" s="2" t="s">
        <v>5016</v>
      </c>
      <c r="L2134" s="85">
        <v>45442</v>
      </c>
      <c r="M2134" s="3"/>
      <c r="N2134" s="24" t="s">
        <v>131</v>
      </c>
      <c r="S2134" t="s">
        <v>114</v>
      </c>
      <c r="U2134" s="76" t="s">
        <v>4610</v>
      </c>
      <c r="W2134" s="2" t="s">
        <v>116</v>
      </c>
      <c r="X2134" s="2" t="s">
        <v>117</v>
      </c>
    </row>
    <row r="2135" spans="1:24">
      <c r="A2135" s="23" t="s">
        <v>2347</v>
      </c>
      <c r="B2135" s="2" t="s">
        <v>108</v>
      </c>
      <c r="C2135" s="2" t="s">
        <v>243</v>
      </c>
      <c r="D2135" s="47">
        <v>2173000</v>
      </c>
      <c r="E2135" s="3" t="s">
        <v>110</v>
      </c>
      <c r="F2135" s="37">
        <v>0.5</v>
      </c>
      <c r="G2135" s="3" t="s">
        <v>111</v>
      </c>
      <c r="H2135" s="3" t="s">
        <v>244</v>
      </c>
      <c r="I2135" s="13">
        <v>3282</v>
      </c>
      <c r="J2135" s="12" t="s">
        <v>112</v>
      </c>
      <c r="K2135" s="2" t="s">
        <v>5017</v>
      </c>
      <c r="L2135" s="85">
        <v>45443</v>
      </c>
      <c r="M2135" s="3"/>
      <c r="N2135" s="24" t="s">
        <v>131</v>
      </c>
      <c r="S2135" t="s">
        <v>114</v>
      </c>
      <c r="U2135" s="76" t="s">
        <v>4611</v>
      </c>
      <c r="W2135" s="2" t="s">
        <v>116</v>
      </c>
      <c r="X2135" s="2" t="s">
        <v>117</v>
      </c>
    </row>
    <row r="2136" spans="1:24">
      <c r="A2136" s="23" t="s">
        <v>2348</v>
      </c>
      <c r="B2136" s="2" t="s">
        <v>108</v>
      </c>
      <c r="C2136" s="2" t="s">
        <v>243</v>
      </c>
      <c r="D2136" s="47">
        <v>2174000</v>
      </c>
      <c r="E2136" s="3" t="s">
        <v>110</v>
      </c>
      <c r="F2136" s="37">
        <v>0.5</v>
      </c>
      <c r="G2136" s="3" t="s">
        <v>111</v>
      </c>
      <c r="H2136" s="3" t="s">
        <v>244</v>
      </c>
      <c r="I2136" s="13">
        <v>3283</v>
      </c>
      <c r="J2136" s="12" t="s">
        <v>112</v>
      </c>
      <c r="K2136" s="2" t="s">
        <v>113</v>
      </c>
      <c r="L2136" s="85">
        <v>45444</v>
      </c>
      <c r="M2136" s="3"/>
      <c r="N2136" s="24" t="s">
        <v>131</v>
      </c>
      <c r="S2136" t="s">
        <v>114</v>
      </c>
      <c r="U2136" s="76" t="s">
        <v>4612</v>
      </c>
      <c r="W2136" s="2" t="s">
        <v>116</v>
      </c>
      <c r="X2136" s="2" t="s">
        <v>117</v>
      </c>
    </row>
    <row r="2137" spans="1:24">
      <c r="A2137" s="23" t="s">
        <v>2349</v>
      </c>
      <c r="B2137" s="2" t="s">
        <v>108</v>
      </c>
      <c r="C2137" s="2" t="s">
        <v>243</v>
      </c>
      <c r="D2137" s="47">
        <v>2175000</v>
      </c>
      <c r="E2137" s="3" t="s">
        <v>110</v>
      </c>
      <c r="F2137" s="37">
        <v>0.5</v>
      </c>
      <c r="G2137" s="3" t="s">
        <v>111</v>
      </c>
      <c r="H2137" s="3" t="s">
        <v>244</v>
      </c>
      <c r="I2137" s="13">
        <v>3284</v>
      </c>
      <c r="J2137" s="12" t="s">
        <v>112</v>
      </c>
      <c r="K2137" s="2" t="s">
        <v>5016</v>
      </c>
      <c r="L2137" s="85">
        <v>45445</v>
      </c>
      <c r="M2137" s="3"/>
      <c r="N2137" s="24" t="s">
        <v>131</v>
      </c>
      <c r="S2137" t="s">
        <v>114</v>
      </c>
      <c r="U2137" s="76" t="s">
        <v>4613</v>
      </c>
      <c r="W2137" s="2" t="s">
        <v>116</v>
      </c>
      <c r="X2137" s="2" t="s">
        <v>117</v>
      </c>
    </row>
    <row r="2138" spans="1:24">
      <c r="A2138" s="23" t="s">
        <v>2350</v>
      </c>
      <c r="B2138" s="2" t="s">
        <v>108</v>
      </c>
      <c r="C2138" s="2" t="s">
        <v>243</v>
      </c>
      <c r="D2138" s="47">
        <v>2176000</v>
      </c>
      <c r="E2138" s="3" t="s">
        <v>110</v>
      </c>
      <c r="F2138" s="37">
        <v>0.5</v>
      </c>
      <c r="G2138" s="3" t="s">
        <v>111</v>
      </c>
      <c r="H2138" s="3" t="s">
        <v>244</v>
      </c>
      <c r="I2138" s="13">
        <v>3285</v>
      </c>
      <c r="J2138" s="12" t="s">
        <v>112</v>
      </c>
      <c r="K2138" s="2" t="s">
        <v>5017</v>
      </c>
      <c r="L2138" s="85">
        <v>45446</v>
      </c>
      <c r="M2138" s="3"/>
      <c r="N2138" s="24" t="s">
        <v>131</v>
      </c>
      <c r="S2138" t="s">
        <v>114</v>
      </c>
      <c r="U2138" s="76" t="s">
        <v>4614</v>
      </c>
      <c r="W2138" s="2" t="s">
        <v>116</v>
      </c>
      <c r="X2138" s="2" t="s">
        <v>117</v>
      </c>
    </row>
    <row r="2139" spans="1:24">
      <c r="A2139" s="23" t="s">
        <v>2351</v>
      </c>
      <c r="B2139" s="2" t="s">
        <v>108</v>
      </c>
      <c r="C2139" s="2" t="s">
        <v>243</v>
      </c>
      <c r="D2139" s="47">
        <v>2177000</v>
      </c>
      <c r="E2139" s="3" t="s">
        <v>110</v>
      </c>
      <c r="F2139" s="37">
        <v>0.5</v>
      </c>
      <c r="G2139" s="3" t="s">
        <v>111</v>
      </c>
      <c r="H2139" s="3" t="s">
        <v>244</v>
      </c>
      <c r="I2139" s="13">
        <v>3286</v>
      </c>
      <c r="J2139" s="12" t="s">
        <v>112</v>
      </c>
      <c r="K2139" s="2" t="s">
        <v>113</v>
      </c>
      <c r="L2139" s="85">
        <v>45447</v>
      </c>
      <c r="M2139" s="3"/>
      <c r="N2139" s="24" t="s">
        <v>131</v>
      </c>
      <c r="S2139" t="s">
        <v>114</v>
      </c>
      <c r="U2139" s="76" t="s">
        <v>4615</v>
      </c>
      <c r="W2139" s="2" t="s">
        <v>116</v>
      </c>
      <c r="X2139" s="2" t="s">
        <v>117</v>
      </c>
    </row>
    <row r="2140" spans="1:24">
      <c r="A2140" s="23" t="s">
        <v>2352</v>
      </c>
      <c r="B2140" s="2" t="s">
        <v>108</v>
      </c>
      <c r="C2140" s="2" t="s">
        <v>243</v>
      </c>
      <c r="D2140" s="47">
        <v>2178000</v>
      </c>
      <c r="E2140" s="3" t="s">
        <v>110</v>
      </c>
      <c r="F2140" s="37">
        <v>0.5</v>
      </c>
      <c r="G2140" s="3" t="s">
        <v>111</v>
      </c>
      <c r="H2140" s="3" t="s">
        <v>244</v>
      </c>
      <c r="I2140" s="13">
        <v>3287</v>
      </c>
      <c r="J2140" s="12" t="s">
        <v>112</v>
      </c>
      <c r="K2140" s="2" t="s">
        <v>5016</v>
      </c>
      <c r="L2140" s="85">
        <v>45448</v>
      </c>
      <c r="M2140" s="3"/>
      <c r="N2140" s="24" t="s">
        <v>131</v>
      </c>
      <c r="S2140" t="s">
        <v>114</v>
      </c>
      <c r="U2140" s="76" t="s">
        <v>4616</v>
      </c>
      <c r="W2140" s="2" t="s">
        <v>116</v>
      </c>
      <c r="X2140" s="2" t="s">
        <v>117</v>
      </c>
    </row>
    <row r="2141" spans="1:24">
      <c r="A2141" s="23" t="s">
        <v>2353</v>
      </c>
      <c r="B2141" s="2" t="s">
        <v>108</v>
      </c>
      <c r="C2141" s="2" t="s">
        <v>243</v>
      </c>
      <c r="D2141" s="47">
        <v>2179000</v>
      </c>
      <c r="E2141" s="3" t="s">
        <v>110</v>
      </c>
      <c r="F2141" s="37">
        <v>0.5</v>
      </c>
      <c r="G2141" s="3" t="s">
        <v>111</v>
      </c>
      <c r="H2141" s="3" t="s">
        <v>244</v>
      </c>
      <c r="I2141" s="13">
        <v>3288</v>
      </c>
      <c r="J2141" s="12" t="s">
        <v>112</v>
      </c>
      <c r="K2141" s="2" t="s">
        <v>5017</v>
      </c>
      <c r="L2141" s="85">
        <v>45449</v>
      </c>
      <c r="M2141" s="3"/>
      <c r="N2141" s="24" t="s">
        <v>131</v>
      </c>
      <c r="S2141" t="s">
        <v>114</v>
      </c>
      <c r="U2141" s="76" t="s">
        <v>4617</v>
      </c>
      <c r="W2141" s="2" t="s">
        <v>116</v>
      </c>
      <c r="X2141" s="2" t="s">
        <v>117</v>
      </c>
    </row>
    <row r="2142" spans="1:24">
      <c r="A2142" s="23" t="s">
        <v>2354</v>
      </c>
      <c r="B2142" s="2" t="s">
        <v>108</v>
      </c>
      <c r="C2142" s="2" t="s">
        <v>243</v>
      </c>
      <c r="D2142" s="47">
        <v>2180000</v>
      </c>
      <c r="E2142" s="3" t="s">
        <v>110</v>
      </c>
      <c r="F2142" s="37">
        <v>0.5</v>
      </c>
      <c r="G2142" s="3" t="s">
        <v>111</v>
      </c>
      <c r="H2142" s="3" t="s">
        <v>244</v>
      </c>
      <c r="I2142" s="13">
        <v>3289</v>
      </c>
      <c r="J2142" s="12" t="s">
        <v>112</v>
      </c>
      <c r="K2142" s="2" t="s">
        <v>113</v>
      </c>
      <c r="L2142" s="85">
        <v>45450</v>
      </c>
      <c r="M2142" s="3"/>
      <c r="N2142" s="24" t="s">
        <v>131</v>
      </c>
      <c r="S2142" t="s">
        <v>114</v>
      </c>
      <c r="U2142" s="76" t="s">
        <v>4618</v>
      </c>
      <c r="W2142" s="2" t="s">
        <v>116</v>
      </c>
      <c r="X2142" s="2" t="s">
        <v>117</v>
      </c>
    </row>
    <row r="2143" spans="1:24">
      <c r="A2143" s="23" t="s">
        <v>2355</v>
      </c>
      <c r="B2143" s="2" t="s">
        <v>108</v>
      </c>
      <c r="C2143" s="2" t="s">
        <v>243</v>
      </c>
      <c r="D2143" s="47">
        <v>2181000</v>
      </c>
      <c r="E2143" s="3" t="s">
        <v>110</v>
      </c>
      <c r="F2143" s="37">
        <v>0.5</v>
      </c>
      <c r="G2143" s="3" t="s">
        <v>111</v>
      </c>
      <c r="H2143" s="3" t="s">
        <v>244</v>
      </c>
      <c r="I2143" s="13">
        <v>3290</v>
      </c>
      <c r="J2143" s="12" t="s">
        <v>112</v>
      </c>
      <c r="K2143" s="2" t="s">
        <v>5016</v>
      </c>
      <c r="L2143" s="85">
        <v>45451</v>
      </c>
      <c r="M2143" s="3"/>
      <c r="N2143" s="24" t="s">
        <v>131</v>
      </c>
      <c r="S2143" t="s">
        <v>114</v>
      </c>
      <c r="U2143" s="76" t="s">
        <v>4619</v>
      </c>
      <c r="W2143" s="2" t="s">
        <v>116</v>
      </c>
      <c r="X2143" s="2" t="s">
        <v>117</v>
      </c>
    </row>
    <row r="2144" spans="1:24">
      <c r="A2144" s="23" t="s">
        <v>2356</v>
      </c>
      <c r="B2144" s="2" t="s">
        <v>108</v>
      </c>
      <c r="C2144" s="2" t="s">
        <v>243</v>
      </c>
      <c r="D2144" s="47">
        <v>2182000</v>
      </c>
      <c r="E2144" s="3" t="s">
        <v>110</v>
      </c>
      <c r="F2144" s="37">
        <v>0.5</v>
      </c>
      <c r="G2144" s="3" t="s">
        <v>111</v>
      </c>
      <c r="H2144" s="3" t="s">
        <v>244</v>
      </c>
      <c r="I2144" s="13">
        <v>3291</v>
      </c>
      <c r="J2144" s="12" t="s">
        <v>112</v>
      </c>
      <c r="K2144" s="2" t="s">
        <v>5017</v>
      </c>
      <c r="L2144" s="85">
        <v>45452</v>
      </c>
      <c r="M2144" s="3"/>
      <c r="N2144" s="24" t="s">
        <v>131</v>
      </c>
      <c r="S2144" t="s">
        <v>114</v>
      </c>
      <c r="U2144" s="76" t="s">
        <v>4620</v>
      </c>
      <c r="W2144" s="2" t="s">
        <v>116</v>
      </c>
      <c r="X2144" s="2" t="s">
        <v>117</v>
      </c>
    </row>
    <row r="2145" spans="1:24">
      <c r="A2145" s="23" t="s">
        <v>2357</v>
      </c>
      <c r="B2145" s="2" t="s">
        <v>108</v>
      </c>
      <c r="C2145" s="2" t="s">
        <v>243</v>
      </c>
      <c r="D2145" s="47">
        <v>2183000</v>
      </c>
      <c r="E2145" s="3" t="s">
        <v>110</v>
      </c>
      <c r="F2145" s="37">
        <v>0.5</v>
      </c>
      <c r="G2145" s="3" t="s">
        <v>111</v>
      </c>
      <c r="H2145" s="3" t="s">
        <v>244</v>
      </c>
      <c r="I2145" s="13">
        <v>3292</v>
      </c>
      <c r="J2145" s="12" t="s">
        <v>112</v>
      </c>
      <c r="K2145" s="2" t="s">
        <v>113</v>
      </c>
      <c r="L2145" s="85">
        <v>45453</v>
      </c>
      <c r="M2145" s="3"/>
      <c r="N2145" s="24" t="s">
        <v>131</v>
      </c>
      <c r="S2145" t="s">
        <v>114</v>
      </c>
      <c r="U2145" s="76" t="s">
        <v>4621</v>
      </c>
      <c r="W2145" s="2" t="s">
        <v>116</v>
      </c>
      <c r="X2145" s="2" t="s">
        <v>117</v>
      </c>
    </row>
    <row r="2146" spans="1:24">
      <c r="A2146" s="23" t="s">
        <v>2358</v>
      </c>
      <c r="B2146" s="2" t="s">
        <v>108</v>
      </c>
      <c r="C2146" s="2" t="s">
        <v>243</v>
      </c>
      <c r="D2146" s="47">
        <v>2184000</v>
      </c>
      <c r="E2146" s="3" t="s">
        <v>110</v>
      </c>
      <c r="F2146" s="37">
        <v>0.5</v>
      </c>
      <c r="G2146" s="3" t="s">
        <v>111</v>
      </c>
      <c r="H2146" s="3" t="s">
        <v>244</v>
      </c>
      <c r="I2146" s="13">
        <v>3293</v>
      </c>
      <c r="J2146" s="12" t="s">
        <v>112</v>
      </c>
      <c r="K2146" s="2" t="s">
        <v>5016</v>
      </c>
      <c r="L2146" s="85">
        <v>45454</v>
      </c>
      <c r="M2146" s="3"/>
      <c r="N2146" s="24" t="s">
        <v>131</v>
      </c>
      <c r="S2146" t="s">
        <v>114</v>
      </c>
      <c r="U2146" s="76" t="s">
        <v>4622</v>
      </c>
      <c r="W2146" s="2" t="s">
        <v>116</v>
      </c>
      <c r="X2146" s="2" t="s">
        <v>117</v>
      </c>
    </row>
    <row r="2147" spans="1:24">
      <c r="A2147" s="23" t="s">
        <v>2359</v>
      </c>
      <c r="B2147" s="2" t="s">
        <v>108</v>
      </c>
      <c r="C2147" s="2" t="s">
        <v>243</v>
      </c>
      <c r="D2147" s="47">
        <v>2185000</v>
      </c>
      <c r="E2147" s="3" t="s">
        <v>110</v>
      </c>
      <c r="F2147" s="37">
        <v>0.5</v>
      </c>
      <c r="G2147" s="3" t="s">
        <v>111</v>
      </c>
      <c r="H2147" s="3" t="s">
        <v>244</v>
      </c>
      <c r="I2147" s="13">
        <v>3294</v>
      </c>
      <c r="J2147" s="12" t="s">
        <v>112</v>
      </c>
      <c r="K2147" s="2" t="s">
        <v>5017</v>
      </c>
      <c r="L2147" s="85">
        <v>45455</v>
      </c>
      <c r="M2147" s="3"/>
      <c r="N2147" s="24" t="s">
        <v>131</v>
      </c>
      <c r="S2147" t="s">
        <v>114</v>
      </c>
      <c r="U2147" s="76" t="s">
        <v>4623</v>
      </c>
      <c r="W2147" s="2" t="s">
        <v>116</v>
      </c>
      <c r="X2147" s="2" t="s">
        <v>117</v>
      </c>
    </row>
    <row r="2148" spans="1:24">
      <c r="A2148" s="23" t="s">
        <v>2360</v>
      </c>
      <c r="B2148" s="2" t="s">
        <v>108</v>
      </c>
      <c r="C2148" s="2" t="s">
        <v>243</v>
      </c>
      <c r="D2148" s="47">
        <v>2186000</v>
      </c>
      <c r="E2148" s="3" t="s">
        <v>110</v>
      </c>
      <c r="F2148" s="37">
        <v>0.5</v>
      </c>
      <c r="G2148" s="3" t="s">
        <v>111</v>
      </c>
      <c r="H2148" s="3" t="s">
        <v>244</v>
      </c>
      <c r="I2148" s="13">
        <v>3295</v>
      </c>
      <c r="J2148" s="12" t="s">
        <v>112</v>
      </c>
      <c r="K2148" s="2" t="s">
        <v>113</v>
      </c>
      <c r="L2148" s="85">
        <v>45456</v>
      </c>
      <c r="M2148" s="3"/>
      <c r="N2148" s="24" t="s">
        <v>131</v>
      </c>
      <c r="S2148" t="s">
        <v>114</v>
      </c>
      <c r="U2148" s="76" t="s">
        <v>4624</v>
      </c>
      <c r="W2148" s="2" t="s">
        <v>116</v>
      </c>
      <c r="X2148" s="2" t="s">
        <v>117</v>
      </c>
    </row>
    <row r="2149" spans="1:24">
      <c r="A2149" s="23" t="s">
        <v>2361</v>
      </c>
      <c r="B2149" s="2" t="s">
        <v>108</v>
      </c>
      <c r="C2149" s="2" t="s">
        <v>243</v>
      </c>
      <c r="D2149" s="47">
        <v>2187000</v>
      </c>
      <c r="E2149" s="3" t="s">
        <v>110</v>
      </c>
      <c r="F2149" s="37">
        <v>0.5</v>
      </c>
      <c r="G2149" s="3" t="s">
        <v>111</v>
      </c>
      <c r="H2149" s="3" t="s">
        <v>244</v>
      </c>
      <c r="I2149" s="13">
        <v>3296</v>
      </c>
      <c r="J2149" s="12" t="s">
        <v>112</v>
      </c>
      <c r="K2149" s="2" t="s">
        <v>5016</v>
      </c>
      <c r="L2149" s="85">
        <v>45457</v>
      </c>
      <c r="M2149" s="3"/>
      <c r="N2149" s="24" t="s">
        <v>131</v>
      </c>
      <c r="S2149" t="s">
        <v>114</v>
      </c>
      <c r="U2149" s="76" t="s">
        <v>4625</v>
      </c>
      <c r="W2149" s="2" t="s">
        <v>116</v>
      </c>
      <c r="X2149" s="2" t="s">
        <v>117</v>
      </c>
    </row>
    <row r="2150" spans="1:24">
      <c r="A2150" s="23" t="s">
        <v>2362</v>
      </c>
      <c r="B2150" s="2" t="s">
        <v>108</v>
      </c>
      <c r="C2150" s="2" t="s">
        <v>243</v>
      </c>
      <c r="D2150" s="47">
        <v>2188000</v>
      </c>
      <c r="E2150" s="3" t="s">
        <v>110</v>
      </c>
      <c r="F2150" s="37">
        <v>0.5</v>
      </c>
      <c r="G2150" s="3" t="s">
        <v>111</v>
      </c>
      <c r="H2150" s="3" t="s">
        <v>244</v>
      </c>
      <c r="I2150" s="13">
        <v>3297</v>
      </c>
      <c r="J2150" s="12" t="s">
        <v>112</v>
      </c>
      <c r="K2150" s="2" t="s">
        <v>5017</v>
      </c>
      <c r="L2150" s="85">
        <v>45458</v>
      </c>
      <c r="M2150" s="3"/>
      <c r="N2150" s="24" t="s">
        <v>131</v>
      </c>
      <c r="S2150" t="s">
        <v>114</v>
      </c>
      <c r="U2150" s="76" t="s">
        <v>4626</v>
      </c>
      <c r="W2150" s="2" t="s">
        <v>116</v>
      </c>
      <c r="X2150" s="2" t="s">
        <v>117</v>
      </c>
    </row>
    <row r="2151" spans="1:24">
      <c r="A2151" s="23" t="s">
        <v>2363</v>
      </c>
      <c r="B2151" s="2" t="s">
        <v>108</v>
      </c>
      <c r="C2151" s="2" t="s">
        <v>243</v>
      </c>
      <c r="D2151" s="47">
        <v>2189000</v>
      </c>
      <c r="E2151" s="3" t="s">
        <v>110</v>
      </c>
      <c r="F2151" s="37">
        <v>0.5</v>
      </c>
      <c r="G2151" s="3" t="s">
        <v>111</v>
      </c>
      <c r="H2151" s="3" t="s">
        <v>244</v>
      </c>
      <c r="I2151" s="13">
        <v>3298</v>
      </c>
      <c r="J2151" s="12" t="s">
        <v>112</v>
      </c>
      <c r="K2151" s="2" t="s">
        <v>113</v>
      </c>
      <c r="L2151" s="85">
        <v>45459</v>
      </c>
      <c r="M2151" s="3"/>
      <c r="N2151" s="24" t="s">
        <v>131</v>
      </c>
      <c r="S2151" t="s">
        <v>114</v>
      </c>
      <c r="U2151" s="76" t="s">
        <v>4627</v>
      </c>
      <c r="W2151" s="2" t="s">
        <v>116</v>
      </c>
      <c r="X2151" s="2" t="s">
        <v>117</v>
      </c>
    </row>
    <row r="2152" spans="1:24">
      <c r="A2152" s="23" t="s">
        <v>2364</v>
      </c>
      <c r="B2152" s="2" t="s">
        <v>108</v>
      </c>
      <c r="C2152" s="2" t="s">
        <v>243</v>
      </c>
      <c r="D2152" s="47">
        <v>2190000</v>
      </c>
      <c r="E2152" s="3" t="s">
        <v>110</v>
      </c>
      <c r="F2152" s="37">
        <v>0.5</v>
      </c>
      <c r="G2152" s="3" t="s">
        <v>111</v>
      </c>
      <c r="H2152" s="3" t="s">
        <v>244</v>
      </c>
      <c r="I2152" s="13">
        <v>3299</v>
      </c>
      <c r="J2152" s="12" t="s">
        <v>112</v>
      </c>
      <c r="K2152" s="2" t="s">
        <v>5016</v>
      </c>
      <c r="L2152" s="85">
        <v>45460</v>
      </c>
      <c r="M2152" s="3"/>
      <c r="N2152" s="24" t="s">
        <v>131</v>
      </c>
      <c r="S2152" t="s">
        <v>114</v>
      </c>
      <c r="U2152" s="76" t="s">
        <v>4628</v>
      </c>
      <c r="W2152" s="2" t="s">
        <v>116</v>
      </c>
      <c r="X2152" s="2" t="s">
        <v>117</v>
      </c>
    </row>
    <row r="2153" spans="1:24">
      <c r="A2153" s="23" t="s">
        <v>2365</v>
      </c>
      <c r="B2153" s="2" t="s">
        <v>108</v>
      </c>
      <c r="C2153" s="2" t="s">
        <v>243</v>
      </c>
      <c r="D2153" s="47">
        <v>2191000</v>
      </c>
      <c r="E2153" s="3" t="s">
        <v>110</v>
      </c>
      <c r="F2153" s="37">
        <v>0.5</v>
      </c>
      <c r="G2153" s="3" t="s">
        <v>111</v>
      </c>
      <c r="H2153" s="3" t="s">
        <v>244</v>
      </c>
      <c r="I2153" s="13">
        <v>3300</v>
      </c>
      <c r="J2153" s="12" t="s">
        <v>112</v>
      </c>
      <c r="K2153" s="2" t="s">
        <v>5017</v>
      </c>
      <c r="L2153" s="85">
        <v>45461</v>
      </c>
      <c r="M2153" s="3"/>
      <c r="N2153" s="24" t="s">
        <v>131</v>
      </c>
      <c r="S2153" t="s">
        <v>114</v>
      </c>
      <c r="U2153" s="76" t="s">
        <v>4629</v>
      </c>
      <c r="W2153" s="2" t="s">
        <v>116</v>
      </c>
      <c r="X2153" s="2" t="s">
        <v>117</v>
      </c>
    </row>
    <row r="2154" spans="1:24">
      <c r="A2154" s="23" t="s">
        <v>151</v>
      </c>
      <c r="B2154" s="2" t="s">
        <v>108</v>
      </c>
      <c r="C2154" s="2" t="s">
        <v>243</v>
      </c>
      <c r="D2154" s="47">
        <v>2192000</v>
      </c>
      <c r="E2154" s="3" t="s">
        <v>110</v>
      </c>
      <c r="F2154" s="37">
        <v>0.5</v>
      </c>
      <c r="G2154" s="3" t="s">
        <v>111</v>
      </c>
      <c r="H2154" s="3" t="s">
        <v>244</v>
      </c>
      <c r="I2154" s="13">
        <v>3301</v>
      </c>
      <c r="J2154" s="12" t="s">
        <v>112</v>
      </c>
      <c r="K2154" s="2" t="s">
        <v>113</v>
      </c>
      <c r="L2154" s="85">
        <v>45462</v>
      </c>
      <c r="M2154" s="3"/>
      <c r="N2154" s="24" t="s">
        <v>131</v>
      </c>
      <c r="S2154" t="s">
        <v>114</v>
      </c>
      <c r="U2154" s="76" t="s">
        <v>4630</v>
      </c>
      <c r="W2154" s="2" t="s">
        <v>116</v>
      </c>
      <c r="X2154" s="2" t="s">
        <v>117</v>
      </c>
    </row>
    <row r="2155" spans="1:24">
      <c r="A2155" s="23" t="s">
        <v>2366</v>
      </c>
      <c r="B2155" s="2" t="s">
        <v>108</v>
      </c>
      <c r="C2155" s="2" t="s">
        <v>243</v>
      </c>
      <c r="D2155" s="47">
        <v>2193000</v>
      </c>
      <c r="E2155" s="3" t="s">
        <v>110</v>
      </c>
      <c r="F2155" s="37">
        <v>0.5</v>
      </c>
      <c r="G2155" s="3" t="s">
        <v>111</v>
      </c>
      <c r="H2155" s="3" t="s">
        <v>244</v>
      </c>
      <c r="I2155" s="13">
        <v>3302</v>
      </c>
      <c r="J2155" s="12" t="s">
        <v>112</v>
      </c>
      <c r="K2155" s="2" t="s">
        <v>5016</v>
      </c>
      <c r="L2155" s="85">
        <v>45463</v>
      </c>
      <c r="M2155" s="3"/>
      <c r="N2155" s="24" t="s">
        <v>131</v>
      </c>
      <c r="S2155" t="s">
        <v>114</v>
      </c>
      <c r="U2155" s="76" t="s">
        <v>4631</v>
      </c>
      <c r="W2155" s="2" t="s">
        <v>116</v>
      </c>
      <c r="X2155" s="2" t="s">
        <v>117</v>
      </c>
    </row>
    <row r="2156" spans="1:24">
      <c r="A2156" s="23" t="s">
        <v>2367</v>
      </c>
      <c r="B2156" s="2" t="s">
        <v>108</v>
      </c>
      <c r="C2156" s="2" t="s">
        <v>243</v>
      </c>
      <c r="D2156" s="47">
        <v>2194000</v>
      </c>
      <c r="E2156" s="3" t="s">
        <v>110</v>
      </c>
      <c r="F2156" s="37">
        <v>0.5</v>
      </c>
      <c r="G2156" s="3" t="s">
        <v>111</v>
      </c>
      <c r="H2156" s="3" t="s">
        <v>244</v>
      </c>
      <c r="I2156" s="13">
        <v>3303</v>
      </c>
      <c r="J2156" s="12" t="s">
        <v>112</v>
      </c>
      <c r="K2156" s="2" t="s">
        <v>5017</v>
      </c>
      <c r="L2156" s="85">
        <v>45464</v>
      </c>
      <c r="M2156" s="3"/>
      <c r="N2156" s="24" t="s">
        <v>131</v>
      </c>
      <c r="S2156" t="s">
        <v>114</v>
      </c>
      <c r="U2156" s="76" t="s">
        <v>4632</v>
      </c>
      <c r="W2156" s="2" t="s">
        <v>116</v>
      </c>
      <c r="X2156" s="2" t="s">
        <v>117</v>
      </c>
    </row>
    <row r="2157" spans="1:24">
      <c r="A2157" s="23" t="s">
        <v>2368</v>
      </c>
      <c r="B2157" s="2" t="s">
        <v>108</v>
      </c>
      <c r="C2157" s="2" t="s">
        <v>243</v>
      </c>
      <c r="D2157" s="47">
        <v>2195000</v>
      </c>
      <c r="E2157" s="3" t="s">
        <v>110</v>
      </c>
      <c r="F2157" s="37">
        <v>0.5</v>
      </c>
      <c r="G2157" s="3" t="s">
        <v>111</v>
      </c>
      <c r="H2157" s="3" t="s">
        <v>244</v>
      </c>
      <c r="I2157" s="13">
        <v>3304</v>
      </c>
      <c r="J2157" s="12" t="s">
        <v>112</v>
      </c>
      <c r="K2157" s="2" t="s">
        <v>113</v>
      </c>
      <c r="L2157" s="85">
        <v>45465</v>
      </c>
      <c r="M2157" s="3"/>
      <c r="N2157" s="24" t="s">
        <v>131</v>
      </c>
      <c r="S2157" t="s">
        <v>114</v>
      </c>
      <c r="U2157" s="76" t="s">
        <v>4633</v>
      </c>
      <c r="W2157" s="2" t="s">
        <v>116</v>
      </c>
      <c r="X2157" s="2" t="s">
        <v>117</v>
      </c>
    </row>
    <row r="2158" spans="1:24">
      <c r="A2158" s="23" t="s">
        <v>2369</v>
      </c>
      <c r="B2158" s="2" t="s">
        <v>108</v>
      </c>
      <c r="C2158" s="2" t="s">
        <v>243</v>
      </c>
      <c r="D2158" s="47">
        <v>2196000</v>
      </c>
      <c r="E2158" s="3" t="s">
        <v>110</v>
      </c>
      <c r="F2158" s="37">
        <v>0.5</v>
      </c>
      <c r="G2158" s="3" t="s">
        <v>111</v>
      </c>
      <c r="H2158" s="3" t="s">
        <v>244</v>
      </c>
      <c r="I2158" s="13">
        <v>3305</v>
      </c>
      <c r="J2158" s="12" t="s">
        <v>112</v>
      </c>
      <c r="K2158" s="2" t="s">
        <v>5016</v>
      </c>
      <c r="L2158" s="85">
        <v>45466</v>
      </c>
      <c r="M2158" s="3"/>
      <c r="N2158" s="24" t="s">
        <v>131</v>
      </c>
      <c r="S2158" t="s">
        <v>114</v>
      </c>
      <c r="U2158" s="76" t="s">
        <v>4634</v>
      </c>
      <c r="W2158" s="2" t="s">
        <v>116</v>
      </c>
      <c r="X2158" s="2" t="s">
        <v>117</v>
      </c>
    </row>
    <row r="2159" spans="1:24">
      <c r="A2159" s="23" t="s">
        <v>2370</v>
      </c>
      <c r="B2159" s="2" t="s">
        <v>108</v>
      </c>
      <c r="C2159" s="2" t="s">
        <v>243</v>
      </c>
      <c r="D2159" s="47">
        <v>2197000</v>
      </c>
      <c r="E2159" s="3" t="s">
        <v>110</v>
      </c>
      <c r="F2159" s="37">
        <v>0.5</v>
      </c>
      <c r="G2159" s="3" t="s">
        <v>111</v>
      </c>
      <c r="H2159" s="3" t="s">
        <v>244</v>
      </c>
      <c r="I2159" s="13">
        <v>3306</v>
      </c>
      <c r="J2159" s="12" t="s">
        <v>112</v>
      </c>
      <c r="K2159" s="2" t="s">
        <v>5017</v>
      </c>
      <c r="L2159" s="85">
        <v>45467</v>
      </c>
      <c r="M2159" s="3"/>
      <c r="N2159" s="24" t="s">
        <v>131</v>
      </c>
      <c r="S2159" t="s">
        <v>114</v>
      </c>
      <c r="U2159" s="76" t="s">
        <v>4635</v>
      </c>
      <c r="W2159" s="2" t="s">
        <v>116</v>
      </c>
      <c r="X2159" s="2" t="s">
        <v>117</v>
      </c>
    </row>
    <row r="2160" spans="1:24">
      <c r="A2160" s="23" t="s">
        <v>2371</v>
      </c>
      <c r="B2160" s="2" t="s">
        <v>108</v>
      </c>
      <c r="C2160" s="2" t="s">
        <v>243</v>
      </c>
      <c r="D2160" s="47">
        <v>2198000</v>
      </c>
      <c r="E2160" s="3" t="s">
        <v>110</v>
      </c>
      <c r="F2160" s="37">
        <v>0.5</v>
      </c>
      <c r="G2160" s="3" t="s">
        <v>111</v>
      </c>
      <c r="H2160" s="3" t="s">
        <v>244</v>
      </c>
      <c r="I2160" s="13">
        <v>3307</v>
      </c>
      <c r="J2160" s="12" t="s">
        <v>112</v>
      </c>
      <c r="K2160" s="2" t="s">
        <v>113</v>
      </c>
      <c r="L2160" s="85">
        <v>45468</v>
      </c>
      <c r="M2160" s="3"/>
      <c r="N2160" s="24" t="s">
        <v>131</v>
      </c>
      <c r="S2160" t="s">
        <v>114</v>
      </c>
      <c r="U2160" s="76" t="s">
        <v>4636</v>
      </c>
      <c r="W2160" s="2" t="s">
        <v>116</v>
      </c>
      <c r="X2160" s="2" t="s">
        <v>117</v>
      </c>
    </row>
    <row r="2161" spans="1:24">
      <c r="A2161" s="23" t="s">
        <v>2372</v>
      </c>
      <c r="B2161" s="2" t="s">
        <v>108</v>
      </c>
      <c r="C2161" s="2" t="s">
        <v>243</v>
      </c>
      <c r="D2161" s="47">
        <v>2199000</v>
      </c>
      <c r="E2161" s="3" t="s">
        <v>110</v>
      </c>
      <c r="F2161" s="37">
        <v>0.5</v>
      </c>
      <c r="G2161" s="3" t="s">
        <v>111</v>
      </c>
      <c r="H2161" s="3" t="s">
        <v>244</v>
      </c>
      <c r="I2161" s="13">
        <v>3308</v>
      </c>
      <c r="J2161" s="12" t="s">
        <v>112</v>
      </c>
      <c r="K2161" s="2" t="s">
        <v>5016</v>
      </c>
      <c r="L2161" s="85">
        <v>45469</v>
      </c>
      <c r="M2161" s="3"/>
      <c r="N2161" s="24" t="s">
        <v>131</v>
      </c>
      <c r="S2161" t="s">
        <v>114</v>
      </c>
      <c r="U2161" s="76" t="s">
        <v>4637</v>
      </c>
      <c r="W2161" s="2" t="s">
        <v>116</v>
      </c>
      <c r="X2161" s="2" t="s">
        <v>117</v>
      </c>
    </row>
    <row r="2162" spans="1:24">
      <c r="A2162" s="23" t="s">
        <v>2373</v>
      </c>
      <c r="B2162" s="2" t="s">
        <v>108</v>
      </c>
      <c r="C2162" s="2" t="s">
        <v>243</v>
      </c>
      <c r="D2162" s="47">
        <v>2200000</v>
      </c>
      <c r="E2162" s="3" t="s">
        <v>110</v>
      </c>
      <c r="F2162" s="37">
        <v>0.5</v>
      </c>
      <c r="G2162" s="3" t="s">
        <v>111</v>
      </c>
      <c r="H2162" s="3" t="s">
        <v>244</v>
      </c>
      <c r="I2162" s="13">
        <v>3309</v>
      </c>
      <c r="J2162" s="12" t="s">
        <v>112</v>
      </c>
      <c r="K2162" s="2" t="s">
        <v>5017</v>
      </c>
      <c r="L2162" s="85">
        <v>45470</v>
      </c>
      <c r="M2162" s="3"/>
      <c r="N2162" s="24" t="s">
        <v>131</v>
      </c>
      <c r="S2162" t="s">
        <v>114</v>
      </c>
      <c r="U2162" s="76" t="s">
        <v>4638</v>
      </c>
      <c r="W2162" s="2" t="s">
        <v>116</v>
      </c>
      <c r="X2162" s="2" t="s">
        <v>117</v>
      </c>
    </row>
    <row r="2163" spans="1:24">
      <c r="A2163" s="23" t="s">
        <v>2374</v>
      </c>
      <c r="B2163" s="2" t="s">
        <v>108</v>
      </c>
      <c r="C2163" s="2" t="s">
        <v>243</v>
      </c>
      <c r="D2163" s="47">
        <v>2201000</v>
      </c>
      <c r="E2163" s="3" t="s">
        <v>110</v>
      </c>
      <c r="F2163" s="37">
        <v>0.5</v>
      </c>
      <c r="G2163" s="3" t="s">
        <v>111</v>
      </c>
      <c r="H2163" s="3" t="s">
        <v>244</v>
      </c>
      <c r="I2163" s="13">
        <v>3310</v>
      </c>
      <c r="J2163" s="12" t="s">
        <v>112</v>
      </c>
      <c r="K2163" s="2" t="s">
        <v>113</v>
      </c>
      <c r="L2163" s="85">
        <v>45471</v>
      </c>
      <c r="M2163" s="3"/>
      <c r="N2163" s="24" t="s">
        <v>131</v>
      </c>
      <c r="S2163" t="s">
        <v>114</v>
      </c>
      <c r="U2163" s="76" t="s">
        <v>4639</v>
      </c>
      <c r="W2163" s="2" t="s">
        <v>116</v>
      </c>
      <c r="X2163" s="2" t="s">
        <v>117</v>
      </c>
    </row>
    <row r="2164" spans="1:24">
      <c r="A2164" s="23" t="s">
        <v>2375</v>
      </c>
      <c r="B2164" s="2" t="s">
        <v>108</v>
      </c>
      <c r="C2164" s="2" t="s">
        <v>243</v>
      </c>
      <c r="D2164" s="47">
        <v>2202000</v>
      </c>
      <c r="E2164" s="3" t="s">
        <v>110</v>
      </c>
      <c r="F2164" s="37">
        <v>0.5</v>
      </c>
      <c r="G2164" s="3" t="s">
        <v>111</v>
      </c>
      <c r="H2164" s="3" t="s">
        <v>244</v>
      </c>
      <c r="I2164" s="13">
        <v>3311</v>
      </c>
      <c r="J2164" s="12" t="s">
        <v>112</v>
      </c>
      <c r="K2164" s="2" t="s">
        <v>5016</v>
      </c>
      <c r="L2164" s="85">
        <v>45472</v>
      </c>
      <c r="M2164" s="3"/>
      <c r="N2164" s="24" t="s">
        <v>131</v>
      </c>
      <c r="S2164" t="s">
        <v>114</v>
      </c>
      <c r="U2164" s="76" t="s">
        <v>4640</v>
      </c>
      <c r="W2164" s="2" t="s">
        <v>116</v>
      </c>
      <c r="X2164" s="2" t="s">
        <v>117</v>
      </c>
    </row>
    <row r="2165" spans="1:24">
      <c r="A2165" s="23" t="s">
        <v>2376</v>
      </c>
      <c r="B2165" s="2" t="s">
        <v>108</v>
      </c>
      <c r="C2165" s="2" t="s">
        <v>243</v>
      </c>
      <c r="D2165" s="47">
        <v>2203000</v>
      </c>
      <c r="E2165" s="3" t="s">
        <v>110</v>
      </c>
      <c r="F2165" s="37">
        <v>0.5</v>
      </c>
      <c r="G2165" s="3" t="s">
        <v>111</v>
      </c>
      <c r="H2165" s="3" t="s">
        <v>244</v>
      </c>
      <c r="I2165" s="13">
        <v>3312</v>
      </c>
      <c r="J2165" s="12" t="s">
        <v>112</v>
      </c>
      <c r="K2165" s="2" t="s">
        <v>5017</v>
      </c>
      <c r="L2165" s="85">
        <v>45473</v>
      </c>
      <c r="M2165" s="3"/>
      <c r="N2165" s="24" t="s">
        <v>131</v>
      </c>
      <c r="S2165" t="s">
        <v>114</v>
      </c>
      <c r="U2165" s="76" t="s">
        <v>4641</v>
      </c>
      <c r="W2165" s="2" t="s">
        <v>116</v>
      </c>
      <c r="X2165" s="2" t="s">
        <v>117</v>
      </c>
    </row>
    <row r="2166" spans="1:24">
      <c r="A2166" s="23" t="s">
        <v>2377</v>
      </c>
      <c r="B2166" s="2" t="s">
        <v>108</v>
      </c>
      <c r="C2166" s="2" t="s">
        <v>243</v>
      </c>
      <c r="D2166" s="47">
        <v>2204000</v>
      </c>
      <c r="E2166" s="3" t="s">
        <v>110</v>
      </c>
      <c r="F2166" s="37">
        <v>0.5</v>
      </c>
      <c r="G2166" s="3" t="s">
        <v>111</v>
      </c>
      <c r="H2166" s="3" t="s">
        <v>244</v>
      </c>
      <c r="I2166" s="13">
        <v>3313</v>
      </c>
      <c r="J2166" s="12" t="s">
        <v>112</v>
      </c>
      <c r="K2166" s="2" t="s">
        <v>113</v>
      </c>
      <c r="L2166" s="85">
        <v>45474</v>
      </c>
      <c r="M2166" s="3"/>
      <c r="N2166" s="24" t="s">
        <v>131</v>
      </c>
      <c r="S2166" t="s">
        <v>114</v>
      </c>
      <c r="U2166" s="76" t="s">
        <v>4642</v>
      </c>
      <c r="W2166" s="2" t="s">
        <v>116</v>
      </c>
      <c r="X2166" s="2" t="s">
        <v>117</v>
      </c>
    </row>
    <row r="2167" spans="1:24">
      <c r="A2167" s="23" t="s">
        <v>2378</v>
      </c>
      <c r="B2167" s="2" t="s">
        <v>108</v>
      </c>
      <c r="C2167" s="2" t="s">
        <v>243</v>
      </c>
      <c r="D2167" s="47">
        <v>2205000</v>
      </c>
      <c r="E2167" s="3" t="s">
        <v>110</v>
      </c>
      <c r="F2167" s="37">
        <v>0.5</v>
      </c>
      <c r="G2167" s="3" t="s">
        <v>111</v>
      </c>
      <c r="H2167" s="3" t="s">
        <v>244</v>
      </c>
      <c r="I2167" s="13">
        <v>3314</v>
      </c>
      <c r="J2167" s="12" t="s">
        <v>112</v>
      </c>
      <c r="K2167" s="2" t="s">
        <v>5016</v>
      </c>
      <c r="L2167" s="85">
        <v>45475</v>
      </c>
      <c r="M2167" s="3"/>
      <c r="N2167" s="24" t="s">
        <v>131</v>
      </c>
      <c r="S2167" t="s">
        <v>114</v>
      </c>
      <c r="U2167" s="76" t="s">
        <v>4643</v>
      </c>
      <c r="W2167" s="2" t="s">
        <v>116</v>
      </c>
      <c r="X2167" s="2" t="s">
        <v>117</v>
      </c>
    </row>
    <row r="2168" spans="1:24">
      <c r="A2168" s="23" t="s">
        <v>2379</v>
      </c>
      <c r="B2168" s="2" t="s">
        <v>108</v>
      </c>
      <c r="C2168" s="2" t="s">
        <v>243</v>
      </c>
      <c r="D2168" s="47">
        <v>2206000</v>
      </c>
      <c r="E2168" s="3" t="s">
        <v>110</v>
      </c>
      <c r="F2168" s="37">
        <v>0.5</v>
      </c>
      <c r="G2168" s="3" t="s">
        <v>111</v>
      </c>
      <c r="H2168" s="3" t="s">
        <v>244</v>
      </c>
      <c r="I2168" s="13">
        <v>3315</v>
      </c>
      <c r="J2168" s="12" t="s">
        <v>112</v>
      </c>
      <c r="K2168" s="2" t="s">
        <v>5017</v>
      </c>
      <c r="L2168" s="85">
        <v>45476</v>
      </c>
      <c r="M2168" s="3"/>
      <c r="N2168" s="24" t="s">
        <v>131</v>
      </c>
      <c r="S2168" t="s">
        <v>114</v>
      </c>
      <c r="U2168" s="76" t="s">
        <v>4644</v>
      </c>
      <c r="W2168" s="2" t="s">
        <v>116</v>
      </c>
      <c r="X2168" s="2" t="s">
        <v>117</v>
      </c>
    </row>
    <row r="2169" spans="1:24">
      <c r="A2169" s="23" t="s">
        <v>2380</v>
      </c>
      <c r="B2169" s="2" t="s">
        <v>108</v>
      </c>
      <c r="C2169" s="2" t="s">
        <v>243</v>
      </c>
      <c r="D2169" s="47">
        <v>2207000</v>
      </c>
      <c r="E2169" s="3" t="s">
        <v>110</v>
      </c>
      <c r="F2169" s="37">
        <v>0.5</v>
      </c>
      <c r="G2169" s="3" t="s">
        <v>111</v>
      </c>
      <c r="H2169" s="3" t="s">
        <v>244</v>
      </c>
      <c r="I2169" s="13">
        <v>3316</v>
      </c>
      <c r="J2169" s="12" t="s">
        <v>112</v>
      </c>
      <c r="K2169" s="2" t="s">
        <v>113</v>
      </c>
      <c r="L2169" s="85">
        <v>45477</v>
      </c>
      <c r="M2169" s="3"/>
      <c r="N2169" s="24" t="s">
        <v>131</v>
      </c>
      <c r="S2169" t="s">
        <v>114</v>
      </c>
      <c r="U2169" s="76" t="s">
        <v>4645</v>
      </c>
      <c r="W2169" s="2" t="s">
        <v>116</v>
      </c>
      <c r="X2169" s="2" t="s">
        <v>117</v>
      </c>
    </row>
    <row r="2170" spans="1:24">
      <c r="A2170" s="23" t="s">
        <v>2381</v>
      </c>
      <c r="B2170" s="2" t="s">
        <v>108</v>
      </c>
      <c r="C2170" s="2" t="s">
        <v>243</v>
      </c>
      <c r="D2170" s="47">
        <v>2208000</v>
      </c>
      <c r="E2170" s="3" t="s">
        <v>110</v>
      </c>
      <c r="F2170" s="37">
        <v>0.5</v>
      </c>
      <c r="G2170" s="3" t="s">
        <v>111</v>
      </c>
      <c r="H2170" s="3" t="s">
        <v>244</v>
      </c>
      <c r="I2170" s="13">
        <v>3317</v>
      </c>
      <c r="J2170" s="12" t="s">
        <v>112</v>
      </c>
      <c r="K2170" s="2" t="s">
        <v>5016</v>
      </c>
      <c r="L2170" s="85">
        <v>45478</v>
      </c>
      <c r="M2170" s="3"/>
      <c r="N2170" s="24" t="s">
        <v>131</v>
      </c>
      <c r="S2170" t="s">
        <v>114</v>
      </c>
      <c r="U2170" s="76" t="s">
        <v>4646</v>
      </c>
      <c r="W2170" s="2" t="s">
        <v>116</v>
      </c>
      <c r="X2170" s="2" t="s">
        <v>117</v>
      </c>
    </row>
    <row r="2171" spans="1:24">
      <c r="A2171" s="23" t="s">
        <v>2382</v>
      </c>
      <c r="B2171" s="2" t="s">
        <v>108</v>
      </c>
      <c r="C2171" s="2" t="s">
        <v>243</v>
      </c>
      <c r="D2171" s="47">
        <v>2209000</v>
      </c>
      <c r="E2171" s="3" t="s">
        <v>110</v>
      </c>
      <c r="F2171" s="37">
        <v>0.5</v>
      </c>
      <c r="G2171" s="3" t="s">
        <v>111</v>
      </c>
      <c r="H2171" s="3" t="s">
        <v>244</v>
      </c>
      <c r="I2171" s="13">
        <v>3318</v>
      </c>
      <c r="J2171" s="12" t="s">
        <v>112</v>
      </c>
      <c r="K2171" s="2" t="s">
        <v>5017</v>
      </c>
      <c r="L2171" s="85">
        <v>45479</v>
      </c>
      <c r="M2171" s="3"/>
      <c r="N2171" s="24" t="s">
        <v>131</v>
      </c>
      <c r="S2171" t="s">
        <v>114</v>
      </c>
      <c r="U2171" s="76" t="s">
        <v>4647</v>
      </c>
      <c r="W2171" s="2" t="s">
        <v>116</v>
      </c>
      <c r="X2171" s="2" t="s">
        <v>117</v>
      </c>
    </row>
    <row r="2172" spans="1:24">
      <c r="A2172" s="23" t="s">
        <v>2383</v>
      </c>
      <c r="B2172" s="2" t="s">
        <v>108</v>
      </c>
      <c r="C2172" s="2" t="s">
        <v>243</v>
      </c>
      <c r="D2172" s="47">
        <v>2210000</v>
      </c>
      <c r="E2172" s="3" t="s">
        <v>110</v>
      </c>
      <c r="F2172" s="37">
        <v>0.5</v>
      </c>
      <c r="G2172" s="3" t="s">
        <v>111</v>
      </c>
      <c r="H2172" s="3" t="s">
        <v>244</v>
      </c>
      <c r="I2172" s="13">
        <v>3319</v>
      </c>
      <c r="J2172" s="12" t="s">
        <v>112</v>
      </c>
      <c r="K2172" s="2" t="s">
        <v>113</v>
      </c>
      <c r="L2172" s="85">
        <v>45480</v>
      </c>
      <c r="M2172" s="3"/>
      <c r="N2172" s="24" t="s">
        <v>131</v>
      </c>
      <c r="S2172" t="s">
        <v>114</v>
      </c>
      <c r="U2172" s="76" t="s">
        <v>4648</v>
      </c>
      <c r="W2172" s="2" t="s">
        <v>116</v>
      </c>
      <c r="X2172" s="2" t="s">
        <v>117</v>
      </c>
    </row>
    <row r="2173" spans="1:24">
      <c r="A2173" s="23" t="s">
        <v>2384</v>
      </c>
      <c r="B2173" s="2" t="s">
        <v>108</v>
      </c>
      <c r="C2173" s="2" t="s">
        <v>243</v>
      </c>
      <c r="D2173" s="47">
        <v>2211000</v>
      </c>
      <c r="E2173" s="3" t="s">
        <v>110</v>
      </c>
      <c r="F2173" s="37">
        <v>0.5</v>
      </c>
      <c r="G2173" s="3" t="s">
        <v>111</v>
      </c>
      <c r="H2173" s="3" t="s">
        <v>244</v>
      </c>
      <c r="I2173" s="13">
        <v>3320</v>
      </c>
      <c r="J2173" s="12" t="s">
        <v>112</v>
      </c>
      <c r="K2173" s="2" t="s">
        <v>5016</v>
      </c>
      <c r="L2173" s="85">
        <v>45481</v>
      </c>
      <c r="M2173" s="3"/>
      <c r="N2173" s="24" t="s">
        <v>131</v>
      </c>
      <c r="S2173" t="s">
        <v>114</v>
      </c>
      <c r="U2173" s="76" t="s">
        <v>4649</v>
      </c>
      <c r="W2173" s="2" t="s">
        <v>116</v>
      </c>
      <c r="X2173" s="2" t="s">
        <v>117</v>
      </c>
    </row>
    <row r="2174" spans="1:24">
      <c r="A2174" s="23" t="s">
        <v>2385</v>
      </c>
      <c r="B2174" s="2" t="s">
        <v>108</v>
      </c>
      <c r="C2174" s="2" t="s">
        <v>243</v>
      </c>
      <c r="D2174" s="47">
        <v>2212000</v>
      </c>
      <c r="E2174" s="3" t="s">
        <v>110</v>
      </c>
      <c r="F2174" s="37">
        <v>0.5</v>
      </c>
      <c r="G2174" s="3" t="s">
        <v>111</v>
      </c>
      <c r="H2174" s="3" t="s">
        <v>244</v>
      </c>
      <c r="I2174" s="13">
        <v>3321</v>
      </c>
      <c r="J2174" s="12" t="s">
        <v>112</v>
      </c>
      <c r="K2174" s="2" t="s">
        <v>5017</v>
      </c>
      <c r="L2174" s="85">
        <v>45482</v>
      </c>
      <c r="M2174" s="3"/>
      <c r="N2174" s="24" t="s">
        <v>131</v>
      </c>
      <c r="S2174" t="s">
        <v>114</v>
      </c>
      <c r="U2174" s="76" t="s">
        <v>4650</v>
      </c>
      <c r="W2174" s="2" t="s">
        <v>116</v>
      </c>
      <c r="X2174" s="2" t="s">
        <v>117</v>
      </c>
    </row>
    <row r="2175" spans="1:24">
      <c r="A2175" s="23" t="s">
        <v>2386</v>
      </c>
      <c r="B2175" s="2" t="s">
        <v>108</v>
      </c>
      <c r="C2175" s="2" t="s">
        <v>243</v>
      </c>
      <c r="D2175" s="47">
        <v>2213000</v>
      </c>
      <c r="E2175" s="3" t="s">
        <v>110</v>
      </c>
      <c r="F2175" s="37">
        <v>0.5</v>
      </c>
      <c r="G2175" s="3" t="s">
        <v>111</v>
      </c>
      <c r="H2175" s="3" t="s">
        <v>244</v>
      </c>
      <c r="I2175" s="13">
        <v>3322</v>
      </c>
      <c r="J2175" s="12" t="s">
        <v>112</v>
      </c>
      <c r="K2175" s="2" t="s">
        <v>113</v>
      </c>
      <c r="L2175" s="85">
        <v>45483</v>
      </c>
      <c r="M2175" s="3"/>
      <c r="N2175" s="24" t="s">
        <v>131</v>
      </c>
      <c r="S2175" t="s">
        <v>114</v>
      </c>
      <c r="U2175" s="76" t="s">
        <v>4651</v>
      </c>
      <c r="W2175" s="2" t="s">
        <v>116</v>
      </c>
      <c r="X2175" s="2" t="s">
        <v>117</v>
      </c>
    </row>
    <row r="2176" spans="1:24">
      <c r="A2176" s="23" t="s">
        <v>2387</v>
      </c>
      <c r="B2176" s="2" t="s">
        <v>108</v>
      </c>
      <c r="C2176" s="2" t="s">
        <v>243</v>
      </c>
      <c r="D2176" s="47">
        <v>2214000</v>
      </c>
      <c r="E2176" s="3" t="s">
        <v>110</v>
      </c>
      <c r="F2176" s="37">
        <v>0.5</v>
      </c>
      <c r="G2176" s="3" t="s">
        <v>111</v>
      </c>
      <c r="H2176" s="3" t="s">
        <v>244</v>
      </c>
      <c r="I2176" s="13">
        <v>3323</v>
      </c>
      <c r="J2176" s="12" t="s">
        <v>112</v>
      </c>
      <c r="K2176" s="2" t="s">
        <v>5016</v>
      </c>
      <c r="L2176" s="85">
        <v>45484</v>
      </c>
      <c r="M2176" s="3"/>
      <c r="N2176" s="24" t="s">
        <v>131</v>
      </c>
      <c r="S2176" t="s">
        <v>114</v>
      </c>
      <c r="U2176" s="76" t="s">
        <v>4652</v>
      </c>
      <c r="W2176" s="2" t="s">
        <v>116</v>
      </c>
      <c r="X2176" s="2" t="s">
        <v>117</v>
      </c>
    </row>
    <row r="2177" spans="1:24">
      <c r="A2177" s="23" t="s">
        <v>2388</v>
      </c>
      <c r="B2177" s="2" t="s">
        <v>108</v>
      </c>
      <c r="C2177" s="2" t="s">
        <v>243</v>
      </c>
      <c r="D2177" s="47">
        <v>2215000</v>
      </c>
      <c r="E2177" s="3" t="s">
        <v>110</v>
      </c>
      <c r="F2177" s="37">
        <v>0.5</v>
      </c>
      <c r="G2177" s="3" t="s">
        <v>111</v>
      </c>
      <c r="H2177" s="3" t="s">
        <v>244</v>
      </c>
      <c r="I2177" s="13">
        <v>3324</v>
      </c>
      <c r="J2177" s="12" t="s">
        <v>112</v>
      </c>
      <c r="K2177" s="2" t="s">
        <v>5017</v>
      </c>
      <c r="L2177" s="85">
        <v>45485</v>
      </c>
      <c r="M2177" s="3"/>
      <c r="N2177" s="24" t="s">
        <v>131</v>
      </c>
      <c r="S2177" t="s">
        <v>114</v>
      </c>
      <c r="U2177" s="76" t="s">
        <v>4653</v>
      </c>
      <c r="W2177" s="2" t="s">
        <v>116</v>
      </c>
      <c r="X2177" s="2" t="s">
        <v>117</v>
      </c>
    </row>
    <row r="2178" spans="1:24">
      <c r="A2178" s="23" t="s">
        <v>2389</v>
      </c>
      <c r="B2178" s="2" t="s">
        <v>108</v>
      </c>
      <c r="C2178" s="2" t="s">
        <v>243</v>
      </c>
      <c r="D2178" s="47">
        <v>2216000</v>
      </c>
      <c r="E2178" s="3" t="s">
        <v>110</v>
      </c>
      <c r="F2178" s="37">
        <v>0.5</v>
      </c>
      <c r="G2178" s="3" t="s">
        <v>111</v>
      </c>
      <c r="H2178" s="3" t="s">
        <v>244</v>
      </c>
      <c r="I2178" s="13">
        <v>3325</v>
      </c>
      <c r="J2178" s="12" t="s">
        <v>112</v>
      </c>
      <c r="K2178" s="2" t="s">
        <v>113</v>
      </c>
      <c r="L2178" s="85">
        <v>45486</v>
      </c>
      <c r="M2178" s="3"/>
      <c r="N2178" s="24" t="s">
        <v>131</v>
      </c>
      <c r="S2178" t="s">
        <v>114</v>
      </c>
      <c r="U2178" s="76" t="s">
        <v>4654</v>
      </c>
      <c r="W2178" s="2" t="s">
        <v>116</v>
      </c>
      <c r="X2178" s="2" t="s">
        <v>117</v>
      </c>
    </row>
    <row r="2179" spans="1:24">
      <c r="A2179" s="23" t="s">
        <v>2390</v>
      </c>
      <c r="B2179" s="2" t="s">
        <v>108</v>
      </c>
      <c r="C2179" s="2" t="s">
        <v>243</v>
      </c>
      <c r="D2179" s="47">
        <v>2217000</v>
      </c>
      <c r="E2179" s="3" t="s">
        <v>110</v>
      </c>
      <c r="F2179" s="37">
        <v>0.5</v>
      </c>
      <c r="G2179" s="3" t="s">
        <v>111</v>
      </c>
      <c r="H2179" s="3" t="s">
        <v>244</v>
      </c>
      <c r="I2179" s="13">
        <v>3326</v>
      </c>
      <c r="J2179" s="12" t="s">
        <v>112</v>
      </c>
      <c r="K2179" s="2" t="s">
        <v>5016</v>
      </c>
      <c r="L2179" s="85">
        <v>45487</v>
      </c>
      <c r="M2179" s="3"/>
      <c r="N2179" s="24" t="s">
        <v>131</v>
      </c>
      <c r="S2179" t="s">
        <v>114</v>
      </c>
      <c r="U2179" s="76" t="s">
        <v>4655</v>
      </c>
      <c r="W2179" s="2" t="s">
        <v>116</v>
      </c>
      <c r="X2179" s="2" t="s">
        <v>117</v>
      </c>
    </row>
    <row r="2180" spans="1:24">
      <c r="A2180" s="23" t="s">
        <v>2391</v>
      </c>
      <c r="B2180" s="2" t="s">
        <v>108</v>
      </c>
      <c r="C2180" s="2" t="s">
        <v>243</v>
      </c>
      <c r="D2180" s="47">
        <v>2218000</v>
      </c>
      <c r="E2180" s="3" t="s">
        <v>110</v>
      </c>
      <c r="F2180" s="37">
        <v>0.5</v>
      </c>
      <c r="G2180" s="3" t="s">
        <v>111</v>
      </c>
      <c r="H2180" s="3" t="s">
        <v>244</v>
      </c>
      <c r="I2180" s="13">
        <v>3327</v>
      </c>
      <c r="J2180" s="12" t="s">
        <v>112</v>
      </c>
      <c r="K2180" s="2" t="s">
        <v>5017</v>
      </c>
      <c r="L2180" s="85">
        <v>45488</v>
      </c>
      <c r="M2180" s="3"/>
      <c r="N2180" s="24" t="s">
        <v>131</v>
      </c>
      <c r="S2180" t="s">
        <v>114</v>
      </c>
      <c r="U2180" s="76" t="s">
        <v>4656</v>
      </c>
      <c r="W2180" s="2" t="s">
        <v>116</v>
      </c>
      <c r="X2180" s="2" t="s">
        <v>117</v>
      </c>
    </row>
    <row r="2181" spans="1:24">
      <c r="A2181" s="23" t="s">
        <v>152</v>
      </c>
      <c r="B2181" s="2" t="s">
        <v>108</v>
      </c>
      <c r="C2181" s="2" t="s">
        <v>243</v>
      </c>
      <c r="D2181" s="47">
        <v>2219000</v>
      </c>
      <c r="E2181" s="3" t="s">
        <v>110</v>
      </c>
      <c r="F2181" s="37">
        <v>0.5</v>
      </c>
      <c r="G2181" s="3" t="s">
        <v>111</v>
      </c>
      <c r="H2181" s="3" t="s">
        <v>244</v>
      </c>
      <c r="I2181" s="13">
        <v>3328</v>
      </c>
      <c r="J2181" s="12" t="s">
        <v>112</v>
      </c>
      <c r="K2181" s="2" t="s">
        <v>113</v>
      </c>
      <c r="L2181" s="85">
        <v>45489</v>
      </c>
      <c r="M2181" s="3"/>
      <c r="N2181" s="24" t="s">
        <v>131</v>
      </c>
      <c r="S2181" t="s">
        <v>114</v>
      </c>
      <c r="U2181" s="76" t="s">
        <v>4657</v>
      </c>
      <c r="W2181" s="2" t="s">
        <v>116</v>
      </c>
      <c r="X2181" s="2" t="s">
        <v>117</v>
      </c>
    </row>
    <row r="2182" spans="1:24">
      <c r="A2182" s="23" t="s">
        <v>2392</v>
      </c>
      <c r="B2182" s="2" t="s">
        <v>108</v>
      </c>
      <c r="C2182" s="2" t="s">
        <v>243</v>
      </c>
      <c r="D2182" s="47">
        <v>2220000</v>
      </c>
      <c r="E2182" s="3" t="s">
        <v>110</v>
      </c>
      <c r="F2182" s="37">
        <v>0.5</v>
      </c>
      <c r="G2182" s="3" t="s">
        <v>111</v>
      </c>
      <c r="H2182" s="3" t="s">
        <v>244</v>
      </c>
      <c r="I2182" s="13">
        <v>3329</v>
      </c>
      <c r="J2182" s="12" t="s">
        <v>112</v>
      </c>
      <c r="K2182" s="2" t="s">
        <v>5016</v>
      </c>
      <c r="L2182" s="85">
        <v>45490</v>
      </c>
      <c r="M2182" s="3"/>
      <c r="N2182" s="24" t="s">
        <v>131</v>
      </c>
      <c r="S2182" t="s">
        <v>114</v>
      </c>
      <c r="U2182" s="76" t="s">
        <v>4658</v>
      </c>
      <c r="W2182" s="2" t="s">
        <v>116</v>
      </c>
      <c r="X2182" s="2" t="s">
        <v>117</v>
      </c>
    </row>
    <row r="2183" spans="1:24">
      <c r="A2183" s="23" t="s">
        <v>2393</v>
      </c>
      <c r="B2183" s="2" t="s">
        <v>108</v>
      </c>
      <c r="C2183" s="2" t="s">
        <v>243</v>
      </c>
      <c r="D2183" s="47">
        <v>2221000</v>
      </c>
      <c r="E2183" s="3" t="s">
        <v>110</v>
      </c>
      <c r="F2183" s="37">
        <v>0.5</v>
      </c>
      <c r="G2183" s="3" t="s">
        <v>111</v>
      </c>
      <c r="H2183" s="3" t="s">
        <v>244</v>
      </c>
      <c r="I2183" s="13">
        <v>3330</v>
      </c>
      <c r="J2183" s="12" t="s">
        <v>112</v>
      </c>
      <c r="K2183" s="2" t="s">
        <v>5017</v>
      </c>
      <c r="L2183" s="85">
        <v>45491</v>
      </c>
      <c r="M2183" s="3"/>
      <c r="N2183" s="24" t="s">
        <v>131</v>
      </c>
      <c r="S2183" t="s">
        <v>114</v>
      </c>
      <c r="U2183" s="76" t="s">
        <v>4659</v>
      </c>
      <c r="W2183" s="2" t="s">
        <v>116</v>
      </c>
      <c r="X2183" s="2" t="s">
        <v>117</v>
      </c>
    </row>
    <row r="2184" spans="1:24">
      <c r="A2184" s="23" t="s">
        <v>2394</v>
      </c>
      <c r="B2184" s="2" t="s">
        <v>108</v>
      </c>
      <c r="C2184" s="2" t="s">
        <v>243</v>
      </c>
      <c r="D2184" s="47">
        <v>2222000</v>
      </c>
      <c r="E2184" s="3" t="s">
        <v>110</v>
      </c>
      <c r="F2184" s="37">
        <v>0.5</v>
      </c>
      <c r="G2184" s="3" t="s">
        <v>111</v>
      </c>
      <c r="H2184" s="3" t="s">
        <v>244</v>
      </c>
      <c r="I2184" s="13">
        <v>3331</v>
      </c>
      <c r="J2184" s="12" t="s">
        <v>112</v>
      </c>
      <c r="K2184" s="2" t="s">
        <v>113</v>
      </c>
      <c r="L2184" s="85">
        <v>45492</v>
      </c>
      <c r="M2184" s="3"/>
      <c r="N2184" s="24" t="s">
        <v>131</v>
      </c>
      <c r="S2184" t="s">
        <v>114</v>
      </c>
      <c r="U2184" s="76" t="s">
        <v>4660</v>
      </c>
      <c r="W2184" s="2" t="s">
        <v>116</v>
      </c>
      <c r="X2184" s="2" t="s">
        <v>117</v>
      </c>
    </row>
    <row r="2185" spans="1:24">
      <c r="A2185" s="23" t="s">
        <v>2395</v>
      </c>
      <c r="B2185" s="2" t="s">
        <v>108</v>
      </c>
      <c r="C2185" s="2" t="s">
        <v>243</v>
      </c>
      <c r="D2185" s="47">
        <v>2223000</v>
      </c>
      <c r="E2185" s="3" t="s">
        <v>110</v>
      </c>
      <c r="F2185" s="37">
        <v>0.5</v>
      </c>
      <c r="G2185" s="3" t="s">
        <v>111</v>
      </c>
      <c r="H2185" s="3" t="s">
        <v>244</v>
      </c>
      <c r="I2185" s="13">
        <v>3332</v>
      </c>
      <c r="J2185" s="12" t="s">
        <v>112</v>
      </c>
      <c r="K2185" s="2" t="s">
        <v>5016</v>
      </c>
      <c r="L2185" s="85">
        <v>45493</v>
      </c>
      <c r="M2185" s="3"/>
      <c r="N2185" s="24" t="s">
        <v>131</v>
      </c>
      <c r="S2185" t="s">
        <v>114</v>
      </c>
      <c r="U2185" s="76" t="s">
        <v>4661</v>
      </c>
      <c r="W2185" s="2" t="s">
        <v>116</v>
      </c>
      <c r="X2185" s="2" t="s">
        <v>117</v>
      </c>
    </row>
    <row r="2186" spans="1:24">
      <c r="A2186" s="23" t="s">
        <v>2396</v>
      </c>
      <c r="B2186" s="2" t="s">
        <v>108</v>
      </c>
      <c r="C2186" s="2" t="s">
        <v>243</v>
      </c>
      <c r="D2186" s="47">
        <v>2224000</v>
      </c>
      <c r="E2186" s="3" t="s">
        <v>110</v>
      </c>
      <c r="F2186" s="37">
        <v>0.5</v>
      </c>
      <c r="G2186" s="3" t="s">
        <v>111</v>
      </c>
      <c r="H2186" s="3" t="s">
        <v>244</v>
      </c>
      <c r="I2186" s="13">
        <v>3333</v>
      </c>
      <c r="J2186" s="12" t="s">
        <v>112</v>
      </c>
      <c r="K2186" s="2" t="s">
        <v>5017</v>
      </c>
      <c r="L2186" s="85">
        <v>45494</v>
      </c>
      <c r="M2186" s="3"/>
      <c r="N2186" s="24" t="s">
        <v>131</v>
      </c>
      <c r="S2186" t="s">
        <v>114</v>
      </c>
      <c r="U2186" s="76" t="s">
        <v>4662</v>
      </c>
      <c r="W2186" s="2" t="s">
        <v>116</v>
      </c>
      <c r="X2186" s="2" t="s">
        <v>117</v>
      </c>
    </row>
    <row r="2187" spans="1:24">
      <c r="A2187" s="23" t="s">
        <v>2397</v>
      </c>
      <c r="B2187" s="2" t="s">
        <v>108</v>
      </c>
      <c r="C2187" s="2" t="s">
        <v>243</v>
      </c>
      <c r="D2187" s="47">
        <v>2225000</v>
      </c>
      <c r="E2187" s="3" t="s">
        <v>110</v>
      </c>
      <c r="F2187" s="37">
        <v>0.5</v>
      </c>
      <c r="G2187" s="3" t="s">
        <v>111</v>
      </c>
      <c r="H2187" s="3" t="s">
        <v>244</v>
      </c>
      <c r="I2187" s="13">
        <v>3334</v>
      </c>
      <c r="J2187" s="12" t="s">
        <v>112</v>
      </c>
      <c r="K2187" s="2" t="s">
        <v>113</v>
      </c>
      <c r="L2187" s="85">
        <v>45495</v>
      </c>
      <c r="M2187" s="3"/>
      <c r="N2187" s="24" t="s">
        <v>131</v>
      </c>
      <c r="S2187" t="s">
        <v>114</v>
      </c>
      <c r="U2187" s="76" t="s">
        <v>4663</v>
      </c>
      <c r="W2187" s="2" t="s">
        <v>116</v>
      </c>
      <c r="X2187" s="2" t="s">
        <v>117</v>
      </c>
    </row>
    <row r="2188" spans="1:24">
      <c r="A2188" s="23" t="s">
        <v>2398</v>
      </c>
      <c r="B2188" s="2" t="s">
        <v>108</v>
      </c>
      <c r="C2188" s="2" t="s">
        <v>243</v>
      </c>
      <c r="D2188" s="47">
        <v>2226000</v>
      </c>
      <c r="E2188" s="3" t="s">
        <v>110</v>
      </c>
      <c r="F2188" s="37">
        <v>0.5</v>
      </c>
      <c r="G2188" s="3" t="s">
        <v>111</v>
      </c>
      <c r="H2188" s="3" t="s">
        <v>244</v>
      </c>
      <c r="I2188" s="13">
        <v>3335</v>
      </c>
      <c r="J2188" s="12" t="s">
        <v>112</v>
      </c>
      <c r="K2188" s="2" t="s">
        <v>5016</v>
      </c>
      <c r="L2188" s="85">
        <v>45496</v>
      </c>
      <c r="M2188" s="3"/>
      <c r="N2188" s="24" t="s">
        <v>131</v>
      </c>
      <c r="S2188" t="s">
        <v>114</v>
      </c>
      <c r="U2188" s="76" t="s">
        <v>4664</v>
      </c>
      <c r="W2188" s="2" t="s">
        <v>116</v>
      </c>
      <c r="X2188" s="2" t="s">
        <v>117</v>
      </c>
    </row>
    <row r="2189" spans="1:24">
      <c r="A2189" s="23" t="s">
        <v>2399</v>
      </c>
      <c r="B2189" s="2" t="s">
        <v>108</v>
      </c>
      <c r="C2189" s="2" t="s">
        <v>243</v>
      </c>
      <c r="D2189" s="47">
        <v>2227000</v>
      </c>
      <c r="E2189" s="3" t="s">
        <v>110</v>
      </c>
      <c r="F2189" s="37">
        <v>0.5</v>
      </c>
      <c r="G2189" s="3" t="s">
        <v>111</v>
      </c>
      <c r="H2189" s="3" t="s">
        <v>244</v>
      </c>
      <c r="I2189" s="13">
        <v>3336</v>
      </c>
      <c r="J2189" s="12" t="s">
        <v>112</v>
      </c>
      <c r="K2189" s="2" t="s">
        <v>5017</v>
      </c>
      <c r="L2189" s="85">
        <v>45497</v>
      </c>
      <c r="M2189" s="3"/>
      <c r="N2189" s="24" t="s">
        <v>131</v>
      </c>
      <c r="S2189" t="s">
        <v>114</v>
      </c>
      <c r="U2189" s="76" t="s">
        <v>4665</v>
      </c>
      <c r="W2189" s="2" t="s">
        <v>116</v>
      </c>
      <c r="X2189" s="2" t="s">
        <v>117</v>
      </c>
    </row>
    <row r="2190" spans="1:24">
      <c r="A2190" s="23" t="s">
        <v>2400</v>
      </c>
      <c r="B2190" s="2" t="s">
        <v>108</v>
      </c>
      <c r="C2190" s="2" t="s">
        <v>243</v>
      </c>
      <c r="D2190" s="47">
        <v>2228000</v>
      </c>
      <c r="E2190" s="3" t="s">
        <v>110</v>
      </c>
      <c r="F2190" s="37">
        <v>0.5</v>
      </c>
      <c r="G2190" s="3" t="s">
        <v>111</v>
      </c>
      <c r="H2190" s="3" t="s">
        <v>244</v>
      </c>
      <c r="I2190" s="13">
        <v>3337</v>
      </c>
      <c r="J2190" s="12" t="s">
        <v>112</v>
      </c>
      <c r="K2190" s="2" t="s">
        <v>113</v>
      </c>
      <c r="L2190" s="85">
        <v>45498</v>
      </c>
      <c r="M2190" s="3"/>
      <c r="N2190" s="24" t="s">
        <v>131</v>
      </c>
      <c r="S2190" t="s">
        <v>114</v>
      </c>
      <c r="U2190" s="76" t="s">
        <v>4666</v>
      </c>
      <c r="W2190" s="2" t="s">
        <v>116</v>
      </c>
      <c r="X2190" s="2" t="s">
        <v>117</v>
      </c>
    </row>
    <row r="2191" spans="1:24">
      <c r="A2191" s="23" t="s">
        <v>2401</v>
      </c>
      <c r="B2191" s="2" t="s">
        <v>108</v>
      </c>
      <c r="C2191" s="2" t="s">
        <v>243</v>
      </c>
      <c r="D2191" s="47">
        <v>2229000</v>
      </c>
      <c r="E2191" s="3" t="s">
        <v>110</v>
      </c>
      <c r="F2191" s="37">
        <v>0.5</v>
      </c>
      <c r="G2191" s="3" t="s">
        <v>111</v>
      </c>
      <c r="H2191" s="3" t="s">
        <v>244</v>
      </c>
      <c r="I2191" s="13">
        <v>3338</v>
      </c>
      <c r="J2191" s="12" t="s">
        <v>112</v>
      </c>
      <c r="K2191" s="2" t="s">
        <v>5016</v>
      </c>
      <c r="L2191" s="85">
        <v>45499</v>
      </c>
      <c r="M2191" s="3"/>
      <c r="N2191" s="24" t="s">
        <v>131</v>
      </c>
      <c r="S2191" t="s">
        <v>114</v>
      </c>
      <c r="U2191" s="76" t="s">
        <v>4667</v>
      </c>
      <c r="W2191" s="2" t="s">
        <v>116</v>
      </c>
      <c r="X2191" s="2" t="s">
        <v>117</v>
      </c>
    </row>
    <row r="2192" spans="1:24">
      <c r="A2192" s="23" t="s">
        <v>2402</v>
      </c>
      <c r="B2192" s="2" t="s">
        <v>108</v>
      </c>
      <c r="C2192" s="2" t="s">
        <v>243</v>
      </c>
      <c r="D2192" s="47">
        <v>2230000</v>
      </c>
      <c r="E2192" s="3" t="s">
        <v>110</v>
      </c>
      <c r="F2192" s="37">
        <v>0.5</v>
      </c>
      <c r="G2192" s="3" t="s">
        <v>111</v>
      </c>
      <c r="H2192" s="3" t="s">
        <v>244</v>
      </c>
      <c r="I2192" s="13">
        <v>3339</v>
      </c>
      <c r="J2192" s="12" t="s">
        <v>112</v>
      </c>
      <c r="K2192" s="2" t="s">
        <v>5017</v>
      </c>
      <c r="L2192" s="85">
        <v>45500</v>
      </c>
      <c r="M2192" s="3"/>
      <c r="N2192" s="24" t="s">
        <v>131</v>
      </c>
      <c r="S2192" t="s">
        <v>114</v>
      </c>
      <c r="U2192" s="76" t="s">
        <v>4668</v>
      </c>
      <c r="W2192" s="2" t="s">
        <v>116</v>
      </c>
      <c r="X2192" s="2" t="s">
        <v>117</v>
      </c>
    </row>
    <row r="2193" spans="1:24">
      <c r="A2193" s="23" t="s">
        <v>2403</v>
      </c>
      <c r="B2193" s="2" t="s">
        <v>108</v>
      </c>
      <c r="C2193" s="2" t="s">
        <v>243</v>
      </c>
      <c r="D2193" s="47">
        <v>2231000</v>
      </c>
      <c r="E2193" s="3" t="s">
        <v>110</v>
      </c>
      <c r="F2193" s="37">
        <v>0.5</v>
      </c>
      <c r="G2193" s="3" t="s">
        <v>111</v>
      </c>
      <c r="H2193" s="3" t="s">
        <v>244</v>
      </c>
      <c r="I2193" s="13">
        <v>3340</v>
      </c>
      <c r="J2193" s="12" t="s">
        <v>112</v>
      </c>
      <c r="K2193" s="2" t="s">
        <v>113</v>
      </c>
      <c r="L2193" s="85">
        <v>45501</v>
      </c>
      <c r="M2193" s="3"/>
      <c r="N2193" s="24" t="s">
        <v>131</v>
      </c>
      <c r="S2193" t="s">
        <v>114</v>
      </c>
      <c r="U2193" s="76" t="s">
        <v>4669</v>
      </c>
      <c r="W2193" s="2" t="s">
        <v>116</v>
      </c>
      <c r="X2193" s="2" t="s">
        <v>117</v>
      </c>
    </row>
    <row r="2194" spans="1:24">
      <c r="A2194" s="23" t="s">
        <v>2404</v>
      </c>
      <c r="B2194" s="2" t="s">
        <v>108</v>
      </c>
      <c r="C2194" s="2" t="s">
        <v>243</v>
      </c>
      <c r="D2194" s="47">
        <v>2232000</v>
      </c>
      <c r="E2194" s="3" t="s">
        <v>110</v>
      </c>
      <c r="F2194" s="37">
        <v>0.5</v>
      </c>
      <c r="G2194" s="3" t="s">
        <v>111</v>
      </c>
      <c r="H2194" s="3" t="s">
        <v>244</v>
      </c>
      <c r="I2194" s="13">
        <v>3341</v>
      </c>
      <c r="J2194" s="12" t="s">
        <v>112</v>
      </c>
      <c r="K2194" s="2" t="s">
        <v>5016</v>
      </c>
      <c r="L2194" s="85">
        <v>45502</v>
      </c>
      <c r="M2194" s="3"/>
      <c r="N2194" s="24" t="s">
        <v>131</v>
      </c>
      <c r="S2194" t="s">
        <v>114</v>
      </c>
      <c r="U2194" s="76" t="s">
        <v>4670</v>
      </c>
      <c r="W2194" s="2" t="s">
        <v>116</v>
      </c>
      <c r="X2194" s="2" t="s">
        <v>117</v>
      </c>
    </row>
    <row r="2195" spans="1:24">
      <c r="A2195" s="23" t="s">
        <v>2405</v>
      </c>
      <c r="B2195" s="2" t="s">
        <v>108</v>
      </c>
      <c r="C2195" s="2" t="s">
        <v>243</v>
      </c>
      <c r="D2195" s="47">
        <v>2233000</v>
      </c>
      <c r="E2195" s="3" t="s">
        <v>110</v>
      </c>
      <c r="F2195" s="37">
        <v>0.5</v>
      </c>
      <c r="G2195" s="3" t="s">
        <v>111</v>
      </c>
      <c r="H2195" s="3" t="s">
        <v>244</v>
      </c>
      <c r="I2195" s="13">
        <v>3342</v>
      </c>
      <c r="J2195" s="12" t="s">
        <v>112</v>
      </c>
      <c r="K2195" s="2" t="s">
        <v>5017</v>
      </c>
      <c r="L2195" s="85">
        <v>45503</v>
      </c>
      <c r="M2195" s="3"/>
      <c r="N2195" s="24" t="s">
        <v>131</v>
      </c>
      <c r="S2195" t="s">
        <v>114</v>
      </c>
      <c r="U2195" s="76" t="s">
        <v>4671</v>
      </c>
      <c r="W2195" s="2" t="s">
        <v>116</v>
      </c>
      <c r="X2195" s="2" t="s">
        <v>117</v>
      </c>
    </row>
    <row r="2196" spans="1:24">
      <c r="A2196" s="23" t="s">
        <v>2406</v>
      </c>
      <c r="B2196" s="2" t="s">
        <v>108</v>
      </c>
      <c r="C2196" s="2" t="s">
        <v>243</v>
      </c>
      <c r="D2196" s="47">
        <v>2234000</v>
      </c>
      <c r="E2196" s="3" t="s">
        <v>110</v>
      </c>
      <c r="F2196" s="37">
        <v>0.5</v>
      </c>
      <c r="G2196" s="3" t="s">
        <v>111</v>
      </c>
      <c r="H2196" s="3" t="s">
        <v>244</v>
      </c>
      <c r="I2196" s="13">
        <v>3343</v>
      </c>
      <c r="J2196" s="12" t="s">
        <v>112</v>
      </c>
      <c r="K2196" s="2" t="s">
        <v>113</v>
      </c>
      <c r="L2196" s="85">
        <v>45504</v>
      </c>
      <c r="M2196" s="3"/>
      <c r="N2196" s="24" t="s">
        <v>131</v>
      </c>
      <c r="S2196" t="s">
        <v>114</v>
      </c>
      <c r="U2196" s="76" t="s">
        <v>4672</v>
      </c>
      <c r="W2196" s="2" t="s">
        <v>116</v>
      </c>
      <c r="X2196" s="2" t="s">
        <v>117</v>
      </c>
    </row>
    <row r="2197" spans="1:24">
      <c r="A2197" s="23" t="s">
        <v>2407</v>
      </c>
      <c r="B2197" s="2" t="s">
        <v>108</v>
      </c>
      <c r="C2197" s="2" t="s">
        <v>243</v>
      </c>
      <c r="D2197" s="47">
        <v>2235000</v>
      </c>
      <c r="E2197" s="3" t="s">
        <v>110</v>
      </c>
      <c r="F2197" s="37">
        <v>0.5</v>
      </c>
      <c r="G2197" s="3" t="s">
        <v>111</v>
      </c>
      <c r="H2197" s="3" t="s">
        <v>244</v>
      </c>
      <c r="I2197" s="13">
        <v>3344</v>
      </c>
      <c r="J2197" s="12" t="s">
        <v>112</v>
      </c>
      <c r="K2197" s="2" t="s">
        <v>5016</v>
      </c>
      <c r="L2197" s="85">
        <v>45505</v>
      </c>
      <c r="M2197" s="3"/>
      <c r="N2197" s="24" t="s">
        <v>131</v>
      </c>
      <c r="S2197" t="s">
        <v>114</v>
      </c>
      <c r="U2197" s="76" t="s">
        <v>4673</v>
      </c>
      <c r="W2197" s="2" t="s">
        <v>116</v>
      </c>
      <c r="X2197" s="2" t="s">
        <v>117</v>
      </c>
    </row>
    <row r="2198" spans="1:24">
      <c r="A2198" s="23" t="s">
        <v>2408</v>
      </c>
      <c r="B2198" s="2" t="s">
        <v>108</v>
      </c>
      <c r="C2198" s="2" t="s">
        <v>243</v>
      </c>
      <c r="D2198" s="47">
        <v>2236000</v>
      </c>
      <c r="E2198" s="3" t="s">
        <v>110</v>
      </c>
      <c r="F2198" s="37">
        <v>0.5</v>
      </c>
      <c r="G2198" s="3" t="s">
        <v>111</v>
      </c>
      <c r="H2198" s="3" t="s">
        <v>244</v>
      </c>
      <c r="I2198" s="13">
        <v>3345</v>
      </c>
      <c r="J2198" s="12" t="s">
        <v>112</v>
      </c>
      <c r="K2198" s="2" t="s">
        <v>5017</v>
      </c>
      <c r="L2198" s="85">
        <v>45506</v>
      </c>
      <c r="M2198" s="3"/>
      <c r="N2198" s="24" t="s">
        <v>131</v>
      </c>
      <c r="S2198" t="s">
        <v>114</v>
      </c>
      <c r="U2198" s="76" t="s">
        <v>4674</v>
      </c>
      <c r="W2198" s="2" t="s">
        <v>116</v>
      </c>
      <c r="X2198" s="2" t="s">
        <v>117</v>
      </c>
    </row>
    <row r="2199" spans="1:24">
      <c r="A2199" s="23" t="s">
        <v>2409</v>
      </c>
      <c r="B2199" s="2" t="s">
        <v>108</v>
      </c>
      <c r="C2199" s="2" t="s">
        <v>243</v>
      </c>
      <c r="D2199" s="47">
        <v>2237000</v>
      </c>
      <c r="E2199" s="3" t="s">
        <v>110</v>
      </c>
      <c r="F2199" s="37">
        <v>0.5</v>
      </c>
      <c r="G2199" s="3" t="s">
        <v>111</v>
      </c>
      <c r="H2199" s="3" t="s">
        <v>244</v>
      </c>
      <c r="I2199" s="13">
        <v>3346</v>
      </c>
      <c r="J2199" s="12" t="s">
        <v>112</v>
      </c>
      <c r="K2199" s="2" t="s">
        <v>113</v>
      </c>
      <c r="L2199" s="85">
        <v>45507</v>
      </c>
      <c r="M2199" s="3"/>
      <c r="N2199" s="24" t="s">
        <v>131</v>
      </c>
      <c r="S2199" t="s">
        <v>114</v>
      </c>
      <c r="U2199" s="76" t="s">
        <v>4675</v>
      </c>
      <c r="W2199" s="2" t="s">
        <v>116</v>
      </c>
      <c r="X2199" s="2" t="s">
        <v>117</v>
      </c>
    </row>
    <row r="2200" spans="1:24">
      <c r="A2200" s="23" t="s">
        <v>2410</v>
      </c>
      <c r="B2200" s="2" t="s">
        <v>108</v>
      </c>
      <c r="C2200" s="2" t="s">
        <v>243</v>
      </c>
      <c r="D2200" s="47">
        <v>2238000</v>
      </c>
      <c r="E2200" s="3" t="s">
        <v>110</v>
      </c>
      <c r="F2200" s="37">
        <v>0.5</v>
      </c>
      <c r="G2200" s="3" t="s">
        <v>111</v>
      </c>
      <c r="H2200" s="3" t="s">
        <v>244</v>
      </c>
      <c r="I2200" s="13">
        <v>3347</v>
      </c>
      <c r="J2200" s="12" t="s">
        <v>112</v>
      </c>
      <c r="K2200" s="2" t="s">
        <v>5016</v>
      </c>
      <c r="L2200" s="85">
        <v>45508</v>
      </c>
      <c r="M2200" s="3"/>
      <c r="N2200" s="24" t="s">
        <v>131</v>
      </c>
      <c r="S2200" t="s">
        <v>114</v>
      </c>
      <c r="U2200" s="76" t="s">
        <v>4676</v>
      </c>
      <c r="W2200" s="2" t="s">
        <v>116</v>
      </c>
      <c r="X2200" s="2" t="s">
        <v>117</v>
      </c>
    </row>
    <row r="2201" spans="1:24">
      <c r="A2201" s="23" t="s">
        <v>2411</v>
      </c>
      <c r="B2201" s="2" t="s">
        <v>108</v>
      </c>
      <c r="C2201" s="2" t="s">
        <v>243</v>
      </c>
      <c r="D2201" s="47">
        <v>2239000</v>
      </c>
      <c r="E2201" s="3" t="s">
        <v>110</v>
      </c>
      <c r="F2201" s="37">
        <v>0.5</v>
      </c>
      <c r="G2201" s="3" t="s">
        <v>111</v>
      </c>
      <c r="H2201" s="3" t="s">
        <v>244</v>
      </c>
      <c r="I2201" s="13">
        <v>3348</v>
      </c>
      <c r="J2201" s="12" t="s">
        <v>112</v>
      </c>
      <c r="K2201" s="2" t="s">
        <v>5017</v>
      </c>
      <c r="L2201" s="85">
        <v>45509</v>
      </c>
      <c r="M2201" s="3"/>
      <c r="N2201" s="24" t="s">
        <v>131</v>
      </c>
      <c r="S2201" t="s">
        <v>114</v>
      </c>
      <c r="U2201" s="76" t="s">
        <v>4677</v>
      </c>
      <c r="W2201" s="2" t="s">
        <v>116</v>
      </c>
      <c r="X2201" s="2" t="s">
        <v>117</v>
      </c>
    </row>
    <row r="2202" spans="1:24">
      <c r="A2202" s="23" t="s">
        <v>2412</v>
      </c>
      <c r="B2202" s="2" t="s">
        <v>108</v>
      </c>
      <c r="C2202" s="2" t="s">
        <v>243</v>
      </c>
      <c r="D2202" s="47">
        <v>2240000</v>
      </c>
      <c r="E2202" s="3" t="s">
        <v>110</v>
      </c>
      <c r="F2202" s="37">
        <v>0.5</v>
      </c>
      <c r="G2202" s="3" t="s">
        <v>111</v>
      </c>
      <c r="H2202" s="3" t="s">
        <v>244</v>
      </c>
      <c r="I2202" s="13">
        <v>3349</v>
      </c>
      <c r="J2202" s="12" t="s">
        <v>112</v>
      </c>
      <c r="K2202" s="2" t="s">
        <v>113</v>
      </c>
      <c r="L2202" s="85">
        <v>45510</v>
      </c>
      <c r="M2202" s="3"/>
      <c r="N2202" s="24" t="s">
        <v>131</v>
      </c>
      <c r="S2202" t="s">
        <v>114</v>
      </c>
      <c r="U2202" s="76" t="s">
        <v>4678</v>
      </c>
      <c r="W2202" s="2" t="s">
        <v>116</v>
      </c>
      <c r="X2202" s="2" t="s">
        <v>117</v>
      </c>
    </row>
    <row r="2203" spans="1:24">
      <c r="A2203" s="23" t="s">
        <v>2413</v>
      </c>
      <c r="B2203" s="2" t="s">
        <v>108</v>
      </c>
      <c r="C2203" s="2" t="s">
        <v>243</v>
      </c>
      <c r="D2203" s="47">
        <v>2241000</v>
      </c>
      <c r="E2203" s="3" t="s">
        <v>110</v>
      </c>
      <c r="F2203" s="37">
        <v>0.5</v>
      </c>
      <c r="G2203" s="3" t="s">
        <v>111</v>
      </c>
      <c r="H2203" s="3" t="s">
        <v>244</v>
      </c>
      <c r="I2203" s="13">
        <v>3350</v>
      </c>
      <c r="J2203" s="12" t="s">
        <v>112</v>
      </c>
      <c r="K2203" s="2" t="s">
        <v>5016</v>
      </c>
      <c r="L2203" s="85">
        <v>45511</v>
      </c>
      <c r="M2203" s="3"/>
      <c r="N2203" s="24" t="s">
        <v>131</v>
      </c>
      <c r="S2203" t="s">
        <v>114</v>
      </c>
      <c r="U2203" s="76" t="s">
        <v>4679</v>
      </c>
      <c r="W2203" s="2" t="s">
        <v>116</v>
      </c>
      <c r="X2203" s="2" t="s">
        <v>117</v>
      </c>
    </row>
    <row r="2204" spans="1:24">
      <c r="A2204" s="23" t="s">
        <v>2414</v>
      </c>
      <c r="B2204" s="2" t="s">
        <v>108</v>
      </c>
      <c r="C2204" s="2" t="s">
        <v>243</v>
      </c>
      <c r="D2204" s="47">
        <v>2242000</v>
      </c>
      <c r="E2204" s="3" t="s">
        <v>110</v>
      </c>
      <c r="F2204" s="37">
        <v>0.5</v>
      </c>
      <c r="G2204" s="3" t="s">
        <v>111</v>
      </c>
      <c r="H2204" s="3" t="s">
        <v>244</v>
      </c>
      <c r="I2204" s="13">
        <v>3351</v>
      </c>
      <c r="J2204" s="12" t="s">
        <v>112</v>
      </c>
      <c r="K2204" s="2" t="s">
        <v>5017</v>
      </c>
      <c r="L2204" s="85">
        <v>45512</v>
      </c>
      <c r="M2204" s="3"/>
      <c r="N2204" s="24" t="s">
        <v>131</v>
      </c>
      <c r="S2204" t="s">
        <v>114</v>
      </c>
      <c r="U2204" s="76" t="s">
        <v>4680</v>
      </c>
      <c r="W2204" s="2" t="s">
        <v>116</v>
      </c>
      <c r="X2204" s="2" t="s">
        <v>117</v>
      </c>
    </row>
    <row r="2205" spans="1:24">
      <c r="A2205" s="23" t="s">
        <v>2415</v>
      </c>
      <c r="B2205" s="2" t="s">
        <v>108</v>
      </c>
      <c r="C2205" s="2" t="s">
        <v>243</v>
      </c>
      <c r="D2205" s="47">
        <v>2243000</v>
      </c>
      <c r="E2205" s="3" t="s">
        <v>110</v>
      </c>
      <c r="F2205" s="37">
        <v>0.5</v>
      </c>
      <c r="G2205" s="3" t="s">
        <v>111</v>
      </c>
      <c r="H2205" s="3" t="s">
        <v>244</v>
      </c>
      <c r="I2205" s="13">
        <v>3352</v>
      </c>
      <c r="J2205" s="12" t="s">
        <v>112</v>
      </c>
      <c r="K2205" s="2" t="s">
        <v>113</v>
      </c>
      <c r="L2205" s="85">
        <v>45513</v>
      </c>
      <c r="M2205" s="3"/>
      <c r="N2205" s="24" t="s">
        <v>131</v>
      </c>
      <c r="S2205" t="s">
        <v>114</v>
      </c>
      <c r="U2205" s="76" t="s">
        <v>4681</v>
      </c>
      <c r="W2205" s="2" t="s">
        <v>116</v>
      </c>
      <c r="X2205" s="2" t="s">
        <v>117</v>
      </c>
    </row>
    <row r="2206" spans="1:24">
      <c r="A2206" s="23" t="s">
        <v>2416</v>
      </c>
      <c r="B2206" s="2" t="s">
        <v>108</v>
      </c>
      <c r="C2206" s="2" t="s">
        <v>243</v>
      </c>
      <c r="D2206" s="47">
        <v>2244000</v>
      </c>
      <c r="E2206" s="3" t="s">
        <v>110</v>
      </c>
      <c r="F2206" s="37">
        <v>0.5</v>
      </c>
      <c r="G2206" s="3" t="s">
        <v>111</v>
      </c>
      <c r="H2206" s="3" t="s">
        <v>244</v>
      </c>
      <c r="I2206" s="13">
        <v>3353</v>
      </c>
      <c r="J2206" s="12" t="s">
        <v>112</v>
      </c>
      <c r="K2206" s="2" t="s">
        <v>5016</v>
      </c>
      <c r="L2206" s="85">
        <v>45514</v>
      </c>
      <c r="M2206" s="3"/>
      <c r="N2206" s="24" t="s">
        <v>131</v>
      </c>
      <c r="S2206" t="s">
        <v>114</v>
      </c>
      <c r="U2206" s="76" t="s">
        <v>4682</v>
      </c>
      <c r="W2206" s="2" t="s">
        <v>116</v>
      </c>
      <c r="X2206" s="2" t="s">
        <v>117</v>
      </c>
    </row>
    <row r="2207" spans="1:24">
      <c r="A2207" s="23" t="s">
        <v>2417</v>
      </c>
      <c r="B2207" s="2" t="s">
        <v>108</v>
      </c>
      <c r="C2207" s="2" t="s">
        <v>243</v>
      </c>
      <c r="D2207" s="47">
        <v>2245000</v>
      </c>
      <c r="E2207" s="3" t="s">
        <v>110</v>
      </c>
      <c r="F2207" s="37">
        <v>0.5</v>
      </c>
      <c r="G2207" s="3" t="s">
        <v>111</v>
      </c>
      <c r="H2207" s="3" t="s">
        <v>244</v>
      </c>
      <c r="I2207" s="13">
        <v>3354</v>
      </c>
      <c r="J2207" s="12" t="s">
        <v>112</v>
      </c>
      <c r="K2207" s="2" t="s">
        <v>5017</v>
      </c>
      <c r="L2207" s="85">
        <v>45515</v>
      </c>
      <c r="M2207" s="3"/>
      <c r="N2207" s="24" t="s">
        <v>131</v>
      </c>
      <c r="S2207" t="s">
        <v>114</v>
      </c>
      <c r="U2207" s="76" t="s">
        <v>4683</v>
      </c>
      <c r="W2207" s="2" t="s">
        <v>116</v>
      </c>
      <c r="X2207" s="2" t="s">
        <v>117</v>
      </c>
    </row>
    <row r="2208" spans="1:24">
      <c r="A2208" s="23" t="s">
        <v>2418</v>
      </c>
      <c r="B2208" s="2" t="s">
        <v>108</v>
      </c>
      <c r="C2208" s="2" t="s">
        <v>243</v>
      </c>
      <c r="D2208" s="47">
        <v>2246000</v>
      </c>
      <c r="E2208" s="3" t="s">
        <v>110</v>
      </c>
      <c r="F2208" s="37">
        <v>0.5</v>
      </c>
      <c r="G2208" s="3" t="s">
        <v>111</v>
      </c>
      <c r="H2208" s="3" t="s">
        <v>244</v>
      </c>
      <c r="I2208" s="13">
        <v>3355</v>
      </c>
      <c r="J2208" s="12" t="s">
        <v>112</v>
      </c>
      <c r="K2208" s="2" t="s">
        <v>113</v>
      </c>
      <c r="L2208" s="85">
        <v>45516</v>
      </c>
      <c r="M2208" s="3"/>
      <c r="N2208" s="24" t="s">
        <v>131</v>
      </c>
      <c r="S2208" t="s">
        <v>114</v>
      </c>
      <c r="U2208" s="76" t="s">
        <v>4684</v>
      </c>
      <c r="W2208" s="2" t="s">
        <v>116</v>
      </c>
      <c r="X2208" s="2" t="s">
        <v>117</v>
      </c>
    </row>
    <row r="2209" spans="1:24">
      <c r="A2209" s="23" t="s">
        <v>2419</v>
      </c>
      <c r="B2209" s="2" t="s">
        <v>108</v>
      </c>
      <c r="C2209" s="2" t="s">
        <v>243</v>
      </c>
      <c r="D2209" s="47">
        <v>2247000</v>
      </c>
      <c r="E2209" s="3" t="s">
        <v>110</v>
      </c>
      <c r="F2209" s="37">
        <v>0.5</v>
      </c>
      <c r="G2209" s="3" t="s">
        <v>111</v>
      </c>
      <c r="H2209" s="3" t="s">
        <v>244</v>
      </c>
      <c r="I2209" s="13">
        <v>3356</v>
      </c>
      <c r="J2209" s="12" t="s">
        <v>112</v>
      </c>
      <c r="K2209" s="2" t="s">
        <v>5016</v>
      </c>
      <c r="L2209" s="85">
        <v>45517</v>
      </c>
      <c r="M2209" s="3"/>
      <c r="N2209" s="24" t="s">
        <v>131</v>
      </c>
      <c r="S2209" t="s">
        <v>114</v>
      </c>
      <c r="U2209" s="76" t="s">
        <v>4685</v>
      </c>
      <c r="W2209" s="2" t="s">
        <v>116</v>
      </c>
      <c r="X2209" s="2" t="s">
        <v>117</v>
      </c>
    </row>
    <row r="2210" spans="1:24">
      <c r="A2210" s="23" t="s">
        <v>2420</v>
      </c>
      <c r="B2210" s="2" t="s">
        <v>108</v>
      </c>
      <c r="C2210" s="2" t="s">
        <v>243</v>
      </c>
      <c r="D2210" s="47">
        <v>2248000</v>
      </c>
      <c r="E2210" s="3" t="s">
        <v>110</v>
      </c>
      <c r="F2210" s="37">
        <v>0.5</v>
      </c>
      <c r="G2210" s="3" t="s">
        <v>111</v>
      </c>
      <c r="H2210" s="3" t="s">
        <v>244</v>
      </c>
      <c r="I2210" s="13">
        <v>3357</v>
      </c>
      <c r="J2210" s="12" t="s">
        <v>112</v>
      </c>
      <c r="K2210" s="2" t="s">
        <v>5017</v>
      </c>
      <c r="L2210" s="85">
        <v>45518</v>
      </c>
      <c r="M2210" s="3"/>
      <c r="N2210" s="24" t="s">
        <v>131</v>
      </c>
      <c r="S2210" t="s">
        <v>114</v>
      </c>
      <c r="U2210" s="76" t="s">
        <v>4686</v>
      </c>
      <c r="W2210" s="2" t="s">
        <v>116</v>
      </c>
      <c r="X2210" s="2" t="s">
        <v>117</v>
      </c>
    </row>
    <row r="2211" spans="1:24">
      <c r="A2211" s="23" t="s">
        <v>2421</v>
      </c>
      <c r="B2211" s="2" t="s">
        <v>108</v>
      </c>
      <c r="C2211" s="2" t="s">
        <v>243</v>
      </c>
      <c r="D2211" s="47">
        <v>2249000</v>
      </c>
      <c r="E2211" s="3" t="s">
        <v>110</v>
      </c>
      <c r="F2211" s="37">
        <v>0.5</v>
      </c>
      <c r="G2211" s="3" t="s">
        <v>111</v>
      </c>
      <c r="H2211" s="3" t="s">
        <v>244</v>
      </c>
      <c r="I2211" s="13">
        <v>3358</v>
      </c>
      <c r="J2211" s="12" t="s">
        <v>112</v>
      </c>
      <c r="K2211" s="2" t="s">
        <v>113</v>
      </c>
      <c r="L2211" s="85">
        <v>45519</v>
      </c>
      <c r="M2211" s="3"/>
      <c r="N2211" s="24" t="s">
        <v>131</v>
      </c>
      <c r="S2211" t="s">
        <v>114</v>
      </c>
      <c r="U2211" s="76" t="s">
        <v>4687</v>
      </c>
      <c r="W2211" s="2" t="s">
        <v>116</v>
      </c>
      <c r="X2211" s="2" t="s">
        <v>117</v>
      </c>
    </row>
    <row r="2212" spans="1:24">
      <c r="A2212" s="23" t="s">
        <v>2422</v>
      </c>
      <c r="B2212" s="2" t="s">
        <v>108</v>
      </c>
      <c r="C2212" s="2" t="s">
        <v>243</v>
      </c>
      <c r="D2212" s="47">
        <v>2250000</v>
      </c>
      <c r="E2212" s="3" t="s">
        <v>110</v>
      </c>
      <c r="F2212" s="37">
        <v>0.5</v>
      </c>
      <c r="G2212" s="3" t="s">
        <v>111</v>
      </c>
      <c r="H2212" s="3" t="s">
        <v>244</v>
      </c>
      <c r="I2212" s="13">
        <v>3359</v>
      </c>
      <c r="J2212" s="12" t="s">
        <v>112</v>
      </c>
      <c r="K2212" s="2" t="s">
        <v>5016</v>
      </c>
      <c r="L2212" s="85">
        <v>45520</v>
      </c>
      <c r="M2212" s="3"/>
      <c r="N2212" s="24" t="s">
        <v>131</v>
      </c>
      <c r="S2212" t="s">
        <v>114</v>
      </c>
      <c r="U2212" s="76" t="s">
        <v>4688</v>
      </c>
      <c r="W2212" s="2" t="s">
        <v>116</v>
      </c>
      <c r="X2212" s="2" t="s">
        <v>117</v>
      </c>
    </row>
    <row r="2213" spans="1:24">
      <c r="A2213" s="23" t="s">
        <v>2423</v>
      </c>
      <c r="B2213" s="2" t="s">
        <v>108</v>
      </c>
      <c r="C2213" s="2" t="s">
        <v>243</v>
      </c>
      <c r="D2213" s="47">
        <v>2251000</v>
      </c>
      <c r="E2213" s="3" t="s">
        <v>110</v>
      </c>
      <c r="F2213" s="37">
        <v>0.5</v>
      </c>
      <c r="G2213" s="3" t="s">
        <v>111</v>
      </c>
      <c r="H2213" s="3" t="s">
        <v>244</v>
      </c>
      <c r="I2213" s="13">
        <v>3360</v>
      </c>
      <c r="J2213" s="12" t="s">
        <v>112</v>
      </c>
      <c r="K2213" s="2" t="s">
        <v>5017</v>
      </c>
      <c r="L2213" s="85">
        <v>45521</v>
      </c>
      <c r="M2213" s="3"/>
      <c r="N2213" s="24" t="s">
        <v>131</v>
      </c>
      <c r="S2213" t="s">
        <v>114</v>
      </c>
      <c r="U2213" s="76" t="s">
        <v>4689</v>
      </c>
      <c r="W2213" s="2" t="s">
        <v>116</v>
      </c>
      <c r="X2213" s="2" t="s">
        <v>117</v>
      </c>
    </row>
    <row r="2214" spans="1:24">
      <c r="A2214" s="23" t="s">
        <v>2424</v>
      </c>
      <c r="B2214" s="2" t="s">
        <v>108</v>
      </c>
      <c r="C2214" s="2" t="s">
        <v>243</v>
      </c>
      <c r="D2214" s="47">
        <v>2252000</v>
      </c>
      <c r="E2214" s="3" t="s">
        <v>110</v>
      </c>
      <c r="F2214" s="37">
        <v>0.5</v>
      </c>
      <c r="G2214" s="3" t="s">
        <v>111</v>
      </c>
      <c r="H2214" s="3" t="s">
        <v>244</v>
      </c>
      <c r="I2214" s="13">
        <v>3361</v>
      </c>
      <c r="J2214" s="12" t="s">
        <v>112</v>
      </c>
      <c r="K2214" s="2" t="s">
        <v>113</v>
      </c>
      <c r="L2214" s="85">
        <v>45522</v>
      </c>
      <c r="M2214" s="3"/>
      <c r="N2214" s="24" t="s">
        <v>131</v>
      </c>
      <c r="S2214" t="s">
        <v>114</v>
      </c>
      <c r="U2214" s="76" t="s">
        <v>4690</v>
      </c>
      <c r="W2214" s="2" t="s">
        <v>116</v>
      </c>
      <c r="X2214" s="2" t="s">
        <v>117</v>
      </c>
    </row>
    <row r="2215" spans="1:24">
      <c r="A2215" s="23" t="s">
        <v>2425</v>
      </c>
      <c r="B2215" s="2" t="s">
        <v>108</v>
      </c>
      <c r="C2215" s="2" t="s">
        <v>243</v>
      </c>
      <c r="D2215" s="47">
        <v>2253000</v>
      </c>
      <c r="E2215" s="3" t="s">
        <v>110</v>
      </c>
      <c r="F2215" s="37">
        <v>0.5</v>
      </c>
      <c r="G2215" s="3" t="s">
        <v>111</v>
      </c>
      <c r="H2215" s="3" t="s">
        <v>244</v>
      </c>
      <c r="I2215" s="13">
        <v>3362</v>
      </c>
      <c r="J2215" s="12" t="s">
        <v>112</v>
      </c>
      <c r="K2215" s="2" t="s">
        <v>5016</v>
      </c>
      <c r="L2215" s="85">
        <v>45523</v>
      </c>
      <c r="M2215" s="3"/>
      <c r="N2215" s="24" t="s">
        <v>131</v>
      </c>
      <c r="S2215" t="s">
        <v>114</v>
      </c>
      <c r="U2215" s="76" t="s">
        <v>4691</v>
      </c>
      <c r="W2215" s="2" t="s">
        <v>116</v>
      </c>
      <c r="X2215" s="2" t="s">
        <v>117</v>
      </c>
    </row>
    <row r="2216" spans="1:24">
      <c r="A2216" s="23" t="s">
        <v>2426</v>
      </c>
      <c r="B2216" s="2" t="s">
        <v>108</v>
      </c>
      <c r="C2216" s="2" t="s">
        <v>243</v>
      </c>
      <c r="D2216" s="47">
        <v>2254000</v>
      </c>
      <c r="E2216" s="3" t="s">
        <v>110</v>
      </c>
      <c r="F2216" s="37">
        <v>0.5</v>
      </c>
      <c r="G2216" s="3" t="s">
        <v>111</v>
      </c>
      <c r="H2216" s="3" t="s">
        <v>244</v>
      </c>
      <c r="I2216" s="13">
        <v>3363</v>
      </c>
      <c r="J2216" s="12" t="s">
        <v>112</v>
      </c>
      <c r="K2216" s="2" t="s">
        <v>5017</v>
      </c>
      <c r="L2216" s="85">
        <v>45524</v>
      </c>
      <c r="M2216" s="3"/>
      <c r="N2216" s="24" t="s">
        <v>131</v>
      </c>
      <c r="S2216" t="s">
        <v>114</v>
      </c>
      <c r="U2216" s="76" t="s">
        <v>4692</v>
      </c>
      <c r="W2216" s="2" t="s">
        <v>116</v>
      </c>
      <c r="X2216" s="2" t="s">
        <v>117</v>
      </c>
    </row>
    <row r="2217" spans="1:24">
      <c r="A2217" s="23" t="s">
        <v>2427</v>
      </c>
      <c r="B2217" s="2" t="s">
        <v>108</v>
      </c>
      <c r="C2217" s="2" t="s">
        <v>243</v>
      </c>
      <c r="D2217" s="47">
        <v>2255000</v>
      </c>
      <c r="E2217" s="3" t="s">
        <v>110</v>
      </c>
      <c r="F2217" s="37">
        <v>0.5</v>
      </c>
      <c r="G2217" s="3" t="s">
        <v>111</v>
      </c>
      <c r="H2217" s="3" t="s">
        <v>244</v>
      </c>
      <c r="I2217" s="13">
        <v>3364</v>
      </c>
      <c r="J2217" s="12" t="s">
        <v>112</v>
      </c>
      <c r="K2217" s="2" t="s">
        <v>113</v>
      </c>
      <c r="L2217" s="85">
        <v>45525</v>
      </c>
      <c r="M2217" s="3"/>
      <c r="N2217" s="24" t="s">
        <v>131</v>
      </c>
      <c r="S2217" t="s">
        <v>114</v>
      </c>
      <c r="U2217" s="76" t="s">
        <v>4693</v>
      </c>
      <c r="W2217" s="2" t="s">
        <v>116</v>
      </c>
      <c r="X2217" s="2" t="s">
        <v>117</v>
      </c>
    </row>
    <row r="2218" spans="1:24">
      <c r="A2218" s="23" t="s">
        <v>2428</v>
      </c>
      <c r="B2218" s="2" t="s">
        <v>108</v>
      </c>
      <c r="C2218" s="2" t="s">
        <v>243</v>
      </c>
      <c r="D2218" s="47">
        <v>2256000</v>
      </c>
      <c r="E2218" s="3" t="s">
        <v>110</v>
      </c>
      <c r="F2218" s="37">
        <v>0.5</v>
      </c>
      <c r="G2218" s="3" t="s">
        <v>111</v>
      </c>
      <c r="H2218" s="3" t="s">
        <v>244</v>
      </c>
      <c r="I2218" s="13">
        <v>3365</v>
      </c>
      <c r="J2218" s="12" t="s">
        <v>112</v>
      </c>
      <c r="K2218" s="2" t="s">
        <v>5016</v>
      </c>
      <c r="L2218" s="85">
        <v>45526</v>
      </c>
      <c r="M2218" s="3"/>
      <c r="N2218" s="24" t="s">
        <v>131</v>
      </c>
      <c r="S2218" t="s">
        <v>114</v>
      </c>
      <c r="U2218" s="76" t="s">
        <v>4694</v>
      </c>
      <c r="W2218" s="2" t="s">
        <v>116</v>
      </c>
      <c r="X2218" s="2" t="s">
        <v>117</v>
      </c>
    </row>
    <row r="2219" spans="1:24">
      <c r="A2219" s="23" t="s">
        <v>2429</v>
      </c>
      <c r="B2219" s="2" t="s">
        <v>108</v>
      </c>
      <c r="C2219" s="2" t="s">
        <v>243</v>
      </c>
      <c r="D2219" s="47">
        <v>2257000</v>
      </c>
      <c r="E2219" s="3" t="s">
        <v>110</v>
      </c>
      <c r="F2219" s="37">
        <v>0.5</v>
      </c>
      <c r="G2219" s="3" t="s">
        <v>111</v>
      </c>
      <c r="H2219" s="3" t="s">
        <v>244</v>
      </c>
      <c r="I2219" s="13">
        <v>3366</v>
      </c>
      <c r="J2219" s="12" t="s">
        <v>112</v>
      </c>
      <c r="K2219" s="2" t="s">
        <v>5017</v>
      </c>
      <c r="L2219" s="85">
        <v>45527</v>
      </c>
      <c r="M2219" s="3"/>
      <c r="N2219" s="24" t="s">
        <v>131</v>
      </c>
      <c r="S2219" t="s">
        <v>114</v>
      </c>
      <c r="U2219" s="76" t="s">
        <v>4695</v>
      </c>
      <c r="W2219" s="2" t="s">
        <v>116</v>
      </c>
      <c r="X2219" s="2" t="s">
        <v>117</v>
      </c>
    </row>
    <row r="2220" spans="1:24">
      <c r="A2220" s="23" t="s">
        <v>2430</v>
      </c>
      <c r="B2220" s="2" t="s">
        <v>108</v>
      </c>
      <c r="C2220" s="2" t="s">
        <v>243</v>
      </c>
      <c r="D2220" s="47">
        <v>2258000</v>
      </c>
      <c r="E2220" s="3" t="s">
        <v>110</v>
      </c>
      <c r="F2220" s="37">
        <v>0.5</v>
      </c>
      <c r="G2220" s="3" t="s">
        <v>111</v>
      </c>
      <c r="H2220" s="3" t="s">
        <v>244</v>
      </c>
      <c r="I2220" s="13">
        <v>3367</v>
      </c>
      <c r="J2220" s="12" t="s">
        <v>112</v>
      </c>
      <c r="K2220" s="2" t="s">
        <v>113</v>
      </c>
      <c r="L2220" s="85">
        <v>45528</v>
      </c>
      <c r="M2220" s="3"/>
      <c r="N2220" s="24" t="s">
        <v>131</v>
      </c>
      <c r="S2220" t="s">
        <v>114</v>
      </c>
      <c r="U2220" s="76" t="s">
        <v>4696</v>
      </c>
      <c r="W2220" s="2" t="s">
        <v>116</v>
      </c>
      <c r="X2220" s="2" t="s">
        <v>117</v>
      </c>
    </row>
    <row r="2221" spans="1:24">
      <c r="A2221" s="23" t="s">
        <v>2431</v>
      </c>
      <c r="B2221" s="2" t="s">
        <v>108</v>
      </c>
      <c r="C2221" s="2" t="s">
        <v>243</v>
      </c>
      <c r="D2221" s="47">
        <v>2259000</v>
      </c>
      <c r="E2221" s="3" t="s">
        <v>110</v>
      </c>
      <c r="F2221" s="37">
        <v>0.5</v>
      </c>
      <c r="G2221" s="3" t="s">
        <v>111</v>
      </c>
      <c r="H2221" s="3" t="s">
        <v>244</v>
      </c>
      <c r="I2221" s="13">
        <v>3368</v>
      </c>
      <c r="J2221" s="12" t="s">
        <v>112</v>
      </c>
      <c r="K2221" s="2" t="s">
        <v>5016</v>
      </c>
      <c r="L2221" s="85">
        <v>45529</v>
      </c>
      <c r="M2221" s="3"/>
      <c r="N2221" s="24" t="s">
        <v>131</v>
      </c>
      <c r="S2221" t="s">
        <v>114</v>
      </c>
      <c r="U2221" s="76" t="s">
        <v>4697</v>
      </c>
      <c r="W2221" s="2" t="s">
        <v>116</v>
      </c>
      <c r="X2221" s="2" t="s">
        <v>117</v>
      </c>
    </row>
    <row r="2222" spans="1:24">
      <c r="A2222" s="23" t="s">
        <v>2432</v>
      </c>
      <c r="B2222" s="2" t="s">
        <v>108</v>
      </c>
      <c r="C2222" s="2" t="s">
        <v>243</v>
      </c>
      <c r="D2222" s="47">
        <v>2260000</v>
      </c>
      <c r="E2222" s="3" t="s">
        <v>110</v>
      </c>
      <c r="F2222" s="37">
        <v>0.5</v>
      </c>
      <c r="G2222" s="3" t="s">
        <v>111</v>
      </c>
      <c r="H2222" s="3" t="s">
        <v>244</v>
      </c>
      <c r="I2222" s="13">
        <v>3369</v>
      </c>
      <c r="J2222" s="12" t="s">
        <v>112</v>
      </c>
      <c r="K2222" s="2" t="s">
        <v>5017</v>
      </c>
      <c r="L2222" s="85">
        <v>45530</v>
      </c>
      <c r="M2222" s="3"/>
      <c r="N2222" s="24" t="s">
        <v>131</v>
      </c>
      <c r="S2222" t="s">
        <v>114</v>
      </c>
      <c r="U2222" s="76" t="s">
        <v>4698</v>
      </c>
      <c r="W2222" s="2" t="s">
        <v>116</v>
      </c>
      <c r="X2222" s="2" t="s">
        <v>117</v>
      </c>
    </row>
    <row r="2223" spans="1:24">
      <c r="A2223" s="23" t="s">
        <v>2433</v>
      </c>
      <c r="B2223" s="2" t="s">
        <v>108</v>
      </c>
      <c r="C2223" s="2" t="s">
        <v>243</v>
      </c>
      <c r="D2223" s="47">
        <v>2261000</v>
      </c>
      <c r="E2223" s="3" t="s">
        <v>110</v>
      </c>
      <c r="F2223" s="37">
        <v>0.5</v>
      </c>
      <c r="G2223" s="3" t="s">
        <v>111</v>
      </c>
      <c r="H2223" s="3" t="s">
        <v>244</v>
      </c>
      <c r="I2223" s="13">
        <v>3370</v>
      </c>
      <c r="J2223" s="12" t="s">
        <v>112</v>
      </c>
      <c r="K2223" s="2" t="s">
        <v>113</v>
      </c>
      <c r="L2223" s="85">
        <v>45531</v>
      </c>
      <c r="M2223" s="3"/>
      <c r="N2223" s="24" t="s">
        <v>131</v>
      </c>
      <c r="S2223" t="s">
        <v>114</v>
      </c>
      <c r="U2223" s="76" t="s">
        <v>4699</v>
      </c>
      <c r="W2223" s="2" t="s">
        <v>116</v>
      </c>
      <c r="X2223" s="2" t="s">
        <v>117</v>
      </c>
    </row>
    <row r="2224" spans="1:24">
      <c r="A2224" s="23" t="s">
        <v>2434</v>
      </c>
      <c r="B2224" s="2" t="s">
        <v>108</v>
      </c>
      <c r="C2224" s="2" t="s">
        <v>243</v>
      </c>
      <c r="D2224" s="47">
        <v>2262000</v>
      </c>
      <c r="E2224" s="3" t="s">
        <v>110</v>
      </c>
      <c r="F2224" s="37">
        <v>0.5</v>
      </c>
      <c r="G2224" s="3" t="s">
        <v>111</v>
      </c>
      <c r="H2224" s="3" t="s">
        <v>244</v>
      </c>
      <c r="I2224" s="13">
        <v>3371</v>
      </c>
      <c r="J2224" s="12" t="s">
        <v>112</v>
      </c>
      <c r="K2224" s="2" t="s">
        <v>5016</v>
      </c>
      <c r="L2224" s="85">
        <v>45532</v>
      </c>
      <c r="M2224" s="3"/>
      <c r="N2224" s="24" t="s">
        <v>131</v>
      </c>
      <c r="S2224" t="s">
        <v>114</v>
      </c>
      <c r="U2224" s="76" t="s">
        <v>4700</v>
      </c>
      <c r="W2224" s="2" t="s">
        <v>116</v>
      </c>
      <c r="X2224" s="2" t="s">
        <v>117</v>
      </c>
    </row>
    <row r="2225" spans="1:24">
      <c r="A2225" s="23" t="s">
        <v>2435</v>
      </c>
      <c r="B2225" s="2" t="s">
        <v>108</v>
      </c>
      <c r="C2225" s="2" t="s">
        <v>243</v>
      </c>
      <c r="D2225" s="47">
        <v>2263000</v>
      </c>
      <c r="E2225" s="3" t="s">
        <v>110</v>
      </c>
      <c r="F2225" s="37">
        <v>0.5</v>
      </c>
      <c r="G2225" s="3" t="s">
        <v>111</v>
      </c>
      <c r="H2225" s="3" t="s">
        <v>244</v>
      </c>
      <c r="I2225" s="13">
        <v>3372</v>
      </c>
      <c r="J2225" s="12" t="s">
        <v>112</v>
      </c>
      <c r="K2225" s="2" t="s">
        <v>5017</v>
      </c>
      <c r="L2225" s="85">
        <v>45533</v>
      </c>
      <c r="M2225" s="3"/>
      <c r="N2225" s="24" t="s">
        <v>131</v>
      </c>
      <c r="S2225" t="s">
        <v>114</v>
      </c>
      <c r="U2225" s="76" t="s">
        <v>4701</v>
      </c>
      <c r="W2225" s="2" t="s">
        <v>116</v>
      </c>
      <c r="X2225" s="2" t="s">
        <v>117</v>
      </c>
    </row>
    <row r="2226" spans="1:24">
      <c r="A2226" s="23" t="s">
        <v>2436</v>
      </c>
      <c r="B2226" s="2" t="s">
        <v>108</v>
      </c>
      <c r="C2226" s="2" t="s">
        <v>243</v>
      </c>
      <c r="D2226" s="47">
        <v>2264000</v>
      </c>
      <c r="E2226" s="3" t="s">
        <v>110</v>
      </c>
      <c r="F2226" s="37">
        <v>0.5</v>
      </c>
      <c r="G2226" s="3" t="s">
        <v>111</v>
      </c>
      <c r="H2226" s="3" t="s">
        <v>244</v>
      </c>
      <c r="I2226" s="13">
        <v>3373</v>
      </c>
      <c r="J2226" s="12" t="s">
        <v>112</v>
      </c>
      <c r="K2226" s="2" t="s">
        <v>113</v>
      </c>
      <c r="L2226" s="85">
        <v>45534</v>
      </c>
      <c r="M2226" s="3"/>
      <c r="N2226" s="24" t="s">
        <v>131</v>
      </c>
      <c r="S2226" t="s">
        <v>114</v>
      </c>
      <c r="U2226" s="76" t="s">
        <v>4702</v>
      </c>
      <c r="W2226" s="2" t="s">
        <v>116</v>
      </c>
      <c r="X2226" s="2" t="s">
        <v>117</v>
      </c>
    </row>
    <row r="2227" spans="1:24">
      <c r="A2227" s="23" t="s">
        <v>2437</v>
      </c>
      <c r="B2227" s="2" t="s">
        <v>108</v>
      </c>
      <c r="C2227" s="2" t="s">
        <v>243</v>
      </c>
      <c r="D2227" s="47">
        <v>2265000</v>
      </c>
      <c r="E2227" s="3" t="s">
        <v>110</v>
      </c>
      <c r="F2227" s="37">
        <v>0.5</v>
      </c>
      <c r="G2227" s="3" t="s">
        <v>111</v>
      </c>
      <c r="H2227" s="3" t="s">
        <v>244</v>
      </c>
      <c r="I2227" s="13">
        <v>3374</v>
      </c>
      <c r="J2227" s="12" t="s">
        <v>112</v>
      </c>
      <c r="K2227" s="2" t="s">
        <v>5016</v>
      </c>
      <c r="L2227" s="85">
        <v>45535</v>
      </c>
      <c r="M2227" s="3"/>
      <c r="N2227" s="24" t="s">
        <v>131</v>
      </c>
      <c r="S2227" t="s">
        <v>114</v>
      </c>
      <c r="U2227" s="76" t="s">
        <v>4703</v>
      </c>
      <c r="W2227" s="2" t="s">
        <v>116</v>
      </c>
      <c r="X2227" s="2" t="s">
        <v>117</v>
      </c>
    </row>
    <row r="2228" spans="1:24">
      <c r="A2228" s="23" t="s">
        <v>2438</v>
      </c>
      <c r="B2228" s="2" t="s">
        <v>108</v>
      </c>
      <c r="C2228" s="2" t="s">
        <v>243</v>
      </c>
      <c r="D2228" s="47">
        <v>2266000</v>
      </c>
      <c r="E2228" s="3" t="s">
        <v>110</v>
      </c>
      <c r="F2228" s="37">
        <v>0.5</v>
      </c>
      <c r="G2228" s="3" t="s">
        <v>111</v>
      </c>
      <c r="H2228" s="3" t="s">
        <v>244</v>
      </c>
      <c r="I2228" s="13">
        <v>3375</v>
      </c>
      <c r="J2228" s="12" t="s">
        <v>112</v>
      </c>
      <c r="K2228" s="2" t="s">
        <v>5017</v>
      </c>
      <c r="L2228" s="85">
        <v>45536</v>
      </c>
      <c r="M2228" s="3"/>
      <c r="N2228" s="24" t="s">
        <v>131</v>
      </c>
      <c r="S2228" t="s">
        <v>114</v>
      </c>
      <c r="U2228" s="76" t="s">
        <v>4704</v>
      </c>
      <c r="W2228" s="2" t="s">
        <v>116</v>
      </c>
      <c r="X2228" s="2" t="s">
        <v>117</v>
      </c>
    </row>
    <row r="2229" spans="1:24">
      <c r="A2229" s="23" t="s">
        <v>2439</v>
      </c>
      <c r="B2229" s="2" t="s">
        <v>108</v>
      </c>
      <c r="C2229" s="2" t="s">
        <v>243</v>
      </c>
      <c r="D2229" s="47">
        <v>2267000</v>
      </c>
      <c r="E2229" s="3" t="s">
        <v>110</v>
      </c>
      <c r="F2229" s="37">
        <v>0.5</v>
      </c>
      <c r="G2229" s="3" t="s">
        <v>111</v>
      </c>
      <c r="H2229" s="3" t="s">
        <v>244</v>
      </c>
      <c r="I2229" s="13">
        <v>3376</v>
      </c>
      <c r="J2229" s="12" t="s">
        <v>112</v>
      </c>
      <c r="K2229" s="2" t="s">
        <v>113</v>
      </c>
      <c r="L2229" s="85">
        <v>45537</v>
      </c>
      <c r="M2229" s="3"/>
      <c r="N2229" s="24" t="s">
        <v>131</v>
      </c>
      <c r="S2229" t="s">
        <v>114</v>
      </c>
      <c r="U2229" s="76" t="s">
        <v>4705</v>
      </c>
      <c r="W2229" s="2" t="s">
        <v>116</v>
      </c>
      <c r="X2229" s="2" t="s">
        <v>117</v>
      </c>
    </row>
    <row r="2230" spans="1:24">
      <c r="A2230" s="23" t="s">
        <v>2440</v>
      </c>
      <c r="B2230" s="2" t="s">
        <v>108</v>
      </c>
      <c r="C2230" s="2" t="s">
        <v>243</v>
      </c>
      <c r="D2230" s="47">
        <v>2268000</v>
      </c>
      <c r="E2230" s="3" t="s">
        <v>110</v>
      </c>
      <c r="F2230" s="37">
        <v>0.5</v>
      </c>
      <c r="G2230" s="3" t="s">
        <v>111</v>
      </c>
      <c r="H2230" s="3" t="s">
        <v>244</v>
      </c>
      <c r="I2230" s="13">
        <v>3377</v>
      </c>
      <c r="J2230" s="12" t="s">
        <v>112</v>
      </c>
      <c r="K2230" s="2" t="s">
        <v>5016</v>
      </c>
      <c r="L2230" s="85">
        <v>45538</v>
      </c>
      <c r="M2230" s="3"/>
      <c r="N2230" s="24" t="s">
        <v>131</v>
      </c>
      <c r="S2230" t="s">
        <v>114</v>
      </c>
      <c r="U2230" s="76" t="s">
        <v>4706</v>
      </c>
      <c r="W2230" s="2" t="s">
        <v>116</v>
      </c>
      <c r="X2230" s="2" t="s">
        <v>117</v>
      </c>
    </row>
    <row r="2231" spans="1:24">
      <c r="A2231" s="23" t="s">
        <v>2441</v>
      </c>
      <c r="B2231" s="2" t="s">
        <v>108</v>
      </c>
      <c r="C2231" s="2" t="s">
        <v>243</v>
      </c>
      <c r="D2231" s="47">
        <v>2269000</v>
      </c>
      <c r="E2231" s="3" t="s">
        <v>110</v>
      </c>
      <c r="F2231" s="37">
        <v>0.5</v>
      </c>
      <c r="G2231" s="3" t="s">
        <v>111</v>
      </c>
      <c r="H2231" s="3" t="s">
        <v>244</v>
      </c>
      <c r="I2231" s="13">
        <v>3378</v>
      </c>
      <c r="J2231" s="12" t="s">
        <v>112</v>
      </c>
      <c r="K2231" s="2" t="s">
        <v>5017</v>
      </c>
      <c r="L2231" s="85">
        <v>45539</v>
      </c>
      <c r="M2231" s="3"/>
      <c r="N2231" s="24" t="s">
        <v>131</v>
      </c>
      <c r="S2231" t="s">
        <v>114</v>
      </c>
      <c r="U2231" s="76" t="s">
        <v>4707</v>
      </c>
      <c r="W2231" s="2" t="s">
        <v>116</v>
      </c>
      <c r="X2231" s="2" t="s">
        <v>117</v>
      </c>
    </row>
    <row r="2232" spans="1:24">
      <c r="A2232" s="23" t="s">
        <v>2442</v>
      </c>
      <c r="B2232" s="2" t="s">
        <v>108</v>
      </c>
      <c r="C2232" s="2" t="s">
        <v>243</v>
      </c>
      <c r="D2232" s="47">
        <v>2270000</v>
      </c>
      <c r="E2232" s="3" t="s">
        <v>110</v>
      </c>
      <c r="F2232" s="37">
        <v>0.5</v>
      </c>
      <c r="G2232" s="3" t="s">
        <v>111</v>
      </c>
      <c r="H2232" s="3" t="s">
        <v>244</v>
      </c>
      <c r="I2232" s="13">
        <v>3379</v>
      </c>
      <c r="J2232" s="12" t="s">
        <v>112</v>
      </c>
      <c r="K2232" s="2" t="s">
        <v>113</v>
      </c>
      <c r="L2232" s="85">
        <v>45540</v>
      </c>
      <c r="M2232" s="3"/>
      <c r="N2232" s="24" t="s">
        <v>131</v>
      </c>
      <c r="S2232" t="s">
        <v>114</v>
      </c>
      <c r="U2232" s="76" t="s">
        <v>4708</v>
      </c>
      <c r="W2232" s="2" t="s">
        <v>116</v>
      </c>
      <c r="X2232" s="2" t="s">
        <v>117</v>
      </c>
    </row>
    <row r="2233" spans="1:24">
      <c r="A2233" s="23" t="s">
        <v>2443</v>
      </c>
      <c r="B2233" s="2" t="s">
        <v>108</v>
      </c>
      <c r="C2233" s="2" t="s">
        <v>243</v>
      </c>
      <c r="D2233" s="47">
        <v>2271000</v>
      </c>
      <c r="E2233" s="3" t="s">
        <v>110</v>
      </c>
      <c r="F2233" s="37">
        <v>0.5</v>
      </c>
      <c r="G2233" s="3" t="s">
        <v>111</v>
      </c>
      <c r="H2233" s="3" t="s">
        <v>244</v>
      </c>
      <c r="I2233" s="13">
        <v>3380</v>
      </c>
      <c r="J2233" s="12" t="s">
        <v>112</v>
      </c>
      <c r="K2233" s="2" t="s">
        <v>5016</v>
      </c>
      <c r="L2233" s="85">
        <v>45541</v>
      </c>
      <c r="M2233" s="3"/>
      <c r="N2233" s="24" t="s">
        <v>131</v>
      </c>
      <c r="S2233" t="s">
        <v>114</v>
      </c>
      <c r="U2233" s="76" t="s">
        <v>4709</v>
      </c>
      <c r="W2233" s="2" t="s">
        <v>116</v>
      </c>
      <c r="X2233" s="2" t="s">
        <v>117</v>
      </c>
    </row>
    <row r="2234" spans="1:24">
      <c r="A2234" s="23" t="s">
        <v>2444</v>
      </c>
      <c r="B2234" s="2" t="s">
        <v>108</v>
      </c>
      <c r="C2234" s="2" t="s">
        <v>243</v>
      </c>
      <c r="D2234" s="47">
        <v>2272000</v>
      </c>
      <c r="E2234" s="3" t="s">
        <v>110</v>
      </c>
      <c r="F2234" s="37">
        <v>0.5</v>
      </c>
      <c r="G2234" s="3" t="s">
        <v>111</v>
      </c>
      <c r="H2234" s="3" t="s">
        <v>244</v>
      </c>
      <c r="I2234" s="13">
        <v>3381</v>
      </c>
      <c r="J2234" s="12" t="s">
        <v>112</v>
      </c>
      <c r="K2234" s="2" t="s">
        <v>5017</v>
      </c>
      <c r="L2234" s="85">
        <v>45542</v>
      </c>
      <c r="M2234" s="3"/>
      <c r="N2234" s="24" t="s">
        <v>131</v>
      </c>
      <c r="S2234" t="s">
        <v>114</v>
      </c>
      <c r="U2234" s="76" t="s">
        <v>4710</v>
      </c>
      <c r="W2234" s="2" t="s">
        <v>116</v>
      </c>
      <c r="X2234" s="2" t="s">
        <v>117</v>
      </c>
    </row>
    <row r="2235" spans="1:24">
      <c r="A2235" s="23" t="s">
        <v>2445</v>
      </c>
      <c r="B2235" s="2" t="s">
        <v>108</v>
      </c>
      <c r="C2235" s="2" t="s">
        <v>243</v>
      </c>
      <c r="D2235" s="47">
        <v>2273000</v>
      </c>
      <c r="E2235" s="3" t="s">
        <v>110</v>
      </c>
      <c r="F2235" s="37">
        <v>0.5</v>
      </c>
      <c r="G2235" s="3" t="s">
        <v>111</v>
      </c>
      <c r="H2235" s="3" t="s">
        <v>244</v>
      </c>
      <c r="I2235" s="13">
        <v>3382</v>
      </c>
      <c r="J2235" s="12" t="s">
        <v>112</v>
      </c>
      <c r="K2235" s="2" t="s">
        <v>113</v>
      </c>
      <c r="L2235" s="85">
        <v>45543</v>
      </c>
      <c r="M2235" s="3"/>
      <c r="N2235" s="24" t="s">
        <v>131</v>
      </c>
      <c r="S2235" t="s">
        <v>114</v>
      </c>
      <c r="U2235" s="76" t="s">
        <v>4711</v>
      </c>
      <c r="W2235" s="2" t="s">
        <v>116</v>
      </c>
      <c r="X2235" s="2" t="s">
        <v>117</v>
      </c>
    </row>
    <row r="2236" spans="1:24">
      <c r="A2236" s="23" t="s">
        <v>2446</v>
      </c>
      <c r="B2236" s="2" t="s">
        <v>108</v>
      </c>
      <c r="C2236" s="2" t="s">
        <v>243</v>
      </c>
      <c r="D2236" s="47">
        <v>2274000</v>
      </c>
      <c r="E2236" s="3" t="s">
        <v>110</v>
      </c>
      <c r="F2236" s="37">
        <v>0.5</v>
      </c>
      <c r="G2236" s="3" t="s">
        <v>111</v>
      </c>
      <c r="H2236" s="3" t="s">
        <v>244</v>
      </c>
      <c r="I2236" s="13">
        <v>3383</v>
      </c>
      <c r="J2236" s="12" t="s">
        <v>112</v>
      </c>
      <c r="K2236" s="2" t="s">
        <v>5016</v>
      </c>
      <c r="L2236" s="85">
        <v>45544</v>
      </c>
      <c r="M2236" s="3"/>
      <c r="N2236" s="24" t="s">
        <v>131</v>
      </c>
      <c r="S2236" t="s">
        <v>114</v>
      </c>
      <c r="U2236" s="76" t="s">
        <v>4712</v>
      </c>
      <c r="W2236" s="2" t="s">
        <v>116</v>
      </c>
      <c r="X2236" s="2" t="s">
        <v>117</v>
      </c>
    </row>
    <row r="2237" spans="1:24">
      <c r="A2237" s="23" t="s">
        <v>2447</v>
      </c>
      <c r="B2237" s="2" t="s">
        <v>108</v>
      </c>
      <c r="C2237" s="2" t="s">
        <v>243</v>
      </c>
      <c r="D2237" s="47">
        <v>2275000</v>
      </c>
      <c r="E2237" s="3" t="s">
        <v>110</v>
      </c>
      <c r="F2237" s="37">
        <v>0.5</v>
      </c>
      <c r="G2237" s="3" t="s">
        <v>111</v>
      </c>
      <c r="H2237" s="3" t="s">
        <v>244</v>
      </c>
      <c r="I2237" s="13">
        <v>3384</v>
      </c>
      <c r="J2237" s="12" t="s">
        <v>112</v>
      </c>
      <c r="K2237" s="2" t="s">
        <v>5017</v>
      </c>
      <c r="L2237" s="85">
        <v>45545</v>
      </c>
      <c r="M2237" s="3"/>
      <c r="N2237" s="24" t="s">
        <v>131</v>
      </c>
      <c r="S2237" t="s">
        <v>114</v>
      </c>
      <c r="U2237" s="76" t="s">
        <v>4713</v>
      </c>
      <c r="W2237" s="2" t="s">
        <v>116</v>
      </c>
      <c r="X2237" s="2" t="s">
        <v>117</v>
      </c>
    </row>
    <row r="2238" spans="1:24">
      <c r="A2238" s="23" t="s">
        <v>2448</v>
      </c>
      <c r="B2238" s="2" t="s">
        <v>108</v>
      </c>
      <c r="C2238" s="2" t="s">
        <v>243</v>
      </c>
      <c r="D2238" s="47">
        <v>2276000</v>
      </c>
      <c r="E2238" s="3" t="s">
        <v>110</v>
      </c>
      <c r="F2238" s="37">
        <v>0.5</v>
      </c>
      <c r="G2238" s="3" t="s">
        <v>111</v>
      </c>
      <c r="H2238" s="3" t="s">
        <v>244</v>
      </c>
      <c r="I2238" s="13">
        <v>3385</v>
      </c>
      <c r="J2238" s="12" t="s">
        <v>112</v>
      </c>
      <c r="K2238" s="2" t="s">
        <v>113</v>
      </c>
      <c r="L2238" s="85">
        <v>45546</v>
      </c>
      <c r="M2238" s="3"/>
      <c r="N2238" s="24" t="s">
        <v>131</v>
      </c>
      <c r="S2238" t="s">
        <v>114</v>
      </c>
      <c r="U2238" s="76" t="s">
        <v>4714</v>
      </c>
      <c r="W2238" s="2" t="s">
        <v>116</v>
      </c>
      <c r="X2238" s="2" t="s">
        <v>117</v>
      </c>
    </row>
    <row r="2239" spans="1:24">
      <c r="A2239" s="23" t="s">
        <v>2449</v>
      </c>
      <c r="B2239" s="2" t="s">
        <v>108</v>
      </c>
      <c r="C2239" s="2" t="s">
        <v>243</v>
      </c>
      <c r="D2239" s="47">
        <v>2277000</v>
      </c>
      <c r="E2239" s="3" t="s">
        <v>110</v>
      </c>
      <c r="F2239" s="37">
        <v>0.5</v>
      </c>
      <c r="G2239" s="3" t="s">
        <v>111</v>
      </c>
      <c r="H2239" s="3" t="s">
        <v>244</v>
      </c>
      <c r="I2239" s="13">
        <v>3386</v>
      </c>
      <c r="J2239" s="12" t="s">
        <v>112</v>
      </c>
      <c r="K2239" s="2" t="s">
        <v>5016</v>
      </c>
      <c r="L2239" s="85">
        <v>45547</v>
      </c>
      <c r="M2239" s="3"/>
      <c r="N2239" s="24" t="s">
        <v>131</v>
      </c>
      <c r="S2239" t="s">
        <v>114</v>
      </c>
      <c r="U2239" s="76" t="s">
        <v>4715</v>
      </c>
      <c r="W2239" s="2" t="s">
        <v>116</v>
      </c>
      <c r="X2239" s="2" t="s">
        <v>117</v>
      </c>
    </row>
    <row r="2240" spans="1:24">
      <c r="A2240" s="23" t="s">
        <v>2450</v>
      </c>
      <c r="B2240" s="2" t="s">
        <v>108</v>
      </c>
      <c r="C2240" s="2" t="s">
        <v>243</v>
      </c>
      <c r="D2240" s="47">
        <v>2278000</v>
      </c>
      <c r="E2240" s="3" t="s">
        <v>110</v>
      </c>
      <c r="F2240" s="37">
        <v>0.5</v>
      </c>
      <c r="G2240" s="3" t="s">
        <v>111</v>
      </c>
      <c r="H2240" s="3" t="s">
        <v>244</v>
      </c>
      <c r="I2240" s="13">
        <v>3387</v>
      </c>
      <c r="J2240" s="12" t="s">
        <v>112</v>
      </c>
      <c r="K2240" s="2" t="s">
        <v>5017</v>
      </c>
      <c r="L2240" s="85">
        <v>45548</v>
      </c>
      <c r="M2240" s="3"/>
      <c r="N2240" s="24" t="s">
        <v>131</v>
      </c>
      <c r="S2240" t="s">
        <v>114</v>
      </c>
      <c r="U2240" s="76" t="s">
        <v>4716</v>
      </c>
      <c r="W2240" s="2" t="s">
        <v>116</v>
      </c>
      <c r="X2240" s="2" t="s">
        <v>117</v>
      </c>
    </row>
    <row r="2241" spans="1:24">
      <c r="A2241" s="23" t="s">
        <v>2451</v>
      </c>
      <c r="B2241" s="2" t="s">
        <v>108</v>
      </c>
      <c r="C2241" s="2" t="s">
        <v>243</v>
      </c>
      <c r="D2241" s="47">
        <v>2279000</v>
      </c>
      <c r="E2241" s="3" t="s">
        <v>110</v>
      </c>
      <c r="F2241" s="37">
        <v>0.5</v>
      </c>
      <c r="G2241" s="3" t="s">
        <v>111</v>
      </c>
      <c r="H2241" s="3" t="s">
        <v>244</v>
      </c>
      <c r="I2241" s="13">
        <v>3388</v>
      </c>
      <c r="J2241" s="12" t="s">
        <v>112</v>
      </c>
      <c r="K2241" s="2" t="s">
        <v>113</v>
      </c>
      <c r="L2241" s="85">
        <v>45549</v>
      </c>
      <c r="M2241" s="3"/>
      <c r="N2241" s="24" t="s">
        <v>131</v>
      </c>
      <c r="S2241" t="s">
        <v>114</v>
      </c>
      <c r="U2241" s="76" t="s">
        <v>4717</v>
      </c>
      <c r="W2241" s="2" t="s">
        <v>116</v>
      </c>
      <c r="X2241" s="2" t="s">
        <v>117</v>
      </c>
    </row>
    <row r="2242" spans="1:24">
      <c r="A2242" s="23" t="s">
        <v>2452</v>
      </c>
      <c r="B2242" s="2" t="s">
        <v>108</v>
      </c>
      <c r="C2242" s="2" t="s">
        <v>243</v>
      </c>
      <c r="D2242" s="47">
        <v>2280000</v>
      </c>
      <c r="E2242" s="3" t="s">
        <v>110</v>
      </c>
      <c r="F2242" s="37">
        <v>0.5</v>
      </c>
      <c r="G2242" s="3" t="s">
        <v>111</v>
      </c>
      <c r="H2242" s="3" t="s">
        <v>244</v>
      </c>
      <c r="I2242" s="13">
        <v>3389</v>
      </c>
      <c r="J2242" s="12" t="s">
        <v>112</v>
      </c>
      <c r="K2242" s="2" t="s">
        <v>5016</v>
      </c>
      <c r="L2242" s="85">
        <v>45550</v>
      </c>
      <c r="M2242" s="3"/>
      <c r="N2242" s="24" t="s">
        <v>131</v>
      </c>
      <c r="S2242" t="s">
        <v>114</v>
      </c>
      <c r="U2242" s="76" t="s">
        <v>4718</v>
      </c>
      <c r="W2242" s="2" t="s">
        <v>116</v>
      </c>
      <c r="X2242" s="2" t="s">
        <v>117</v>
      </c>
    </row>
    <row r="2243" spans="1:24">
      <c r="A2243" s="23" t="s">
        <v>2453</v>
      </c>
      <c r="B2243" s="2" t="s">
        <v>108</v>
      </c>
      <c r="C2243" s="2" t="s">
        <v>243</v>
      </c>
      <c r="D2243" s="47">
        <v>2281000</v>
      </c>
      <c r="E2243" s="3" t="s">
        <v>110</v>
      </c>
      <c r="F2243" s="37">
        <v>0.5</v>
      </c>
      <c r="G2243" s="3" t="s">
        <v>111</v>
      </c>
      <c r="H2243" s="3" t="s">
        <v>244</v>
      </c>
      <c r="I2243" s="13">
        <v>3390</v>
      </c>
      <c r="J2243" s="12" t="s">
        <v>112</v>
      </c>
      <c r="K2243" s="2" t="s">
        <v>5017</v>
      </c>
      <c r="L2243" s="85">
        <v>45551</v>
      </c>
      <c r="M2243" s="3"/>
      <c r="N2243" s="24" t="s">
        <v>131</v>
      </c>
      <c r="S2243" t="s">
        <v>114</v>
      </c>
      <c r="U2243" s="76" t="s">
        <v>4719</v>
      </c>
      <c r="W2243" s="2" t="s">
        <v>116</v>
      </c>
      <c r="X2243" s="2" t="s">
        <v>117</v>
      </c>
    </row>
    <row r="2244" spans="1:24">
      <c r="A2244" s="23" t="s">
        <v>2454</v>
      </c>
      <c r="B2244" s="2" t="s">
        <v>108</v>
      </c>
      <c r="C2244" s="2" t="s">
        <v>243</v>
      </c>
      <c r="D2244" s="47">
        <v>2282000</v>
      </c>
      <c r="E2244" s="3" t="s">
        <v>110</v>
      </c>
      <c r="F2244" s="37">
        <v>0.5</v>
      </c>
      <c r="G2244" s="3" t="s">
        <v>111</v>
      </c>
      <c r="H2244" s="3" t="s">
        <v>244</v>
      </c>
      <c r="I2244" s="13">
        <v>3391</v>
      </c>
      <c r="J2244" s="12" t="s">
        <v>112</v>
      </c>
      <c r="K2244" s="2" t="s">
        <v>113</v>
      </c>
      <c r="L2244" s="85">
        <v>45552</v>
      </c>
      <c r="M2244" s="3"/>
      <c r="N2244" s="24" t="s">
        <v>131</v>
      </c>
      <c r="S2244" t="s">
        <v>114</v>
      </c>
      <c r="U2244" s="76" t="s">
        <v>4720</v>
      </c>
      <c r="W2244" s="2" t="s">
        <v>116</v>
      </c>
      <c r="X2244" s="2" t="s">
        <v>117</v>
      </c>
    </row>
    <row r="2245" spans="1:24">
      <c r="A2245" s="23" t="s">
        <v>2455</v>
      </c>
      <c r="B2245" s="2" t="s">
        <v>108</v>
      </c>
      <c r="C2245" s="2" t="s">
        <v>243</v>
      </c>
      <c r="D2245" s="47">
        <v>2283000</v>
      </c>
      <c r="E2245" s="3" t="s">
        <v>110</v>
      </c>
      <c r="F2245" s="37">
        <v>0.5</v>
      </c>
      <c r="G2245" s="3" t="s">
        <v>111</v>
      </c>
      <c r="H2245" s="3" t="s">
        <v>244</v>
      </c>
      <c r="I2245" s="13">
        <v>3392</v>
      </c>
      <c r="J2245" s="12" t="s">
        <v>112</v>
      </c>
      <c r="K2245" s="2" t="s">
        <v>5016</v>
      </c>
      <c r="L2245" s="85">
        <v>45553</v>
      </c>
      <c r="M2245" s="3"/>
      <c r="N2245" s="24" t="s">
        <v>131</v>
      </c>
      <c r="S2245" t="s">
        <v>114</v>
      </c>
      <c r="U2245" s="76" t="s">
        <v>4721</v>
      </c>
      <c r="W2245" s="2" t="s">
        <v>116</v>
      </c>
      <c r="X2245" s="2" t="s">
        <v>117</v>
      </c>
    </row>
    <row r="2246" spans="1:24">
      <c r="A2246" s="23" t="s">
        <v>2456</v>
      </c>
      <c r="B2246" s="2" t="s">
        <v>108</v>
      </c>
      <c r="C2246" s="2" t="s">
        <v>243</v>
      </c>
      <c r="D2246" s="47">
        <v>2284000</v>
      </c>
      <c r="E2246" s="3" t="s">
        <v>110</v>
      </c>
      <c r="F2246" s="37">
        <v>0.5</v>
      </c>
      <c r="G2246" s="3" t="s">
        <v>111</v>
      </c>
      <c r="H2246" s="3" t="s">
        <v>244</v>
      </c>
      <c r="I2246" s="13">
        <v>3393</v>
      </c>
      <c r="J2246" s="12" t="s">
        <v>112</v>
      </c>
      <c r="K2246" s="2" t="s">
        <v>5017</v>
      </c>
      <c r="L2246" s="85">
        <v>45554</v>
      </c>
      <c r="M2246" s="3"/>
      <c r="N2246" s="24" t="s">
        <v>131</v>
      </c>
      <c r="S2246" t="s">
        <v>114</v>
      </c>
      <c r="U2246" s="76" t="s">
        <v>4722</v>
      </c>
      <c r="W2246" s="2" t="s">
        <v>116</v>
      </c>
      <c r="X2246" s="2" t="s">
        <v>117</v>
      </c>
    </row>
    <row r="2247" spans="1:24">
      <c r="A2247" s="23" t="s">
        <v>2457</v>
      </c>
      <c r="B2247" s="2" t="s">
        <v>108</v>
      </c>
      <c r="C2247" s="2" t="s">
        <v>243</v>
      </c>
      <c r="D2247" s="47">
        <v>2285000</v>
      </c>
      <c r="E2247" s="3" t="s">
        <v>110</v>
      </c>
      <c r="F2247" s="37">
        <v>0.5</v>
      </c>
      <c r="G2247" s="3" t="s">
        <v>111</v>
      </c>
      <c r="H2247" s="3" t="s">
        <v>244</v>
      </c>
      <c r="I2247" s="13">
        <v>3394</v>
      </c>
      <c r="J2247" s="12" t="s">
        <v>112</v>
      </c>
      <c r="K2247" s="2" t="s">
        <v>113</v>
      </c>
      <c r="L2247" s="85">
        <v>45555</v>
      </c>
      <c r="M2247" s="3"/>
      <c r="N2247" s="24" t="s">
        <v>131</v>
      </c>
      <c r="S2247" t="s">
        <v>114</v>
      </c>
      <c r="U2247" s="76" t="s">
        <v>4723</v>
      </c>
      <c r="W2247" s="2" t="s">
        <v>116</v>
      </c>
      <c r="X2247" s="2" t="s">
        <v>117</v>
      </c>
    </row>
    <row r="2248" spans="1:24">
      <c r="A2248" s="23" t="s">
        <v>2458</v>
      </c>
      <c r="B2248" s="2" t="s">
        <v>108</v>
      </c>
      <c r="C2248" s="2" t="s">
        <v>243</v>
      </c>
      <c r="D2248" s="47">
        <v>2286000</v>
      </c>
      <c r="E2248" s="3" t="s">
        <v>110</v>
      </c>
      <c r="F2248" s="37">
        <v>0.5</v>
      </c>
      <c r="G2248" s="3" t="s">
        <v>111</v>
      </c>
      <c r="H2248" s="3" t="s">
        <v>244</v>
      </c>
      <c r="I2248" s="13">
        <v>3395</v>
      </c>
      <c r="J2248" s="12" t="s">
        <v>112</v>
      </c>
      <c r="K2248" s="2" t="s">
        <v>5016</v>
      </c>
      <c r="L2248" s="85">
        <v>45556</v>
      </c>
      <c r="M2248" s="3"/>
      <c r="N2248" s="24" t="s">
        <v>131</v>
      </c>
      <c r="S2248" t="s">
        <v>114</v>
      </c>
      <c r="U2248" s="76" t="s">
        <v>4724</v>
      </c>
      <c r="W2248" s="2" t="s">
        <v>116</v>
      </c>
      <c r="X2248" s="2" t="s">
        <v>117</v>
      </c>
    </row>
    <row r="2249" spans="1:24">
      <c r="A2249" s="23" t="s">
        <v>2459</v>
      </c>
      <c r="B2249" s="2" t="s">
        <v>108</v>
      </c>
      <c r="C2249" s="2" t="s">
        <v>243</v>
      </c>
      <c r="D2249" s="47">
        <v>2287000</v>
      </c>
      <c r="E2249" s="3" t="s">
        <v>110</v>
      </c>
      <c r="F2249" s="37">
        <v>0.5</v>
      </c>
      <c r="G2249" s="3" t="s">
        <v>111</v>
      </c>
      <c r="H2249" s="3" t="s">
        <v>244</v>
      </c>
      <c r="I2249" s="13">
        <v>3396</v>
      </c>
      <c r="J2249" s="12" t="s">
        <v>112</v>
      </c>
      <c r="K2249" s="2" t="s">
        <v>5017</v>
      </c>
      <c r="L2249" s="85">
        <v>45557</v>
      </c>
      <c r="M2249" s="3"/>
      <c r="N2249" s="24" t="s">
        <v>131</v>
      </c>
      <c r="S2249" t="s">
        <v>114</v>
      </c>
      <c r="U2249" s="76" t="s">
        <v>4725</v>
      </c>
      <c r="W2249" s="2" t="s">
        <v>116</v>
      </c>
      <c r="X2249" s="2" t="s">
        <v>117</v>
      </c>
    </row>
    <row r="2250" spans="1:24">
      <c r="A2250" s="23" t="s">
        <v>2460</v>
      </c>
      <c r="B2250" s="2" t="s">
        <v>108</v>
      </c>
      <c r="C2250" s="2" t="s">
        <v>243</v>
      </c>
      <c r="D2250" s="47">
        <v>2288000</v>
      </c>
      <c r="E2250" s="3" t="s">
        <v>110</v>
      </c>
      <c r="F2250" s="37">
        <v>0.5</v>
      </c>
      <c r="G2250" s="3" t="s">
        <v>111</v>
      </c>
      <c r="H2250" s="3" t="s">
        <v>244</v>
      </c>
      <c r="I2250" s="13">
        <v>3397</v>
      </c>
      <c r="J2250" s="12" t="s">
        <v>112</v>
      </c>
      <c r="K2250" s="2" t="s">
        <v>113</v>
      </c>
      <c r="L2250" s="85">
        <v>45558</v>
      </c>
      <c r="M2250" s="3"/>
      <c r="N2250" s="24" t="s">
        <v>131</v>
      </c>
      <c r="S2250" t="s">
        <v>114</v>
      </c>
      <c r="U2250" s="76" t="s">
        <v>4726</v>
      </c>
      <c r="W2250" s="2" t="s">
        <v>116</v>
      </c>
      <c r="X2250" s="2" t="s">
        <v>117</v>
      </c>
    </row>
    <row r="2251" spans="1:24">
      <c r="A2251" s="23" t="s">
        <v>2461</v>
      </c>
      <c r="B2251" s="2" t="s">
        <v>108</v>
      </c>
      <c r="C2251" s="2" t="s">
        <v>243</v>
      </c>
      <c r="D2251" s="47">
        <v>2289000</v>
      </c>
      <c r="E2251" s="3" t="s">
        <v>110</v>
      </c>
      <c r="F2251" s="37">
        <v>0.5</v>
      </c>
      <c r="G2251" s="3" t="s">
        <v>111</v>
      </c>
      <c r="H2251" s="3" t="s">
        <v>244</v>
      </c>
      <c r="I2251" s="13">
        <v>3398</v>
      </c>
      <c r="J2251" s="12" t="s">
        <v>112</v>
      </c>
      <c r="K2251" s="2" t="s">
        <v>5016</v>
      </c>
      <c r="L2251" s="85">
        <v>45559</v>
      </c>
      <c r="M2251" s="3"/>
      <c r="N2251" s="24" t="s">
        <v>131</v>
      </c>
      <c r="S2251" t="s">
        <v>114</v>
      </c>
      <c r="U2251" s="76" t="s">
        <v>4727</v>
      </c>
      <c r="W2251" s="2" t="s">
        <v>116</v>
      </c>
      <c r="X2251" s="2" t="s">
        <v>117</v>
      </c>
    </row>
    <row r="2252" spans="1:24">
      <c r="A2252" s="23" t="s">
        <v>2462</v>
      </c>
      <c r="B2252" s="2" t="s">
        <v>108</v>
      </c>
      <c r="C2252" s="2" t="s">
        <v>243</v>
      </c>
      <c r="D2252" s="47">
        <v>2290000</v>
      </c>
      <c r="E2252" s="3" t="s">
        <v>110</v>
      </c>
      <c r="F2252" s="37">
        <v>0.5</v>
      </c>
      <c r="G2252" s="3" t="s">
        <v>111</v>
      </c>
      <c r="H2252" s="3" t="s">
        <v>244</v>
      </c>
      <c r="I2252" s="13">
        <v>3399</v>
      </c>
      <c r="J2252" s="12" t="s">
        <v>112</v>
      </c>
      <c r="K2252" s="2" t="s">
        <v>5017</v>
      </c>
      <c r="L2252" s="85">
        <v>45560</v>
      </c>
      <c r="M2252" s="3"/>
      <c r="N2252" s="24" t="s">
        <v>131</v>
      </c>
      <c r="S2252" t="s">
        <v>114</v>
      </c>
      <c r="U2252" s="76" t="s">
        <v>4728</v>
      </c>
      <c r="W2252" s="2" t="s">
        <v>116</v>
      </c>
      <c r="X2252" s="2" t="s">
        <v>117</v>
      </c>
    </row>
    <row r="2253" spans="1:24">
      <c r="A2253" s="23" t="s">
        <v>2463</v>
      </c>
      <c r="B2253" s="2" t="s">
        <v>108</v>
      </c>
      <c r="C2253" s="2" t="s">
        <v>243</v>
      </c>
      <c r="D2253" s="47">
        <v>2291000</v>
      </c>
      <c r="E2253" s="3" t="s">
        <v>110</v>
      </c>
      <c r="F2253" s="37">
        <v>0.5</v>
      </c>
      <c r="G2253" s="3" t="s">
        <v>111</v>
      </c>
      <c r="H2253" s="3" t="s">
        <v>244</v>
      </c>
      <c r="I2253" s="13">
        <v>3400</v>
      </c>
      <c r="J2253" s="12" t="s">
        <v>112</v>
      </c>
      <c r="K2253" s="2" t="s">
        <v>113</v>
      </c>
      <c r="L2253" s="85">
        <v>45561</v>
      </c>
      <c r="M2253" s="3"/>
      <c r="N2253" s="24" t="s">
        <v>131</v>
      </c>
      <c r="S2253" t="s">
        <v>114</v>
      </c>
      <c r="U2253" s="76" t="s">
        <v>4729</v>
      </c>
      <c r="W2253" s="2" t="s">
        <v>116</v>
      </c>
      <c r="X2253" s="2" t="s">
        <v>117</v>
      </c>
    </row>
    <row r="2254" spans="1:24">
      <c r="A2254" s="23" t="s">
        <v>2464</v>
      </c>
      <c r="B2254" s="2" t="s">
        <v>108</v>
      </c>
      <c r="C2254" s="2" t="s">
        <v>243</v>
      </c>
      <c r="D2254" s="47">
        <v>2292000</v>
      </c>
      <c r="E2254" s="3" t="s">
        <v>110</v>
      </c>
      <c r="F2254" s="37">
        <v>0.5</v>
      </c>
      <c r="G2254" s="3" t="s">
        <v>111</v>
      </c>
      <c r="H2254" s="3" t="s">
        <v>244</v>
      </c>
      <c r="I2254" s="13">
        <v>3401</v>
      </c>
      <c r="J2254" s="12" t="s">
        <v>112</v>
      </c>
      <c r="K2254" s="2" t="s">
        <v>5016</v>
      </c>
      <c r="L2254" s="85">
        <v>45562</v>
      </c>
      <c r="M2254" s="3"/>
      <c r="N2254" s="24" t="s">
        <v>131</v>
      </c>
      <c r="S2254" t="s">
        <v>114</v>
      </c>
      <c r="U2254" s="76" t="s">
        <v>4730</v>
      </c>
      <c r="W2254" s="2" t="s">
        <v>116</v>
      </c>
      <c r="X2254" s="2" t="s">
        <v>117</v>
      </c>
    </row>
    <row r="2255" spans="1:24">
      <c r="A2255" s="23" t="s">
        <v>2465</v>
      </c>
      <c r="B2255" s="2" t="s">
        <v>108</v>
      </c>
      <c r="C2255" s="2" t="s">
        <v>243</v>
      </c>
      <c r="D2255" s="47">
        <v>2293000</v>
      </c>
      <c r="E2255" s="3" t="s">
        <v>110</v>
      </c>
      <c r="F2255" s="37">
        <v>0.5</v>
      </c>
      <c r="G2255" s="3" t="s">
        <v>111</v>
      </c>
      <c r="H2255" s="3" t="s">
        <v>244</v>
      </c>
      <c r="I2255" s="13">
        <v>3402</v>
      </c>
      <c r="J2255" s="12" t="s">
        <v>112</v>
      </c>
      <c r="K2255" s="2" t="s">
        <v>5017</v>
      </c>
      <c r="L2255" s="85">
        <v>45563</v>
      </c>
      <c r="M2255" s="3"/>
      <c r="N2255" s="24" t="s">
        <v>131</v>
      </c>
      <c r="S2255" t="s">
        <v>114</v>
      </c>
      <c r="U2255" s="76" t="s">
        <v>4731</v>
      </c>
      <c r="W2255" s="2" t="s">
        <v>116</v>
      </c>
      <c r="X2255" s="2" t="s">
        <v>117</v>
      </c>
    </row>
    <row r="2256" spans="1:24">
      <c r="A2256" s="23" t="s">
        <v>2466</v>
      </c>
      <c r="B2256" s="2" t="s">
        <v>108</v>
      </c>
      <c r="C2256" s="2" t="s">
        <v>243</v>
      </c>
      <c r="D2256" s="47">
        <v>2294000</v>
      </c>
      <c r="E2256" s="3" t="s">
        <v>110</v>
      </c>
      <c r="F2256" s="37">
        <v>0.5</v>
      </c>
      <c r="G2256" s="3" t="s">
        <v>111</v>
      </c>
      <c r="H2256" s="3" t="s">
        <v>244</v>
      </c>
      <c r="I2256" s="13">
        <v>3403</v>
      </c>
      <c r="J2256" s="12" t="s">
        <v>112</v>
      </c>
      <c r="K2256" s="2" t="s">
        <v>113</v>
      </c>
      <c r="L2256" s="85">
        <v>45564</v>
      </c>
      <c r="M2256" s="3"/>
      <c r="N2256" s="24" t="s">
        <v>131</v>
      </c>
      <c r="S2256" t="s">
        <v>114</v>
      </c>
      <c r="U2256" s="76" t="s">
        <v>4732</v>
      </c>
      <c r="W2256" s="2" t="s">
        <v>116</v>
      </c>
      <c r="X2256" s="2" t="s">
        <v>117</v>
      </c>
    </row>
    <row r="2257" spans="1:24">
      <c r="A2257" s="23" t="s">
        <v>2467</v>
      </c>
      <c r="B2257" s="2" t="s">
        <v>108</v>
      </c>
      <c r="C2257" s="2" t="s">
        <v>243</v>
      </c>
      <c r="D2257" s="47">
        <v>2295000</v>
      </c>
      <c r="E2257" s="3" t="s">
        <v>110</v>
      </c>
      <c r="F2257" s="37">
        <v>0.5</v>
      </c>
      <c r="G2257" s="3" t="s">
        <v>111</v>
      </c>
      <c r="H2257" s="3" t="s">
        <v>244</v>
      </c>
      <c r="I2257" s="13">
        <v>3404</v>
      </c>
      <c r="J2257" s="12" t="s">
        <v>112</v>
      </c>
      <c r="K2257" s="2" t="s">
        <v>5016</v>
      </c>
      <c r="L2257" s="85">
        <v>45565</v>
      </c>
      <c r="M2257" s="3"/>
      <c r="N2257" s="24" t="s">
        <v>131</v>
      </c>
      <c r="S2257" t="s">
        <v>114</v>
      </c>
      <c r="U2257" s="76" t="s">
        <v>4733</v>
      </c>
      <c r="W2257" s="2" t="s">
        <v>116</v>
      </c>
      <c r="X2257" s="2" t="s">
        <v>117</v>
      </c>
    </row>
    <row r="2258" spans="1:24">
      <c r="A2258" s="23" t="s">
        <v>2468</v>
      </c>
      <c r="B2258" s="2" t="s">
        <v>108</v>
      </c>
      <c r="C2258" s="2" t="s">
        <v>243</v>
      </c>
      <c r="D2258" s="47">
        <v>2296000</v>
      </c>
      <c r="E2258" s="3" t="s">
        <v>110</v>
      </c>
      <c r="F2258" s="37">
        <v>0.5</v>
      </c>
      <c r="G2258" s="3" t="s">
        <v>111</v>
      </c>
      <c r="H2258" s="3" t="s">
        <v>244</v>
      </c>
      <c r="I2258" s="13">
        <v>3405</v>
      </c>
      <c r="J2258" s="12" t="s">
        <v>112</v>
      </c>
      <c r="K2258" s="2" t="s">
        <v>5017</v>
      </c>
      <c r="L2258" s="85">
        <v>45566</v>
      </c>
      <c r="M2258" s="3"/>
      <c r="N2258" s="24" t="s">
        <v>131</v>
      </c>
      <c r="S2258" t="s">
        <v>114</v>
      </c>
      <c r="U2258" s="76" t="s">
        <v>4734</v>
      </c>
      <c r="W2258" s="2" t="s">
        <v>116</v>
      </c>
      <c r="X2258" s="2" t="s">
        <v>117</v>
      </c>
    </row>
    <row r="2259" spans="1:24">
      <c r="A2259" s="23" t="s">
        <v>2469</v>
      </c>
      <c r="B2259" s="2" t="s">
        <v>108</v>
      </c>
      <c r="C2259" s="2" t="s">
        <v>243</v>
      </c>
      <c r="D2259" s="47">
        <v>2297000</v>
      </c>
      <c r="E2259" s="3" t="s">
        <v>110</v>
      </c>
      <c r="F2259" s="37">
        <v>0.5</v>
      </c>
      <c r="G2259" s="3" t="s">
        <v>111</v>
      </c>
      <c r="H2259" s="3" t="s">
        <v>244</v>
      </c>
      <c r="I2259" s="13">
        <v>3406</v>
      </c>
      <c r="J2259" s="12" t="s">
        <v>112</v>
      </c>
      <c r="K2259" s="2" t="s">
        <v>113</v>
      </c>
      <c r="L2259" s="85">
        <v>45567</v>
      </c>
      <c r="M2259" s="3"/>
      <c r="N2259" s="24" t="s">
        <v>131</v>
      </c>
      <c r="S2259" t="s">
        <v>114</v>
      </c>
      <c r="U2259" s="76" t="s">
        <v>4735</v>
      </c>
      <c r="W2259" s="2" t="s">
        <v>116</v>
      </c>
      <c r="X2259" s="2" t="s">
        <v>117</v>
      </c>
    </row>
    <row r="2260" spans="1:24">
      <c r="A2260" s="23" t="s">
        <v>2470</v>
      </c>
      <c r="B2260" s="2" t="s">
        <v>108</v>
      </c>
      <c r="C2260" s="2" t="s">
        <v>243</v>
      </c>
      <c r="D2260" s="47">
        <v>2298000</v>
      </c>
      <c r="E2260" s="3" t="s">
        <v>110</v>
      </c>
      <c r="F2260" s="37">
        <v>0.5</v>
      </c>
      <c r="G2260" s="3" t="s">
        <v>111</v>
      </c>
      <c r="H2260" s="3" t="s">
        <v>244</v>
      </c>
      <c r="I2260" s="13">
        <v>3407</v>
      </c>
      <c r="J2260" s="12" t="s">
        <v>112</v>
      </c>
      <c r="K2260" s="2" t="s">
        <v>5016</v>
      </c>
      <c r="L2260" s="85">
        <v>45568</v>
      </c>
      <c r="M2260" s="3"/>
      <c r="N2260" s="24" t="s">
        <v>131</v>
      </c>
      <c r="S2260" t="s">
        <v>114</v>
      </c>
      <c r="U2260" s="76" t="s">
        <v>4736</v>
      </c>
      <c r="W2260" s="2" t="s">
        <v>116</v>
      </c>
      <c r="X2260" s="2" t="s">
        <v>117</v>
      </c>
    </row>
    <row r="2261" spans="1:24">
      <c r="A2261" s="23" t="s">
        <v>2471</v>
      </c>
      <c r="B2261" s="2" t="s">
        <v>108</v>
      </c>
      <c r="C2261" s="2" t="s">
        <v>243</v>
      </c>
      <c r="D2261" s="47">
        <v>2299000</v>
      </c>
      <c r="E2261" s="3" t="s">
        <v>110</v>
      </c>
      <c r="F2261" s="37">
        <v>0.5</v>
      </c>
      <c r="G2261" s="3" t="s">
        <v>111</v>
      </c>
      <c r="H2261" s="3" t="s">
        <v>244</v>
      </c>
      <c r="I2261" s="13">
        <v>3408</v>
      </c>
      <c r="J2261" s="12" t="s">
        <v>112</v>
      </c>
      <c r="K2261" s="2" t="s">
        <v>5017</v>
      </c>
      <c r="L2261" s="85">
        <v>45569</v>
      </c>
      <c r="M2261" s="3"/>
      <c r="N2261" s="24" t="s">
        <v>131</v>
      </c>
      <c r="S2261" t="s">
        <v>114</v>
      </c>
      <c r="U2261" s="76" t="s">
        <v>4737</v>
      </c>
      <c r="W2261" s="2" t="s">
        <v>116</v>
      </c>
      <c r="X2261" s="2" t="s">
        <v>117</v>
      </c>
    </row>
    <row r="2262" spans="1:24">
      <c r="A2262" s="23" t="s">
        <v>2472</v>
      </c>
      <c r="B2262" s="2" t="s">
        <v>108</v>
      </c>
      <c r="C2262" s="2" t="s">
        <v>243</v>
      </c>
      <c r="D2262" s="47">
        <v>2300000</v>
      </c>
      <c r="E2262" s="3" t="s">
        <v>110</v>
      </c>
      <c r="F2262" s="37">
        <v>0.5</v>
      </c>
      <c r="G2262" s="3" t="s">
        <v>111</v>
      </c>
      <c r="H2262" s="3" t="s">
        <v>244</v>
      </c>
      <c r="I2262" s="13">
        <v>3409</v>
      </c>
      <c r="J2262" s="12" t="s">
        <v>112</v>
      </c>
      <c r="K2262" s="2" t="s">
        <v>113</v>
      </c>
      <c r="L2262" s="85">
        <v>45570</v>
      </c>
      <c r="M2262" s="3"/>
      <c r="N2262" s="24" t="s">
        <v>131</v>
      </c>
      <c r="S2262" t="s">
        <v>114</v>
      </c>
      <c r="U2262" s="76" t="s">
        <v>4738</v>
      </c>
      <c r="W2262" s="2" t="s">
        <v>116</v>
      </c>
      <c r="X2262" s="2" t="s">
        <v>117</v>
      </c>
    </row>
    <row r="2263" spans="1:24">
      <c r="A2263" s="23" t="s">
        <v>2473</v>
      </c>
      <c r="B2263" s="2" t="s">
        <v>108</v>
      </c>
      <c r="C2263" s="2" t="s">
        <v>243</v>
      </c>
      <c r="D2263" s="47">
        <v>2301000</v>
      </c>
      <c r="E2263" s="3" t="s">
        <v>110</v>
      </c>
      <c r="F2263" s="37">
        <v>0.5</v>
      </c>
      <c r="G2263" s="3" t="s">
        <v>111</v>
      </c>
      <c r="H2263" s="3" t="s">
        <v>244</v>
      </c>
      <c r="I2263" s="13">
        <v>3410</v>
      </c>
      <c r="J2263" s="12" t="s">
        <v>112</v>
      </c>
      <c r="K2263" s="2" t="s">
        <v>5016</v>
      </c>
      <c r="L2263" s="85">
        <v>45571</v>
      </c>
      <c r="M2263" s="3"/>
      <c r="N2263" s="24" t="s">
        <v>131</v>
      </c>
      <c r="S2263" t="s">
        <v>114</v>
      </c>
      <c r="U2263" s="76" t="s">
        <v>4739</v>
      </c>
      <c r="W2263" s="2" t="s">
        <v>116</v>
      </c>
      <c r="X2263" s="2" t="s">
        <v>117</v>
      </c>
    </row>
    <row r="2264" spans="1:24">
      <c r="A2264" s="23" t="s">
        <v>2474</v>
      </c>
      <c r="B2264" s="2" t="s">
        <v>108</v>
      </c>
      <c r="C2264" s="2" t="s">
        <v>243</v>
      </c>
      <c r="D2264" s="47">
        <v>2302000</v>
      </c>
      <c r="E2264" s="3" t="s">
        <v>110</v>
      </c>
      <c r="F2264" s="37">
        <v>0.5</v>
      </c>
      <c r="G2264" s="3" t="s">
        <v>111</v>
      </c>
      <c r="H2264" s="3" t="s">
        <v>244</v>
      </c>
      <c r="I2264" s="13">
        <v>3411</v>
      </c>
      <c r="J2264" s="12" t="s">
        <v>112</v>
      </c>
      <c r="K2264" s="2" t="s">
        <v>5017</v>
      </c>
      <c r="L2264" s="85">
        <v>45572</v>
      </c>
      <c r="M2264" s="3"/>
      <c r="N2264" s="24" t="s">
        <v>131</v>
      </c>
      <c r="S2264" t="s">
        <v>114</v>
      </c>
      <c r="U2264" s="76" t="s">
        <v>4740</v>
      </c>
      <c r="W2264" s="2" t="s">
        <v>116</v>
      </c>
      <c r="X2264" s="2" t="s">
        <v>117</v>
      </c>
    </row>
    <row r="2265" spans="1:24">
      <c r="A2265" s="23" t="s">
        <v>2475</v>
      </c>
      <c r="B2265" s="2" t="s">
        <v>108</v>
      </c>
      <c r="C2265" s="2" t="s">
        <v>243</v>
      </c>
      <c r="D2265" s="47">
        <v>2303000</v>
      </c>
      <c r="E2265" s="3" t="s">
        <v>110</v>
      </c>
      <c r="F2265" s="37">
        <v>0.5</v>
      </c>
      <c r="G2265" s="3" t="s">
        <v>111</v>
      </c>
      <c r="H2265" s="3" t="s">
        <v>244</v>
      </c>
      <c r="I2265" s="13">
        <v>3412</v>
      </c>
      <c r="J2265" s="12" t="s">
        <v>112</v>
      </c>
      <c r="K2265" s="2" t="s">
        <v>113</v>
      </c>
      <c r="L2265" s="85">
        <v>45573</v>
      </c>
      <c r="M2265" s="3"/>
      <c r="N2265" s="24" t="s">
        <v>131</v>
      </c>
      <c r="S2265" t="s">
        <v>114</v>
      </c>
      <c r="U2265" s="76" t="s">
        <v>4741</v>
      </c>
      <c r="W2265" s="2" t="s">
        <v>116</v>
      </c>
      <c r="X2265" s="2" t="s">
        <v>117</v>
      </c>
    </row>
    <row r="2266" spans="1:24">
      <c r="A2266" s="23" t="s">
        <v>2476</v>
      </c>
      <c r="B2266" s="2" t="s">
        <v>108</v>
      </c>
      <c r="C2266" s="2" t="s">
        <v>243</v>
      </c>
      <c r="D2266" s="47">
        <v>2304000</v>
      </c>
      <c r="E2266" s="3" t="s">
        <v>110</v>
      </c>
      <c r="F2266" s="37">
        <v>0.5</v>
      </c>
      <c r="G2266" s="3" t="s">
        <v>111</v>
      </c>
      <c r="H2266" s="3" t="s">
        <v>244</v>
      </c>
      <c r="I2266" s="13">
        <v>3413</v>
      </c>
      <c r="J2266" s="12" t="s">
        <v>112</v>
      </c>
      <c r="K2266" s="2" t="s">
        <v>5016</v>
      </c>
      <c r="L2266" s="85">
        <v>45574</v>
      </c>
      <c r="M2266" s="3"/>
      <c r="N2266" s="24" t="s">
        <v>131</v>
      </c>
      <c r="S2266" t="s">
        <v>114</v>
      </c>
      <c r="U2266" s="76" t="s">
        <v>4742</v>
      </c>
      <c r="W2266" s="2" t="s">
        <v>116</v>
      </c>
      <c r="X2266" s="2" t="s">
        <v>117</v>
      </c>
    </row>
    <row r="2267" spans="1:24">
      <c r="A2267" s="23" t="s">
        <v>2477</v>
      </c>
      <c r="B2267" s="2" t="s">
        <v>108</v>
      </c>
      <c r="C2267" s="2" t="s">
        <v>243</v>
      </c>
      <c r="D2267" s="47">
        <v>2305000</v>
      </c>
      <c r="E2267" s="3" t="s">
        <v>110</v>
      </c>
      <c r="F2267" s="37">
        <v>0.5</v>
      </c>
      <c r="G2267" s="3" t="s">
        <v>111</v>
      </c>
      <c r="H2267" s="3" t="s">
        <v>244</v>
      </c>
      <c r="I2267" s="13">
        <v>3414</v>
      </c>
      <c r="J2267" s="12" t="s">
        <v>112</v>
      </c>
      <c r="K2267" s="2" t="s">
        <v>5017</v>
      </c>
      <c r="L2267" s="85">
        <v>45575</v>
      </c>
      <c r="M2267" s="3"/>
      <c r="N2267" s="24" t="s">
        <v>131</v>
      </c>
      <c r="S2267" t="s">
        <v>114</v>
      </c>
      <c r="U2267" s="76" t="s">
        <v>4743</v>
      </c>
      <c r="W2267" s="2" t="s">
        <v>116</v>
      </c>
      <c r="X2267" s="2" t="s">
        <v>117</v>
      </c>
    </row>
    <row r="2268" spans="1:24">
      <c r="A2268" s="23" t="s">
        <v>2478</v>
      </c>
      <c r="B2268" s="2" t="s">
        <v>108</v>
      </c>
      <c r="C2268" s="2" t="s">
        <v>243</v>
      </c>
      <c r="D2268" s="47">
        <v>2306000</v>
      </c>
      <c r="E2268" s="3" t="s">
        <v>110</v>
      </c>
      <c r="F2268" s="37">
        <v>0.5</v>
      </c>
      <c r="G2268" s="3" t="s">
        <v>111</v>
      </c>
      <c r="H2268" s="3" t="s">
        <v>244</v>
      </c>
      <c r="I2268" s="13">
        <v>3415</v>
      </c>
      <c r="J2268" s="12" t="s">
        <v>112</v>
      </c>
      <c r="K2268" s="2" t="s">
        <v>113</v>
      </c>
      <c r="L2268" s="85">
        <v>45576</v>
      </c>
      <c r="M2268" s="3"/>
      <c r="N2268" s="24" t="s">
        <v>131</v>
      </c>
      <c r="S2268" t="s">
        <v>114</v>
      </c>
      <c r="U2268" s="76" t="s">
        <v>4744</v>
      </c>
      <c r="W2268" s="2" t="s">
        <v>116</v>
      </c>
      <c r="X2268" s="2" t="s">
        <v>117</v>
      </c>
    </row>
    <row r="2269" spans="1:24">
      <c r="A2269" s="23" t="s">
        <v>2479</v>
      </c>
      <c r="B2269" s="2" t="s">
        <v>108</v>
      </c>
      <c r="C2269" s="2" t="s">
        <v>243</v>
      </c>
      <c r="D2269" s="47">
        <v>2307000</v>
      </c>
      <c r="E2269" s="3" t="s">
        <v>110</v>
      </c>
      <c r="F2269" s="37">
        <v>0.5</v>
      </c>
      <c r="G2269" s="3" t="s">
        <v>111</v>
      </c>
      <c r="H2269" s="3" t="s">
        <v>244</v>
      </c>
      <c r="I2269" s="13">
        <v>3416</v>
      </c>
      <c r="J2269" s="12" t="s">
        <v>112</v>
      </c>
      <c r="K2269" s="2" t="s">
        <v>5016</v>
      </c>
      <c r="L2269" s="85">
        <v>45577</v>
      </c>
      <c r="M2269" s="3"/>
      <c r="N2269" s="24" t="s">
        <v>131</v>
      </c>
      <c r="S2269" t="s">
        <v>114</v>
      </c>
      <c r="U2269" s="76" t="s">
        <v>4745</v>
      </c>
      <c r="W2269" s="2" t="s">
        <v>116</v>
      </c>
      <c r="X2269" s="2" t="s">
        <v>117</v>
      </c>
    </row>
    <row r="2270" spans="1:24">
      <c r="A2270" s="23" t="s">
        <v>2480</v>
      </c>
      <c r="B2270" s="2" t="s">
        <v>108</v>
      </c>
      <c r="C2270" s="2" t="s">
        <v>243</v>
      </c>
      <c r="D2270" s="47">
        <v>2308000</v>
      </c>
      <c r="E2270" s="3" t="s">
        <v>110</v>
      </c>
      <c r="F2270" s="37">
        <v>0.5</v>
      </c>
      <c r="G2270" s="3" t="s">
        <v>111</v>
      </c>
      <c r="H2270" s="3" t="s">
        <v>244</v>
      </c>
      <c r="I2270" s="13">
        <v>3417</v>
      </c>
      <c r="J2270" s="12" t="s">
        <v>112</v>
      </c>
      <c r="K2270" s="2" t="s">
        <v>5017</v>
      </c>
      <c r="L2270" s="85">
        <v>45578</v>
      </c>
      <c r="M2270" s="3"/>
      <c r="N2270" s="24" t="s">
        <v>131</v>
      </c>
      <c r="S2270" t="s">
        <v>114</v>
      </c>
      <c r="U2270" s="76" t="s">
        <v>4746</v>
      </c>
      <c r="W2270" s="2" t="s">
        <v>116</v>
      </c>
      <c r="X2270" s="2" t="s">
        <v>117</v>
      </c>
    </row>
    <row r="2271" spans="1:24">
      <c r="A2271" s="23" t="s">
        <v>2481</v>
      </c>
      <c r="B2271" s="2" t="s">
        <v>108</v>
      </c>
      <c r="C2271" s="2" t="s">
        <v>243</v>
      </c>
      <c r="D2271" s="47">
        <v>2309000</v>
      </c>
      <c r="E2271" s="3" t="s">
        <v>110</v>
      </c>
      <c r="F2271" s="37">
        <v>0.5</v>
      </c>
      <c r="G2271" s="3" t="s">
        <v>111</v>
      </c>
      <c r="H2271" s="3" t="s">
        <v>244</v>
      </c>
      <c r="I2271" s="13">
        <v>3418</v>
      </c>
      <c r="J2271" s="12" t="s">
        <v>112</v>
      </c>
      <c r="K2271" s="2" t="s">
        <v>113</v>
      </c>
      <c r="L2271" s="85">
        <v>45579</v>
      </c>
      <c r="M2271" s="3"/>
      <c r="N2271" s="24" t="s">
        <v>131</v>
      </c>
      <c r="S2271" t="s">
        <v>114</v>
      </c>
      <c r="U2271" s="76" t="s">
        <v>4747</v>
      </c>
      <c r="W2271" s="2" t="s">
        <v>116</v>
      </c>
      <c r="X2271" s="2" t="s">
        <v>117</v>
      </c>
    </row>
    <row r="2272" spans="1:24">
      <c r="A2272" s="23" t="s">
        <v>2482</v>
      </c>
      <c r="B2272" s="2" t="s">
        <v>108</v>
      </c>
      <c r="C2272" s="2" t="s">
        <v>243</v>
      </c>
      <c r="D2272" s="47">
        <v>2310000</v>
      </c>
      <c r="E2272" s="3" t="s">
        <v>110</v>
      </c>
      <c r="F2272" s="37">
        <v>0.5</v>
      </c>
      <c r="G2272" s="3" t="s">
        <v>111</v>
      </c>
      <c r="H2272" s="3" t="s">
        <v>244</v>
      </c>
      <c r="I2272" s="13">
        <v>3419</v>
      </c>
      <c r="J2272" s="12" t="s">
        <v>112</v>
      </c>
      <c r="K2272" s="2" t="s">
        <v>5016</v>
      </c>
      <c r="L2272" s="85">
        <v>45580</v>
      </c>
      <c r="M2272" s="3"/>
      <c r="N2272" s="24" t="s">
        <v>131</v>
      </c>
      <c r="S2272" t="s">
        <v>114</v>
      </c>
      <c r="U2272" s="76" t="s">
        <v>4748</v>
      </c>
      <c r="W2272" s="2" t="s">
        <v>116</v>
      </c>
      <c r="X2272" s="2" t="s">
        <v>117</v>
      </c>
    </row>
    <row r="2273" spans="1:24">
      <c r="A2273" s="23" t="s">
        <v>2483</v>
      </c>
      <c r="B2273" s="2" t="s">
        <v>108</v>
      </c>
      <c r="C2273" s="2" t="s">
        <v>243</v>
      </c>
      <c r="D2273" s="47">
        <v>2311000</v>
      </c>
      <c r="E2273" s="3" t="s">
        <v>110</v>
      </c>
      <c r="F2273" s="37">
        <v>0.5</v>
      </c>
      <c r="G2273" s="3" t="s">
        <v>111</v>
      </c>
      <c r="H2273" s="3" t="s">
        <v>244</v>
      </c>
      <c r="I2273" s="13">
        <v>3420</v>
      </c>
      <c r="J2273" s="12" t="s">
        <v>112</v>
      </c>
      <c r="K2273" s="2" t="s">
        <v>5017</v>
      </c>
      <c r="L2273" s="85">
        <v>45581</v>
      </c>
      <c r="M2273" s="3"/>
      <c r="N2273" s="24" t="s">
        <v>131</v>
      </c>
      <c r="S2273" t="s">
        <v>114</v>
      </c>
      <c r="U2273" s="76" t="s">
        <v>4749</v>
      </c>
      <c r="W2273" s="2" t="s">
        <v>116</v>
      </c>
      <c r="X2273" s="2" t="s">
        <v>117</v>
      </c>
    </row>
    <row r="2274" spans="1:24">
      <c r="A2274" s="23" t="s">
        <v>2484</v>
      </c>
      <c r="B2274" s="2" t="s">
        <v>108</v>
      </c>
      <c r="C2274" s="2" t="s">
        <v>243</v>
      </c>
      <c r="D2274" s="47">
        <v>2312000</v>
      </c>
      <c r="E2274" s="3" t="s">
        <v>110</v>
      </c>
      <c r="F2274" s="37">
        <v>0.5</v>
      </c>
      <c r="G2274" s="3" t="s">
        <v>111</v>
      </c>
      <c r="H2274" s="3" t="s">
        <v>244</v>
      </c>
      <c r="I2274" s="13">
        <v>3421</v>
      </c>
      <c r="J2274" s="12" t="s">
        <v>112</v>
      </c>
      <c r="K2274" s="2" t="s">
        <v>113</v>
      </c>
      <c r="L2274" s="85">
        <v>45582</v>
      </c>
      <c r="M2274" s="3"/>
      <c r="N2274" s="24" t="s">
        <v>131</v>
      </c>
      <c r="S2274" t="s">
        <v>114</v>
      </c>
      <c r="U2274" s="76" t="s">
        <v>4750</v>
      </c>
      <c r="W2274" s="2" t="s">
        <v>116</v>
      </c>
      <c r="X2274" s="2" t="s">
        <v>117</v>
      </c>
    </row>
    <row r="2275" spans="1:24">
      <c r="A2275" s="23" t="s">
        <v>2485</v>
      </c>
      <c r="B2275" s="2" t="s">
        <v>108</v>
      </c>
      <c r="C2275" s="2" t="s">
        <v>243</v>
      </c>
      <c r="D2275" s="47">
        <v>2313000</v>
      </c>
      <c r="E2275" s="3" t="s">
        <v>110</v>
      </c>
      <c r="F2275" s="37">
        <v>0.5</v>
      </c>
      <c r="G2275" s="3" t="s">
        <v>111</v>
      </c>
      <c r="H2275" s="3" t="s">
        <v>244</v>
      </c>
      <c r="I2275" s="13">
        <v>3422</v>
      </c>
      <c r="J2275" s="12" t="s">
        <v>112</v>
      </c>
      <c r="K2275" s="2" t="s">
        <v>5016</v>
      </c>
      <c r="L2275" s="85">
        <v>45583</v>
      </c>
      <c r="M2275" s="3"/>
      <c r="N2275" s="24" t="s">
        <v>131</v>
      </c>
      <c r="S2275" t="s">
        <v>114</v>
      </c>
      <c r="U2275" s="76" t="s">
        <v>4751</v>
      </c>
      <c r="W2275" s="2" t="s">
        <v>116</v>
      </c>
      <c r="X2275" s="2" t="s">
        <v>117</v>
      </c>
    </row>
    <row r="2276" spans="1:24">
      <c r="A2276" s="23" t="s">
        <v>2486</v>
      </c>
      <c r="B2276" s="2" t="s">
        <v>108</v>
      </c>
      <c r="C2276" s="2" t="s">
        <v>243</v>
      </c>
      <c r="D2276" s="47">
        <v>2314000</v>
      </c>
      <c r="E2276" s="3" t="s">
        <v>110</v>
      </c>
      <c r="F2276" s="37">
        <v>0.5</v>
      </c>
      <c r="G2276" s="3" t="s">
        <v>111</v>
      </c>
      <c r="H2276" s="3" t="s">
        <v>244</v>
      </c>
      <c r="I2276" s="13">
        <v>3423</v>
      </c>
      <c r="J2276" s="12" t="s">
        <v>112</v>
      </c>
      <c r="K2276" s="2" t="s">
        <v>5017</v>
      </c>
      <c r="L2276" s="85">
        <v>45584</v>
      </c>
      <c r="M2276" s="3"/>
      <c r="N2276" s="24" t="s">
        <v>131</v>
      </c>
      <c r="S2276" t="s">
        <v>114</v>
      </c>
      <c r="U2276" s="76" t="s">
        <v>4752</v>
      </c>
      <c r="W2276" s="2" t="s">
        <v>116</v>
      </c>
      <c r="X2276" s="2" t="s">
        <v>117</v>
      </c>
    </row>
    <row r="2277" spans="1:24">
      <c r="A2277" s="23" t="s">
        <v>2487</v>
      </c>
      <c r="B2277" s="2" t="s">
        <v>108</v>
      </c>
      <c r="C2277" s="2" t="s">
        <v>243</v>
      </c>
      <c r="D2277" s="47">
        <v>2315000</v>
      </c>
      <c r="E2277" s="3" t="s">
        <v>110</v>
      </c>
      <c r="F2277" s="37">
        <v>0.5</v>
      </c>
      <c r="G2277" s="3" t="s">
        <v>111</v>
      </c>
      <c r="H2277" s="3" t="s">
        <v>244</v>
      </c>
      <c r="I2277" s="13">
        <v>3424</v>
      </c>
      <c r="J2277" s="12" t="s">
        <v>112</v>
      </c>
      <c r="K2277" s="2" t="s">
        <v>113</v>
      </c>
      <c r="L2277" s="85">
        <v>45585</v>
      </c>
      <c r="M2277" s="3"/>
      <c r="N2277" s="24" t="s">
        <v>131</v>
      </c>
      <c r="S2277" t="s">
        <v>114</v>
      </c>
      <c r="U2277" s="76" t="s">
        <v>4753</v>
      </c>
      <c r="W2277" s="2" t="s">
        <v>116</v>
      </c>
      <c r="X2277" s="2" t="s">
        <v>117</v>
      </c>
    </row>
    <row r="2278" spans="1:24">
      <c r="A2278" s="23" t="s">
        <v>2488</v>
      </c>
      <c r="B2278" s="2" t="s">
        <v>108</v>
      </c>
      <c r="C2278" s="2" t="s">
        <v>243</v>
      </c>
      <c r="D2278" s="47">
        <v>2316000</v>
      </c>
      <c r="E2278" s="3" t="s">
        <v>110</v>
      </c>
      <c r="F2278" s="37">
        <v>0.5</v>
      </c>
      <c r="G2278" s="3" t="s">
        <v>111</v>
      </c>
      <c r="H2278" s="3" t="s">
        <v>244</v>
      </c>
      <c r="I2278" s="13">
        <v>3425</v>
      </c>
      <c r="J2278" s="12" t="s">
        <v>112</v>
      </c>
      <c r="K2278" s="2" t="s">
        <v>5016</v>
      </c>
      <c r="L2278" s="85">
        <v>45586</v>
      </c>
      <c r="M2278" s="3"/>
      <c r="N2278" s="24" t="s">
        <v>131</v>
      </c>
      <c r="S2278" t="s">
        <v>114</v>
      </c>
      <c r="U2278" s="76" t="s">
        <v>4754</v>
      </c>
      <c r="W2278" s="2" t="s">
        <v>116</v>
      </c>
      <c r="X2278" s="2" t="s">
        <v>117</v>
      </c>
    </row>
    <row r="2279" spans="1:24">
      <c r="A2279" s="23" t="s">
        <v>2489</v>
      </c>
      <c r="B2279" s="2" t="s">
        <v>108</v>
      </c>
      <c r="C2279" s="2" t="s">
        <v>243</v>
      </c>
      <c r="D2279" s="47">
        <v>2317000</v>
      </c>
      <c r="E2279" s="3" t="s">
        <v>110</v>
      </c>
      <c r="F2279" s="37">
        <v>0.5</v>
      </c>
      <c r="G2279" s="3" t="s">
        <v>111</v>
      </c>
      <c r="H2279" s="3" t="s">
        <v>244</v>
      </c>
      <c r="I2279" s="13">
        <v>3426</v>
      </c>
      <c r="J2279" s="12" t="s">
        <v>112</v>
      </c>
      <c r="K2279" s="2" t="s">
        <v>5017</v>
      </c>
      <c r="L2279" s="85">
        <v>45587</v>
      </c>
      <c r="M2279" s="3"/>
      <c r="N2279" s="24" t="s">
        <v>131</v>
      </c>
      <c r="S2279" t="s">
        <v>114</v>
      </c>
      <c r="U2279" s="76" t="s">
        <v>4755</v>
      </c>
      <c r="W2279" s="2" t="s">
        <v>116</v>
      </c>
      <c r="X2279" s="2" t="s">
        <v>117</v>
      </c>
    </row>
    <row r="2280" spans="1:24">
      <c r="A2280" s="23" t="s">
        <v>2490</v>
      </c>
      <c r="B2280" s="2" t="s">
        <v>108</v>
      </c>
      <c r="C2280" s="2" t="s">
        <v>243</v>
      </c>
      <c r="D2280" s="47">
        <v>2318000</v>
      </c>
      <c r="E2280" s="3" t="s">
        <v>110</v>
      </c>
      <c r="F2280" s="37">
        <v>0.5</v>
      </c>
      <c r="G2280" s="3" t="s">
        <v>111</v>
      </c>
      <c r="H2280" s="3" t="s">
        <v>244</v>
      </c>
      <c r="I2280" s="13">
        <v>3427</v>
      </c>
      <c r="J2280" s="12" t="s">
        <v>112</v>
      </c>
      <c r="K2280" s="2" t="s">
        <v>113</v>
      </c>
      <c r="L2280" s="85">
        <v>45588</v>
      </c>
      <c r="M2280" s="3"/>
      <c r="N2280" s="24" t="s">
        <v>131</v>
      </c>
      <c r="S2280" t="s">
        <v>114</v>
      </c>
      <c r="U2280" s="76" t="s">
        <v>4756</v>
      </c>
      <c r="W2280" s="2" t="s">
        <v>116</v>
      </c>
      <c r="X2280" s="2" t="s">
        <v>117</v>
      </c>
    </row>
    <row r="2281" spans="1:24">
      <c r="A2281" s="23" t="s">
        <v>2491</v>
      </c>
      <c r="B2281" s="2" t="s">
        <v>108</v>
      </c>
      <c r="C2281" s="2" t="s">
        <v>243</v>
      </c>
      <c r="D2281" s="47">
        <v>2319000</v>
      </c>
      <c r="E2281" s="3" t="s">
        <v>110</v>
      </c>
      <c r="F2281" s="37">
        <v>0.5</v>
      </c>
      <c r="G2281" s="3" t="s">
        <v>111</v>
      </c>
      <c r="H2281" s="3" t="s">
        <v>244</v>
      </c>
      <c r="I2281" s="13">
        <v>3428</v>
      </c>
      <c r="J2281" s="12" t="s">
        <v>112</v>
      </c>
      <c r="K2281" s="2" t="s">
        <v>5016</v>
      </c>
      <c r="L2281" s="85">
        <v>45589</v>
      </c>
      <c r="M2281" s="3"/>
      <c r="N2281" s="24" t="s">
        <v>131</v>
      </c>
      <c r="S2281" t="s">
        <v>114</v>
      </c>
      <c r="U2281" s="76" t="s">
        <v>4757</v>
      </c>
      <c r="W2281" s="2" t="s">
        <v>116</v>
      </c>
      <c r="X2281" s="2" t="s">
        <v>117</v>
      </c>
    </row>
    <row r="2282" spans="1:24">
      <c r="A2282" s="23" t="s">
        <v>2492</v>
      </c>
      <c r="B2282" s="2" t="s">
        <v>108</v>
      </c>
      <c r="C2282" s="2" t="s">
        <v>243</v>
      </c>
      <c r="D2282" s="47">
        <v>2320000</v>
      </c>
      <c r="E2282" s="3" t="s">
        <v>110</v>
      </c>
      <c r="F2282" s="37">
        <v>0.5</v>
      </c>
      <c r="G2282" s="3" t="s">
        <v>111</v>
      </c>
      <c r="H2282" s="3" t="s">
        <v>244</v>
      </c>
      <c r="I2282" s="13">
        <v>3429</v>
      </c>
      <c r="J2282" s="12" t="s">
        <v>112</v>
      </c>
      <c r="K2282" s="2" t="s">
        <v>5017</v>
      </c>
      <c r="L2282" s="85">
        <v>45590</v>
      </c>
      <c r="M2282" s="3"/>
      <c r="N2282" s="24" t="s">
        <v>131</v>
      </c>
      <c r="S2282" t="s">
        <v>114</v>
      </c>
      <c r="U2282" s="76" t="s">
        <v>4758</v>
      </c>
      <c r="W2282" s="2" t="s">
        <v>116</v>
      </c>
      <c r="X2282" s="2" t="s">
        <v>117</v>
      </c>
    </row>
    <row r="2283" spans="1:24">
      <c r="A2283" s="23" t="s">
        <v>2493</v>
      </c>
      <c r="B2283" s="2" t="s">
        <v>108</v>
      </c>
      <c r="C2283" s="2" t="s">
        <v>243</v>
      </c>
      <c r="D2283" s="47">
        <v>2321000</v>
      </c>
      <c r="E2283" s="3" t="s">
        <v>110</v>
      </c>
      <c r="F2283" s="37">
        <v>0.5</v>
      </c>
      <c r="G2283" s="3" t="s">
        <v>111</v>
      </c>
      <c r="H2283" s="3" t="s">
        <v>244</v>
      </c>
      <c r="I2283" s="13">
        <v>3430</v>
      </c>
      <c r="J2283" s="12" t="s">
        <v>112</v>
      </c>
      <c r="K2283" s="2" t="s">
        <v>113</v>
      </c>
      <c r="L2283" s="85">
        <v>45591</v>
      </c>
      <c r="M2283" s="3"/>
      <c r="N2283" s="24" t="s">
        <v>131</v>
      </c>
      <c r="S2283" t="s">
        <v>114</v>
      </c>
      <c r="U2283" s="76" t="s">
        <v>4759</v>
      </c>
      <c r="W2283" s="2" t="s">
        <v>116</v>
      </c>
      <c r="X2283" s="2" t="s">
        <v>117</v>
      </c>
    </row>
    <row r="2284" spans="1:24">
      <c r="A2284" s="23" t="s">
        <v>2494</v>
      </c>
      <c r="B2284" s="2" t="s">
        <v>108</v>
      </c>
      <c r="C2284" s="2" t="s">
        <v>243</v>
      </c>
      <c r="D2284" s="47">
        <v>2322000</v>
      </c>
      <c r="E2284" s="3" t="s">
        <v>110</v>
      </c>
      <c r="F2284" s="37">
        <v>0.5</v>
      </c>
      <c r="G2284" s="3" t="s">
        <v>111</v>
      </c>
      <c r="H2284" s="3" t="s">
        <v>244</v>
      </c>
      <c r="I2284" s="13">
        <v>3431</v>
      </c>
      <c r="J2284" s="12" t="s">
        <v>112</v>
      </c>
      <c r="K2284" s="2" t="s">
        <v>5016</v>
      </c>
      <c r="L2284" s="85">
        <v>45592</v>
      </c>
      <c r="M2284" s="3"/>
      <c r="N2284" s="24" t="s">
        <v>131</v>
      </c>
      <c r="S2284" t="s">
        <v>114</v>
      </c>
      <c r="U2284" s="76" t="s">
        <v>4760</v>
      </c>
      <c r="W2284" s="2" t="s">
        <v>116</v>
      </c>
      <c r="X2284" s="2" t="s">
        <v>117</v>
      </c>
    </row>
    <row r="2285" spans="1:24">
      <c r="A2285" s="23" t="s">
        <v>2495</v>
      </c>
      <c r="B2285" s="2" t="s">
        <v>108</v>
      </c>
      <c r="C2285" s="2" t="s">
        <v>243</v>
      </c>
      <c r="D2285" s="47">
        <v>2323000</v>
      </c>
      <c r="E2285" s="3" t="s">
        <v>110</v>
      </c>
      <c r="F2285" s="37">
        <v>0.5</v>
      </c>
      <c r="G2285" s="3" t="s">
        <v>111</v>
      </c>
      <c r="H2285" s="3" t="s">
        <v>244</v>
      </c>
      <c r="I2285" s="13">
        <v>3432</v>
      </c>
      <c r="J2285" s="12" t="s">
        <v>112</v>
      </c>
      <c r="K2285" s="2" t="s">
        <v>5017</v>
      </c>
      <c r="L2285" s="85">
        <v>45593</v>
      </c>
      <c r="M2285" s="3"/>
      <c r="N2285" s="24" t="s">
        <v>131</v>
      </c>
      <c r="S2285" t="s">
        <v>114</v>
      </c>
      <c r="U2285" s="76" t="s">
        <v>4761</v>
      </c>
      <c r="W2285" s="2" t="s">
        <v>116</v>
      </c>
      <c r="X2285" s="2" t="s">
        <v>117</v>
      </c>
    </row>
    <row r="2286" spans="1:24">
      <c r="A2286" s="23" t="s">
        <v>2496</v>
      </c>
      <c r="B2286" s="2" t="s">
        <v>108</v>
      </c>
      <c r="C2286" s="2" t="s">
        <v>243</v>
      </c>
      <c r="D2286" s="47">
        <v>2324000</v>
      </c>
      <c r="E2286" s="3" t="s">
        <v>110</v>
      </c>
      <c r="F2286" s="37">
        <v>0.5</v>
      </c>
      <c r="G2286" s="3" t="s">
        <v>111</v>
      </c>
      <c r="H2286" s="3" t="s">
        <v>244</v>
      </c>
      <c r="I2286" s="13">
        <v>3433</v>
      </c>
      <c r="J2286" s="12" t="s">
        <v>112</v>
      </c>
      <c r="K2286" s="2" t="s">
        <v>113</v>
      </c>
      <c r="L2286" s="85">
        <v>45594</v>
      </c>
      <c r="M2286" s="3"/>
      <c r="N2286" s="24" t="s">
        <v>131</v>
      </c>
      <c r="S2286" t="s">
        <v>114</v>
      </c>
      <c r="U2286" s="76" t="s">
        <v>4762</v>
      </c>
      <c r="W2286" s="2" t="s">
        <v>116</v>
      </c>
      <c r="X2286" s="2" t="s">
        <v>117</v>
      </c>
    </row>
    <row r="2287" spans="1:24">
      <c r="A2287" s="23" t="s">
        <v>2497</v>
      </c>
      <c r="B2287" s="2" t="s">
        <v>108</v>
      </c>
      <c r="C2287" s="2" t="s">
        <v>243</v>
      </c>
      <c r="D2287" s="47">
        <v>2325000</v>
      </c>
      <c r="E2287" s="3" t="s">
        <v>110</v>
      </c>
      <c r="F2287" s="37">
        <v>0.5</v>
      </c>
      <c r="G2287" s="3" t="s">
        <v>111</v>
      </c>
      <c r="H2287" s="3" t="s">
        <v>244</v>
      </c>
      <c r="I2287" s="13">
        <v>3434</v>
      </c>
      <c r="J2287" s="12" t="s">
        <v>112</v>
      </c>
      <c r="K2287" s="2" t="s">
        <v>5016</v>
      </c>
      <c r="L2287" s="85">
        <v>45595</v>
      </c>
      <c r="M2287" s="3"/>
      <c r="N2287" s="24" t="s">
        <v>131</v>
      </c>
      <c r="S2287" t="s">
        <v>114</v>
      </c>
      <c r="U2287" s="76" t="s">
        <v>4763</v>
      </c>
      <c r="W2287" s="2" t="s">
        <v>116</v>
      </c>
      <c r="X2287" s="2" t="s">
        <v>117</v>
      </c>
    </row>
    <row r="2288" spans="1:24">
      <c r="A2288" s="23" t="s">
        <v>2498</v>
      </c>
      <c r="B2288" s="2" t="s">
        <v>108</v>
      </c>
      <c r="C2288" s="2" t="s">
        <v>243</v>
      </c>
      <c r="D2288" s="47">
        <v>2326000</v>
      </c>
      <c r="E2288" s="3" t="s">
        <v>110</v>
      </c>
      <c r="F2288" s="37">
        <v>0.5</v>
      </c>
      <c r="G2288" s="3" t="s">
        <v>111</v>
      </c>
      <c r="H2288" s="3" t="s">
        <v>244</v>
      </c>
      <c r="I2288" s="13">
        <v>3435</v>
      </c>
      <c r="J2288" s="12" t="s">
        <v>112</v>
      </c>
      <c r="K2288" s="2" t="s">
        <v>5017</v>
      </c>
      <c r="L2288" s="85">
        <v>45596</v>
      </c>
      <c r="M2288" s="3"/>
      <c r="N2288" s="24" t="s">
        <v>131</v>
      </c>
      <c r="S2288" t="s">
        <v>114</v>
      </c>
      <c r="U2288" s="76" t="s">
        <v>4764</v>
      </c>
      <c r="W2288" s="2" t="s">
        <v>116</v>
      </c>
      <c r="X2288" s="2" t="s">
        <v>117</v>
      </c>
    </row>
    <row r="2289" spans="1:24">
      <c r="A2289" s="23" t="s">
        <v>2499</v>
      </c>
      <c r="B2289" s="2" t="s">
        <v>108</v>
      </c>
      <c r="C2289" s="2" t="s">
        <v>243</v>
      </c>
      <c r="D2289" s="47">
        <v>2327000</v>
      </c>
      <c r="E2289" s="3" t="s">
        <v>110</v>
      </c>
      <c r="F2289" s="37">
        <v>0.5</v>
      </c>
      <c r="G2289" s="3" t="s">
        <v>111</v>
      </c>
      <c r="H2289" s="3" t="s">
        <v>244</v>
      </c>
      <c r="I2289" s="13">
        <v>3436</v>
      </c>
      <c r="J2289" s="12" t="s">
        <v>112</v>
      </c>
      <c r="K2289" s="2" t="s">
        <v>113</v>
      </c>
      <c r="L2289" s="85">
        <v>45597</v>
      </c>
      <c r="M2289" s="3"/>
      <c r="N2289" s="24" t="s">
        <v>131</v>
      </c>
      <c r="S2289" t="s">
        <v>114</v>
      </c>
      <c r="U2289" s="76" t="s">
        <v>4765</v>
      </c>
      <c r="W2289" s="2" t="s">
        <v>116</v>
      </c>
      <c r="X2289" s="2" t="s">
        <v>117</v>
      </c>
    </row>
    <row r="2290" spans="1:24">
      <c r="A2290" s="23" t="s">
        <v>2500</v>
      </c>
      <c r="B2290" s="2" t="s">
        <v>108</v>
      </c>
      <c r="C2290" s="2" t="s">
        <v>243</v>
      </c>
      <c r="D2290" s="47">
        <v>2328000</v>
      </c>
      <c r="E2290" s="3" t="s">
        <v>110</v>
      </c>
      <c r="F2290" s="37">
        <v>0.5</v>
      </c>
      <c r="G2290" s="3" t="s">
        <v>111</v>
      </c>
      <c r="H2290" s="3" t="s">
        <v>244</v>
      </c>
      <c r="I2290" s="13">
        <v>3437</v>
      </c>
      <c r="J2290" s="12" t="s">
        <v>112</v>
      </c>
      <c r="K2290" s="2" t="s">
        <v>5016</v>
      </c>
      <c r="L2290" s="85">
        <v>45598</v>
      </c>
      <c r="M2290" s="3"/>
      <c r="N2290" s="24" t="s">
        <v>131</v>
      </c>
      <c r="S2290" t="s">
        <v>114</v>
      </c>
      <c r="U2290" s="76" t="s">
        <v>4766</v>
      </c>
      <c r="W2290" s="2" t="s">
        <v>116</v>
      </c>
      <c r="X2290" s="2" t="s">
        <v>117</v>
      </c>
    </row>
    <row r="2291" spans="1:24">
      <c r="A2291" s="23" t="s">
        <v>2501</v>
      </c>
      <c r="B2291" s="2" t="s">
        <v>108</v>
      </c>
      <c r="C2291" s="2" t="s">
        <v>243</v>
      </c>
      <c r="D2291" s="47">
        <v>2329000</v>
      </c>
      <c r="E2291" s="3" t="s">
        <v>110</v>
      </c>
      <c r="F2291" s="37">
        <v>0.5</v>
      </c>
      <c r="G2291" s="3" t="s">
        <v>111</v>
      </c>
      <c r="H2291" s="3" t="s">
        <v>244</v>
      </c>
      <c r="I2291" s="13">
        <v>3438</v>
      </c>
      <c r="J2291" s="12" t="s">
        <v>112</v>
      </c>
      <c r="K2291" s="2" t="s">
        <v>5017</v>
      </c>
      <c r="L2291" s="85">
        <v>45599</v>
      </c>
      <c r="M2291" s="3"/>
      <c r="N2291" s="24" t="s">
        <v>131</v>
      </c>
      <c r="S2291" t="s">
        <v>114</v>
      </c>
      <c r="U2291" s="76" t="s">
        <v>4767</v>
      </c>
      <c r="W2291" s="2" t="s">
        <v>116</v>
      </c>
      <c r="X2291" s="2" t="s">
        <v>117</v>
      </c>
    </row>
    <row r="2292" spans="1:24">
      <c r="A2292" s="23" t="s">
        <v>2502</v>
      </c>
      <c r="B2292" s="2" t="s">
        <v>108</v>
      </c>
      <c r="C2292" s="2" t="s">
        <v>243</v>
      </c>
      <c r="D2292" s="47">
        <v>2330000</v>
      </c>
      <c r="E2292" s="3" t="s">
        <v>110</v>
      </c>
      <c r="F2292" s="37">
        <v>0.5</v>
      </c>
      <c r="G2292" s="3" t="s">
        <v>111</v>
      </c>
      <c r="H2292" s="3" t="s">
        <v>244</v>
      </c>
      <c r="I2292" s="13">
        <v>3439</v>
      </c>
      <c r="J2292" s="12" t="s">
        <v>112</v>
      </c>
      <c r="K2292" s="2" t="s">
        <v>113</v>
      </c>
      <c r="L2292" s="85">
        <v>45600</v>
      </c>
      <c r="M2292" s="3"/>
      <c r="N2292" s="24" t="s">
        <v>131</v>
      </c>
      <c r="S2292" t="s">
        <v>114</v>
      </c>
      <c r="U2292" s="76" t="s">
        <v>4768</v>
      </c>
      <c r="W2292" s="2" t="s">
        <v>116</v>
      </c>
      <c r="X2292" s="2" t="s">
        <v>117</v>
      </c>
    </row>
    <row r="2293" spans="1:24">
      <c r="A2293" s="23" t="s">
        <v>2503</v>
      </c>
      <c r="B2293" s="2" t="s">
        <v>108</v>
      </c>
      <c r="C2293" s="2" t="s">
        <v>243</v>
      </c>
      <c r="D2293" s="47">
        <v>2331000</v>
      </c>
      <c r="E2293" s="3" t="s">
        <v>110</v>
      </c>
      <c r="F2293" s="37">
        <v>0.5</v>
      </c>
      <c r="G2293" s="3" t="s">
        <v>111</v>
      </c>
      <c r="H2293" s="3" t="s">
        <v>244</v>
      </c>
      <c r="I2293" s="13">
        <v>3440</v>
      </c>
      <c r="J2293" s="12" t="s">
        <v>112</v>
      </c>
      <c r="K2293" s="2" t="s">
        <v>5016</v>
      </c>
      <c r="L2293" s="85">
        <v>45601</v>
      </c>
      <c r="M2293" s="3"/>
      <c r="N2293" s="24" t="s">
        <v>131</v>
      </c>
      <c r="S2293" t="s">
        <v>114</v>
      </c>
      <c r="U2293" s="76" t="s">
        <v>4769</v>
      </c>
      <c r="W2293" s="2" t="s">
        <v>116</v>
      </c>
      <c r="X2293" s="2" t="s">
        <v>117</v>
      </c>
    </row>
    <row r="2294" spans="1:24">
      <c r="A2294" s="23" t="s">
        <v>2504</v>
      </c>
      <c r="B2294" s="2" t="s">
        <v>108</v>
      </c>
      <c r="C2294" s="2" t="s">
        <v>243</v>
      </c>
      <c r="D2294" s="47">
        <v>2332000</v>
      </c>
      <c r="E2294" s="3" t="s">
        <v>110</v>
      </c>
      <c r="F2294" s="37">
        <v>0.5</v>
      </c>
      <c r="G2294" s="3" t="s">
        <v>111</v>
      </c>
      <c r="H2294" s="3" t="s">
        <v>244</v>
      </c>
      <c r="I2294" s="13">
        <v>3441</v>
      </c>
      <c r="J2294" s="12" t="s">
        <v>112</v>
      </c>
      <c r="K2294" s="2" t="s">
        <v>5017</v>
      </c>
      <c r="L2294" s="85">
        <v>45602</v>
      </c>
      <c r="M2294" s="3"/>
      <c r="N2294" s="24" t="s">
        <v>131</v>
      </c>
      <c r="S2294" t="s">
        <v>114</v>
      </c>
      <c r="U2294" s="76" t="s">
        <v>4770</v>
      </c>
      <c r="W2294" s="2" t="s">
        <v>116</v>
      </c>
      <c r="X2294" s="2" t="s">
        <v>117</v>
      </c>
    </row>
    <row r="2295" spans="1:24">
      <c r="A2295" s="23" t="s">
        <v>2505</v>
      </c>
      <c r="B2295" s="2" t="s">
        <v>108</v>
      </c>
      <c r="C2295" s="2" t="s">
        <v>243</v>
      </c>
      <c r="D2295" s="47">
        <v>2333000</v>
      </c>
      <c r="E2295" s="3" t="s">
        <v>110</v>
      </c>
      <c r="F2295" s="37">
        <v>0.5</v>
      </c>
      <c r="G2295" s="3" t="s">
        <v>111</v>
      </c>
      <c r="H2295" s="3" t="s">
        <v>244</v>
      </c>
      <c r="I2295" s="13">
        <v>3442</v>
      </c>
      <c r="J2295" s="12" t="s">
        <v>112</v>
      </c>
      <c r="K2295" s="2" t="s">
        <v>113</v>
      </c>
      <c r="L2295" s="85">
        <v>45603</v>
      </c>
      <c r="M2295" s="3"/>
      <c r="N2295" s="24" t="s">
        <v>131</v>
      </c>
      <c r="S2295" t="s">
        <v>114</v>
      </c>
      <c r="U2295" s="76" t="s">
        <v>4771</v>
      </c>
      <c r="W2295" s="2" t="s">
        <v>116</v>
      </c>
      <c r="X2295" s="2" t="s">
        <v>117</v>
      </c>
    </row>
    <row r="2296" spans="1:24">
      <c r="A2296" s="23" t="s">
        <v>2506</v>
      </c>
      <c r="B2296" s="2" t="s">
        <v>108</v>
      </c>
      <c r="C2296" s="2" t="s">
        <v>243</v>
      </c>
      <c r="D2296" s="47">
        <v>2334000</v>
      </c>
      <c r="E2296" s="3" t="s">
        <v>110</v>
      </c>
      <c r="F2296" s="37">
        <v>0.5</v>
      </c>
      <c r="G2296" s="3" t="s">
        <v>111</v>
      </c>
      <c r="H2296" s="3" t="s">
        <v>244</v>
      </c>
      <c r="I2296" s="13">
        <v>3443</v>
      </c>
      <c r="J2296" s="12" t="s">
        <v>112</v>
      </c>
      <c r="K2296" s="2" t="s">
        <v>5016</v>
      </c>
      <c r="L2296" s="85">
        <v>45604</v>
      </c>
      <c r="M2296" s="3"/>
      <c r="N2296" s="24" t="s">
        <v>131</v>
      </c>
      <c r="S2296" t="s">
        <v>114</v>
      </c>
      <c r="U2296" s="76" t="s">
        <v>4772</v>
      </c>
      <c r="W2296" s="2" t="s">
        <v>116</v>
      </c>
      <c r="X2296" s="2" t="s">
        <v>117</v>
      </c>
    </row>
    <row r="2297" spans="1:24">
      <c r="A2297" s="23" t="s">
        <v>2507</v>
      </c>
      <c r="B2297" s="2" t="s">
        <v>108</v>
      </c>
      <c r="C2297" s="2" t="s">
        <v>243</v>
      </c>
      <c r="D2297" s="47">
        <v>2335000</v>
      </c>
      <c r="E2297" s="3" t="s">
        <v>110</v>
      </c>
      <c r="F2297" s="37">
        <v>0.5</v>
      </c>
      <c r="G2297" s="3" t="s">
        <v>111</v>
      </c>
      <c r="H2297" s="3" t="s">
        <v>244</v>
      </c>
      <c r="I2297" s="13">
        <v>3444</v>
      </c>
      <c r="J2297" s="12" t="s">
        <v>112</v>
      </c>
      <c r="K2297" s="2" t="s">
        <v>5017</v>
      </c>
      <c r="L2297" s="85">
        <v>45605</v>
      </c>
      <c r="M2297" s="3"/>
      <c r="N2297" s="24" t="s">
        <v>131</v>
      </c>
      <c r="S2297" t="s">
        <v>114</v>
      </c>
      <c r="U2297" s="76" t="s">
        <v>4773</v>
      </c>
      <c r="W2297" s="2" t="s">
        <v>116</v>
      </c>
      <c r="X2297" s="2" t="s">
        <v>117</v>
      </c>
    </row>
    <row r="2298" spans="1:24">
      <c r="A2298" s="23" t="s">
        <v>2508</v>
      </c>
      <c r="B2298" s="2" t="s">
        <v>108</v>
      </c>
      <c r="C2298" s="2" t="s">
        <v>243</v>
      </c>
      <c r="D2298" s="47">
        <v>2336000</v>
      </c>
      <c r="E2298" s="3" t="s">
        <v>110</v>
      </c>
      <c r="F2298" s="37">
        <v>0.5</v>
      </c>
      <c r="G2298" s="3" t="s">
        <v>111</v>
      </c>
      <c r="H2298" s="3" t="s">
        <v>244</v>
      </c>
      <c r="I2298" s="13">
        <v>3445</v>
      </c>
      <c r="J2298" s="12" t="s">
        <v>112</v>
      </c>
      <c r="K2298" s="2" t="s">
        <v>113</v>
      </c>
      <c r="L2298" s="85">
        <v>45606</v>
      </c>
      <c r="M2298" s="3"/>
      <c r="N2298" s="24" t="s">
        <v>131</v>
      </c>
      <c r="S2298" t="s">
        <v>114</v>
      </c>
      <c r="U2298" s="76" t="s">
        <v>4774</v>
      </c>
      <c r="W2298" s="2" t="s">
        <v>116</v>
      </c>
      <c r="X2298" s="2" t="s">
        <v>117</v>
      </c>
    </row>
    <row r="2299" spans="1:24">
      <c r="A2299" s="23" t="s">
        <v>2509</v>
      </c>
      <c r="B2299" s="2" t="s">
        <v>108</v>
      </c>
      <c r="C2299" s="2" t="s">
        <v>243</v>
      </c>
      <c r="D2299" s="47">
        <v>2337000</v>
      </c>
      <c r="E2299" s="3" t="s">
        <v>110</v>
      </c>
      <c r="F2299" s="37">
        <v>0.5</v>
      </c>
      <c r="G2299" s="3" t="s">
        <v>111</v>
      </c>
      <c r="H2299" s="3" t="s">
        <v>244</v>
      </c>
      <c r="I2299" s="13">
        <v>3446</v>
      </c>
      <c r="J2299" s="12" t="s">
        <v>112</v>
      </c>
      <c r="K2299" s="2" t="s">
        <v>5016</v>
      </c>
      <c r="L2299" s="85">
        <v>45607</v>
      </c>
      <c r="M2299" s="3"/>
      <c r="N2299" s="24" t="s">
        <v>131</v>
      </c>
      <c r="S2299" t="s">
        <v>114</v>
      </c>
      <c r="U2299" s="76" t="s">
        <v>4775</v>
      </c>
      <c r="W2299" s="2" t="s">
        <v>116</v>
      </c>
      <c r="X2299" s="2" t="s">
        <v>117</v>
      </c>
    </row>
    <row r="2300" spans="1:24">
      <c r="A2300" s="23" t="s">
        <v>2510</v>
      </c>
      <c r="B2300" s="2" t="s">
        <v>108</v>
      </c>
      <c r="C2300" s="2" t="s">
        <v>243</v>
      </c>
      <c r="D2300" s="47">
        <v>2338000</v>
      </c>
      <c r="E2300" s="3" t="s">
        <v>110</v>
      </c>
      <c r="F2300" s="37">
        <v>0.5</v>
      </c>
      <c r="G2300" s="3" t="s">
        <v>111</v>
      </c>
      <c r="H2300" s="3" t="s">
        <v>244</v>
      </c>
      <c r="I2300" s="13">
        <v>3447</v>
      </c>
      <c r="J2300" s="12" t="s">
        <v>112</v>
      </c>
      <c r="K2300" s="2" t="s">
        <v>5017</v>
      </c>
      <c r="L2300" s="85">
        <v>45608</v>
      </c>
      <c r="M2300" s="3"/>
      <c r="N2300" s="24" t="s">
        <v>131</v>
      </c>
      <c r="S2300" t="s">
        <v>114</v>
      </c>
      <c r="U2300" s="76" t="s">
        <v>4776</v>
      </c>
      <c r="W2300" s="2" t="s">
        <v>116</v>
      </c>
      <c r="X2300" s="2" t="s">
        <v>117</v>
      </c>
    </row>
    <row r="2301" spans="1:24">
      <c r="A2301" s="23" t="s">
        <v>153</v>
      </c>
      <c r="B2301" s="2" t="s">
        <v>108</v>
      </c>
      <c r="C2301" s="2" t="s">
        <v>243</v>
      </c>
      <c r="D2301" s="47">
        <v>2339000</v>
      </c>
      <c r="E2301" s="3" t="s">
        <v>110</v>
      </c>
      <c r="F2301" s="37">
        <v>0.5</v>
      </c>
      <c r="G2301" s="3" t="s">
        <v>111</v>
      </c>
      <c r="H2301" s="3" t="s">
        <v>244</v>
      </c>
      <c r="I2301" s="13">
        <v>3448</v>
      </c>
      <c r="J2301" s="12" t="s">
        <v>112</v>
      </c>
      <c r="K2301" s="2" t="s">
        <v>113</v>
      </c>
      <c r="L2301" s="85">
        <v>45609</v>
      </c>
      <c r="M2301" s="3"/>
      <c r="N2301" s="24" t="s">
        <v>131</v>
      </c>
      <c r="S2301" t="s">
        <v>114</v>
      </c>
      <c r="U2301" s="76" t="s">
        <v>4777</v>
      </c>
      <c r="W2301" s="2" t="s">
        <v>116</v>
      </c>
      <c r="X2301" s="2" t="s">
        <v>117</v>
      </c>
    </row>
    <row r="2302" spans="1:24">
      <c r="A2302" s="23" t="s">
        <v>2511</v>
      </c>
      <c r="B2302" s="2" t="s">
        <v>108</v>
      </c>
      <c r="C2302" s="2" t="s">
        <v>243</v>
      </c>
      <c r="D2302" s="47">
        <v>2340000</v>
      </c>
      <c r="E2302" s="3" t="s">
        <v>110</v>
      </c>
      <c r="F2302" s="37">
        <v>0.5</v>
      </c>
      <c r="G2302" s="3" t="s">
        <v>111</v>
      </c>
      <c r="H2302" s="3" t="s">
        <v>244</v>
      </c>
      <c r="I2302" s="13">
        <v>3449</v>
      </c>
      <c r="J2302" s="12" t="s">
        <v>112</v>
      </c>
      <c r="K2302" s="2" t="s">
        <v>5016</v>
      </c>
      <c r="L2302" s="85">
        <v>45610</v>
      </c>
      <c r="M2302" s="3"/>
      <c r="N2302" s="24" t="s">
        <v>131</v>
      </c>
      <c r="S2302" t="s">
        <v>114</v>
      </c>
      <c r="U2302" s="76" t="s">
        <v>4778</v>
      </c>
      <c r="W2302" s="2" t="s">
        <v>116</v>
      </c>
      <c r="X2302" s="2" t="s">
        <v>117</v>
      </c>
    </row>
    <row r="2303" spans="1:24">
      <c r="A2303" s="23" t="s">
        <v>2512</v>
      </c>
      <c r="B2303" s="2" t="s">
        <v>108</v>
      </c>
      <c r="C2303" s="2" t="s">
        <v>243</v>
      </c>
      <c r="D2303" s="47">
        <v>2341000</v>
      </c>
      <c r="E2303" s="3" t="s">
        <v>110</v>
      </c>
      <c r="F2303" s="37">
        <v>0.5</v>
      </c>
      <c r="G2303" s="3" t="s">
        <v>111</v>
      </c>
      <c r="H2303" s="3" t="s">
        <v>244</v>
      </c>
      <c r="I2303" s="13">
        <v>3450</v>
      </c>
      <c r="J2303" s="12" t="s">
        <v>112</v>
      </c>
      <c r="K2303" s="2" t="s">
        <v>5017</v>
      </c>
      <c r="L2303" s="85">
        <v>45611</v>
      </c>
      <c r="M2303" s="3"/>
      <c r="N2303" s="24" t="s">
        <v>131</v>
      </c>
      <c r="S2303" t="s">
        <v>114</v>
      </c>
      <c r="U2303" s="76" t="s">
        <v>4779</v>
      </c>
      <c r="W2303" s="2" t="s">
        <v>116</v>
      </c>
      <c r="X2303" s="2" t="s">
        <v>117</v>
      </c>
    </row>
    <row r="2304" spans="1:24">
      <c r="A2304" s="23" t="s">
        <v>2513</v>
      </c>
      <c r="B2304" s="2" t="s">
        <v>108</v>
      </c>
      <c r="C2304" s="2" t="s">
        <v>243</v>
      </c>
      <c r="D2304" s="47">
        <v>2342000</v>
      </c>
      <c r="E2304" s="3" t="s">
        <v>110</v>
      </c>
      <c r="F2304" s="37">
        <v>0.5</v>
      </c>
      <c r="G2304" s="3" t="s">
        <v>111</v>
      </c>
      <c r="H2304" s="3" t="s">
        <v>244</v>
      </c>
      <c r="I2304" s="13">
        <v>3451</v>
      </c>
      <c r="J2304" s="12" t="s">
        <v>112</v>
      </c>
      <c r="K2304" s="2" t="s">
        <v>113</v>
      </c>
      <c r="L2304" s="85">
        <v>45612</v>
      </c>
      <c r="M2304" s="3"/>
      <c r="N2304" s="24" t="s">
        <v>131</v>
      </c>
      <c r="S2304" t="s">
        <v>114</v>
      </c>
      <c r="U2304" s="76" t="s">
        <v>4780</v>
      </c>
      <c r="W2304" s="2" t="s">
        <v>116</v>
      </c>
      <c r="X2304" s="2" t="s">
        <v>117</v>
      </c>
    </row>
    <row r="2305" spans="1:24">
      <c r="A2305" s="23" t="s">
        <v>2514</v>
      </c>
      <c r="B2305" s="2" t="s">
        <v>108</v>
      </c>
      <c r="C2305" s="2" t="s">
        <v>243</v>
      </c>
      <c r="D2305" s="47">
        <v>2343000</v>
      </c>
      <c r="E2305" s="3" t="s">
        <v>110</v>
      </c>
      <c r="F2305" s="37">
        <v>0.5</v>
      </c>
      <c r="G2305" s="3" t="s">
        <v>111</v>
      </c>
      <c r="H2305" s="3" t="s">
        <v>244</v>
      </c>
      <c r="I2305" s="13">
        <v>3452</v>
      </c>
      <c r="J2305" s="12" t="s">
        <v>112</v>
      </c>
      <c r="K2305" s="2" t="s">
        <v>5016</v>
      </c>
      <c r="L2305" s="85">
        <v>45613</v>
      </c>
      <c r="M2305" s="3"/>
      <c r="N2305" s="24" t="s">
        <v>131</v>
      </c>
      <c r="S2305" t="s">
        <v>114</v>
      </c>
      <c r="U2305" s="76" t="s">
        <v>4781</v>
      </c>
      <c r="W2305" s="2" t="s">
        <v>116</v>
      </c>
      <c r="X2305" s="2" t="s">
        <v>117</v>
      </c>
    </row>
    <row r="2306" spans="1:24">
      <c r="A2306" s="23" t="s">
        <v>2515</v>
      </c>
      <c r="B2306" s="2" t="s">
        <v>108</v>
      </c>
      <c r="C2306" s="2" t="s">
        <v>243</v>
      </c>
      <c r="D2306" s="47">
        <v>2344000</v>
      </c>
      <c r="E2306" s="3" t="s">
        <v>110</v>
      </c>
      <c r="F2306" s="37">
        <v>0.5</v>
      </c>
      <c r="G2306" s="3" t="s">
        <v>111</v>
      </c>
      <c r="H2306" s="3" t="s">
        <v>244</v>
      </c>
      <c r="I2306" s="13">
        <v>3453</v>
      </c>
      <c r="J2306" s="12" t="s">
        <v>112</v>
      </c>
      <c r="K2306" s="2" t="s">
        <v>5017</v>
      </c>
      <c r="L2306" s="85">
        <v>45614</v>
      </c>
      <c r="M2306" s="3"/>
      <c r="N2306" s="24" t="s">
        <v>131</v>
      </c>
      <c r="S2306" t="s">
        <v>114</v>
      </c>
      <c r="U2306" s="76" t="s">
        <v>4782</v>
      </c>
      <c r="W2306" s="2" t="s">
        <v>116</v>
      </c>
      <c r="X2306" s="2" t="s">
        <v>117</v>
      </c>
    </row>
    <row r="2307" spans="1:24">
      <c r="A2307" s="23" t="s">
        <v>2516</v>
      </c>
      <c r="B2307" s="2" t="s">
        <v>108</v>
      </c>
      <c r="C2307" s="2" t="s">
        <v>243</v>
      </c>
      <c r="D2307" s="47">
        <v>2345000</v>
      </c>
      <c r="E2307" s="3" t="s">
        <v>110</v>
      </c>
      <c r="F2307" s="37">
        <v>0.5</v>
      </c>
      <c r="G2307" s="3" t="s">
        <v>111</v>
      </c>
      <c r="H2307" s="3" t="s">
        <v>244</v>
      </c>
      <c r="I2307" s="13">
        <v>3454</v>
      </c>
      <c r="J2307" s="12" t="s">
        <v>112</v>
      </c>
      <c r="K2307" s="2" t="s">
        <v>113</v>
      </c>
      <c r="L2307" s="85">
        <v>45615</v>
      </c>
      <c r="M2307" s="3"/>
      <c r="N2307" s="24" t="s">
        <v>131</v>
      </c>
      <c r="S2307" t="s">
        <v>114</v>
      </c>
      <c r="U2307" s="76" t="s">
        <v>4783</v>
      </c>
      <c r="W2307" s="2" t="s">
        <v>116</v>
      </c>
      <c r="X2307" s="2" t="s">
        <v>117</v>
      </c>
    </row>
    <row r="2308" spans="1:24">
      <c r="A2308" s="23" t="s">
        <v>2517</v>
      </c>
      <c r="B2308" s="2" t="s">
        <v>108</v>
      </c>
      <c r="C2308" s="2" t="s">
        <v>243</v>
      </c>
      <c r="D2308" s="47">
        <v>2346000</v>
      </c>
      <c r="E2308" s="3" t="s">
        <v>110</v>
      </c>
      <c r="F2308" s="37">
        <v>0.5</v>
      </c>
      <c r="G2308" s="3" t="s">
        <v>111</v>
      </c>
      <c r="H2308" s="3" t="s">
        <v>244</v>
      </c>
      <c r="I2308" s="13">
        <v>3455</v>
      </c>
      <c r="J2308" s="12" t="s">
        <v>112</v>
      </c>
      <c r="K2308" s="2" t="s">
        <v>5016</v>
      </c>
      <c r="L2308" s="85">
        <v>45616</v>
      </c>
      <c r="M2308" s="3"/>
      <c r="N2308" s="24" t="s">
        <v>131</v>
      </c>
      <c r="S2308" t="s">
        <v>114</v>
      </c>
      <c r="U2308" s="76" t="s">
        <v>4784</v>
      </c>
      <c r="W2308" s="2" t="s">
        <v>116</v>
      </c>
      <c r="X2308" s="2" t="s">
        <v>117</v>
      </c>
    </row>
    <row r="2309" spans="1:24">
      <c r="A2309" s="23" t="s">
        <v>2518</v>
      </c>
      <c r="B2309" s="2" t="s">
        <v>108</v>
      </c>
      <c r="C2309" s="2" t="s">
        <v>243</v>
      </c>
      <c r="D2309" s="47">
        <v>2347000</v>
      </c>
      <c r="E2309" s="3" t="s">
        <v>110</v>
      </c>
      <c r="F2309" s="37">
        <v>0.5</v>
      </c>
      <c r="G2309" s="3" t="s">
        <v>111</v>
      </c>
      <c r="H2309" s="3" t="s">
        <v>244</v>
      </c>
      <c r="I2309" s="13">
        <v>3456</v>
      </c>
      <c r="J2309" s="12" t="s">
        <v>112</v>
      </c>
      <c r="K2309" s="2" t="s">
        <v>5017</v>
      </c>
      <c r="L2309" s="85">
        <v>45617</v>
      </c>
      <c r="M2309" s="3"/>
      <c r="N2309" s="24" t="s">
        <v>131</v>
      </c>
      <c r="S2309" t="s">
        <v>114</v>
      </c>
      <c r="U2309" s="76" t="s">
        <v>4785</v>
      </c>
      <c r="W2309" s="2" t="s">
        <v>116</v>
      </c>
      <c r="X2309" s="2" t="s">
        <v>117</v>
      </c>
    </row>
    <row r="2310" spans="1:24">
      <c r="A2310" s="23" t="s">
        <v>2519</v>
      </c>
      <c r="B2310" s="2" t="s">
        <v>108</v>
      </c>
      <c r="C2310" s="2" t="s">
        <v>243</v>
      </c>
      <c r="D2310" s="47">
        <v>2348000</v>
      </c>
      <c r="E2310" s="3" t="s">
        <v>110</v>
      </c>
      <c r="F2310" s="37">
        <v>0.5</v>
      </c>
      <c r="G2310" s="3" t="s">
        <v>111</v>
      </c>
      <c r="H2310" s="3" t="s">
        <v>244</v>
      </c>
      <c r="I2310" s="13">
        <v>3457</v>
      </c>
      <c r="J2310" s="12" t="s">
        <v>112</v>
      </c>
      <c r="K2310" s="2" t="s">
        <v>113</v>
      </c>
      <c r="L2310" s="85">
        <v>45618</v>
      </c>
      <c r="M2310" s="3"/>
      <c r="N2310" s="24" t="s">
        <v>131</v>
      </c>
      <c r="S2310" t="s">
        <v>114</v>
      </c>
      <c r="U2310" s="76" t="s">
        <v>4786</v>
      </c>
      <c r="W2310" s="2" t="s">
        <v>116</v>
      </c>
      <c r="X2310" s="2" t="s">
        <v>117</v>
      </c>
    </row>
    <row r="2311" spans="1:24">
      <c r="A2311" s="23" t="s">
        <v>2520</v>
      </c>
      <c r="B2311" s="2" t="s">
        <v>108</v>
      </c>
      <c r="C2311" s="2" t="s">
        <v>243</v>
      </c>
      <c r="D2311" s="47">
        <v>2349000</v>
      </c>
      <c r="E2311" s="3" t="s">
        <v>110</v>
      </c>
      <c r="F2311" s="37">
        <v>0.5</v>
      </c>
      <c r="G2311" s="3" t="s">
        <v>111</v>
      </c>
      <c r="H2311" s="3" t="s">
        <v>244</v>
      </c>
      <c r="I2311" s="13">
        <v>3458</v>
      </c>
      <c r="J2311" s="12" t="s">
        <v>112</v>
      </c>
      <c r="K2311" s="2" t="s">
        <v>5016</v>
      </c>
      <c r="L2311" s="85">
        <v>45619</v>
      </c>
      <c r="M2311" s="3"/>
      <c r="N2311" s="24" t="s">
        <v>131</v>
      </c>
      <c r="S2311" t="s">
        <v>114</v>
      </c>
      <c r="U2311" s="76" t="s">
        <v>4787</v>
      </c>
      <c r="W2311" s="2" t="s">
        <v>116</v>
      </c>
      <c r="X2311" s="2" t="s">
        <v>117</v>
      </c>
    </row>
    <row r="2312" spans="1:24">
      <c r="A2312" s="23" t="s">
        <v>2521</v>
      </c>
      <c r="B2312" s="2" t="s">
        <v>108</v>
      </c>
      <c r="C2312" s="2" t="s">
        <v>243</v>
      </c>
      <c r="D2312" s="47">
        <v>2350000</v>
      </c>
      <c r="E2312" s="3" t="s">
        <v>110</v>
      </c>
      <c r="F2312" s="37">
        <v>0.5</v>
      </c>
      <c r="G2312" s="3" t="s">
        <v>111</v>
      </c>
      <c r="H2312" s="3" t="s">
        <v>244</v>
      </c>
      <c r="I2312" s="13">
        <v>3459</v>
      </c>
      <c r="J2312" s="12" t="s">
        <v>112</v>
      </c>
      <c r="K2312" s="2" t="s">
        <v>5017</v>
      </c>
      <c r="L2312" s="85">
        <v>45620</v>
      </c>
      <c r="M2312" s="3"/>
      <c r="N2312" s="24" t="s">
        <v>131</v>
      </c>
      <c r="S2312" t="s">
        <v>114</v>
      </c>
      <c r="U2312" s="76" t="s">
        <v>4788</v>
      </c>
      <c r="W2312" s="2" t="s">
        <v>116</v>
      </c>
      <c r="X2312" s="2" t="s">
        <v>117</v>
      </c>
    </row>
    <row r="2313" spans="1:24">
      <c r="A2313" s="23" t="s">
        <v>2522</v>
      </c>
      <c r="B2313" s="2" t="s">
        <v>108</v>
      </c>
      <c r="C2313" s="2" t="s">
        <v>243</v>
      </c>
      <c r="D2313" s="47">
        <v>2351000</v>
      </c>
      <c r="E2313" s="3" t="s">
        <v>110</v>
      </c>
      <c r="F2313" s="37">
        <v>0.5</v>
      </c>
      <c r="G2313" s="3" t="s">
        <v>111</v>
      </c>
      <c r="H2313" s="3" t="s">
        <v>244</v>
      </c>
      <c r="I2313" s="13">
        <v>3460</v>
      </c>
      <c r="J2313" s="12" t="s">
        <v>112</v>
      </c>
      <c r="K2313" s="2" t="s">
        <v>113</v>
      </c>
      <c r="L2313" s="85">
        <v>45621</v>
      </c>
      <c r="M2313" s="3"/>
      <c r="N2313" s="24" t="s">
        <v>131</v>
      </c>
      <c r="S2313" t="s">
        <v>114</v>
      </c>
      <c r="U2313" s="76" t="s">
        <v>4789</v>
      </c>
      <c r="W2313" s="2" t="s">
        <v>116</v>
      </c>
      <c r="X2313" s="2" t="s">
        <v>117</v>
      </c>
    </row>
    <row r="2314" spans="1:24">
      <c r="A2314" s="23" t="s">
        <v>2523</v>
      </c>
      <c r="B2314" s="2" t="s">
        <v>108</v>
      </c>
      <c r="C2314" s="2" t="s">
        <v>243</v>
      </c>
      <c r="D2314" s="47">
        <v>2352000</v>
      </c>
      <c r="E2314" s="3" t="s">
        <v>110</v>
      </c>
      <c r="F2314" s="37">
        <v>0.5</v>
      </c>
      <c r="G2314" s="3" t="s">
        <v>111</v>
      </c>
      <c r="H2314" s="3" t="s">
        <v>244</v>
      </c>
      <c r="I2314" s="13">
        <v>3461</v>
      </c>
      <c r="J2314" s="12" t="s">
        <v>112</v>
      </c>
      <c r="K2314" s="2" t="s">
        <v>5016</v>
      </c>
      <c r="L2314" s="85">
        <v>45622</v>
      </c>
      <c r="M2314" s="3"/>
      <c r="N2314" s="24" t="s">
        <v>131</v>
      </c>
      <c r="S2314" t="s">
        <v>114</v>
      </c>
      <c r="U2314" s="76" t="s">
        <v>4790</v>
      </c>
      <c r="W2314" s="2" t="s">
        <v>116</v>
      </c>
      <c r="X2314" s="2" t="s">
        <v>117</v>
      </c>
    </row>
    <row r="2315" spans="1:24">
      <c r="A2315" s="23" t="s">
        <v>2524</v>
      </c>
      <c r="B2315" s="2" t="s">
        <v>108</v>
      </c>
      <c r="C2315" s="2" t="s">
        <v>243</v>
      </c>
      <c r="D2315" s="47">
        <v>2353000</v>
      </c>
      <c r="E2315" s="3" t="s">
        <v>110</v>
      </c>
      <c r="F2315" s="37">
        <v>0.5</v>
      </c>
      <c r="G2315" s="3" t="s">
        <v>111</v>
      </c>
      <c r="H2315" s="3" t="s">
        <v>244</v>
      </c>
      <c r="I2315" s="13">
        <v>3462</v>
      </c>
      <c r="J2315" s="12" t="s">
        <v>112</v>
      </c>
      <c r="K2315" s="2" t="s">
        <v>5017</v>
      </c>
      <c r="L2315" s="85">
        <v>45623</v>
      </c>
      <c r="M2315" s="3"/>
      <c r="N2315" s="24" t="s">
        <v>131</v>
      </c>
      <c r="S2315" t="s">
        <v>114</v>
      </c>
      <c r="U2315" s="76" t="s">
        <v>4791</v>
      </c>
      <c r="W2315" s="2" t="s">
        <v>116</v>
      </c>
      <c r="X2315" s="2" t="s">
        <v>117</v>
      </c>
    </row>
    <row r="2316" spans="1:24">
      <c r="A2316" s="23" t="s">
        <v>2525</v>
      </c>
      <c r="B2316" s="2" t="s">
        <v>108</v>
      </c>
      <c r="C2316" s="2" t="s">
        <v>243</v>
      </c>
      <c r="D2316" s="47">
        <v>2354000</v>
      </c>
      <c r="E2316" s="3" t="s">
        <v>110</v>
      </c>
      <c r="F2316" s="37">
        <v>0.5</v>
      </c>
      <c r="G2316" s="3" t="s">
        <v>111</v>
      </c>
      <c r="H2316" s="3" t="s">
        <v>244</v>
      </c>
      <c r="I2316" s="13">
        <v>3463</v>
      </c>
      <c r="J2316" s="12" t="s">
        <v>112</v>
      </c>
      <c r="K2316" s="2" t="s">
        <v>113</v>
      </c>
      <c r="L2316" s="85">
        <v>45624</v>
      </c>
      <c r="M2316" s="3"/>
      <c r="N2316" s="24" t="s">
        <v>131</v>
      </c>
      <c r="S2316" t="s">
        <v>114</v>
      </c>
      <c r="U2316" s="76" t="s">
        <v>4792</v>
      </c>
      <c r="W2316" s="2" t="s">
        <v>116</v>
      </c>
      <c r="X2316" s="2" t="s">
        <v>117</v>
      </c>
    </row>
    <row r="2317" spans="1:24">
      <c r="A2317" s="23" t="s">
        <v>2526</v>
      </c>
      <c r="B2317" s="2" t="s">
        <v>108</v>
      </c>
      <c r="C2317" s="2" t="s">
        <v>243</v>
      </c>
      <c r="D2317" s="47">
        <v>2355000</v>
      </c>
      <c r="E2317" s="3" t="s">
        <v>110</v>
      </c>
      <c r="F2317" s="37">
        <v>0.5</v>
      </c>
      <c r="G2317" s="3" t="s">
        <v>111</v>
      </c>
      <c r="H2317" s="3" t="s">
        <v>244</v>
      </c>
      <c r="I2317" s="13">
        <v>3464</v>
      </c>
      <c r="J2317" s="12" t="s">
        <v>112</v>
      </c>
      <c r="K2317" s="2" t="s">
        <v>5016</v>
      </c>
      <c r="L2317" s="85">
        <v>45625</v>
      </c>
      <c r="M2317" s="3"/>
      <c r="N2317" s="24" t="s">
        <v>131</v>
      </c>
      <c r="S2317" t="s">
        <v>114</v>
      </c>
      <c r="U2317" s="76" t="s">
        <v>4793</v>
      </c>
      <c r="W2317" s="2" t="s">
        <v>116</v>
      </c>
      <c r="X2317" s="2" t="s">
        <v>117</v>
      </c>
    </row>
    <row r="2318" spans="1:24">
      <c r="A2318" s="23" t="s">
        <v>2527</v>
      </c>
      <c r="B2318" s="2" t="s">
        <v>108</v>
      </c>
      <c r="C2318" s="2" t="s">
        <v>243</v>
      </c>
      <c r="D2318" s="47">
        <v>2356000</v>
      </c>
      <c r="E2318" s="3" t="s">
        <v>110</v>
      </c>
      <c r="F2318" s="37">
        <v>0.5</v>
      </c>
      <c r="G2318" s="3" t="s">
        <v>111</v>
      </c>
      <c r="H2318" s="3" t="s">
        <v>244</v>
      </c>
      <c r="I2318" s="13">
        <v>3465</v>
      </c>
      <c r="J2318" s="12" t="s">
        <v>112</v>
      </c>
      <c r="K2318" s="2" t="s">
        <v>5017</v>
      </c>
      <c r="L2318" s="85">
        <v>45626</v>
      </c>
      <c r="M2318" s="3"/>
      <c r="N2318" s="24" t="s">
        <v>131</v>
      </c>
      <c r="S2318" t="s">
        <v>114</v>
      </c>
      <c r="U2318" s="76" t="s">
        <v>4794</v>
      </c>
      <c r="W2318" s="2" t="s">
        <v>116</v>
      </c>
      <c r="X2318" s="2" t="s">
        <v>117</v>
      </c>
    </row>
    <row r="2319" spans="1:24">
      <c r="A2319" s="23" t="s">
        <v>154</v>
      </c>
      <c r="B2319" s="2" t="s">
        <v>108</v>
      </c>
      <c r="C2319" s="2" t="s">
        <v>243</v>
      </c>
      <c r="D2319" s="47">
        <v>2357000</v>
      </c>
      <c r="E2319" s="3" t="s">
        <v>110</v>
      </c>
      <c r="F2319" s="37">
        <v>0.5</v>
      </c>
      <c r="G2319" s="3" t="s">
        <v>111</v>
      </c>
      <c r="H2319" s="3" t="s">
        <v>244</v>
      </c>
      <c r="I2319" s="13">
        <v>3466</v>
      </c>
      <c r="J2319" s="12" t="s">
        <v>112</v>
      </c>
      <c r="K2319" s="2" t="s">
        <v>113</v>
      </c>
      <c r="L2319" s="85">
        <v>45627</v>
      </c>
      <c r="M2319" s="3"/>
      <c r="N2319" s="24" t="s">
        <v>131</v>
      </c>
      <c r="S2319" t="s">
        <v>114</v>
      </c>
      <c r="U2319" s="76" t="s">
        <v>4795</v>
      </c>
      <c r="W2319" s="2" t="s">
        <v>116</v>
      </c>
      <c r="X2319" s="2" t="s">
        <v>117</v>
      </c>
    </row>
    <row r="2320" spans="1:24">
      <c r="A2320" s="23" t="s">
        <v>2528</v>
      </c>
      <c r="B2320" s="2" t="s">
        <v>108</v>
      </c>
      <c r="C2320" s="2" t="s">
        <v>243</v>
      </c>
      <c r="D2320" s="47">
        <v>2358000</v>
      </c>
      <c r="E2320" s="3" t="s">
        <v>110</v>
      </c>
      <c r="F2320" s="37">
        <v>0.5</v>
      </c>
      <c r="G2320" s="3" t="s">
        <v>111</v>
      </c>
      <c r="H2320" s="3" t="s">
        <v>244</v>
      </c>
      <c r="I2320" s="13">
        <v>3467</v>
      </c>
      <c r="J2320" s="12" t="s">
        <v>112</v>
      </c>
      <c r="K2320" s="2" t="s">
        <v>5016</v>
      </c>
      <c r="L2320" s="85">
        <v>45628</v>
      </c>
      <c r="M2320" s="3"/>
      <c r="N2320" s="24" t="s">
        <v>131</v>
      </c>
      <c r="S2320" t="s">
        <v>114</v>
      </c>
      <c r="U2320" s="76" t="s">
        <v>4796</v>
      </c>
      <c r="W2320" s="2" t="s">
        <v>116</v>
      </c>
      <c r="X2320" s="2" t="s">
        <v>117</v>
      </c>
    </row>
    <row r="2321" spans="1:24">
      <c r="A2321" s="23" t="s">
        <v>2529</v>
      </c>
      <c r="B2321" s="2" t="s">
        <v>108</v>
      </c>
      <c r="C2321" s="2" t="s">
        <v>243</v>
      </c>
      <c r="D2321" s="47">
        <v>2359000</v>
      </c>
      <c r="E2321" s="3" t="s">
        <v>110</v>
      </c>
      <c r="F2321" s="37">
        <v>0.5</v>
      </c>
      <c r="G2321" s="3" t="s">
        <v>111</v>
      </c>
      <c r="H2321" s="3" t="s">
        <v>244</v>
      </c>
      <c r="I2321" s="13">
        <v>3468</v>
      </c>
      <c r="J2321" s="12" t="s">
        <v>112</v>
      </c>
      <c r="K2321" s="2" t="s">
        <v>5017</v>
      </c>
      <c r="L2321" s="85">
        <v>45629</v>
      </c>
      <c r="M2321" s="3"/>
      <c r="N2321" s="24" t="s">
        <v>131</v>
      </c>
      <c r="S2321" t="s">
        <v>114</v>
      </c>
      <c r="U2321" s="76" t="s">
        <v>4797</v>
      </c>
      <c r="W2321" s="2" t="s">
        <v>116</v>
      </c>
      <c r="X2321" s="2" t="s">
        <v>117</v>
      </c>
    </row>
    <row r="2322" spans="1:24">
      <c r="A2322" s="23" t="s">
        <v>2530</v>
      </c>
      <c r="B2322" s="2" t="s">
        <v>108</v>
      </c>
      <c r="C2322" s="2" t="s">
        <v>243</v>
      </c>
      <c r="D2322" s="47">
        <v>2360000</v>
      </c>
      <c r="E2322" s="3" t="s">
        <v>110</v>
      </c>
      <c r="F2322" s="37">
        <v>0.5</v>
      </c>
      <c r="G2322" s="3" t="s">
        <v>111</v>
      </c>
      <c r="H2322" s="3" t="s">
        <v>244</v>
      </c>
      <c r="I2322" s="13">
        <v>3469</v>
      </c>
      <c r="J2322" s="12" t="s">
        <v>112</v>
      </c>
      <c r="K2322" s="2" t="s">
        <v>113</v>
      </c>
      <c r="L2322" s="85">
        <v>45630</v>
      </c>
      <c r="M2322" s="3"/>
      <c r="N2322" s="24" t="s">
        <v>131</v>
      </c>
      <c r="S2322" t="s">
        <v>114</v>
      </c>
      <c r="U2322" s="76" t="s">
        <v>4798</v>
      </c>
      <c r="W2322" s="2" t="s">
        <v>116</v>
      </c>
      <c r="X2322" s="2" t="s">
        <v>117</v>
      </c>
    </row>
    <row r="2323" spans="1:24">
      <c r="A2323" s="23" t="s">
        <v>2531</v>
      </c>
      <c r="B2323" s="2" t="s">
        <v>108</v>
      </c>
      <c r="C2323" s="2" t="s">
        <v>243</v>
      </c>
      <c r="D2323" s="47">
        <v>2361000</v>
      </c>
      <c r="E2323" s="3" t="s">
        <v>110</v>
      </c>
      <c r="F2323" s="37">
        <v>0.5</v>
      </c>
      <c r="G2323" s="3" t="s">
        <v>111</v>
      </c>
      <c r="H2323" s="3" t="s">
        <v>244</v>
      </c>
      <c r="I2323" s="13">
        <v>3470</v>
      </c>
      <c r="J2323" s="12" t="s">
        <v>112</v>
      </c>
      <c r="K2323" s="2" t="s">
        <v>5016</v>
      </c>
      <c r="L2323" s="85">
        <v>45631</v>
      </c>
      <c r="M2323" s="3"/>
      <c r="N2323" s="24" t="s">
        <v>131</v>
      </c>
      <c r="S2323" t="s">
        <v>114</v>
      </c>
      <c r="U2323" s="76" t="s">
        <v>4799</v>
      </c>
      <c r="W2323" s="2" t="s">
        <v>116</v>
      </c>
      <c r="X2323" s="2" t="s">
        <v>117</v>
      </c>
    </row>
    <row r="2324" spans="1:24">
      <c r="A2324" s="23" t="s">
        <v>2532</v>
      </c>
      <c r="B2324" s="2" t="s">
        <v>108</v>
      </c>
      <c r="C2324" s="2" t="s">
        <v>243</v>
      </c>
      <c r="D2324" s="47">
        <v>2362000</v>
      </c>
      <c r="E2324" s="3" t="s">
        <v>110</v>
      </c>
      <c r="F2324" s="37">
        <v>0.5</v>
      </c>
      <c r="G2324" s="3" t="s">
        <v>111</v>
      </c>
      <c r="H2324" s="3" t="s">
        <v>244</v>
      </c>
      <c r="I2324" s="13">
        <v>3471</v>
      </c>
      <c r="J2324" s="12" t="s">
        <v>112</v>
      </c>
      <c r="K2324" s="2" t="s">
        <v>5017</v>
      </c>
      <c r="L2324" s="85">
        <v>45632</v>
      </c>
      <c r="M2324" s="3"/>
      <c r="N2324" s="24" t="s">
        <v>131</v>
      </c>
      <c r="S2324" t="s">
        <v>114</v>
      </c>
      <c r="U2324" s="76" t="s">
        <v>4800</v>
      </c>
      <c r="W2324" s="2" t="s">
        <v>116</v>
      </c>
      <c r="X2324" s="2" t="s">
        <v>117</v>
      </c>
    </row>
    <row r="2325" spans="1:24">
      <c r="A2325" s="23" t="s">
        <v>2533</v>
      </c>
      <c r="B2325" s="2" t="s">
        <v>108</v>
      </c>
      <c r="C2325" s="2" t="s">
        <v>243</v>
      </c>
      <c r="D2325" s="47">
        <v>2363000</v>
      </c>
      <c r="E2325" s="3" t="s">
        <v>110</v>
      </c>
      <c r="F2325" s="37">
        <v>0.5</v>
      </c>
      <c r="G2325" s="3" t="s">
        <v>111</v>
      </c>
      <c r="H2325" s="3" t="s">
        <v>244</v>
      </c>
      <c r="I2325" s="13">
        <v>3472</v>
      </c>
      <c r="J2325" s="12" t="s">
        <v>112</v>
      </c>
      <c r="K2325" s="2" t="s">
        <v>113</v>
      </c>
      <c r="L2325" s="85">
        <v>45633</v>
      </c>
      <c r="M2325" s="3"/>
      <c r="N2325" s="24" t="s">
        <v>131</v>
      </c>
      <c r="S2325" t="s">
        <v>114</v>
      </c>
      <c r="U2325" s="76" t="s">
        <v>4801</v>
      </c>
      <c r="W2325" s="2" t="s">
        <v>116</v>
      </c>
      <c r="X2325" s="2" t="s">
        <v>117</v>
      </c>
    </row>
    <row r="2326" spans="1:24">
      <c r="A2326" s="23" t="s">
        <v>2534</v>
      </c>
      <c r="B2326" s="2" t="s">
        <v>108</v>
      </c>
      <c r="C2326" s="2" t="s">
        <v>243</v>
      </c>
      <c r="D2326" s="47">
        <v>2364000</v>
      </c>
      <c r="E2326" s="3" t="s">
        <v>110</v>
      </c>
      <c r="F2326" s="37">
        <v>0.5</v>
      </c>
      <c r="G2326" s="3" t="s">
        <v>111</v>
      </c>
      <c r="H2326" s="3" t="s">
        <v>244</v>
      </c>
      <c r="I2326" s="13">
        <v>3473</v>
      </c>
      <c r="J2326" s="12" t="s">
        <v>112</v>
      </c>
      <c r="K2326" s="2" t="s">
        <v>5016</v>
      </c>
      <c r="L2326" s="85">
        <v>45634</v>
      </c>
      <c r="M2326" s="3"/>
      <c r="N2326" s="24" t="s">
        <v>131</v>
      </c>
      <c r="S2326" t="s">
        <v>114</v>
      </c>
      <c r="U2326" s="76" t="s">
        <v>4802</v>
      </c>
      <c r="W2326" s="2" t="s">
        <v>116</v>
      </c>
      <c r="X2326" s="2" t="s">
        <v>117</v>
      </c>
    </row>
    <row r="2327" spans="1:24">
      <c r="A2327" s="23" t="s">
        <v>2535</v>
      </c>
      <c r="B2327" s="2" t="s">
        <v>108</v>
      </c>
      <c r="C2327" s="2" t="s">
        <v>243</v>
      </c>
      <c r="D2327" s="47">
        <v>2365000</v>
      </c>
      <c r="E2327" s="3" t="s">
        <v>110</v>
      </c>
      <c r="F2327" s="37">
        <v>0.5</v>
      </c>
      <c r="G2327" s="3" t="s">
        <v>111</v>
      </c>
      <c r="H2327" s="3" t="s">
        <v>244</v>
      </c>
      <c r="I2327" s="13">
        <v>3474</v>
      </c>
      <c r="J2327" s="12" t="s">
        <v>112</v>
      </c>
      <c r="K2327" s="2" t="s">
        <v>5017</v>
      </c>
      <c r="L2327" s="85">
        <v>45635</v>
      </c>
      <c r="M2327" s="3"/>
      <c r="N2327" s="24" t="s">
        <v>131</v>
      </c>
      <c r="S2327" t="s">
        <v>114</v>
      </c>
      <c r="U2327" s="76" t="s">
        <v>4803</v>
      </c>
      <c r="W2327" s="2" t="s">
        <v>116</v>
      </c>
      <c r="X2327" s="2" t="s">
        <v>117</v>
      </c>
    </row>
    <row r="2328" spans="1:24">
      <c r="A2328" s="23" t="s">
        <v>2536</v>
      </c>
      <c r="B2328" s="2" t="s">
        <v>108</v>
      </c>
      <c r="C2328" s="2" t="s">
        <v>243</v>
      </c>
      <c r="D2328" s="47">
        <v>2366000</v>
      </c>
      <c r="E2328" s="3" t="s">
        <v>110</v>
      </c>
      <c r="F2328" s="37">
        <v>0.5</v>
      </c>
      <c r="G2328" s="3" t="s">
        <v>111</v>
      </c>
      <c r="H2328" s="3" t="s">
        <v>244</v>
      </c>
      <c r="I2328" s="13">
        <v>3475</v>
      </c>
      <c r="J2328" s="12" t="s">
        <v>112</v>
      </c>
      <c r="K2328" s="2" t="s">
        <v>113</v>
      </c>
      <c r="L2328" s="85">
        <v>45636</v>
      </c>
      <c r="M2328" s="3"/>
      <c r="N2328" s="24" t="s">
        <v>131</v>
      </c>
      <c r="S2328" t="s">
        <v>114</v>
      </c>
      <c r="U2328" s="76" t="s">
        <v>4804</v>
      </c>
      <c r="W2328" s="2" t="s">
        <v>116</v>
      </c>
      <c r="X2328" s="2" t="s">
        <v>117</v>
      </c>
    </row>
    <row r="2329" spans="1:24">
      <c r="A2329" s="23" t="s">
        <v>2537</v>
      </c>
      <c r="B2329" s="2" t="s">
        <v>108</v>
      </c>
      <c r="C2329" s="2" t="s">
        <v>243</v>
      </c>
      <c r="D2329" s="47">
        <v>2367000</v>
      </c>
      <c r="E2329" s="3" t="s">
        <v>110</v>
      </c>
      <c r="F2329" s="37">
        <v>0.5</v>
      </c>
      <c r="G2329" s="3" t="s">
        <v>111</v>
      </c>
      <c r="H2329" s="3" t="s">
        <v>244</v>
      </c>
      <c r="I2329" s="13">
        <v>3476</v>
      </c>
      <c r="J2329" s="12" t="s">
        <v>112</v>
      </c>
      <c r="K2329" s="2" t="s">
        <v>5016</v>
      </c>
      <c r="L2329" s="85">
        <v>45637</v>
      </c>
      <c r="M2329" s="3"/>
      <c r="N2329" s="24" t="s">
        <v>131</v>
      </c>
      <c r="S2329" t="s">
        <v>114</v>
      </c>
      <c r="U2329" s="76" t="s">
        <v>4805</v>
      </c>
      <c r="W2329" s="2" t="s">
        <v>116</v>
      </c>
      <c r="X2329" s="2" t="s">
        <v>117</v>
      </c>
    </row>
    <row r="2330" spans="1:24">
      <c r="A2330" s="23" t="s">
        <v>2538</v>
      </c>
      <c r="B2330" s="2" t="s">
        <v>108</v>
      </c>
      <c r="C2330" s="2" t="s">
        <v>243</v>
      </c>
      <c r="D2330" s="47">
        <v>2368000</v>
      </c>
      <c r="E2330" s="3" t="s">
        <v>110</v>
      </c>
      <c r="F2330" s="37">
        <v>0.5</v>
      </c>
      <c r="G2330" s="3" t="s">
        <v>111</v>
      </c>
      <c r="H2330" s="3" t="s">
        <v>244</v>
      </c>
      <c r="I2330" s="13">
        <v>3477</v>
      </c>
      <c r="J2330" s="12" t="s">
        <v>112</v>
      </c>
      <c r="K2330" s="2" t="s">
        <v>5017</v>
      </c>
      <c r="L2330" s="85">
        <v>45638</v>
      </c>
      <c r="M2330" s="3"/>
      <c r="N2330" s="24" t="s">
        <v>131</v>
      </c>
      <c r="S2330" t="s">
        <v>114</v>
      </c>
      <c r="U2330" s="76" t="s">
        <v>4806</v>
      </c>
      <c r="W2330" s="2" t="s">
        <v>116</v>
      </c>
      <c r="X2330" s="2" t="s">
        <v>117</v>
      </c>
    </row>
    <row r="2331" spans="1:24">
      <c r="A2331" s="23" t="s">
        <v>2539</v>
      </c>
      <c r="B2331" s="2" t="s">
        <v>108</v>
      </c>
      <c r="C2331" s="2" t="s">
        <v>243</v>
      </c>
      <c r="D2331" s="47">
        <v>2369000</v>
      </c>
      <c r="E2331" s="3" t="s">
        <v>110</v>
      </c>
      <c r="F2331" s="37">
        <v>0.5</v>
      </c>
      <c r="G2331" s="3" t="s">
        <v>111</v>
      </c>
      <c r="H2331" s="3" t="s">
        <v>244</v>
      </c>
      <c r="I2331" s="13">
        <v>3478</v>
      </c>
      <c r="J2331" s="12" t="s">
        <v>112</v>
      </c>
      <c r="K2331" s="2" t="s">
        <v>113</v>
      </c>
      <c r="L2331" s="85">
        <v>45639</v>
      </c>
      <c r="M2331" s="3"/>
      <c r="N2331" s="24" t="s">
        <v>131</v>
      </c>
      <c r="S2331" t="s">
        <v>114</v>
      </c>
      <c r="U2331" s="76" t="s">
        <v>4807</v>
      </c>
      <c r="W2331" s="2" t="s">
        <v>116</v>
      </c>
      <c r="X2331" s="2" t="s">
        <v>117</v>
      </c>
    </row>
    <row r="2332" spans="1:24">
      <c r="A2332" s="23" t="s">
        <v>2540</v>
      </c>
      <c r="B2332" s="2" t="s">
        <v>108</v>
      </c>
      <c r="C2332" s="2" t="s">
        <v>243</v>
      </c>
      <c r="D2332" s="47">
        <v>2370000</v>
      </c>
      <c r="E2332" s="3" t="s">
        <v>110</v>
      </c>
      <c r="F2332" s="37">
        <v>0.5</v>
      </c>
      <c r="G2332" s="3" t="s">
        <v>111</v>
      </c>
      <c r="H2332" s="3" t="s">
        <v>244</v>
      </c>
      <c r="I2332" s="13">
        <v>3479</v>
      </c>
      <c r="J2332" s="12" t="s">
        <v>112</v>
      </c>
      <c r="K2332" s="2" t="s">
        <v>5016</v>
      </c>
      <c r="L2332" s="85">
        <v>45640</v>
      </c>
      <c r="M2332" s="3"/>
      <c r="N2332" s="24" t="s">
        <v>131</v>
      </c>
      <c r="S2332" t="s">
        <v>114</v>
      </c>
      <c r="U2332" s="76" t="s">
        <v>4808</v>
      </c>
      <c r="W2332" s="2" t="s">
        <v>116</v>
      </c>
      <c r="X2332" s="2" t="s">
        <v>117</v>
      </c>
    </row>
    <row r="2333" spans="1:24">
      <c r="A2333" s="23" t="s">
        <v>2541</v>
      </c>
      <c r="B2333" s="2" t="s">
        <v>108</v>
      </c>
      <c r="C2333" s="2" t="s">
        <v>243</v>
      </c>
      <c r="D2333" s="47">
        <v>2371000</v>
      </c>
      <c r="E2333" s="3" t="s">
        <v>110</v>
      </c>
      <c r="F2333" s="37">
        <v>0.5</v>
      </c>
      <c r="G2333" s="3" t="s">
        <v>111</v>
      </c>
      <c r="H2333" s="3" t="s">
        <v>244</v>
      </c>
      <c r="I2333" s="13">
        <v>3480</v>
      </c>
      <c r="J2333" s="12" t="s">
        <v>112</v>
      </c>
      <c r="K2333" s="2" t="s">
        <v>5017</v>
      </c>
      <c r="L2333" s="85">
        <v>45641</v>
      </c>
      <c r="M2333" s="3"/>
      <c r="N2333" s="24" t="s">
        <v>131</v>
      </c>
      <c r="S2333" t="s">
        <v>114</v>
      </c>
      <c r="U2333" s="76" t="s">
        <v>4809</v>
      </c>
      <c r="W2333" s="2" t="s">
        <v>116</v>
      </c>
      <c r="X2333" s="2" t="s">
        <v>117</v>
      </c>
    </row>
    <row r="2334" spans="1:24">
      <c r="A2334" s="23" t="s">
        <v>2542</v>
      </c>
      <c r="B2334" s="2" t="s">
        <v>108</v>
      </c>
      <c r="C2334" s="2" t="s">
        <v>243</v>
      </c>
      <c r="D2334" s="47">
        <v>2372000</v>
      </c>
      <c r="E2334" s="3" t="s">
        <v>110</v>
      </c>
      <c r="F2334" s="37">
        <v>0.5</v>
      </c>
      <c r="G2334" s="3" t="s">
        <v>111</v>
      </c>
      <c r="H2334" s="3" t="s">
        <v>244</v>
      </c>
      <c r="I2334" s="13">
        <v>3481</v>
      </c>
      <c r="J2334" s="12" t="s">
        <v>112</v>
      </c>
      <c r="K2334" s="2" t="s">
        <v>113</v>
      </c>
      <c r="L2334" s="85">
        <v>45642</v>
      </c>
      <c r="M2334" s="3"/>
      <c r="N2334" s="24" t="s">
        <v>131</v>
      </c>
      <c r="S2334" t="s">
        <v>114</v>
      </c>
      <c r="U2334" s="76" t="s">
        <v>4810</v>
      </c>
      <c r="W2334" s="2" t="s">
        <v>116</v>
      </c>
      <c r="X2334" s="2" t="s">
        <v>117</v>
      </c>
    </row>
    <row r="2335" spans="1:24">
      <c r="A2335" s="23" t="s">
        <v>2543</v>
      </c>
      <c r="B2335" s="2" t="s">
        <v>108</v>
      </c>
      <c r="C2335" s="2" t="s">
        <v>243</v>
      </c>
      <c r="D2335" s="47">
        <v>2373000</v>
      </c>
      <c r="E2335" s="3" t="s">
        <v>110</v>
      </c>
      <c r="F2335" s="37">
        <v>0.5</v>
      </c>
      <c r="G2335" s="3" t="s">
        <v>111</v>
      </c>
      <c r="H2335" s="3" t="s">
        <v>244</v>
      </c>
      <c r="I2335" s="13">
        <v>3482</v>
      </c>
      <c r="J2335" s="12" t="s">
        <v>112</v>
      </c>
      <c r="K2335" s="2" t="s">
        <v>5016</v>
      </c>
      <c r="L2335" s="85">
        <v>45643</v>
      </c>
      <c r="M2335" s="3"/>
      <c r="N2335" s="24" t="s">
        <v>131</v>
      </c>
      <c r="S2335" t="s">
        <v>114</v>
      </c>
      <c r="U2335" s="76" t="s">
        <v>4811</v>
      </c>
      <c r="W2335" s="2" t="s">
        <v>116</v>
      </c>
      <c r="X2335" s="2" t="s">
        <v>117</v>
      </c>
    </row>
    <row r="2336" spans="1:24">
      <c r="A2336" s="23" t="s">
        <v>2544</v>
      </c>
      <c r="B2336" s="2" t="s">
        <v>108</v>
      </c>
      <c r="C2336" s="2" t="s">
        <v>243</v>
      </c>
      <c r="D2336" s="47">
        <v>2374000</v>
      </c>
      <c r="E2336" s="3" t="s">
        <v>110</v>
      </c>
      <c r="F2336" s="37">
        <v>0.5</v>
      </c>
      <c r="G2336" s="3" t="s">
        <v>111</v>
      </c>
      <c r="H2336" s="3" t="s">
        <v>244</v>
      </c>
      <c r="I2336" s="13">
        <v>3483</v>
      </c>
      <c r="J2336" s="12" t="s">
        <v>112</v>
      </c>
      <c r="K2336" s="2" t="s">
        <v>5017</v>
      </c>
      <c r="L2336" s="85">
        <v>45644</v>
      </c>
      <c r="M2336" s="3"/>
      <c r="N2336" s="24" t="s">
        <v>131</v>
      </c>
      <c r="S2336" t="s">
        <v>114</v>
      </c>
      <c r="U2336" s="76" t="s">
        <v>4812</v>
      </c>
      <c r="W2336" s="2" t="s">
        <v>116</v>
      </c>
      <c r="X2336" s="2" t="s">
        <v>117</v>
      </c>
    </row>
    <row r="2337" spans="1:24">
      <c r="A2337" s="23" t="s">
        <v>2545</v>
      </c>
      <c r="B2337" s="2" t="s">
        <v>108</v>
      </c>
      <c r="C2337" s="2" t="s">
        <v>243</v>
      </c>
      <c r="D2337" s="47">
        <v>2375000</v>
      </c>
      <c r="E2337" s="3" t="s">
        <v>110</v>
      </c>
      <c r="F2337" s="37">
        <v>0.5</v>
      </c>
      <c r="G2337" s="3" t="s">
        <v>111</v>
      </c>
      <c r="H2337" s="3" t="s">
        <v>244</v>
      </c>
      <c r="I2337" s="13">
        <v>3484</v>
      </c>
      <c r="J2337" s="12" t="s">
        <v>112</v>
      </c>
      <c r="K2337" s="2" t="s">
        <v>113</v>
      </c>
      <c r="L2337" s="85">
        <v>45645</v>
      </c>
      <c r="M2337" s="3"/>
      <c r="N2337" s="24" t="s">
        <v>131</v>
      </c>
      <c r="S2337" t="s">
        <v>114</v>
      </c>
      <c r="U2337" s="76" t="s">
        <v>4813</v>
      </c>
      <c r="W2337" s="2" t="s">
        <v>116</v>
      </c>
      <c r="X2337" s="2" t="s">
        <v>117</v>
      </c>
    </row>
    <row r="2338" spans="1:24">
      <c r="A2338" s="23" t="s">
        <v>2546</v>
      </c>
      <c r="B2338" s="2" t="s">
        <v>108</v>
      </c>
      <c r="C2338" s="2" t="s">
        <v>243</v>
      </c>
      <c r="D2338" s="47">
        <v>2376000</v>
      </c>
      <c r="E2338" s="3" t="s">
        <v>110</v>
      </c>
      <c r="F2338" s="37">
        <v>0.5</v>
      </c>
      <c r="G2338" s="3" t="s">
        <v>111</v>
      </c>
      <c r="H2338" s="3" t="s">
        <v>244</v>
      </c>
      <c r="I2338" s="13">
        <v>3485</v>
      </c>
      <c r="J2338" s="12" t="s">
        <v>112</v>
      </c>
      <c r="K2338" s="2" t="s">
        <v>5016</v>
      </c>
      <c r="L2338" s="85">
        <v>45646</v>
      </c>
      <c r="M2338" s="3"/>
      <c r="N2338" s="24" t="s">
        <v>131</v>
      </c>
      <c r="S2338" t="s">
        <v>114</v>
      </c>
      <c r="U2338" s="76" t="s">
        <v>4814</v>
      </c>
      <c r="W2338" s="2" t="s">
        <v>116</v>
      </c>
      <c r="X2338" s="2" t="s">
        <v>117</v>
      </c>
    </row>
    <row r="2339" spans="1:24">
      <c r="A2339" s="23" t="s">
        <v>2547</v>
      </c>
      <c r="B2339" s="2" t="s">
        <v>108</v>
      </c>
      <c r="C2339" s="2" t="s">
        <v>243</v>
      </c>
      <c r="D2339" s="47">
        <v>2377000</v>
      </c>
      <c r="E2339" s="3" t="s">
        <v>110</v>
      </c>
      <c r="F2339" s="37">
        <v>0.5</v>
      </c>
      <c r="G2339" s="3" t="s">
        <v>111</v>
      </c>
      <c r="H2339" s="3" t="s">
        <v>244</v>
      </c>
      <c r="I2339" s="13">
        <v>3486</v>
      </c>
      <c r="J2339" s="12" t="s">
        <v>112</v>
      </c>
      <c r="K2339" s="2" t="s">
        <v>5017</v>
      </c>
      <c r="L2339" s="85">
        <v>45647</v>
      </c>
      <c r="M2339" s="3"/>
      <c r="N2339" s="24" t="s">
        <v>131</v>
      </c>
      <c r="S2339" t="s">
        <v>114</v>
      </c>
      <c r="U2339" s="76" t="s">
        <v>4815</v>
      </c>
      <c r="W2339" s="2" t="s">
        <v>116</v>
      </c>
      <c r="X2339" s="2" t="s">
        <v>117</v>
      </c>
    </row>
    <row r="2340" spans="1:24">
      <c r="A2340" s="23" t="s">
        <v>2548</v>
      </c>
      <c r="B2340" s="2" t="s">
        <v>108</v>
      </c>
      <c r="C2340" s="2" t="s">
        <v>243</v>
      </c>
      <c r="D2340" s="47">
        <v>2378000</v>
      </c>
      <c r="E2340" s="3" t="s">
        <v>110</v>
      </c>
      <c r="F2340" s="37">
        <v>0.5</v>
      </c>
      <c r="G2340" s="3" t="s">
        <v>111</v>
      </c>
      <c r="H2340" s="3" t="s">
        <v>244</v>
      </c>
      <c r="I2340" s="13">
        <v>3487</v>
      </c>
      <c r="J2340" s="12" t="s">
        <v>112</v>
      </c>
      <c r="K2340" s="2" t="s">
        <v>113</v>
      </c>
      <c r="L2340" s="85">
        <v>45648</v>
      </c>
      <c r="M2340" s="3"/>
      <c r="N2340" s="24" t="s">
        <v>131</v>
      </c>
      <c r="S2340" t="s">
        <v>114</v>
      </c>
      <c r="U2340" s="76" t="s">
        <v>4816</v>
      </c>
      <c r="W2340" s="2" t="s">
        <v>116</v>
      </c>
      <c r="X2340" s="2" t="s">
        <v>117</v>
      </c>
    </row>
    <row r="2341" spans="1:24">
      <c r="A2341" s="23" t="s">
        <v>2549</v>
      </c>
      <c r="B2341" s="2" t="s">
        <v>108</v>
      </c>
      <c r="C2341" s="2" t="s">
        <v>243</v>
      </c>
      <c r="D2341" s="47">
        <v>2379000</v>
      </c>
      <c r="E2341" s="3" t="s">
        <v>110</v>
      </c>
      <c r="F2341" s="37">
        <v>0.5</v>
      </c>
      <c r="G2341" s="3" t="s">
        <v>111</v>
      </c>
      <c r="H2341" s="3" t="s">
        <v>244</v>
      </c>
      <c r="I2341" s="13">
        <v>3488</v>
      </c>
      <c r="J2341" s="12" t="s">
        <v>112</v>
      </c>
      <c r="K2341" s="2" t="s">
        <v>5016</v>
      </c>
      <c r="L2341" s="85">
        <v>45649</v>
      </c>
      <c r="M2341" s="3"/>
      <c r="N2341" s="24" t="s">
        <v>131</v>
      </c>
      <c r="S2341" t="s">
        <v>114</v>
      </c>
      <c r="U2341" s="76" t="s">
        <v>4817</v>
      </c>
      <c r="W2341" s="2" t="s">
        <v>116</v>
      </c>
      <c r="X2341" s="2" t="s">
        <v>117</v>
      </c>
    </row>
    <row r="2342" spans="1:24">
      <c r="A2342" s="23" t="s">
        <v>2550</v>
      </c>
      <c r="B2342" s="2" t="s">
        <v>108</v>
      </c>
      <c r="C2342" s="2" t="s">
        <v>243</v>
      </c>
      <c r="D2342" s="47">
        <v>2380000</v>
      </c>
      <c r="E2342" s="3" t="s">
        <v>110</v>
      </c>
      <c r="F2342" s="37">
        <v>0.5</v>
      </c>
      <c r="G2342" s="3" t="s">
        <v>111</v>
      </c>
      <c r="H2342" s="3" t="s">
        <v>244</v>
      </c>
      <c r="I2342" s="13">
        <v>3489</v>
      </c>
      <c r="J2342" s="12" t="s">
        <v>112</v>
      </c>
      <c r="K2342" s="2" t="s">
        <v>5017</v>
      </c>
      <c r="L2342" s="85">
        <v>45650</v>
      </c>
      <c r="M2342" s="3"/>
      <c r="N2342" s="24" t="s">
        <v>131</v>
      </c>
      <c r="S2342" t="s">
        <v>114</v>
      </c>
      <c r="U2342" s="76" t="s">
        <v>4818</v>
      </c>
      <c r="W2342" s="2" t="s">
        <v>116</v>
      </c>
      <c r="X2342" s="2" t="s">
        <v>117</v>
      </c>
    </row>
    <row r="2343" spans="1:24">
      <c r="A2343" s="23" t="s">
        <v>2551</v>
      </c>
      <c r="B2343" s="2" t="s">
        <v>108</v>
      </c>
      <c r="C2343" s="2" t="s">
        <v>243</v>
      </c>
      <c r="D2343" s="47">
        <v>2381000</v>
      </c>
      <c r="E2343" s="3" t="s">
        <v>110</v>
      </c>
      <c r="F2343" s="37">
        <v>0.5</v>
      </c>
      <c r="G2343" s="3" t="s">
        <v>111</v>
      </c>
      <c r="H2343" s="3" t="s">
        <v>244</v>
      </c>
      <c r="I2343" s="13">
        <v>3490</v>
      </c>
      <c r="J2343" s="12" t="s">
        <v>112</v>
      </c>
      <c r="K2343" s="2" t="s">
        <v>113</v>
      </c>
      <c r="L2343" s="85">
        <v>45651</v>
      </c>
      <c r="M2343" s="3"/>
      <c r="N2343" s="24" t="s">
        <v>131</v>
      </c>
      <c r="S2343" t="s">
        <v>114</v>
      </c>
      <c r="U2343" s="76" t="s">
        <v>4819</v>
      </c>
      <c r="W2343" s="2" t="s">
        <v>116</v>
      </c>
      <c r="X2343" s="2" t="s">
        <v>117</v>
      </c>
    </row>
    <row r="2344" spans="1:24">
      <c r="A2344" s="23" t="s">
        <v>2552</v>
      </c>
      <c r="B2344" s="2" t="s">
        <v>108</v>
      </c>
      <c r="C2344" s="2" t="s">
        <v>243</v>
      </c>
      <c r="D2344" s="47">
        <v>2382000</v>
      </c>
      <c r="E2344" s="3" t="s">
        <v>110</v>
      </c>
      <c r="F2344" s="37">
        <v>0.5</v>
      </c>
      <c r="G2344" s="3" t="s">
        <v>111</v>
      </c>
      <c r="H2344" s="3" t="s">
        <v>244</v>
      </c>
      <c r="I2344" s="13">
        <v>3491</v>
      </c>
      <c r="J2344" s="12" t="s">
        <v>112</v>
      </c>
      <c r="K2344" s="2" t="s">
        <v>5016</v>
      </c>
      <c r="L2344" s="85">
        <v>45652</v>
      </c>
      <c r="M2344" s="3"/>
      <c r="N2344" s="24" t="s">
        <v>131</v>
      </c>
      <c r="S2344" t="s">
        <v>114</v>
      </c>
      <c r="U2344" s="76" t="s">
        <v>4820</v>
      </c>
      <c r="W2344" s="2" t="s">
        <v>116</v>
      </c>
      <c r="X2344" s="2" t="s">
        <v>117</v>
      </c>
    </row>
    <row r="2345" spans="1:24">
      <c r="A2345" s="23" t="s">
        <v>2553</v>
      </c>
      <c r="B2345" s="2" t="s">
        <v>108</v>
      </c>
      <c r="C2345" s="2" t="s">
        <v>243</v>
      </c>
      <c r="D2345" s="47">
        <v>2383000</v>
      </c>
      <c r="E2345" s="3" t="s">
        <v>110</v>
      </c>
      <c r="F2345" s="37">
        <v>0.5</v>
      </c>
      <c r="G2345" s="3" t="s">
        <v>111</v>
      </c>
      <c r="H2345" s="3" t="s">
        <v>244</v>
      </c>
      <c r="I2345" s="13">
        <v>3492</v>
      </c>
      <c r="J2345" s="12" t="s">
        <v>112</v>
      </c>
      <c r="K2345" s="2" t="s">
        <v>5017</v>
      </c>
      <c r="L2345" s="85">
        <v>45653</v>
      </c>
      <c r="M2345" s="3"/>
      <c r="N2345" s="24" t="s">
        <v>131</v>
      </c>
      <c r="S2345" t="s">
        <v>114</v>
      </c>
      <c r="U2345" s="76" t="s">
        <v>4821</v>
      </c>
      <c r="W2345" s="2" t="s">
        <v>116</v>
      </c>
      <c r="X2345" s="2" t="s">
        <v>117</v>
      </c>
    </row>
    <row r="2346" spans="1:24">
      <c r="A2346" s="23" t="s">
        <v>2554</v>
      </c>
      <c r="B2346" s="2" t="s">
        <v>108</v>
      </c>
      <c r="C2346" s="2" t="s">
        <v>243</v>
      </c>
      <c r="D2346" s="47">
        <v>2384000</v>
      </c>
      <c r="E2346" s="3" t="s">
        <v>110</v>
      </c>
      <c r="F2346" s="37">
        <v>0.5</v>
      </c>
      <c r="G2346" s="3" t="s">
        <v>111</v>
      </c>
      <c r="H2346" s="3" t="s">
        <v>244</v>
      </c>
      <c r="I2346" s="13">
        <v>3493</v>
      </c>
      <c r="J2346" s="12" t="s">
        <v>112</v>
      </c>
      <c r="K2346" s="2" t="s">
        <v>113</v>
      </c>
      <c r="L2346" s="85">
        <v>45654</v>
      </c>
      <c r="M2346" s="3"/>
      <c r="N2346" s="24" t="s">
        <v>131</v>
      </c>
      <c r="S2346" t="s">
        <v>114</v>
      </c>
      <c r="U2346" s="76" t="s">
        <v>4822</v>
      </c>
      <c r="W2346" s="2" t="s">
        <v>116</v>
      </c>
      <c r="X2346" s="2" t="s">
        <v>117</v>
      </c>
    </row>
    <row r="2347" spans="1:24">
      <c r="A2347" s="23" t="s">
        <v>2555</v>
      </c>
      <c r="B2347" s="2" t="s">
        <v>108</v>
      </c>
      <c r="C2347" s="2" t="s">
        <v>243</v>
      </c>
      <c r="D2347" s="47">
        <v>2385000</v>
      </c>
      <c r="E2347" s="3" t="s">
        <v>110</v>
      </c>
      <c r="F2347" s="37">
        <v>0.5</v>
      </c>
      <c r="G2347" s="3" t="s">
        <v>111</v>
      </c>
      <c r="H2347" s="3" t="s">
        <v>244</v>
      </c>
      <c r="I2347" s="13">
        <v>3494</v>
      </c>
      <c r="J2347" s="12" t="s">
        <v>112</v>
      </c>
      <c r="K2347" s="2" t="s">
        <v>5016</v>
      </c>
      <c r="L2347" s="85">
        <v>45655</v>
      </c>
      <c r="M2347" s="3"/>
      <c r="N2347" s="24" t="s">
        <v>131</v>
      </c>
      <c r="S2347" t="s">
        <v>114</v>
      </c>
      <c r="U2347" s="76" t="s">
        <v>4823</v>
      </c>
      <c r="W2347" s="2" t="s">
        <v>116</v>
      </c>
      <c r="X2347" s="2" t="s">
        <v>117</v>
      </c>
    </row>
    <row r="2348" spans="1:24">
      <c r="A2348" s="23" t="s">
        <v>2556</v>
      </c>
      <c r="B2348" s="2" t="s">
        <v>108</v>
      </c>
      <c r="C2348" s="2" t="s">
        <v>243</v>
      </c>
      <c r="D2348" s="47">
        <v>2386000</v>
      </c>
      <c r="E2348" s="3" t="s">
        <v>110</v>
      </c>
      <c r="F2348" s="37">
        <v>0.5</v>
      </c>
      <c r="G2348" s="3" t="s">
        <v>111</v>
      </c>
      <c r="H2348" s="3" t="s">
        <v>244</v>
      </c>
      <c r="I2348" s="13">
        <v>3495</v>
      </c>
      <c r="J2348" s="12" t="s">
        <v>112</v>
      </c>
      <c r="K2348" s="2" t="s">
        <v>5017</v>
      </c>
      <c r="L2348" s="85">
        <v>45656</v>
      </c>
      <c r="M2348" s="3"/>
      <c r="N2348" s="24" t="s">
        <v>131</v>
      </c>
      <c r="S2348" t="s">
        <v>114</v>
      </c>
      <c r="U2348" s="76" t="s">
        <v>4824</v>
      </c>
      <c r="W2348" s="2" t="s">
        <v>116</v>
      </c>
      <c r="X2348" s="2" t="s">
        <v>117</v>
      </c>
    </row>
    <row r="2349" spans="1:24">
      <c r="A2349" s="23" t="s">
        <v>2557</v>
      </c>
      <c r="B2349" s="2" t="s">
        <v>108</v>
      </c>
      <c r="C2349" s="2" t="s">
        <v>243</v>
      </c>
      <c r="D2349" s="47">
        <v>2387000</v>
      </c>
      <c r="E2349" s="3" t="s">
        <v>110</v>
      </c>
      <c r="F2349" s="37">
        <v>0.5</v>
      </c>
      <c r="G2349" s="3" t="s">
        <v>111</v>
      </c>
      <c r="H2349" s="3" t="s">
        <v>244</v>
      </c>
      <c r="I2349" s="13">
        <v>3496</v>
      </c>
      <c r="J2349" s="12" t="s">
        <v>112</v>
      </c>
      <c r="K2349" s="2" t="s">
        <v>113</v>
      </c>
      <c r="L2349" s="85">
        <v>45657</v>
      </c>
      <c r="M2349" s="3"/>
      <c r="N2349" s="24" t="s">
        <v>131</v>
      </c>
      <c r="S2349" t="s">
        <v>114</v>
      </c>
      <c r="U2349" s="76" t="s">
        <v>4825</v>
      </c>
      <c r="W2349" s="2" t="s">
        <v>116</v>
      </c>
      <c r="X2349" s="2" t="s">
        <v>117</v>
      </c>
    </row>
    <row r="2350" spans="1:24">
      <c r="A2350" s="23" t="s">
        <v>2558</v>
      </c>
      <c r="B2350" s="2" t="s">
        <v>108</v>
      </c>
      <c r="C2350" s="2" t="s">
        <v>243</v>
      </c>
      <c r="D2350" s="47">
        <v>2388000</v>
      </c>
      <c r="E2350" s="3" t="s">
        <v>110</v>
      </c>
      <c r="F2350" s="37">
        <v>0.5</v>
      </c>
      <c r="G2350" s="3" t="s">
        <v>111</v>
      </c>
      <c r="H2350" s="3" t="s">
        <v>244</v>
      </c>
      <c r="I2350" s="13">
        <v>3497</v>
      </c>
      <c r="J2350" s="12" t="s">
        <v>112</v>
      </c>
      <c r="K2350" s="2" t="s">
        <v>5016</v>
      </c>
      <c r="L2350" s="85">
        <v>45658</v>
      </c>
      <c r="M2350" s="3"/>
      <c r="N2350" s="24" t="s">
        <v>131</v>
      </c>
      <c r="S2350" t="s">
        <v>114</v>
      </c>
      <c r="U2350" s="76" t="s">
        <v>4826</v>
      </c>
      <c r="W2350" s="2" t="s">
        <v>116</v>
      </c>
      <c r="X2350" s="2" t="s">
        <v>117</v>
      </c>
    </row>
    <row r="2351" spans="1:24">
      <c r="A2351" s="23" t="s">
        <v>2559</v>
      </c>
      <c r="B2351" s="2" t="s">
        <v>108</v>
      </c>
      <c r="C2351" s="2" t="s">
        <v>243</v>
      </c>
      <c r="D2351" s="47">
        <v>2389000</v>
      </c>
      <c r="E2351" s="3" t="s">
        <v>110</v>
      </c>
      <c r="F2351" s="37">
        <v>0.5</v>
      </c>
      <c r="G2351" s="3" t="s">
        <v>111</v>
      </c>
      <c r="H2351" s="3" t="s">
        <v>244</v>
      </c>
      <c r="I2351" s="13">
        <v>3498</v>
      </c>
      <c r="J2351" s="12" t="s">
        <v>112</v>
      </c>
      <c r="K2351" s="2" t="s">
        <v>5017</v>
      </c>
      <c r="L2351" s="85">
        <v>45659</v>
      </c>
      <c r="M2351" s="3"/>
      <c r="N2351" s="24" t="s">
        <v>131</v>
      </c>
      <c r="S2351" t="s">
        <v>114</v>
      </c>
      <c r="U2351" s="76" t="s">
        <v>4827</v>
      </c>
      <c r="W2351" s="2" t="s">
        <v>116</v>
      </c>
      <c r="X2351" s="2" t="s">
        <v>117</v>
      </c>
    </row>
    <row r="2352" spans="1:24">
      <c r="A2352" s="23" t="s">
        <v>2560</v>
      </c>
      <c r="B2352" s="2" t="s">
        <v>108</v>
      </c>
      <c r="C2352" s="2" t="s">
        <v>243</v>
      </c>
      <c r="D2352" s="47">
        <v>2390000</v>
      </c>
      <c r="E2352" s="3" t="s">
        <v>110</v>
      </c>
      <c r="F2352" s="37">
        <v>0.5</v>
      </c>
      <c r="G2352" s="3" t="s">
        <v>111</v>
      </c>
      <c r="H2352" s="3" t="s">
        <v>244</v>
      </c>
      <c r="I2352" s="13">
        <v>3499</v>
      </c>
      <c r="J2352" s="12" t="s">
        <v>112</v>
      </c>
      <c r="K2352" s="2" t="s">
        <v>113</v>
      </c>
      <c r="L2352" s="85">
        <v>45660</v>
      </c>
      <c r="M2352" s="3"/>
      <c r="N2352" s="24" t="s">
        <v>131</v>
      </c>
      <c r="S2352" t="s">
        <v>114</v>
      </c>
      <c r="U2352" s="76" t="s">
        <v>4828</v>
      </c>
      <c r="W2352" s="2" t="s">
        <v>116</v>
      </c>
      <c r="X2352" s="2" t="s">
        <v>117</v>
      </c>
    </row>
    <row r="2353" spans="1:24">
      <c r="A2353" s="23" t="s">
        <v>2561</v>
      </c>
      <c r="B2353" s="2" t="s">
        <v>108</v>
      </c>
      <c r="C2353" s="2" t="s">
        <v>243</v>
      </c>
      <c r="D2353" s="47">
        <v>2391000</v>
      </c>
      <c r="E2353" s="3" t="s">
        <v>110</v>
      </c>
      <c r="F2353" s="37">
        <v>0.5</v>
      </c>
      <c r="G2353" s="3" t="s">
        <v>111</v>
      </c>
      <c r="H2353" s="3" t="s">
        <v>244</v>
      </c>
      <c r="I2353" s="13">
        <v>3500</v>
      </c>
      <c r="J2353" s="12" t="s">
        <v>112</v>
      </c>
      <c r="K2353" s="2" t="s">
        <v>5016</v>
      </c>
      <c r="L2353" s="85">
        <v>45661</v>
      </c>
      <c r="M2353" s="3"/>
      <c r="N2353" s="24" t="s">
        <v>131</v>
      </c>
      <c r="S2353" t="s">
        <v>114</v>
      </c>
      <c r="U2353" s="76" t="s">
        <v>4829</v>
      </c>
      <c r="W2353" s="2" t="s">
        <v>116</v>
      </c>
      <c r="X2353" s="2" t="s">
        <v>117</v>
      </c>
    </row>
    <row r="2354" spans="1:24">
      <c r="A2354" s="23" t="s">
        <v>2562</v>
      </c>
      <c r="B2354" s="2" t="s">
        <v>108</v>
      </c>
      <c r="C2354" s="2" t="s">
        <v>243</v>
      </c>
      <c r="D2354" s="47">
        <v>2392000</v>
      </c>
      <c r="E2354" s="3" t="s">
        <v>110</v>
      </c>
      <c r="F2354" s="37">
        <v>0.5</v>
      </c>
      <c r="G2354" s="3" t="s">
        <v>111</v>
      </c>
      <c r="H2354" s="3" t="s">
        <v>244</v>
      </c>
      <c r="I2354" s="13">
        <v>3501</v>
      </c>
      <c r="J2354" s="12" t="s">
        <v>112</v>
      </c>
      <c r="K2354" s="2" t="s">
        <v>5017</v>
      </c>
      <c r="L2354" s="85">
        <v>45662</v>
      </c>
      <c r="M2354" s="3"/>
      <c r="N2354" s="24" t="s">
        <v>131</v>
      </c>
      <c r="S2354" t="s">
        <v>114</v>
      </c>
      <c r="U2354" s="76" t="s">
        <v>4830</v>
      </c>
      <c r="W2354" s="2" t="s">
        <v>116</v>
      </c>
      <c r="X2354" s="2" t="s">
        <v>117</v>
      </c>
    </row>
    <row r="2355" spans="1:24">
      <c r="A2355" s="23" t="s">
        <v>2563</v>
      </c>
      <c r="B2355" s="2" t="s">
        <v>108</v>
      </c>
      <c r="C2355" s="2" t="s">
        <v>243</v>
      </c>
      <c r="D2355" s="47">
        <v>2393000</v>
      </c>
      <c r="E2355" s="3" t="s">
        <v>110</v>
      </c>
      <c r="F2355" s="37">
        <v>0.5</v>
      </c>
      <c r="G2355" s="3" t="s">
        <v>111</v>
      </c>
      <c r="H2355" s="3" t="s">
        <v>244</v>
      </c>
      <c r="I2355" s="13">
        <v>3502</v>
      </c>
      <c r="J2355" s="12" t="s">
        <v>112</v>
      </c>
      <c r="K2355" s="2" t="s">
        <v>113</v>
      </c>
      <c r="L2355" s="85">
        <v>45663</v>
      </c>
      <c r="M2355" s="3"/>
      <c r="N2355" s="24" t="s">
        <v>131</v>
      </c>
      <c r="S2355" t="s">
        <v>114</v>
      </c>
      <c r="U2355" s="76" t="s">
        <v>4831</v>
      </c>
      <c r="W2355" s="2" t="s">
        <v>116</v>
      </c>
      <c r="X2355" s="2" t="s">
        <v>117</v>
      </c>
    </row>
    <row r="2356" spans="1:24">
      <c r="A2356" s="23" t="s">
        <v>2564</v>
      </c>
      <c r="B2356" s="2" t="s">
        <v>108</v>
      </c>
      <c r="C2356" s="2" t="s">
        <v>243</v>
      </c>
      <c r="D2356" s="47">
        <v>2394000</v>
      </c>
      <c r="E2356" s="3" t="s">
        <v>110</v>
      </c>
      <c r="F2356" s="37">
        <v>0.5</v>
      </c>
      <c r="G2356" s="3" t="s">
        <v>111</v>
      </c>
      <c r="H2356" s="3" t="s">
        <v>244</v>
      </c>
      <c r="I2356" s="13">
        <v>3503</v>
      </c>
      <c r="J2356" s="12" t="s">
        <v>112</v>
      </c>
      <c r="K2356" s="2" t="s">
        <v>5016</v>
      </c>
      <c r="L2356" s="85">
        <v>45664</v>
      </c>
      <c r="M2356" s="3"/>
      <c r="N2356" s="24" t="s">
        <v>131</v>
      </c>
      <c r="S2356" t="s">
        <v>114</v>
      </c>
      <c r="U2356" s="76" t="s">
        <v>4832</v>
      </c>
      <c r="W2356" s="2" t="s">
        <v>116</v>
      </c>
      <c r="X2356" s="2" t="s">
        <v>117</v>
      </c>
    </row>
    <row r="2357" spans="1:24">
      <c r="A2357" s="23" t="s">
        <v>2565</v>
      </c>
      <c r="B2357" s="2" t="s">
        <v>108</v>
      </c>
      <c r="C2357" s="2" t="s">
        <v>243</v>
      </c>
      <c r="D2357" s="47">
        <v>2395000</v>
      </c>
      <c r="E2357" s="3" t="s">
        <v>110</v>
      </c>
      <c r="F2357" s="37">
        <v>0.5</v>
      </c>
      <c r="G2357" s="3" t="s">
        <v>111</v>
      </c>
      <c r="H2357" s="3" t="s">
        <v>244</v>
      </c>
      <c r="I2357" s="13">
        <v>3504</v>
      </c>
      <c r="J2357" s="12" t="s">
        <v>112</v>
      </c>
      <c r="K2357" s="2" t="s">
        <v>5017</v>
      </c>
      <c r="L2357" s="85">
        <v>45665</v>
      </c>
      <c r="M2357" s="3"/>
      <c r="N2357" s="24" t="s">
        <v>131</v>
      </c>
      <c r="S2357" t="s">
        <v>114</v>
      </c>
      <c r="U2357" s="76" t="s">
        <v>4833</v>
      </c>
      <c r="W2357" s="2" t="s">
        <v>116</v>
      </c>
      <c r="X2357" s="2" t="s">
        <v>117</v>
      </c>
    </row>
    <row r="2358" spans="1:24">
      <c r="A2358" s="23" t="s">
        <v>2566</v>
      </c>
      <c r="B2358" s="2" t="s">
        <v>108</v>
      </c>
      <c r="C2358" s="2" t="s">
        <v>243</v>
      </c>
      <c r="D2358" s="47">
        <v>2396000</v>
      </c>
      <c r="E2358" s="3" t="s">
        <v>110</v>
      </c>
      <c r="F2358" s="37">
        <v>0.5</v>
      </c>
      <c r="G2358" s="3" t="s">
        <v>111</v>
      </c>
      <c r="H2358" s="3" t="s">
        <v>244</v>
      </c>
      <c r="I2358" s="13">
        <v>3505</v>
      </c>
      <c r="J2358" s="12" t="s">
        <v>112</v>
      </c>
      <c r="K2358" s="2" t="s">
        <v>113</v>
      </c>
      <c r="L2358" s="85">
        <v>45666</v>
      </c>
      <c r="M2358" s="3"/>
      <c r="N2358" s="24" t="s">
        <v>131</v>
      </c>
      <c r="S2358" t="s">
        <v>114</v>
      </c>
      <c r="U2358" s="76" t="s">
        <v>4834</v>
      </c>
      <c r="W2358" s="2" t="s">
        <v>116</v>
      </c>
      <c r="X2358" s="2" t="s">
        <v>117</v>
      </c>
    </row>
    <row r="2359" spans="1:24">
      <c r="A2359" s="23" t="s">
        <v>2567</v>
      </c>
      <c r="B2359" s="2" t="s">
        <v>108</v>
      </c>
      <c r="C2359" s="2" t="s">
        <v>243</v>
      </c>
      <c r="D2359" s="47">
        <v>2397000</v>
      </c>
      <c r="E2359" s="3" t="s">
        <v>110</v>
      </c>
      <c r="F2359" s="37">
        <v>0.5</v>
      </c>
      <c r="G2359" s="3" t="s">
        <v>111</v>
      </c>
      <c r="H2359" s="3" t="s">
        <v>244</v>
      </c>
      <c r="I2359" s="13">
        <v>3506</v>
      </c>
      <c r="J2359" s="12" t="s">
        <v>112</v>
      </c>
      <c r="K2359" s="2" t="s">
        <v>5016</v>
      </c>
      <c r="L2359" s="85">
        <v>45667</v>
      </c>
      <c r="M2359" s="3"/>
      <c r="N2359" s="24" t="s">
        <v>131</v>
      </c>
      <c r="S2359" t="s">
        <v>114</v>
      </c>
      <c r="U2359" s="76" t="s">
        <v>4835</v>
      </c>
      <c r="W2359" s="2" t="s">
        <v>116</v>
      </c>
      <c r="X2359" s="2" t="s">
        <v>117</v>
      </c>
    </row>
    <row r="2360" spans="1:24">
      <c r="A2360" s="23" t="s">
        <v>2568</v>
      </c>
      <c r="B2360" s="2" t="s">
        <v>108</v>
      </c>
      <c r="C2360" s="2" t="s">
        <v>243</v>
      </c>
      <c r="D2360" s="47">
        <v>2398000</v>
      </c>
      <c r="E2360" s="3" t="s">
        <v>110</v>
      </c>
      <c r="F2360" s="37">
        <v>0.5</v>
      </c>
      <c r="G2360" s="3" t="s">
        <v>111</v>
      </c>
      <c r="H2360" s="3" t="s">
        <v>244</v>
      </c>
      <c r="I2360" s="13">
        <v>3507</v>
      </c>
      <c r="J2360" s="12" t="s">
        <v>112</v>
      </c>
      <c r="K2360" s="2" t="s">
        <v>5017</v>
      </c>
      <c r="L2360" s="85">
        <v>45668</v>
      </c>
      <c r="M2360" s="3"/>
      <c r="N2360" s="24" t="s">
        <v>131</v>
      </c>
      <c r="S2360" t="s">
        <v>114</v>
      </c>
      <c r="U2360" s="76" t="s">
        <v>4836</v>
      </c>
      <c r="W2360" s="2" t="s">
        <v>116</v>
      </c>
      <c r="X2360" s="2" t="s">
        <v>117</v>
      </c>
    </row>
    <row r="2361" spans="1:24">
      <c r="A2361" s="23" t="s">
        <v>2569</v>
      </c>
      <c r="B2361" s="2" t="s">
        <v>108</v>
      </c>
      <c r="C2361" s="2" t="s">
        <v>243</v>
      </c>
      <c r="D2361" s="47">
        <v>2399000</v>
      </c>
      <c r="E2361" s="3" t="s">
        <v>110</v>
      </c>
      <c r="F2361" s="37">
        <v>0.5</v>
      </c>
      <c r="G2361" s="3" t="s">
        <v>111</v>
      </c>
      <c r="H2361" s="3" t="s">
        <v>244</v>
      </c>
      <c r="I2361" s="13">
        <v>3508</v>
      </c>
      <c r="J2361" s="12" t="s">
        <v>112</v>
      </c>
      <c r="K2361" s="2" t="s">
        <v>113</v>
      </c>
      <c r="L2361" s="85">
        <v>45669</v>
      </c>
      <c r="M2361" s="3"/>
      <c r="N2361" s="24" t="s">
        <v>131</v>
      </c>
      <c r="S2361" t="s">
        <v>114</v>
      </c>
      <c r="U2361" s="76" t="s">
        <v>4837</v>
      </c>
      <c r="W2361" s="2" t="s">
        <v>116</v>
      </c>
      <c r="X2361" s="2" t="s">
        <v>117</v>
      </c>
    </row>
    <row r="2362" spans="1:24">
      <c r="A2362" s="23" t="s">
        <v>2570</v>
      </c>
      <c r="B2362" s="2" t="s">
        <v>108</v>
      </c>
      <c r="C2362" s="2" t="s">
        <v>243</v>
      </c>
      <c r="D2362" s="47">
        <v>2400000</v>
      </c>
      <c r="E2362" s="3" t="s">
        <v>110</v>
      </c>
      <c r="F2362" s="37">
        <v>0.5</v>
      </c>
      <c r="G2362" s="3" t="s">
        <v>111</v>
      </c>
      <c r="H2362" s="3" t="s">
        <v>244</v>
      </c>
      <c r="I2362" s="13">
        <v>3509</v>
      </c>
      <c r="J2362" s="12" t="s">
        <v>112</v>
      </c>
      <c r="K2362" s="2" t="s">
        <v>5016</v>
      </c>
      <c r="L2362" s="85">
        <v>45670</v>
      </c>
      <c r="M2362" s="3"/>
      <c r="N2362" s="24" t="s">
        <v>131</v>
      </c>
      <c r="S2362" t="s">
        <v>114</v>
      </c>
      <c r="U2362" s="76" t="s">
        <v>4838</v>
      </c>
      <c r="W2362" s="2" t="s">
        <v>116</v>
      </c>
      <c r="X2362" s="2" t="s">
        <v>117</v>
      </c>
    </row>
    <row r="2363" spans="1:24">
      <c r="A2363" s="23" t="s">
        <v>2571</v>
      </c>
      <c r="B2363" s="2" t="s">
        <v>108</v>
      </c>
      <c r="C2363" s="2" t="s">
        <v>243</v>
      </c>
      <c r="D2363" s="47">
        <v>2401000</v>
      </c>
      <c r="E2363" s="3" t="s">
        <v>110</v>
      </c>
      <c r="F2363" s="37">
        <v>0.5</v>
      </c>
      <c r="G2363" s="3" t="s">
        <v>111</v>
      </c>
      <c r="H2363" s="3" t="s">
        <v>244</v>
      </c>
      <c r="I2363" s="13">
        <v>3510</v>
      </c>
      <c r="J2363" s="12" t="s">
        <v>112</v>
      </c>
      <c r="K2363" s="2" t="s">
        <v>5017</v>
      </c>
      <c r="L2363" s="85">
        <v>45671</v>
      </c>
      <c r="M2363" s="3"/>
      <c r="N2363" s="24" t="s">
        <v>131</v>
      </c>
      <c r="S2363" t="s">
        <v>114</v>
      </c>
      <c r="U2363" s="76" t="s">
        <v>4839</v>
      </c>
      <c r="W2363" s="2" t="s">
        <v>116</v>
      </c>
      <c r="X2363" s="2" t="s">
        <v>117</v>
      </c>
    </row>
    <row r="2364" spans="1:24">
      <c r="A2364" s="23" t="s">
        <v>2572</v>
      </c>
      <c r="B2364" s="2" t="s">
        <v>108</v>
      </c>
      <c r="C2364" s="2" t="s">
        <v>243</v>
      </c>
      <c r="D2364" s="47">
        <v>2402000</v>
      </c>
      <c r="E2364" s="3" t="s">
        <v>110</v>
      </c>
      <c r="F2364" s="37">
        <v>0.5</v>
      </c>
      <c r="G2364" s="3" t="s">
        <v>111</v>
      </c>
      <c r="H2364" s="3" t="s">
        <v>244</v>
      </c>
      <c r="I2364" s="13">
        <v>3511</v>
      </c>
      <c r="J2364" s="12" t="s">
        <v>112</v>
      </c>
      <c r="K2364" s="2" t="s">
        <v>113</v>
      </c>
      <c r="L2364" s="85">
        <v>45672</v>
      </c>
      <c r="M2364" s="3"/>
      <c r="N2364" s="24" t="s">
        <v>131</v>
      </c>
      <c r="S2364" t="s">
        <v>114</v>
      </c>
      <c r="U2364" s="76" t="s">
        <v>4840</v>
      </c>
      <c r="W2364" s="2" t="s">
        <v>116</v>
      </c>
      <c r="X2364" s="2" t="s">
        <v>117</v>
      </c>
    </row>
    <row r="2365" spans="1:24">
      <c r="A2365" s="23" t="s">
        <v>2573</v>
      </c>
      <c r="B2365" s="2" t="s">
        <v>108</v>
      </c>
      <c r="C2365" s="2" t="s">
        <v>243</v>
      </c>
      <c r="D2365" s="47">
        <v>2403000</v>
      </c>
      <c r="E2365" s="3" t="s">
        <v>110</v>
      </c>
      <c r="F2365" s="37">
        <v>0.5</v>
      </c>
      <c r="G2365" s="3" t="s">
        <v>111</v>
      </c>
      <c r="H2365" s="3" t="s">
        <v>244</v>
      </c>
      <c r="I2365" s="13">
        <v>3512</v>
      </c>
      <c r="J2365" s="12" t="s">
        <v>112</v>
      </c>
      <c r="K2365" s="2" t="s">
        <v>5016</v>
      </c>
      <c r="L2365" s="85">
        <v>45673</v>
      </c>
      <c r="M2365" s="3"/>
      <c r="N2365" s="24" t="s">
        <v>131</v>
      </c>
      <c r="S2365" t="s">
        <v>114</v>
      </c>
      <c r="U2365" s="76" t="s">
        <v>4841</v>
      </c>
      <c r="W2365" s="2" t="s">
        <v>116</v>
      </c>
      <c r="X2365" s="2" t="s">
        <v>117</v>
      </c>
    </row>
    <row r="2366" spans="1:24">
      <c r="A2366" s="23" t="s">
        <v>2574</v>
      </c>
      <c r="B2366" s="2" t="s">
        <v>108</v>
      </c>
      <c r="C2366" s="2" t="s">
        <v>243</v>
      </c>
      <c r="D2366" s="47">
        <v>2404000</v>
      </c>
      <c r="E2366" s="3" t="s">
        <v>110</v>
      </c>
      <c r="F2366" s="37">
        <v>0.5</v>
      </c>
      <c r="G2366" s="3" t="s">
        <v>111</v>
      </c>
      <c r="H2366" s="3" t="s">
        <v>244</v>
      </c>
      <c r="I2366" s="13">
        <v>3513</v>
      </c>
      <c r="J2366" s="12" t="s">
        <v>112</v>
      </c>
      <c r="K2366" s="2" t="s">
        <v>5017</v>
      </c>
      <c r="L2366" s="85">
        <v>45674</v>
      </c>
      <c r="M2366" s="3"/>
      <c r="N2366" s="24" t="s">
        <v>131</v>
      </c>
      <c r="S2366" t="s">
        <v>114</v>
      </c>
      <c r="U2366" s="76" t="s">
        <v>4842</v>
      </c>
      <c r="W2366" s="2" t="s">
        <v>116</v>
      </c>
      <c r="X2366" s="2" t="s">
        <v>117</v>
      </c>
    </row>
    <row r="2367" spans="1:24">
      <c r="A2367" s="23" t="s">
        <v>2575</v>
      </c>
      <c r="B2367" s="2" t="s">
        <v>108</v>
      </c>
      <c r="C2367" s="2" t="s">
        <v>243</v>
      </c>
      <c r="D2367" s="47">
        <v>2405000</v>
      </c>
      <c r="E2367" s="3" t="s">
        <v>110</v>
      </c>
      <c r="F2367" s="37">
        <v>0.5</v>
      </c>
      <c r="G2367" s="3" t="s">
        <v>111</v>
      </c>
      <c r="H2367" s="3" t="s">
        <v>244</v>
      </c>
      <c r="I2367" s="13">
        <v>3514</v>
      </c>
      <c r="J2367" s="12" t="s">
        <v>112</v>
      </c>
      <c r="K2367" s="2" t="s">
        <v>113</v>
      </c>
      <c r="L2367" s="85">
        <v>45675</v>
      </c>
      <c r="M2367" s="3"/>
      <c r="N2367" s="24" t="s">
        <v>131</v>
      </c>
      <c r="S2367" t="s">
        <v>114</v>
      </c>
      <c r="U2367" s="76" t="s">
        <v>4843</v>
      </c>
      <c r="W2367" s="2" t="s">
        <v>116</v>
      </c>
      <c r="X2367" s="2" t="s">
        <v>117</v>
      </c>
    </row>
    <row r="2368" spans="1:24">
      <c r="A2368" s="23" t="s">
        <v>2576</v>
      </c>
      <c r="B2368" s="2" t="s">
        <v>108</v>
      </c>
      <c r="C2368" s="2" t="s">
        <v>243</v>
      </c>
      <c r="D2368" s="47">
        <v>2406000</v>
      </c>
      <c r="E2368" s="3" t="s">
        <v>110</v>
      </c>
      <c r="F2368" s="37">
        <v>0.5</v>
      </c>
      <c r="G2368" s="3" t="s">
        <v>111</v>
      </c>
      <c r="H2368" s="3" t="s">
        <v>244</v>
      </c>
      <c r="I2368" s="13">
        <v>3515</v>
      </c>
      <c r="J2368" s="12" t="s">
        <v>112</v>
      </c>
      <c r="K2368" s="2" t="s">
        <v>5016</v>
      </c>
      <c r="L2368" s="85">
        <v>45676</v>
      </c>
      <c r="M2368" s="3"/>
      <c r="N2368" s="24" t="s">
        <v>131</v>
      </c>
      <c r="S2368" t="s">
        <v>114</v>
      </c>
      <c r="U2368" s="76" t="s">
        <v>4844</v>
      </c>
      <c r="W2368" s="2" t="s">
        <v>116</v>
      </c>
      <c r="X2368" s="2" t="s">
        <v>117</v>
      </c>
    </row>
    <row r="2369" spans="1:24">
      <c r="A2369" s="23" t="s">
        <v>2577</v>
      </c>
      <c r="B2369" s="2" t="s">
        <v>108</v>
      </c>
      <c r="C2369" s="2" t="s">
        <v>243</v>
      </c>
      <c r="D2369" s="47">
        <v>2407000</v>
      </c>
      <c r="E2369" s="3" t="s">
        <v>110</v>
      </c>
      <c r="F2369" s="37">
        <v>0.5</v>
      </c>
      <c r="G2369" s="3" t="s">
        <v>111</v>
      </c>
      <c r="H2369" s="3" t="s">
        <v>244</v>
      </c>
      <c r="I2369" s="13">
        <v>3516</v>
      </c>
      <c r="J2369" s="12" t="s">
        <v>112</v>
      </c>
      <c r="K2369" s="2" t="s">
        <v>5017</v>
      </c>
      <c r="L2369" s="85">
        <v>45677</v>
      </c>
      <c r="M2369" s="3"/>
      <c r="N2369" s="24" t="s">
        <v>131</v>
      </c>
      <c r="S2369" t="s">
        <v>114</v>
      </c>
      <c r="U2369" s="76" t="s">
        <v>4845</v>
      </c>
      <c r="W2369" s="2" t="s">
        <v>116</v>
      </c>
      <c r="X2369" s="2" t="s">
        <v>117</v>
      </c>
    </row>
    <row r="2370" spans="1:24">
      <c r="A2370" s="23" t="s">
        <v>2578</v>
      </c>
      <c r="B2370" s="2" t="s">
        <v>108</v>
      </c>
      <c r="C2370" s="2" t="s">
        <v>243</v>
      </c>
      <c r="D2370" s="47">
        <v>2408000</v>
      </c>
      <c r="E2370" s="3" t="s">
        <v>110</v>
      </c>
      <c r="F2370" s="37">
        <v>0.5</v>
      </c>
      <c r="G2370" s="3" t="s">
        <v>111</v>
      </c>
      <c r="H2370" s="3" t="s">
        <v>244</v>
      </c>
      <c r="I2370" s="13">
        <v>3517</v>
      </c>
      <c r="J2370" s="12" t="s">
        <v>112</v>
      </c>
      <c r="K2370" s="2" t="s">
        <v>113</v>
      </c>
      <c r="L2370" s="85">
        <v>45678</v>
      </c>
      <c r="M2370" s="3"/>
      <c r="N2370" s="24" t="s">
        <v>131</v>
      </c>
      <c r="S2370" t="s">
        <v>114</v>
      </c>
      <c r="U2370" s="76" t="s">
        <v>4846</v>
      </c>
      <c r="W2370" s="2" t="s">
        <v>116</v>
      </c>
      <c r="X2370" s="2" t="s">
        <v>117</v>
      </c>
    </row>
    <row r="2371" spans="1:24">
      <c r="A2371" s="23" t="s">
        <v>2579</v>
      </c>
      <c r="B2371" s="2" t="s">
        <v>108</v>
      </c>
      <c r="C2371" s="2" t="s">
        <v>243</v>
      </c>
      <c r="D2371" s="47">
        <v>2409000</v>
      </c>
      <c r="E2371" s="3" t="s">
        <v>110</v>
      </c>
      <c r="F2371" s="37">
        <v>0.5</v>
      </c>
      <c r="G2371" s="3" t="s">
        <v>111</v>
      </c>
      <c r="H2371" s="3" t="s">
        <v>244</v>
      </c>
      <c r="I2371" s="13">
        <v>3518</v>
      </c>
      <c r="J2371" s="12" t="s">
        <v>112</v>
      </c>
      <c r="K2371" s="2" t="s">
        <v>5016</v>
      </c>
      <c r="L2371" s="85">
        <v>45679</v>
      </c>
      <c r="M2371" s="3"/>
      <c r="N2371" s="24" t="s">
        <v>131</v>
      </c>
      <c r="S2371" t="s">
        <v>114</v>
      </c>
      <c r="U2371" s="76" t="s">
        <v>4847</v>
      </c>
      <c r="W2371" s="2" t="s">
        <v>116</v>
      </c>
      <c r="X2371" s="2" t="s">
        <v>117</v>
      </c>
    </row>
    <row r="2372" spans="1:24">
      <c r="A2372" s="23" t="s">
        <v>2580</v>
      </c>
      <c r="B2372" s="2" t="s">
        <v>108</v>
      </c>
      <c r="C2372" s="2" t="s">
        <v>243</v>
      </c>
      <c r="D2372" s="47">
        <v>2410000</v>
      </c>
      <c r="E2372" s="3" t="s">
        <v>110</v>
      </c>
      <c r="F2372" s="37">
        <v>0.5</v>
      </c>
      <c r="G2372" s="3" t="s">
        <v>111</v>
      </c>
      <c r="H2372" s="3" t="s">
        <v>244</v>
      </c>
      <c r="I2372" s="13">
        <v>3519</v>
      </c>
      <c r="J2372" s="12" t="s">
        <v>112</v>
      </c>
      <c r="K2372" s="2" t="s">
        <v>5017</v>
      </c>
      <c r="L2372" s="85">
        <v>45680</v>
      </c>
      <c r="M2372" s="3"/>
      <c r="N2372" s="24" t="s">
        <v>131</v>
      </c>
      <c r="S2372" t="s">
        <v>114</v>
      </c>
      <c r="U2372" s="76" t="s">
        <v>4848</v>
      </c>
      <c r="W2372" s="2" t="s">
        <v>116</v>
      </c>
      <c r="X2372" s="2" t="s">
        <v>117</v>
      </c>
    </row>
    <row r="2373" spans="1:24">
      <c r="A2373" s="23" t="s">
        <v>2581</v>
      </c>
      <c r="B2373" s="2" t="s">
        <v>108</v>
      </c>
      <c r="C2373" s="2" t="s">
        <v>243</v>
      </c>
      <c r="D2373" s="47">
        <v>2411000</v>
      </c>
      <c r="E2373" s="3" t="s">
        <v>110</v>
      </c>
      <c r="F2373" s="37">
        <v>0.5</v>
      </c>
      <c r="G2373" s="3" t="s">
        <v>111</v>
      </c>
      <c r="H2373" s="3" t="s">
        <v>244</v>
      </c>
      <c r="I2373" s="13">
        <v>3520</v>
      </c>
      <c r="J2373" s="12" t="s">
        <v>112</v>
      </c>
      <c r="K2373" s="2" t="s">
        <v>113</v>
      </c>
      <c r="L2373" s="85">
        <v>45681</v>
      </c>
      <c r="M2373" s="3"/>
      <c r="N2373" s="24" t="s">
        <v>131</v>
      </c>
      <c r="S2373" t="s">
        <v>114</v>
      </c>
      <c r="U2373" s="76" t="s">
        <v>4849</v>
      </c>
      <c r="W2373" s="2" t="s">
        <v>116</v>
      </c>
      <c r="X2373" s="2" t="s">
        <v>117</v>
      </c>
    </row>
    <row r="2374" spans="1:24">
      <c r="A2374" s="23" t="s">
        <v>2582</v>
      </c>
      <c r="B2374" s="2" t="s">
        <v>108</v>
      </c>
      <c r="C2374" s="2" t="s">
        <v>243</v>
      </c>
      <c r="D2374" s="47">
        <v>2412000</v>
      </c>
      <c r="E2374" s="3" t="s">
        <v>110</v>
      </c>
      <c r="F2374" s="37">
        <v>0.5</v>
      </c>
      <c r="G2374" s="3" t="s">
        <v>111</v>
      </c>
      <c r="H2374" s="3" t="s">
        <v>244</v>
      </c>
      <c r="I2374" s="13">
        <v>3521</v>
      </c>
      <c r="J2374" s="12" t="s">
        <v>112</v>
      </c>
      <c r="K2374" s="2" t="s">
        <v>5016</v>
      </c>
      <c r="L2374" s="85">
        <v>45682</v>
      </c>
      <c r="M2374" s="3"/>
      <c r="N2374" s="24" t="s">
        <v>131</v>
      </c>
      <c r="S2374" t="s">
        <v>114</v>
      </c>
      <c r="U2374" s="76" t="s">
        <v>4850</v>
      </c>
      <c r="W2374" s="2" t="s">
        <v>116</v>
      </c>
      <c r="X2374" s="2" t="s">
        <v>117</v>
      </c>
    </row>
    <row r="2375" spans="1:24">
      <c r="A2375" s="23" t="s">
        <v>2583</v>
      </c>
      <c r="B2375" s="2" t="s">
        <v>108</v>
      </c>
      <c r="C2375" s="2" t="s">
        <v>243</v>
      </c>
      <c r="D2375" s="47">
        <v>2413000</v>
      </c>
      <c r="E2375" s="3" t="s">
        <v>110</v>
      </c>
      <c r="F2375" s="37">
        <v>0.5</v>
      </c>
      <c r="G2375" s="3" t="s">
        <v>111</v>
      </c>
      <c r="H2375" s="3" t="s">
        <v>244</v>
      </c>
      <c r="I2375" s="13">
        <v>3522</v>
      </c>
      <c r="J2375" s="12" t="s">
        <v>112</v>
      </c>
      <c r="K2375" s="2" t="s">
        <v>5017</v>
      </c>
      <c r="L2375" s="85">
        <v>45683</v>
      </c>
      <c r="M2375" s="3"/>
      <c r="N2375" s="24" t="s">
        <v>131</v>
      </c>
      <c r="S2375" t="s">
        <v>114</v>
      </c>
      <c r="U2375" s="76" t="s">
        <v>4851</v>
      </c>
      <c r="W2375" s="2" t="s">
        <v>116</v>
      </c>
      <c r="X2375" s="2" t="s">
        <v>117</v>
      </c>
    </row>
    <row r="2376" spans="1:24">
      <c r="A2376" s="23" t="s">
        <v>2584</v>
      </c>
      <c r="B2376" s="2" t="s">
        <v>108</v>
      </c>
      <c r="C2376" s="2" t="s">
        <v>243</v>
      </c>
      <c r="D2376" s="47">
        <v>2414000</v>
      </c>
      <c r="E2376" s="3" t="s">
        <v>110</v>
      </c>
      <c r="F2376" s="37">
        <v>0.5</v>
      </c>
      <c r="G2376" s="3" t="s">
        <v>111</v>
      </c>
      <c r="H2376" s="3" t="s">
        <v>244</v>
      </c>
      <c r="I2376" s="13">
        <v>3523</v>
      </c>
      <c r="J2376" s="12" t="s">
        <v>112</v>
      </c>
      <c r="K2376" s="2" t="s">
        <v>113</v>
      </c>
      <c r="L2376" s="85">
        <v>45684</v>
      </c>
      <c r="M2376" s="3"/>
      <c r="N2376" s="24" t="s">
        <v>131</v>
      </c>
      <c r="S2376" t="s">
        <v>114</v>
      </c>
      <c r="U2376" s="76" t="s">
        <v>4852</v>
      </c>
      <c r="W2376" s="2" t="s">
        <v>116</v>
      </c>
      <c r="X2376" s="2" t="s">
        <v>117</v>
      </c>
    </row>
    <row r="2377" spans="1:24">
      <c r="A2377" s="23" t="s">
        <v>2585</v>
      </c>
      <c r="B2377" s="2" t="s">
        <v>108</v>
      </c>
      <c r="C2377" s="2" t="s">
        <v>243</v>
      </c>
      <c r="D2377" s="47">
        <v>2415000</v>
      </c>
      <c r="E2377" s="3" t="s">
        <v>110</v>
      </c>
      <c r="F2377" s="37">
        <v>0.5</v>
      </c>
      <c r="G2377" s="3" t="s">
        <v>111</v>
      </c>
      <c r="H2377" s="3" t="s">
        <v>244</v>
      </c>
      <c r="I2377" s="13">
        <v>3524</v>
      </c>
      <c r="J2377" s="12" t="s">
        <v>112</v>
      </c>
      <c r="K2377" s="2" t="s">
        <v>5016</v>
      </c>
      <c r="L2377" s="85">
        <v>45685</v>
      </c>
      <c r="M2377" s="3"/>
      <c r="N2377" s="24" t="s">
        <v>131</v>
      </c>
      <c r="S2377" t="s">
        <v>114</v>
      </c>
      <c r="U2377" s="76" t="s">
        <v>4853</v>
      </c>
      <c r="W2377" s="2" t="s">
        <v>116</v>
      </c>
      <c r="X2377" s="2" t="s">
        <v>117</v>
      </c>
    </row>
    <row r="2378" spans="1:24">
      <c r="A2378" s="23" t="s">
        <v>2586</v>
      </c>
      <c r="B2378" s="2" t="s">
        <v>108</v>
      </c>
      <c r="C2378" s="2" t="s">
        <v>243</v>
      </c>
      <c r="D2378" s="47">
        <v>2416000</v>
      </c>
      <c r="E2378" s="3" t="s">
        <v>110</v>
      </c>
      <c r="F2378" s="37">
        <v>0.5</v>
      </c>
      <c r="G2378" s="3" t="s">
        <v>111</v>
      </c>
      <c r="H2378" s="3" t="s">
        <v>244</v>
      </c>
      <c r="I2378" s="13">
        <v>3525</v>
      </c>
      <c r="J2378" s="12" t="s">
        <v>112</v>
      </c>
      <c r="K2378" s="2" t="s">
        <v>5017</v>
      </c>
      <c r="L2378" s="85">
        <v>45686</v>
      </c>
      <c r="M2378" s="3"/>
      <c r="N2378" s="24" t="s">
        <v>131</v>
      </c>
      <c r="S2378" t="s">
        <v>114</v>
      </c>
      <c r="U2378" s="76" t="s">
        <v>4854</v>
      </c>
      <c r="W2378" s="2" t="s">
        <v>116</v>
      </c>
      <c r="X2378" s="2" t="s">
        <v>117</v>
      </c>
    </row>
    <row r="2379" spans="1:24">
      <c r="A2379" s="23" t="s">
        <v>2587</v>
      </c>
      <c r="B2379" s="2" t="s">
        <v>108</v>
      </c>
      <c r="C2379" s="2" t="s">
        <v>243</v>
      </c>
      <c r="D2379" s="47">
        <v>2417000</v>
      </c>
      <c r="E2379" s="3" t="s">
        <v>110</v>
      </c>
      <c r="F2379" s="37">
        <v>0.5</v>
      </c>
      <c r="G2379" s="3" t="s">
        <v>111</v>
      </c>
      <c r="H2379" s="3" t="s">
        <v>244</v>
      </c>
      <c r="I2379" s="13">
        <v>3526</v>
      </c>
      <c r="J2379" s="12" t="s">
        <v>112</v>
      </c>
      <c r="K2379" s="2" t="s">
        <v>113</v>
      </c>
      <c r="L2379" s="85">
        <v>45687</v>
      </c>
      <c r="M2379" s="3"/>
      <c r="N2379" s="24" t="s">
        <v>131</v>
      </c>
      <c r="S2379" t="s">
        <v>114</v>
      </c>
      <c r="U2379" s="76" t="s">
        <v>4855</v>
      </c>
      <c r="W2379" s="2" t="s">
        <v>116</v>
      </c>
      <c r="X2379" s="2" t="s">
        <v>117</v>
      </c>
    </row>
    <row r="2380" spans="1:24">
      <c r="A2380" s="23" t="s">
        <v>2588</v>
      </c>
      <c r="B2380" s="2" t="s">
        <v>108</v>
      </c>
      <c r="C2380" s="2" t="s">
        <v>243</v>
      </c>
      <c r="D2380" s="47">
        <v>2418000</v>
      </c>
      <c r="E2380" s="3" t="s">
        <v>110</v>
      </c>
      <c r="F2380" s="37">
        <v>0.5</v>
      </c>
      <c r="G2380" s="3" t="s">
        <v>111</v>
      </c>
      <c r="H2380" s="3" t="s">
        <v>244</v>
      </c>
      <c r="I2380" s="13">
        <v>3527</v>
      </c>
      <c r="J2380" s="12" t="s">
        <v>112</v>
      </c>
      <c r="K2380" s="2" t="s">
        <v>5016</v>
      </c>
      <c r="L2380" s="85">
        <v>45688</v>
      </c>
      <c r="M2380" s="3"/>
      <c r="N2380" s="24" t="s">
        <v>131</v>
      </c>
      <c r="S2380" t="s">
        <v>114</v>
      </c>
      <c r="U2380" s="76" t="s">
        <v>4856</v>
      </c>
      <c r="W2380" s="2" t="s">
        <v>116</v>
      </c>
      <c r="X2380" s="2" t="s">
        <v>117</v>
      </c>
    </row>
    <row r="2381" spans="1:24">
      <c r="A2381" s="23" t="s">
        <v>2589</v>
      </c>
      <c r="B2381" s="2" t="s">
        <v>108</v>
      </c>
      <c r="C2381" s="2" t="s">
        <v>243</v>
      </c>
      <c r="D2381" s="47">
        <v>2419000</v>
      </c>
      <c r="E2381" s="3" t="s">
        <v>110</v>
      </c>
      <c r="F2381" s="37">
        <v>0.5</v>
      </c>
      <c r="G2381" s="3" t="s">
        <v>111</v>
      </c>
      <c r="H2381" s="3" t="s">
        <v>244</v>
      </c>
      <c r="I2381" s="13">
        <v>3528</v>
      </c>
      <c r="J2381" s="12" t="s">
        <v>112</v>
      </c>
      <c r="K2381" s="2" t="s">
        <v>5017</v>
      </c>
      <c r="L2381" s="85">
        <v>45689</v>
      </c>
      <c r="M2381" s="3"/>
      <c r="N2381" s="24" t="s">
        <v>131</v>
      </c>
      <c r="S2381" t="s">
        <v>114</v>
      </c>
      <c r="U2381" s="76" t="s">
        <v>4857</v>
      </c>
      <c r="W2381" s="2" t="s">
        <v>116</v>
      </c>
      <c r="X2381" s="2" t="s">
        <v>117</v>
      </c>
    </row>
    <row r="2382" spans="1:24">
      <c r="A2382" s="23" t="s">
        <v>2590</v>
      </c>
      <c r="B2382" s="2" t="s">
        <v>108</v>
      </c>
      <c r="C2382" s="2" t="s">
        <v>243</v>
      </c>
      <c r="D2382" s="47">
        <v>2420000</v>
      </c>
      <c r="E2382" s="3" t="s">
        <v>110</v>
      </c>
      <c r="F2382" s="37">
        <v>0.5</v>
      </c>
      <c r="G2382" s="3" t="s">
        <v>111</v>
      </c>
      <c r="H2382" s="3" t="s">
        <v>244</v>
      </c>
      <c r="I2382" s="13">
        <v>3529</v>
      </c>
      <c r="J2382" s="12" t="s">
        <v>112</v>
      </c>
      <c r="K2382" s="2" t="s">
        <v>113</v>
      </c>
      <c r="L2382" s="85">
        <v>45690</v>
      </c>
      <c r="M2382" s="3"/>
      <c r="N2382" s="24" t="s">
        <v>131</v>
      </c>
      <c r="S2382" t="s">
        <v>114</v>
      </c>
      <c r="U2382" s="76" t="s">
        <v>4858</v>
      </c>
      <c r="W2382" s="2" t="s">
        <v>116</v>
      </c>
      <c r="X2382" s="2" t="s">
        <v>117</v>
      </c>
    </row>
    <row r="2383" spans="1:24">
      <c r="A2383" s="23" t="s">
        <v>2591</v>
      </c>
      <c r="B2383" s="2" t="s">
        <v>108</v>
      </c>
      <c r="C2383" s="2" t="s">
        <v>243</v>
      </c>
      <c r="D2383" s="47">
        <v>2421000</v>
      </c>
      <c r="E2383" s="3" t="s">
        <v>110</v>
      </c>
      <c r="F2383" s="37">
        <v>0.5</v>
      </c>
      <c r="G2383" s="3" t="s">
        <v>111</v>
      </c>
      <c r="H2383" s="3" t="s">
        <v>244</v>
      </c>
      <c r="I2383" s="13">
        <v>3530</v>
      </c>
      <c r="J2383" s="12" t="s">
        <v>112</v>
      </c>
      <c r="K2383" s="2" t="s">
        <v>5016</v>
      </c>
      <c r="L2383" s="85">
        <v>45691</v>
      </c>
      <c r="M2383" s="3"/>
      <c r="N2383" s="24" t="s">
        <v>131</v>
      </c>
      <c r="S2383" t="s">
        <v>114</v>
      </c>
      <c r="U2383" s="76" t="s">
        <v>4859</v>
      </c>
      <c r="W2383" s="2" t="s">
        <v>116</v>
      </c>
      <c r="X2383" s="2" t="s">
        <v>117</v>
      </c>
    </row>
    <row r="2384" spans="1:24">
      <c r="A2384" s="23" t="s">
        <v>2592</v>
      </c>
      <c r="B2384" s="2" t="s">
        <v>108</v>
      </c>
      <c r="C2384" s="2" t="s">
        <v>243</v>
      </c>
      <c r="D2384" s="47">
        <v>2422000</v>
      </c>
      <c r="E2384" s="3" t="s">
        <v>110</v>
      </c>
      <c r="F2384" s="37">
        <v>0.5</v>
      </c>
      <c r="G2384" s="3" t="s">
        <v>111</v>
      </c>
      <c r="H2384" s="3" t="s">
        <v>244</v>
      </c>
      <c r="I2384" s="13">
        <v>3531</v>
      </c>
      <c r="J2384" s="12" t="s">
        <v>112</v>
      </c>
      <c r="K2384" s="2" t="s">
        <v>5017</v>
      </c>
      <c r="L2384" s="85">
        <v>45692</v>
      </c>
      <c r="M2384" s="3"/>
      <c r="N2384" s="24" t="s">
        <v>131</v>
      </c>
      <c r="S2384" t="s">
        <v>114</v>
      </c>
      <c r="U2384" s="76" t="s">
        <v>4860</v>
      </c>
      <c r="W2384" s="2" t="s">
        <v>116</v>
      </c>
      <c r="X2384" s="2" t="s">
        <v>117</v>
      </c>
    </row>
    <row r="2385" spans="1:24">
      <c r="A2385" s="23" t="s">
        <v>2593</v>
      </c>
      <c r="B2385" s="2" t="s">
        <v>108</v>
      </c>
      <c r="C2385" s="2" t="s">
        <v>243</v>
      </c>
      <c r="D2385" s="47">
        <v>2423000</v>
      </c>
      <c r="E2385" s="3" t="s">
        <v>110</v>
      </c>
      <c r="F2385" s="37">
        <v>0.5</v>
      </c>
      <c r="G2385" s="3" t="s">
        <v>111</v>
      </c>
      <c r="H2385" s="3" t="s">
        <v>244</v>
      </c>
      <c r="I2385" s="13">
        <v>3532</v>
      </c>
      <c r="J2385" s="12" t="s">
        <v>112</v>
      </c>
      <c r="K2385" s="2" t="s">
        <v>113</v>
      </c>
      <c r="L2385" s="85">
        <v>45693</v>
      </c>
      <c r="M2385" s="3"/>
      <c r="N2385" s="24" t="s">
        <v>131</v>
      </c>
      <c r="S2385" t="s">
        <v>114</v>
      </c>
      <c r="U2385" s="76" t="s">
        <v>4861</v>
      </c>
      <c r="W2385" s="2" t="s">
        <v>116</v>
      </c>
      <c r="X2385" s="2" t="s">
        <v>117</v>
      </c>
    </row>
    <row r="2386" spans="1:24">
      <c r="A2386" s="23" t="s">
        <v>2594</v>
      </c>
      <c r="B2386" s="2" t="s">
        <v>108</v>
      </c>
      <c r="C2386" s="2" t="s">
        <v>243</v>
      </c>
      <c r="D2386" s="47">
        <v>2424000</v>
      </c>
      <c r="E2386" s="3" t="s">
        <v>110</v>
      </c>
      <c r="F2386" s="37">
        <v>0.5</v>
      </c>
      <c r="G2386" s="3" t="s">
        <v>111</v>
      </c>
      <c r="H2386" s="3" t="s">
        <v>244</v>
      </c>
      <c r="I2386" s="13">
        <v>3533</v>
      </c>
      <c r="J2386" s="12" t="s">
        <v>112</v>
      </c>
      <c r="K2386" s="2" t="s">
        <v>5016</v>
      </c>
      <c r="L2386" s="85">
        <v>45694</v>
      </c>
      <c r="M2386" s="3"/>
      <c r="N2386" s="24" t="s">
        <v>131</v>
      </c>
      <c r="S2386" t="s">
        <v>114</v>
      </c>
      <c r="U2386" s="76" t="s">
        <v>4862</v>
      </c>
      <c r="W2386" s="2" t="s">
        <v>116</v>
      </c>
      <c r="X2386" s="2" t="s">
        <v>117</v>
      </c>
    </row>
    <row r="2387" spans="1:24">
      <c r="A2387" s="23" t="s">
        <v>2595</v>
      </c>
      <c r="B2387" s="2" t="s">
        <v>108</v>
      </c>
      <c r="C2387" s="2" t="s">
        <v>243</v>
      </c>
      <c r="D2387" s="47">
        <v>2425000</v>
      </c>
      <c r="E2387" s="3" t="s">
        <v>110</v>
      </c>
      <c r="F2387" s="37">
        <v>0.5</v>
      </c>
      <c r="G2387" s="3" t="s">
        <v>111</v>
      </c>
      <c r="H2387" s="3" t="s">
        <v>244</v>
      </c>
      <c r="I2387" s="13">
        <v>3534</v>
      </c>
      <c r="J2387" s="12" t="s">
        <v>112</v>
      </c>
      <c r="K2387" s="2" t="s">
        <v>5017</v>
      </c>
      <c r="L2387" s="85">
        <v>45695</v>
      </c>
      <c r="M2387" s="3"/>
      <c r="N2387" s="24" t="s">
        <v>131</v>
      </c>
      <c r="S2387" t="s">
        <v>114</v>
      </c>
      <c r="U2387" s="76" t="s">
        <v>4863</v>
      </c>
      <c r="W2387" s="2" t="s">
        <v>116</v>
      </c>
      <c r="X2387" s="2" t="s">
        <v>117</v>
      </c>
    </row>
    <row r="2388" spans="1:24">
      <c r="A2388" s="23" t="s">
        <v>2596</v>
      </c>
      <c r="B2388" s="2" t="s">
        <v>108</v>
      </c>
      <c r="C2388" s="2" t="s">
        <v>243</v>
      </c>
      <c r="D2388" s="47">
        <v>2426000</v>
      </c>
      <c r="E2388" s="3" t="s">
        <v>110</v>
      </c>
      <c r="F2388" s="37">
        <v>0.5</v>
      </c>
      <c r="G2388" s="3" t="s">
        <v>111</v>
      </c>
      <c r="H2388" s="3" t="s">
        <v>244</v>
      </c>
      <c r="I2388" s="13">
        <v>3535</v>
      </c>
      <c r="J2388" s="12" t="s">
        <v>112</v>
      </c>
      <c r="K2388" s="2" t="s">
        <v>113</v>
      </c>
      <c r="L2388" s="85">
        <v>45696</v>
      </c>
      <c r="M2388" s="3"/>
      <c r="N2388" s="24" t="s">
        <v>131</v>
      </c>
      <c r="S2388" t="s">
        <v>114</v>
      </c>
      <c r="U2388" s="76" t="s">
        <v>4864</v>
      </c>
      <c r="W2388" s="2" t="s">
        <v>116</v>
      </c>
      <c r="X2388" s="2" t="s">
        <v>117</v>
      </c>
    </row>
    <row r="2389" spans="1:24">
      <c r="A2389" s="23" t="s">
        <v>2597</v>
      </c>
      <c r="B2389" s="2" t="s">
        <v>108</v>
      </c>
      <c r="C2389" s="2" t="s">
        <v>243</v>
      </c>
      <c r="D2389" s="47">
        <v>2427000</v>
      </c>
      <c r="E2389" s="3" t="s">
        <v>110</v>
      </c>
      <c r="F2389" s="37">
        <v>0.5</v>
      </c>
      <c r="G2389" s="3" t="s">
        <v>111</v>
      </c>
      <c r="H2389" s="3" t="s">
        <v>244</v>
      </c>
      <c r="I2389" s="13">
        <v>3536</v>
      </c>
      <c r="J2389" s="12" t="s">
        <v>112</v>
      </c>
      <c r="K2389" s="2" t="s">
        <v>5016</v>
      </c>
      <c r="L2389" s="85">
        <v>45697</v>
      </c>
      <c r="M2389" s="3"/>
      <c r="N2389" s="24" t="s">
        <v>131</v>
      </c>
      <c r="S2389" t="s">
        <v>114</v>
      </c>
      <c r="U2389" s="76" t="s">
        <v>4865</v>
      </c>
      <c r="W2389" s="2" t="s">
        <v>116</v>
      </c>
      <c r="X2389" s="2" t="s">
        <v>117</v>
      </c>
    </row>
    <row r="2390" spans="1:24">
      <c r="A2390" s="23" t="s">
        <v>2598</v>
      </c>
      <c r="B2390" s="2" t="s">
        <v>108</v>
      </c>
      <c r="C2390" s="2" t="s">
        <v>243</v>
      </c>
      <c r="D2390" s="47">
        <v>2428000</v>
      </c>
      <c r="E2390" s="3" t="s">
        <v>110</v>
      </c>
      <c r="F2390" s="37">
        <v>0.5</v>
      </c>
      <c r="G2390" s="3" t="s">
        <v>111</v>
      </c>
      <c r="H2390" s="3" t="s">
        <v>244</v>
      </c>
      <c r="I2390" s="13">
        <v>3537</v>
      </c>
      <c r="J2390" s="12" t="s">
        <v>112</v>
      </c>
      <c r="K2390" s="2" t="s">
        <v>5017</v>
      </c>
      <c r="L2390" s="85">
        <v>45698</v>
      </c>
      <c r="M2390" s="3"/>
      <c r="N2390" s="24" t="s">
        <v>131</v>
      </c>
      <c r="S2390" t="s">
        <v>114</v>
      </c>
      <c r="U2390" s="76" t="s">
        <v>4866</v>
      </c>
      <c r="W2390" s="2" t="s">
        <v>116</v>
      </c>
      <c r="X2390" s="2" t="s">
        <v>117</v>
      </c>
    </row>
    <row r="2391" spans="1:24">
      <c r="A2391" s="23" t="s">
        <v>2599</v>
      </c>
      <c r="B2391" s="2" t="s">
        <v>108</v>
      </c>
      <c r="C2391" s="2" t="s">
        <v>243</v>
      </c>
      <c r="D2391" s="47">
        <v>2429000</v>
      </c>
      <c r="E2391" s="3" t="s">
        <v>110</v>
      </c>
      <c r="F2391" s="37">
        <v>0.5</v>
      </c>
      <c r="G2391" s="3" t="s">
        <v>111</v>
      </c>
      <c r="H2391" s="3" t="s">
        <v>244</v>
      </c>
      <c r="I2391" s="13">
        <v>3538</v>
      </c>
      <c r="J2391" s="12" t="s">
        <v>112</v>
      </c>
      <c r="K2391" s="2" t="s">
        <v>113</v>
      </c>
      <c r="L2391" s="85">
        <v>45699</v>
      </c>
      <c r="M2391" s="3"/>
      <c r="N2391" s="24" t="s">
        <v>131</v>
      </c>
      <c r="S2391" t="s">
        <v>114</v>
      </c>
      <c r="U2391" s="76" t="s">
        <v>4867</v>
      </c>
      <c r="W2391" s="2" t="s">
        <v>116</v>
      </c>
      <c r="X2391" s="2" t="s">
        <v>117</v>
      </c>
    </row>
    <row r="2392" spans="1:24">
      <c r="A2392" s="23" t="s">
        <v>2600</v>
      </c>
      <c r="B2392" s="2" t="s">
        <v>108</v>
      </c>
      <c r="C2392" s="2" t="s">
        <v>243</v>
      </c>
      <c r="D2392" s="47">
        <v>2430000</v>
      </c>
      <c r="E2392" s="3" t="s">
        <v>110</v>
      </c>
      <c r="F2392" s="37">
        <v>0.5</v>
      </c>
      <c r="G2392" s="3" t="s">
        <v>111</v>
      </c>
      <c r="H2392" s="3" t="s">
        <v>244</v>
      </c>
      <c r="I2392" s="13">
        <v>3539</v>
      </c>
      <c r="J2392" s="12" t="s">
        <v>112</v>
      </c>
      <c r="K2392" s="2" t="s">
        <v>5016</v>
      </c>
      <c r="L2392" s="85">
        <v>45700</v>
      </c>
      <c r="M2392" s="3"/>
      <c r="N2392" s="24" t="s">
        <v>131</v>
      </c>
      <c r="S2392" t="s">
        <v>114</v>
      </c>
      <c r="U2392" s="76" t="s">
        <v>4868</v>
      </c>
      <c r="W2392" s="2" t="s">
        <v>116</v>
      </c>
      <c r="X2392" s="2" t="s">
        <v>117</v>
      </c>
    </row>
    <row r="2393" spans="1:24">
      <c r="A2393" s="23" t="s">
        <v>2601</v>
      </c>
      <c r="B2393" s="2" t="s">
        <v>108</v>
      </c>
      <c r="C2393" s="2" t="s">
        <v>243</v>
      </c>
      <c r="D2393" s="47">
        <v>2431000</v>
      </c>
      <c r="E2393" s="3" t="s">
        <v>110</v>
      </c>
      <c r="F2393" s="37">
        <v>0.5</v>
      </c>
      <c r="G2393" s="3" t="s">
        <v>111</v>
      </c>
      <c r="H2393" s="3" t="s">
        <v>244</v>
      </c>
      <c r="I2393" s="13">
        <v>3540</v>
      </c>
      <c r="J2393" s="12" t="s">
        <v>112</v>
      </c>
      <c r="K2393" s="2" t="s">
        <v>5017</v>
      </c>
      <c r="L2393" s="85">
        <v>45701</v>
      </c>
      <c r="M2393" s="3"/>
      <c r="N2393" s="24" t="s">
        <v>131</v>
      </c>
      <c r="S2393" t="s">
        <v>114</v>
      </c>
      <c r="U2393" s="76" t="s">
        <v>4869</v>
      </c>
      <c r="W2393" s="2" t="s">
        <v>116</v>
      </c>
      <c r="X2393" s="2" t="s">
        <v>117</v>
      </c>
    </row>
    <row r="2394" spans="1:24">
      <c r="A2394" s="23" t="s">
        <v>2602</v>
      </c>
      <c r="B2394" s="2" t="s">
        <v>108</v>
      </c>
      <c r="C2394" s="2" t="s">
        <v>243</v>
      </c>
      <c r="D2394" s="47">
        <v>2432000</v>
      </c>
      <c r="E2394" s="3" t="s">
        <v>110</v>
      </c>
      <c r="F2394" s="37">
        <v>0.5</v>
      </c>
      <c r="G2394" s="3" t="s">
        <v>111</v>
      </c>
      <c r="H2394" s="3" t="s">
        <v>244</v>
      </c>
      <c r="I2394" s="13">
        <v>3541</v>
      </c>
      <c r="J2394" s="12" t="s">
        <v>112</v>
      </c>
      <c r="K2394" s="2" t="s">
        <v>113</v>
      </c>
      <c r="L2394" s="85">
        <v>45702</v>
      </c>
      <c r="M2394" s="3"/>
      <c r="N2394" s="24" t="s">
        <v>131</v>
      </c>
      <c r="S2394" t="s">
        <v>114</v>
      </c>
      <c r="U2394" s="76" t="s">
        <v>4870</v>
      </c>
      <c r="W2394" s="2" t="s">
        <v>116</v>
      </c>
      <c r="X2394" s="2" t="s">
        <v>117</v>
      </c>
    </row>
    <row r="2395" spans="1:24">
      <c r="A2395" s="23" t="s">
        <v>2603</v>
      </c>
      <c r="B2395" s="2" t="s">
        <v>108</v>
      </c>
      <c r="C2395" s="2" t="s">
        <v>243</v>
      </c>
      <c r="D2395" s="47">
        <v>2433000</v>
      </c>
      <c r="E2395" s="3" t="s">
        <v>110</v>
      </c>
      <c r="F2395" s="37">
        <v>0.5</v>
      </c>
      <c r="G2395" s="3" t="s">
        <v>111</v>
      </c>
      <c r="H2395" s="3" t="s">
        <v>244</v>
      </c>
      <c r="I2395" s="13">
        <v>3542</v>
      </c>
      <c r="J2395" s="12" t="s">
        <v>112</v>
      </c>
      <c r="K2395" s="2" t="s">
        <v>5016</v>
      </c>
      <c r="L2395" s="85">
        <v>45703</v>
      </c>
      <c r="M2395" s="3"/>
      <c r="N2395" s="24" t="s">
        <v>131</v>
      </c>
      <c r="S2395" t="s">
        <v>114</v>
      </c>
      <c r="U2395" s="76" t="s">
        <v>4871</v>
      </c>
      <c r="W2395" s="2" t="s">
        <v>116</v>
      </c>
      <c r="X2395" s="2" t="s">
        <v>117</v>
      </c>
    </row>
    <row r="2396" spans="1:24">
      <c r="A2396" s="23" t="s">
        <v>2604</v>
      </c>
      <c r="B2396" s="2" t="s">
        <v>108</v>
      </c>
      <c r="C2396" s="2" t="s">
        <v>243</v>
      </c>
      <c r="D2396" s="47">
        <v>2434000</v>
      </c>
      <c r="E2396" s="3" t="s">
        <v>110</v>
      </c>
      <c r="F2396" s="37">
        <v>0.5</v>
      </c>
      <c r="G2396" s="3" t="s">
        <v>111</v>
      </c>
      <c r="H2396" s="3" t="s">
        <v>244</v>
      </c>
      <c r="I2396" s="13">
        <v>3543</v>
      </c>
      <c r="J2396" s="12" t="s">
        <v>112</v>
      </c>
      <c r="K2396" s="2" t="s">
        <v>5017</v>
      </c>
      <c r="L2396" s="85">
        <v>45704</v>
      </c>
      <c r="M2396" s="3"/>
      <c r="N2396" s="24" t="s">
        <v>131</v>
      </c>
      <c r="S2396" t="s">
        <v>114</v>
      </c>
      <c r="U2396" s="76" t="s">
        <v>4872</v>
      </c>
      <c r="W2396" s="2" t="s">
        <v>116</v>
      </c>
      <c r="X2396" s="2" t="s">
        <v>117</v>
      </c>
    </row>
    <row r="2397" spans="1:24">
      <c r="A2397" s="23" t="s">
        <v>2605</v>
      </c>
      <c r="B2397" s="2" t="s">
        <v>108</v>
      </c>
      <c r="C2397" s="2" t="s">
        <v>243</v>
      </c>
      <c r="D2397" s="47">
        <v>2435000</v>
      </c>
      <c r="E2397" s="3" t="s">
        <v>110</v>
      </c>
      <c r="F2397" s="37">
        <v>0.5</v>
      </c>
      <c r="G2397" s="3" t="s">
        <v>111</v>
      </c>
      <c r="H2397" s="3" t="s">
        <v>244</v>
      </c>
      <c r="I2397" s="13">
        <v>3544</v>
      </c>
      <c r="J2397" s="12" t="s">
        <v>112</v>
      </c>
      <c r="K2397" s="2" t="s">
        <v>113</v>
      </c>
      <c r="L2397" s="85">
        <v>45705</v>
      </c>
      <c r="M2397" s="3"/>
      <c r="N2397" s="24" t="s">
        <v>131</v>
      </c>
      <c r="S2397" t="s">
        <v>114</v>
      </c>
      <c r="U2397" s="76" t="s">
        <v>4873</v>
      </c>
      <c r="W2397" s="2" t="s">
        <v>116</v>
      </c>
      <c r="X2397" s="2" t="s">
        <v>117</v>
      </c>
    </row>
    <row r="2398" spans="1:24">
      <c r="A2398" s="23" t="s">
        <v>2606</v>
      </c>
      <c r="B2398" s="2" t="s">
        <v>108</v>
      </c>
      <c r="C2398" s="2" t="s">
        <v>243</v>
      </c>
      <c r="D2398" s="47">
        <v>2436000</v>
      </c>
      <c r="E2398" s="3" t="s">
        <v>110</v>
      </c>
      <c r="F2398" s="37">
        <v>0.5</v>
      </c>
      <c r="G2398" s="3" t="s">
        <v>111</v>
      </c>
      <c r="H2398" s="3" t="s">
        <v>244</v>
      </c>
      <c r="I2398" s="13">
        <v>3545</v>
      </c>
      <c r="J2398" s="12" t="s">
        <v>112</v>
      </c>
      <c r="K2398" s="2" t="s">
        <v>5016</v>
      </c>
      <c r="L2398" s="85">
        <v>45706</v>
      </c>
      <c r="M2398" s="3"/>
      <c r="N2398" s="24" t="s">
        <v>131</v>
      </c>
      <c r="S2398" t="s">
        <v>114</v>
      </c>
      <c r="U2398" s="76" t="s">
        <v>4874</v>
      </c>
      <c r="W2398" s="2" t="s">
        <v>116</v>
      </c>
      <c r="X2398" s="2" t="s">
        <v>117</v>
      </c>
    </row>
    <row r="2399" spans="1:24">
      <c r="A2399" s="23" t="s">
        <v>2607</v>
      </c>
      <c r="B2399" s="2" t="s">
        <v>108</v>
      </c>
      <c r="C2399" s="2" t="s">
        <v>243</v>
      </c>
      <c r="D2399" s="47">
        <v>2437000</v>
      </c>
      <c r="E2399" s="3" t="s">
        <v>110</v>
      </c>
      <c r="F2399" s="37">
        <v>0.5</v>
      </c>
      <c r="G2399" s="3" t="s">
        <v>111</v>
      </c>
      <c r="H2399" s="3" t="s">
        <v>244</v>
      </c>
      <c r="I2399" s="13">
        <v>3546</v>
      </c>
      <c r="J2399" s="12" t="s">
        <v>112</v>
      </c>
      <c r="K2399" s="2" t="s">
        <v>5017</v>
      </c>
      <c r="L2399" s="85">
        <v>45707</v>
      </c>
      <c r="M2399" s="3"/>
      <c r="N2399" s="24" t="s">
        <v>131</v>
      </c>
      <c r="S2399" t="s">
        <v>114</v>
      </c>
      <c r="U2399" s="76" t="s">
        <v>4875</v>
      </c>
      <c r="W2399" s="2" t="s">
        <v>116</v>
      </c>
      <c r="X2399" s="2" t="s">
        <v>117</v>
      </c>
    </row>
    <row r="2400" spans="1:24">
      <c r="A2400" s="23" t="s">
        <v>2608</v>
      </c>
      <c r="B2400" s="2" t="s">
        <v>108</v>
      </c>
      <c r="C2400" s="2" t="s">
        <v>243</v>
      </c>
      <c r="D2400" s="47">
        <v>2438000</v>
      </c>
      <c r="E2400" s="3" t="s">
        <v>110</v>
      </c>
      <c r="F2400" s="37">
        <v>0.5</v>
      </c>
      <c r="G2400" s="3" t="s">
        <v>111</v>
      </c>
      <c r="H2400" s="3" t="s">
        <v>244</v>
      </c>
      <c r="I2400" s="13">
        <v>3547</v>
      </c>
      <c r="J2400" s="12" t="s">
        <v>112</v>
      </c>
      <c r="K2400" s="2" t="s">
        <v>113</v>
      </c>
      <c r="L2400" s="85">
        <v>45708</v>
      </c>
      <c r="M2400" s="3"/>
      <c r="N2400" s="24" t="s">
        <v>131</v>
      </c>
      <c r="S2400" t="s">
        <v>114</v>
      </c>
      <c r="U2400" s="76" t="s">
        <v>4876</v>
      </c>
      <c r="W2400" s="2" t="s">
        <v>116</v>
      </c>
      <c r="X2400" s="2" t="s">
        <v>117</v>
      </c>
    </row>
    <row r="2401" spans="1:24">
      <c r="A2401" s="23" t="s">
        <v>2609</v>
      </c>
      <c r="B2401" s="2" t="s">
        <v>108</v>
      </c>
      <c r="C2401" s="2" t="s">
        <v>243</v>
      </c>
      <c r="D2401" s="47">
        <v>2439000</v>
      </c>
      <c r="E2401" s="3" t="s">
        <v>110</v>
      </c>
      <c r="F2401" s="37">
        <v>0.5</v>
      </c>
      <c r="G2401" s="3" t="s">
        <v>111</v>
      </c>
      <c r="H2401" s="3" t="s">
        <v>244</v>
      </c>
      <c r="I2401" s="13">
        <v>3548</v>
      </c>
      <c r="J2401" s="12" t="s">
        <v>112</v>
      </c>
      <c r="K2401" s="2" t="s">
        <v>5016</v>
      </c>
      <c r="L2401" s="85">
        <v>45709</v>
      </c>
      <c r="M2401" s="3"/>
      <c r="N2401" s="24" t="s">
        <v>131</v>
      </c>
      <c r="S2401" t="s">
        <v>114</v>
      </c>
      <c r="U2401" s="76" t="s">
        <v>4877</v>
      </c>
      <c r="W2401" s="2" t="s">
        <v>116</v>
      </c>
      <c r="X2401" s="2" t="s">
        <v>117</v>
      </c>
    </row>
    <row r="2402" spans="1:24">
      <c r="A2402" s="23" t="s">
        <v>2610</v>
      </c>
      <c r="B2402" s="2" t="s">
        <v>108</v>
      </c>
      <c r="C2402" s="2" t="s">
        <v>243</v>
      </c>
      <c r="D2402" s="47">
        <v>2440000</v>
      </c>
      <c r="E2402" s="3" t="s">
        <v>110</v>
      </c>
      <c r="F2402" s="37">
        <v>0.5</v>
      </c>
      <c r="G2402" s="3" t="s">
        <v>111</v>
      </c>
      <c r="H2402" s="3" t="s">
        <v>244</v>
      </c>
      <c r="I2402" s="13">
        <v>3549</v>
      </c>
      <c r="J2402" s="12" t="s">
        <v>112</v>
      </c>
      <c r="K2402" s="2" t="s">
        <v>5017</v>
      </c>
      <c r="L2402" s="85">
        <v>45710</v>
      </c>
      <c r="M2402" s="3"/>
      <c r="N2402" s="24" t="s">
        <v>131</v>
      </c>
      <c r="S2402" t="s">
        <v>114</v>
      </c>
      <c r="U2402" s="76" t="s">
        <v>4878</v>
      </c>
      <c r="W2402" s="2" t="s">
        <v>116</v>
      </c>
      <c r="X2402" s="2" t="s">
        <v>117</v>
      </c>
    </row>
    <row r="2403" spans="1:24">
      <c r="A2403" s="23" t="s">
        <v>2611</v>
      </c>
      <c r="B2403" s="2" t="s">
        <v>108</v>
      </c>
      <c r="C2403" s="2" t="s">
        <v>243</v>
      </c>
      <c r="D2403" s="47">
        <v>2441000</v>
      </c>
      <c r="E2403" s="3" t="s">
        <v>110</v>
      </c>
      <c r="F2403" s="37">
        <v>0.5</v>
      </c>
      <c r="G2403" s="3" t="s">
        <v>111</v>
      </c>
      <c r="H2403" s="3" t="s">
        <v>244</v>
      </c>
      <c r="I2403" s="13">
        <v>3550</v>
      </c>
      <c r="J2403" s="12" t="s">
        <v>112</v>
      </c>
      <c r="K2403" s="2" t="s">
        <v>113</v>
      </c>
      <c r="L2403" s="85">
        <v>45711</v>
      </c>
      <c r="M2403" s="3"/>
      <c r="N2403" s="24" t="s">
        <v>131</v>
      </c>
      <c r="S2403" t="s">
        <v>114</v>
      </c>
      <c r="U2403" s="76" t="s">
        <v>4879</v>
      </c>
      <c r="W2403" s="2" t="s">
        <v>116</v>
      </c>
      <c r="X2403" s="2" t="s">
        <v>117</v>
      </c>
    </row>
    <row r="2404" spans="1:24">
      <c r="A2404" s="23" t="s">
        <v>2612</v>
      </c>
      <c r="B2404" s="2" t="s">
        <v>108</v>
      </c>
      <c r="C2404" s="2" t="s">
        <v>243</v>
      </c>
      <c r="D2404" s="47">
        <v>2442000</v>
      </c>
      <c r="E2404" s="3" t="s">
        <v>110</v>
      </c>
      <c r="F2404" s="37">
        <v>0.5</v>
      </c>
      <c r="G2404" s="3" t="s">
        <v>111</v>
      </c>
      <c r="H2404" s="3" t="s">
        <v>244</v>
      </c>
      <c r="I2404" s="13">
        <v>3551</v>
      </c>
      <c r="J2404" s="12" t="s">
        <v>112</v>
      </c>
      <c r="K2404" s="2" t="s">
        <v>5016</v>
      </c>
      <c r="L2404" s="85">
        <v>45712</v>
      </c>
      <c r="M2404" s="3"/>
      <c r="N2404" s="24" t="s">
        <v>131</v>
      </c>
      <c r="S2404" t="s">
        <v>114</v>
      </c>
      <c r="U2404" s="76" t="s">
        <v>4880</v>
      </c>
      <c r="W2404" s="2" t="s">
        <v>116</v>
      </c>
      <c r="X2404" s="2" t="s">
        <v>117</v>
      </c>
    </row>
    <row r="2405" spans="1:24">
      <c r="A2405" s="23" t="s">
        <v>155</v>
      </c>
      <c r="B2405" s="2" t="s">
        <v>108</v>
      </c>
      <c r="C2405" s="2" t="s">
        <v>243</v>
      </c>
      <c r="D2405" s="47">
        <v>2443000</v>
      </c>
      <c r="E2405" s="3" t="s">
        <v>110</v>
      </c>
      <c r="F2405" s="37">
        <v>0.5</v>
      </c>
      <c r="G2405" s="3" t="s">
        <v>111</v>
      </c>
      <c r="H2405" s="3" t="s">
        <v>244</v>
      </c>
      <c r="I2405" s="13">
        <v>3552</v>
      </c>
      <c r="J2405" s="12" t="s">
        <v>112</v>
      </c>
      <c r="K2405" s="2" t="s">
        <v>5017</v>
      </c>
      <c r="L2405" s="85">
        <v>45713</v>
      </c>
      <c r="M2405" s="3"/>
      <c r="N2405" s="24" t="s">
        <v>131</v>
      </c>
      <c r="S2405" t="s">
        <v>114</v>
      </c>
      <c r="U2405" s="76" t="s">
        <v>4881</v>
      </c>
      <c r="W2405" s="2" t="s">
        <v>116</v>
      </c>
      <c r="X2405" s="2" t="s">
        <v>117</v>
      </c>
    </row>
    <row r="2406" spans="1:24">
      <c r="A2406" s="23" t="s">
        <v>2613</v>
      </c>
      <c r="B2406" s="2" t="s">
        <v>108</v>
      </c>
      <c r="C2406" s="2" t="s">
        <v>243</v>
      </c>
      <c r="D2406" s="47">
        <v>2444000</v>
      </c>
      <c r="E2406" s="3" t="s">
        <v>110</v>
      </c>
      <c r="F2406" s="37">
        <v>0.5</v>
      </c>
      <c r="G2406" s="3" t="s">
        <v>111</v>
      </c>
      <c r="H2406" s="3" t="s">
        <v>244</v>
      </c>
      <c r="I2406" s="13">
        <v>3553</v>
      </c>
      <c r="J2406" s="12" t="s">
        <v>112</v>
      </c>
      <c r="K2406" s="2" t="s">
        <v>113</v>
      </c>
      <c r="L2406" s="85">
        <v>45714</v>
      </c>
      <c r="M2406" s="3"/>
      <c r="N2406" s="24" t="s">
        <v>131</v>
      </c>
      <c r="S2406" t="s">
        <v>114</v>
      </c>
      <c r="U2406" s="76" t="s">
        <v>4882</v>
      </c>
      <c r="W2406" s="2" t="s">
        <v>116</v>
      </c>
      <c r="X2406" s="2" t="s">
        <v>117</v>
      </c>
    </row>
    <row r="2407" spans="1:24">
      <c r="A2407" s="23" t="s">
        <v>2614</v>
      </c>
      <c r="B2407" s="2" t="s">
        <v>108</v>
      </c>
      <c r="C2407" s="2" t="s">
        <v>243</v>
      </c>
      <c r="D2407" s="47">
        <v>2445000</v>
      </c>
      <c r="E2407" s="3" t="s">
        <v>110</v>
      </c>
      <c r="F2407" s="37">
        <v>0.5</v>
      </c>
      <c r="G2407" s="3" t="s">
        <v>111</v>
      </c>
      <c r="H2407" s="3" t="s">
        <v>244</v>
      </c>
      <c r="I2407" s="13">
        <v>3554</v>
      </c>
      <c r="J2407" s="12" t="s">
        <v>112</v>
      </c>
      <c r="K2407" s="2" t="s">
        <v>5016</v>
      </c>
      <c r="L2407" s="85">
        <v>45715</v>
      </c>
      <c r="M2407" s="3"/>
      <c r="N2407" s="24" t="s">
        <v>131</v>
      </c>
      <c r="S2407" t="s">
        <v>114</v>
      </c>
      <c r="U2407" s="76" t="s">
        <v>4883</v>
      </c>
      <c r="W2407" s="2" t="s">
        <v>116</v>
      </c>
      <c r="X2407" s="2" t="s">
        <v>117</v>
      </c>
    </row>
    <row r="2408" spans="1:24">
      <c r="A2408" s="23" t="s">
        <v>2615</v>
      </c>
      <c r="B2408" s="2" t="s">
        <v>108</v>
      </c>
      <c r="C2408" s="2" t="s">
        <v>243</v>
      </c>
      <c r="D2408" s="47">
        <v>2446000</v>
      </c>
      <c r="E2408" s="3" t="s">
        <v>110</v>
      </c>
      <c r="F2408" s="37">
        <v>0.5</v>
      </c>
      <c r="G2408" s="3" t="s">
        <v>111</v>
      </c>
      <c r="H2408" s="3" t="s">
        <v>244</v>
      </c>
      <c r="I2408" s="13">
        <v>3555</v>
      </c>
      <c r="J2408" s="12" t="s">
        <v>112</v>
      </c>
      <c r="K2408" s="2" t="s">
        <v>5017</v>
      </c>
      <c r="L2408" s="85">
        <v>45716</v>
      </c>
      <c r="M2408" s="3"/>
      <c r="N2408" s="24" t="s">
        <v>131</v>
      </c>
      <c r="S2408" t="s">
        <v>114</v>
      </c>
      <c r="U2408" s="76" t="s">
        <v>4884</v>
      </c>
      <c r="W2408" s="2" t="s">
        <v>116</v>
      </c>
      <c r="X2408" s="2" t="s">
        <v>117</v>
      </c>
    </row>
    <row r="2409" spans="1:24">
      <c r="A2409" s="23" t="s">
        <v>2616</v>
      </c>
      <c r="B2409" s="2" t="s">
        <v>108</v>
      </c>
      <c r="C2409" s="2" t="s">
        <v>243</v>
      </c>
      <c r="D2409" s="47">
        <v>2447000</v>
      </c>
      <c r="E2409" s="3" t="s">
        <v>110</v>
      </c>
      <c r="F2409" s="37">
        <v>0.5</v>
      </c>
      <c r="G2409" s="3" t="s">
        <v>111</v>
      </c>
      <c r="H2409" s="3" t="s">
        <v>244</v>
      </c>
      <c r="I2409" s="13">
        <v>3556</v>
      </c>
      <c r="J2409" s="12" t="s">
        <v>112</v>
      </c>
      <c r="K2409" s="2" t="s">
        <v>113</v>
      </c>
      <c r="L2409" s="85">
        <v>45717</v>
      </c>
      <c r="M2409" s="3"/>
      <c r="N2409" s="24" t="s">
        <v>131</v>
      </c>
      <c r="S2409" t="s">
        <v>114</v>
      </c>
      <c r="U2409" s="76" t="s">
        <v>4885</v>
      </c>
      <c r="W2409" s="2" t="s">
        <v>116</v>
      </c>
      <c r="X2409" s="2" t="s">
        <v>117</v>
      </c>
    </row>
    <row r="2410" spans="1:24">
      <c r="A2410" s="23" t="s">
        <v>2617</v>
      </c>
      <c r="B2410" s="2" t="s">
        <v>108</v>
      </c>
      <c r="C2410" s="2" t="s">
        <v>243</v>
      </c>
      <c r="D2410" s="47">
        <v>2448000</v>
      </c>
      <c r="E2410" s="3" t="s">
        <v>110</v>
      </c>
      <c r="F2410" s="37">
        <v>0.5</v>
      </c>
      <c r="G2410" s="3" t="s">
        <v>111</v>
      </c>
      <c r="H2410" s="3" t="s">
        <v>244</v>
      </c>
      <c r="I2410" s="13">
        <v>3557</v>
      </c>
      <c r="J2410" s="12" t="s">
        <v>112</v>
      </c>
      <c r="K2410" s="2" t="s">
        <v>5016</v>
      </c>
      <c r="L2410" s="85">
        <v>45718</v>
      </c>
      <c r="M2410" s="3"/>
      <c r="N2410" s="24" t="s">
        <v>131</v>
      </c>
      <c r="S2410" t="s">
        <v>114</v>
      </c>
      <c r="U2410" s="76" t="s">
        <v>4886</v>
      </c>
      <c r="W2410" s="2" t="s">
        <v>116</v>
      </c>
      <c r="X2410" s="2" t="s">
        <v>117</v>
      </c>
    </row>
    <row r="2411" spans="1:24">
      <c r="A2411" s="23" t="s">
        <v>2618</v>
      </c>
      <c r="B2411" s="2" t="s">
        <v>108</v>
      </c>
      <c r="C2411" s="2" t="s">
        <v>243</v>
      </c>
      <c r="D2411" s="47">
        <v>2449000</v>
      </c>
      <c r="E2411" s="3" t="s">
        <v>110</v>
      </c>
      <c r="F2411" s="37">
        <v>0.5</v>
      </c>
      <c r="G2411" s="3" t="s">
        <v>111</v>
      </c>
      <c r="H2411" s="3" t="s">
        <v>244</v>
      </c>
      <c r="I2411" s="13">
        <v>3558</v>
      </c>
      <c r="J2411" s="12" t="s">
        <v>112</v>
      </c>
      <c r="K2411" s="2" t="s">
        <v>5017</v>
      </c>
      <c r="L2411" s="85">
        <v>45719</v>
      </c>
      <c r="M2411" s="3"/>
      <c r="N2411" s="24" t="s">
        <v>131</v>
      </c>
      <c r="S2411" t="s">
        <v>114</v>
      </c>
      <c r="U2411" s="76" t="s">
        <v>4887</v>
      </c>
      <c r="W2411" s="2" t="s">
        <v>116</v>
      </c>
      <c r="X2411" s="2" t="s">
        <v>117</v>
      </c>
    </row>
    <row r="2412" spans="1:24">
      <c r="A2412" s="23" t="s">
        <v>2619</v>
      </c>
      <c r="B2412" s="2" t="s">
        <v>108</v>
      </c>
      <c r="C2412" s="2" t="s">
        <v>243</v>
      </c>
      <c r="D2412" s="47">
        <v>2450000</v>
      </c>
      <c r="E2412" s="3" t="s">
        <v>110</v>
      </c>
      <c r="F2412" s="37">
        <v>0.5</v>
      </c>
      <c r="G2412" s="3" t="s">
        <v>111</v>
      </c>
      <c r="H2412" s="3" t="s">
        <v>244</v>
      </c>
      <c r="I2412" s="13">
        <v>3559</v>
      </c>
      <c r="J2412" s="12" t="s">
        <v>112</v>
      </c>
      <c r="K2412" s="2" t="s">
        <v>113</v>
      </c>
      <c r="L2412" s="85">
        <v>45720</v>
      </c>
      <c r="M2412" s="3"/>
      <c r="N2412" s="24" t="s">
        <v>131</v>
      </c>
      <c r="S2412" t="s">
        <v>114</v>
      </c>
      <c r="U2412" s="76" t="s">
        <v>4888</v>
      </c>
      <c r="W2412" s="2" t="s">
        <v>116</v>
      </c>
      <c r="X2412" s="2" t="s">
        <v>117</v>
      </c>
    </row>
    <row r="2413" spans="1:24">
      <c r="A2413" s="23" t="s">
        <v>2620</v>
      </c>
      <c r="B2413" s="2" t="s">
        <v>108</v>
      </c>
      <c r="C2413" s="2" t="s">
        <v>243</v>
      </c>
      <c r="D2413" s="47">
        <v>2451000</v>
      </c>
      <c r="E2413" s="3" t="s">
        <v>110</v>
      </c>
      <c r="F2413" s="37">
        <v>0.5</v>
      </c>
      <c r="G2413" s="3" t="s">
        <v>111</v>
      </c>
      <c r="H2413" s="3" t="s">
        <v>244</v>
      </c>
      <c r="I2413" s="13">
        <v>3560</v>
      </c>
      <c r="J2413" s="12" t="s">
        <v>112</v>
      </c>
      <c r="K2413" s="2" t="s">
        <v>5016</v>
      </c>
      <c r="L2413" s="85">
        <v>45721</v>
      </c>
      <c r="M2413" s="3"/>
      <c r="N2413" s="24" t="s">
        <v>131</v>
      </c>
      <c r="S2413" t="s">
        <v>114</v>
      </c>
      <c r="U2413" s="76" t="s">
        <v>4889</v>
      </c>
      <c r="W2413" s="2" t="s">
        <v>116</v>
      </c>
      <c r="X2413" s="2" t="s">
        <v>117</v>
      </c>
    </row>
    <row r="2414" spans="1:24">
      <c r="A2414" s="23" t="s">
        <v>2621</v>
      </c>
      <c r="B2414" s="2" t="s">
        <v>108</v>
      </c>
      <c r="C2414" s="2" t="s">
        <v>243</v>
      </c>
      <c r="D2414" s="47">
        <v>2452000</v>
      </c>
      <c r="E2414" s="3" t="s">
        <v>110</v>
      </c>
      <c r="F2414" s="37">
        <v>0.5</v>
      </c>
      <c r="G2414" s="3" t="s">
        <v>111</v>
      </c>
      <c r="H2414" s="3" t="s">
        <v>244</v>
      </c>
      <c r="I2414" s="13">
        <v>3561</v>
      </c>
      <c r="J2414" s="12" t="s">
        <v>112</v>
      </c>
      <c r="K2414" s="2" t="s">
        <v>5017</v>
      </c>
      <c r="L2414" s="85">
        <v>45722</v>
      </c>
      <c r="M2414" s="3"/>
      <c r="N2414" s="24" t="s">
        <v>131</v>
      </c>
      <c r="S2414" t="s">
        <v>114</v>
      </c>
      <c r="U2414" s="76" t="s">
        <v>4890</v>
      </c>
      <c r="W2414" s="2" t="s">
        <v>116</v>
      </c>
      <c r="X2414" s="2" t="s">
        <v>117</v>
      </c>
    </row>
    <row r="2415" spans="1:24">
      <c r="A2415" s="23" t="s">
        <v>2622</v>
      </c>
      <c r="B2415" s="2" t="s">
        <v>108</v>
      </c>
      <c r="C2415" s="2" t="s">
        <v>243</v>
      </c>
      <c r="D2415" s="47">
        <v>2453000</v>
      </c>
      <c r="E2415" s="3" t="s">
        <v>110</v>
      </c>
      <c r="F2415" s="37">
        <v>0.5</v>
      </c>
      <c r="G2415" s="3" t="s">
        <v>111</v>
      </c>
      <c r="H2415" s="3" t="s">
        <v>244</v>
      </c>
      <c r="I2415" s="13">
        <v>3562</v>
      </c>
      <c r="J2415" s="12" t="s">
        <v>112</v>
      </c>
      <c r="K2415" s="2" t="s">
        <v>113</v>
      </c>
      <c r="L2415" s="85">
        <v>45723</v>
      </c>
      <c r="M2415" s="3"/>
      <c r="N2415" s="24" t="s">
        <v>131</v>
      </c>
      <c r="S2415" t="s">
        <v>114</v>
      </c>
      <c r="U2415" s="76" t="s">
        <v>4891</v>
      </c>
      <c r="W2415" s="2" t="s">
        <v>116</v>
      </c>
      <c r="X2415" s="2" t="s">
        <v>117</v>
      </c>
    </row>
    <row r="2416" spans="1:24">
      <c r="A2416" s="23" t="s">
        <v>2623</v>
      </c>
      <c r="B2416" s="2" t="s">
        <v>108</v>
      </c>
      <c r="C2416" s="2" t="s">
        <v>243</v>
      </c>
      <c r="D2416" s="47">
        <v>2454000</v>
      </c>
      <c r="E2416" s="3" t="s">
        <v>110</v>
      </c>
      <c r="F2416" s="37">
        <v>0.5</v>
      </c>
      <c r="G2416" s="3" t="s">
        <v>111</v>
      </c>
      <c r="H2416" s="3" t="s">
        <v>244</v>
      </c>
      <c r="I2416" s="13">
        <v>3563</v>
      </c>
      <c r="J2416" s="12" t="s">
        <v>112</v>
      </c>
      <c r="K2416" s="2" t="s">
        <v>5016</v>
      </c>
      <c r="L2416" s="85">
        <v>45724</v>
      </c>
      <c r="M2416" s="3"/>
      <c r="N2416" s="24" t="s">
        <v>131</v>
      </c>
      <c r="S2416" t="s">
        <v>114</v>
      </c>
      <c r="U2416" s="76" t="s">
        <v>4892</v>
      </c>
      <c r="W2416" s="2" t="s">
        <v>116</v>
      </c>
      <c r="X2416" s="2" t="s">
        <v>117</v>
      </c>
    </row>
    <row r="2417" spans="1:24">
      <c r="A2417" s="23" t="s">
        <v>2624</v>
      </c>
      <c r="B2417" s="2" t="s">
        <v>108</v>
      </c>
      <c r="C2417" s="2" t="s">
        <v>243</v>
      </c>
      <c r="D2417" s="47">
        <v>2455000</v>
      </c>
      <c r="E2417" s="3" t="s">
        <v>110</v>
      </c>
      <c r="F2417" s="37">
        <v>0.5</v>
      </c>
      <c r="G2417" s="3" t="s">
        <v>111</v>
      </c>
      <c r="H2417" s="3" t="s">
        <v>244</v>
      </c>
      <c r="I2417" s="13">
        <v>3564</v>
      </c>
      <c r="J2417" s="12" t="s">
        <v>112</v>
      </c>
      <c r="K2417" s="2" t="s">
        <v>5017</v>
      </c>
      <c r="L2417" s="85">
        <v>45725</v>
      </c>
      <c r="M2417" s="3"/>
      <c r="N2417" s="24" t="s">
        <v>131</v>
      </c>
      <c r="S2417" t="s">
        <v>114</v>
      </c>
      <c r="U2417" s="76" t="s">
        <v>4893</v>
      </c>
      <c r="W2417" s="2" t="s">
        <v>116</v>
      </c>
      <c r="X2417" s="2" t="s">
        <v>117</v>
      </c>
    </row>
    <row r="2418" spans="1:24">
      <c r="A2418" s="23" t="s">
        <v>2625</v>
      </c>
      <c r="B2418" s="2" t="s">
        <v>108</v>
      </c>
      <c r="C2418" s="2" t="s">
        <v>243</v>
      </c>
      <c r="D2418" s="47">
        <v>2456000</v>
      </c>
      <c r="E2418" s="3" t="s">
        <v>110</v>
      </c>
      <c r="F2418" s="37">
        <v>0.5</v>
      </c>
      <c r="G2418" s="3" t="s">
        <v>111</v>
      </c>
      <c r="H2418" s="3" t="s">
        <v>244</v>
      </c>
      <c r="I2418" s="13">
        <v>3565</v>
      </c>
      <c r="J2418" s="12" t="s">
        <v>112</v>
      </c>
      <c r="K2418" s="2" t="s">
        <v>113</v>
      </c>
      <c r="L2418" s="85">
        <v>45726</v>
      </c>
      <c r="M2418" s="3"/>
      <c r="N2418" s="24" t="s">
        <v>131</v>
      </c>
      <c r="S2418" t="s">
        <v>114</v>
      </c>
      <c r="U2418" s="76" t="s">
        <v>4894</v>
      </c>
      <c r="W2418" s="2" t="s">
        <v>116</v>
      </c>
      <c r="X2418" s="2" t="s">
        <v>117</v>
      </c>
    </row>
    <row r="2419" spans="1:24">
      <c r="A2419" s="23" t="s">
        <v>2626</v>
      </c>
      <c r="B2419" s="2" t="s">
        <v>108</v>
      </c>
      <c r="C2419" s="2" t="s">
        <v>243</v>
      </c>
      <c r="D2419" s="47">
        <v>2457000</v>
      </c>
      <c r="E2419" s="3" t="s">
        <v>110</v>
      </c>
      <c r="F2419" s="37">
        <v>0.5</v>
      </c>
      <c r="G2419" s="3" t="s">
        <v>111</v>
      </c>
      <c r="H2419" s="3" t="s">
        <v>244</v>
      </c>
      <c r="I2419" s="13">
        <v>3566</v>
      </c>
      <c r="J2419" s="12" t="s">
        <v>112</v>
      </c>
      <c r="K2419" s="2" t="s">
        <v>5016</v>
      </c>
      <c r="L2419" s="85">
        <v>45727</v>
      </c>
      <c r="M2419" s="3"/>
      <c r="N2419" s="24" t="s">
        <v>131</v>
      </c>
      <c r="S2419" t="s">
        <v>114</v>
      </c>
      <c r="U2419" s="76" t="s">
        <v>4895</v>
      </c>
      <c r="W2419" s="2" t="s">
        <v>116</v>
      </c>
      <c r="X2419" s="2" t="s">
        <v>117</v>
      </c>
    </row>
    <row r="2420" spans="1:24">
      <c r="A2420" s="23" t="s">
        <v>2627</v>
      </c>
      <c r="B2420" s="2" t="s">
        <v>108</v>
      </c>
      <c r="C2420" s="2" t="s">
        <v>243</v>
      </c>
      <c r="D2420" s="47">
        <v>2458000</v>
      </c>
      <c r="E2420" s="3" t="s">
        <v>110</v>
      </c>
      <c r="F2420" s="37">
        <v>0.5</v>
      </c>
      <c r="G2420" s="3" t="s">
        <v>111</v>
      </c>
      <c r="H2420" s="3" t="s">
        <v>244</v>
      </c>
      <c r="I2420" s="13">
        <v>3567</v>
      </c>
      <c r="J2420" s="12" t="s">
        <v>112</v>
      </c>
      <c r="K2420" s="2" t="s">
        <v>5017</v>
      </c>
      <c r="L2420" s="85">
        <v>45728</v>
      </c>
      <c r="M2420" s="3"/>
      <c r="N2420" s="24" t="s">
        <v>131</v>
      </c>
      <c r="S2420" t="s">
        <v>114</v>
      </c>
      <c r="U2420" s="76" t="s">
        <v>4896</v>
      </c>
      <c r="W2420" s="2" t="s">
        <v>116</v>
      </c>
      <c r="X2420" s="2" t="s">
        <v>117</v>
      </c>
    </row>
    <row r="2421" spans="1:24">
      <c r="A2421" s="23" t="s">
        <v>2628</v>
      </c>
      <c r="B2421" s="2" t="s">
        <v>108</v>
      </c>
      <c r="C2421" s="2" t="s">
        <v>243</v>
      </c>
      <c r="D2421" s="47">
        <v>2459000</v>
      </c>
      <c r="E2421" s="3" t="s">
        <v>110</v>
      </c>
      <c r="F2421" s="37">
        <v>0.5</v>
      </c>
      <c r="G2421" s="3" t="s">
        <v>111</v>
      </c>
      <c r="H2421" s="3" t="s">
        <v>244</v>
      </c>
      <c r="I2421" s="13">
        <v>3568</v>
      </c>
      <c r="J2421" s="12" t="s">
        <v>112</v>
      </c>
      <c r="K2421" s="2" t="s">
        <v>113</v>
      </c>
      <c r="L2421" s="85">
        <v>45729</v>
      </c>
      <c r="M2421" s="3"/>
      <c r="N2421" s="24" t="s">
        <v>131</v>
      </c>
      <c r="S2421" t="s">
        <v>114</v>
      </c>
      <c r="U2421" s="76" t="s">
        <v>4897</v>
      </c>
      <c r="W2421" s="2" t="s">
        <v>116</v>
      </c>
      <c r="X2421" s="2" t="s">
        <v>117</v>
      </c>
    </row>
    <row r="2422" spans="1:24">
      <c r="A2422" s="23" t="s">
        <v>2629</v>
      </c>
      <c r="B2422" s="2" t="s">
        <v>108</v>
      </c>
      <c r="C2422" s="2" t="s">
        <v>243</v>
      </c>
      <c r="D2422" s="47">
        <v>2460000</v>
      </c>
      <c r="E2422" s="3" t="s">
        <v>110</v>
      </c>
      <c r="F2422" s="37">
        <v>0.5</v>
      </c>
      <c r="G2422" s="3" t="s">
        <v>111</v>
      </c>
      <c r="H2422" s="3" t="s">
        <v>244</v>
      </c>
      <c r="I2422" s="13">
        <v>3569</v>
      </c>
      <c r="J2422" s="12" t="s">
        <v>112</v>
      </c>
      <c r="K2422" s="2" t="s">
        <v>5016</v>
      </c>
      <c r="L2422" s="85">
        <v>45730</v>
      </c>
      <c r="M2422" s="3"/>
      <c r="N2422" s="24" t="s">
        <v>131</v>
      </c>
      <c r="S2422" t="s">
        <v>114</v>
      </c>
      <c r="U2422" s="76" t="s">
        <v>4898</v>
      </c>
      <c r="W2422" s="2" t="s">
        <v>116</v>
      </c>
      <c r="X2422" s="2" t="s">
        <v>117</v>
      </c>
    </row>
    <row r="2423" spans="1:24">
      <c r="A2423" s="23" t="s">
        <v>2630</v>
      </c>
      <c r="B2423" s="2" t="s">
        <v>108</v>
      </c>
      <c r="C2423" s="2" t="s">
        <v>243</v>
      </c>
      <c r="D2423" s="47">
        <v>2461000</v>
      </c>
      <c r="E2423" s="3" t="s">
        <v>110</v>
      </c>
      <c r="F2423" s="37">
        <v>0.5</v>
      </c>
      <c r="G2423" s="3" t="s">
        <v>111</v>
      </c>
      <c r="H2423" s="3" t="s">
        <v>244</v>
      </c>
      <c r="I2423" s="13">
        <v>3570</v>
      </c>
      <c r="J2423" s="12" t="s">
        <v>112</v>
      </c>
      <c r="K2423" s="2" t="s">
        <v>5017</v>
      </c>
      <c r="L2423" s="85">
        <v>45731</v>
      </c>
      <c r="M2423" s="3"/>
      <c r="N2423" s="24" t="s">
        <v>131</v>
      </c>
      <c r="S2423" t="s">
        <v>114</v>
      </c>
      <c r="U2423" s="76" t="s">
        <v>4899</v>
      </c>
      <c r="W2423" s="2" t="s">
        <v>116</v>
      </c>
      <c r="X2423" s="2" t="s">
        <v>117</v>
      </c>
    </row>
    <row r="2424" spans="1:24">
      <c r="A2424" s="23" t="s">
        <v>2631</v>
      </c>
      <c r="B2424" s="2" t="s">
        <v>108</v>
      </c>
      <c r="C2424" s="2" t="s">
        <v>243</v>
      </c>
      <c r="D2424" s="47">
        <v>2462000</v>
      </c>
      <c r="E2424" s="3" t="s">
        <v>110</v>
      </c>
      <c r="F2424" s="37">
        <v>0.5</v>
      </c>
      <c r="G2424" s="3" t="s">
        <v>111</v>
      </c>
      <c r="H2424" s="3" t="s">
        <v>244</v>
      </c>
      <c r="I2424" s="13">
        <v>3571</v>
      </c>
      <c r="J2424" s="12" t="s">
        <v>112</v>
      </c>
      <c r="K2424" s="2" t="s">
        <v>113</v>
      </c>
      <c r="L2424" s="85">
        <v>45732</v>
      </c>
      <c r="M2424" s="3"/>
      <c r="N2424" s="24" t="s">
        <v>131</v>
      </c>
      <c r="S2424" t="s">
        <v>114</v>
      </c>
      <c r="U2424" s="76" t="s">
        <v>4900</v>
      </c>
      <c r="W2424" s="2" t="s">
        <v>116</v>
      </c>
      <c r="X2424" s="2" t="s">
        <v>117</v>
      </c>
    </row>
    <row r="2425" spans="1:24">
      <c r="A2425" s="23" t="s">
        <v>2632</v>
      </c>
      <c r="B2425" s="2" t="s">
        <v>108</v>
      </c>
      <c r="C2425" s="2" t="s">
        <v>243</v>
      </c>
      <c r="D2425" s="47">
        <v>2463000</v>
      </c>
      <c r="E2425" s="3" t="s">
        <v>110</v>
      </c>
      <c r="F2425" s="37">
        <v>0.5</v>
      </c>
      <c r="G2425" s="3" t="s">
        <v>111</v>
      </c>
      <c r="H2425" s="3" t="s">
        <v>244</v>
      </c>
      <c r="I2425" s="13">
        <v>3572</v>
      </c>
      <c r="J2425" s="12" t="s">
        <v>112</v>
      </c>
      <c r="K2425" s="2" t="s">
        <v>5016</v>
      </c>
      <c r="L2425" s="85">
        <v>45733</v>
      </c>
      <c r="M2425" s="3"/>
      <c r="N2425" s="24" t="s">
        <v>131</v>
      </c>
      <c r="S2425" t="s">
        <v>114</v>
      </c>
      <c r="U2425" s="76" t="s">
        <v>4901</v>
      </c>
      <c r="W2425" s="2" t="s">
        <v>116</v>
      </c>
      <c r="X2425" s="2" t="s">
        <v>117</v>
      </c>
    </row>
    <row r="2426" spans="1:24">
      <c r="A2426" s="23" t="s">
        <v>2633</v>
      </c>
      <c r="B2426" s="2" t="s">
        <v>108</v>
      </c>
      <c r="C2426" s="2" t="s">
        <v>243</v>
      </c>
      <c r="D2426" s="47">
        <v>2464000</v>
      </c>
      <c r="E2426" s="3" t="s">
        <v>110</v>
      </c>
      <c r="F2426" s="37">
        <v>0.5</v>
      </c>
      <c r="G2426" s="3" t="s">
        <v>111</v>
      </c>
      <c r="H2426" s="3" t="s">
        <v>244</v>
      </c>
      <c r="I2426" s="13">
        <v>3573</v>
      </c>
      <c r="J2426" s="12" t="s">
        <v>112</v>
      </c>
      <c r="K2426" s="2" t="s">
        <v>5017</v>
      </c>
      <c r="L2426" s="85">
        <v>45734</v>
      </c>
      <c r="M2426" s="3"/>
      <c r="N2426" s="24" t="s">
        <v>131</v>
      </c>
      <c r="S2426" t="s">
        <v>114</v>
      </c>
      <c r="U2426" s="76" t="s">
        <v>4902</v>
      </c>
      <c r="W2426" s="2" t="s">
        <v>116</v>
      </c>
      <c r="X2426" s="2" t="s">
        <v>117</v>
      </c>
    </row>
    <row r="2427" spans="1:24">
      <c r="A2427" s="23" t="s">
        <v>2634</v>
      </c>
      <c r="B2427" s="2" t="s">
        <v>108</v>
      </c>
      <c r="C2427" s="2" t="s">
        <v>243</v>
      </c>
      <c r="D2427" s="47">
        <v>2465000</v>
      </c>
      <c r="E2427" s="3" t="s">
        <v>110</v>
      </c>
      <c r="F2427" s="37">
        <v>0.5</v>
      </c>
      <c r="G2427" s="3" t="s">
        <v>111</v>
      </c>
      <c r="H2427" s="3" t="s">
        <v>244</v>
      </c>
      <c r="I2427" s="13">
        <v>3574</v>
      </c>
      <c r="J2427" s="12" t="s">
        <v>112</v>
      </c>
      <c r="K2427" s="2" t="s">
        <v>113</v>
      </c>
      <c r="L2427" s="85">
        <v>45735</v>
      </c>
      <c r="M2427" s="3"/>
      <c r="N2427" s="24" t="s">
        <v>131</v>
      </c>
      <c r="S2427" t="s">
        <v>114</v>
      </c>
      <c r="U2427" s="76" t="s">
        <v>4903</v>
      </c>
      <c r="W2427" s="2" t="s">
        <v>116</v>
      </c>
      <c r="X2427" s="2" t="s">
        <v>117</v>
      </c>
    </row>
    <row r="2428" spans="1:24">
      <c r="A2428" s="23" t="s">
        <v>2635</v>
      </c>
      <c r="B2428" s="2" t="s">
        <v>108</v>
      </c>
      <c r="C2428" s="2" t="s">
        <v>243</v>
      </c>
      <c r="D2428" s="47">
        <v>2466000</v>
      </c>
      <c r="E2428" s="3" t="s">
        <v>110</v>
      </c>
      <c r="F2428" s="37">
        <v>0.5</v>
      </c>
      <c r="G2428" s="3" t="s">
        <v>111</v>
      </c>
      <c r="H2428" s="3" t="s">
        <v>244</v>
      </c>
      <c r="I2428" s="13">
        <v>3575</v>
      </c>
      <c r="J2428" s="12" t="s">
        <v>112</v>
      </c>
      <c r="K2428" s="2" t="s">
        <v>5016</v>
      </c>
      <c r="L2428" s="85">
        <v>45736</v>
      </c>
      <c r="M2428" s="3"/>
      <c r="N2428" s="24" t="s">
        <v>131</v>
      </c>
      <c r="S2428" t="s">
        <v>114</v>
      </c>
      <c r="U2428" s="76" t="s">
        <v>4904</v>
      </c>
      <c r="W2428" s="2" t="s">
        <v>116</v>
      </c>
      <c r="X2428" s="2" t="s">
        <v>117</v>
      </c>
    </row>
    <row r="2429" spans="1:24">
      <c r="A2429" s="23" t="s">
        <v>2636</v>
      </c>
      <c r="B2429" s="2" t="s">
        <v>108</v>
      </c>
      <c r="C2429" s="2" t="s">
        <v>243</v>
      </c>
      <c r="D2429" s="47">
        <v>2467000</v>
      </c>
      <c r="E2429" s="3" t="s">
        <v>110</v>
      </c>
      <c r="F2429" s="37">
        <v>0.5</v>
      </c>
      <c r="G2429" s="3" t="s">
        <v>111</v>
      </c>
      <c r="H2429" s="3" t="s">
        <v>244</v>
      </c>
      <c r="I2429" s="13">
        <v>3576</v>
      </c>
      <c r="J2429" s="12" t="s">
        <v>112</v>
      </c>
      <c r="K2429" s="2" t="s">
        <v>5017</v>
      </c>
      <c r="L2429" s="85">
        <v>45737</v>
      </c>
      <c r="M2429" s="3"/>
      <c r="N2429" s="24" t="s">
        <v>131</v>
      </c>
      <c r="S2429" t="s">
        <v>114</v>
      </c>
      <c r="U2429" s="76" t="s">
        <v>4905</v>
      </c>
      <c r="W2429" s="2" t="s">
        <v>116</v>
      </c>
      <c r="X2429" s="2" t="s">
        <v>117</v>
      </c>
    </row>
    <row r="2430" spans="1:24">
      <c r="A2430" s="23" t="s">
        <v>2637</v>
      </c>
      <c r="B2430" s="2" t="s">
        <v>108</v>
      </c>
      <c r="C2430" s="2" t="s">
        <v>243</v>
      </c>
      <c r="D2430" s="47">
        <v>2468000</v>
      </c>
      <c r="E2430" s="3" t="s">
        <v>110</v>
      </c>
      <c r="F2430" s="37">
        <v>0.5</v>
      </c>
      <c r="G2430" s="3" t="s">
        <v>111</v>
      </c>
      <c r="H2430" s="3" t="s">
        <v>244</v>
      </c>
      <c r="I2430" s="13">
        <v>3577</v>
      </c>
      <c r="J2430" s="12" t="s">
        <v>112</v>
      </c>
      <c r="K2430" s="2" t="s">
        <v>113</v>
      </c>
      <c r="L2430" s="85">
        <v>45738</v>
      </c>
      <c r="M2430" s="3"/>
      <c r="N2430" s="24" t="s">
        <v>131</v>
      </c>
      <c r="S2430" t="s">
        <v>114</v>
      </c>
      <c r="U2430" s="76" t="s">
        <v>4906</v>
      </c>
      <c r="W2430" s="2" t="s">
        <v>116</v>
      </c>
      <c r="X2430" s="2" t="s">
        <v>117</v>
      </c>
    </row>
    <row r="2431" spans="1:24">
      <c r="A2431" s="23" t="s">
        <v>2638</v>
      </c>
      <c r="B2431" s="2" t="s">
        <v>108</v>
      </c>
      <c r="C2431" s="2" t="s">
        <v>243</v>
      </c>
      <c r="D2431" s="47">
        <v>2469000</v>
      </c>
      <c r="E2431" s="3" t="s">
        <v>110</v>
      </c>
      <c r="F2431" s="37">
        <v>0.5</v>
      </c>
      <c r="G2431" s="3" t="s">
        <v>111</v>
      </c>
      <c r="H2431" s="3" t="s">
        <v>244</v>
      </c>
      <c r="I2431" s="13">
        <v>3578</v>
      </c>
      <c r="J2431" s="12" t="s">
        <v>112</v>
      </c>
      <c r="K2431" s="2" t="s">
        <v>5016</v>
      </c>
      <c r="L2431" s="85">
        <v>45739</v>
      </c>
      <c r="M2431" s="3"/>
      <c r="N2431" s="24" t="s">
        <v>131</v>
      </c>
      <c r="S2431" t="s">
        <v>114</v>
      </c>
      <c r="U2431" s="76" t="s">
        <v>4907</v>
      </c>
      <c r="W2431" s="2" t="s">
        <v>116</v>
      </c>
      <c r="X2431" s="2" t="s">
        <v>117</v>
      </c>
    </row>
    <row r="2432" spans="1:24">
      <c r="A2432" s="23" t="s">
        <v>2639</v>
      </c>
      <c r="B2432" s="2" t="s">
        <v>108</v>
      </c>
      <c r="C2432" s="2" t="s">
        <v>243</v>
      </c>
      <c r="D2432" s="47">
        <v>2470000</v>
      </c>
      <c r="E2432" s="3" t="s">
        <v>110</v>
      </c>
      <c r="F2432" s="37">
        <v>0.5</v>
      </c>
      <c r="G2432" s="3" t="s">
        <v>111</v>
      </c>
      <c r="H2432" s="3" t="s">
        <v>244</v>
      </c>
      <c r="I2432" s="13">
        <v>3579</v>
      </c>
      <c r="J2432" s="12" t="s">
        <v>112</v>
      </c>
      <c r="K2432" s="2" t="s">
        <v>5017</v>
      </c>
      <c r="L2432" s="85">
        <v>45740</v>
      </c>
      <c r="M2432" s="3"/>
      <c r="N2432" s="24" t="s">
        <v>131</v>
      </c>
      <c r="S2432" t="s">
        <v>114</v>
      </c>
      <c r="U2432" s="76" t="s">
        <v>4908</v>
      </c>
      <c r="W2432" s="2" t="s">
        <v>116</v>
      </c>
      <c r="X2432" s="2" t="s">
        <v>117</v>
      </c>
    </row>
    <row r="2433" spans="1:24">
      <c r="A2433" s="23" t="s">
        <v>2640</v>
      </c>
      <c r="B2433" s="2" t="s">
        <v>108</v>
      </c>
      <c r="C2433" s="2" t="s">
        <v>243</v>
      </c>
      <c r="D2433" s="47">
        <v>2471000</v>
      </c>
      <c r="E2433" s="3" t="s">
        <v>110</v>
      </c>
      <c r="F2433" s="37">
        <v>0.5</v>
      </c>
      <c r="G2433" s="3" t="s">
        <v>111</v>
      </c>
      <c r="H2433" s="3" t="s">
        <v>244</v>
      </c>
      <c r="I2433" s="13">
        <v>3580</v>
      </c>
      <c r="J2433" s="12" t="s">
        <v>112</v>
      </c>
      <c r="K2433" s="2" t="s">
        <v>113</v>
      </c>
      <c r="L2433" s="85">
        <v>45741</v>
      </c>
      <c r="M2433" s="3"/>
      <c r="N2433" s="24" t="s">
        <v>131</v>
      </c>
      <c r="S2433" t="s">
        <v>114</v>
      </c>
      <c r="U2433" s="76" t="s">
        <v>4909</v>
      </c>
      <c r="W2433" s="2" t="s">
        <v>116</v>
      </c>
      <c r="X2433" s="2" t="s">
        <v>117</v>
      </c>
    </row>
    <row r="2434" spans="1:24">
      <c r="A2434" s="23" t="s">
        <v>2641</v>
      </c>
      <c r="B2434" s="2" t="s">
        <v>108</v>
      </c>
      <c r="C2434" s="2" t="s">
        <v>243</v>
      </c>
      <c r="D2434" s="47">
        <v>2472000</v>
      </c>
      <c r="E2434" s="3" t="s">
        <v>110</v>
      </c>
      <c r="F2434" s="37">
        <v>0.5</v>
      </c>
      <c r="G2434" s="3" t="s">
        <v>111</v>
      </c>
      <c r="H2434" s="3" t="s">
        <v>244</v>
      </c>
      <c r="I2434" s="13">
        <v>3581</v>
      </c>
      <c r="J2434" s="12" t="s">
        <v>112</v>
      </c>
      <c r="K2434" s="2" t="s">
        <v>5016</v>
      </c>
      <c r="L2434" s="85">
        <v>45742</v>
      </c>
      <c r="M2434" s="3"/>
      <c r="N2434" s="24" t="s">
        <v>131</v>
      </c>
      <c r="S2434" t="s">
        <v>114</v>
      </c>
      <c r="U2434" s="76" t="s">
        <v>4910</v>
      </c>
      <c r="W2434" s="2" t="s">
        <v>116</v>
      </c>
      <c r="X2434" s="2" t="s">
        <v>117</v>
      </c>
    </row>
    <row r="2435" spans="1:24">
      <c r="A2435" s="23" t="s">
        <v>2642</v>
      </c>
      <c r="B2435" s="2" t="s">
        <v>108</v>
      </c>
      <c r="C2435" s="2" t="s">
        <v>243</v>
      </c>
      <c r="D2435" s="47">
        <v>2473000</v>
      </c>
      <c r="E2435" s="3" t="s">
        <v>110</v>
      </c>
      <c r="F2435" s="37">
        <v>0.5</v>
      </c>
      <c r="G2435" s="3" t="s">
        <v>111</v>
      </c>
      <c r="H2435" s="3" t="s">
        <v>244</v>
      </c>
      <c r="I2435" s="13">
        <v>3582</v>
      </c>
      <c r="J2435" s="12" t="s">
        <v>112</v>
      </c>
      <c r="K2435" s="2" t="s">
        <v>5017</v>
      </c>
      <c r="L2435" s="85">
        <v>45743</v>
      </c>
      <c r="M2435" s="3"/>
      <c r="N2435" s="24" t="s">
        <v>131</v>
      </c>
      <c r="S2435" t="s">
        <v>114</v>
      </c>
      <c r="U2435" s="76" t="s">
        <v>4911</v>
      </c>
      <c r="W2435" s="2" t="s">
        <v>116</v>
      </c>
      <c r="X2435" s="2" t="s">
        <v>117</v>
      </c>
    </row>
    <row r="2436" spans="1:24">
      <c r="A2436" s="23" t="s">
        <v>2643</v>
      </c>
      <c r="B2436" s="2" t="s">
        <v>108</v>
      </c>
      <c r="C2436" s="2" t="s">
        <v>243</v>
      </c>
      <c r="D2436" s="47">
        <v>2474000</v>
      </c>
      <c r="E2436" s="3" t="s">
        <v>110</v>
      </c>
      <c r="F2436" s="37">
        <v>0.5</v>
      </c>
      <c r="G2436" s="3" t="s">
        <v>111</v>
      </c>
      <c r="H2436" s="3" t="s">
        <v>244</v>
      </c>
      <c r="I2436" s="13">
        <v>3583</v>
      </c>
      <c r="J2436" s="12" t="s">
        <v>112</v>
      </c>
      <c r="K2436" s="2" t="s">
        <v>113</v>
      </c>
      <c r="L2436" s="85">
        <v>45744</v>
      </c>
      <c r="M2436" s="3"/>
      <c r="N2436" s="24" t="s">
        <v>131</v>
      </c>
      <c r="S2436" t="s">
        <v>114</v>
      </c>
      <c r="U2436" s="76" t="s">
        <v>4912</v>
      </c>
      <c r="W2436" s="2" t="s">
        <v>116</v>
      </c>
      <c r="X2436" s="2" t="s">
        <v>117</v>
      </c>
    </row>
    <row r="2437" spans="1:24">
      <c r="A2437" s="23" t="s">
        <v>2644</v>
      </c>
      <c r="B2437" s="2" t="s">
        <v>108</v>
      </c>
      <c r="C2437" s="2" t="s">
        <v>243</v>
      </c>
      <c r="D2437" s="47">
        <v>2475000</v>
      </c>
      <c r="E2437" s="3" t="s">
        <v>110</v>
      </c>
      <c r="F2437" s="37">
        <v>0.5</v>
      </c>
      <c r="G2437" s="3" t="s">
        <v>111</v>
      </c>
      <c r="H2437" s="3" t="s">
        <v>244</v>
      </c>
      <c r="I2437" s="13">
        <v>3584</v>
      </c>
      <c r="J2437" s="12" t="s">
        <v>112</v>
      </c>
      <c r="K2437" s="2" t="s">
        <v>5016</v>
      </c>
      <c r="L2437" s="85">
        <v>45745</v>
      </c>
      <c r="M2437" s="3"/>
      <c r="N2437" s="24" t="s">
        <v>131</v>
      </c>
      <c r="S2437" t="s">
        <v>114</v>
      </c>
      <c r="U2437" s="76" t="s">
        <v>4913</v>
      </c>
      <c r="W2437" s="2" t="s">
        <v>116</v>
      </c>
      <c r="X2437" s="2" t="s">
        <v>117</v>
      </c>
    </row>
    <row r="2438" spans="1:24">
      <c r="A2438" s="23" t="s">
        <v>2645</v>
      </c>
      <c r="B2438" s="2" t="s">
        <v>108</v>
      </c>
      <c r="C2438" s="2" t="s">
        <v>243</v>
      </c>
      <c r="D2438" s="47">
        <v>2476000</v>
      </c>
      <c r="E2438" s="3" t="s">
        <v>110</v>
      </c>
      <c r="F2438" s="37">
        <v>0.5</v>
      </c>
      <c r="G2438" s="3" t="s">
        <v>111</v>
      </c>
      <c r="H2438" s="3" t="s">
        <v>244</v>
      </c>
      <c r="I2438" s="13">
        <v>3585</v>
      </c>
      <c r="J2438" s="12" t="s">
        <v>112</v>
      </c>
      <c r="K2438" s="2" t="s">
        <v>5017</v>
      </c>
      <c r="L2438" s="85">
        <v>45746</v>
      </c>
      <c r="M2438" s="3"/>
      <c r="N2438" s="24" t="s">
        <v>131</v>
      </c>
      <c r="S2438" t="s">
        <v>114</v>
      </c>
      <c r="U2438" s="76" t="s">
        <v>4914</v>
      </c>
      <c r="W2438" s="2" t="s">
        <v>116</v>
      </c>
      <c r="X2438" s="2" t="s">
        <v>117</v>
      </c>
    </row>
    <row r="2439" spans="1:24">
      <c r="A2439" s="23" t="s">
        <v>2646</v>
      </c>
      <c r="B2439" s="2" t="s">
        <v>108</v>
      </c>
      <c r="C2439" s="2" t="s">
        <v>243</v>
      </c>
      <c r="D2439" s="47">
        <v>2477000</v>
      </c>
      <c r="E2439" s="3" t="s">
        <v>110</v>
      </c>
      <c r="F2439" s="37">
        <v>0.5</v>
      </c>
      <c r="G2439" s="3" t="s">
        <v>111</v>
      </c>
      <c r="H2439" s="3" t="s">
        <v>244</v>
      </c>
      <c r="I2439" s="13">
        <v>3586</v>
      </c>
      <c r="J2439" s="12" t="s">
        <v>112</v>
      </c>
      <c r="K2439" s="2" t="s">
        <v>113</v>
      </c>
      <c r="L2439" s="85">
        <v>45747</v>
      </c>
      <c r="M2439" s="3"/>
      <c r="N2439" s="24" t="s">
        <v>131</v>
      </c>
      <c r="S2439" t="s">
        <v>114</v>
      </c>
      <c r="U2439" s="76" t="s">
        <v>4915</v>
      </c>
      <c r="W2439" s="2" t="s">
        <v>116</v>
      </c>
      <c r="X2439" s="2" t="s">
        <v>117</v>
      </c>
    </row>
    <row r="2440" spans="1:24">
      <c r="A2440" s="23" t="s">
        <v>2647</v>
      </c>
      <c r="B2440" s="2" t="s">
        <v>108</v>
      </c>
      <c r="C2440" s="2" t="s">
        <v>243</v>
      </c>
      <c r="D2440" s="47">
        <v>2478000</v>
      </c>
      <c r="E2440" s="3" t="s">
        <v>110</v>
      </c>
      <c r="F2440" s="37">
        <v>0.5</v>
      </c>
      <c r="G2440" s="3" t="s">
        <v>111</v>
      </c>
      <c r="H2440" s="3" t="s">
        <v>244</v>
      </c>
      <c r="I2440" s="13">
        <v>3587</v>
      </c>
      <c r="J2440" s="12" t="s">
        <v>112</v>
      </c>
      <c r="K2440" s="2" t="s">
        <v>5016</v>
      </c>
      <c r="L2440" s="85">
        <v>45748</v>
      </c>
      <c r="M2440" s="3"/>
      <c r="N2440" s="24" t="s">
        <v>131</v>
      </c>
      <c r="S2440" t="s">
        <v>114</v>
      </c>
      <c r="U2440" s="76" t="s">
        <v>4916</v>
      </c>
      <c r="W2440" s="2" t="s">
        <v>116</v>
      </c>
      <c r="X2440" s="2" t="s">
        <v>117</v>
      </c>
    </row>
    <row r="2441" spans="1:24">
      <c r="A2441" s="23" t="s">
        <v>2648</v>
      </c>
      <c r="B2441" s="2" t="s">
        <v>108</v>
      </c>
      <c r="C2441" s="2" t="s">
        <v>243</v>
      </c>
      <c r="D2441" s="47">
        <v>2479000</v>
      </c>
      <c r="E2441" s="3" t="s">
        <v>110</v>
      </c>
      <c r="F2441" s="37">
        <v>0.5</v>
      </c>
      <c r="G2441" s="3" t="s">
        <v>111</v>
      </c>
      <c r="H2441" s="3" t="s">
        <v>244</v>
      </c>
      <c r="I2441" s="13">
        <v>3588</v>
      </c>
      <c r="J2441" s="12" t="s">
        <v>112</v>
      </c>
      <c r="K2441" s="2" t="s">
        <v>5017</v>
      </c>
      <c r="L2441" s="85">
        <v>45749</v>
      </c>
      <c r="M2441" s="3"/>
      <c r="N2441" s="24" t="s">
        <v>131</v>
      </c>
      <c r="S2441" t="s">
        <v>114</v>
      </c>
      <c r="U2441" s="76" t="s">
        <v>4917</v>
      </c>
      <c r="W2441" s="2" t="s">
        <v>116</v>
      </c>
      <c r="X2441" s="2" t="s">
        <v>117</v>
      </c>
    </row>
    <row r="2442" spans="1:24">
      <c r="A2442" s="23" t="s">
        <v>2649</v>
      </c>
      <c r="B2442" s="2" t="s">
        <v>108</v>
      </c>
      <c r="C2442" s="2" t="s">
        <v>243</v>
      </c>
      <c r="D2442" s="47">
        <v>2480000</v>
      </c>
      <c r="E2442" s="3" t="s">
        <v>110</v>
      </c>
      <c r="F2442" s="37">
        <v>0.5</v>
      </c>
      <c r="G2442" s="3" t="s">
        <v>111</v>
      </c>
      <c r="H2442" s="3" t="s">
        <v>244</v>
      </c>
      <c r="I2442" s="13">
        <v>3589</v>
      </c>
      <c r="J2442" s="12" t="s">
        <v>112</v>
      </c>
      <c r="K2442" s="2" t="s">
        <v>113</v>
      </c>
      <c r="L2442" s="85">
        <v>45750</v>
      </c>
      <c r="M2442" s="3"/>
      <c r="N2442" s="24" t="s">
        <v>131</v>
      </c>
      <c r="S2442" t="s">
        <v>114</v>
      </c>
      <c r="U2442" s="76" t="s">
        <v>4918</v>
      </c>
      <c r="W2442" s="2" t="s">
        <v>116</v>
      </c>
      <c r="X2442" s="2" t="s">
        <v>117</v>
      </c>
    </row>
    <row r="2443" spans="1:24">
      <c r="A2443" s="23" t="s">
        <v>2650</v>
      </c>
      <c r="B2443" s="2" t="s">
        <v>108</v>
      </c>
      <c r="C2443" s="2" t="s">
        <v>243</v>
      </c>
      <c r="D2443" s="47">
        <v>2481000</v>
      </c>
      <c r="E2443" s="3" t="s">
        <v>110</v>
      </c>
      <c r="F2443" s="37">
        <v>0.5</v>
      </c>
      <c r="G2443" s="3" t="s">
        <v>111</v>
      </c>
      <c r="H2443" s="3" t="s">
        <v>244</v>
      </c>
      <c r="I2443" s="13">
        <v>3590</v>
      </c>
      <c r="J2443" s="12" t="s">
        <v>112</v>
      </c>
      <c r="K2443" s="2" t="s">
        <v>5016</v>
      </c>
      <c r="L2443" s="85">
        <v>45751</v>
      </c>
      <c r="M2443" s="3"/>
      <c r="N2443" s="24" t="s">
        <v>131</v>
      </c>
      <c r="S2443" t="s">
        <v>114</v>
      </c>
      <c r="U2443" s="76" t="s">
        <v>4919</v>
      </c>
      <c r="W2443" s="2" t="s">
        <v>116</v>
      </c>
      <c r="X2443" s="2" t="s">
        <v>117</v>
      </c>
    </row>
    <row r="2444" spans="1:24">
      <c r="A2444" s="23" t="s">
        <v>2651</v>
      </c>
      <c r="B2444" s="2" t="s">
        <v>108</v>
      </c>
      <c r="C2444" s="2" t="s">
        <v>243</v>
      </c>
      <c r="D2444" s="47">
        <v>2482000</v>
      </c>
      <c r="E2444" s="3" t="s">
        <v>110</v>
      </c>
      <c r="F2444" s="37">
        <v>0.5</v>
      </c>
      <c r="G2444" s="3" t="s">
        <v>111</v>
      </c>
      <c r="H2444" s="3" t="s">
        <v>244</v>
      </c>
      <c r="I2444" s="13">
        <v>3591</v>
      </c>
      <c r="J2444" s="12" t="s">
        <v>112</v>
      </c>
      <c r="K2444" s="2" t="s">
        <v>5017</v>
      </c>
      <c r="L2444" s="85">
        <v>45752</v>
      </c>
      <c r="M2444" s="3"/>
      <c r="N2444" s="24" t="s">
        <v>131</v>
      </c>
      <c r="S2444" t="s">
        <v>114</v>
      </c>
      <c r="U2444" s="76" t="s">
        <v>4920</v>
      </c>
      <c r="W2444" s="2" t="s">
        <v>116</v>
      </c>
      <c r="X2444" s="2" t="s">
        <v>117</v>
      </c>
    </row>
    <row r="2445" spans="1:24">
      <c r="A2445" s="23" t="s">
        <v>2652</v>
      </c>
      <c r="B2445" s="2" t="s">
        <v>108</v>
      </c>
      <c r="C2445" s="2" t="s">
        <v>243</v>
      </c>
      <c r="D2445" s="47">
        <v>2483000</v>
      </c>
      <c r="E2445" s="3" t="s">
        <v>110</v>
      </c>
      <c r="F2445" s="37">
        <v>0.5</v>
      </c>
      <c r="G2445" s="3" t="s">
        <v>111</v>
      </c>
      <c r="H2445" s="3" t="s">
        <v>244</v>
      </c>
      <c r="I2445" s="13">
        <v>3592</v>
      </c>
      <c r="J2445" s="12" t="s">
        <v>112</v>
      </c>
      <c r="K2445" s="2" t="s">
        <v>113</v>
      </c>
      <c r="L2445" s="85">
        <v>45753</v>
      </c>
      <c r="M2445" s="3"/>
      <c r="N2445" s="24" t="s">
        <v>131</v>
      </c>
      <c r="S2445" t="s">
        <v>114</v>
      </c>
      <c r="U2445" s="76" t="s">
        <v>4921</v>
      </c>
      <c r="W2445" s="2" t="s">
        <v>116</v>
      </c>
      <c r="X2445" s="2" t="s">
        <v>117</v>
      </c>
    </row>
    <row r="2446" spans="1:24">
      <c r="A2446" s="23" t="s">
        <v>2653</v>
      </c>
      <c r="B2446" s="2" t="s">
        <v>108</v>
      </c>
      <c r="C2446" s="2" t="s">
        <v>243</v>
      </c>
      <c r="D2446" s="47">
        <v>2484000</v>
      </c>
      <c r="E2446" s="3" t="s">
        <v>110</v>
      </c>
      <c r="F2446" s="37">
        <v>0.5</v>
      </c>
      <c r="G2446" s="3" t="s">
        <v>111</v>
      </c>
      <c r="H2446" s="3" t="s">
        <v>244</v>
      </c>
      <c r="I2446" s="13">
        <v>3593</v>
      </c>
      <c r="J2446" s="12" t="s">
        <v>112</v>
      </c>
      <c r="K2446" s="2" t="s">
        <v>5016</v>
      </c>
      <c r="L2446" s="85">
        <v>45754</v>
      </c>
      <c r="M2446" s="3"/>
      <c r="N2446" s="24" t="s">
        <v>131</v>
      </c>
      <c r="S2446" t="s">
        <v>114</v>
      </c>
      <c r="U2446" s="76" t="s">
        <v>4922</v>
      </c>
      <c r="W2446" s="2" t="s">
        <v>116</v>
      </c>
      <c r="X2446" s="2" t="s">
        <v>117</v>
      </c>
    </row>
    <row r="2447" spans="1:24">
      <c r="A2447" s="23" t="s">
        <v>2654</v>
      </c>
      <c r="B2447" s="2" t="s">
        <v>108</v>
      </c>
      <c r="C2447" s="2" t="s">
        <v>243</v>
      </c>
      <c r="D2447" s="47">
        <v>2485000</v>
      </c>
      <c r="E2447" s="3" t="s">
        <v>110</v>
      </c>
      <c r="F2447" s="37">
        <v>0.5</v>
      </c>
      <c r="G2447" s="3" t="s">
        <v>111</v>
      </c>
      <c r="H2447" s="3" t="s">
        <v>244</v>
      </c>
      <c r="I2447" s="13">
        <v>3594</v>
      </c>
      <c r="J2447" s="12" t="s">
        <v>112</v>
      </c>
      <c r="K2447" s="2" t="s">
        <v>5017</v>
      </c>
      <c r="L2447" s="85">
        <v>45755</v>
      </c>
      <c r="M2447" s="3"/>
      <c r="N2447" s="24" t="s">
        <v>131</v>
      </c>
      <c r="S2447" t="s">
        <v>114</v>
      </c>
      <c r="U2447" s="76" t="s">
        <v>4923</v>
      </c>
      <c r="W2447" s="2" t="s">
        <v>116</v>
      </c>
      <c r="X2447" s="2" t="s">
        <v>117</v>
      </c>
    </row>
    <row r="2448" spans="1:24">
      <c r="A2448" s="23" t="s">
        <v>2655</v>
      </c>
      <c r="B2448" s="2" t="s">
        <v>108</v>
      </c>
      <c r="C2448" s="2" t="s">
        <v>243</v>
      </c>
      <c r="D2448" s="47">
        <v>2486000</v>
      </c>
      <c r="E2448" s="3" t="s">
        <v>110</v>
      </c>
      <c r="F2448" s="37">
        <v>0.5</v>
      </c>
      <c r="G2448" s="3" t="s">
        <v>111</v>
      </c>
      <c r="H2448" s="3" t="s">
        <v>244</v>
      </c>
      <c r="I2448" s="13">
        <v>3595</v>
      </c>
      <c r="J2448" s="12" t="s">
        <v>112</v>
      </c>
      <c r="K2448" s="2" t="s">
        <v>113</v>
      </c>
      <c r="L2448" s="85">
        <v>45756</v>
      </c>
      <c r="M2448" s="3"/>
      <c r="N2448" s="24" t="s">
        <v>131</v>
      </c>
      <c r="S2448" t="s">
        <v>114</v>
      </c>
      <c r="U2448" s="76" t="s">
        <v>4924</v>
      </c>
      <c r="W2448" s="2" t="s">
        <v>116</v>
      </c>
      <c r="X2448" s="2" t="s">
        <v>117</v>
      </c>
    </row>
    <row r="2449" spans="1:24">
      <c r="A2449" s="23" t="s">
        <v>2656</v>
      </c>
      <c r="B2449" s="2" t="s">
        <v>108</v>
      </c>
      <c r="C2449" s="2" t="s">
        <v>243</v>
      </c>
      <c r="D2449" s="47">
        <v>2487000</v>
      </c>
      <c r="E2449" s="3" t="s">
        <v>110</v>
      </c>
      <c r="F2449" s="37">
        <v>0.5</v>
      </c>
      <c r="G2449" s="3" t="s">
        <v>111</v>
      </c>
      <c r="H2449" s="3" t="s">
        <v>244</v>
      </c>
      <c r="I2449" s="13">
        <v>3596</v>
      </c>
      <c r="J2449" s="12" t="s">
        <v>112</v>
      </c>
      <c r="K2449" s="2" t="s">
        <v>5016</v>
      </c>
      <c r="L2449" s="85">
        <v>45757</v>
      </c>
      <c r="M2449" s="3"/>
      <c r="N2449" s="24" t="s">
        <v>131</v>
      </c>
      <c r="S2449" t="s">
        <v>114</v>
      </c>
      <c r="U2449" s="76" t="s">
        <v>4925</v>
      </c>
      <c r="W2449" s="2" t="s">
        <v>116</v>
      </c>
      <c r="X2449" s="2" t="s">
        <v>117</v>
      </c>
    </row>
    <row r="2450" spans="1:24">
      <c r="A2450" s="23" t="s">
        <v>2657</v>
      </c>
      <c r="B2450" s="2" t="s">
        <v>108</v>
      </c>
      <c r="C2450" s="2" t="s">
        <v>243</v>
      </c>
      <c r="D2450" s="47">
        <v>2488000</v>
      </c>
      <c r="E2450" s="3" t="s">
        <v>110</v>
      </c>
      <c r="F2450" s="37">
        <v>0.5</v>
      </c>
      <c r="G2450" s="3" t="s">
        <v>111</v>
      </c>
      <c r="H2450" s="3" t="s">
        <v>244</v>
      </c>
      <c r="I2450" s="13">
        <v>3597</v>
      </c>
      <c r="J2450" s="12" t="s">
        <v>112</v>
      </c>
      <c r="K2450" s="2" t="s">
        <v>5017</v>
      </c>
      <c r="L2450" s="85">
        <v>45758</v>
      </c>
      <c r="M2450" s="3"/>
      <c r="N2450" s="24" t="s">
        <v>131</v>
      </c>
      <c r="S2450" t="s">
        <v>114</v>
      </c>
      <c r="U2450" s="76" t="s">
        <v>4926</v>
      </c>
      <c r="W2450" s="2" t="s">
        <v>116</v>
      </c>
      <c r="X2450" s="2" t="s">
        <v>117</v>
      </c>
    </row>
    <row r="2451" spans="1:24">
      <c r="A2451" s="23" t="s">
        <v>2658</v>
      </c>
      <c r="B2451" s="2" t="s">
        <v>108</v>
      </c>
      <c r="C2451" s="2" t="s">
        <v>243</v>
      </c>
      <c r="D2451" s="47">
        <v>2489000</v>
      </c>
      <c r="E2451" s="3" t="s">
        <v>110</v>
      </c>
      <c r="F2451" s="37">
        <v>0.5</v>
      </c>
      <c r="G2451" s="3" t="s">
        <v>111</v>
      </c>
      <c r="H2451" s="3" t="s">
        <v>244</v>
      </c>
      <c r="I2451" s="13">
        <v>3598</v>
      </c>
      <c r="J2451" s="12" t="s">
        <v>112</v>
      </c>
      <c r="K2451" s="2" t="s">
        <v>113</v>
      </c>
      <c r="L2451" s="85">
        <v>45759</v>
      </c>
      <c r="M2451" s="3"/>
      <c r="N2451" s="24" t="s">
        <v>131</v>
      </c>
      <c r="S2451" t="s">
        <v>114</v>
      </c>
      <c r="U2451" s="76" t="s">
        <v>4927</v>
      </c>
      <c r="W2451" s="2" t="s">
        <v>116</v>
      </c>
      <c r="X2451" s="2" t="s">
        <v>117</v>
      </c>
    </row>
    <row r="2452" spans="1:24">
      <c r="A2452" s="23" t="s">
        <v>2659</v>
      </c>
      <c r="B2452" s="2" t="s">
        <v>108</v>
      </c>
      <c r="C2452" s="2" t="s">
        <v>243</v>
      </c>
      <c r="D2452" s="47">
        <v>2490000</v>
      </c>
      <c r="E2452" s="3" t="s">
        <v>110</v>
      </c>
      <c r="F2452" s="37">
        <v>0.5</v>
      </c>
      <c r="G2452" s="3" t="s">
        <v>111</v>
      </c>
      <c r="H2452" s="3" t="s">
        <v>244</v>
      </c>
      <c r="I2452" s="13">
        <v>3599</v>
      </c>
      <c r="J2452" s="12" t="s">
        <v>112</v>
      </c>
      <c r="K2452" s="2" t="s">
        <v>5016</v>
      </c>
      <c r="L2452" s="85">
        <v>45760</v>
      </c>
      <c r="M2452" s="3"/>
      <c r="N2452" s="24" t="s">
        <v>131</v>
      </c>
      <c r="S2452" t="s">
        <v>114</v>
      </c>
      <c r="U2452" s="76" t="s">
        <v>4928</v>
      </c>
      <c r="W2452" s="2" t="s">
        <v>116</v>
      </c>
      <c r="X2452" s="2" t="s">
        <v>117</v>
      </c>
    </row>
    <row r="2453" spans="1:24">
      <c r="A2453" s="23" t="s">
        <v>2660</v>
      </c>
      <c r="B2453" s="2" t="s">
        <v>108</v>
      </c>
      <c r="C2453" s="2" t="s">
        <v>243</v>
      </c>
      <c r="D2453" s="47">
        <v>2491000</v>
      </c>
      <c r="E2453" s="3" t="s">
        <v>110</v>
      </c>
      <c r="F2453" s="37">
        <v>0.5</v>
      </c>
      <c r="G2453" s="3" t="s">
        <v>111</v>
      </c>
      <c r="H2453" s="3" t="s">
        <v>244</v>
      </c>
      <c r="I2453" s="13">
        <v>3600</v>
      </c>
      <c r="J2453" s="12" t="s">
        <v>112</v>
      </c>
      <c r="K2453" s="2" t="s">
        <v>5017</v>
      </c>
      <c r="L2453" s="85">
        <v>45761</v>
      </c>
      <c r="M2453" s="3"/>
      <c r="N2453" s="24" t="s">
        <v>131</v>
      </c>
      <c r="S2453" t="s">
        <v>114</v>
      </c>
      <c r="U2453" s="76" t="s">
        <v>4929</v>
      </c>
      <c r="W2453" s="2" t="s">
        <v>116</v>
      </c>
      <c r="X2453" s="2" t="s">
        <v>117</v>
      </c>
    </row>
    <row r="2454" spans="1:24">
      <c r="A2454" s="23" t="s">
        <v>2661</v>
      </c>
      <c r="B2454" s="2" t="s">
        <v>108</v>
      </c>
      <c r="C2454" s="2" t="s">
        <v>243</v>
      </c>
      <c r="D2454" s="47">
        <v>2492000</v>
      </c>
      <c r="E2454" s="3" t="s">
        <v>110</v>
      </c>
      <c r="F2454" s="37">
        <v>0.5</v>
      </c>
      <c r="G2454" s="3" t="s">
        <v>111</v>
      </c>
      <c r="H2454" s="3" t="s">
        <v>244</v>
      </c>
      <c r="I2454" s="13">
        <v>3601</v>
      </c>
      <c r="J2454" s="12" t="s">
        <v>112</v>
      </c>
      <c r="K2454" s="2" t="s">
        <v>113</v>
      </c>
      <c r="L2454" s="85">
        <v>45762</v>
      </c>
      <c r="M2454" s="3"/>
      <c r="N2454" s="24" t="s">
        <v>131</v>
      </c>
      <c r="S2454" t="s">
        <v>114</v>
      </c>
      <c r="U2454" s="76" t="s">
        <v>4930</v>
      </c>
      <c r="W2454" s="2" t="s">
        <v>116</v>
      </c>
      <c r="X2454" s="2" t="s">
        <v>117</v>
      </c>
    </row>
    <row r="2455" spans="1:24">
      <c r="A2455" s="23" t="s">
        <v>2662</v>
      </c>
      <c r="B2455" s="2" t="s">
        <v>108</v>
      </c>
      <c r="C2455" s="2" t="s">
        <v>243</v>
      </c>
      <c r="D2455" s="47">
        <v>2493000</v>
      </c>
      <c r="E2455" s="3" t="s">
        <v>110</v>
      </c>
      <c r="F2455" s="37">
        <v>0.5</v>
      </c>
      <c r="G2455" s="3" t="s">
        <v>111</v>
      </c>
      <c r="H2455" s="3" t="s">
        <v>244</v>
      </c>
      <c r="I2455" s="13">
        <v>3602</v>
      </c>
      <c r="J2455" s="12" t="s">
        <v>112</v>
      </c>
      <c r="K2455" s="2" t="s">
        <v>5016</v>
      </c>
      <c r="L2455" s="85">
        <v>45763</v>
      </c>
      <c r="M2455" s="3"/>
      <c r="N2455" s="24" t="s">
        <v>131</v>
      </c>
      <c r="S2455" t="s">
        <v>114</v>
      </c>
      <c r="U2455" s="76" t="s">
        <v>4931</v>
      </c>
      <c r="W2455" s="2" t="s">
        <v>116</v>
      </c>
      <c r="X2455" s="2" t="s">
        <v>117</v>
      </c>
    </row>
    <row r="2456" spans="1:24">
      <c r="A2456" s="23" t="s">
        <v>2663</v>
      </c>
      <c r="B2456" s="2" t="s">
        <v>108</v>
      </c>
      <c r="C2456" s="2" t="s">
        <v>243</v>
      </c>
      <c r="D2456" s="47">
        <v>2494000</v>
      </c>
      <c r="E2456" s="3" t="s">
        <v>110</v>
      </c>
      <c r="F2456" s="37">
        <v>0.5</v>
      </c>
      <c r="G2456" s="3" t="s">
        <v>111</v>
      </c>
      <c r="H2456" s="3" t="s">
        <v>244</v>
      </c>
      <c r="I2456" s="13">
        <v>3603</v>
      </c>
      <c r="J2456" s="12" t="s">
        <v>112</v>
      </c>
      <c r="K2456" s="2" t="s">
        <v>5017</v>
      </c>
      <c r="L2456" s="85">
        <v>45764</v>
      </c>
      <c r="M2456" s="3"/>
      <c r="N2456" s="24" t="s">
        <v>131</v>
      </c>
      <c r="S2456" t="s">
        <v>114</v>
      </c>
      <c r="U2456" s="76" t="s">
        <v>4932</v>
      </c>
      <c r="W2456" s="2" t="s">
        <v>116</v>
      </c>
      <c r="X2456" s="2" t="s">
        <v>117</v>
      </c>
    </row>
    <row r="2457" spans="1:24">
      <c r="A2457" s="23" t="s">
        <v>2664</v>
      </c>
      <c r="B2457" s="2" t="s">
        <v>108</v>
      </c>
      <c r="C2457" s="2" t="s">
        <v>243</v>
      </c>
      <c r="D2457" s="47">
        <v>2495000</v>
      </c>
      <c r="E2457" s="3" t="s">
        <v>110</v>
      </c>
      <c r="F2457" s="37">
        <v>0.5</v>
      </c>
      <c r="G2457" s="3" t="s">
        <v>111</v>
      </c>
      <c r="H2457" s="3" t="s">
        <v>244</v>
      </c>
      <c r="I2457" s="13">
        <v>3604</v>
      </c>
      <c r="J2457" s="12" t="s">
        <v>112</v>
      </c>
      <c r="K2457" s="2" t="s">
        <v>113</v>
      </c>
      <c r="L2457" s="85">
        <v>45765</v>
      </c>
      <c r="M2457" s="3"/>
      <c r="N2457" s="24" t="s">
        <v>131</v>
      </c>
      <c r="S2457" t="s">
        <v>114</v>
      </c>
      <c r="U2457" s="76" t="s">
        <v>4933</v>
      </c>
      <c r="W2457" s="2" t="s">
        <v>116</v>
      </c>
      <c r="X2457" s="2" t="s">
        <v>117</v>
      </c>
    </row>
    <row r="2458" spans="1:24">
      <c r="A2458" s="23" t="s">
        <v>2665</v>
      </c>
      <c r="B2458" s="2" t="s">
        <v>108</v>
      </c>
      <c r="C2458" s="2" t="s">
        <v>243</v>
      </c>
      <c r="D2458" s="47">
        <v>2496000</v>
      </c>
      <c r="E2458" s="3" t="s">
        <v>110</v>
      </c>
      <c r="F2458" s="37">
        <v>0.5</v>
      </c>
      <c r="G2458" s="3" t="s">
        <v>111</v>
      </c>
      <c r="H2458" s="3" t="s">
        <v>244</v>
      </c>
      <c r="I2458" s="13">
        <v>3605</v>
      </c>
      <c r="J2458" s="12" t="s">
        <v>112</v>
      </c>
      <c r="K2458" s="2" t="s">
        <v>5016</v>
      </c>
      <c r="L2458" s="85">
        <v>45766</v>
      </c>
      <c r="M2458" s="3"/>
      <c r="N2458" s="24" t="s">
        <v>131</v>
      </c>
      <c r="S2458" t="s">
        <v>114</v>
      </c>
      <c r="U2458" s="76" t="s">
        <v>4934</v>
      </c>
      <c r="W2458" s="2" t="s">
        <v>116</v>
      </c>
      <c r="X2458" s="2" t="s">
        <v>117</v>
      </c>
    </row>
    <row r="2459" spans="1:24">
      <c r="A2459" s="23" t="s">
        <v>2666</v>
      </c>
      <c r="B2459" s="2" t="s">
        <v>108</v>
      </c>
      <c r="C2459" s="2" t="s">
        <v>243</v>
      </c>
      <c r="D2459" s="47">
        <v>2497000</v>
      </c>
      <c r="E2459" s="3" t="s">
        <v>110</v>
      </c>
      <c r="F2459" s="37">
        <v>0.5</v>
      </c>
      <c r="G2459" s="3" t="s">
        <v>111</v>
      </c>
      <c r="H2459" s="3" t="s">
        <v>244</v>
      </c>
      <c r="I2459" s="13">
        <v>3606</v>
      </c>
      <c r="J2459" s="12" t="s">
        <v>112</v>
      </c>
      <c r="K2459" s="2" t="s">
        <v>5017</v>
      </c>
      <c r="L2459" s="85">
        <v>45767</v>
      </c>
      <c r="M2459" s="3"/>
      <c r="N2459" s="24" t="s">
        <v>131</v>
      </c>
      <c r="S2459" t="s">
        <v>114</v>
      </c>
      <c r="U2459" s="76" t="s">
        <v>4935</v>
      </c>
      <c r="W2459" s="2" t="s">
        <v>116</v>
      </c>
      <c r="X2459" s="2" t="s">
        <v>117</v>
      </c>
    </row>
    <row r="2460" spans="1:24">
      <c r="A2460" s="23" t="s">
        <v>2667</v>
      </c>
      <c r="B2460" s="2" t="s">
        <v>108</v>
      </c>
      <c r="C2460" s="2" t="s">
        <v>243</v>
      </c>
      <c r="D2460" s="47">
        <v>2498000</v>
      </c>
      <c r="E2460" s="3" t="s">
        <v>110</v>
      </c>
      <c r="F2460" s="37">
        <v>0.5</v>
      </c>
      <c r="G2460" s="3" t="s">
        <v>111</v>
      </c>
      <c r="H2460" s="3" t="s">
        <v>244</v>
      </c>
      <c r="I2460" s="13">
        <v>3607</v>
      </c>
      <c r="J2460" s="12" t="s">
        <v>112</v>
      </c>
      <c r="K2460" s="2" t="s">
        <v>113</v>
      </c>
      <c r="L2460" s="85">
        <v>45768</v>
      </c>
      <c r="M2460" s="3"/>
      <c r="N2460" s="24" t="s">
        <v>131</v>
      </c>
      <c r="S2460" t="s">
        <v>114</v>
      </c>
      <c r="U2460" s="76" t="s">
        <v>4936</v>
      </c>
      <c r="W2460" s="2" t="s">
        <v>116</v>
      </c>
      <c r="X2460" s="2" t="s">
        <v>117</v>
      </c>
    </row>
    <row r="2461" spans="1:24">
      <c r="A2461" s="23" t="s">
        <v>2668</v>
      </c>
      <c r="B2461" s="2" t="s">
        <v>108</v>
      </c>
      <c r="C2461" s="2" t="s">
        <v>243</v>
      </c>
      <c r="D2461" s="47">
        <v>2499000</v>
      </c>
      <c r="E2461" s="3" t="s">
        <v>110</v>
      </c>
      <c r="F2461" s="37">
        <v>0.5</v>
      </c>
      <c r="G2461" s="3" t="s">
        <v>111</v>
      </c>
      <c r="H2461" s="3" t="s">
        <v>244</v>
      </c>
      <c r="I2461" s="13">
        <v>3608</v>
      </c>
      <c r="J2461" s="12" t="s">
        <v>112</v>
      </c>
      <c r="K2461" s="2" t="s">
        <v>5016</v>
      </c>
      <c r="L2461" s="85">
        <v>45769</v>
      </c>
      <c r="M2461" s="3"/>
      <c r="N2461" s="24" t="s">
        <v>131</v>
      </c>
      <c r="S2461" t="s">
        <v>114</v>
      </c>
      <c r="U2461" s="76" t="s">
        <v>4937</v>
      </c>
      <c r="W2461" s="2" t="s">
        <v>116</v>
      </c>
      <c r="X2461" s="2" t="s">
        <v>117</v>
      </c>
    </row>
    <row r="2462" spans="1:24">
      <c r="A2462" s="23" t="s">
        <v>2669</v>
      </c>
      <c r="B2462" s="2" t="s">
        <v>108</v>
      </c>
      <c r="C2462" s="2" t="s">
        <v>243</v>
      </c>
      <c r="D2462" s="47">
        <v>2500000</v>
      </c>
      <c r="E2462" s="3" t="s">
        <v>110</v>
      </c>
      <c r="F2462" s="37">
        <v>0.5</v>
      </c>
      <c r="G2462" s="3" t="s">
        <v>111</v>
      </c>
      <c r="H2462" s="3" t="s">
        <v>244</v>
      </c>
      <c r="I2462" s="13">
        <v>3609</v>
      </c>
      <c r="J2462" s="12" t="s">
        <v>112</v>
      </c>
      <c r="K2462" s="2" t="s">
        <v>5017</v>
      </c>
      <c r="L2462" s="85">
        <v>45770</v>
      </c>
      <c r="M2462" s="3"/>
      <c r="N2462" s="24" t="s">
        <v>131</v>
      </c>
      <c r="S2462" t="s">
        <v>114</v>
      </c>
      <c r="U2462" s="76" t="s">
        <v>4938</v>
      </c>
      <c r="W2462" s="2" t="s">
        <v>116</v>
      </c>
      <c r="X2462" s="2" t="s">
        <v>117</v>
      </c>
    </row>
    <row r="2463" spans="1:24">
      <c r="A2463" s="23" t="s">
        <v>2670</v>
      </c>
      <c r="B2463" s="2" t="s">
        <v>108</v>
      </c>
      <c r="C2463" s="2" t="s">
        <v>243</v>
      </c>
      <c r="D2463" s="47">
        <v>2501000</v>
      </c>
      <c r="E2463" s="3" t="s">
        <v>110</v>
      </c>
      <c r="F2463" s="37">
        <v>0.5</v>
      </c>
      <c r="G2463" s="3" t="s">
        <v>111</v>
      </c>
      <c r="H2463" s="3" t="s">
        <v>244</v>
      </c>
      <c r="I2463" s="13">
        <v>3610</v>
      </c>
      <c r="J2463" s="12" t="s">
        <v>112</v>
      </c>
      <c r="K2463" s="2" t="s">
        <v>113</v>
      </c>
      <c r="L2463" s="85">
        <v>45771</v>
      </c>
      <c r="M2463" s="3"/>
      <c r="N2463" s="24" t="s">
        <v>131</v>
      </c>
      <c r="S2463" t="s">
        <v>114</v>
      </c>
      <c r="U2463" s="76" t="s">
        <v>4939</v>
      </c>
      <c r="W2463" s="2" t="s">
        <v>116</v>
      </c>
      <c r="X2463" s="2" t="s">
        <v>117</v>
      </c>
    </row>
    <row r="2464" spans="1:24">
      <c r="A2464" s="23" t="s">
        <v>2671</v>
      </c>
      <c r="B2464" s="2" t="s">
        <v>108</v>
      </c>
      <c r="C2464" s="2" t="s">
        <v>243</v>
      </c>
      <c r="D2464" s="47">
        <v>2502000</v>
      </c>
      <c r="E2464" s="3" t="s">
        <v>110</v>
      </c>
      <c r="F2464" s="37">
        <v>0.5</v>
      </c>
      <c r="G2464" s="3" t="s">
        <v>111</v>
      </c>
      <c r="H2464" s="3" t="s">
        <v>244</v>
      </c>
      <c r="I2464" s="13">
        <v>3611</v>
      </c>
      <c r="J2464" s="12" t="s">
        <v>112</v>
      </c>
      <c r="K2464" s="2" t="s">
        <v>5016</v>
      </c>
      <c r="L2464" s="85">
        <v>45772</v>
      </c>
      <c r="M2464" s="3"/>
      <c r="N2464" s="24" t="s">
        <v>131</v>
      </c>
      <c r="S2464" t="s">
        <v>114</v>
      </c>
      <c r="U2464" s="76" t="s">
        <v>4940</v>
      </c>
      <c r="W2464" s="2" t="s">
        <v>116</v>
      </c>
      <c r="X2464" s="2" t="s">
        <v>117</v>
      </c>
    </row>
    <row r="2465" spans="1:24">
      <c r="A2465" s="23" t="s">
        <v>2672</v>
      </c>
      <c r="B2465" s="2" t="s">
        <v>108</v>
      </c>
      <c r="C2465" s="2" t="s">
        <v>243</v>
      </c>
      <c r="D2465" s="47">
        <v>2503000</v>
      </c>
      <c r="E2465" s="3" t="s">
        <v>110</v>
      </c>
      <c r="F2465" s="37">
        <v>0.5</v>
      </c>
      <c r="G2465" s="3" t="s">
        <v>111</v>
      </c>
      <c r="H2465" s="3" t="s">
        <v>244</v>
      </c>
      <c r="I2465" s="13">
        <v>3612</v>
      </c>
      <c r="J2465" s="12" t="s">
        <v>112</v>
      </c>
      <c r="K2465" s="2" t="s">
        <v>5017</v>
      </c>
      <c r="L2465" s="85">
        <v>45773</v>
      </c>
      <c r="M2465" s="3"/>
      <c r="N2465" s="24" t="s">
        <v>131</v>
      </c>
      <c r="S2465" t="s">
        <v>114</v>
      </c>
      <c r="U2465" s="76" t="s">
        <v>4941</v>
      </c>
      <c r="W2465" s="2" t="s">
        <v>116</v>
      </c>
      <c r="X2465" s="2" t="s">
        <v>117</v>
      </c>
    </row>
    <row r="2466" spans="1:24">
      <c r="A2466" s="23" t="s">
        <v>2673</v>
      </c>
      <c r="B2466" s="2" t="s">
        <v>108</v>
      </c>
      <c r="C2466" s="2" t="s">
        <v>243</v>
      </c>
      <c r="D2466" s="47">
        <v>2504000</v>
      </c>
      <c r="E2466" s="3" t="s">
        <v>110</v>
      </c>
      <c r="F2466" s="37">
        <v>0.5</v>
      </c>
      <c r="G2466" s="3" t="s">
        <v>111</v>
      </c>
      <c r="H2466" s="3" t="s">
        <v>244</v>
      </c>
      <c r="I2466" s="13">
        <v>3613</v>
      </c>
      <c r="J2466" s="12" t="s">
        <v>112</v>
      </c>
      <c r="K2466" s="2" t="s">
        <v>113</v>
      </c>
      <c r="L2466" s="85">
        <v>45774</v>
      </c>
      <c r="M2466" s="3"/>
      <c r="N2466" s="24" t="s">
        <v>131</v>
      </c>
      <c r="S2466" t="s">
        <v>114</v>
      </c>
      <c r="U2466" s="76" t="s">
        <v>4942</v>
      </c>
      <c r="W2466" s="2" t="s">
        <v>116</v>
      </c>
      <c r="X2466" s="2" t="s">
        <v>117</v>
      </c>
    </row>
    <row r="2467" spans="1:24">
      <c r="A2467" s="23" t="s">
        <v>2674</v>
      </c>
      <c r="B2467" s="2" t="s">
        <v>108</v>
      </c>
      <c r="C2467" s="2" t="s">
        <v>243</v>
      </c>
      <c r="D2467" s="47">
        <v>2505000</v>
      </c>
      <c r="E2467" s="3" t="s">
        <v>110</v>
      </c>
      <c r="F2467" s="37">
        <v>0.5</v>
      </c>
      <c r="G2467" s="3" t="s">
        <v>111</v>
      </c>
      <c r="H2467" s="3" t="s">
        <v>244</v>
      </c>
      <c r="I2467" s="13">
        <v>3614</v>
      </c>
      <c r="J2467" s="12" t="s">
        <v>112</v>
      </c>
      <c r="K2467" s="2" t="s">
        <v>5016</v>
      </c>
      <c r="L2467" s="85">
        <v>45775</v>
      </c>
      <c r="M2467" s="3"/>
      <c r="N2467" s="24" t="s">
        <v>131</v>
      </c>
      <c r="S2467" t="s">
        <v>114</v>
      </c>
      <c r="U2467" s="76" t="s">
        <v>4943</v>
      </c>
      <c r="W2467" s="2" t="s">
        <v>116</v>
      </c>
      <c r="X2467" s="2" t="s">
        <v>117</v>
      </c>
    </row>
    <row r="2468" spans="1:24">
      <c r="A2468" s="23" t="s">
        <v>2675</v>
      </c>
      <c r="B2468" s="2" t="s">
        <v>108</v>
      </c>
      <c r="C2468" s="2" t="s">
        <v>243</v>
      </c>
      <c r="D2468" s="47">
        <v>2506000</v>
      </c>
      <c r="E2468" s="3" t="s">
        <v>110</v>
      </c>
      <c r="F2468" s="37">
        <v>0.5</v>
      </c>
      <c r="G2468" s="3" t="s">
        <v>111</v>
      </c>
      <c r="H2468" s="3" t="s">
        <v>244</v>
      </c>
      <c r="I2468" s="13">
        <v>3615</v>
      </c>
      <c r="J2468" s="12" t="s">
        <v>112</v>
      </c>
      <c r="K2468" s="2" t="s">
        <v>5017</v>
      </c>
      <c r="L2468" s="85">
        <v>45776</v>
      </c>
      <c r="M2468" s="3"/>
      <c r="N2468" s="24" t="s">
        <v>131</v>
      </c>
      <c r="S2468" t="s">
        <v>114</v>
      </c>
      <c r="U2468" s="76" t="s">
        <v>4944</v>
      </c>
      <c r="W2468" s="2" t="s">
        <v>116</v>
      </c>
      <c r="X2468" s="2" t="s">
        <v>117</v>
      </c>
    </row>
    <row r="2469" spans="1:24">
      <c r="A2469" s="23" t="s">
        <v>2676</v>
      </c>
      <c r="B2469" s="2" t="s">
        <v>108</v>
      </c>
      <c r="C2469" s="2" t="s">
        <v>243</v>
      </c>
      <c r="D2469" s="47">
        <v>2507000</v>
      </c>
      <c r="E2469" s="3" t="s">
        <v>110</v>
      </c>
      <c r="F2469" s="37">
        <v>0.5</v>
      </c>
      <c r="G2469" s="3" t="s">
        <v>111</v>
      </c>
      <c r="H2469" s="3" t="s">
        <v>244</v>
      </c>
      <c r="I2469" s="13">
        <v>3616</v>
      </c>
      <c r="J2469" s="12" t="s">
        <v>112</v>
      </c>
      <c r="K2469" s="2" t="s">
        <v>113</v>
      </c>
      <c r="L2469" s="85">
        <v>45777</v>
      </c>
      <c r="M2469" s="3"/>
      <c r="N2469" s="24" t="s">
        <v>131</v>
      </c>
      <c r="S2469" t="s">
        <v>114</v>
      </c>
      <c r="U2469" s="76" t="s">
        <v>4945</v>
      </c>
      <c r="W2469" s="2" t="s">
        <v>116</v>
      </c>
      <c r="X2469" s="2" t="s">
        <v>117</v>
      </c>
    </row>
    <row r="2470" spans="1:24">
      <c r="A2470" s="23" t="s">
        <v>2677</v>
      </c>
      <c r="B2470" s="2" t="s">
        <v>108</v>
      </c>
      <c r="C2470" s="2" t="s">
        <v>243</v>
      </c>
      <c r="D2470" s="47">
        <v>2508000</v>
      </c>
      <c r="E2470" s="3" t="s">
        <v>110</v>
      </c>
      <c r="F2470" s="37">
        <v>0.5</v>
      </c>
      <c r="G2470" s="3" t="s">
        <v>111</v>
      </c>
      <c r="H2470" s="3" t="s">
        <v>244</v>
      </c>
      <c r="I2470" s="13">
        <v>3617</v>
      </c>
      <c r="J2470" s="12" t="s">
        <v>112</v>
      </c>
      <c r="K2470" s="2" t="s">
        <v>5016</v>
      </c>
      <c r="L2470" s="85">
        <v>45778</v>
      </c>
      <c r="M2470" s="3"/>
      <c r="N2470" s="24" t="s">
        <v>131</v>
      </c>
      <c r="S2470" t="s">
        <v>114</v>
      </c>
      <c r="U2470" s="76" t="s">
        <v>4946</v>
      </c>
      <c r="W2470" s="2" t="s">
        <v>116</v>
      </c>
      <c r="X2470" s="2" t="s">
        <v>117</v>
      </c>
    </row>
    <row r="2471" spans="1:24">
      <c r="A2471" s="23" t="s">
        <v>2678</v>
      </c>
      <c r="B2471" s="2" t="s">
        <v>108</v>
      </c>
      <c r="C2471" s="2" t="s">
        <v>243</v>
      </c>
      <c r="D2471" s="47">
        <v>2509000</v>
      </c>
      <c r="E2471" s="3" t="s">
        <v>110</v>
      </c>
      <c r="F2471" s="37">
        <v>0.5</v>
      </c>
      <c r="G2471" s="3" t="s">
        <v>111</v>
      </c>
      <c r="H2471" s="3" t="s">
        <v>244</v>
      </c>
      <c r="I2471" s="13">
        <v>3618</v>
      </c>
      <c r="J2471" s="12" t="s">
        <v>112</v>
      </c>
      <c r="K2471" s="2" t="s">
        <v>5017</v>
      </c>
      <c r="L2471" s="85">
        <v>45779</v>
      </c>
      <c r="M2471" s="3"/>
      <c r="N2471" s="24" t="s">
        <v>131</v>
      </c>
      <c r="S2471" t="s">
        <v>114</v>
      </c>
      <c r="U2471" s="76" t="s">
        <v>4947</v>
      </c>
      <c r="W2471" s="2" t="s">
        <v>116</v>
      </c>
      <c r="X2471" s="2" t="s">
        <v>117</v>
      </c>
    </row>
    <row r="2472" spans="1:24">
      <c r="A2472" s="23" t="s">
        <v>2679</v>
      </c>
      <c r="B2472" s="2" t="s">
        <v>108</v>
      </c>
      <c r="C2472" s="2" t="s">
        <v>243</v>
      </c>
      <c r="D2472" s="47">
        <v>2510000</v>
      </c>
      <c r="E2472" s="3" t="s">
        <v>110</v>
      </c>
      <c r="F2472" s="37">
        <v>0.5</v>
      </c>
      <c r="G2472" s="3" t="s">
        <v>111</v>
      </c>
      <c r="H2472" s="3" t="s">
        <v>244</v>
      </c>
      <c r="I2472" s="13">
        <v>3619</v>
      </c>
      <c r="J2472" s="12" t="s">
        <v>112</v>
      </c>
      <c r="K2472" s="2" t="s">
        <v>113</v>
      </c>
      <c r="L2472" s="85">
        <v>45780</v>
      </c>
      <c r="M2472" s="3"/>
      <c r="N2472" s="24" t="s">
        <v>131</v>
      </c>
      <c r="S2472" t="s">
        <v>114</v>
      </c>
      <c r="U2472" s="76" t="s">
        <v>4948</v>
      </c>
      <c r="W2472" s="2" t="s">
        <v>116</v>
      </c>
      <c r="X2472" s="2" t="s">
        <v>117</v>
      </c>
    </row>
    <row r="2473" spans="1:24">
      <c r="A2473" s="23" t="s">
        <v>2680</v>
      </c>
      <c r="B2473" s="2" t="s">
        <v>108</v>
      </c>
      <c r="C2473" s="2" t="s">
        <v>243</v>
      </c>
      <c r="D2473" s="47">
        <v>2511000</v>
      </c>
      <c r="E2473" s="3" t="s">
        <v>110</v>
      </c>
      <c r="F2473" s="37">
        <v>0.5</v>
      </c>
      <c r="G2473" s="3" t="s">
        <v>111</v>
      </c>
      <c r="H2473" s="3" t="s">
        <v>244</v>
      </c>
      <c r="I2473" s="13">
        <v>3620</v>
      </c>
      <c r="J2473" s="12" t="s">
        <v>112</v>
      </c>
      <c r="K2473" s="2" t="s">
        <v>5016</v>
      </c>
      <c r="L2473" s="85">
        <v>45781</v>
      </c>
      <c r="M2473" s="3"/>
      <c r="N2473" s="24" t="s">
        <v>131</v>
      </c>
      <c r="S2473" t="s">
        <v>114</v>
      </c>
      <c r="U2473" s="76" t="s">
        <v>4949</v>
      </c>
      <c r="W2473" s="2" t="s">
        <v>116</v>
      </c>
      <c r="X2473" s="2" t="s">
        <v>117</v>
      </c>
    </row>
    <row r="2474" spans="1:24">
      <c r="A2474" s="23" t="s">
        <v>2681</v>
      </c>
      <c r="B2474" s="2" t="s">
        <v>108</v>
      </c>
      <c r="C2474" s="2" t="s">
        <v>243</v>
      </c>
      <c r="D2474" s="47">
        <v>2512000</v>
      </c>
      <c r="E2474" s="3" t="s">
        <v>110</v>
      </c>
      <c r="F2474" s="37">
        <v>0.5</v>
      </c>
      <c r="G2474" s="3" t="s">
        <v>111</v>
      </c>
      <c r="H2474" s="3" t="s">
        <v>244</v>
      </c>
      <c r="I2474" s="13">
        <v>3621</v>
      </c>
      <c r="J2474" s="12" t="s">
        <v>112</v>
      </c>
      <c r="K2474" s="2" t="s">
        <v>5017</v>
      </c>
      <c r="L2474" s="85">
        <v>45782</v>
      </c>
      <c r="M2474" s="3"/>
      <c r="N2474" s="24" t="s">
        <v>131</v>
      </c>
      <c r="S2474" t="s">
        <v>114</v>
      </c>
      <c r="U2474" s="76" t="s">
        <v>4950</v>
      </c>
      <c r="W2474" s="2" t="s">
        <v>116</v>
      </c>
      <c r="X2474" s="2" t="s">
        <v>117</v>
      </c>
    </row>
    <row r="2475" spans="1:24">
      <c r="A2475" s="23" t="s">
        <v>2682</v>
      </c>
      <c r="B2475" s="2" t="s">
        <v>108</v>
      </c>
      <c r="C2475" s="2" t="s">
        <v>243</v>
      </c>
      <c r="D2475" s="47">
        <v>2513000</v>
      </c>
      <c r="E2475" s="3" t="s">
        <v>110</v>
      </c>
      <c r="F2475" s="37">
        <v>0.5</v>
      </c>
      <c r="G2475" s="3" t="s">
        <v>111</v>
      </c>
      <c r="H2475" s="3" t="s">
        <v>244</v>
      </c>
      <c r="I2475" s="13">
        <v>3622</v>
      </c>
      <c r="J2475" s="12" t="s">
        <v>112</v>
      </c>
      <c r="K2475" s="2" t="s">
        <v>113</v>
      </c>
      <c r="L2475" s="85">
        <v>45783</v>
      </c>
      <c r="M2475" s="3"/>
      <c r="N2475" s="24" t="s">
        <v>131</v>
      </c>
      <c r="S2475" t="s">
        <v>114</v>
      </c>
      <c r="U2475" s="76" t="s">
        <v>4951</v>
      </c>
      <c r="W2475" s="2" t="s">
        <v>116</v>
      </c>
      <c r="X2475" s="2" t="s">
        <v>117</v>
      </c>
    </row>
    <row r="2476" spans="1:24">
      <c r="A2476" s="23" t="s">
        <v>2683</v>
      </c>
      <c r="B2476" s="2" t="s">
        <v>108</v>
      </c>
      <c r="C2476" s="2" t="s">
        <v>243</v>
      </c>
      <c r="D2476" s="47">
        <v>2514000</v>
      </c>
      <c r="E2476" s="3" t="s">
        <v>110</v>
      </c>
      <c r="F2476" s="37">
        <v>0.5</v>
      </c>
      <c r="G2476" s="3" t="s">
        <v>111</v>
      </c>
      <c r="H2476" s="3" t="s">
        <v>244</v>
      </c>
      <c r="I2476" s="13">
        <v>3623</v>
      </c>
      <c r="J2476" s="12" t="s">
        <v>112</v>
      </c>
      <c r="K2476" s="2" t="s">
        <v>5016</v>
      </c>
      <c r="L2476" s="85">
        <v>45784</v>
      </c>
      <c r="M2476" s="3"/>
      <c r="N2476" s="24" t="s">
        <v>131</v>
      </c>
      <c r="S2476" t="s">
        <v>114</v>
      </c>
      <c r="U2476" s="76" t="s">
        <v>4952</v>
      </c>
      <c r="W2476" s="2" t="s">
        <v>116</v>
      </c>
      <c r="X2476" s="2" t="s">
        <v>117</v>
      </c>
    </row>
    <row r="2477" spans="1:24">
      <c r="A2477" s="23" t="s">
        <v>2684</v>
      </c>
      <c r="B2477" s="2" t="s">
        <v>108</v>
      </c>
      <c r="C2477" s="2" t="s">
        <v>243</v>
      </c>
      <c r="D2477" s="47">
        <v>2515000</v>
      </c>
      <c r="E2477" s="3" t="s">
        <v>110</v>
      </c>
      <c r="F2477" s="37">
        <v>0.5</v>
      </c>
      <c r="G2477" s="3" t="s">
        <v>111</v>
      </c>
      <c r="H2477" s="3" t="s">
        <v>244</v>
      </c>
      <c r="I2477" s="13">
        <v>3624</v>
      </c>
      <c r="J2477" s="12" t="s">
        <v>112</v>
      </c>
      <c r="K2477" s="2" t="s">
        <v>5017</v>
      </c>
      <c r="L2477" s="85">
        <v>45785</v>
      </c>
      <c r="M2477" s="3"/>
      <c r="N2477" s="24" t="s">
        <v>131</v>
      </c>
      <c r="S2477" t="s">
        <v>114</v>
      </c>
      <c r="U2477" s="76" t="s">
        <v>4953</v>
      </c>
      <c r="W2477" s="2" t="s">
        <v>116</v>
      </c>
      <c r="X2477" s="2" t="s">
        <v>117</v>
      </c>
    </row>
    <row r="2478" spans="1:24">
      <c r="A2478" s="23" t="s">
        <v>2685</v>
      </c>
      <c r="B2478" s="2" t="s">
        <v>108</v>
      </c>
      <c r="C2478" s="2" t="s">
        <v>243</v>
      </c>
      <c r="D2478" s="47">
        <v>2516000</v>
      </c>
      <c r="E2478" s="3" t="s">
        <v>110</v>
      </c>
      <c r="F2478" s="37">
        <v>0.5</v>
      </c>
      <c r="G2478" s="3" t="s">
        <v>111</v>
      </c>
      <c r="H2478" s="3" t="s">
        <v>244</v>
      </c>
      <c r="I2478" s="13">
        <v>3625</v>
      </c>
      <c r="J2478" s="12" t="s">
        <v>112</v>
      </c>
      <c r="K2478" s="2" t="s">
        <v>113</v>
      </c>
      <c r="L2478" s="85">
        <v>45786</v>
      </c>
      <c r="M2478" s="3"/>
      <c r="N2478" s="24" t="s">
        <v>131</v>
      </c>
      <c r="S2478" t="s">
        <v>114</v>
      </c>
      <c r="U2478" s="76" t="s">
        <v>4954</v>
      </c>
      <c r="W2478" s="2" t="s">
        <v>116</v>
      </c>
      <c r="X2478" s="2" t="s">
        <v>117</v>
      </c>
    </row>
    <row r="2479" spans="1:24">
      <c r="A2479" s="23" t="s">
        <v>2686</v>
      </c>
      <c r="B2479" s="2" t="s">
        <v>108</v>
      </c>
      <c r="C2479" s="2" t="s">
        <v>243</v>
      </c>
      <c r="D2479" s="47">
        <v>2517000</v>
      </c>
      <c r="E2479" s="3" t="s">
        <v>110</v>
      </c>
      <c r="F2479" s="37">
        <v>0.5</v>
      </c>
      <c r="G2479" s="3" t="s">
        <v>111</v>
      </c>
      <c r="H2479" s="3" t="s">
        <v>244</v>
      </c>
      <c r="I2479" s="13">
        <v>3626</v>
      </c>
      <c r="J2479" s="12" t="s">
        <v>112</v>
      </c>
      <c r="K2479" s="2" t="s">
        <v>5016</v>
      </c>
      <c r="L2479" s="85">
        <v>45787</v>
      </c>
      <c r="M2479" s="3"/>
      <c r="N2479" s="24" t="s">
        <v>131</v>
      </c>
      <c r="S2479" t="s">
        <v>114</v>
      </c>
      <c r="U2479" s="76" t="s">
        <v>4955</v>
      </c>
      <c r="W2479" s="2" t="s">
        <v>116</v>
      </c>
      <c r="X2479" s="2" t="s">
        <v>117</v>
      </c>
    </row>
    <row r="2480" spans="1:24">
      <c r="A2480" s="23" t="s">
        <v>2687</v>
      </c>
      <c r="B2480" s="2" t="s">
        <v>108</v>
      </c>
      <c r="C2480" s="2" t="s">
        <v>243</v>
      </c>
      <c r="D2480" s="47">
        <v>2518000</v>
      </c>
      <c r="E2480" s="3" t="s">
        <v>110</v>
      </c>
      <c r="F2480" s="37">
        <v>0.5</v>
      </c>
      <c r="G2480" s="3" t="s">
        <v>111</v>
      </c>
      <c r="H2480" s="3" t="s">
        <v>244</v>
      </c>
      <c r="I2480" s="13">
        <v>3627</v>
      </c>
      <c r="J2480" s="12" t="s">
        <v>112</v>
      </c>
      <c r="K2480" s="2" t="s">
        <v>5017</v>
      </c>
      <c r="L2480" s="85">
        <v>45788</v>
      </c>
      <c r="M2480" s="3"/>
      <c r="N2480" s="24" t="s">
        <v>131</v>
      </c>
      <c r="S2480" t="s">
        <v>114</v>
      </c>
      <c r="U2480" s="76" t="s">
        <v>4956</v>
      </c>
      <c r="W2480" s="2" t="s">
        <v>116</v>
      </c>
      <c r="X2480" s="2" t="s">
        <v>117</v>
      </c>
    </row>
    <row r="2481" spans="1:24">
      <c r="A2481" s="23" t="s">
        <v>2688</v>
      </c>
      <c r="B2481" s="2" t="s">
        <v>108</v>
      </c>
      <c r="C2481" s="2" t="s">
        <v>243</v>
      </c>
      <c r="D2481" s="47">
        <v>2519000</v>
      </c>
      <c r="E2481" s="3" t="s">
        <v>110</v>
      </c>
      <c r="F2481" s="37">
        <v>0.5</v>
      </c>
      <c r="G2481" s="3" t="s">
        <v>111</v>
      </c>
      <c r="H2481" s="3" t="s">
        <v>244</v>
      </c>
      <c r="I2481" s="13">
        <v>3628</v>
      </c>
      <c r="J2481" s="12" t="s">
        <v>112</v>
      </c>
      <c r="K2481" s="2" t="s">
        <v>113</v>
      </c>
      <c r="L2481" s="85">
        <v>45789</v>
      </c>
      <c r="M2481" s="3"/>
      <c r="N2481" s="24" t="s">
        <v>131</v>
      </c>
      <c r="S2481" t="s">
        <v>114</v>
      </c>
      <c r="U2481" s="76" t="s">
        <v>4957</v>
      </c>
      <c r="W2481" s="2" t="s">
        <v>116</v>
      </c>
      <c r="X2481" s="2" t="s">
        <v>117</v>
      </c>
    </row>
    <row r="2482" spans="1:24">
      <c r="A2482" s="23" t="s">
        <v>2689</v>
      </c>
      <c r="B2482" s="2" t="s">
        <v>108</v>
      </c>
      <c r="C2482" s="2" t="s">
        <v>243</v>
      </c>
      <c r="D2482" s="47">
        <v>2520000</v>
      </c>
      <c r="E2482" s="3" t="s">
        <v>110</v>
      </c>
      <c r="F2482" s="37">
        <v>0.5</v>
      </c>
      <c r="G2482" s="3" t="s">
        <v>111</v>
      </c>
      <c r="H2482" s="3" t="s">
        <v>244</v>
      </c>
      <c r="I2482" s="13">
        <v>3629</v>
      </c>
      <c r="J2482" s="12" t="s">
        <v>112</v>
      </c>
      <c r="K2482" s="2" t="s">
        <v>5016</v>
      </c>
      <c r="L2482" s="85">
        <v>45790</v>
      </c>
      <c r="M2482" s="3"/>
      <c r="N2482" s="24" t="s">
        <v>131</v>
      </c>
      <c r="S2482" t="s">
        <v>114</v>
      </c>
      <c r="U2482" s="76" t="s">
        <v>4958</v>
      </c>
      <c r="W2482" s="2" t="s">
        <v>116</v>
      </c>
      <c r="X2482" s="2" t="s">
        <v>117</v>
      </c>
    </row>
    <row r="2483" spans="1:24">
      <c r="A2483" s="23" t="s">
        <v>2690</v>
      </c>
      <c r="B2483" s="2" t="s">
        <v>108</v>
      </c>
      <c r="C2483" s="2" t="s">
        <v>243</v>
      </c>
      <c r="D2483" s="47">
        <v>2521000</v>
      </c>
      <c r="E2483" s="3" t="s">
        <v>110</v>
      </c>
      <c r="F2483" s="37">
        <v>0.5</v>
      </c>
      <c r="G2483" s="3" t="s">
        <v>111</v>
      </c>
      <c r="H2483" s="3" t="s">
        <v>244</v>
      </c>
      <c r="I2483" s="13">
        <v>3630</v>
      </c>
      <c r="J2483" s="12" t="s">
        <v>112</v>
      </c>
      <c r="K2483" s="2" t="s">
        <v>5017</v>
      </c>
      <c r="L2483" s="85">
        <v>45791</v>
      </c>
      <c r="M2483" s="3"/>
      <c r="N2483" s="24" t="s">
        <v>131</v>
      </c>
      <c r="S2483" t="s">
        <v>114</v>
      </c>
      <c r="U2483" s="76" t="s">
        <v>4959</v>
      </c>
      <c r="W2483" s="2" t="s">
        <v>116</v>
      </c>
      <c r="X2483" s="2" t="s">
        <v>117</v>
      </c>
    </row>
    <row r="2484" spans="1:24">
      <c r="A2484" s="23" t="s">
        <v>2691</v>
      </c>
      <c r="B2484" s="2" t="s">
        <v>108</v>
      </c>
      <c r="C2484" s="2" t="s">
        <v>243</v>
      </c>
      <c r="D2484" s="47">
        <v>2522000</v>
      </c>
      <c r="E2484" s="3" t="s">
        <v>110</v>
      </c>
      <c r="F2484" s="37">
        <v>0.5</v>
      </c>
      <c r="G2484" s="3" t="s">
        <v>111</v>
      </c>
      <c r="H2484" s="3" t="s">
        <v>244</v>
      </c>
      <c r="I2484" s="13">
        <v>3631</v>
      </c>
      <c r="J2484" s="12" t="s">
        <v>112</v>
      </c>
      <c r="K2484" s="2" t="s">
        <v>113</v>
      </c>
      <c r="L2484" s="85">
        <v>45792</v>
      </c>
      <c r="M2484" s="3"/>
      <c r="N2484" s="24" t="s">
        <v>131</v>
      </c>
      <c r="S2484" t="s">
        <v>114</v>
      </c>
      <c r="U2484" s="76" t="s">
        <v>4960</v>
      </c>
      <c r="W2484" s="2" t="s">
        <v>116</v>
      </c>
      <c r="X2484" s="2" t="s">
        <v>117</v>
      </c>
    </row>
    <row r="2485" spans="1:24">
      <c r="A2485" s="23" t="s">
        <v>2692</v>
      </c>
      <c r="B2485" s="2" t="s">
        <v>108</v>
      </c>
      <c r="C2485" s="2" t="s">
        <v>243</v>
      </c>
      <c r="D2485" s="47">
        <v>2523000</v>
      </c>
      <c r="E2485" s="3" t="s">
        <v>110</v>
      </c>
      <c r="F2485" s="37">
        <v>0.5</v>
      </c>
      <c r="G2485" s="3" t="s">
        <v>111</v>
      </c>
      <c r="H2485" s="3" t="s">
        <v>244</v>
      </c>
      <c r="I2485" s="13">
        <v>3632</v>
      </c>
      <c r="J2485" s="12" t="s">
        <v>112</v>
      </c>
      <c r="K2485" s="2" t="s">
        <v>5016</v>
      </c>
      <c r="L2485" s="85">
        <v>45793</v>
      </c>
      <c r="M2485" s="3"/>
      <c r="N2485" s="24" t="s">
        <v>131</v>
      </c>
      <c r="S2485" t="s">
        <v>114</v>
      </c>
      <c r="U2485" s="76" t="s">
        <v>4961</v>
      </c>
      <c r="W2485" s="2" t="s">
        <v>116</v>
      </c>
      <c r="X2485" s="2" t="s">
        <v>117</v>
      </c>
    </row>
    <row r="2486" spans="1:24">
      <c r="A2486" s="23" t="s">
        <v>2693</v>
      </c>
      <c r="B2486" s="2" t="s">
        <v>108</v>
      </c>
      <c r="C2486" s="2" t="s">
        <v>243</v>
      </c>
      <c r="D2486" s="47">
        <v>2524000</v>
      </c>
      <c r="E2486" s="3" t="s">
        <v>110</v>
      </c>
      <c r="F2486" s="37">
        <v>0.5</v>
      </c>
      <c r="G2486" s="3" t="s">
        <v>111</v>
      </c>
      <c r="H2486" s="3" t="s">
        <v>244</v>
      </c>
      <c r="I2486" s="13">
        <v>3633</v>
      </c>
      <c r="J2486" s="12" t="s">
        <v>112</v>
      </c>
      <c r="K2486" s="2" t="s">
        <v>5017</v>
      </c>
      <c r="L2486" s="85">
        <v>45794</v>
      </c>
      <c r="M2486" s="3"/>
      <c r="N2486" s="24" t="s">
        <v>131</v>
      </c>
      <c r="S2486" t="s">
        <v>114</v>
      </c>
      <c r="U2486" s="76" t="s">
        <v>4962</v>
      </c>
      <c r="W2486" s="2" t="s">
        <v>116</v>
      </c>
      <c r="X2486" s="2" t="s">
        <v>117</v>
      </c>
    </row>
    <row r="2487" spans="1:24">
      <c r="A2487" s="23" t="s">
        <v>2694</v>
      </c>
      <c r="B2487" s="2" t="s">
        <v>108</v>
      </c>
      <c r="C2487" s="2" t="s">
        <v>243</v>
      </c>
      <c r="D2487" s="47">
        <v>2525000</v>
      </c>
      <c r="E2487" s="3" t="s">
        <v>110</v>
      </c>
      <c r="F2487" s="37">
        <v>0.5</v>
      </c>
      <c r="G2487" s="3" t="s">
        <v>111</v>
      </c>
      <c r="H2487" s="3" t="s">
        <v>244</v>
      </c>
      <c r="I2487" s="13">
        <v>3634</v>
      </c>
      <c r="J2487" s="12" t="s">
        <v>112</v>
      </c>
      <c r="K2487" s="2" t="s">
        <v>113</v>
      </c>
      <c r="L2487" s="85">
        <v>45795</v>
      </c>
      <c r="M2487" s="3"/>
      <c r="N2487" s="24" t="s">
        <v>131</v>
      </c>
      <c r="S2487" t="s">
        <v>114</v>
      </c>
      <c r="U2487" s="76" t="s">
        <v>4963</v>
      </c>
      <c r="W2487" s="2" t="s">
        <v>116</v>
      </c>
      <c r="X2487" s="2" t="s">
        <v>117</v>
      </c>
    </row>
    <row r="2488" spans="1:24">
      <c r="A2488" s="23" t="s">
        <v>2695</v>
      </c>
      <c r="B2488" s="2" t="s">
        <v>108</v>
      </c>
      <c r="C2488" s="2" t="s">
        <v>243</v>
      </c>
      <c r="D2488" s="47">
        <v>2526000</v>
      </c>
      <c r="E2488" s="3" t="s">
        <v>110</v>
      </c>
      <c r="F2488" s="37">
        <v>0.5</v>
      </c>
      <c r="G2488" s="3" t="s">
        <v>111</v>
      </c>
      <c r="H2488" s="3" t="s">
        <v>244</v>
      </c>
      <c r="I2488" s="13">
        <v>3635</v>
      </c>
      <c r="J2488" s="12" t="s">
        <v>112</v>
      </c>
      <c r="K2488" s="2" t="s">
        <v>5016</v>
      </c>
      <c r="L2488" s="85">
        <v>45796</v>
      </c>
      <c r="M2488" s="3"/>
      <c r="N2488" s="24" t="s">
        <v>131</v>
      </c>
      <c r="S2488" t="s">
        <v>114</v>
      </c>
      <c r="U2488" s="76" t="s">
        <v>4964</v>
      </c>
      <c r="W2488" s="2" t="s">
        <v>116</v>
      </c>
      <c r="X2488" s="2" t="s">
        <v>117</v>
      </c>
    </row>
    <row r="2489" spans="1:24">
      <c r="A2489" s="23" t="s">
        <v>2696</v>
      </c>
      <c r="B2489" s="2" t="s">
        <v>108</v>
      </c>
      <c r="C2489" s="2" t="s">
        <v>243</v>
      </c>
      <c r="D2489" s="47">
        <v>2527000</v>
      </c>
      <c r="E2489" s="3" t="s">
        <v>110</v>
      </c>
      <c r="F2489" s="37">
        <v>0.5</v>
      </c>
      <c r="G2489" s="3" t="s">
        <v>111</v>
      </c>
      <c r="H2489" s="3" t="s">
        <v>244</v>
      </c>
      <c r="I2489" s="13">
        <v>3636</v>
      </c>
      <c r="J2489" s="12" t="s">
        <v>112</v>
      </c>
      <c r="K2489" s="2" t="s">
        <v>5017</v>
      </c>
      <c r="L2489" s="85">
        <v>45797</v>
      </c>
      <c r="M2489" s="3"/>
      <c r="N2489" s="24" t="s">
        <v>131</v>
      </c>
      <c r="S2489" t="s">
        <v>114</v>
      </c>
      <c r="U2489" s="76" t="s">
        <v>4965</v>
      </c>
      <c r="W2489" s="2" t="s">
        <v>116</v>
      </c>
      <c r="X2489" s="2" t="s">
        <v>117</v>
      </c>
    </row>
    <row r="2490" spans="1:24">
      <c r="A2490" s="23" t="s">
        <v>2697</v>
      </c>
      <c r="B2490" s="2" t="s">
        <v>108</v>
      </c>
      <c r="C2490" s="2" t="s">
        <v>243</v>
      </c>
      <c r="D2490" s="47">
        <v>2528000</v>
      </c>
      <c r="E2490" s="3" t="s">
        <v>110</v>
      </c>
      <c r="F2490" s="37">
        <v>0.5</v>
      </c>
      <c r="G2490" s="3" t="s">
        <v>111</v>
      </c>
      <c r="H2490" s="3" t="s">
        <v>244</v>
      </c>
      <c r="I2490" s="13">
        <v>3637</v>
      </c>
      <c r="J2490" s="12" t="s">
        <v>112</v>
      </c>
      <c r="K2490" s="2" t="s">
        <v>113</v>
      </c>
      <c r="L2490" s="85">
        <v>45798</v>
      </c>
      <c r="M2490" s="3"/>
      <c r="N2490" s="24" t="s">
        <v>131</v>
      </c>
      <c r="S2490" t="s">
        <v>114</v>
      </c>
      <c r="U2490" s="76" t="s">
        <v>4966</v>
      </c>
      <c r="W2490" s="2" t="s">
        <v>116</v>
      </c>
      <c r="X2490" s="2" t="s">
        <v>117</v>
      </c>
    </row>
    <row r="2491" spans="1:24">
      <c r="A2491" s="23" t="s">
        <v>2698</v>
      </c>
      <c r="B2491" s="2" t="s">
        <v>108</v>
      </c>
      <c r="C2491" s="2" t="s">
        <v>243</v>
      </c>
      <c r="D2491" s="47">
        <v>2529000</v>
      </c>
      <c r="E2491" s="3" t="s">
        <v>110</v>
      </c>
      <c r="F2491" s="37">
        <v>0.5</v>
      </c>
      <c r="G2491" s="3" t="s">
        <v>111</v>
      </c>
      <c r="H2491" s="3" t="s">
        <v>244</v>
      </c>
      <c r="I2491" s="13">
        <v>3638</v>
      </c>
      <c r="J2491" s="12" t="s">
        <v>112</v>
      </c>
      <c r="K2491" s="2" t="s">
        <v>5016</v>
      </c>
      <c r="L2491" s="85">
        <v>45799</v>
      </c>
      <c r="M2491" s="3"/>
      <c r="N2491" s="24" t="s">
        <v>131</v>
      </c>
      <c r="S2491" t="s">
        <v>114</v>
      </c>
      <c r="U2491" s="76" t="s">
        <v>4967</v>
      </c>
      <c r="W2491" s="2" t="s">
        <v>116</v>
      </c>
      <c r="X2491" s="2" t="s">
        <v>117</v>
      </c>
    </row>
    <row r="2492" spans="1:24">
      <c r="A2492" s="23" t="s">
        <v>2699</v>
      </c>
      <c r="B2492" s="2" t="s">
        <v>108</v>
      </c>
      <c r="C2492" s="2" t="s">
        <v>243</v>
      </c>
      <c r="D2492" s="47">
        <v>2530000</v>
      </c>
      <c r="E2492" s="3" t="s">
        <v>110</v>
      </c>
      <c r="F2492" s="37">
        <v>0.5</v>
      </c>
      <c r="G2492" s="3" t="s">
        <v>111</v>
      </c>
      <c r="H2492" s="3" t="s">
        <v>244</v>
      </c>
      <c r="I2492" s="13">
        <v>3639</v>
      </c>
      <c r="J2492" s="12" t="s">
        <v>112</v>
      </c>
      <c r="K2492" s="2" t="s">
        <v>5017</v>
      </c>
      <c r="L2492" s="85">
        <v>45800</v>
      </c>
      <c r="M2492" s="3"/>
      <c r="N2492" s="24" t="s">
        <v>131</v>
      </c>
      <c r="S2492" t="s">
        <v>114</v>
      </c>
      <c r="U2492" s="76" t="s">
        <v>4968</v>
      </c>
      <c r="W2492" s="2" t="s">
        <v>116</v>
      </c>
      <c r="X2492" s="2" t="s">
        <v>117</v>
      </c>
    </row>
    <row r="2493" spans="1:24">
      <c r="A2493" s="23" t="s">
        <v>2700</v>
      </c>
      <c r="B2493" s="2" t="s">
        <v>108</v>
      </c>
      <c r="C2493" s="2" t="s">
        <v>243</v>
      </c>
      <c r="D2493" s="47">
        <v>2531000</v>
      </c>
      <c r="E2493" s="3" t="s">
        <v>110</v>
      </c>
      <c r="F2493" s="37">
        <v>0.5</v>
      </c>
      <c r="G2493" s="3" t="s">
        <v>111</v>
      </c>
      <c r="H2493" s="3" t="s">
        <v>244</v>
      </c>
      <c r="I2493" s="13">
        <v>3640</v>
      </c>
      <c r="J2493" s="12" t="s">
        <v>112</v>
      </c>
      <c r="K2493" s="2" t="s">
        <v>113</v>
      </c>
      <c r="L2493" s="85">
        <v>45801</v>
      </c>
      <c r="M2493" s="3"/>
      <c r="N2493" s="24" t="s">
        <v>131</v>
      </c>
      <c r="S2493" t="s">
        <v>114</v>
      </c>
      <c r="U2493" s="76" t="s">
        <v>4969</v>
      </c>
      <c r="W2493" s="2" t="s">
        <v>116</v>
      </c>
      <c r="X2493" s="2" t="s">
        <v>117</v>
      </c>
    </row>
    <row r="2494" spans="1:24">
      <c r="A2494" s="23" t="s">
        <v>2701</v>
      </c>
      <c r="B2494" s="2" t="s">
        <v>108</v>
      </c>
      <c r="C2494" s="2" t="s">
        <v>243</v>
      </c>
      <c r="D2494" s="47">
        <v>2532000</v>
      </c>
      <c r="E2494" s="3" t="s">
        <v>110</v>
      </c>
      <c r="F2494" s="37">
        <v>0.5</v>
      </c>
      <c r="G2494" s="3" t="s">
        <v>111</v>
      </c>
      <c r="H2494" s="3" t="s">
        <v>244</v>
      </c>
      <c r="I2494" s="13">
        <v>3641</v>
      </c>
      <c r="J2494" s="12" t="s">
        <v>112</v>
      </c>
      <c r="K2494" s="2" t="s">
        <v>5016</v>
      </c>
      <c r="L2494" s="85">
        <v>45802</v>
      </c>
      <c r="M2494" s="3"/>
      <c r="N2494" s="24" t="s">
        <v>131</v>
      </c>
      <c r="S2494" t="s">
        <v>114</v>
      </c>
      <c r="U2494" s="76" t="s">
        <v>4970</v>
      </c>
      <c r="W2494" s="2" t="s">
        <v>116</v>
      </c>
      <c r="X2494" s="2" t="s">
        <v>117</v>
      </c>
    </row>
    <row r="2495" spans="1:24">
      <c r="A2495" s="23" t="s">
        <v>2702</v>
      </c>
      <c r="B2495" s="2" t="s">
        <v>108</v>
      </c>
      <c r="C2495" s="2" t="s">
        <v>243</v>
      </c>
      <c r="D2495" s="47">
        <v>2533000</v>
      </c>
      <c r="E2495" s="3" t="s">
        <v>110</v>
      </c>
      <c r="F2495" s="37">
        <v>0.5</v>
      </c>
      <c r="G2495" s="3" t="s">
        <v>111</v>
      </c>
      <c r="H2495" s="3" t="s">
        <v>244</v>
      </c>
      <c r="I2495" s="13">
        <v>3642</v>
      </c>
      <c r="J2495" s="12" t="s">
        <v>112</v>
      </c>
      <c r="K2495" s="2" t="s">
        <v>5017</v>
      </c>
      <c r="L2495" s="85">
        <v>45803</v>
      </c>
      <c r="M2495" s="3"/>
      <c r="N2495" s="24" t="s">
        <v>131</v>
      </c>
      <c r="S2495" t="s">
        <v>114</v>
      </c>
      <c r="U2495" s="76" t="s">
        <v>4971</v>
      </c>
      <c r="W2495" s="2" t="s">
        <v>116</v>
      </c>
      <c r="X2495" s="2" t="s">
        <v>117</v>
      </c>
    </row>
    <row r="2496" spans="1:24">
      <c r="A2496" s="23" t="s">
        <v>2703</v>
      </c>
      <c r="B2496" s="2" t="s">
        <v>108</v>
      </c>
      <c r="C2496" s="2" t="s">
        <v>243</v>
      </c>
      <c r="D2496" s="47">
        <v>2534000</v>
      </c>
      <c r="E2496" s="3" t="s">
        <v>110</v>
      </c>
      <c r="F2496" s="37">
        <v>0.5</v>
      </c>
      <c r="G2496" s="3" t="s">
        <v>111</v>
      </c>
      <c r="H2496" s="3" t="s">
        <v>244</v>
      </c>
      <c r="I2496" s="13">
        <v>3643</v>
      </c>
      <c r="J2496" s="12" t="s">
        <v>112</v>
      </c>
      <c r="K2496" s="2" t="s">
        <v>113</v>
      </c>
      <c r="L2496" s="85">
        <v>45804</v>
      </c>
      <c r="M2496" s="3"/>
      <c r="N2496" s="24" t="s">
        <v>131</v>
      </c>
      <c r="S2496" t="s">
        <v>114</v>
      </c>
      <c r="U2496" s="76" t="s">
        <v>4972</v>
      </c>
      <c r="W2496" s="2" t="s">
        <v>116</v>
      </c>
      <c r="X2496" s="2" t="s">
        <v>117</v>
      </c>
    </row>
    <row r="2497" spans="1:24">
      <c r="A2497" s="23" t="s">
        <v>2704</v>
      </c>
      <c r="B2497" s="2" t="s">
        <v>108</v>
      </c>
      <c r="C2497" s="2" t="s">
        <v>243</v>
      </c>
      <c r="D2497" s="47">
        <v>2535000</v>
      </c>
      <c r="E2497" s="3" t="s">
        <v>110</v>
      </c>
      <c r="F2497" s="37">
        <v>0.5</v>
      </c>
      <c r="G2497" s="3" t="s">
        <v>111</v>
      </c>
      <c r="H2497" s="3" t="s">
        <v>244</v>
      </c>
      <c r="I2497" s="13">
        <v>3644</v>
      </c>
      <c r="J2497" s="12" t="s">
        <v>112</v>
      </c>
      <c r="K2497" s="2" t="s">
        <v>5016</v>
      </c>
      <c r="L2497" s="85">
        <v>45805</v>
      </c>
      <c r="M2497" s="3"/>
      <c r="N2497" s="24" t="s">
        <v>131</v>
      </c>
      <c r="S2497" t="s">
        <v>114</v>
      </c>
      <c r="U2497" s="76" t="s">
        <v>4973</v>
      </c>
      <c r="W2497" s="2" t="s">
        <v>116</v>
      </c>
      <c r="X2497" s="2" t="s">
        <v>117</v>
      </c>
    </row>
    <row r="2498" spans="1:24">
      <c r="A2498" s="23" t="s">
        <v>2705</v>
      </c>
      <c r="B2498" s="2" t="s">
        <v>108</v>
      </c>
      <c r="C2498" s="2" t="s">
        <v>243</v>
      </c>
      <c r="D2498" s="47">
        <v>2536000</v>
      </c>
      <c r="E2498" s="3" t="s">
        <v>110</v>
      </c>
      <c r="F2498" s="37">
        <v>0.5</v>
      </c>
      <c r="G2498" s="3" t="s">
        <v>111</v>
      </c>
      <c r="H2498" s="3" t="s">
        <v>244</v>
      </c>
      <c r="I2498" s="13">
        <v>3645</v>
      </c>
      <c r="J2498" s="12" t="s">
        <v>112</v>
      </c>
      <c r="K2498" s="2" t="s">
        <v>5017</v>
      </c>
      <c r="L2498" s="85">
        <v>45806</v>
      </c>
      <c r="M2498" s="3"/>
      <c r="N2498" s="24" t="s">
        <v>131</v>
      </c>
      <c r="S2498" t="s">
        <v>114</v>
      </c>
      <c r="U2498" s="76" t="s">
        <v>4974</v>
      </c>
      <c r="W2498" s="2" t="s">
        <v>116</v>
      </c>
      <c r="X2498" s="2" t="s">
        <v>117</v>
      </c>
    </row>
    <row r="2499" spans="1:24">
      <c r="A2499" s="23" t="s">
        <v>2706</v>
      </c>
      <c r="B2499" s="2" t="s">
        <v>108</v>
      </c>
      <c r="C2499" s="2" t="s">
        <v>243</v>
      </c>
      <c r="D2499" s="47">
        <v>2537000</v>
      </c>
      <c r="E2499" s="3" t="s">
        <v>110</v>
      </c>
      <c r="F2499" s="37">
        <v>0.5</v>
      </c>
      <c r="G2499" s="3" t="s">
        <v>111</v>
      </c>
      <c r="H2499" s="3" t="s">
        <v>244</v>
      </c>
      <c r="I2499" s="13">
        <v>3646</v>
      </c>
      <c r="J2499" s="12" t="s">
        <v>112</v>
      </c>
      <c r="K2499" s="2" t="s">
        <v>113</v>
      </c>
      <c r="L2499" s="85">
        <v>45807</v>
      </c>
      <c r="M2499" s="3"/>
      <c r="N2499" s="24" t="s">
        <v>131</v>
      </c>
      <c r="S2499" t="s">
        <v>114</v>
      </c>
      <c r="U2499" s="76" t="s">
        <v>4975</v>
      </c>
      <c r="W2499" s="2" t="s">
        <v>116</v>
      </c>
      <c r="X2499" s="2" t="s">
        <v>117</v>
      </c>
    </row>
    <row r="2500" spans="1:24">
      <c r="A2500" s="23" t="s">
        <v>2707</v>
      </c>
      <c r="B2500" s="2" t="s">
        <v>108</v>
      </c>
      <c r="C2500" s="2" t="s">
        <v>243</v>
      </c>
      <c r="D2500" s="47">
        <v>2538000</v>
      </c>
      <c r="E2500" s="3" t="s">
        <v>110</v>
      </c>
      <c r="F2500" s="37">
        <v>0.5</v>
      </c>
      <c r="G2500" s="3" t="s">
        <v>111</v>
      </c>
      <c r="H2500" s="3" t="s">
        <v>244</v>
      </c>
      <c r="I2500" s="13">
        <v>3647</v>
      </c>
      <c r="J2500" s="12" t="s">
        <v>112</v>
      </c>
      <c r="K2500" s="2" t="s">
        <v>5016</v>
      </c>
      <c r="L2500" s="85">
        <v>45808</v>
      </c>
      <c r="M2500" s="3"/>
      <c r="N2500" s="24" t="s">
        <v>131</v>
      </c>
      <c r="S2500" t="s">
        <v>114</v>
      </c>
      <c r="U2500" s="76" t="s">
        <v>4976</v>
      </c>
      <c r="W2500" s="2" t="s">
        <v>116</v>
      </c>
      <c r="X2500" s="2" t="s">
        <v>117</v>
      </c>
    </row>
    <row r="2501" spans="1:24">
      <c r="A2501" s="23" t="s">
        <v>2708</v>
      </c>
      <c r="B2501" s="2" t="s">
        <v>108</v>
      </c>
      <c r="C2501" s="2" t="s">
        <v>243</v>
      </c>
      <c r="D2501" s="47">
        <v>2539000</v>
      </c>
      <c r="E2501" s="3" t="s">
        <v>110</v>
      </c>
      <c r="F2501" s="37">
        <v>0.5</v>
      </c>
      <c r="G2501" s="3" t="s">
        <v>111</v>
      </c>
      <c r="H2501" s="3" t="s">
        <v>244</v>
      </c>
      <c r="I2501" s="13">
        <v>3648</v>
      </c>
      <c r="J2501" s="12" t="s">
        <v>112</v>
      </c>
      <c r="K2501" s="2" t="s">
        <v>5017</v>
      </c>
      <c r="L2501" s="85">
        <v>45809</v>
      </c>
      <c r="M2501" s="3"/>
      <c r="N2501" s="24" t="s">
        <v>131</v>
      </c>
      <c r="S2501" t="s">
        <v>114</v>
      </c>
      <c r="U2501" s="76" t="s">
        <v>4977</v>
      </c>
      <c r="W2501" s="2" t="s">
        <v>116</v>
      </c>
      <c r="X2501" s="2" t="s">
        <v>117</v>
      </c>
    </row>
    <row r="2502" spans="1:24">
      <c r="A2502" s="23" t="s">
        <v>2709</v>
      </c>
      <c r="B2502" s="2" t="s">
        <v>108</v>
      </c>
      <c r="C2502" s="2" t="s">
        <v>243</v>
      </c>
      <c r="D2502" s="47">
        <v>2540000</v>
      </c>
      <c r="E2502" s="3" t="s">
        <v>110</v>
      </c>
      <c r="F2502" s="37">
        <v>0.5</v>
      </c>
      <c r="G2502" s="3" t="s">
        <v>111</v>
      </c>
      <c r="H2502" s="3" t="s">
        <v>244</v>
      </c>
      <c r="I2502" s="13">
        <v>3649</v>
      </c>
      <c r="J2502" s="12" t="s">
        <v>112</v>
      </c>
      <c r="K2502" s="2" t="s">
        <v>113</v>
      </c>
      <c r="L2502" s="85">
        <v>45810</v>
      </c>
      <c r="M2502" s="3"/>
      <c r="N2502" s="24" t="s">
        <v>131</v>
      </c>
      <c r="S2502" t="s">
        <v>114</v>
      </c>
      <c r="U2502" s="76" t="s">
        <v>4978</v>
      </c>
      <c r="W2502" s="2" t="s">
        <v>116</v>
      </c>
      <c r="X2502" s="2" t="s">
        <v>117</v>
      </c>
    </row>
    <row r="2503" spans="1:24">
      <c r="A2503" s="23" t="s">
        <v>2710</v>
      </c>
      <c r="B2503" s="2" t="s">
        <v>108</v>
      </c>
      <c r="C2503" s="2" t="s">
        <v>243</v>
      </c>
      <c r="D2503" s="47">
        <v>2541000</v>
      </c>
      <c r="E2503" s="3" t="s">
        <v>110</v>
      </c>
      <c r="F2503" s="37">
        <v>0.5</v>
      </c>
      <c r="G2503" s="3" t="s">
        <v>111</v>
      </c>
      <c r="H2503" s="3" t="s">
        <v>244</v>
      </c>
      <c r="I2503" s="13">
        <v>3650</v>
      </c>
      <c r="J2503" s="12" t="s">
        <v>112</v>
      </c>
      <c r="K2503" s="2" t="s">
        <v>5016</v>
      </c>
      <c r="L2503" s="85">
        <v>45811</v>
      </c>
      <c r="M2503" s="3"/>
      <c r="N2503" s="24" t="s">
        <v>131</v>
      </c>
      <c r="S2503" t="s">
        <v>114</v>
      </c>
      <c r="U2503" s="76" t="s">
        <v>4979</v>
      </c>
      <c r="W2503" s="2" t="s">
        <v>116</v>
      </c>
      <c r="X2503" s="2" t="s">
        <v>117</v>
      </c>
    </row>
    <row r="2504" spans="1:24">
      <c r="A2504" s="23" t="s">
        <v>2711</v>
      </c>
      <c r="B2504" s="2" t="s">
        <v>108</v>
      </c>
      <c r="C2504" s="2" t="s">
        <v>243</v>
      </c>
      <c r="D2504" s="47">
        <v>2542000</v>
      </c>
      <c r="E2504" s="3" t="s">
        <v>110</v>
      </c>
      <c r="F2504" s="37">
        <v>0.5</v>
      </c>
      <c r="G2504" s="3" t="s">
        <v>111</v>
      </c>
      <c r="H2504" s="3" t="s">
        <v>244</v>
      </c>
      <c r="I2504" s="13">
        <v>3651</v>
      </c>
      <c r="J2504" s="12" t="s">
        <v>112</v>
      </c>
      <c r="K2504" s="2" t="s">
        <v>5017</v>
      </c>
      <c r="L2504" s="85">
        <v>45812</v>
      </c>
      <c r="M2504" s="3"/>
      <c r="N2504" s="24" t="s">
        <v>131</v>
      </c>
      <c r="S2504" t="s">
        <v>114</v>
      </c>
      <c r="U2504" s="76" t="s">
        <v>4980</v>
      </c>
      <c r="W2504" s="2" t="s">
        <v>116</v>
      </c>
      <c r="X2504" s="2" t="s">
        <v>117</v>
      </c>
    </row>
    <row r="2505" spans="1:24">
      <c r="A2505" s="23" t="s">
        <v>2712</v>
      </c>
      <c r="B2505" s="2" t="s">
        <v>108</v>
      </c>
      <c r="C2505" s="2" t="s">
        <v>243</v>
      </c>
      <c r="D2505" s="47">
        <v>2543000</v>
      </c>
      <c r="E2505" s="3" t="s">
        <v>110</v>
      </c>
      <c r="F2505" s="37">
        <v>0.5</v>
      </c>
      <c r="G2505" s="3" t="s">
        <v>111</v>
      </c>
      <c r="H2505" s="3" t="s">
        <v>244</v>
      </c>
      <c r="I2505" s="13">
        <v>3652</v>
      </c>
      <c r="J2505" s="12" t="s">
        <v>112</v>
      </c>
      <c r="K2505" s="2" t="s">
        <v>113</v>
      </c>
      <c r="L2505" s="85">
        <v>45813</v>
      </c>
      <c r="M2505" s="3"/>
      <c r="N2505" s="24" t="s">
        <v>131</v>
      </c>
      <c r="S2505" t="s">
        <v>114</v>
      </c>
      <c r="U2505" s="76" t="s">
        <v>4981</v>
      </c>
      <c r="W2505" s="2" t="s">
        <v>116</v>
      </c>
      <c r="X2505" s="2" t="s">
        <v>117</v>
      </c>
    </row>
    <row r="2506" spans="1:24">
      <c r="A2506" s="23" t="s">
        <v>2713</v>
      </c>
      <c r="B2506" s="2" t="s">
        <v>108</v>
      </c>
      <c r="C2506" s="2" t="s">
        <v>243</v>
      </c>
      <c r="D2506" s="47">
        <v>2544000</v>
      </c>
      <c r="E2506" s="3" t="s">
        <v>110</v>
      </c>
      <c r="F2506" s="37">
        <v>0.5</v>
      </c>
      <c r="G2506" s="3" t="s">
        <v>111</v>
      </c>
      <c r="H2506" s="3" t="s">
        <v>244</v>
      </c>
      <c r="I2506" s="13">
        <v>3653</v>
      </c>
      <c r="J2506" s="12" t="s">
        <v>112</v>
      </c>
      <c r="K2506" s="2" t="s">
        <v>5016</v>
      </c>
      <c r="L2506" s="85">
        <v>45814</v>
      </c>
      <c r="M2506" s="3"/>
      <c r="N2506" s="24" t="s">
        <v>131</v>
      </c>
      <c r="S2506" t="s">
        <v>114</v>
      </c>
      <c r="U2506" s="76" t="s">
        <v>4982</v>
      </c>
      <c r="W2506" s="2" t="s">
        <v>116</v>
      </c>
      <c r="X2506" s="2" t="s">
        <v>117</v>
      </c>
    </row>
    <row r="2507" spans="1:24">
      <c r="A2507" s="23" t="s">
        <v>2714</v>
      </c>
      <c r="B2507" s="2" t="s">
        <v>108</v>
      </c>
      <c r="C2507" s="2" t="s">
        <v>243</v>
      </c>
      <c r="D2507" s="47">
        <v>2545000</v>
      </c>
      <c r="E2507" s="3" t="s">
        <v>110</v>
      </c>
      <c r="F2507" s="37">
        <v>0.5</v>
      </c>
      <c r="G2507" s="3" t="s">
        <v>111</v>
      </c>
      <c r="H2507" s="3" t="s">
        <v>244</v>
      </c>
      <c r="I2507" s="13">
        <v>3654</v>
      </c>
      <c r="J2507" s="12" t="s">
        <v>112</v>
      </c>
      <c r="K2507" s="2" t="s">
        <v>5017</v>
      </c>
      <c r="L2507" s="85">
        <v>45815</v>
      </c>
      <c r="M2507" s="3"/>
      <c r="N2507" s="24" t="s">
        <v>131</v>
      </c>
      <c r="S2507" t="s">
        <v>114</v>
      </c>
      <c r="U2507" s="76" t="s">
        <v>4983</v>
      </c>
      <c r="W2507" s="2" t="s">
        <v>116</v>
      </c>
      <c r="X2507" s="2" t="s">
        <v>117</v>
      </c>
    </row>
    <row r="2508" spans="1:24">
      <c r="A2508" s="23" t="s">
        <v>2715</v>
      </c>
      <c r="B2508" s="2" t="s">
        <v>108</v>
      </c>
      <c r="C2508" s="2" t="s">
        <v>243</v>
      </c>
      <c r="D2508" s="47">
        <v>2546000</v>
      </c>
      <c r="E2508" s="3" t="s">
        <v>110</v>
      </c>
      <c r="F2508" s="37">
        <v>0.5</v>
      </c>
      <c r="G2508" s="3" t="s">
        <v>111</v>
      </c>
      <c r="H2508" s="3" t="s">
        <v>244</v>
      </c>
      <c r="I2508" s="13">
        <v>3655</v>
      </c>
      <c r="J2508" s="12" t="s">
        <v>112</v>
      </c>
      <c r="K2508" s="2" t="s">
        <v>113</v>
      </c>
      <c r="L2508" s="85">
        <v>45816</v>
      </c>
      <c r="M2508" s="3"/>
      <c r="N2508" s="24" t="s">
        <v>131</v>
      </c>
      <c r="S2508" t="s">
        <v>114</v>
      </c>
      <c r="U2508" s="76" t="s">
        <v>4984</v>
      </c>
      <c r="W2508" s="2" t="s">
        <v>116</v>
      </c>
      <c r="X2508" s="2" t="s">
        <v>117</v>
      </c>
    </row>
    <row r="2509" spans="1:24">
      <c r="A2509" s="23" t="s">
        <v>2716</v>
      </c>
      <c r="B2509" s="2" t="s">
        <v>108</v>
      </c>
      <c r="C2509" s="2" t="s">
        <v>243</v>
      </c>
      <c r="D2509" s="47">
        <v>2547000</v>
      </c>
      <c r="E2509" s="3" t="s">
        <v>110</v>
      </c>
      <c r="F2509" s="37">
        <v>0.5</v>
      </c>
      <c r="G2509" s="3" t="s">
        <v>111</v>
      </c>
      <c r="H2509" s="3" t="s">
        <v>244</v>
      </c>
      <c r="I2509" s="13">
        <v>3656</v>
      </c>
      <c r="J2509" s="12" t="s">
        <v>112</v>
      </c>
      <c r="K2509" s="2" t="s">
        <v>5016</v>
      </c>
      <c r="L2509" s="85">
        <v>45817</v>
      </c>
      <c r="M2509" s="3"/>
      <c r="N2509" s="24" t="s">
        <v>131</v>
      </c>
      <c r="S2509" t="s">
        <v>114</v>
      </c>
      <c r="U2509" s="76" t="s">
        <v>4985</v>
      </c>
      <c r="W2509" s="2" t="s">
        <v>116</v>
      </c>
      <c r="X2509" s="2" t="s">
        <v>117</v>
      </c>
    </row>
    <row r="2510" spans="1:24">
      <c r="A2510" s="23" t="s">
        <v>2717</v>
      </c>
      <c r="B2510" s="2" t="s">
        <v>108</v>
      </c>
      <c r="C2510" s="2" t="s">
        <v>243</v>
      </c>
      <c r="D2510" s="47">
        <v>2548000</v>
      </c>
      <c r="E2510" s="3" t="s">
        <v>110</v>
      </c>
      <c r="F2510" s="37">
        <v>0.5</v>
      </c>
      <c r="G2510" s="3" t="s">
        <v>111</v>
      </c>
      <c r="H2510" s="3" t="s">
        <v>244</v>
      </c>
      <c r="I2510" s="13">
        <v>3657</v>
      </c>
      <c r="J2510" s="12" t="s">
        <v>112</v>
      </c>
      <c r="K2510" s="2" t="s">
        <v>5017</v>
      </c>
      <c r="L2510" s="85">
        <v>45818</v>
      </c>
      <c r="M2510" s="3"/>
      <c r="N2510" s="24" t="s">
        <v>131</v>
      </c>
      <c r="S2510" t="s">
        <v>114</v>
      </c>
      <c r="U2510" s="76" t="s">
        <v>4986</v>
      </c>
      <c r="W2510" s="2" t="s">
        <v>116</v>
      </c>
      <c r="X2510" s="2" t="s">
        <v>117</v>
      </c>
    </row>
    <row r="2511" spans="1:24">
      <c r="A2511" s="23" t="s">
        <v>2718</v>
      </c>
      <c r="B2511" s="2" t="s">
        <v>108</v>
      </c>
      <c r="C2511" s="2" t="s">
        <v>243</v>
      </c>
      <c r="D2511" s="47">
        <v>2549000</v>
      </c>
      <c r="E2511" s="3" t="s">
        <v>110</v>
      </c>
      <c r="F2511" s="37">
        <v>0.5</v>
      </c>
      <c r="G2511" s="3" t="s">
        <v>111</v>
      </c>
      <c r="H2511" s="3" t="s">
        <v>244</v>
      </c>
      <c r="I2511" s="13">
        <v>3658</v>
      </c>
      <c r="J2511" s="12" t="s">
        <v>112</v>
      </c>
      <c r="K2511" s="2" t="s">
        <v>113</v>
      </c>
      <c r="L2511" s="85">
        <v>45819</v>
      </c>
      <c r="M2511" s="3"/>
      <c r="N2511" s="24" t="s">
        <v>131</v>
      </c>
      <c r="S2511" t="s">
        <v>114</v>
      </c>
      <c r="U2511" s="76" t="s">
        <v>4987</v>
      </c>
      <c r="W2511" s="2" t="s">
        <v>116</v>
      </c>
      <c r="X2511" s="2" t="s">
        <v>117</v>
      </c>
    </row>
    <row r="2512" spans="1:24">
      <c r="A2512" s="23" t="s">
        <v>2719</v>
      </c>
      <c r="B2512" s="2" t="s">
        <v>108</v>
      </c>
      <c r="C2512" s="2" t="s">
        <v>243</v>
      </c>
      <c r="D2512" s="47">
        <v>2550000</v>
      </c>
      <c r="E2512" s="3" t="s">
        <v>110</v>
      </c>
      <c r="F2512" s="37">
        <v>0.5</v>
      </c>
      <c r="G2512" s="3" t="s">
        <v>111</v>
      </c>
      <c r="H2512" s="3" t="s">
        <v>244</v>
      </c>
      <c r="I2512" s="13">
        <v>3659</v>
      </c>
      <c r="J2512" s="12" t="s">
        <v>112</v>
      </c>
      <c r="K2512" s="2" t="s">
        <v>5016</v>
      </c>
      <c r="L2512" s="85">
        <v>45820</v>
      </c>
      <c r="M2512" s="3"/>
      <c r="N2512" s="24" t="s">
        <v>131</v>
      </c>
      <c r="S2512" t="s">
        <v>114</v>
      </c>
      <c r="U2512" s="76" t="s">
        <v>4988</v>
      </c>
      <c r="W2512" s="2" t="s">
        <v>116</v>
      </c>
      <c r="X2512" s="2" t="s">
        <v>117</v>
      </c>
    </row>
    <row r="2513" spans="1:24">
      <c r="A2513" s="23" t="s">
        <v>2720</v>
      </c>
      <c r="B2513" s="2" t="s">
        <v>108</v>
      </c>
      <c r="C2513" s="2" t="s">
        <v>243</v>
      </c>
      <c r="D2513" s="47">
        <v>2551000</v>
      </c>
      <c r="E2513" s="3" t="s">
        <v>110</v>
      </c>
      <c r="F2513" s="37">
        <v>0.5</v>
      </c>
      <c r="G2513" s="3" t="s">
        <v>111</v>
      </c>
      <c r="H2513" s="3" t="s">
        <v>244</v>
      </c>
      <c r="I2513" s="13">
        <v>3660</v>
      </c>
      <c r="J2513" s="12" t="s">
        <v>112</v>
      </c>
      <c r="K2513" s="2" t="s">
        <v>5017</v>
      </c>
      <c r="L2513" s="85">
        <v>45821</v>
      </c>
      <c r="M2513" s="3"/>
      <c r="N2513" s="24" t="s">
        <v>131</v>
      </c>
      <c r="S2513" t="s">
        <v>114</v>
      </c>
      <c r="U2513" s="76" t="s">
        <v>4989</v>
      </c>
      <c r="W2513" s="2" t="s">
        <v>116</v>
      </c>
      <c r="X2513" s="2" t="s">
        <v>117</v>
      </c>
    </row>
    <row r="2514" spans="1:24">
      <c r="A2514" s="23" t="s">
        <v>2721</v>
      </c>
      <c r="B2514" s="2" t="s">
        <v>108</v>
      </c>
      <c r="C2514" s="2" t="s">
        <v>243</v>
      </c>
      <c r="D2514" s="47">
        <v>2552000</v>
      </c>
      <c r="E2514" s="3" t="s">
        <v>110</v>
      </c>
      <c r="F2514" s="37">
        <v>0.5</v>
      </c>
      <c r="G2514" s="3" t="s">
        <v>111</v>
      </c>
      <c r="H2514" s="3" t="s">
        <v>244</v>
      </c>
      <c r="I2514" s="13">
        <v>3661</v>
      </c>
      <c r="J2514" s="12" t="s">
        <v>112</v>
      </c>
      <c r="K2514" s="2" t="s">
        <v>113</v>
      </c>
      <c r="L2514" s="85">
        <v>45822</v>
      </c>
      <c r="M2514" s="3"/>
      <c r="N2514" s="24" t="s">
        <v>131</v>
      </c>
      <c r="S2514" t="s">
        <v>114</v>
      </c>
      <c r="U2514" s="76" t="s">
        <v>4990</v>
      </c>
      <c r="W2514" s="2" t="s">
        <v>116</v>
      </c>
      <c r="X2514" s="2" t="s">
        <v>117</v>
      </c>
    </row>
    <row r="2515" spans="1:24">
      <c r="A2515" s="23" t="s">
        <v>2722</v>
      </c>
      <c r="B2515" s="2" t="s">
        <v>108</v>
      </c>
      <c r="C2515" s="2" t="s">
        <v>243</v>
      </c>
      <c r="D2515" s="47">
        <v>2553000</v>
      </c>
      <c r="E2515" s="3" t="s">
        <v>110</v>
      </c>
      <c r="F2515" s="37">
        <v>0.5</v>
      </c>
      <c r="G2515" s="3" t="s">
        <v>111</v>
      </c>
      <c r="H2515" s="3" t="s">
        <v>244</v>
      </c>
      <c r="I2515" s="13">
        <v>3662</v>
      </c>
      <c r="J2515" s="12" t="s">
        <v>112</v>
      </c>
      <c r="K2515" s="2" t="s">
        <v>5016</v>
      </c>
      <c r="L2515" s="85">
        <v>45823</v>
      </c>
      <c r="M2515" s="3"/>
      <c r="N2515" s="24" t="s">
        <v>131</v>
      </c>
      <c r="S2515" t="s">
        <v>114</v>
      </c>
      <c r="U2515" s="76" t="s">
        <v>4991</v>
      </c>
      <c r="W2515" s="2" t="s">
        <v>116</v>
      </c>
      <c r="X2515" s="2" t="s">
        <v>117</v>
      </c>
    </row>
    <row r="2516" spans="1:24">
      <c r="A2516" s="23" t="s">
        <v>2723</v>
      </c>
      <c r="B2516" s="2" t="s">
        <v>108</v>
      </c>
      <c r="C2516" s="2" t="s">
        <v>243</v>
      </c>
      <c r="D2516" s="47">
        <v>2554000</v>
      </c>
      <c r="E2516" s="3" t="s">
        <v>110</v>
      </c>
      <c r="F2516" s="37">
        <v>0.5</v>
      </c>
      <c r="G2516" s="3" t="s">
        <v>111</v>
      </c>
      <c r="H2516" s="3" t="s">
        <v>244</v>
      </c>
      <c r="I2516" s="13">
        <v>3663</v>
      </c>
      <c r="J2516" s="12" t="s">
        <v>112</v>
      </c>
      <c r="K2516" s="2" t="s">
        <v>5017</v>
      </c>
      <c r="L2516" s="85">
        <v>45824</v>
      </c>
      <c r="M2516" s="3"/>
      <c r="N2516" s="24" t="s">
        <v>131</v>
      </c>
      <c r="S2516" t="s">
        <v>114</v>
      </c>
      <c r="U2516" s="76" t="s">
        <v>4992</v>
      </c>
      <c r="W2516" s="2" t="s">
        <v>116</v>
      </c>
      <c r="X2516" s="2" t="s">
        <v>117</v>
      </c>
    </row>
    <row r="2517" spans="1:24">
      <c r="A2517" s="23" t="s">
        <v>2724</v>
      </c>
      <c r="B2517" s="2" t="s">
        <v>108</v>
      </c>
      <c r="C2517" s="2" t="s">
        <v>243</v>
      </c>
      <c r="D2517" s="47">
        <v>2555000</v>
      </c>
      <c r="E2517" s="3" t="s">
        <v>110</v>
      </c>
      <c r="F2517" s="37">
        <v>0.5</v>
      </c>
      <c r="G2517" s="3" t="s">
        <v>111</v>
      </c>
      <c r="H2517" s="3" t="s">
        <v>244</v>
      </c>
      <c r="I2517" s="13">
        <v>3664</v>
      </c>
      <c r="J2517" s="12" t="s">
        <v>112</v>
      </c>
      <c r="K2517" s="2" t="s">
        <v>113</v>
      </c>
      <c r="L2517" s="85">
        <v>45825</v>
      </c>
      <c r="M2517" s="3"/>
      <c r="N2517" s="24" t="s">
        <v>131</v>
      </c>
      <c r="S2517" t="s">
        <v>114</v>
      </c>
      <c r="U2517" s="76" t="s">
        <v>4993</v>
      </c>
      <c r="W2517" s="2" t="s">
        <v>116</v>
      </c>
      <c r="X2517" s="2" t="s">
        <v>117</v>
      </c>
    </row>
    <row r="2518" spans="1:24">
      <c r="A2518" s="23" t="s">
        <v>2725</v>
      </c>
      <c r="B2518" s="2" t="s">
        <v>108</v>
      </c>
      <c r="C2518" s="2" t="s">
        <v>243</v>
      </c>
      <c r="D2518" s="47">
        <v>2556000</v>
      </c>
      <c r="E2518" s="3" t="s">
        <v>110</v>
      </c>
      <c r="F2518" s="37">
        <v>0.5</v>
      </c>
      <c r="G2518" s="3" t="s">
        <v>111</v>
      </c>
      <c r="H2518" s="3" t="s">
        <v>244</v>
      </c>
      <c r="I2518" s="13">
        <v>3665</v>
      </c>
      <c r="J2518" s="12" t="s">
        <v>112</v>
      </c>
      <c r="K2518" s="2" t="s">
        <v>5016</v>
      </c>
      <c r="L2518" s="85">
        <v>45826</v>
      </c>
      <c r="M2518" s="3"/>
      <c r="N2518" s="24" t="s">
        <v>131</v>
      </c>
      <c r="S2518" t="s">
        <v>114</v>
      </c>
      <c r="U2518" s="76" t="s">
        <v>4994</v>
      </c>
      <c r="W2518" s="2" t="s">
        <v>116</v>
      </c>
      <c r="X2518" s="2" t="s">
        <v>117</v>
      </c>
    </row>
    <row r="2519" spans="1:24">
      <c r="A2519" s="23" t="s">
        <v>2726</v>
      </c>
      <c r="B2519" s="2" t="s">
        <v>108</v>
      </c>
      <c r="C2519" s="2" t="s">
        <v>243</v>
      </c>
      <c r="D2519" s="47">
        <v>2557000</v>
      </c>
      <c r="E2519" s="3" t="s">
        <v>110</v>
      </c>
      <c r="F2519" s="37">
        <v>0.5</v>
      </c>
      <c r="G2519" s="3" t="s">
        <v>111</v>
      </c>
      <c r="H2519" s="3" t="s">
        <v>244</v>
      </c>
      <c r="I2519" s="13">
        <v>3666</v>
      </c>
      <c r="J2519" s="12" t="s">
        <v>112</v>
      </c>
      <c r="K2519" s="2" t="s">
        <v>5017</v>
      </c>
      <c r="L2519" s="85">
        <v>45827</v>
      </c>
      <c r="M2519" s="3"/>
      <c r="N2519" s="24" t="s">
        <v>131</v>
      </c>
      <c r="S2519" t="s">
        <v>114</v>
      </c>
      <c r="U2519" s="76" t="s">
        <v>4995</v>
      </c>
      <c r="W2519" s="2" t="s">
        <v>116</v>
      </c>
      <c r="X2519" s="2" t="s">
        <v>117</v>
      </c>
    </row>
    <row r="2520" spans="1:24">
      <c r="A2520" s="23" t="s">
        <v>2727</v>
      </c>
      <c r="B2520" s="2" t="s">
        <v>108</v>
      </c>
      <c r="C2520" s="2" t="s">
        <v>243</v>
      </c>
      <c r="D2520" s="47">
        <v>2558000</v>
      </c>
      <c r="E2520" s="3" t="s">
        <v>110</v>
      </c>
      <c r="F2520" s="37">
        <v>0.5</v>
      </c>
      <c r="G2520" s="3" t="s">
        <v>111</v>
      </c>
      <c r="H2520" s="3" t="s">
        <v>244</v>
      </c>
      <c r="I2520" s="13">
        <v>3667</v>
      </c>
      <c r="J2520" s="12" t="s">
        <v>112</v>
      </c>
      <c r="K2520" s="2" t="s">
        <v>113</v>
      </c>
      <c r="L2520" s="85">
        <v>45828</v>
      </c>
      <c r="M2520" s="3"/>
      <c r="N2520" s="24" t="s">
        <v>131</v>
      </c>
      <c r="S2520" t="s">
        <v>114</v>
      </c>
      <c r="U2520" s="76" t="s">
        <v>4996</v>
      </c>
      <c r="W2520" s="2" t="s">
        <v>116</v>
      </c>
      <c r="X2520" s="2" t="s">
        <v>117</v>
      </c>
    </row>
    <row r="2521" spans="1:24">
      <c r="A2521" s="23" t="s">
        <v>2728</v>
      </c>
      <c r="B2521" s="2" t="s">
        <v>108</v>
      </c>
      <c r="C2521" s="2" t="s">
        <v>243</v>
      </c>
      <c r="D2521" s="47">
        <v>2559000</v>
      </c>
      <c r="E2521" s="3" t="s">
        <v>110</v>
      </c>
      <c r="F2521" s="37">
        <v>0.5</v>
      </c>
      <c r="G2521" s="3" t="s">
        <v>111</v>
      </c>
      <c r="H2521" s="3" t="s">
        <v>244</v>
      </c>
      <c r="I2521" s="13">
        <v>3668</v>
      </c>
      <c r="J2521" s="12" t="s">
        <v>112</v>
      </c>
      <c r="K2521" s="2" t="s">
        <v>5016</v>
      </c>
      <c r="L2521" s="85">
        <v>45829</v>
      </c>
      <c r="M2521" s="3"/>
      <c r="N2521" s="24" t="s">
        <v>131</v>
      </c>
      <c r="S2521" t="s">
        <v>114</v>
      </c>
      <c r="U2521" s="76" t="s">
        <v>4997</v>
      </c>
      <c r="W2521" s="2" t="s">
        <v>116</v>
      </c>
      <c r="X2521" s="2" t="s">
        <v>117</v>
      </c>
    </row>
    <row r="2522" spans="1:24">
      <c r="A2522" s="23" t="s">
        <v>2729</v>
      </c>
      <c r="B2522" s="2" t="s">
        <v>108</v>
      </c>
      <c r="C2522" s="2" t="s">
        <v>243</v>
      </c>
      <c r="D2522" s="47">
        <v>2560000</v>
      </c>
      <c r="E2522" s="3" t="s">
        <v>110</v>
      </c>
      <c r="F2522" s="37">
        <v>0.5</v>
      </c>
      <c r="G2522" s="3" t="s">
        <v>111</v>
      </c>
      <c r="H2522" s="3" t="s">
        <v>244</v>
      </c>
      <c r="I2522" s="13">
        <v>3669</v>
      </c>
      <c r="J2522" s="12" t="s">
        <v>112</v>
      </c>
      <c r="K2522" s="2" t="s">
        <v>5017</v>
      </c>
      <c r="L2522" s="85">
        <v>45830</v>
      </c>
      <c r="M2522" s="3"/>
      <c r="N2522" s="24" t="s">
        <v>131</v>
      </c>
      <c r="S2522" t="s">
        <v>114</v>
      </c>
      <c r="U2522" s="76" t="s">
        <v>4998</v>
      </c>
      <c r="W2522" s="2" t="s">
        <v>116</v>
      </c>
      <c r="X2522" s="2" t="s">
        <v>117</v>
      </c>
    </row>
    <row r="2523" spans="1:24">
      <c r="A2523" s="23" t="s">
        <v>2730</v>
      </c>
      <c r="B2523" s="2" t="s">
        <v>108</v>
      </c>
      <c r="C2523" s="2" t="s">
        <v>243</v>
      </c>
      <c r="D2523" s="47">
        <v>2561000</v>
      </c>
      <c r="E2523" s="3" t="s">
        <v>110</v>
      </c>
      <c r="F2523" s="37">
        <v>0.5</v>
      </c>
      <c r="G2523" s="3" t="s">
        <v>111</v>
      </c>
      <c r="H2523" s="3" t="s">
        <v>244</v>
      </c>
      <c r="I2523" s="13">
        <v>3670</v>
      </c>
      <c r="J2523" s="12" t="s">
        <v>112</v>
      </c>
      <c r="K2523" s="2" t="s">
        <v>113</v>
      </c>
      <c r="L2523" s="85">
        <v>45831</v>
      </c>
      <c r="M2523" s="3"/>
      <c r="N2523" s="24" t="s">
        <v>131</v>
      </c>
      <c r="S2523" t="s">
        <v>114</v>
      </c>
      <c r="U2523" s="76" t="s">
        <v>4999</v>
      </c>
      <c r="W2523" s="2" t="s">
        <v>116</v>
      </c>
      <c r="X2523" s="2" t="s">
        <v>117</v>
      </c>
    </row>
    <row r="2524" spans="1:24">
      <c r="A2524" s="23" t="s">
        <v>2731</v>
      </c>
      <c r="B2524" s="2" t="s">
        <v>108</v>
      </c>
      <c r="C2524" s="2" t="s">
        <v>243</v>
      </c>
      <c r="D2524" s="47">
        <v>2562000</v>
      </c>
      <c r="E2524" s="3" t="s">
        <v>110</v>
      </c>
      <c r="F2524" s="37">
        <v>0.5</v>
      </c>
      <c r="G2524" s="3" t="s">
        <v>111</v>
      </c>
      <c r="H2524" s="3" t="s">
        <v>244</v>
      </c>
      <c r="I2524" s="13">
        <v>3671</v>
      </c>
      <c r="J2524" s="12" t="s">
        <v>112</v>
      </c>
      <c r="K2524" s="2" t="s">
        <v>5016</v>
      </c>
      <c r="L2524" s="85">
        <v>45832</v>
      </c>
      <c r="M2524" s="3"/>
      <c r="N2524" s="24" t="s">
        <v>131</v>
      </c>
      <c r="S2524" t="s">
        <v>114</v>
      </c>
      <c r="U2524" s="76" t="s">
        <v>5000</v>
      </c>
      <c r="W2524" s="2" t="s">
        <v>116</v>
      </c>
      <c r="X2524" s="2" t="s">
        <v>117</v>
      </c>
    </row>
    <row r="2525" spans="1:24">
      <c r="A2525" s="23" t="s">
        <v>2732</v>
      </c>
      <c r="B2525" s="2" t="s">
        <v>108</v>
      </c>
      <c r="C2525" s="2" t="s">
        <v>243</v>
      </c>
      <c r="D2525" s="47">
        <v>2563000</v>
      </c>
      <c r="E2525" s="3" t="s">
        <v>110</v>
      </c>
      <c r="F2525" s="37">
        <v>0.5</v>
      </c>
      <c r="G2525" s="3" t="s">
        <v>111</v>
      </c>
      <c r="H2525" s="3" t="s">
        <v>244</v>
      </c>
      <c r="I2525" s="13">
        <v>3672</v>
      </c>
      <c r="J2525" s="12" t="s">
        <v>112</v>
      </c>
      <c r="K2525" s="2" t="s">
        <v>5017</v>
      </c>
      <c r="L2525" s="85">
        <v>45833</v>
      </c>
      <c r="M2525" s="3"/>
      <c r="N2525" s="24" t="s">
        <v>131</v>
      </c>
      <c r="S2525" t="s">
        <v>114</v>
      </c>
      <c r="U2525" s="76" t="s">
        <v>5001</v>
      </c>
      <c r="W2525" s="2" t="s">
        <v>116</v>
      </c>
      <c r="X2525" s="2" t="s">
        <v>117</v>
      </c>
    </row>
    <row r="2526" spans="1:24">
      <c r="A2526" s="23" t="s">
        <v>2733</v>
      </c>
      <c r="B2526" s="2" t="s">
        <v>108</v>
      </c>
      <c r="C2526" s="2" t="s">
        <v>243</v>
      </c>
      <c r="D2526" s="47">
        <v>2564000</v>
      </c>
      <c r="E2526" s="3" t="s">
        <v>110</v>
      </c>
      <c r="F2526" s="37">
        <v>0.5</v>
      </c>
      <c r="G2526" s="3" t="s">
        <v>111</v>
      </c>
      <c r="H2526" s="3" t="s">
        <v>244</v>
      </c>
      <c r="I2526" s="13">
        <v>3673</v>
      </c>
      <c r="J2526" s="12" t="s">
        <v>112</v>
      </c>
      <c r="K2526" s="2" t="s">
        <v>113</v>
      </c>
      <c r="L2526" s="85">
        <v>45834</v>
      </c>
      <c r="M2526" s="3"/>
      <c r="N2526" s="24" t="s">
        <v>131</v>
      </c>
      <c r="S2526" t="s">
        <v>114</v>
      </c>
      <c r="U2526" s="76" t="s">
        <v>5002</v>
      </c>
      <c r="W2526" s="2" t="s">
        <v>116</v>
      </c>
      <c r="X2526" s="2" t="s">
        <v>117</v>
      </c>
    </row>
    <row r="2527" spans="1:24">
      <c r="A2527" s="23" t="s">
        <v>2734</v>
      </c>
      <c r="B2527" s="2" t="s">
        <v>108</v>
      </c>
      <c r="C2527" s="2" t="s">
        <v>243</v>
      </c>
      <c r="D2527" s="47">
        <v>2565000</v>
      </c>
      <c r="E2527" s="3" t="s">
        <v>110</v>
      </c>
      <c r="F2527" s="37">
        <v>0.5</v>
      </c>
      <c r="G2527" s="3" t="s">
        <v>111</v>
      </c>
      <c r="H2527" s="3" t="s">
        <v>244</v>
      </c>
      <c r="I2527" s="13">
        <v>3674</v>
      </c>
      <c r="J2527" s="12" t="s">
        <v>112</v>
      </c>
      <c r="K2527" s="2" t="s">
        <v>5016</v>
      </c>
      <c r="L2527" s="85">
        <v>45835</v>
      </c>
      <c r="M2527" s="3"/>
      <c r="N2527" s="24" t="s">
        <v>131</v>
      </c>
      <c r="S2527" t="s">
        <v>114</v>
      </c>
      <c r="U2527" s="76" t="s">
        <v>5003</v>
      </c>
      <c r="W2527" s="2" t="s">
        <v>116</v>
      </c>
      <c r="X2527" s="2" t="s">
        <v>117</v>
      </c>
    </row>
    <row r="2528" spans="1:24">
      <c r="A2528" s="23" t="s">
        <v>2735</v>
      </c>
      <c r="B2528" s="2" t="s">
        <v>108</v>
      </c>
      <c r="C2528" s="2" t="s">
        <v>243</v>
      </c>
      <c r="D2528" s="47">
        <v>2566000</v>
      </c>
      <c r="E2528" s="3" t="s">
        <v>110</v>
      </c>
      <c r="F2528" s="37">
        <v>0.5</v>
      </c>
      <c r="G2528" s="3" t="s">
        <v>111</v>
      </c>
      <c r="H2528" s="3" t="s">
        <v>244</v>
      </c>
      <c r="I2528" s="13">
        <v>3675</v>
      </c>
      <c r="J2528" s="12" t="s">
        <v>112</v>
      </c>
      <c r="K2528" s="2" t="s">
        <v>5017</v>
      </c>
      <c r="L2528" s="85">
        <v>45836</v>
      </c>
      <c r="M2528" s="3"/>
      <c r="N2528" s="24" t="s">
        <v>131</v>
      </c>
      <c r="S2528" t="s">
        <v>114</v>
      </c>
      <c r="U2528" s="76" t="s">
        <v>5004</v>
      </c>
      <c r="W2528" s="2" t="s">
        <v>116</v>
      </c>
      <c r="X2528" s="2" t="s">
        <v>117</v>
      </c>
    </row>
    <row r="2529" spans="1:24">
      <c r="A2529" s="23" t="s">
        <v>2736</v>
      </c>
      <c r="B2529" s="2" t="s">
        <v>108</v>
      </c>
      <c r="C2529" s="2" t="s">
        <v>243</v>
      </c>
      <c r="D2529" s="47">
        <v>2567000</v>
      </c>
      <c r="E2529" s="3" t="s">
        <v>110</v>
      </c>
      <c r="F2529" s="37">
        <v>0.5</v>
      </c>
      <c r="G2529" s="3" t="s">
        <v>111</v>
      </c>
      <c r="H2529" s="3" t="s">
        <v>244</v>
      </c>
      <c r="I2529" s="13">
        <v>3676</v>
      </c>
      <c r="J2529" s="12" t="s">
        <v>112</v>
      </c>
      <c r="K2529" s="2" t="s">
        <v>113</v>
      </c>
      <c r="L2529" s="85">
        <v>45837</v>
      </c>
      <c r="M2529" s="3"/>
      <c r="N2529" s="24" t="s">
        <v>131</v>
      </c>
      <c r="S2529" t="s">
        <v>114</v>
      </c>
      <c r="U2529" s="76" t="s">
        <v>5005</v>
      </c>
      <c r="W2529" s="2" t="s">
        <v>116</v>
      </c>
      <c r="X2529" s="2" t="s">
        <v>117</v>
      </c>
    </row>
    <row r="2530" spans="1:24">
      <c r="A2530" s="23" t="s">
        <v>2737</v>
      </c>
      <c r="B2530" s="2" t="s">
        <v>108</v>
      </c>
      <c r="C2530" s="2" t="s">
        <v>243</v>
      </c>
      <c r="D2530" s="47">
        <v>2568000</v>
      </c>
      <c r="E2530" s="3" t="s">
        <v>110</v>
      </c>
      <c r="F2530" s="37">
        <v>0.5</v>
      </c>
      <c r="G2530" s="3" t="s">
        <v>111</v>
      </c>
      <c r="H2530" s="3" t="s">
        <v>244</v>
      </c>
      <c r="I2530" s="13">
        <v>3677</v>
      </c>
      <c r="J2530" s="12" t="s">
        <v>112</v>
      </c>
      <c r="K2530" s="2" t="s">
        <v>5016</v>
      </c>
      <c r="L2530" s="85">
        <v>45838</v>
      </c>
      <c r="M2530" s="3"/>
      <c r="N2530" s="24" t="s">
        <v>131</v>
      </c>
      <c r="S2530" t="s">
        <v>114</v>
      </c>
      <c r="U2530" s="76" t="s">
        <v>5006</v>
      </c>
      <c r="W2530" s="2" t="s">
        <v>116</v>
      </c>
      <c r="X2530" s="2" t="s">
        <v>117</v>
      </c>
    </row>
    <row r="2531" spans="1:24">
      <c r="A2531" s="23" t="s">
        <v>2738</v>
      </c>
      <c r="B2531" s="2" t="s">
        <v>108</v>
      </c>
      <c r="C2531" s="2" t="s">
        <v>243</v>
      </c>
      <c r="D2531" s="47">
        <v>2569000</v>
      </c>
      <c r="E2531" s="3" t="s">
        <v>110</v>
      </c>
      <c r="F2531" s="37">
        <v>0.5</v>
      </c>
      <c r="G2531" s="3" t="s">
        <v>111</v>
      </c>
      <c r="H2531" s="3" t="s">
        <v>244</v>
      </c>
      <c r="I2531" s="13">
        <v>3678</v>
      </c>
      <c r="J2531" s="12" t="s">
        <v>112</v>
      </c>
      <c r="K2531" s="2" t="s">
        <v>5017</v>
      </c>
      <c r="L2531" s="85">
        <v>45839</v>
      </c>
      <c r="M2531" s="3"/>
      <c r="N2531" s="24" t="s">
        <v>131</v>
      </c>
      <c r="S2531" t="s">
        <v>114</v>
      </c>
      <c r="U2531" s="76" t="s">
        <v>5007</v>
      </c>
      <c r="W2531" s="2" t="s">
        <v>116</v>
      </c>
      <c r="X2531" s="2" t="s">
        <v>117</v>
      </c>
    </row>
    <row r="2532" spans="1:24">
      <c r="A2532" s="23" t="s">
        <v>2739</v>
      </c>
      <c r="B2532" s="2" t="s">
        <v>108</v>
      </c>
      <c r="C2532" s="2" t="s">
        <v>243</v>
      </c>
      <c r="D2532" s="47">
        <v>2570000</v>
      </c>
      <c r="E2532" s="3" t="s">
        <v>110</v>
      </c>
      <c r="F2532" s="37">
        <v>0.5</v>
      </c>
      <c r="G2532" s="3" t="s">
        <v>111</v>
      </c>
      <c r="H2532" s="3" t="s">
        <v>244</v>
      </c>
      <c r="I2532" s="13">
        <v>3679</v>
      </c>
      <c r="J2532" s="12" t="s">
        <v>112</v>
      </c>
      <c r="K2532" s="2" t="s">
        <v>113</v>
      </c>
      <c r="L2532" s="85">
        <v>45840</v>
      </c>
      <c r="M2532" s="3"/>
      <c r="N2532" s="24" t="s">
        <v>131</v>
      </c>
      <c r="S2532" t="s">
        <v>114</v>
      </c>
      <c r="U2532" s="76" t="s">
        <v>5008</v>
      </c>
      <c r="W2532" s="2" t="s">
        <v>116</v>
      </c>
      <c r="X2532" s="2" t="s">
        <v>117</v>
      </c>
    </row>
    <row r="2533" spans="1:24">
      <c r="A2533" s="23" t="s">
        <v>2740</v>
      </c>
      <c r="B2533" s="2" t="s">
        <v>108</v>
      </c>
      <c r="C2533" s="2" t="s">
        <v>243</v>
      </c>
      <c r="D2533" s="47">
        <v>2571000</v>
      </c>
      <c r="E2533" s="3" t="s">
        <v>110</v>
      </c>
      <c r="F2533" s="37">
        <v>0.5</v>
      </c>
      <c r="G2533" s="3" t="s">
        <v>111</v>
      </c>
      <c r="H2533" s="3" t="s">
        <v>244</v>
      </c>
      <c r="I2533" s="13">
        <v>3680</v>
      </c>
      <c r="J2533" s="12" t="s">
        <v>112</v>
      </c>
      <c r="K2533" s="2" t="s">
        <v>5016</v>
      </c>
      <c r="L2533" s="85">
        <v>45841</v>
      </c>
      <c r="M2533" s="3"/>
      <c r="N2533" s="24" t="s">
        <v>131</v>
      </c>
      <c r="S2533" t="s">
        <v>114</v>
      </c>
      <c r="U2533" s="76" t="s">
        <v>5009</v>
      </c>
      <c r="W2533" s="2" t="s">
        <v>116</v>
      </c>
      <c r="X2533" s="2" t="s">
        <v>117</v>
      </c>
    </row>
    <row r="2534" spans="1:24">
      <c r="A2534" s="23" t="s">
        <v>2741</v>
      </c>
      <c r="B2534" s="2" t="s">
        <v>108</v>
      </c>
      <c r="C2534" s="2" t="s">
        <v>243</v>
      </c>
      <c r="D2534" s="47">
        <v>2572000</v>
      </c>
      <c r="E2534" s="3" t="s">
        <v>110</v>
      </c>
      <c r="F2534" s="37">
        <v>0.5</v>
      </c>
      <c r="G2534" s="3" t="s">
        <v>111</v>
      </c>
      <c r="H2534" s="3" t="s">
        <v>244</v>
      </c>
      <c r="I2534" s="13">
        <v>3681</v>
      </c>
      <c r="J2534" s="12" t="s">
        <v>112</v>
      </c>
      <c r="K2534" s="2" t="s">
        <v>5017</v>
      </c>
      <c r="L2534" s="85">
        <v>45842</v>
      </c>
      <c r="M2534" s="3"/>
      <c r="N2534" s="24" t="s">
        <v>131</v>
      </c>
      <c r="S2534" t="s">
        <v>114</v>
      </c>
      <c r="U2534" s="76" t="s">
        <v>5010</v>
      </c>
      <c r="W2534" s="2" t="s">
        <v>116</v>
      </c>
      <c r="X2534" s="2" t="s">
        <v>117</v>
      </c>
    </row>
    <row r="2535" spans="1:24">
      <c r="A2535" s="23" t="s">
        <v>2742</v>
      </c>
      <c r="B2535" s="2" t="s">
        <v>108</v>
      </c>
      <c r="C2535" s="2" t="s">
        <v>243</v>
      </c>
      <c r="D2535" s="47">
        <v>2573000</v>
      </c>
      <c r="E2535" s="3" t="s">
        <v>110</v>
      </c>
      <c r="F2535" s="37">
        <v>0.5</v>
      </c>
      <c r="G2535" s="3" t="s">
        <v>111</v>
      </c>
      <c r="H2535" s="3" t="s">
        <v>244</v>
      </c>
      <c r="I2535" s="13">
        <v>3682</v>
      </c>
      <c r="J2535" s="12" t="s">
        <v>112</v>
      </c>
      <c r="K2535" s="2" t="s">
        <v>113</v>
      </c>
      <c r="L2535" s="85">
        <v>45843</v>
      </c>
      <c r="M2535" s="3"/>
      <c r="N2535" s="24" t="s">
        <v>131</v>
      </c>
      <c r="S2535" t="s">
        <v>114</v>
      </c>
      <c r="U2535" s="76" t="s">
        <v>5011</v>
      </c>
      <c r="W2535" s="2" t="s">
        <v>116</v>
      </c>
      <c r="X2535" s="2" t="s">
        <v>117</v>
      </c>
    </row>
    <row r="2536" spans="1:24">
      <c r="A2536" s="23" t="s">
        <v>2743</v>
      </c>
      <c r="B2536" s="2" t="s">
        <v>108</v>
      </c>
      <c r="C2536" s="2" t="s">
        <v>243</v>
      </c>
      <c r="D2536" s="47">
        <v>2574000</v>
      </c>
      <c r="E2536" s="3" t="s">
        <v>110</v>
      </c>
      <c r="F2536" s="37">
        <v>0.5</v>
      </c>
      <c r="G2536" s="3" t="s">
        <v>111</v>
      </c>
      <c r="H2536" s="3" t="s">
        <v>244</v>
      </c>
      <c r="I2536" s="13">
        <v>3683</v>
      </c>
      <c r="J2536" s="12" t="s">
        <v>112</v>
      </c>
      <c r="K2536" s="2" t="s">
        <v>5016</v>
      </c>
      <c r="L2536" s="85">
        <v>45844</v>
      </c>
      <c r="M2536" s="3"/>
      <c r="N2536" s="24" t="s">
        <v>131</v>
      </c>
      <c r="S2536" t="s">
        <v>114</v>
      </c>
      <c r="U2536" s="76" t="s">
        <v>5012</v>
      </c>
      <c r="W2536" s="2" t="s">
        <v>116</v>
      </c>
      <c r="X2536" s="2" t="s">
        <v>117</v>
      </c>
    </row>
    <row r="2537" spans="1:24">
      <c r="A2537" s="23" t="s">
        <v>2744</v>
      </c>
      <c r="B2537" s="2" t="s">
        <v>108</v>
      </c>
      <c r="C2537" s="2" t="s">
        <v>243</v>
      </c>
      <c r="D2537" s="47">
        <v>2575000</v>
      </c>
      <c r="E2537" s="3" t="s">
        <v>110</v>
      </c>
      <c r="F2537" s="37">
        <v>0.5</v>
      </c>
      <c r="G2537" s="3" t="s">
        <v>111</v>
      </c>
      <c r="H2537" s="3" t="s">
        <v>244</v>
      </c>
      <c r="I2537" s="13">
        <v>3684</v>
      </c>
      <c r="J2537" s="12" t="s">
        <v>112</v>
      </c>
      <c r="K2537" s="2" t="s">
        <v>5017</v>
      </c>
      <c r="L2537" s="85">
        <v>45845</v>
      </c>
      <c r="M2537" s="3"/>
      <c r="N2537" s="24" t="s">
        <v>131</v>
      </c>
      <c r="S2537" t="s">
        <v>114</v>
      </c>
      <c r="U2537" s="76" t="s">
        <v>5013</v>
      </c>
      <c r="W2537" s="2" t="s">
        <v>116</v>
      </c>
      <c r="X2537" s="2" t="s">
        <v>117</v>
      </c>
    </row>
    <row r="2538" spans="1:24">
      <c r="A2538" s="23" t="s">
        <v>2745</v>
      </c>
      <c r="B2538" s="2" t="s">
        <v>108</v>
      </c>
      <c r="C2538" s="2" t="s">
        <v>243</v>
      </c>
      <c r="D2538" s="47">
        <v>2576000</v>
      </c>
      <c r="E2538" s="3" t="s">
        <v>110</v>
      </c>
      <c r="F2538" s="37">
        <v>0.5</v>
      </c>
      <c r="G2538" s="3" t="s">
        <v>111</v>
      </c>
      <c r="H2538" s="3" t="s">
        <v>244</v>
      </c>
      <c r="I2538" s="13">
        <v>3685</v>
      </c>
      <c r="J2538" s="12" t="s">
        <v>112</v>
      </c>
      <c r="K2538" s="2" t="s">
        <v>113</v>
      </c>
      <c r="L2538" s="85">
        <v>45846</v>
      </c>
      <c r="M2538" s="3"/>
      <c r="N2538" s="24" t="s">
        <v>131</v>
      </c>
      <c r="S2538" t="s">
        <v>114</v>
      </c>
      <c r="U2538" s="76" t="s">
        <v>5014</v>
      </c>
      <c r="W2538" s="2" t="s">
        <v>116</v>
      </c>
      <c r="X2538" s="2" t="s">
        <v>117</v>
      </c>
    </row>
    <row r="2539" spans="1:24">
      <c r="A2539" s="23" t="s">
        <v>2746</v>
      </c>
      <c r="B2539" s="2" t="s">
        <v>108</v>
      </c>
      <c r="C2539" s="2" t="s">
        <v>243</v>
      </c>
      <c r="D2539" s="47">
        <v>2577000</v>
      </c>
      <c r="E2539" s="3" t="s">
        <v>110</v>
      </c>
      <c r="F2539" s="37">
        <v>0.5</v>
      </c>
      <c r="G2539" s="3" t="s">
        <v>111</v>
      </c>
      <c r="H2539" s="3" t="s">
        <v>244</v>
      </c>
      <c r="I2539" s="13">
        <v>3686</v>
      </c>
      <c r="J2539" s="12" t="s">
        <v>112</v>
      </c>
      <c r="K2539" s="2" t="s">
        <v>5016</v>
      </c>
      <c r="L2539" s="85">
        <v>45847</v>
      </c>
      <c r="M2539" s="3"/>
      <c r="N2539" s="24" t="s">
        <v>131</v>
      </c>
      <c r="S2539" t="s">
        <v>114</v>
      </c>
      <c r="U2539" s="76" t="s">
        <v>5015</v>
      </c>
      <c r="W2539" s="2" t="s">
        <v>116</v>
      </c>
      <c r="X2539" s="2" t="s">
        <v>117</v>
      </c>
    </row>
    <row r="2540" spans="1:24">
      <c r="A2540" s="23"/>
    </row>
    <row r="2541" spans="1:24">
      <c r="A2541" s="23"/>
    </row>
    <row r="2542" spans="1:24">
      <c r="A2542" s="23"/>
    </row>
    <row r="2543" spans="1:24">
      <c r="A2543" s="23"/>
    </row>
    <row r="2544" spans="1:24">
      <c r="A2544" s="23"/>
    </row>
    <row r="2545" spans="1:6">
      <c r="A2545" s="23"/>
      <c r="F2545" s="118"/>
    </row>
    <row r="2546" spans="1:6">
      <c r="A2546" s="23"/>
    </row>
    <row r="2547" spans="1:6">
      <c r="A2547" s="23"/>
    </row>
    <row r="2548" spans="1:6">
      <c r="A2548" s="23"/>
    </row>
    <row r="2549" spans="1:6">
      <c r="A2549" s="23"/>
    </row>
    <row r="2550" spans="1:6">
      <c r="A2550" s="23"/>
    </row>
    <row r="2551" spans="1:6">
      <c r="A2551" s="23"/>
    </row>
    <row r="2552" spans="1:6">
      <c r="A2552" s="23"/>
    </row>
    <row r="2553" spans="1:6">
      <c r="A2553" s="23"/>
    </row>
    <row r="2554" spans="1:6">
      <c r="A2554" s="23"/>
    </row>
    <row r="2555" spans="1:6">
      <c r="A2555" s="23"/>
    </row>
    <row r="2556" spans="1:6">
      <c r="A2556" s="23"/>
    </row>
    <row r="2557" spans="1:6">
      <c r="A2557" s="23"/>
    </row>
    <row r="2558" spans="1:6">
      <c r="A2558" s="23"/>
    </row>
    <row r="2559" spans="1:6">
      <c r="A2559" s="23"/>
    </row>
    <row r="2560" spans="1:6">
      <c r="A2560" s="23"/>
    </row>
    <row r="2561" spans="1:1">
      <c r="A2561" s="23"/>
    </row>
    <row r="2562" spans="1:1">
      <c r="A2562" s="23"/>
    </row>
    <row r="2563" spans="1:1">
      <c r="A2563" s="23"/>
    </row>
    <row r="2564" spans="1:1">
      <c r="A2564" s="23"/>
    </row>
    <row r="2565" spans="1:1">
      <c r="A2565" s="23"/>
    </row>
    <row r="2566" spans="1:1">
      <c r="A2566" s="23"/>
    </row>
    <row r="2567" spans="1:1">
      <c r="A2567" s="23"/>
    </row>
    <row r="2568" spans="1:1">
      <c r="A2568" s="23"/>
    </row>
    <row r="2569" spans="1:1">
      <c r="A2569" s="23"/>
    </row>
    <row r="2570" spans="1:1">
      <c r="A2570" s="23"/>
    </row>
    <row r="2571" spans="1:1">
      <c r="A2571" s="23"/>
    </row>
    <row r="2572" spans="1:1">
      <c r="A2572" s="23"/>
    </row>
    <row r="2573" spans="1:1">
      <c r="A2573" s="23"/>
    </row>
    <row r="2574" spans="1:1">
      <c r="A2574" s="23"/>
    </row>
    <row r="2575" spans="1:1">
      <c r="A2575" s="23"/>
    </row>
    <row r="2576" spans="1:1">
      <c r="A2576" s="23"/>
    </row>
    <row r="2577" spans="1:6">
      <c r="A2577" s="23"/>
    </row>
    <row r="2578" spans="1:6">
      <c r="A2578" s="23"/>
    </row>
    <row r="2579" spans="1:6">
      <c r="A2579" s="23"/>
    </row>
    <row r="2580" spans="1:6">
      <c r="A2580" s="23"/>
    </row>
    <row r="2581" spans="1:6">
      <c r="A2581" s="23"/>
      <c r="F2581" s="118"/>
    </row>
    <row r="2582" spans="1:6">
      <c r="A2582" s="23"/>
    </row>
    <row r="2583" spans="1:6">
      <c r="A2583" s="23"/>
    </row>
    <row r="2584" spans="1:6">
      <c r="A2584" s="23"/>
    </row>
    <row r="2585" spans="1:6">
      <c r="A2585" s="23"/>
    </row>
    <row r="2586" spans="1:6">
      <c r="A2586" s="23"/>
    </row>
    <row r="2587" spans="1:6">
      <c r="A2587" s="23"/>
    </row>
    <row r="2588" spans="1:6">
      <c r="A2588" s="23"/>
      <c r="F2588" s="118"/>
    </row>
    <row r="2589" spans="1:6">
      <c r="A2589" s="23"/>
      <c r="F2589" s="118"/>
    </row>
    <row r="2590" spans="1:6">
      <c r="A2590" s="23"/>
    </row>
    <row r="2591" spans="1:6">
      <c r="A2591" s="23"/>
    </row>
    <row r="2592" spans="1:6">
      <c r="A2592" s="23"/>
    </row>
    <row r="2593" spans="1:6">
      <c r="A2593" s="23"/>
    </row>
    <row r="2594" spans="1:6">
      <c r="A2594" s="23"/>
    </row>
    <row r="2595" spans="1:6">
      <c r="A2595" s="23"/>
    </row>
    <row r="2596" spans="1:6">
      <c r="A2596" s="23"/>
    </row>
    <row r="2597" spans="1:6">
      <c r="A2597" s="23"/>
    </row>
    <row r="2598" spans="1:6">
      <c r="A2598" s="23"/>
    </row>
    <row r="2599" spans="1:6">
      <c r="A2599" s="23"/>
    </row>
    <row r="2600" spans="1:6">
      <c r="A2600" s="23"/>
    </row>
    <row r="2601" spans="1:6">
      <c r="A2601" s="23"/>
      <c r="F2601" s="118"/>
    </row>
    <row r="2602" spans="1:6">
      <c r="A2602" s="23"/>
    </row>
    <row r="2603" spans="1:6">
      <c r="A2603" s="23"/>
    </row>
    <row r="2604" spans="1:6">
      <c r="A2604" s="23"/>
    </row>
    <row r="2605" spans="1:6">
      <c r="A2605" s="23"/>
    </row>
    <row r="2606" spans="1:6">
      <c r="A2606" s="23"/>
    </row>
    <row r="2607" spans="1:6">
      <c r="A2607" s="23"/>
    </row>
    <row r="2608" spans="1:6">
      <c r="A2608" s="23"/>
    </row>
    <row r="2609" spans="1:16">
      <c r="A2609" s="23"/>
      <c r="F2609" s="118"/>
    </row>
    <row r="2610" spans="1:16" ht="15.75" customHeight="1">
      <c r="A2610" s="23"/>
      <c r="F2610" s="118"/>
      <c r="P2610" s="16"/>
    </row>
    <row r="2611" spans="1:16">
      <c r="A2611" s="23"/>
    </row>
    <row r="2612" spans="1:16">
      <c r="A2612" s="23"/>
    </row>
    <row r="2613" spans="1:16">
      <c r="A2613" s="23"/>
    </row>
    <row r="2614" spans="1:16">
      <c r="A2614" s="23"/>
    </row>
    <row r="2615" spans="1:16">
      <c r="A2615" s="23"/>
    </row>
    <row r="2616" spans="1:16">
      <c r="A2616" s="23"/>
    </row>
    <row r="2617" spans="1:16">
      <c r="A2617" s="23"/>
    </row>
    <row r="2618" spans="1:16">
      <c r="A2618" s="23"/>
    </row>
    <row r="2619" spans="1:16">
      <c r="A2619" s="23"/>
    </row>
    <row r="2620" spans="1:16">
      <c r="A2620" s="23"/>
    </row>
    <row r="2621" spans="1:16">
      <c r="A2621" s="23"/>
    </row>
    <row r="2622" spans="1:16">
      <c r="A2622" s="23"/>
    </row>
    <row r="2623" spans="1:16">
      <c r="A2623" s="23"/>
    </row>
    <row r="2624" spans="1:16">
      <c r="A2624" s="23"/>
    </row>
    <row r="2625" spans="1:1">
      <c r="A2625" s="23"/>
    </row>
    <row r="2626" spans="1:1">
      <c r="A2626" s="23"/>
    </row>
    <row r="2627" spans="1:1">
      <c r="A2627" s="23"/>
    </row>
    <row r="2628" spans="1:1">
      <c r="A2628" s="23"/>
    </row>
    <row r="2629" spans="1:1">
      <c r="A2629" s="23"/>
    </row>
    <row r="2630" spans="1:1">
      <c r="A2630" s="23"/>
    </row>
    <row r="2631" spans="1:1">
      <c r="A2631" s="23"/>
    </row>
    <row r="2632" spans="1:1">
      <c r="A2632" s="23"/>
    </row>
    <row r="2633" spans="1:1">
      <c r="A2633" s="23"/>
    </row>
    <row r="2634" spans="1:1">
      <c r="A2634" s="23"/>
    </row>
    <row r="2635" spans="1:1">
      <c r="A2635" s="23"/>
    </row>
    <row r="2636" spans="1:1">
      <c r="A2636" s="23"/>
    </row>
    <row r="2637" spans="1:1">
      <c r="A2637" s="23"/>
    </row>
    <row r="2638" spans="1:1">
      <c r="A2638" s="23"/>
    </row>
    <row r="2639" spans="1:1">
      <c r="A2639" s="23"/>
    </row>
    <row r="2640" spans="1:1">
      <c r="A2640" s="23"/>
    </row>
    <row r="2641" spans="1:1">
      <c r="A2641" s="23"/>
    </row>
    <row r="2642" spans="1:1">
      <c r="A2642" s="23"/>
    </row>
    <row r="2643" spans="1:1">
      <c r="A2643" s="23"/>
    </row>
    <row r="2644" spans="1:1">
      <c r="A2644" s="23"/>
    </row>
    <row r="2645" spans="1:1">
      <c r="A2645" s="23"/>
    </row>
    <row r="2646" spans="1:1">
      <c r="A2646" s="23"/>
    </row>
    <row r="2647" spans="1:1">
      <c r="A2647" s="23"/>
    </row>
    <row r="2648" spans="1:1">
      <c r="A2648" s="23"/>
    </row>
    <row r="2649" spans="1:1">
      <c r="A2649" s="23"/>
    </row>
    <row r="2650" spans="1:1">
      <c r="A2650" s="23"/>
    </row>
    <row r="2651" spans="1:1">
      <c r="A2651" s="23"/>
    </row>
    <row r="2652" spans="1:1">
      <c r="A2652" s="23"/>
    </row>
    <row r="2653" spans="1:1">
      <c r="A2653" s="23"/>
    </row>
    <row r="2654" spans="1:1">
      <c r="A2654" s="23"/>
    </row>
    <row r="2655" spans="1:1">
      <c r="A2655" s="23"/>
    </row>
    <row r="2656" spans="1:1">
      <c r="A2656" s="23"/>
    </row>
    <row r="2657" spans="1:1">
      <c r="A2657" s="23"/>
    </row>
    <row r="2658" spans="1:1">
      <c r="A2658" s="23"/>
    </row>
    <row r="2659" spans="1:1">
      <c r="A2659" s="23"/>
    </row>
    <row r="2660" spans="1:1">
      <c r="A2660" s="23"/>
    </row>
    <row r="2661" spans="1:1">
      <c r="A2661" s="23"/>
    </row>
    <row r="2662" spans="1:1">
      <c r="A2662" s="23"/>
    </row>
    <row r="2663" spans="1:1">
      <c r="A2663" s="23"/>
    </row>
    <row r="2664" spans="1:1">
      <c r="A2664" s="23"/>
    </row>
    <row r="2665" spans="1:1">
      <c r="A2665" s="23"/>
    </row>
    <row r="2666" spans="1:1">
      <c r="A2666" s="23"/>
    </row>
    <row r="2667" spans="1:1">
      <c r="A2667" s="23"/>
    </row>
    <row r="2668" spans="1:1">
      <c r="A2668" s="23"/>
    </row>
    <row r="2669" spans="1:1">
      <c r="A2669" s="23"/>
    </row>
    <row r="2670" spans="1:1">
      <c r="A2670" s="23"/>
    </row>
    <row r="2671" spans="1:1">
      <c r="A2671" s="23"/>
    </row>
    <row r="2672" spans="1:1">
      <c r="A2672" s="23"/>
    </row>
    <row r="2673" spans="1:1">
      <c r="A2673" s="23"/>
    </row>
    <row r="2674" spans="1:1">
      <c r="A2674" s="23"/>
    </row>
    <row r="2675" spans="1:1">
      <c r="A2675" s="23"/>
    </row>
    <row r="2676" spans="1:1">
      <c r="A2676" s="23"/>
    </row>
    <row r="2677" spans="1:1">
      <c r="A2677" s="23"/>
    </row>
    <row r="2678" spans="1:1">
      <c r="A2678" s="23"/>
    </row>
    <row r="2679" spans="1:1">
      <c r="A2679" s="23"/>
    </row>
    <row r="2680" spans="1:1">
      <c r="A2680" s="23"/>
    </row>
    <row r="2681" spans="1:1">
      <c r="A2681" s="23"/>
    </row>
    <row r="2682" spans="1:1">
      <c r="A2682" s="23"/>
    </row>
    <row r="2683" spans="1:1">
      <c r="A2683" s="23"/>
    </row>
    <row r="2684" spans="1:1">
      <c r="A2684" s="23"/>
    </row>
    <row r="2685" spans="1:1">
      <c r="A2685" s="23"/>
    </row>
    <row r="2686" spans="1:1">
      <c r="A2686" s="23"/>
    </row>
    <row r="2687" spans="1:1">
      <c r="A2687" s="23"/>
    </row>
    <row r="2688" spans="1:1">
      <c r="A2688" s="23"/>
    </row>
    <row r="2689" spans="1:1">
      <c r="A2689" s="23"/>
    </row>
    <row r="2690" spans="1:1">
      <c r="A2690" s="23"/>
    </row>
    <row r="2691" spans="1:1">
      <c r="A2691" s="23"/>
    </row>
    <row r="2692" spans="1:1">
      <c r="A2692" s="23"/>
    </row>
    <row r="2693" spans="1:1">
      <c r="A2693" s="23"/>
    </row>
    <row r="2694" spans="1:1">
      <c r="A2694" s="23"/>
    </row>
    <row r="2695" spans="1:1">
      <c r="A2695" s="23"/>
    </row>
    <row r="2696" spans="1:1">
      <c r="A2696" s="23"/>
    </row>
    <row r="2697" spans="1:1">
      <c r="A2697" s="23"/>
    </row>
    <row r="2698" spans="1:1">
      <c r="A2698" s="23"/>
    </row>
    <row r="2699" spans="1:1">
      <c r="A2699" s="23"/>
    </row>
    <row r="2700" spans="1:1">
      <c r="A2700" s="23"/>
    </row>
    <row r="2701" spans="1:1">
      <c r="A2701" s="23"/>
    </row>
    <row r="2702" spans="1:1">
      <c r="A2702" s="23"/>
    </row>
    <row r="2703" spans="1:1">
      <c r="A2703" s="23"/>
    </row>
    <row r="2704" spans="1:1">
      <c r="A2704" s="23"/>
    </row>
    <row r="2705" spans="1:6">
      <c r="A2705" s="23"/>
    </row>
    <row r="2706" spans="1:6">
      <c r="A2706" s="23"/>
    </row>
    <row r="2707" spans="1:6">
      <c r="A2707" s="23"/>
    </row>
    <row r="2708" spans="1:6">
      <c r="A2708" s="23"/>
    </row>
    <row r="2709" spans="1:6">
      <c r="A2709" s="23"/>
    </row>
    <row r="2710" spans="1:6">
      <c r="A2710" s="23"/>
    </row>
    <row r="2711" spans="1:6">
      <c r="A2711" s="23"/>
    </row>
    <row r="2712" spans="1:6">
      <c r="A2712" s="23"/>
    </row>
    <row r="2713" spans="1:6">
      <c r="A2713" s="23"/>
    </row>
    <row r="2714" spans="1:6">
      <c r="A2714" s="23"/>
    </row>
    <row r="2715" spans="1:6">
      <c r="A2715" s="23"/>
    </row>
    <row r="2716" spans="1:6">
      <c r="A2716" s="23"/>
    </row>
    <row r="2717" spans="1:6">
      <c r="A2717" s="23"/>
    </row>
    <row r="2718" spans="1:6">
      <c r="A2718" s="23"/>
      <c r="F2718" s="118"/>
    </row>
    <row r="2719" spans="1:6">
      <c r="A2719" s="23"/>
    </row>
    <row r="2720" spans="1:6">
      <c r="A2720" s="23"/>
    </row>
    <row r="2721" spans="1:9">
      <c r="A2721" s="23"/>
    </row>
    <row r="2722" spans="1:9">
      <c r="A2722" s="23"/>
    </row>
    <row r="2723" spans="1:9">
      <c r="A2723" s="23"/>
    </row>
    <row r="2724" spans="1:9">
      <c r="A2724" s="23"/>
    </row>
    <row r="2725" spans="1:9">
      <c r="A2725" s="23"/>
    </row>
    <row r="2726" spans="1:9">
      <c r="A2726" s="23"/>
      <c r="H2726" s="95"/>
    </row>
    <row r="2727" spans="1:9">
      <c r="A2727" s="23"/>
    </row>
    <row r="2728" spans="1:9">
      <c r="A2728" s="23"/>
    </row>
    <row r="2729" spans="1:9">
      <c r="A2729" s="23"/>
    </row>
    <row r="2730" spans="1:9">
      <c r="A2730" s="23"/>
      <c r="F2730" s="118"/>
    </row>
    <row r="2731" spans="1:9">
      <c r="A2731" s="23"/>
    </row>
    <row r="2732" spans="1:9">
      <c r="A2732" s="23"/>
    </row>
    <row r="2733" spans="1:9">
      <c r="A2733" s="23"/>
      <c r="C2733" s="42"/>
      <c r="D2733" s="119"/>
      <c r="E2733" s="42"/>
      <c r="F2733" s="120"/>
      <c r="H2733" s="42"/>
      <c r="I2733" s="39"/>
    </row>
    <row r="2734" spans="1:9">
      <c r="A2734" s="23"/>
    </row>
    <row r="2735" spans="1:9">
      <c r="A2735" s="23"/>
    </row>
    <row r="2736" spans="1:9">
      <c r="A2736" s="23"/>
    </row>
    <row r="2737" spans="1:6">
      <c r="A2737" s="23"/>
    </row>
    <row r="2738" spans="1:6">
      <c r="A2738" s="23"/>
      <c r="F2738" s="118"/>
    </row>
    <row r="2739" spans="1:6">
      <c r="A2739" s="23"/>
    </row>
    <row r="2740" spans="1:6">
      <c r="A2740" s="23"/>
      <c r="F2740" s="118"/>
    </row>
    <row r="2741" spans="1:6">
      <c r="A2741" s="23"/>
    </row>
    <row r="2742" spans="1:6">
      <c r="A2742" s="23"/>
    </row>
    <row r="2743" spans="1:6">
      <c r="A2743" s="23"/>
    </row>
    <row r="2744" spans="1:6">
      <c r="A2744" s="23"/>
    </row>
    <row r="2745" spans="1:6">
      <c r="A2745" s="23"/>
    </row>
    <row r="2746" spans="1:6">
      <c r="A2746" s="23"/>
      <c r="F2746" s="118"/>
    </row>
    <row r="2747" spans="1:6">
      <c r="A2747" s="23"/>
    </row>
    <row r="2748" spans="1:6">
      <c r="A2748" s="23"/>
    </row>
    <row r="2749" spans="1:6">
      <c r="A2749" s="23"/>
    </row>
    <row r="2750" spans="1:6">
      <c r="A2750" s="23"/>
    </row>
    <row r="2751" spans="1:6">
      <c r="A2751" s="23"/>
    </row>
    <row r="2752" spans="1:6">
      <c r="A2752" s="23"/>
    </row>
    <row r="2753" spans="1:24">
      <c r="A2753" s="23"/>
      <c r="F2753" s="118"/>
    </row>
    <row r="2754" spans="1:24">
      <c r="A2754" s="23"/>
    </row>
    <row r="2755" spans="1:24">
      <c r="A2755" s="23"/>
    </row>
    <row r="2756" spans="1:24">
      <c r="A2756" s="23"/>
    </row>
    <row r="2757" spans="1:24">
      <c r="A2757" s="23"/>
    </row>
    <row r="2758" spans="1:24">
      <c r="A2758" s="23"/>
    </row>
    <row r="2759" spans="1:24">
      <c r="A2759" s="23"/>
    </row>
    <row r="2760" spans="1:24">
      <c r="A2760" s="23"/>
      <c r="K2760" s="13"/>
      <c r="W2760" s="3"/>
      <c r="X2760" s="3"/>
    </row>
    <row r="2761" spans="1:24">
      <c r="A2761" s="23"/>
      <c r="K2761" s="13"/>
      <c r="W2761" s="3"/>
      <c r="X2761" s="3"/>
    </row>
    <row r="2762" spans="1:24">
      <c r="A2762" s="23"/>
    </row>
    <row r="2763" spans="1:24">
      <c r="A2763" s="23"/>
    </row>
    <row r="2764" spans="1:24">
      <c r="A2764" s="23"/>
    </row>
    <row r="2765" spans="1:24">
      <c r="A2765" s="23"/>
    </row>
    <row r="2766" spans="1:24">
      <c r="A2766" s="23"/>
    </row>
    <row r="2767" spans="1:24">
      <c r="A2767" s="23"/>
    </row>
    <row r="2768" spans="1:24">
      <c r="A2768" s="23"/>
    </row>
    <row r="2769" spans="1:9">
      <c r="A2769" s="23"/>
    </row>
    <row r="2770" spans="1:9">
      <c r="A2770" s="23"/>
    </row>
    <row r="2771" spans="1:9">
      <c r="A2771" s="23"/>
    </row>
    <row r="2772" spans="1:9">
      <c r="A2772" s="23"/>
    </row>
    <row r="2773" spans="1:9">
      <c r="A2773" s="23"/>
    </row>
    <row r="2774" spans="1:9">
      <c r="A2774" s="23"/>
    </row>
    <row r="2775" spans="1:9">
      <c r="A2775" s="23"/>
    </row>
    <row r="2776" spans="1:9">
      <c r="A2776" s="23"/>
    </row>
    <row r="2777" spans="1:9">
      <c r="A2777" s="23"/>
    </row>
    <row r="2778" spans="1:9">
      <c r="A2778" s="23"/>
    </row>
    <row r="2779" spans="1:9">
      <c r="A2779" s="23"/>
    </row>
    <row r="2780" spans="1:9">
      <c r="A2780" s="23"/>
    </row>
    <row r="2781" spans="1:9">
      <c r="A2781" s="23"/>
      <c r="I2781" s="109"/>
    </row>
    <row r="2782" spans="1:9">
      <c r="A2782" s="23"/>
      <c r="I2782" s="109"/>
    </row>
    <row r="2783" spans="1:9">
      <c r="A2783" s="23"/>
    </row>
    <row r="2784" spans="1:9">
      <c r="A2784" s="23"/>
      <c r="I2784" s="109"/>
    </row>
    <row r="2785" spans="1:6">
      <c r="A2785" s="23"/>
    </row>
    <row r="2786" spans="1:6">
      <c r="A2786" s="23"/>
    </row>
    <row r="2787" spans="1:6">
      <c r="A2787" s="23"/>
      <c r="F2787" s="118"/>
    </row>
    <row r="2788" spans="1:6">
      <c r="A2788" s="23"/>
      <c r="F2788" s="118"/>
    </row>
    <row r="2789" spans="1:6">
      <c r="A2789" s="23"/>
    </row>
    <row r="2790" spans="1:6">
      <c r="A2790" s="23"/>
    </row>
    <row r="2791" spans="1:6">
      <c r="A2791" s="23"/>
    </row>
    <row r="2792" spans="1:6">
      <c r="A2792" s="23"/>
    </row>
    <row r="2793" spans="1:6">
      <c r="A2793" s="23"/>
    </row>
    <row r="2794" spans="1:6">
      <c r="A2794" s="23"/>
    </row>
    <row r="2795" spans="1:6">
      <c r="A2795" s="23"/>
    </row>
    <row r="2796" spans="1:6">
      <c r="A2796" s="23"/>
    </row>
    <row r="2797" spans="1:6">
      <c r="A2797" s="23"/>
    </row>
    <row r="2798" spans="1:6">
      <c r="A2798" s="23"/>
    </row>
    <row r="2799" spans="1:6">
      <c r="A2799" s="23"/>
    </row>
    <row r="2800" spans="1:6">
      <c r="A2800" s="23"/>
    </row>
    <row r="2801" spans="1:24">
      <c r="A2801" s="23"/>
    </row>
    <row r="2802" spans="1:24">
      <c r="A2802" s="23"/>
    </row>
    <row r="2803" spans="1:24">
      <c r="A2803" s="23"/>
    </row>
    <row r="2804" spans="1:24">
      <c r="A2804" s="23"/>
      <c r="I2804" s="109"/>
    </row>
    <row r="2805" spans="1:24">
      <c r="A2805" s="23"/>
    </row>
    <row r="2806" spans="1:24">
      <c r="A2806" s="23"/>
    </row>
    <row r="2807" spans="1:24">
      <c r="A2807" s="23"/>
    </row>
    <row r="2808" spans="1:24">
      <c r="A2808" s="23"/>
    </row>
    <row r="2809" spans="1:24">
      <c r="A2809" s="23"/>
      <c r="K2809" s="13"/>
      <c r="W2809" s="3"/>
      <c r="X2809" s="3"/>
    </row>
    <row r="2810" spans="1:24">
      <c r="A2810" s="23"/>
      <c r="K2810" s="13"/>
      <c r="W2810" s="3"/>
      <c r="X2810" s="3"/>
    </row>
    <row r="2811" spans="1:24">
      <c r="A2811" s="23"/>
    </row>
    <row r="2812" spans="1:24">
      <c r="A2812" s="23"/>
    </row>
    <row r="2813" spans="1:24">
      <c r="A2813" s="23"/>
    </row>
    <row r="2814" spans="1:24">
      <c r="A2814" s="23"/>
      <c r="K2814" s="13"/>
      <c r="W2814" s="3"/>
      <c r="X2814" s="3"/>
    </row>
    <row r="2815" spans="1:24">
      <c r="A2815" s="23"/>
    </row>
    <row r="2816" spans="1:24">
      <c r="A2816" s="23"/>
    </row>
    <row r="2817" spans="1:28">
      <c r="A2817" s="23"/>
    </row>
    <row r="2818" spans="1:28">
      <c r="A2818" s="23"/>
    </row>
    <row r="2819" spans="1:28">
      <c r="A2819" s="23"/>
    </row>
    <row r="2820" spans="1:28">
      <c r="A2820" s="23"/>
    </row>
    <row r="2821" spans="1:28">
      <c r="A2821" s="23"/>
      <c r="F2821" s="121"/>
    </row>
    <row r="2822" spans="1:28">
      <c r="A2822" s="23"/>
    </row>
    <row r="2823" spans="1:28">
      <c r="A2823" s="23"/>
    </row>
    <row r="2824" spans="1:28">
      <c r="A2824" s="23"/>
    </row>
    <row r="2825" spans="1:28">
      <c r="A2825" s="23"/>
      <c r="AB2825" s="3"/>
    </row>
    <row r="2826" spans="1:28">
      <c r="A2826" s="23"/>
    </row>
    <row r="2827" spans="1:28">
      <c r="A2827" s="23"/>
    </row>
    <row r="2828" spans="1:28">
      <c r="A2828" s="23"/>
      <c r="AB2828" s="3"/>
    </row>
    <row r="2829" spans="1:28">
      <c r="A2829" s="23"/>
      <c r="AB2829" s="3"/>
    </row>
    <row r="2830" spans="1:28">
      <c r="A2830" s="23"/>
    </row>
    <row r="2831" spans="1:28">
      <c r="A2831" s="23"/>
      <c r="AB2831" s="3"/>
    </row>
    <row r="2832" spans="1:28">
      <c r="A2832" s="23"/>
    </row>
    <row r="2833" spans="1:6">
      <c r="A2833" s="23"/>
    </row>
    <row r="2834" spans="1:6">
      <c r="A2834" s="23"/>
    </row>
    <row r="2835" spans="1:6">
      <c r="A2835" s="23"/>
    </row>
    <row r="2836" spans="1:6">
      <c r="A2836" s="23"/>
    </row>
    <row r="2837" spans="1:6">
      <c r="A2837" s="23"/>
    </row>
    <row r="2838" spans="1:6">
      <c r="A2838" s="23"/>
    </row>
    <row r="2839" spans="1:6">
      <c r="A2839" s="23"/>
      <c r="F2839" s="118"/>
    </row>
    <row r="2840" spans="1:6">
      <c r="A2840" s="23"/>
    </row>
    <row r="2841" spans="1:6">
      <c r="A2841" s="23"/>
    </row>
    <row r="2842" spans="1:6">
      <c r="A2842" s="23"/>
    </row>
    <row r="2843" spans="1:6">
      <c r="A2843" s="23"/>
    </row>
    <row r="2844" spans="1:6">
      <c r="A2844" s="23"/>
    </row>
    <row r="2845" spans="1:6">
      <c r="A2845" s="23"/>
    </row>
    <row r="2846" spans="1:6">
      <c r="A2846" s="23"/>
    </row>
    <row r="2847" spans="1:6">
      <c r="A2847" s="23"/>
    </row>
    <row r="2848" spans="1:6">
      <c r="A2848" s="23"/>
    </row>
    <row r="2849" spans="1:1">
      <c r="A2849" s="23"/>
    </row>
    <row r="2850" spans="1:1">
      <c r="A2850" s="23"/>
    </row>
    <row r="2851" spans="1:1">
      <c r="A2851" s="23"/>
    </row>
    <row r="2852" spans="1:1">
      <c r="A2852" s="23"/>
    </row>
    <row r="2853" spans="1:1">
      <c r="A2853" s="23"/>
    </row>
    <row r="2854" spans="1:1">
      <c r="A2854" s="23"/>
    </row>
    <row r="2855" spans="1:1">
      <c r="A2855" s="23"/>
    </row>
    <row r="2856" spans="1:1">
      <c r="A2856" s="23"/>
    </row>
    <row r="2857" spans="1:1">
      <c r="A2857" s="23"/>
    </row>
    <row r="2858" spans="1:1">
      <c r="A2858" s="23"/>
    </row>
    <row r="2859" spans="1:1">
      <c r="A2859" s="23"/>
    </row>
    <row r="2860" spans="1:1">
      <c r="A2860" s="23"/>
    </row>
    <row r="2861" spans="1:1">
      <c r="A2861" s="23"/>
    </row>
    <row r="2862" spans="1:1">
      <c r="A2862" s="23"/>
    </row>
    <row r="2863" spans="1:1">
      <c r="A2863" s="23"/>
    </row>
    <row r="2864" spans="1:1">
      <c r="A2864" s="23"/>
    </row>
    <row r="2865" spans="1:1">
      <c r="A2865" s="23"/>
    </row>
    <row r="2866" spans="1:1">
      <c r="A2866" s="23"/>
    </row>
    <row r="2867" spans="1:1">
      <c r="A2867" s="23"/>
    </row>
    <row r="2868" spans="1:1">
      <c r="A2868" s="23"/>
    </row>
    <row r="2869" spans="1:1">
      <c r="A2869" s="23"/>
    </row>
    <row r="2870" spans="1:1">
      <c r="A2870" s="23"/>
    </row>
    <row r="2871" spans="1:1">
      <c r="A2871" s="23"/>
    </row>
    <row r="2872" spans="1:1">
      <c r="A2872" s="23"/>
    </row>
    <row r="2873" spans="1:1">
      <c r="A2873" s="23"/>
    </row>
    <row r="2874" spans="1:1">
      <c r="A2874" s="23"/>
    </row>
  </sheetData>
  <sheetProtection formatCells="0" formatColumns="0" formatRows="0" sort="0" autoFilter="0"/>
  <autoFilter ref="A2:AD2873" xr:uid="{00000000-0001-0000-0000-000000000000}"/>
  <phoneticPr fontId="21" type="noConversion"/>
  <conditionalFormatting sqref="B1:B2 O113:O143 O151:O157 O145:O148 O159 O161:O223 O225:O705 O707 O723:O830 O709:O721 O832:O1074 O1076:O1081 O1083:O1132 O1134:O1226 O1228:O1261 O1263:O1291 O1294:O1326 O1328:O1339 O1341:O1347 O1351:O1358 O1360 O1362:O1383 O1385:O1404 O1406:O1408 O1410:O1411 O1415 O1419:O1423 O1426:O1432 O1435:O1465 O1467:O1478 O1480:O1481 O1483:O1486 O1489:O1491 O1493:O1504 O3:O109">
    <cfRule type="containsText" dxfId="2403" priority="471" operator="containsText" text="no">
      <formula>NOT(ISERROR(SEARCH(("no"),(B1))))</formula>
    </cfRule>
  </conditionalFormatting>
  <conditionalFormatting sqref="O1:O2">
    <cfRule type="containsText" dxfId="2402" priority="469" operator="containsText" text="no">
      <formula>NOT(ISERROR(SEARCH(("no"),(O1))))</formula>
    </cfRule>
  </conditionalFormatting>
  <conditionalFormatting sqref="B2540:B1048576">
    <cfRule type="cellIs" dxfId="2401" priority="463" operator="equal">
      <formula>"no"</formula>
    </cfRule>
    <cfRule type="cellIs" dxfId="2400" priority="465" operator="equal">
      <formula>"""no"""</formula>
    </cfRule>
  </conditionalFormatting>
  <conditionalFormatting sqref="B1:B2 B2540:B1048576">
    <cfRule type="cellIs" dxfId="2399" priority="462" operator="equal">
      <formula>"no"</formula>
    </cfRule>
  </conditionalFormatting>
  <conditionalFormatting sqref="B3:B2539">
    <cfRule type="cellIs" dxfId="2398" priority="460" operator="equal">
      <formula>"no"</formula>
    </cfRule>
    <cfRule type="cellIs" dxfId="2397" priority="461" operator="equal">
      <formula>"""no"""</formula>
    </cfRule>
  </conditionalFormatting>
  <conditionalFormatting sqref="O149">
    <cfRule type="containsText" dxfId="2396" priority="449" operator="containsText" text="no">
      <formula>NOT(ISERROR(SEARCH(("no"),(O149))))</formula>
    </cfRule>
  </conditionalFormatting>
  <conditionalFormatting sqref="O144">
    <cfRule type="containsText" dxfId="2395" priority="448" operator="containsText" text="no">
      <formula>NOT(ISERROR(SEARCH(("no"),(O144))))</formula>
    </cfRule>
  </conditionalFormatting>
  <conditionalFormatting sqref="O150">
    <cfRule type="containsText" dxfId="2394" priority="447" operator="containsText" text="no">
      <formula>NOT(ISERROR(SEARCH(("no"),(O150))))</formula>
    </cfRule>
  </conditionalFormatting>
  <conditionalFormatting sqref="O158">
    <cfRule type="containsText" dxfId="2393" priority="444" operator="containsText" text="no">
      <formula>NOT(ISERROR(SEARCH(("no"),(O158))))</formula>
    </cfRule>
  </conditionalFormatting>
  <conditionalFormatting sqref="O160">
    <cfRule type="containsText" dxfId="2392" priority="440" operator="containsText" text="no">
      <formula>NOT(ISERROR(SEARCH(("no"),(O160))))</formula>
    </cfRule>
  </conditionalFormatting>
  <conditionalFormatting sqref="O224">
    <cfRule type="containsText" dxfId="2391" priority="415" operator="containsText" text="no">
      <formula>NOT(ISERROR(SEARCH(("no"),(O224))))</formula>
    </cfRule>
  </conditionalFormatting>
  <conditionalFormatting sqref="O1075">
    <cfRule type="containsText" dxfId="2390" priority="331" operator="containsText" text="no">
      <formula>NOT(ISERROR(SEARCH(("no"),(O1075))))</formula>
    </cfRule>
  </conditionalFormatting>
  <conditionalFormatting sqref="O1082">
    <cfRule type="containsText" dxfId="2389" priority="321" operator="containsText" text="no">
      <formula>NOT(ISERROR(SEARCH(("no"),(O1082))))</formula>
    </cfRule>
  </conditionalFormatting>
  <conditionalFormatting sqref="O1133">
    <cfRule type="containsText" dxfId="2388" priority="293" operator="containsText" text="no">
      <formula>NOT(ISERROR(SEARCH(("no"),(O1133))))</formula>
    </cfRule>
  </conditionalFormatting>
  <conditionalFormatting sqref="O1227">
    <cfRule type="containsText" dxfId="2387" priority="286" operator="containsText" text="no">
      <formula>NOT(ISERROR(SEARCH(("no"),(O1227))))</formula>
    </cfRule>
  </conditionalFormatting>
  <conditionalFormatting sqref="O1262">
    <cfRule type="containsText" dxfId="2386" priority="279" operator="containsText" text="no">
      <formula>NOT(ISERROR(SEARCH(("no"),(O1262))))</formula>
    </cfRule>
  </conditionalFormatting>
  <conditionalFormatting sqref="O1292">
    <cfRule type="containsText" dxfId="2385" priority="278" operator="containsText" text="no">
      <formula>NOT(ISERROR(SEARCH(("no"),(O1292))))</formula>
    </cfRule>
  </conditionalFormatting>
  <conditionalFormatting sqref="O1293">
    <cfRule type="containsText" dxfId="2384" priority="277" operator="containsText" text="no">
      <formula>NOT(ISERROR(SEARCH(("no"),(O1293))))</formula>
    </cfRule>
  </conditionalFormatting>
  <conditionalFormatting sqref="O1327">
    <cfRule type="containsText" dxfId="2383" priority="273" operator="containsText" text="no">
      <formula>NOT(ISERROR(SEARCH(("no"),(O1327))))</formula>
    </cfRule>
  </conditionalFormatting>
  <conditionalFormatting sqref="O1340">
    <cfRule type="containsText" dxfId="2382" priority="269" operator="containsText" text="no">
      <formula>NOT(ISERROR(SEARCH(("no"),(O1340))))</formula>
    </cfRule>
  </conditionalFormatting>
  <conditionalFormatting sqref="O1348">
    <cfRule type="containsText" dxfId="2381" priority="268" operator="containsText" text="no">
      <formula>NOT(ISERROR(SEARCH(("no"),(O1348))))</formula>
    </cfRule>
  </conditionalFormatting>
  <conditionalFormatting sqref="O1349">
    <cfRule type="containsText" dxfId="2380" priority="264" operator="containsText" text="no">
      <formula>NOT(ISERROR(SEARCH(("no"),(O1349))))</formula>
    </cfRule>
  </conditionalFormatting>
  <conditionalFormatting sqref="O1350">
    <cfRule type="containsText" dxfId="2379" priority="260" operator="containsText" text="no">
      <formula>NOT(ISERROR(SEARCH(("no"),(O1350))))</formula>
    </cfRule>
  </conditionalFormatting>
  <conditionalFormatting sqref="O1359">
    <cfRule type="containsText" dxfId="2378" priority="256" operator="containsText" text="no">
      <formula>NOT(ISERROR(SEARCH(("no"),(O1359))))</formula>
    </cfRule>
  </conditionalFormatting>
  <conditionalFormatting sqref="O1361">
    <cfRule type="containsText" dxfId="2377" priority="255" operator="containsText" text="no">
      <formula>NOT(ISERROR(SEARCH(("no"),(O1361))))</formula>
    </cfRule>
  </conditionalFormatting>
  <conditionalFormatting sqref="O1384">
    <cfRule type="containsText" dxfId="2376" priority="254" operator="containsText" text="no">
      <formula>NOT(ISERROR(SEARCH(("no"),(O1384))))</formula>
    </cfRule>
  </conditionalFormatting>
  <conditionalFormatting sqref="O1405">
    <cfRule type="containsText" dxfId="2375" priority="244" operator="containsText" text="no">
      <formula>NOT(ISERROR(SEARCH(("no"),(O1405))))</formula>
    </cfRule>
  </conditionalFormatting>
  <conditionalFormatting sqref="O1409">
    <cfRule type="containsText" dxfId="2374" priority="243" operator="containsText" text="no">
      <formula>NOT(ISERROR(SEARCH(("no"),(O1409))))</formula>
    </cfRule>
  </conditionalFormatting>
  <conditionalFormatting sqref="O1412">
    <cfRule type="containsText" dxfId="2373" priority="242" operator="containsText" text="no">
      <formula>NOT(ISERROR(SEARCH(("no"),(O1412))))</formula>
    </cfRule>
  </conditionalFormatting>
  <conditionalFormatting sqref="O1413">
    <cfRule type="containsText" dxfId="2372" priority="241" operator="containsText" text="no">
      <formula>NOT(ISERROR(SEARCH(("no"),(O1413))))</formula>
    </cfRule>
  </conditionalFormatting>
  <conditionalFormatting sqref="O1414">
    <cfRule type="containsText" dxfId="2371" priority="240" operator="containsText" text="no">
      <formula>NOT(ISERROR(SEARCH(("no"),(O1414))))</formula>
    </cfRule>
  </conditionalFormatting>
  <conditionalFormatting sqref="O1416">
    <cfRule type="containsText" dxfId="2370" priority="239" operator="containsText" text="no">
      <formula>NOT(ISERROR(SEARCH(("no"),(O1416))))</formula>
    </cfRule>
  </conditionalFormatting>
  <conditionalFormatting sqref="O1417">
    <cfRule type="containsText" dxfId="2369" priority="238" operator="containsText" text="no">
      <formula>NOT(ISERROR(SEARCH(("no"),(O1417))))</formula>
    </cfRule>
  </conditionalFormatting>
  <conditionalFormatting sqref="O1418">
    <cfRule type="containsText" dxfId="2368" priority="237" operator="containsText" text="no">
      <formula>NOT(ISERROR(SEARCH(("no"),(O1418))))</formula>
    </cfRule>
  </conditionalFormatting>
  <conditionalFormatting sqref="O1424">
    <cfRule type="containsText" dxfId="2367" priority="236" operator="containsText" text="no">
      <formula>NOT(ISERROR(SEARCH(("no"),(O1424))))</formula>
    </cfRule>
  </conditionalFormatting>
  <conditionalFormatting sqref="O1425">
    <cfRule type="containsText" dxfId="2366" priority="235" operator="containsText" text="no">
      <formula>NOT(ISERROR(SEARCH(("no"),(O1425))))</formula>
    </cfRule>
  </conditionalFormatting>
  <conditionalFormatting sqref="O1433">
    <cfRule type="containsText" dxfId="2365" priority="234" operator="containsText" text="no">
      <formula>NOT(ISERROR(SEARCH(("no"),(O1433))))</formula>
    </cfRule>
  </conditionalFormatting>
  <conditionalFormatting sqref="O1434">
    <cfRule type="containsText" dxfId="2364" priority="233" operator="containsText" text="no">
      <formula>NOT(ISERROR(SEARCH(("no"),(O1434))))</formula>
    </cfRule>
  </conditionalFormatting>
  <conditionalFormatting sqref="O1466">
    <cfRule type="containsText" dxfId="2363" priority="226" operator="containsText" text="no">
      <formula>NOT(ISERROR(SEARCH(("no"),(O1466))))</formula>
    </cfRule>
  </conditionalFormatting>
  <conditionalFormatting sqref="O1479">
    <cfRule type="containsText" dxfId="2362" priority="210" operator="containsText" text="no">
      <formula>NOT(ISERROR(SEARCH(("no"),(O1479))))</formula>
    </cfRule>
  </conditionalFormatting>
  <conditionalFormatting sqref="O1482">
    <cfRule type="containsText" dxfId="2361" priority="209" operator="containsText" text="no">
      <formula>NOT(ISERROR(SEARCH(("no"),(O1482))))</formula>
    </cfRule>
  </conditionalFormatting>
  <conditionalFormatting sqref="O1487">
    <cfRule type="containsText" dxfId="2360" priority="202" operator="containsText" text="no">
      <formula>NOT(ISERROR(SEARCH(("no"),(O1487))))</formula>
    </cfRule>
  </conditionalFormatting>
  <conditionalFormatting sqref="O1488">
    <cfRule type="containsText" dxfId="2359" priority="198" operator="containsText" text="no">
      <formula>NOT(ISERROR(SEARCH(("no"),(O1488))))</formula>
    </cfRule>
  </conditionalFormatting>
  <conditionalFormatting sqref="O1492">
    <cfRule type="containsText" dxfId="2358" priority="194" operator="containsText" text="no">
      <formula>NOT(ISERROR(SEARCH(("no"),(O1492))))</formula>
    </cfRule>
  </conditionalFormatting>
  <conditionalFormatting sqref="O1505">
    <cfRule type="containsText" dxfId="2357" priority="193" operator="containsText" text="no">
      <formula>NOT(ISERROR(SEARCH(("no"),(O1505))))</formula>
    </cfRule>
  </conditionalFormatting>
  <conditionalFormatting sqref="O1506">
    <cfRule type="containsText" dxfId="2356" priority="189" operator="containsText" text="no">
      <formula>NOT(ISERROR(SEARCH(("no"),(O1506))))</formula>
    </cfRule>
  </conditionalFormatting>
  <conditionalFormatting sqref="O1517">
    <cfRule type="containsText" dxfId="2355" priority="182" operator="containsText" text="no">
      <formula>NOT(ISERROR(SEARCH(("no"),(O1517))))</formula>
    </cfRule>
  </conditionalFormatting>
  <conditionalFormatting sqref="O1523">
    <cfRule type="containsText" dxfId="2354" priority="175" operator="containsText" text="no">
      <formula>NOT(ISERROR(SEARCH(("no"),(O1523))))</formula>
    </cfRule>
  </conditionalFormatting>
  <conditionalFormatting sqref="O1525">
    <cfRule type="containsText" dxfId="2353" priority="166" operator="containsText" text="no">
      <formula>NOT(ISERROR(SEARCH(("no"),(O1525))))</formula>
    </cfRule>
  </conditionalFormatting>
  <conditionalFormatting sqref="O1528">
    <cfRule type="containsText" dxfId="2352" priority="162" operator="containsText" text="no">
      <formula>NOT(ISERROR(SEARCH(("no"),(O1528))))</formula>
    </cfRule>
  </conditionalFormatting>
  <conditionalFormatting sqref="O1533">
    <cfRule type="containsText" dxfId="2351" priority="160" operator="containsText" text="no">
      <formula>NOT(ISERROR(SEARCH(("no"),(O1533))))</formula>
    </cfRule>
  </conditionalFormatting>
  <conditionalFormatting sqref="O1569">
    <cfRule type="containsText" dxfId="2350" priority="147" operator="containsText" text="no">
      <formula>NOT(ISERROR(SEARCH(("no"),(O1569))))</formula>
    </cfRule>
  </conditionalFormatting>
  <conditionalFormatting sqref="O1583">
    <cfRule type="containsText" dxfId="2349" priority="146" operator="containsText" text="no">
      <formula>NOT(ISERROR(SEARCH(("no"),(O1583))))</formula>
    </cfRule>
  </conditionalFormatting>
  <conditionalFormatting sqref="O1584">
    <cfRule type="containsText" dxfId="2348" priority="145" operator="containsText" text="no">
      <formula>NOT(ISERROR(SEARCH(("no"),(O1584))))</formula>
    </cfRule>
  </conditionalFormatting>
  <conditionalFormatting sqref="O1603">
    <cfRule type="containsText" dxfId="2347" priority="143" operator="containsText" text="no">
      <formula>NOT(ISERROR(SEARCH(("no"),(O1603))))</formula>
    </cfRule>
  </conditionalFormatting>
  <conditionalFormatting sqref="O1697">
    <cfRule type="containsText" dxfId="2346" priority="106" operator="containsText" text="no">
      <formula>NOT(ISERROR(SEARCH(("no"),(O1697))))</formula>
    </cfRule>
  </conditionalFormatting>
  <dataValidations count="5">
    <dataValidation type="list" allowBlank="1" sqref="O2735:O1048576 O113:O705 O707 O709:O721 O723:O2733 O3:O109" xr:uid="{00000000-0002-0000-0000-000000000000}">
      <formula1>"yes,no"</formula1>
    </dataValidation>
    <dataValidation allowBlank="1" sqref="O1:O2" xr:uid="{00000000-0002-0000-0000-000001000000}"/>
    <dataValidation type="list" allowBlank="1" showInputMessage="1" showErrorMessage="1" sqref="S3:S1048576 T3:T109 T113:T1048576" xr:uid="{8D5C20AD-B277-4F80-87EE-C47CE2B27F1E}">
      <formula1>"Yes, No"</formula1>
    </dataValidation>
    <dataValidation type="list" allowBlank="1" showInputMessage="1" showErrorMessage="1" sqref="B1:B2" xr:uid="{00000000-0002-0000-0000-000002000000}">
      <formula1>"yes, no"</formula1>
    </dataValidation>
    <dataValidation type="list" allowBlank="1" showInputMessage="1" showErrorMessage="1" sqref="B2735:B1048576 B3:B2733" xr:uid="{CE98F995-C97C-4CCD-BBA3-65E69DE36EBA}">
      <formula1>"yes, no, edit"</formula1>
    </dataValidation>
  </dataValidation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
                <anchor moveWithCells="1" sizeWithCells="1">
                  <from>
                    <xdr:col>3</xdr:col>
                    <xdr:colOff>28575</xdr:colOff>
                    <xdr:row>0</xdr:row>
                    <xdr:rowOff>0</xdr:rowOff>
                  </from>
                  <to>
                    <xdr:col>3</xdr:col>
                    <xdr:colOff>1095375</xdr:colOff>
                    <xdr:row>0</xdr:row>
                    <xdr:rowOff>333375</xdr:rowOff>
                  </to>
                </anchor>
              </controlPr>
            </control>
          </mc:Choice>
        </mc:AlternateContent>
        <mc:AlternateContent xmlns:mc="http://schemas.openxmlformats.org/markup-compatibility/2006">
          <mc:Choice Requires="x14">
            <control shapeId="2052" r:id="rId5" name="Button 4">
              <controlPr defaultSize="0" print="0" autoFill="0" autoPict="0" macro="[0]!Edit">
                <anchor moveWithCells="1" sizeWithCells="1">
                  <from>
                    <xdr:col>5</xdr:col>
                    <xdr:colOff>47625</xdr:colOff>
                    <xdr:row>0</xdr:row>
                    <xdr:rowOff>0</xdr:rowOff>
                  </from>
                  <to>
                    <xdr:col>5</xdr:col>
                    <xdr:colOff>1247775</xdr:colOff>
                    <xdr:row>0</xdr:row>
                    <xdr:rowOff>333375</xdr:rowOff>
                  </to>
                </anchor>
              </controlPr>
            </control>
          </mc:Choice>
        </mc:AlternateContent>
        <mc:AlternateContent xmlns:mc="http://schemas.openxmlformats.org/markup-compatibility/2006">
          <mc:Choice Requires="x14">
            <control shapeId="2053" r:id="rId6" name="Button 5">
              <controlPr defaultSize="0" print="0" autoFill="0" autoPict="0" macro="[0]!CustomerExport">
                <anchor moveWithCells="1" sizeWithCells="1">
                  <from>
                    <xdr:col>9</xdr:col>
                    <xdr:colOff>771525</xdr:colOff>
                    <xdr:row>0</xdr:row>
                    <xdr:rowOff>0</xdr:rowOff>
                  </from>
                  <to>
                    <xdr:col>11</xdr:col>
                    <xdr:colOff>9525</xdr:colOff>
                    <xdr:row>0</xdr:row>
                    <xdr:rowOff>371475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3236"/>
  <sheetViews>
    <sheetView zoomScale="115" zoomScaleNormal="115" workbookViewId="0">
      <pane xSplit="1" ySplit="1" topLeftCell="B2" activePane="bottomRight" state="frozen"/>
      <selection pane="topRight"/>
      <selection pane="bottomLeft" activeCell="A4" sqref="A4"/>
      <selection pane="bottomRight" activeCell="E3" sqref="E3"/>
    </sheetView>
  </sheetViews>
  <sheetFormatPr defaultColWidth="9.140625" defaultRowHeight="15"/>
  <cols>
    <col min="2" max="2" width="19.5703125" style="13" customWidth="1"/>
    <col min="3" max="3" width="43.140625" style="2" customWidth="1"/>
    <col min="4" max="4" width="13.85546875" style="4" customWidth="1"/>
    <col min="5" max="5" width="30" style="2" customWidth="1"/>
    <col min="6" max="6" width="19.5703125" style="2" customWidth="1"/>
    <col min="7" max="7" width="9.140625" style="2" customWidth="1"/>
    <col min="8" max="8" width="11.140625" style="2" customWidth="1"/>
    <col min="9" max="10" width="9.140625" style="2" customWidth="1"/>
    <col min="11" max="11" width="9.7109375" customWidth="1"/>
    <col min="12" max="12" width="12" style="54" customWidth="1"/>
    <col min="13" max="13" width="12.140625" style="4" customWidth="1"/>
    <col min="14" max="14" width="13.42578125" style="4" customWidth="1"/>
    <col min="15" max="15" width="9.42578125" style="2" customWidth="1"/>
    <col min="16" max="16" width="17.140625" customWidth="1"/>
    <col min="17" max="18" width="9.140625" style="2" customWidth="1"/>
    <col min="19" max="19" width="7.42578125" style="2" customWidth="1"/>
    <col min="20" max="20" width="10.85546875" style="4" bestFit="1" customWidth="1"/>
    <col min="21" max="21" width="11.85546875" style="2" customWidth="1"/>
    <col min="22" max="22" width="13.28515625" style="4" customWidth="1"/>
    <col min="23" max="23" width="9.85546875" customWidth="1"/>
    <col min="24" max="24" width="9.140625" style="2" customWidth="1"/>
    <col min="25" max="25" width="17.42578125" style="2" customWidth="1"/>
    <col min="26" max="26" width="11" style="2" bestFit="1" customWidth="1"/>
    <col min="27" max="32" width="9.140625" style="2"/>
    <col min="33" max="33" width="16.85546875" bestFit="1" customWidth="1"/>
    <col min="34" max="34" width="19.5703125" style="2" customWidth="1"/>
    <col min="35" max="16384" width="9.140625" style="2"/>
  </cols>
  <sheetData>
    <row r="1" spans="2:44">
      <c r="C1"/>
      <c r="K1" s="31"/>
      <c r="R1"/>
      <c r="U1" s="4"/>
      <c r="W1" s="31"/>
      <c r="Z1" s="43"/>
      <c r="AG1" t="s">
        <v>163</v>
      </c>
      <c r="AH1" s="19">
        <v>45385.483217592591</v>
      </c>
      <c r="AK1" s="2" t="str">
        <f>'New Material Details'!K4</f>
        <v>Bhatan Steel Recycling</v>
      </c>
      <c r="AP1" s="70"/>
      <c r="AQ1" s="70"/>
      <c r="AR1" s="70"/>
    </row>
    <row r="2" spans="2:44">
      <c r="B2" s="2"/>
      <c r="C2"/>
      <c r="K2" s="31"/>
      <c r="R2"/>
      <c r="W2" s="31"/>
      <c r="Z2" s="43"/>
      <c r="AG2" t="s">
        <v>164</v>
      </c>
      <c r="AH2" s="19">
        <v>45385.483078703706</v>
      </c>
      <c r="AK2" s="2" t="str">
        <f>'New Material Details'!K5</f>
        <v>Serve Copper Recycling</v>
      </c>
      <c r="AP2" s="70"/>
      <c r="AQ2" s="70"/>
      <c r="AR2" s="70"/>
    </row>
    <row r="3" spans="2:44">
      <c r="B3" s="2"/>
      <c r="C3"/>
      <c r="K3" s="31"/>
      <c r="R3"/>
      <c r="W3" s="31"/>
      <c r="Z3" s="43"/>
      <c r="AH3" s="19"/>
      <c r="AK3" s="2" t="str">
        <f>'New Material Details'!K8</f>
        <v>Serve Copper Recycling</v>
      </c>
      <c r="AP3" s="70"/>
      <c r="AQ3" s="70"/>
      <c r="AR3" s="70"/>
    </row>
    <row r="4" spans="2:44">
      <c r="B4" s="2"/>
      <c r="C4"/>
      <c r="K4" s="31"/>
      <c r="R4"/>
      <c r="U4" s="4"/>
      <c r="W4" s="31"/>
      <c r="Z4" s="43"/>
      <c r="AH4" s="19"/>
      <c r="AK4" s="2" t="str">
        <f>'New Material Details'!K9</f>
        <v>Ratan Aluminium Recycling</v>
      </c>
      <c r="AP4" s="70"/>
      <c r="AQ4" s="70"/>
      <c r="AR4" s="70"/>
    </row>
    <row r="5" spans="2:44">
      <c r="B5" s="2"/>
      <c r="C5"/>
      <c r="K5" s="31"/>
      <c r="R5"/>
      <c r="W5" s="31"/>
      <c r="Z5" s="43"/>
      <c r="AB5" s="2" t="s">
        <v>132</v>
      </c>
      <c r="AH5" s="19"/>
      <c r="AK5" s="2" t="str">
        <f>'New Material Details'!K10</f>
        <v>Bhatan Steel Recycling</v>
      </c>
      <c r="AP5" s="70"/>
      <c r="AQ5" s="70"/>
      <c r="AR5" s="70"/>
    </row>
    <row r="6" spans="2:44">
      <c r="B6" s="2"/>
      <c r="C6"/>
      <c r="K6" s="31"/>
      <c r="R6"/>
      <c r="U6" s="4"/>
      <c r="W6" s="31"/>
      <c r="Z6" s="43"/>
      <c r="AH6" s="19"/>
      <c r="AK6" s="2" t="str">
        <f>'New Material Details'!K11</f>
        <v>Serve Copper Recycling</v>
      </c>
      <c r="AP6" s="70"/>
      <c r="AQ6" s="70"/>
      <c r="AR6" s="70"/>
    </row>
    <row r="7" spans="2:44">
      <c r="B7" s="2"/>
      <c r="C7"/>
      <c r="K7" s="31"/>
      <c r="R7"/>
      <c r="W7" s="31"/>
      <c r="Z7" s="43"/>
      <c r="AH7" s="19"/>
      <c r="AK7" s="2" t="str">
        <f>'New Material Details'!K12</f>
        <v>Ratan Aluminium Recycling</v>
      </c>
      <c r="AP7" s="70"/>
      <c r="AQ7" s="70"/>
      <c r="AR7" s="70"/>
    </row>
    <row r="8" spans="2:44">
      <c r="C8"/>
      <c r="K8" s="31"/>
      <c r="R8"/>
      <c r="W8" s="31"/>
      <c r="Z8" s="43"/>
      <c r="AH8" s="19"/>
      <c r="AK8" s="2" t="str">
        <f>'New Material Details'!K13</f>
        <v>Bhatan Steel Recycling</v>
      </c>
      <c r="AP8" s="70"/>
      <c r="AQ8" s="70"/>
      <c r="AR8" s="70"/>
    </row>
    <row r="9" spans="2:44">
      <c r="B9" s="2"/>
      <c r="C9"/>
      <c r="K9" s="31"/>
      <c r="R9"/>
      <c r="W9" s="31"/>
      <c r="Z9" s="43"/>
      <c r="AH9" s="19"/>
      <c r="AK9" s="2" t="str">
        <f>'New Material Details'!K14</f>
        <v>Serve Copper Recycling</v>
      </c>
      <c r="AP9" s="70"/>
      <c r="AQ9" s="70"/>
      <c r="AR9" s="70"/>
    </row>
    <row r="10" spans="2:44">
      <c r="B10" s="2"/>
      <c r="C10"/>
      <c r="K10" s="31"/>
      <c r="R10"/>
      <c r="W10" s="31"/>
      <c r="Z10" s="43"/>
      <c r="AH10" s="19"/>
      <c r="AK10" s="2" t="str">
        <f>'New Material Details'!K15</f>
        <v>Ratan Aluminium Recycling</v>
      </c>
      <c r="AP10" s="70"/>
      <c r="AQ10" s="70"/>
      <c r="AR10" s="70"/>
    </row>
    <row r="11" spans="2:44">
      <c r="B11" s="2"/>
      <c r="C11"/>
      <c r="K11" s="31"/>
      <c r="R11"/>
      <c r="W11" s="31"/>
      <c r="Z11" s="43"/>
      <c r="AH11" s="19"/>
      <c r="AK11" s="2" t="str">
        <f>'New Material Details'!K16</f>
        <v>Bhatan Steel Recycling</v>
      </c>
      <c r="AP11" s="70"/>
      <c r="AQ11" s="70"/>
      <c r="AR11" s="70"/>
    </row>
    <row r="12" spans="2:44">
      <c r="B12" s="2"/>
      <c r="C12"/>
      <c r="K12" s="31"/>
      <c r="R12"/>
      <c r="W12" s="31"/>
      <c r="Z12" s="43"/>
      <c r="AH12" s="19"/>
      <c r="AK12" s="2" t="str">
        <f>'New Material Details'!K17</f>
        <v>Serve Copper Recycling</v>
      </c>
      <c r="AP12" s="70"/>
      <c r="AQ12" s="70"/>
      <c r="AR12" s="70"/>
    </row>
    <row r="13" spans="2:44">
      <c r="B13" s="2"/>
      <c r="C13"/>
      <c r="K13" s="31"/>
      <c r="R13"/>
      <c r="W13" s="31"/>
      <c r="Z13" s="43"/>
      <c r="AH13" s="19"/>
      <c r="AK13" s="2" t="str">
        <f>'New Material Details'!K18</f>
        <v>Ratan Aluminium Recycling</v>
      </c>
      <c r="AP13" s="70"/>
      <c r="AQ13" s="70"/>
      <c r="AR13" s="70"/>
    </row>
    <row r="14" spans="2:44">
      <c r="B14" s="2"/>
      <c r="C14"/>
      <c r="K14" s="31"/>
      <c r="R14"/>
      <c r="W14" s="31"/>
      <c r="Z14" s="43"/>
      <c r="AH14" s="19"/>
      <c r="AK14" s="2" t="str">
        <f>'New Material Details'!K19</f>
        <v>Bhatan Steel Recycling</v>
      </c>
      <c r="AP14" s="70"/>
      <c r="AQ14" s="70"/>
      <c r="AR14" s="70"/>
    </row>
    <row r="15" spans="2:44">
      <c r="B15" s="2"/>
      <c r="C15"/>
      <c r="K15" s="31"/>
      <c r="R15"/>
      <c r="W15" s="31"/>
      <c r="Z15" s="43"/>
      <c r="AH15" s="19"/>
      <c r="AK15" s="2" t="str">
        <f>'New Material Details'!K20</f>
        <v>Serve Copper Recycling</v>
      </c>
      <c r="AP15" s="70"/>
      <c r="AQ15" s="70"/>
      <c r="AR15" s="70"/>
    </row>
    <row r="16" spans="2:44">
      <c r="B16" s="2"/>
      <c r="C16"/>
      <c r="K16" s="31"/>
      <c r="R16"/>
      <c r="W16" s="31"/>
      <c r="Z16" s="43"/>
      <c r="AH16" s="19"/>
      <c r="AK16" s="2" t="str">
        <f>'New Material Details'!K21</f>
        <v>Ratan Aluminium Recycling</v>
      </c>
      <c r="AP16" s="70"/>
      <c r="AQ16" s="70"/>
      <c r="AR16" s="70"/>
    </row>
    <row r="17" spans="2:44">
      <c r="C17"/>
      <c r="K17" s="31"/>
      <c r="R17"/>
      <c r="W17" s="31"/>
      <c r="Z17" s="43"/>
      <c r="AH17" s="19"/>
      <c r="AK17" s="2" t="str">
        <f>'New Material Details'!K22</f>
        <v>Bhatan Steel Recycling</v>
      </c>
      <c r="AP17" s="70"/>
      <c r="AQ17" s="70"/>
      <c r="AR17" s="70"/>
    </row>
    <row r="18" spans="2:44">
      <c r="C18"/>
      <c r="K18" s="31"/>
      <c r="R18"/>
      <c r="W18" s="31"/>
      <c r="Z18" s="43"/>
      <c r="AH18" s="19"/>
      <c r="AK18" s="2" t="str">
        <f>'New Material Details'!K23</f>
        <v>Serve Copper Recycling</v>
      </c>
      <c r="AP18" s="70"/>
      <c r="AQ18" s="70"/>
      <c r="AR18" s="70"/>
    </row>
    <row r="19" spans="2:44">
      <c r="C19"/>
      <c r="K19" s="31"/>
      <c r="R19"/>
      <c r="W19" s="31"/>
      <c r="Z19" s="43"/>
      <c r="AH19" s="19"/>
      <c r="AK19" s="2" t="str">
        <f>'New Material Details'!K24</f>
        <v>Ratan Aluminium Recycling</v>
      </c>
      <c r="AP19" s="70"/>
      <c r="AQ19" s="70"/>
      <c r="AR19" s="70"/>
    </row>
    <row r="20" spans="2:44">
      <c r="C20"/>
      <c r="K20" s="31"/>
      <c r="R20"/>
      <c r="W20" s="31"/>
      <c r="Z20" s="43"/>
      <c r="AH20" s="19"/>
      <c r="AK20" s="2" t="str">
        <f>'New Material Details'!K25</f>
        <v>Bhatan Steel Recycling</v>
      </c>
      <c r="AP20" s="70"/>
      <c r="AQ20" s="70"/>
      <c r="AR20" s="70"/>
    </row>
    <row r="21" spans="2:44">
      <c r="B21" s="2"/>
      <c r="C21"/>
      <c r="F21" s="16"/>
      <c r="K21" s="31"/>
      <c r="R21"/>
      <c r="W21" s="31"/>
      <c r="Z21" s="43"/>
      <c r="AH21" s="19"/>
      <c r="AK21" s="2" t="str">
        <f>'New Material Details'!K26</f>
        <v>Serve Copper Recycling</v>
      </c>
      <c r="AP21" s="70"/>
      <c r="AQ21" s="70"/>
      <c r="AR21" s="70"/>
    </row>
    <row r="22" spans="2:44">
      <c r="B22" s="2"/>
      <c r="C22"/>
      <c r="K22" s="31"/>
      <c r="R22"/>
      <c r="W22" s="31"/>
      <c r="Z22" s="43"/>
      <c r="AH22" s="19"/>
      <c r="AK22" s="2" t="str">
        <f>'New Material Details'!K27</f>
        <v>Ratan Aluminium Recycling</v>
      </c>
      <c r="AP22" s="70"/>
      <c r="AQ22" s="70"/>
      <c r="AR22" s="70"/>
    </row>
    <row r="23" spans="2:44">
      <c r="B23" s="2"/>
      <c r="C23"/>
      <c r="K23" s="31"/>
      <c r="R23"/>
      <c r="W23" s="31"/>
      <c r="Z23" s="43"/>
      <c r="AH23" s="19"/>
      <c r="AK23" s="2" t="str">
        <f>'New Material Details'!K28</f>
        <v>Bhatan Steel Recycling</v>
      </c>
      <c r="AP23" s="70"/>
      <c r="AQ23" s="70"/>
      <c r="AR23" s="70"/>
    </row>
    <row r="24" spans="2:44">
      <c r="B24" s="2"/>
      <c r="C24"/>
      <c r="K24" s="31"/>
      <c r="R24"/>
      <c r="W24" s="31"/>
      <c r="Z24" s="43"/>
      <c r="AH24" s="19"/>
      <c r="AK24" s="2" t="str">
        <f>'New Material Details'!K29</f>
        <v>Serve Copper Recycling</v>
      </c>
      <c r="AP24" s="70"/>
      <c r="AQ24" s="70"/>
      <c r="AR24" s="70"/>
    </row>
    <row r="25" spans="2:44">
      <c r="B25" s="2"/>
      <c r="C25"/>
      <c r="K25" s="31"/>
      <c r="R25"/>
      <c r="W25" s="31"/>
      <c r="Z25" s="43"/>
      <c r="AH25" s="19"/>
      <c r="AK25" s="2" t="str">
        <f>'New Material Details'!K30</f>
        <v>Ratan Aluminium Recycling</v>
      </c>
      <c r="AP25" s="70"/>
      <c r="AQ25" s="70"/>
      <c r="AR25" s="70"/>
    </row>
    <row r="26" spans="2:44">
      <c r="B26" s="2"/>
      <c r="C26"/>
      <c r="K26" s="31"/>
      <c r="R26"/>
      <c r="W26" s="31"/>
      <c r="Z26" s="43"/>
      <c r="AH26" s="19"/>
      <c r="AK26" s="2" t="str">
        <f>'New Material Details'!K31</f>
        <v>Bhatan Steel Recycling</v>
      </c>
      <c r="AP26" s="70"/>
      <c r="AQ26" s="70"/>
      <c r="AR26" s="70"/>
    </row>
    <row r="27" spans="2:44">
      <c r="B27" s="2"/>
      <c r="C27"/>
      <c r="K27" s="31"/>
      <c r="R27"/>
      <c r="W27" s="31"/>
      <c r="Z27" s="43"/>
      <c r="AH27" s="19"/>
      <c r="AK27" s="2" t="str">
        <f>'New Material Details'!K32</f>
        <v>Serve Copper Recycling</v>
      </c>
      <c r="AP27" s="70"/>
      <c r="AQ27" s="70"/>
      <c r="AR27" s="70"/>
    </row>
    <row r="28" spans="2:44">
      <c r="C28"/>
      <c r="K28" s="31"/>
      <c r="R28"/>
      <c r="W28" s="31"/>
      <c r="Z28" s="43"/>
      <c r="AH28" s="19"/>
      <c r="AK28" s="2" t="str">
        <f>'New Material Details'!K33</f>
        <v>Ratan Aluminium Recycling</v>
      </c>
      <c r="AP28" s="70"/>
      <c r="AQ28" s="70"/>
      <c r="AR28" s="70"/>
    </row>
    <row r="29" spans="2:44">
      <c r="C29"/>
      <c r="K29" s="31"/>
      <c r="R29"/>
      <c r="W29" s="31"/>
      <c r="Z29" s="43"/>
      <c r="AH29" s="19"/>
      <c r="AK29" s="2" t="str">
        <f>'New Material Details'!K34</f>
        <v>Bhatan Steel Recycling</v>
      </c>
      <c r="AP29" s="70"/>
      <c r="AQ29" s="70"/>
      <c r="AR29" s="70"/>
    </row>
    <row r="30" spans="2:44">
      <c r="B30" s="40"/>
      <c r="C30"/>
      <c r="K30" s="31"/>
      <c r="R30"/>
      <c r="W30" s="31"/>
      <c r="Z30" s="43"/>
      <c r="AH30" s="19"/>
      <c r="AK30" s="2" t="str">
        <f>'New Material Details'!K35</f>
        <v>Serve Copper Recycling</v>
      </c>
      <c r="AP30" s="70"/>
      <c r="AQ30" s="70"/>
      <c r="AR30" s="70"/>
    </row>
    <row r="31" spans="2:44">
      <c r="C31"/>
      <c r="K31" s="31"/>
      <c r="R31"/>
      <c r="W31" s="31"/>
      <c r="Z31" s="43"/>
      <c r="AH31" s="19"/>
      <c r="AK31" s="2" t="str">
        <f>'New Material Details'!K36</f>
        <v>Ratan Aluminium Recycling</v>
      </c>
      <c r="AP31" s="70"/>
      <c r="AQ31" s="70"/>
      <c r="AR31" s="70"/>
    </row>
    <row r="32" spans="2:44">
      <c r="C32"/>
      <c r="K32" s="31"/>
      <c r="R32"/>
      <c r="W32" s="31"/>
      <c r="Z32" s="43"/>
      <c r="AH32" s="19"/>
      <c r="AK32" s="2" t="str">
        <f>'New Material Details'!K37</f>
        <v>Bhatan Steel Recycling</v>
      </c>
      <c r="AP32" s="70"/>
      <c r="AQ32" s="70"/>
      <c r="AR32" s="70"/>
    </row>
    <row r="33" spans="2:44">
      <c r="B33" s="16"/>
      <c r="C33"/>
      <c r="K33" s="31"/>
      <c r="R33"/>
      <c r="U33" s="14"/>
      <c r="W33" s="31"/>
      <c r="Z33" s="43"/>
      <c r="AH33" s="19"/>
      <c r="AK33" s="2" t="str">
        <f>'New Material Details'!K38</f>
        <v>Serve Copper Recycling</v>
      </c>
      <c r="AP33" s="70"/>
      <c r="AQ33" s="70"/>
      <c r="AR33" s="70"/>
    </row>
    <row r="34" spans="2:44">
      <c r="B34" s="2"/>
      <c r="C34"/>
      <c r="K34" s="31"/>
      <c r="R34"/>
      <c r="W34" s="31"/>
      <c r="Z34" s="44"/>
      <c r="AH34" s="19"/>
      <c r="AK34" s="2" t="str">
        <f>'New Material Details'!K39</f>
        <v>Ratan Aluminium Recycling</v>
      </c>
      <c r="AP34" s="70"/>
      <c r="AQ34" s="70"/>
      <c r="AR34" s="70"/>
    </row>
    <row r="35" spans="2:44">
      <c r="B35" s="2"/>
      <c r="C35"/>
      <c r="K35" s="31"/>
      <c r="R35"/>
      <c r="W35" s="31"/>
      <c r="Z35" s="44"/>
      <c r="AH35" s="19"/>
      <c r="AK35" s="2" t="str">
        <f>'New Material Details'!K40</f>
        <v>Bhatan Steel Recycling</v>
      </c>
      <c r="AP35" s="70"/>
      <c r="AQ35" s="70"/>
      <c r="AR35" s="70"/>
    </row>
    <row r="36" spans="2:44">
      <c r="B36" s="2"/>
      <c r="C36"/>
      <c r="K36" s="31"/>
      <c r="R36"/>
      <c r="W36" s="31"/>
      <c r="Z36" s="43"/>
      <c r="AH36" s="19"/>
      <c r="AK36" s="2" t="str">
        <f>'New Material Details'!K41</f>
        <v>Serve Copper Recycling</v>
      </c>
      <c r="AP36" s="70"/>
      <c r="AQ36" s="70"/>
      <c r="AR36" s="70"/>
    </row>
    <row r="37" spans="2:44">
      <c r="B37" s="2"/>
      <c r="C37"/>
      <c r="K37" s="31"/>
      <c r="R37"/>
      <c r="W37" s="31"/>
      <c r="Z37" s="43"/>
      <c r="AH37" s="19"/>
      <c r="AK37" s="2" t="str">
        <f>'New Material Details'!K42</f>
        <v>Ratan Aluminium Recycling</v>
      </c>
      <c r="AP37" s="70"/>
      <c r="AQ37" s="70"/>
      <c r="AR37" s="70"/>
    </row>
    <row r="38" spans="2:44">
      <c r="C38"/>
      <c r="K38" s="31"/>
      <c r="R38"/>
      <c r="W38" s="31"/>
      <c r="Z38" s="43"/>
      <c r="AH38" s="19"/>
      <c r="AK38" s="2" t="str">
        <f>'New Material Details'!K43</f>
        <v>Bhatan Steel Recycling</v>
      </c>
      <c r="AP38" s="70"/>
      <c r="AQ38" s="70"/>
      <c r="AR38" s="70"/>
    </row>
    <row r="39" spans="2:44">
      <c r="C39"/>
      <c r="K39" s="31"/>
      <c r="R39"/>
      <c r="W39" s="31"/>
      <c r="Z39" s="43"/>
      <c r="AH39" s="19"/>
      <c r="AK39" s="2" t="str">
        <f>'New Material Details'!K44</f>
        <v>Serve Copper Recycling</v>
      </c>
      <c r="AP39" s="70"/>
      <c r="AQ39" s="70"/>
      <c r="AR39" s="70"/>
    </row>
    <row r="40" spans="2:44">
      <c r="C40"/>
      <c r="K40" s="31"/>
      <c r="R40"/>
      <c r="W40" s="31"/>
      <c r="Z40" s="44"/>
      <c r="AH40" s="19"/>
      <c r="AK40" s="2" t="str">
        <f>'New Material Details'!K45</f>
        <v>Ratan Aluminium Recycling</v>
      </c>
      <c r="AP40" s="70"/>
      <c r="AQ40" s="70"/>
      <c r="AR40" s="70"/>
    </row>
    <row r="41" spans="2:44">
      <c r="C41"/>
      <c r="K41" s="31"/>
      <c r="R41"/>
      <c r="W41" s="31"/>
      <c r="Z41" s="43"/>
      <c r="AH41" s="19"/>
      <c r="AK41" s="2" t="str">
        <f>'New Material Details'!K46</f>
        <v>Bhatan Steel Recycling</v>
      </c>
      <c r="AP41" s="70"/>
      <c r="AQ41" s="70"/>
      <c r="AR41" s="70"/>
    </row>
    <row r="42" spans="2:44">
      <c r="C42"/>
      <c r="K42" s="31"/>
      <c r="R42"/>
      <c r="W42" s="31"/>
      <c r="Z42" s="44"/>
      <c r="AH42" s="19"/>
      <c r="AK42" s="2" t="str">
        <f>'New Material Details'!K47</f>
        <v>Serve Copper Recycling</v>
      </c>
      <c r="AP42" s="70"/>
      <c r="AQ42" s="70"/>
      <c r="AR42" s="70"/>
    </row>
    <row r="43" spans="2:44">
      <c r="B43" s="2"/>
      <c r="C43"/>
      <c r="K43" s="31"/>
      <c r="R43"/>
      <c r="W43" s="31"/>
      <c r="Z43" s="43"/>
      <c r="AH43" s="19"/>
      <c r="AK43" s="2" t="str">
        <f>'New Material Details'!K48</f>
        <v>Ratan Aluminium Recycling</v>
      </c>
      <c r="AP43" s="70"/>
      <c r="AQ43" s="70"/>
      <c r="AR43" s="70"/>
    </row>
    <row r="44" spans="2:44">
      <c r="B44" s="2"/>
      <c r="C44"/>
      <c r="K44" s="31"/>
      <c r="R44"/>
      <c r="W44" s="31"/>
      <c r="Z44" s="43"/>
      <c r="AH44" s="19"/>
      <c r="AK44" s="2" t="str">
        <f>'New Material Details'!K49</f>
        <v>Bhatan Steel Recycling</v>
      </c>
      <c r="AP44" s="70"/>
      <c r="AQ44" s="70"/>
      <c r="AR44" s="70"/>
    </row>
    <row r="45" spans="2:44">
      <c r="B45" s="2"/>
      <c r="C45"/>
      <c r="K45" s="31"/>
      <c r="R45"/>
      <c r="W45" s="31"/>
      <c r="Z45" s="43"/>
      <c r="AH45" s="19"/>
      <c r="AK45" s="2" t="str">
        <f>'New Material Details'!K50</f>
        <v>Serve Copper Recycling</v>
      </c>
      <c r="AP45" s="70"/>
      <c r="AQ45" s="70"/>
      <c r="AR45" s="70"/>
    </row>
    <row r="46" spans="2:44">
      <c r="C46"/>
      <c r="K46" s="31"/>
      <c r="R46"/>
      <c r="W46" s="31"/>
      <c r="Z46" s="43"/>
      <c r="AH46" s="19"/>
      <c r="AK46" s="2" t="str">
        <f>'New Material Details'!K51</f>
        <v>Ratan Aluminium Recycling</v>
      </c>
      <c r="AP46" s="70"/>
      <c r="AQ46" s="70"/>
      <c r="AR46" s="70"/>
    </row>
    <row r="47" spans="2:44">
      <c r="B47" s="2"/>
      <c r="C47"/>
      <c r="K47" s="31"/>
      <c r="R47"/>
      <c r="W47" s="31"/>
      <c r="Z47" s="43"/>
      <c r="AH47" s="19"/>
      <c r="AK47" s="2" t="str">
        <f>'New Material Details'!K52</f>
        <v>Bhatan Steel Recycling</v>
      </c>
      <c r="AP47" s="70"/>
      <c r="AQ47" s="70"/>
      <c r="AR47" s="70"/>
    </row>
    <row r="48" spans="2:44">
      <c r="C48"/>
      <c r="K48" s="31"/>
      <c r="R48"/>
      <c r="W48" s="31"/>
      <c r="Z48" s="43"/>
      <c r="AH48" s="19"/>
      <c r="AK48" s="2" t="str">
        <f>'New Material Details'!K53</f>
        <v>Serve Copper Recycling</v>
      </c>
      <c r="AP48" s="70"/>
      <c r="AQ48" s="70"/>
      <c r="AR48" s="70"/>
    </row>
    <row r="49" spans="2:44">
      <c r="B49" s="2"/>
      <c r="C49"/>
      <c r="K49" s="31"/>
      <c r="R49"/>
      <c r="W49" s="31"/>
      <c r="Z49" s="43"/>
      <c r="AH49" s="19"/>
      <c r="AK49" s="2" t="str">
        <f>'New Material Details'!K54</f>
        <v>Ratan Aluminium Recycling</v>
      </c>
      <c r="AP49" s="70"/>
      <c r="AQ49" s="70"/>
      <c r="AR49" s="70"/>
    </row>
    <row r="50" spans="2:44">
      <c r="C50"/>
      <c r="K50" s="31"/>
      <c r="R50"/>
      <c r="W50" s="31"/>
      <c r="Z50" s="43"/>
      <c r="AH50" s="19"/>
      <c r="AK50" s="2" t="str">
        <f>'New Material Details'!K55</f>
        <v>Bhatan Steel Recycling</v>
      </c>
      <c r="AP50" s="70"/>
      <c r="AQ50" s="70"/>
      <c r="AR50" s="70"/>
    </row>
    <row r="51" spans="2:44">
      <c r="C51"/>
      <c r="K51" s="31"/>
      <c r="R51"/>
      <c r="W51" s="31"/>
      <c r="Z51" s="43"/>
      <c r="AH51" s="19"/>
      <c r="AK51" s="2" t="str">
        <f>'New Material Details'!K56</f>
        <v>Serve Copper Recycling</v>
      </c>
      <c r="AP51" s="70"/>
      <c r="AQ51" s="70"/>
      <c r="AR51" s="70"/>
    </row>
    <row r="52" spans="2:44">
      <c r="C52"/>
      <c r="K52" s="31"/>
      <c r="R52"/>
      <c r="W52" s="31"/>
      <c r="Z52" s="43"/>
      <c r="AH52" s="19"/>
      <c r="AK52" s="2" t="str">
        <f>'New Material Details'!K57</f>
        <v>Ratan Aluminium Recycling</v>
      </c>
      <c r="AP52" s="70"/>
      <c r="AQ52" s="70"/>
      <c r="AR52" s="70"/>
    </row>
    <row r="53" spans="2:44">
      <c r="C53"/>
      <c r="K53" s="31"/>
      <c r="R53"/>
      <c r="W53" s="31"/>
      <c r="Z53" s="44"/>
      <c r="AH53" s="19"/>
      <c r="AK53" s="2" t="str">
        <f>'New Material Details'!K58</f>
        <v>Bhatan Steel Recycling</v>
      </c>
      <c r="AP53" s="70"/>
      <c r="AQ53" s="70"/>
      <c r="AR53" s="70"/>
    </row>
    <row r="54" spans="2:44">
      <c r="C54"/>
      <c r="K54" s="31"/>
      <c r="R54"/>
      <c r="W54" s="31"/>
      <c r="Z54" s="43"/>
      <c r="AH54" s="19"/>
      <c r="AK54" s="2" t="str">
        <f>'New Material Details'!K59</f>
        <v>Serve Copper Recycling</v>
      </c>
      <c r="AP54" s="70"/>
      <c r="AQ54" s="70"/>
      <c r="AR54" s="70"/>
    </row>
    <row r="55" spans="2:44">
      <c r="C55"/>
      <c r="K55" s="31"/>
      <c r="R55"/>
      <c r="W55" s="31"/>
      <c r="Z55" s="43"/>
      <c r="AH55" s="19"/>
      <c r="AK55" s="2" t="str">
        <f>'New Material Details'!K60</f>
        <v>Ratan Aluminium Recycling</v>
      </c>
      <c r="AP55" s="70"/>
      <c r="AQ55" s="70"/>
      <c r="AR55" s="70"/>
    </row>
    <row r="56" spans="2:44">
      <c r="C56"/>
      <c r="K56" s="31"/>
      <c r="R56"/>
      <c r="W56" s="31"/>
      <c r="Z56" s="43"/>
      <c r="AH56" s="19"/>
      <c r="AK56" s="2" t="str">
        <f>'New Material Details'!K61</f>
        <v>Bhatan Steel Recycling</v>
      </c>
      <c r="AP56" s="70"/>
      <c r="AQ56" s="70"/>
      <c r="AR56" s="70"/>
    </row>
    <row r="57" spans="2:44">
      <c r="C57"/>
      <c r="K57" s="31"/>
      <c r="R57"/>
      <c r="W57" s="31"/>
      <c r="Z57" s="43"/>
      <c r="AH57" s="19"/>
      <c r="AK57" s="2" t="str">
        <f>'New Material Details'!K62</f>
        <v>Serve Copper Recycling</v>
      </c>
      <c r="AP57" s="70"/>
      <c r="AQ57" s="70"/>
      <c r="AR57" s="70"/>
    </row>
    <row r="58" spans="2:44">
      <c r="B58" s="2"/>
      <c r="C58"/>
      <c r="K58" s="31"/>
      <c r="R58"/>
      <c r="W58" s="31"/>
      <c r="Z58" s="44"/>
      <c r="AH58" s="19"/>
      <c r="AK58" s="2" t="str">
        <f>'New Material Details'!K63</f>
        <v>Ratan Aluminium Recycling</v>
      </c>
      <c r="AP58" s="70"/>
      <c r="AQ58" s="70"/>
      <c r="AR58" s="70"/>
    </row>
    <row r="59" spans="2:44">
      <c r="B59" s="2"/>
      <c r="C59"/>
      <c r="K59" s="31"/>
      <c r="R59"/>
      <c r="W59" s="31"/>
      <c r="Y59" s="4"/>
      <c r="Z59" s="43"/>
      <c r="AH59" s="19"/>
      <c r="AK59" s="2" t="str">
        <f>'New Material Details'!K64</f>
        <v>Bhatan Steel Recycling</v>
      </c>
      <c r="AP59" s="70"/>
      <c r="AQ59" s="70"/>
      <c r="AR59" s="70"/>
    </row>
    <row r="60" spans="2:44">
      <c r="B60" s="2"/>
      <c r="C60"/>
      <c r="D60" s="2"/>
      <c r="K60" s="31"/>
      <c r="R60"/>
      <c r="W60" s="31"/>
      <c r="AH60" s="19"/>
      <c r="AK60" s="2" t="str">
        <f>'New Material Details'!K65</f>
        <v>Serve Copper Recycling</v>
      </c>
      <c r="AP60" s="70"/>
      <c r="AQ60" s="70"/>
      <c r="AR60" s="70"/>
    </row>
    <row r="61" spans="2:44">
      <c r="B61" s="2"/>
      <c r="C61"/>
      <c r="K61" s="31"/>
      <c r="R61"/>
      <c r="W61" s="31"/>
      <c r="Z61" s="43"/>
      <c r="AH61" s="19"/>
      <c r="AK61" s="2" t="str">
        <f>'New Material Details'!K66</f>
        <v>Ratan Aluminium Recycling</v>
      </c>
      <c r="AP61" s="70"/>
      <c r="AQ61" s="70"/>
      <c r="AR61" s="70"/>
    </row>
    <row r="62" spans="2:44">
      <c r="B62" s="2"/>
      <c r="C62"/>
      <c r="K62" s="31"/>
      <c r="R62"/>
      <c r="W62" s="31"/>
      <c r="Z62" s="43"/>
      <c r="AC62" s="14"/>
      <c r="AH62" s="19"/>
      <c r="AK62" s="2" t="str">
        <f>'New Material Details'!K67</f>
        <v>Bhatan Steel Recycling</v>
      </c>
      <c r="AP62" s="70"/>
      <c r="AQ62" s="70"/>
      <c r="AR62" s="70"/>
    </row>
    <row r="63" spans="2:44">
      <c r="C63"/>
      <c r="K63" s="31"/>
      <c r="R63"/>
      <c r="W63" s="31"/>
      <c r="Z63" s="43"/>
      <c r="AH63" s="19"/>
      <c r="AK63" s="2" t="str">
        <f>'New Material Details'!K68</f>
        <v>Serve Copper Recycling</v>
      </c>
      <c r="AP63" s="70"/>
      <c r="AQ63" s="70"/>
      <c r="AR63" s="70"/>
    </row>
    <row r="64" spans="2:44">
      <c r="C64"/>
      <c r="K64" s="31"/>
      <c r="R64"/>
      <c r="W64" s="31"/>
      <c r="Z64" s="44"/>
      <c r="AH64" s="19"/>
      <c r="AK64" s="2" t="str">
        <f>'New Material Details'!K69</f>
        <v>Ratan Aluminium Recycling</v>
      </c>
      <c r="AP64" s="70"/>
      <c r="AQ64" s="70"/>
      <c r="AR64" s="70"/>
    </row>
    <row r="65" spans="2:44">
      <c r="B65" s="2"/>
      <c r="C65"/>
      <c r="K65" s="31"/>
      <c r="R65"/>
      <c r="W65" s="31"/>
      <c r="Z65" s="43"/>
      <c r="AH65" s="19"/>
      <c r="AK65" s="2" t="str">
        <f>'New Material Details'!K70</f>
        <v>Bhatan Steel Recycling</v>
      </c>
      <c r="AP65" s="70"/>
      <c r="AQ65" s="70"/>
      <c r="AR65" s="70"/>
    </row>
    <row r="66" spans="2:44">
      <c r="C66"/>
      <c r="K66" s="31"/>
      <c r="R66"/>
      <c r="W66" s="31"/>
      <c r="Z66" s="44"/>
      <c r="AH66" s="19"/>
      <c r="AK66" s="2" t="str">
        <f>'New Material Details'!K71</f>
        <v>Serve Copper Recycling</v>
      </c>
      <c r="AP66" s="70"/>
      <c r="AQ66" s="70"/>
      <c r="AR66" s="70"/>
    </row>
    <row r="67" spans="2:44">
      <c r="B67" s="2"/>
      <c r="C67"/>
      <c r="K67" s="31"/>
      <c r="R67"/>
      <c r="W67" s="31"/>
      <c r="Z67" s="43"/>
      <c r="AH67" s="19"/>
      <c r="AK67" s="2" t="str">
        <f>'New Material Details'!K72</f>
        <v>Ratan Aluminium Recycling</v>
      </c>
      <c r="AP67" s="70"/>
      <c r="AQ67" s="70"/>
      <c r="AR67" s="70"/>
    </row>
    <row r="68" spans="2:44">
      <c r="B68" s="2"/>
      <c r="C68"/>
      <c r="K68" s="31"/>
      <c r="R68"/>
      <c r="W68" s="31"/>
      <c r="Z68" s="43"/>
      <c r="AH68" s="19"/>
      <c r="AK68" s="2" t="str">
        <f>'New Material Details'!K73</f>
        <v>Bhatan Steel Recycling</v>
      </c>
      <c r="AP68" s="70"/>
      <c r="AQ68" s="70"/>
      <c r="AR68" s="70"/>
    </row>
    <row r="69" spans="2:44">
      <c r="B69" s="2"/>
      <c r="C69"/>
      <c r="K69" s="31"/>
      <c r="R69"/>
      <c r="W69" s="31"/>
      <c r="Z69" s="43"/>
      <c r="AH69" s="19"/>
      <c r="AK69" s="2" t="str">
        <f>'New Material Details'!K74</f>
        <v>Serve Copper Recycling</v>
      </c>
      <c r="AP69" s="70"/>
      <c r="AQ69" s="70"/>
      <c r="AR69" s="70"/>
    </row>
    <row r="70" spans="2:44">
      <c r="C70"/>
      <c r="K70" s="31"/>
      <c r="R70"/>
      <c r="W70" s="31"/>
      <c r="Z70" s="43"/>
      <c r="AH70" s="19"/>
      <c r="AK70" s="2" t="str">
        <f>'New Material Details'!K75</f>
        <v>Ratan Aluminium Recycling</v>
      </c>
      <c r="AP70" s="70"/>
      <c r="AQ70" s="70"/>
      <c r="AR70" s="70"/>
    </row>
    <row r="71" spans="2:44">
      <c r="C71"/>
      <c r="K71" s="31"/>
      <c r="R71"/>
      <c r="W71" s="31"/>
      <c r="Z71" s="43"/>
      <c r="AH71" s="19"/>
      <c r="AK71" s="2" t="str">
        <f>'New Material Details'!K76</f>
        <v>Bhatan Steel Recycling</v>
      </c>
      <c r="AP71" s="70"/>
      <c r="AQ71" s="70"/>
      <c r="AR71" s="70"/>
    </row>
    <row r="72" spans="2:44">
      <c r="C72"/>
      <c r="K72" s="31"/>
      <c r="R72"/>
      <c r="W72" s="31"/>
      <c r="Z72" s="43"/>
      <c r="AH72" s="19"/>
      <c r="AK72" s="2" t="str">
        <f>'New Material Details'!K77</f>
        <v>Serve Copper Recycling</v>
      </c>
      <c r="AP72" s="70"/>
      <c r="AQ72" s="70"/>
      <c r="AR72" s="70"/>
    </row>
    <row r="73" spans="2:44">
      <c r="C73"/>
      <c r="K73" s="31"/>
      <c r="R73"/>
      <c r="W73" s="31"/>
      <c r="Z73" s="43"/>
      <c r="AH73" s="19"/>
      <c r="AK73" s="2" t="str">
        <f>'New Material Details'!K78</f>
        <v>Ratan Aluminium Recycling</v>
      </c>
      <c r="AP73" s="70"/>
      <c r="AQ73" s="70"/>
      <c r="AR73" s="70"/>
    </row>
    <row r="74" spans="2:44">
      <c r="B74" s="2"/>
      <c r="C74"/>
      <c r="K74" s="31"/>
      <c r="R74"/>
      <c r="W74" s="31"/>
      <c r="Z74" s="43"/>
      <c r="AH74" s="19"/>
      <c r="AK74" s="2" t="str">
        <f>'New Material Details'!K79</f>
        <v>Bhatan Steel Recycling</v>
      </c>
      <c r="AP74" s="70"/>
      <c r="AQ74" s="70"/>
      <c r="AR74" s="70"/>
    </row>
    <row r="75" spans="2:44">
      <c r="B75" s="2"/>
      <c r="C75"/>
      <c r="K75" s="31"/>
      <c r="R75"/>
      <c r="W75" s="31"/>
      <c r="Z75" s="43"/>
      <c r="AH75" s="19"/>
      <c r="AK75" s="2" t="str">
        <f>'New Material Details'!K80</f>
        <v>Serve Copper Recycling</v>
      </c>
      <c r="AP75" s="70"/>
      <c r="AQ75" s="70"/>
      <c r="AR75" s="70"/>
    </row>
    <row r="76" spans="2:44">
      <c r="B76" s="2"/>
      <c r="C76"/>
      <c r="K76" s="31"/>
      <c r="R76"/>
      <c r="W76" s="31"/>
      <c r="Z76" s="43"/>
      <c r="AH76" s="19"/>
      <c r="AK76" s="2" t="str">
        <f>'New Material Details'!K81</f>
        <v>Ratan Aluminium Recycling</v>
      </c>
      <c r="AP76" s="70"/>
      <c r="AQ76" s="70"/>
      <c r="AR76" s="70"/>
    </row>
    <row r="77" spans="2:44">
      <c r="C77"/>
      <c r="K77" s="31"/>
      <c r="R77"/>
      <c r="W77" s="31"/>
      <c r="Z77" s="43"/>
      <c r="AH77" s="19"/>
      <c r="AK77" s="2" t="str">
        <f>'New Material Details'!K82</f>
        <v>Bhatan Steel Recycling</v>
      </c>
      <c r="AP77" s="70"/>
      <c r="AQ77" s="70"/>
      <c r="AR77" s="70"/>
    </row>
    <row r="78" spans="2:44">
      <c r="B78" s="2"/>
      <c r="C78"/>
      <c r="K78" s="31"/>
      <c r="R78"/>
      <c r="W78" s="31"/>
      <c r="Z78" s="43"/>
      <c r="AH78" s="19"/>
      <c r="AK78" s="2" t="str">
        <f>'New Material Details'!K83</f>
        <v>Serve Copper Recycling</v>
      </c>
      <c r="AP78" s="70"/>
      <c r="AQ78" s="70"/>
      <c r="AR78" s="70"/>
    </row>
    <row r="79" spans="2:44">
      <c r="B79" s="2"/>
      <c r="C79"/>
      <c r="K79" s="31"/>
      <c r="R79"/>
      <c r="W79" s="31"/>
      <c r="Z79" s="43"/>
      <c r="AH79" s="19"/>
      <c r="AK79" s="2" t="str">
        <f>'New Material Details'!K84</f>
        <v>Ratan Aluminium Recycling</v>
      </c>
      <c r="AP79" s="70"/>
      <c r="AQ79" s="70"/>
      <c r="AR79" s="70"/>
    </row>
    <row r="80" spans="2:44">
      <c r="B80" s="2"/>
      <c r="C80"/>
      <c r="K80" s="31"/>
      <c r="R80"/>
      <c r="W80" s="31"/>
      <c r="Z80" s="43"/>
      <c r="AH80" s="19"/>
      <c r="AK80" s="2" t="str">
        <f>'New Material Details'!K85</f>
        <v>Bhatan Steel Recycling</v>
      </c>
      <c r="AP80" s="70"/>
      <c r="AQ80" s="70"/>
      <c r="AR80" s="70"/>
    </row>
    <row r="81" spans="2:44">
      <c r="B81" s="2"/>
      <c r="C81"/>
      <c r="J81" s="11"/>
      <c r="K81" s="31"/>
      <c r="M81" s="11"/>
      <c r="N81" s="11"/>
      <c r="R81"/>
      <c r="U81" s="15"/>
      <c r="W81" s="31"/>
      <c r="Z81" s="43"/>
      <c r="AH81" s="19"/>
      <c r="AK81" s="2" t="str">
        <f>'New Material Details'!K86</f>
        <v>Serve Copper Recycling</v>
      </c>
      <c r="AP81" s="70"/>
      <c r="AQ81" s="70"/>
      <c r="AR81" s="70"/>
    </row>
    <row r="82" spans="2:44">
      <c r="B82" s="2"/>
      <c r="C82"/>
      <c r="K82" s="31"/>
      <c r="R82"/>
      <c r="U82" s="15"/>
      <c r="W82" s="31"/>
      <c r="Z82" s="43"/>
      <c r="AH82" s="19"/>
      <c r="AK82" s="2" t="str">
        <f>'New Material Details'!K87</f>
        <v>Ratan Aluminium Recycling</v>
      </c>
      <c r="AP82" s="70"/>
      <c r="AQ82" s="70"/>
      <c r="AR82" s="70"/>
    </row>
    <row r="83" spans="2:44">
      <c r="B83" s="2"/>
      <c r="C83"/>
      <c r="K83" s="31"/>
      <c r="R83"/>
      <c r="U83" s="15"/>
      <c r="W83" s="31"/>
      <c r="Z83" s="43"/>
      <c r="AH83" s="19"/>
      <c r="AK83" s="2" t="str">
        <f>'New Material Details'!K88</f>
        <v>Bhatan Steel Recycling</v>
      </c>
      <c r="AP83" s="70"/>
      <c r="AQ83" s="70"/>
      <c r="AR83" s="70"/>
    </row>
    <row r="84" spans="2:44">
      <c r="B84" s="2"/>
      <c r="C84"/>
      <c r="K84" s="31"/>
      <c r="R84"/>
      <c r="U84" s="15"/>
      <c r="W84" s="31"/>
      <c r="Z84" s="43"/>
      <c r="AH84" s="19"/>
      <c r="AK84" s="2" t="str">
        <f>'New Material Details'!K89</f>
        <v>Serve Copper Recycling</v>
      </c>
      <c r="AP84" s="70"/>
      <c r="AQ84" s="70"/>
      <c r="AR84" s="70"/>
    </row>
    <row r="85" spans="2:44">
      <c r="B85" s="2"/>
      <c r="C85"/>
      <c r="K85" s="31"/>
      <c r="R85"/>
      <c r="U85" s="15"/>
      <c r="W85" s="31"/>
      <c r="Z85" s="43"/>
      <c r="AH85" s="19"/>
      <c r="AK85" s="2" t="str">
        <f>'New Material Details'!K90</f>
        <v>Ratan Aluminium Recycling</v>
      </c>
      <c r="AP85" s="70"/>
      <c r="AQ85" s="70"/>
      <c r="AR85" s="70"/>
    </row>
    <row r="86" spans="2:44">
      <c r="B86" s="2"/>
      <c r="C86"/>
      <c r="K86" s="31"/>
      <c r="R86"/>
      <c r="U86" s="15"/>
      <c r="W86" s="31"/>
      <c r="Z86" s="43"/>
      <c r="AH86" s="19"/>
      <c r="AK86" s="2" t="str">
        <f>'New Material Details'!K91</f>
        <v>Bhatan Steel Recycling</v>
      </c>
      <c r="AP86" s="70"/>
      <c r="AQ86" s="70"/>
      <c r="AR86" s="70"/>
    </row>
    <row r="87" spans="2:44">
      <c r="B87" s="2"/>
      <c r="C87"/>
      <c r="K87" s="31"/>
      <c r="R87"/>
      <c r="U87" s="15"/>
      <c r="W87" s="31"/>
      <c r="Z87" s="43"/>
      <c r="AH87" s="19"/>
      <c r="AK87" s="2" t="str">
        <f>'New Material Details'!K92</f>
        <v>Serve Copper Recycling</v>
      </c>
      <c r="AP87" s="70"/>
      <c r="AQ87" s="70"/>
      <c r="AR87" s="70"/>
    </row>
    <row r="88" spans="2:44">
      <c r="B88" s="2"/>
      <c r="C88"/>
      <c r="K88" s="31"/>
      <c r="R88"/>
      <c r="U88" s="15"/>
      <c r="W88" s="31"/>
      <c r="Z88" s="43"/>
      <c r="AH88" s="19"/>
      <c r="AK88" s="2" t="str">
        <f>'New Material Details'!K93</f>
        <v>Ratan Aluminium Recycling</v>
      </c>
      <c r="AP88" s="70"/>
      <c r="AQ88" s="70"/>
      <c r="AR88" s="70"/>
    </row>
    <row r="89" spans="2:44">
      <c r="B89" s="2"/>
      <c r="C89"/>
      <c r="K89" s="31"/>
      <c r="R89"/>
      <c r="U89" s="15"/>
      <c r="W89" s="31"/>
      <c r="Z89" s="43"/>
      <c r="AH89" s="19"/>
      <c r="AK89" s="2" t="str">
        <f>'New Material Details'!K94</f>
        <v>Bhatan Steel Recycling</v>
      </c>
      <c r="AP89" s="70"/>
      <c r="AQ89" s="70"/>
      <c r="AR89" s="70"/>
    </row>
    <row r="90" spans="2:44">
      <c r="B90" s="2"/>
      <c r="C90"/>
      <c r="K90" s="31"/>
      <c r="R90"/>
      <c r="U90" s="15"/>
      <c r="W90" s="31"/>
      <c r="Z90" s="43"/>
      <c r="AH90" s="19"/>
      <c r="AK90" s="2" t="str">
        <f>'New Material Details'!K95</f>
        <v>Serve Copper Recycling</v>
      </c>
      <c r="AP90" s="70"/>
      <c r="AQ90" s="70"/>
      <c r="AR90" s="70"/>
    </row>
    <row r="91" spans="2:44">
      <c r="B91" s="2"/>
      <c r="C91"/>
      <c r="K91" s="31"/>
      <c r="R91"/>
      <c r="U91" s="15"/>
      <c r="W91" s="31"/>
      <c r="Z91" s="43"/>
      <c r="AH91" s="19"/>
      <c r="AK91" s="2" t="str">
        <f>'New Material Details'!K96</f>
        <v>Ratan Aluminium Recycling</v>
      </c>
      <c r="AP91" s="70"/>
      <c r="AQ91" s="70"/>
      <c r="AR91" s="70"/>
    </row>
    <row r="92" spans="2:44">
      <c r="B92" s="2"/>
      <c r="C92"/>
      <c r="K92" s="31"/>
      <c r="R92"/>
      <c r="U92" s="15"/>
      <c r="W92" s="31"/>
      <c r="Z92" s="43"/>
      <c r="AH92" s="19"/>
      <c r="AK92" s="2" t="str">
        <f>'New Material Details'!K97</f>
        <v>Bhatan Steel Recycling</v>
      </c>
      <c r="AP92" s="70"/>
      <c r="AQ92" s="70"/>
      <c r="AR92" s="70"/>
    </row>
    <row r="93" spans="2:44">
      <c r="B93" s="2"/>
      <c r="C93"/>
      <c r="K93" s="31"/>
      <c r="R93"/>
      <c r="W93" s="31"/>
      <c r="Z93" s="43"/>
      <c r="AH93" s="19"/>
      <c r="AK93" s="2" t="str">
        <f>'New Material Details'!K98</f>
        <v>Serve Copper Recycling</v>
      </c>
      <c r="AP93" s="70"/>
      <c r="AQ93" s="70"/>
      <c r="AR93" s="70"/>
    </row>
    <row r="94" spans="2:44">
      <c r="B94" s="2"/>
      <c r="C94"/>
      <c r="K94" s="31"/>
      <c r="R94"/>
      <c r="U94" s="15"/>
      <c r="W94" s="31"/>
      <c r="Z94" s="43"/>
      <c r="AH94" s="19"/>
      <c r="AK94" s="2" t="str">
        <f>'New Material Details'!K99</f>
        <v>Ratan Aluminium Recycling</v>
      </c>
      <c r="AP94" s="70"/>
      <c r="AQ94" s="70"/>
      <c r="AR94" s="70"/>
    </row>
    <row r="95" spans="2:44">
      <c r="B95" s="2"/>
      <c r="C95"/>
      <c r="K95" s="31"/>
      <c r="R95"/>
      <c r="U95" s="15"/>
      <c r="W95" s="31"/>
      <c r="Z95" s="43"/>
      <c r="AH95" s="19"/>
      <c r="AK95" s="2" t="str">
        <f>'New Material Details'!K100</f>
        <v>Bhatan Steel Recycling</v>
      </c>
      <c r="AP95" s="70"/>
      <c r="AQ95" s="70"/>
      <c r="AR95" s="70"/>
    </row>
    <row r="96" spans="2:44">
      <c r="B96" s="2"/>
      <c r="C96"/>
      <c r="K96" s="31"/>
      <c r="R96"/>
      <c r="U96" s="15"/>
      <c r="W96" s="31"/>
      <c r="Z96" s="43"/>
      <c r="AH96" s="19"/>
      <c r="AK96" s="2" t="str">
        <f>'New Material Details'!K101</f>
        <v>Serve Copper Recycling</v>
      </c>
      <c r="AP96" s="70"/>
      <c r="AQ96" s="70"/>
      <c r="AR96" s="70"/>
    </row>
    <row r="97" spans="2:44">
      <c r="B97" s="2"/>
      <c r="C97"/>
      <c r="K97" s="31"/>
      <c r="R97"/>
      <c r="U97" s="15"/>
      <c r="W97" s="31"/>
      <c r="Z97" s="43"/>
      <c r="AH97" s="19"/>
      <c r="AK97" s="2" t="str">
        <f>'New Material Details'!K102</f>
        <v>Ratan Aluminium Recycling</v>
      </c>
      <c r="AP97" s="70"/>
      <c r="AQ97" s="70"/>
      <c r="AR97" s="70"/>
    </row>
    <row r="98" spans="2:44">
      <c r="B98" s="2"/>
      <c r="C98"/>
      <c r="K98" s="31"/>
      <c r="R98"/>
      <c r="U98" s="15"/>
      <c r="W98" s="31"/>
      <c r="Y98" s="19"/>
      <c r="AH98" s="19"/>
      <c r="AK98" s="2" t="str">
        <f>'New Material Details'!K103</f>
        <v>Bhatan Steel Recycling</v>
      </c>
      <c r="AP98" s="70"/>
      <c r="AQ98" s="70"/>
      <c r="AR98" s="70"/>
    </row>
    <row r="99" spans="2:44">
      <c r="B99" s="2"/>
      <c r="C99"/>
      <c r="K99" s="31"/>
      <c r="R99"/>
      <c r="U99" s="15"/>
      <c r="W99" s="31"/>
      <c r="AH99" s="19"/>
      <c r="AK99" s="2" t="str">
        <f>'New Material Details'!K104</f>
        <v>Serve Copper Recycling</v>
      </c>
      <c r="AP99" s="70"/>
      <c r="AQ99" s="70"/>
      <c r="AR99" s="70"/>
    </row>
    <row r="100" spans="2:44">
      <c r="B100" s="2"/>
      <c r="C100"/>
      <c r="K100" s="31"/>
      <c r="R100"/>
      <c r="W100" s="31"/>
      <c r="AH100" s="19"/>
      <c r="AK100" s="2" t="str">
        <f>'New Material Details'!K105</f>
        <v>Ratan Aluminium Recycling</v>
      </c>
      <c r="AP100" s="70"/>
      <c r="AQ100" s="70"/>
      <c r="AR100" s="70"/>
    </row>
    <row r="101" spans="2:44">
      <c r="B101" s="2"/>
      <c r="C101"/>
      <c r="K101" s="31"/>
      <c r="R101"/>
      <c r="U101" s="15"/>
      <c r="W101" s="31"/>
      <c r="Y101" s="19"/>
      <c r="AH101" s="19"/>
      <c r="AK101" s="2" t="str">
        <f>'New Material Details'!K106</f>
        <v>Bhatan Steel Recycling</v>
      </c>
      <c r="AP101" s="70"/>
      <c r="AQ101" s="70"/>
      <c r="AR101" s="70"/>
    </row>
    <row r="102" spans="2:44">
      <c r="B102" s="2"/>
      <c r="C102"/>
      <c r="K102" s="31"/>
      <c r="R102"/>
      <c r="U102" s="15"/>
      <c r="W102" s="31"/>
      <c r="AH102" s="19"/>
      <c r="AK102" s="2" t="str">
        <f>'New Material Details'!K107</f>
        <v>Serve Copper Recycling</v>
      </c>
      <c r="AP102" s="70"/>
      <c r="AQ102" s="70"/>
      <c r="AR102" s="70"/>
    </row>
    <row r="103" spans="2:44">
      <c r="B103" s="2"/>
      <c r="C103"/>
      <c r="K103" s="31"/>
      <c r="R103"/>
      <c r="U103" s="15"/>
      <c r="W103" s="31"/>
      <c r="AH103" s="19"/>
      <c r="AK103" s="2" t="str">
        <f>'New Material Details'!K108</f>
        <v>Ratan Aluminium Recycling</v>
      </c>
      <c r="AP103" s="70"/>
      <c r="AQ103" s="70"/>
      <c r="AR103" s="70"/>
    </row>
    <row r="104" spans="2:44">
      <c r="B104" s="2"/>
      <c r="C104"/>
      <c r="K104" s="31"/>
      <c r="R104"/>
      <c r="U104" s="15"/>
      <c r="W104" s="31"/>
      <c r="AH104" s="19"/>
      <c r="AK104" s="2" t="str">
        <f>'New Material Details'!K109</f>
        <v>Bhatan Steel Recycling</v>
      </c>
      <c r="AP104" s="70"/>
      <c r="AQ104" s="70"/>
      <c r="AR104" s="70"/>
    </row>
    <row r="105" spans="2:44">
      <c r="B105" s="2"/>
      <c r="C105"/>
      <c r="K105" s="31"/>
      <c r="R105"/>
      <c r="U105" s="15"/>
      <c r="W105" s="31"/>
      <c r="AH105" s="19"/>
      <c r="AK105" s="2" t="str">
        <f>'New Material Details'!K110</f>
        <v>Serve Copper Recycling</v>
      </c>
      <c r="AP105" s="70"/>
      <c r="AQ105" s="70"/>
      <c r="AR105" s="70"/>
    </row>
    <row r="106" spans="2:44">
      <c r="B106" s="2"/>
      <c r="C106"/>
      <c r="K106" s="31"/>
      <c r="R106"/>
      <c r="W106" s="31"/>
      <c r="AH106" s="19"/>
      <c r="AK106" s="2" t="str">
        <f>'New Material Details'!K111</f>
        <v>Ratan Aluminium Recycling</v>
      </c>
      <c r="AP106" s="70"/>
      <c r="AQ106" s="70"/>
      <c r="AR106" s="70"/>
    </row>
    <row r="107" spans="2:44">
      <c r="B107" s="2"/>
      <c r="C107"/>
      <c r="K107" s="31"/>
      <c r="R107"/>
      <c r="W107" s="31"/>
      <c r="AH107" s="19"/>
      <c r="AK107" s="2" t="str">
        <f>'New Material Details'!K112</f>
        <v>Bhatan Steel Recycling</v>
      </c>
      <c r="AP107" s="70"/>
      <c r="AQ107" s="70"/>
      <c r="AR107" s="70"/>
    </row>
    <row r="108" spans="2:44">
      <c r="B108" s="2"/>
      <c r="C108"/>
      <c r="K108" s="31"/>
      <c r="R108"/>
      <c r="U108" s="15"/>
      <c r="W108" s="31"/>
      <c r="AH108" s="19"/>
      <c r="AK108" s="2" t="str">
        <f>'New Material Details'!K113</f>
        <v>Serve Copper Recycling</v>
      </c>
      <c r="AP108" s="70"/>
      <c r="AQ108" s="70"/>
      <c r="AR108" s="70"/>
    </row>
    <row r="109" spans="2:44">
      <c r="B109" s="2"/>
      <c r="C109"/>
      <c r="K109" s="31"/>
      <c r="R109"/>
      <c r="U109" s="15"/>
      <c r="W109" s="31"/>
      <c r="AH109" s="19"/>
      <c r="AK109" s="2" t="str">
        <f>'New Material Details'!K114</f>
        <v>Ratan Aluminium Recycling</v>
      </c>
      <c r="AP109" s="70"/>
      <c r="AQ109" s="70"/>
      <c r="AR109" s="70"/>
    </row>
    <row r="110" spans="2:44">
      <c r="B110" s="2"/>
      <c r="C110"/>
      <c r="K110" s="31"/>
      <c r="R110"/>
      <c r="U110" s="15"/>
      <c r="W110" s="31"/>
      <c r="AH110" s="19"/>
      <c r="AK110" s="2" t="str">
        <f>'New Material Details'!K115</f>
        <v>Bhatan Steel Recycling</v>
      </c>
      <c r="AP110" s="70"/>
      <c r="AQ110" s="70"/>
      <c r="AR110" s="70"/>
    </row>
    <row r="111" spans="2:44">
      <c r="B111" s="2"/>
      <c r="C111"/>
      <c r="K111" s="31"/>
      <c r="R111"/>
      <c r="U111" s="15"/>
      <c r="W111" s="31"/>
      <c r="AH111" s="19"/>
      <c r="AK111" s="2" t="str">
        <f>'New Material Details'!K116</f>
        <v>Serve Copper Recycling</v>
      </c>
      <c r="AP111" s="70"/>
      <c r="AQ111" s="70"/>
      <c r="AR111" s="70"/>
    </row>
    <row r="112" spans="2:44">
      <c r="B112" s="2"/>
      <c r="C112"/>
      <c r="K112" s="31"/>
      <c r="R112"/>
      <c r="W112" s="31"/>
      <c r="AH112" s="19"/>
      <c r="AK112" s="2" t="str">
        <f>'New Material Details'!K117</f>
        <v>Ratan Aluminium Recycling</v>
      </c>
      <c r="AP112" s="70"/>
      <c r="AQ112" s="70"/>
      <c r="AR112" s="70"/>
    </row>
    <row r="113" spans="2:44">
      <c r="B113" s="2"/>
      <c r="C113"/>
      <c r="K113" s="31"/>
      <c r="R113"/>
      <c r="U113" s="15"/>
      <c r="W113" s="31"/>
      <c r="AH113" s="19"/>
      <c r="AK113" s="2" t="str">
        <f>'New Material Details'!K118</f>
        <v>Bhatan Steel Recycling</v>
      </c>
      <c r="AP113" s="70"/>
      <c r="AQ113" s="70"/>
      <c r="AR113" s="70"/>
    </row>
    <row r="114" spans="2:44">
      <c r="B114" s="2"/>
      <c r="C114"/>
      <c r="K114" s="31"/>
      <c r="R114"/>
      <c r="U114" s="15"/>
      <c r="W114" s="31"/>
      <c r="AH114" s="19"/>
      <c r="AK114" s="2" t="str">
        <f>'New Material Details'!K119</f>
        <v>Serve Copper Recycling</v>
      </c>
      <c r="AP114" s="70"/>
      <c r="AQ114" s="70"/>
      <c r="AR114" s="70"/>
    </row>
    <row r="115" spans="2:44">
      <c r="B115" s="2"/>
      <c r="C115"/>
      <c r="K115" s="31"/>
      <c r="R115"/>
      <c r="W115" s="31"/>
      <c r="AH115" s="19"/>
      <c r="AK115" s="2" t="str">
        <f>'New Material Details'!K120</f>
        <v>Ratan Aluminium Recycling</v>
      </c>
      <c r="AP115" s="70"/>
      <c r="AQ115" s="70"/>
      <c r="AR115" s="70"/>
    </row>
    <row r="116" spans="2:44">
      <c r="B116" s="2"/>
      <c r="C116"/>
      <c r="K116" s="31"/>
      <c r="R116"/>
      <c r="W116" s="31"/>
      <c r="AH116" s="19"/>
      <c r="AK116" s="2" t="str">
        <f>'New Material Details'!K121</f>
        <v>Bhatan Steel Recycling</v>
      </c>
      <c r="AP116" s="70"/>
      <c r="AQ116" s="70"/>
      <c r="AR116" s="70"/>
    </row>
    <row r="117" spans="2:44">
      <c r="B117" s="2"/>
      <c r="C117"/>
      <c r="K117" s="31"/>
      <c r="R117"/>
      <c r="W117" s="31"/>
      <c r="AH117" s="19"/>
      <c r="AK117" s="2" t="str">
        <f>'New Material Details'!K122</f>
        <v>Serve Copper Recycling</v>
      </c>
      <c r="AP117" s="70"/>
      <c r="AQ117" s="70"/>
      <c r="AR117" s="70"/>
    </row>
    <row r="118" spans="2:44">
      <c r="B118" s="2"/>
      <c r="C118"/>
      <c r="K118" s="31"/>
      <c r="R118"/>
      <c r="W118" s="31"/>
      <c r="AH118" s="19"/>
      <c r="AK118" s="2" t="str">
        <f>'New Material Details'!K123</f>
        <v>Ratan Aluminium Recycling</v>
      </c>
      <c r="AP118" s="70"/>
      <c r="AQ118" s="70"/>
      <c r="AR118" s="70"/>
    </row>
    <row r="119" spans="2:44">
      <c r="B119" s="2"/>
      <c r="C119"/>
      <c r="K119" s="31"/>
      <c r="R119"/>
      <c r="W119" s="31"/>
      <c r="AH119" s="19"/>
      <c r="AK119" s="2" t="str">
        <f>'New Material Details'!K124</f>
        <v>Bhatan Steel Recycling</v>
      </c>
      <c r="AP119" s="70"/>
      <c r="AQ119" s="70"/>
      <c r="AR119" s="70"/>
    </row>
    <row r="120" spans="2:44">
      <c r="B120" s="2"/>
      <c r="C120"/>
      <c r="F120" s="16"/>
      <c r="K120" s="31"/>
      <c r="R120"/>
      <c r="U120" s="15"/>
      <c r="W120" s="31"/>
      <c r="AH120" s="19"/>
      <c r="AK120" s="2" t="str">
        <f>'New Material Details'!K125</f>
        <v>Serve Copper Recycling</v>
      </c>
      <c r="AP120" s="70"/>
      <c r="AQ120" s="70"/>
      <c r="AR120" s="70"/>
    </row>
    <row r="121" spans="2:44">
      <c r="B121" s="2"/>
      <c r="C121"/>
      <c r="K121" s="31"/>
      <c r="R121"/>
      <c r="U121" s="15"/>
      <c r="W121" s="31"/>
      <c r="AH121" s="19"/>
      <c r="AK121" s="2" t="str">
        <f>'New Material Details'!K126</f>
        <v>Ratan Aluminium Recycling</v>
      </c>
      <c r="AP121" s="70"/>
      <c r="AQ121" s="70"/>
      <c r="AR121" s="70"/>
    </row>
    <row r="122" spans="2:44">
      <c r="B122" s="2"/>
      <c r="C122"/>
      <c r="K122" s="31"/>
      <c r="R122"/>
      <c r="U122" s="15"/>
      <c r="W122" s="31"/>
      <c r="AH122" s="19"/>
      <c r="AK122" s="2" t="str">
        <f>'New Material Details'!K127</f>
        <v>Bhatan Steel Recycling</v>
      </c>
      <c r="AP122" s="70"/>
      <c r="AQ122" s="70"/>
      <c r="AR122" s="70"/>
    </row>
    <row r="123" spans="2:44">
      <c r="B123" s="2"/>
      <c r="C123"/>
      <c r="F123"/>
      <c r="K123" s="31"/>
      <c r="R123"/>
      <c r="U123" s="15"/>
      <c r="W123" s="31"/>
      <c r="AH123" s="19"/>
      <c r="AK123" s="2" t="str">
        <f>'New Material Details'!K128</f>
        <v>Serve Copper Recycling</v>
      </c>
      <c r="AP123" s="70"/>
      <c r="AQ123" s="70"/>
      <c r="AR123" s="70"/>
    </row>
    <row r="124" spans="2:44">
      <c r="B124" s="2"/>
      <c r="C124"/>
      <c r="K124" s="31"/>
      <c r="R124"/>
      <c r="W124" s="31"/>
      <c r="Y124" s="19"/>
      <c r="AH124" s="19"/>
      <c r="AK124" s="2" t="str">
        <f>'New Material Details'!K129</f>
        <v>Ratan Aluminium Recycling</v>
      </c>
      <c r="AP124" s="70"/>
      <c r="AQ124" s="70"/>
      <c r="AR124" s="70"/>
    </row>
    <row r="125" spans="2:44">
      <c r="B125" s="2"/>
      <c r="C125"/>
      <c r="K125" s="31"/>
      <c r="R125"/>
      <c r="U125" s="15"/>
      <c r="W125" s="31"/>
      <c r="AH125" s="19"/>
      <c r="AK125" s="2" t="str">
        <f>'New Material Details'!K130</f>
        <v>Bhatan Steel Recycling</v>
      </c>
      <c r="AP125" s="70"/>
      <c r="AQ125" s="70"/>
      <c r="AR125" s="70"/>
    </row>
    <row r="126" spans="2:44">
      <c r="B126" s="2"/>
      <c r="C126"/>
      <c r="K126" s="31"/>
      <c r="R126"/>
      <c r="U126"/>
      <c r="W126" s="31"/>
      <c r="AH126" s="19"/>
      <c r="AK126" s="2" t="str">
        <f>'New Material Details'!K131</f>
        <v>Serve Copper Recycling</v>
      </c>
      <c r="AP126" s="70"/>
      <c r="AQ126" s="70"/>
      <c r="AR126" s="70"/>
    </row>
    <row r="127" spans="2:44">
      <c r="C127"/>
      <c r="K127" s="31"/>
      <c r="R127"/>
      <c r="U127" s="15"/>
      <c r="W127" s="31"/>
      <c r="AH127" s="19"/>
      <c r="AK127" s="2" t="str">
        <f>'New Material Details'!K132</f>
        <v>Ratan Aluminium Recycling</v>
      </c>
      <c r="AP127" s="70"/>
      <c r="AQ127" s="70"/>
      <c r="AR127" s="70"/>
    </row>
    <row r="128" spans="2:44">
      <c r="B128" s="2"/>
      <c r="C128"/>
      <c r="K128" s="31"/>
      <c r="R128"/>
      <c r="W128" s="31"/>
      <c r="AH128" s="19"/>
      <c r="AK128" s="2" t="str">
        <f>'New Material Details'!K133</f>
        <v>Bhatan Steel Recycling</v>
      </c>
      <c r="AP128" s="70"/>
      <c r="AQ128" s="70"/>
      <c r="AR128" s="70"/>
    </row>
    <row r="129" spans="2:44">
      <c r="B129" s="2"/>
      <c r="C129"/>
      <c r="K129" s="31"/>
      <c r="R129"/>
      <c r="W129" s="31"/>
      <c r="Y129" s="19"/>
      <c r="AH129" s="19"/>
      <c r="AK129" s="2" t="str">
        <f>'New Material Details'!K134</f>
        <v>Serve Copper Recycling</v>
      </c>
      <c r="AP129" s="70"/>
      <c r="AQ129" s="70"/>
      <c r="AR129" s="70"/>
    </row>
    <row r="130" spans="2:44">
      <c r="B130" s="2"/>
      <c r="C130"/>
      <c r="K130" s="31"/>
      <c r="R130"/>
      <c r="W130" s="31"/>
      <c r="Y130" s="19"/>
      <c r="AH130" s="19"/>
      <c r="AK130" s="2" t="str">
        <f>'New Material Details'!K135</f>
        <v>Ratan Aluminium Recycling</v>
      </c>
      <c r="AP130" s="70"/>
      <c r="AQ130" s="70"/>
      <c r="AR130" s="70"/>
    </row>
    <row r="131" spans="2:44">
      <c r="B131" s="2"/>
      <c r="C131"/>
      <c r="K131" s="31"/>
      <c r="R131"/>
      <c r="W131" s="31"/>
      <c r="Y131" s="19"/>
      <c r="Z131" s="50"/>
      <c r="AH131" s="19"/>
      <c r="AK131" s="2" t="str">
        <f>'New Material Details'!K136</f>
        <v>Bhatan Steel Recycling</v>
      </c>
      <c r="AP131" s="70"/>
      <c r="AQ131" s="70"/>
      <c r="AR131" s="70"/>
    </row>
    <row r="132" spans="2:44" ht="15.75" thickBot="1">
      <c r="B132" s="2"/>
      <c r="C132"/>
      <c r="K132" s="31"/>
      <c r="R132"/>
      <c r="W132" s="31"/>
      <c r="Z132" s="59"/>
      <c r="AH132" s="19"/>
      <c r="AK132" s="2" t="str">
        <f>'New Material Details'!K137</f>
        <v>Serve Copper Recycling</v>
      </c>
      <c r="AP132" s="70"/>
      <c r="AQ132" s="70"/>
      <c r="AR132" s="70"/>
    </row>
    <row r="133" spans="2:44">
      <c r="B133" s="2"/>
      <c r="C133"/>
      <c r="K133" s="31"/>
      <c r="R133"/>
      <c r="W133" s="31"/>
      <c r="Y133" s="19"/>
      <c r="Z133" s="50"/>
      <c r="AH133" s="19"/>
      <c r="AK133" s="2" t="str">
        <f>'New Material Details'!K138</f>
        <v>Ratan Aluminium Recycling</v>
      </c>
      <c r="AP133" s="70"/>
      <c r="AQ133" s="70"/>
      <c r="AR133" s="70"/>
    </row>
    <row r="134" spans="2:44">
      <c r="B134" s="2"/>
      <c r="C134"/>
      <c r="K134" s="31"/>
      <c r="R134"/>
      <c r="W134" s="31"/>
      <c r="Y134" s="19"/>
      <c r="Z134" s="50"/>
      <c r="AH134" s="19"/>
      <c r="AK134" s="2" t="str">
        <f>'New Material Details'!K139</f>
        <v>Bhatan Steel Recycling</v>
      </c>
      <c r="AP134" s="70"/>
      <c r="AQ134" s="70"/>
      <c r="AR134" s="70"/>
    </row>
    <row r="135" spans="2:44">
      <c r="B135" s="2"/>
      <c r="C135"/>
      <c r="F135"/>
      <c r="K135" s="31"/>
      <c r="R135"/>
      <c r="W135" s="31"/>
      <c r="Z135" s="50"/>
      <c r="AH135" s="19"/>
      <c r="AK135" s="2" t="str">
        <f>'New Material Details'!K140</f>
        <v>Serve Copper Recycling</v>
      </c>
      <c r="AP135" s="70"/>
      <c r="AQ135" s="70"/>
      <c r="AR135" s="70"/>
    </row>
    <row r="136" spans="2:44">
      <c r="B136" s="2"/>
      <c r="C136"/>
      <c r="K136" s="31"/>
      <c r="R136"/>
      <c r="W136" s="31"/>
      <c r="Y136" s="19"/>
      <c r="Z136" s="60"/>
      <c r="AH136" s="19"/>
      <c r="AK136" s="2" t="str">
        <f>'New Material Details'!K141</f>
        <v>Ratan Aluminium Recycling</v>
      </c>
      <c r="AP136" s="70"/>
      <c r="AQ136" s="70"/>
      <c r="AR136" s="70"/>
    </row>
    <row r="137" spans="2:44">
      <c r="B137" s="2"/>
      <c r="C137"/>
      <c r="K137" s="31"/>
      <c r="R137"/>
      <c r="W137" s="31"/>
      <c r="Z137" s="50"/>
      <c r="AH137" s="19"/>
      <c r="AK137" s="2" t="str">
        <f>'New Material Details'!K142</f>
        <v>Bhatan Steel Recycling</v>
      </c>
      <c r="AP137" s="70"/>
      <c r="AQ137" s="70"/>
      <c r="AR137" s="70"/>
    </row>
    <row r="138" spans="2:44">
      <c r="B138" s="2"/>
      <c r="C138"/>
      <c r="K138" s="31"/>
      <c r="R138"/>
      <c r="W138" s="31"/>
      <c r="Z138" s="50"/>
      <c r="AH138" s="19"/>
      <c r="AK138" s="2" t="str">
        <f>'New Material Details'!K143</f>
        <v>Serve Copper Recycling</v>
      </c>
      <c r="AP138" s="70"/>
      <c r="AQ138" s="70"/>
      <c r="AR138" s="70"/>
    </row>
    <row r="139" spans="2:44">
      <c r="B139" s="2"/>
      <c r="C139"/>
      <c r="K139" s="31"/>
      <c r="R139"/>
      <c r="W139" s="31"/>
      <c r="Z139" s="50"/>
      <c r="AH139" s="19"/>
      <c r="AK139" s="2" t="str">
        <f>'New Material Details'!K144</f>
        <v>Ratan Aluminium Recycling</v>
      </c>
      <c r="AP139" s="70"/>
      <c r="AQ139" s="70"/>
      <c r="AR139" s="70"/>
    </row>
    <row r="140" spans="2:44">
      <c r="B140" s="2"/>
      <c r="C140"/>
      <c r="K140" s="31"/>
      <c r="R140"/>
      <c r="W140" s="31"/>
      <c r="Z140" s="50"/>
      <c r="AH140" s="19"/>
      <c r="AK140" s="2" t="str">
        <f>'New Material Details'!K145</f>
        <v>Bhatan Steel Recycling</v>
      </c>
      <c r="AP140" s="70"/>
      <c r="AQ140" s="70"/>
      <c r="AR140" s="70"/>
    </row>
    <row r="141" spans="2:44">
      <c r="B141" s="2"/>
      <c r="C141"/>
      <c r="K141" s="31"/>
      <c r="R141"/>
      <c r="W141" s="31"/>
      <c r="Z141" s="50"/>
      <c r="AH141" s="19"/>
      <c r="AK141" s="2" t="str">
        <f>'New Material Details'!K146</f>
        <v>Serve Copper Recycling</v>
      </c>
      <c r="AP141" s="70"/>
      <c r="AQ141" s="70"/>
      <c r="AR141" s="70"/>
    </row>
    <row r="142" spans="2:44">
      <c r="B142" s="2"/>
      <c r="C142"/>
      <c r="K142" s="31"/>
      <c r="R142"/>
      <c r="W142" s="31"/>
      <c r="AH142" s="19"/>
      <c r="AK142" s="2" t="str">
        <f>'New Material Details'!K147</f>
        <v>Ratan Aluminium Recycling</v>
      </c>
      <c r="AP142" s="70"/>
      <c r="AQ142" s="70"/>
      <c r="AR142" s="70"/>
    </row>
    <row r="143" spans="2:44" ht="15.75" thickBot="1">
      <c r="B143" s="2"/>
      <c r="C143"/>
      <c r="K143" s="31"/>
      <c r="R143"/>
      <c r="W143" s="31"/>
      <c r="Z143" s="59"/>
      <c r="AH143" s="19"/>
      <c r="AK143" s="2" t="str">
        <f>'New Material Details'!K148</f>
        <v>Bhatan Steel Recycling</v>
      </c>
      <c r="AP143" s="70"/>
      <c r="AQ143" s="70"/>
      <c r="AR143" s="70"/>
    </row>
    <row r="144" spans="2:44">
      <c r="B144" s="2"/>
      <c r="C144"/>
      <c r="K144" s="31"/>
      <c r="R144"/>
      <c r="W144" s="31"/>
      <c r="AH144" s="19"/>
      <c r="AK144" s="2" t="str">
        <f>'New Material Details'!K149</f>
        <v>Serve Copper Recycling</v>
      </c>
      <c r="AP144" s="70"/>
      <c r="AQ144" s="70"/>
      <c r="AR144" s="70"/>
    </row>
    <row r="145" spans="2:44" ht="15.75" thickBot="1">
      <c r="B145" s="57"/>
      <c r="C145"/>
      <c r="F145" s="53"/>
      <c r="G145" s="53"/>
      <c r="H145" s="53"/>
      <c r="K145" s="31"/>
      <c r="M145" s="54"/>
      <c r="R145"/>
      <c r="W145" s="31"/>
      <c r="AH145" s="19"/>
      <c r="AK145" s="2" t="str">
        <f>'New Material Details'!K150</f>
        <v>Ratan Aluminium Recycling</v>
      </c>
      <c r="AP145" s="70"/>
      <c r="AQ145" s="70"/>
      <c r="AR145" s="70"/>
    </row>
    <row r="146" spans="2:44" ht="15.75" thickBot="1">
      <c r="B146" s="2"/>
      <c r="C146"/>
      <c r="K146" s="31"/>
      <c r="R146"/>
      <c r="W146" s="31"/>
      <c r="Z146" s="61"/>
      <c r="AH146" s="19"/>
      <c r="AK146" s="2" t="str">
        <f>'New Material Details'!K151</f>
        <v>Bhatan Steel Recycling</v>
      </c>
      <c r="AP146" s="70"/>
      <c r="AQ146" s="70"/>
      <c r="AR146" s="70"/>
    </row>
    <row r="147" spans="2:44">
      <c r="B147" s="2"/>
      <c r="C147"/>
      <c r="K147" s="31"/>
      <c r="R147"/>
      <c r="W147" s="31"/>
      <c r="AH147" s="19"/>
      <c r="AK147" s="2" t="str">
        <f>'New Material Details'!K152</f>
        <v>Serve Copper Recycling</v>
      </c>
      <c r="AP147" s="70"/>
      <c r="AQ147" s="70"/>
      <c r="AR147" s="70"/>
    </row>
    <row r="148" spans="2:44">
      <c r="B148" s="2"/>
      <c r="C148"/>
      <c r="K148" s="31"/>
      <c r="R148"/>
      <c r="W148" s="31"/>
      <c r="AA148" s="4"/>
      <c r="AH148" s="19"/>
      <c r="AK148" s="2" t="str">
        <f>'New Material Details'!K153</f>
        <v>Ratan Aluminium Recycling</v>
      </c>
      <c r="AP148" s="70"/>
      <c r="AQ148" s="70"/>
      <c r="AR148" s="70"/>
    </row>
    <row r="149" spans="2:44">
      <c r="B149" s="2"/>
      <c r="C149"/>
      <c r="K149" s="31"/>
      <c r="R149"/>
      <c r="U149"/>
      <c r="W149" s="31"/>
      <c r="Y149" s="19"/>
      <c r="AH149" s="19"/>
      <c r="AK149" s="2" t="str">
        <f>'New Material Details'!K154</f>
        <v>Bhatan Steel Recycling</v>
      </c>
      <c r="AP149" s="70"/>
      <c r="AQ149" s="70"/>
      <c r="AR149" s="70"/>
    </row>
    <row r="150" spans="2:44">
      <c r="B150" s="2"/>
      <c r="C150"/>
      <c r="K150" s="31"/>
      <c r="R150"/>
      <c r="W150" s="31"/>
      <c r="AH150" s="19"/>
      <c r="AK150" s="2" t="str">
        <f>'New Material Details'!K155</f>
        <v>Serve Copper Recycling</v>
      </c>
      <c r="AP150" s="70"/>
      <c r="AQ150" s="70"/>
      <c r="AR150" s="70"/>
    </row>
    <row r="151" spans="2:44">
      <c r="B151" s="2"/>
      <c r="C151"/>
      <c r="K151" s="31"/>
      <c r="R151"/>
      <c r="W151" s="31"/>
      <c r="AH151" s="19"/>
      <c r="AK151" s="2" t="str">
        <f>'New Material Details'!K156</f>
        <v>Ratan Aluminium Recycling</v>
      </c>
      <c r="AP151" s="70"/>
      <c r="AQ151" s="70"/>
      <c r="AR151" s="70"/>
    </row>
    <row r="152" spans="2:44">
      <c r="B152" s="2"/>
      <c r="C152"/>
      <c r="K152" s="31"/>
      <c r="R152"/>
      <c r="W152" s="31"/>
      <c r="AH152" s="19"/>
      <c r="AK152" s="2" t="str">
        <f>'New Material Details'!K157</f>
        <v>Bhatan Steel Recycling</v>
      </c>
      <c r="AP152" s="70"/>
      <c r="AQ152" s="70"/>
      <c r="AR152" s="70"/>
    </row>
    <row r="153" spans="2:44">
      <c r="B153" s="2"/>
      <c r="C153"/>
      <c r="K153" s="31"/>
      <c r="R153"/>
      <c r="W153" s="31"/>
      <c r="AK153" s="2" t="str">
        <f>'New Material Details'!K158</f>
        <v>Serve Copper Recycling</v>
      </c>
      <c r="AP153" s="70"/>
      <c r="AQ153" s="70"/>
      <c r="AR153" s="70"/>
    </row>
    <row r="154" spans="2:44">
      <c r="B154" s="2"/>
      <c r="C154"/>
      <c r="K154" s="31"/>
      <c r="R154"/>
      <c r="W154" s="31"/>
      <c r="AK154" s="2" t="str">
        <f>'New Material Details'!K159</f>
        <v>Ratan Aluminium Recycling</v>
      </c>
      <c r="AP154" s="70"/>
      <c r="AQ154" s="70"/>
      <c r="AR154" s="70"/>
    </row>
    <row r="155" spans="2:44">
      <c r="B155" s="2"/>
      <c r="C155"/>
      <c r="K155" s="31"/>
      <c r="R155"/>
      <c r="W155" s="31"/>
      <c r="AK155" s="2" t="str">
        <f>'New Material Details'!K160</f>
        <v>Bhatan Steel Recycling</v>
      </c>
      <c r="AP155" s="70"/>
      <c r="AQ155" s="70"/>
      <c r="AR155" s="70"/>
    </row>
    <row r="156" spans="2:44" ht="15.75" thickBot="1">
      <c r="B156" s="2"/>
      <c r="C156"/>
      <c r="K156" s="31"/>
      <c r="R156"/>
      <c r="W156" s="31"/>
      <c r="Z156" s="59"/>
      <c r="AK156" s="2" t="str">
        <f>'New Material Details'!K161</f>
        <v>Serve Copper Recycling</v>
      </c>
      <c r="AP156" s="70"/>
      <c r="AQ156" s="70"/>
      <c r="AR156" s="70"/>
    </row>
    <row r="157" spans="2:44">
      <c r="B157" s="2"/>
      <c r="C157"/>
      <c r="K157" s="31"/>
      <c r="R157"/>
      <c r="W157" s="31"/>
      <c r="Y157" s="19"/>
      <c r="AK157" s="2" t="str">
        <f>'New Material Details'!K162</f>
        <v>Ratan Aluminium Recycling</v>
      </c>
      <c r="AP157" s="70"/>
      <c r="AQ157" s="70"/>
      <c r="AR157" s="70"/>
    </row>
    <row r="158" spans="2:44">
      <c r="B158" s="2"/>
      <c r="C158"/>
      <c r="K158" s="31"/>
      <c r="R158"/>
      <c r="W158" s="31"/>
      <c r="AK158" s="2" t="str">
        <f>'New Material Details'!K163</f>
        <v>Bhatan Steel Recycling</v>
      </c>
      <c r="AP158" s="70"/>
      <c r="AQ158" s="70"/>
      <c r="AR158" s="70"/>
    </row>
    <row r="159" spans="2:44">
      <c r="B159" s="2"/>
      <c r="C159"/>
      <c r="K159" s="31"/>
      <c r="R159"/>
      <c r="W159" s="31"/>
      <c r="AK159" s="2" t="str">
        <f>'New Material Details'!K164</f>
        <v>Serve Copper Recycling</v>
      </c>
      <c r="AP159" s="70"/>
      <c r="AQ159" s="70"/>
      <c r="AR159" s="70"/>
    </row>
    <row r="160" spans="2:44">
      <c r="B160" s="2"/>
      <c r="C160"/>
      <c r="K160" s="31"/>
      <c r="R160"/>
      <c r="W160" s="31"/>
      <c r="Y160" s="19"/>
      <c r="AK160" s="2" t="str">
        <f>'New Material Details'!K165</f>
        <v>Ratan Aluminium Recycling</v>
      </c>
      <c r="AP160" s="70"/>
      <c r="AQ160" s="70"/>
      <c r="AR160" s="70"/>
    </row>
    <row r="161" spans="2:44">
      <c r="B161" s="2"/>
      <c r="C161"/>
      <c r="K161" s="31"/>
      <c r="R161"/>
      <c r="W161" s="31"/>
      <c r="AK161" s="2" t="str">
        <f>'New Material Details'!K166</f>
        <v>Bhatan Steel Recycling</v>
      </c>
      <c r="AP161" s="70"/>
      <c r="AQ161" s="70"/>
      <c r="AR161" s="70"/>
    </row>
    <row r="162" spans="2:44">
      <c r="B162" s="2"/>
      <c r="C162"/>
      <c r="K162" s="31"/>
      <c r="R162"/>
      <c r="W162" s="31"/>
      <c r="Y162" s="19"/>
      <c r="AK162" s="2" t="str">
        <f>'New Material Details'!K167</f>
        <v>Serve Copper Recycling</v>
      </c>
      <c r="AP162" s="70"/>
      <c r="AQ162" s="70"/>
      <c r="AR162" s="70"/>
    </row>
    <row r="163" spans="2:44">
      <c r="B163" s="2"/>
      <c r="C163"/>
      <c r="K163" s="31"/>
      <c r="R163"/>
      <c r="W163" s="31"/>
      <c r="Y163" s="19"/>
      <c r="AK163" s="2" t="str">
        <f>'New Material Details'!K168</f>
        <v>Ratan Aluminium Recycling</v>
      </c>
      <c r="AP163" s="70"/>
      <c r="AQ163" s="70"/>
      <c r="AR163" s="70"/>
    </row>
    <row r="164" spans="2:44">
      <c r="B164" s="2"/>
      <c r="C164"/>
      <c r="K164" s="31"/>
      <c r="R164"/>
      <c r="W164" s="31"/>
      <c r="Y164" s="19"/>
      <c r="AK164" s="2" t="str">
        <f>'New Material Details'!K169</f>
        <v>Bhatan Steel Recycling</v>
      </c>
      <c r="AP164" s="70"/>
      <c r="AQ164" s="70"/>
      <c r="AR164" s="70"/>
    </row>
    <row r="165" spans="2:44">
      <c r="B165" s="2"/>
      <c r="C165"/>
      <c r="K165" s="31"/>
      <c r="R165"/>
      <c r="U165"/>
      <c r="W165" s="31"/>
      <c r="AK165" s="2" t="str">
        <f>'New Material Details'!K170</f>
        <v>Serve Copper Recycling</v>
      </c>
      <c r="AP165" s="70"/>
      <c r="AQ165" s="70"/>
      <c r="AR165" s="70"/>
    </row>
    <row r="166" spans="2:44">
      <c r="B166" s="2"/>
      <c r="C166"/>
      <c r="K166" s="31"/>
      <c r="R166"/>
      <c r="W166" s="31"/>
      <c r="AK166" s="2" t="str">
        <f>'New Material Details'!K171</f>
        <v>Ratan Aluminium Recycling</v>
      </c>
      <c r="AP166" s="70"/>
      <c r="AQ166" s="70"/>
      <c r="AR166" s="70"/>
    </row>
    <row r="167" spans="2:44">
      <c r="B167" s="2"/>
      <c r="C167"/>
      <c r="K167" s="31"/>
      <c r="R167"/>
      <c r="W167" s="31"/>
      <c r="AK167" s="2" t="str">
        <f>'New Material Details'!K172</f>
        <v>Bhatan Steel Recycling</v>
      </c>
      <c r="AP167" s="70"/>
      <c r="AQ167" s="70"/>
      <c r="AR167" s="70"/>
    </row>
    <row r="168" spans="2:44">
      <c r="B168" s="2"/>
      <c r="C168"/>
      <c r="K168" s="31"/>
      <c r="R168"/>
      <c r="W168" s="31"/>
      <c r="AK168" s="2" t="str">
        <f>'New Material Details'!K173</f>
        <v>Serve Copper Recycling</v>
      </c>
      <c r="AP168" s="70"/>
      <c r="AQ168" s="70"/>
      <c r="AR168" s="70"/>
    </row>
    <row r="169" spans="2:44">
      <c r="B169" s="2"/>
      <c r="C169"/>
      <c r="K169" s="31"/>
      <c r="R169"/>
      <c r="W169" s="31"/>
      <c r="AK169" s="2" t="str">
        <f>'New Material Details'!K174</f>
        <v>Ratan Aluminium Recycling</v>
      </c>
      <c r="AP169" s="70"/>
      <c r="AQ169" s="70"/>
      <c r="AR169" s="70"/>
    </row>
    <row r="170" spans="2:44">
      <c r="B170" s="2"/>
      <c r="C170"/>
      <c r="K170" s="31"/>
      <c r="R170"/>
      <c r="W170" s="31"/>
      <c r="Y170" s="19"/>
      <c r="AK170" s="2" t="str">
        <f>'New Material Details'!K175</f>
        <v>Bhatan Steel Recycling</v>
      </c>
      <c r="AP170" s="70"/>
      <c r="AQ170" s="70"/>
      <c r="AR170" s="70"/>
    </row>
    <row r="171" spans="2:44">
      <c r="B171" s="2"/>
      <c r="C171"/>
      <c r="K171" s="31"/>
      <c r="R171"/>
      <c r="W171" s="31"/>
      <c r="Y171" s="19"/>
      <c r="AK171" s="2" t="str">
        <f>'New Material Details'!K176</f>
        <v>Serve Copper Recycling</v>
      </c>
      <c r="AP171" s="70"/>
      <c r="AQ171" s="70"/>
      <c r="AR171" s="70"/>
    </row>
    <row r="172" spans="2:44">
      <c r="B172" s="2"/>
      <c r="C172"/>
      <c r="K172" s="31"/>
      <c r="R172"/>
      <c r="W172" s="31"/>
      <c r="Y172" s="19"/>
      <c r="AK172" s="2" t="str">
        <f>'New Material Details'!K177</f>
        <v>Ratan Aluminium Recycling</v>
      </c>
      <c r="AP172" s="70"/>
      <c r="AQ172" s="70"/>
      <c r="AR172" s="70"/>
    </row>
    <row r="173" spans="2:44">
      <c r="B173" s="2"/>
      <c r="C173"/>
      <c r="K173" s="31"/>
      <c r="R173"/>
      <c r="W173" s="31"/>
      <c r="Y173" s="19"/>
      <c r="AK173" s="2" t="str">
        <f>'New Material Details'!K178</f>
        <v>Bhatan Steel Recycling</v>
      </c>
      <c r="AP173" s="70"/>
      <c r="AQ173" s="70"/>
      <c r="AR173" s="70"/>
    </row>
    <row r="174" spans="2:44">
      <c r="B174" s="2"/>
      <c r="C174"/>
      <c r="K174" s="31"/>
      <c r="R174"/>
      <c r="U174"/>
      <c r="W174" s="31"/>
      <c r="AK174" s="2" t="str">
        <f>'New Material Details'!K179</f>
        <v>Serve Copper Recycling</v>
      </c>
      <c r="AP174" s="70"/>
      <c r="AQ174" s="70"/>
      <c r="AR174" s="70"/>
    </row>
    <row r="175" spans="2:44">
      <c r="B175" s="2"/>
      <c r="C175"/>
      <c r="K175" s="31"/>
      <c r="R175"/>
      <c r="U175"/>
      <c r="W175" s="31"/>
      <c r="AK175" s="2" t="str">
        <f>'New Material Details'!K180</f>
        <v>Ratan Aluminium Recycling</v>
      </c>
      <c r="AP175" s="70"/>
      <c r="AQ175" s="70"/>
      <c r="AR175" s="70"/>
    </row>
    <row r="176" spans="2:44">
      <c r="B176" s="2"/>
      <c r="C176"/>
      <c r="F176" s="53"/>
      <c r="K176" s="31"/>
      <c r="R176"/>
      <c r="W176" s="31"/>
      <c r="AK176" s="2" t="str">
        <f>'New Material Details'!K181</f>
        <v>Bhatan Steel Recycling</v>
      </c>
      <c r="AP176" s="70"/>
      <c r="AQ176" s="70"/>
      <c r="AR176" s="70"/>
    </row>
    <row r="177" spans="2:44">
      <c r="C177"/>
      <c r="K177" s="31"/>
      <c r="R177"/>
      <c r="U177"/>
      <c r="W177" s="31"/>
      <c r="AK177" s="2" t="str">
        <f>'New Material Details'!K182</f>
        <v>Serve Copper Recycling</v>
      </c>
      <c r="AP177" s="70"/>
      <c r="AQ177" s="70"/>
      <c r="AR177" s="70"/>
    </row>
    <row r="178" spans="2:44">
      <c r="B178" s="2"/>
      <c r="C178"/>
      <c r="K178" s="31"/>
      <c r="R178"/>
      <c r="W178" s="31"/>
      <c r="Y178" s="19"/>
      <c r="AK178" s="2" t="str">
        <f>'New Material Details'!K183</f>
        <v>Ratan Aluminium Recycling</v>
      </c>
      <c r="AP178" s="70"/>
      <c r="AQ178" s="70"/>
      <c r="AR178" s="70"/>
    </row>
    <row r="179" spans="2:44">
      <c r="B179" s="2"/>
      <c r="C179"/>
      <c r="D179" s="2"/>
      <c r="K179" s="31"/>
      <c r="R179"/>
      <c r="W179" s="31"/>
      <c r="AK179" s="2" t="str">
        <f>'New Material Details'!K184</f>
        <v>Bhatan Steel Recycling</v>
      </c>
      <c r="AP179" s="70"/>
      <c r="AQ179" s="70"/>
      <c r="AR179" s="70"/>
    </row>
    <row r="180" spans="2:44">
      <c r="B180" s="2"/>
      <c r="C180"/>
      <c r="K180" s="31"/>
      <c r="R180"/>
      <c r="U180"/>
      <c r="W180" s="31"/>
      <c r="AK180" s="2" t="str">
        <f>'New Material Details'!K185</f>
        <v>Serve Copper Recycling</v>
      </c>
      <c r="AP180" s="70"/>
      <c r="AQ180" s="70"/>
      <c r="AR180" s="70"/>
    </row>
    <row r="181" spans="2:44">
      <c r="B181" s="2"/>
      <c r="C181"/>
      <c r="K181" s="31"/>
      <c r="R181"/>
      <c r="W181" s="31"/>
      <c r="AK181" s="2" t="str">
        <f>'New Material Details'!K186</f>
        <v>Ratan Aluminium Recycling</v>
      </c>
      <c r="AP181" s="70"/>
      <c r="AQ181" s="70"/>
      <c r="AR181" s="70"/>
    </row>
    <row r="182" spans="2:44">
      <c r="B182" s="57"/>
      <c r="C182"/>
      <c r="F182" s="53"/>
      <c r="K182" s="31"/>
      <c r="R182"/>
      <c r="U182"/>
      <c r="W182" s="31"/>
      <c r="AK182" s="2" t="str">
        <f>'New Material Details'!K187</f>
        <v>Bhatan Steel Recycling</v>
      </c>
      <c r="AP182" s="70"/>
      <c r="AQ182" s="70"/>
      <c r="AR182" s="70"/>
    </row>
    <row r="183" spans="2:44">
      <c r="B183" s="2"/>
      <c r="C183"/>
      <c r="K183" s="31"/>
      <c r="R183"/>
      <c r="W183" s="31"/>
      <c r="Y183" s="19"/>
      <c r="AK183" s="2" t="str">
        <f>'New Material Details'!K188</f>
        <v>Serve Copper Recycling</v>
      </c>
      <c r="AP183" s="70"/>
      <c r="AQ183" s="70"/>
      <c r="AR183" s="70"/>
    </row>
    <row r="184" spans="2:44">
      <c r="B184" s="2"/>
      <c r="C184"/>
      <c r="D184" s="2"/>
      <c r="K184" s="31"/>
      <c r="R184"/>
      <c r="W184" s="31"/>
      <c r="AK184" s="2" t="str">
        <f>'New Material Details'!K189</f>
        <v>Ratan Aluminium Recycling</v>
      </c>
      <c r="AP184" s="70"/>
      <c r="AQ184" s="70"/>
      <c r="AR184" s="70"/>
    </row>
    <row r="185" spans="2:44">
      <c r="B185" s="2"/>
      <c r="C185"/>
      <c r="D185" s="2"/>
      <c r="K185" s="31"/>
      <c r="R185"/>
      <c r="U185"/>
      <c r="W185" s="31"/>
      <c r="AK185" s="2" t="str">
        <f>'New Material Details'!K190</f>
        <v>Bhatan Steel Recycling</v>
      </c>
      <c r="AP185" s="70"/>
      <c r="AQ185" s="70"/>
      <c r="AR185" s="70"/>
    </row>
    <row r="186" spans="2:44">
      <c r="B186" s="2"/>
      <c r="C186"/>
      <c r="K186" s="31"/>
      <c r="R186"/>
      <c r="W186" s="31"/>
      <c r="AK186" s="2" t="str">
        <f>'New Material Details'!K191</f>
        <v>Serve Copper Recycling</v>
      </c>
      <c r="AP186" s="70"/>
      <c r="AQ186" s="70"/>
      <c r="AR186" s="70"/>
    </row>
    <row r="187" spans="2:44">
      <c r="B187" s="2"/>
      <c r="C187"/>
      <c r="K187" s="31"/>
      <c r="R187"/>
      <c r="W187" s="31"/>
      <c r="AK187" s="2" t="str">
        <f>'New Material Details'!K192</f>
        <v>Ratan Aluminium Recycling</v>
      </c>
      <c r="AP187" s="70"/>
      <c r="AQ187" s="70"/>
      <c r="AR187" s="70"/>
    </row>
    <row r="188" spans="2:44">
      <c r="B188" s="2"/>
      <c r="C188"/>
      <c r="F188" s="53"/>
      <c r="K188" s="31"/>
      <c r="R188"/>
      <c r="U188"/>
      <c r="W188" s="31"/>
      <c r="AK188" s="2" t="str">
        <f>'New Material Details'!K193</f>
        <v>Bhatan Steel Recycling</v>
      </c>
      <c r="AP188" s="70"/>
      <c r="AQ188" s="70"/>
      <c r="AR188" s="70"/>
    </row>
    <row r="189" spans="2:44">
      <c r="B189" s="2"/>
      <c r="C189"/>
      <c r="K189" s="31"/>
      <c r="R189"/>
      <c r="U189"/>
      <c r="W189" s="31"/>
      <c r="AK189" s="2" t="str">
        <f>'New Material Details'!K194</f>
        <v>Serve Copper Recycling</v>
      </c>
      <c r="AP189" s="70"/>
      <c r="AQ189" s="70"/>
      <c r="AR189" s="70"/>
    </row>
    <row r="190" spans="2:44">
      <c r="B190" s="2"/>
      <c r="C190"/>
      <c r="K190" s="31"/>
      <c r="R190"/>
      <c r="U190"/>
      <c r="W190" s="31"/>
      <c r="AK190" s="2" t="str">
        <f>'New Material Details'!K195</f>
        <v>Ratan Aluminium Recycling</v>
      </c>
      <c r="AP190" s="70"/>
      <c r="AQ190" s="70"/>
      <c r="AR190" s="70"/>
    </row>
    <row r="191" spans="2:44">
      <c r="B191" s="2"/>
      <c r="C191"/>
      <c r="K191" s="31"/>
      <c r="R191"/>
      <c r="W191" s="31"/>
      <c r="Y191" s="19"/>
      <c r="AK191" s="2" t="str">
        <f>'New Material Details'!K196</f>
        <v>Bhatan Steel Recycling</v>
      </c>
      <c r="AP191" s="70"/>
      <c r="AQ191" s="70"/>
      <c r="AR191" s="70"/>
    </row>
    <row r="192" spans="2:44">
      <c r="B192" s="2"/>
      <c r="C192"/>
      <c r="K192" s="31"/>
      <c r="R192"/>
      <c r="W192" s="31"/>
      <c r="AK192" s="2" t="str">
        <f>'New Material Details'!K197</f>
        <v>Serve Copper Recycling</v>
      </c>
      <c r="AP192" s="70"/>
      <c r="AQ192" s="70"/>
      <c r="AR192" s="70"/>
    </row>
    <row r="193" spans="2:44">
      <c r="B193" s="2"/>
      <c r="C193"/>
      <c r="K193" s="31"/>
      <c r="R193"/>
      <c r="W193" s="31"/>
      <c r="AK193" s="2" t="str">
        <f>'New Material Details'!K198</f>
        <v>Ratan Aluminium Recycling</v>
      </c>
      <c r="AP193" s="70"/>
      <c r="AQ193" s="70"/>
      <c r="AR193" s="70"/>
    </row>
    <row r="194" spans="2:44">
      <c r="B194" s="64"/>
      <c r="C194"/>
      <c r="K194" s="31"/>
      <c r="R194"/>
      <c r="U194"/>
      <c r="W194" s="31"/>
      <c r="AK194" s="2" t="str">
        <f>'New Material Details'!K199</f>
        <v>Bhatan Steel Recycling</v>
      </c>
      <c r="AP194" s="70"/>
      <c r="AQ194" s="70"/>
      <c r="AR194" s="70"/>
    </row>
    <row r="195" spans="2:44">
      <c r="B195" s="2"/>
      <c r="C195"/>
      <c r="F195" s="53"/>
      <c r="K195" s="31"/>
      <c r="R195"/>
      <c r="W195" s="31"/>
      <c r="Z195" s="58"/>
      <c r="AK195" s="2" t="str">
        <f>'New Material Details'!K200</f>
        <v>Serve Copper Recycling</v>
      </c>
      <c r="AP195" s="70"/>
      <c r="AQ195" s="70"/>
      <c r="AR195" s="70"/>
    </row>
    <row r="196" spans="2:44">
      <c r="B196" s="2"/>
      <c r="C196"/>
      <c r="K196" s="31"/>
      <c r="R196"/>
      <c r="W196" s="31"/>
      <c r="Y196" s="19"/>
      <c r="AK196" s="2" t="str">
        <f>'New Material Details'!K201</f>
        <v>Ratan Aluminium Recycling</v>
      </c>
      <c r="AP196" s="70"/>
      <c r="AQ196" s="70"/>
      <c r="AR196" s="70"/>
    </row>
    <row r="197" spans="2:44">
      <c r="B197" s="2"/>
      <c r="C197"/>
      <c r="K197" s="31"/>
      <c r="R197"/>
      <c r="W197" s="31"/>
      <c r="AK197" s="2" t="str">
        <f>'New Material Details'!K202</f>
        <v>Bhatan Steel Recycling</v>
      </c>
      <c r="AP197" s="70"/>
      <c r="AQ197" s="70"/>
      <c r="AR197" s="70"/>
    </row>
    <row r="198" spans="2:44">
      <c r="B198" s="2"/>
      <c r="C198"/>
      <c r="K198" s="31"/>
      <c r="R198"/>
      <c r="U198"/>
      <c r="W198" s="31"/>
      <c r="AK198" s="2" t="str">
        <f>'New Material Details'!K203</f>
        <v>Serve Copper Recycling</v>
      </c>
      <c r="AP198" s="70"/>
      <c r="AQ198" s="70"/>
      <c r="AR198" s="70"/>
    </row>
    <row r="199" spans="2:44">
      <c r="B199" s="2"/>
      <c r="C199"/>
      <c r="K199" s="31"/>
      <c r="R199"/>
      <c r="U199"/>
      <c r="W199" s="31"/>
      <c r="AK199" s="2" t="str">
        <f>'New Material Details'!K204</f>
        <v>Ratan Aluminium Recycling</v>
      </c>
      <c r="AP199" s="70"/>
      <c r="AQ199" s="70"/>
      <c r="AR199" s="70"/>
    </row>
    <row r="200" spans="2:44">
      <c r="B200" s="2"/>
      <c r="C200"/>
      <c r="K200" s="31"/>
      <c r="R200"/>
      <c r="W200" s="31"/>
      <c r="AK200" s="2" t="str">
        <f>'New Material Details'!K205</f>
        <v>Bhatan Steel Recycling</v>
      </c>
      <c r="AP200" s="70"/>
      <c r="AQ200" s="70"/>
      <c r="AR200" s="70"/>
    </row>
    <row r="201" spans="2:44">
      <c r="B201" s="2"/>
      <c r="C201"/>
      <c r="K201" s="31"/>
      <c r="R201"/>
      <c r="U201"/>
      <c r="W201" s="31"/>
      <c r="AK201" s="2" t="str">
        <f>'New Material Details'!K206</f>
        <v>Serve Copper Recycling</v>
      </c>
      <c r="AP201" s="70"/>
      <c r="AQ201" s="70"/>
      <c r="AR201" s="70"/>
    </row>
    <row r="202" spans="2:44">
      <c r="B202" s="57"/>
      <c r="C202"/>
      <c r="K202" s="31"/>
      <c r="R202"/>
      <c r="U202"/>
      <c r="W202" s="31"/>
      <c r="Y202" s="19"/>
      <c r="AK202" s="2" t="str">
        <f>'New Material Details'!K207</f>
        <v>Ratan Aluminium Recycling</v>
      </c>
      <c r="AP202" s="70"/>
      <c r="AQ202" s="70"/>
      <c r="AR202" s="70"/>
    </row>
    <row r="203" spans="2:44">
      <c r="B203" s="2"/>
      <c r="C203"/>
      <c r="K203" s="31"/>
      <c r="R203"/>
      <c r="U203"/>
      <c r="W203" s="31"/>
      <c r="AK203" s="2" t="str">
        <f>'New Material Details'!K208</f>
        <v>Bhatan Steel Recycling</v>
      </c>
      <c r="AP203" s="70"/>
      <c r="AQ203" s="70"/>
      <c r="AR203" s="70"/>
    </row>
    <row r="204" spans="2:44">
      <c r="B204" s="2"/>
      <c r="C204"/>
      <c r="K204" s="31"/>
      <c r="R204"/>
      <c r="U204"/>
      <c r="W204" s="31"/>
      <c r="AK204" s="2" t="str">
        <f>'New Material Details'!K209</f>
        <v>Serve Copper Recycling</v>
      </c>
      <c r="AP204" s="70"/>
      <c r="AQ204" s="70"/>
      <c r="AR204" s="70"/>
    </row>
    <row r="205" spans="2:44">
      <c r="B205" s="2"/>
      <c r="C205"/>
      <c r="K205" s="31"/>
      <c r="R205"/>
      <c r="U205"/>
      <c r="W205" s="31"/>
      <c r="AK205" s="2" t="str">
        <f>'New Material Details'!K210</f>
        <v>Ratan Aluminium Recycling</v>
      </c>
      <c r="AP205" s="70"/>
      <c r="AQ205" s="70"/>
      <c r="AR205" s="70"/>
    </row>
    <row r="206" spans="2:44">
      <c r="B206" s="2"/>
      <c r="C206"/>
      <c r="K206" s="31"/>
      <c r="R206"/>
      <c r="W206" s="31"/>
      <c r="Y206" s="19"/>
      <c r="AK206" s="2" t="str">
        <f>'New Material Details'!K211</f>
        <v>Bhatan Steel Recycling</v>
      </c>
      <c r="AP206" s="70"/>
      <c r="AQ206" s="70"/>
      <c r="AR206" s="70"/>
    </row>
    <row r="207" spans="2:44">
      <c r="B207" s="2"/>
      <c r="C207"/>
      <c r="K207" s="31"/>
      <c r="R207"/>
      <c r="U207"/>
      <c r="W207" s="31"/>
      <c r="AK207" s="2" t="str">
        <f>'New Material Details'!K212</f>
        <v>Serve Copper Recycling</v>
      </c>
      <c r="AP207" s="70"/>
      <c r="AQ207" s="70"/>
      <c r="AR207" s="70"/>
    </row>
    <row r="208" spans="2:44">
      <c r="B208" s="2"/>
      <c r="C208"/>
      <c r="K208" s="31"/>
      <c r="R208"/>
      <c r="U208"/>
      <c r="W208" s="31"/>
      <c r="AK208" s="2" t="str">
        <f>'New Material Details'!K213</f>
        <v>Ratan Aluminium Recycling</v>
      </c>
      <c r="AP208" s="70"/>
      <c r="AQ208" s="70"/>
      <c r="AR208" s="70"/>
    </row>
    <row r="209" spans="2:44">
      <c r="B209" s="2"/>
      <c r="C209"/>
      <c r="K209" s="31"/>
      <c r="R209"/>
      <c r="U209"/>
      <c r="W209" s="31"/>
      <c r="AK209" s="2" t="str">
        <f>'New Material Details'!K214</f>
        <v>Bhatan Steel Recycling</v>
      </c>
      <c r="AP209" s="70"/>
      <c r="AQ209" s="70"/>
      <c r="AR209" s="70"/>
    </row>
    <row r="210" spans="2:44">
      <c r="B210" s="2"/>
      <c r="C210"/>
      <c r="K210" s="31"/>
      <c r="R210"/>
      <c r="W210" s="31"/>
      <c r="AK210" s="2" t="str">
        <f>'New Material Details'!K215</f>
        <v>Serve Copper Recycling</v>
      </c>
      <c r="AP210" s="70"/>
      <c r="AQ210" s="70"/>
      <c r="AR210" s="70"/>
    </row>
    <row r="211" spans="2:44">
      <c r="B211" s="2"/>
      <c r="C211"/>
      <c r="K211" s="31"/>
      <c r="R211"/>
      <c r="W211" s="31"/>
      <c r="AK211" s="2" t="str">
        <f>'New Material Details'!K216</f>
        <v>Ratan Aluminium Recycling</v>
      </c>
      <c r="AP211" s="70"/>
      <c r="AQ211" s="70"/>
      <c r="AR211" s="70"/>
    </row>
    <row r="212" spans="2:44">
      <c r="B212" s="57"/>
      <c r="C212"/>
      <c r="K212" s="31"/>
      <c r="R212"/>
      <c r="U212"/>
      <c r="W212" s="31"/>
      <c r="AK212" s="2" t="str">
        <f>'New Material Details'!K217</f>
        <v>Bhatan Steel Recycling</v>
      </c>
      <c r="AP212" s="70"/>
      <c r="AQ212" s="70"/>
      <c r="AR212" s="70"/>
    </row>
    <row r="213" spans="2:44">
      <c r="B213" s="2"/>
      <c r="C213"/>
      <c r="K213" s="31"/>
      <c r="R213"/>
      <c r="U213"/>
      <c r="W213" s="31"/>
      <c r="AK213" s="2" t="str">
        <f>'New Material Details'!K218</f>
        <v>Serve Copper Recycling</v>
      </c>
      <c r="AP213" s="70"/>
      <c r="AQ213" s="70"/>
      <c r="AR213" s="70"/>
    </row>
    <row r="214" spans="2:44">
      <c r="B214" s="2"/>
      <c r="C214"/>
      <c r="K214" s="31"/>
      <c r="R214"/>
      <c r="U214"/>
      <c r="W214" s="31"/>
      <c r="Y214" s="19"/>
      <c r="AK214" s="2" t="str">
        <f>'New Material Details'!K219</f>
        <v>Ratan Aluminium Recycling</v>
      </c>
      <c r="AP214" s="70"/>
      <c r="AQ214" s="70"/>
      <c r="AR214" s="70"/>
    </row>
    <row r="215" spans="2:44">
      <c r="B215" s="57"/>
      <c r="C215"/>
      <c r="K215" s="31"/>
      <c r="R215"/>
      <c r="U215"/>
      <c r="W215" s="31"/>
      <c r="Y215" s="19"/>
      <c r="AK215" s="2" t="str">
        <f>'New Material Details'!K220</f>
        <v>Bhatan Steel Recycling</v>
      </c>
      <c r="AP215" s="70"/>
      <c r="AQ215" s="70"/>
      <c r="AR215" s="70"/>
    </row>
    <row r="216" spans="2:44">
      <c r="B216" s="2"/>
      <c r="C216"/>
      <c r="K216" s="31"/>
      <c r="R216"/>
      <c r="U216"/>
      <c r="W216" s="31"/>
      <c r="AK216" s="2" t="str">
        <f>'New Material Details'!K221</f>
        <v>Serve Copper Recycling</v>
      </c>
      <c r="AP216" s="70"/>
      <c r="AQ216" s="70"/>
      <c r="AR216" s="70"/>
    </row>
    <row r="217" spans="2:44">
      <c r="B217" s="2"/>
      <c r="C217"/>
      <c r="D217" s="2"/>
      <c r="K217" s="31"/>
      <c r="R217"/>
      <c r="U217"/>
      <c r="W217" s="31"/>
      <c r="AK217" s="2" t="str">
        <f>'New Material Details'!K222</f>
        <v>Ratan Aluminium Recycling</v>
      </c>
      <c r="AP217" s="70"/>
      <c r="AQ217" s="70"/>
      <c r="AR217" s="70"/>
    </row>
    <row r="218" spans="2:44">
      <c r="B218" s="2"/>
      <c r="C218"/>
      <c r="K218" s="31"/>
      <c r="R218"/>
      <c r="W218" s="31"/>
      <c r="AK218" s="2" t="str">
        <f>'New Material Details'!K223</f>
        <v>Bhatan Steel Recycling</v>
      </c>
      <c r="AP218" s="70"/>
      <c r="AQ218" s="70"/>
      <c r="AR218" s="70"/>
    </row>
    <row r="219" spans="2:44">
      <c r="B219" s="2"/>
      <c r="C219"/>
      <c r="K219" s="31"/>
      <c r="M219" s="54"/>
      <c r="N219" s="54"/>
      <c r="R219"/>
      <c r="W219" s="31"/>
      <c r="Y219" s="19"/>
      <c r="AK219" s="2" t="str">
        <f>'New Material Details'!K224</f>
        <v>Serve Copper Recycling</v>
      </c>
      <c r="AP219" s="70"/>
      <c r="AQ219" s="70"/>
      <c r="AR219" s="70"/>
    </row>
    <row r="220" spans="2:44">
      <c r="B220" s="2"/>
      <c r="C220"/>
      <c r="K220" s="31"/>
      <c r="R220"/>
      <c r="U220"/>
      <c r="W220" s="31"/>
      <c r="AK220" s="2" t="str">
        <f>'New Material Details'!K225</f>
        <v>Ratan Aluminium Recycling</v>
      </c>
      <c r="AP220" s="70"/>
      <c r="AQ220" s="70"/>
      <c r="AR220" s="70"/>
    </row>
    <row r="221" spans="2:44">
      <c r="B221" s="2"/>
      <c r="C221"/>
      <c r="K221" s="31"/>
      <c r="R221"/>
      <c r="U221"/>
      <c r="W221" s="31"/>
      <c r="AK221" s="2" t="str">
        <f>'New Material Details'!K226</f>
        <v>Bhatan Steel Recycling</v>
      </c>
      <c r="AP221" s="70"/>
      <c r="AQ221" s="70"/>
      <c r="AR221" s="70"/>
    </row>
    <row r="222" spans="2:44">
      <c r="B222" s="2"/>
      <c r="C222"/>
      <c r="K222" s="31"/>
      <c r="R222"/>
      <c r="U222"/>
      <c r="W222" s="31"/>
      <c r="AK222" s="2" t="str">
        <f>'New Material Details'!K227</f>
        <v>Serve Copper Recycling</v>
      </c>
      <c r="AP222" s="70"/>
      <c r="AQ222" s="70"/>
      <c r="AR222" s="70"/>
    </row>
    <row r="223" spans="2:44">
      <c r="B223" s="2"/>
      <c r="C223"/>
      <c r="K223" s="31"/>
      <c r="R223"/>
      <c r="U223"/>
      <c r="W223" s="31"/>
      <c r="AK223" s="2" t="str">
        <f>'New Material Details'!K228</f>
        <v>Ratan Aluminium Recycling</v>
      </c>
      <c r="AP223" s="70"/>
      <c r="AQ223" s="70"/>
      <c r="AR223" s="70"/>
    </row>
    <row r="224" spans="2:44">
      <c r="B224" s="2"/>
      <c r="C224"/>
      <c r="K224" s="31"/>
      <c r="R224"/>
      <c r="U224"/>
      <c r="W224" s="31"/>
      <c r="AK224" s="2" t="str">
        <f>'New Material Details'!K229</f>
        <v>Bhatan Steel Recycling</v>
      </c>
      <c r="AP224" s="70"/>
      <c r="AQ224" s="70"/>
      <c r="AR224" s="70"/>
    </row>
    <row r="225" spans="2:44">
      <c r="B225" s="57"/>
      <c r="C225"/>
      <c r="K225" s="31"/>
      <c r="R225"/>
      <c r="U225"/>
      <c r="W225" s="31"/>
      <c r="AK225" s="2" t="str">
        <f>'New Material Details'!K230</f>
        <v>Serve Copper Recycling</v>
      </c>
      <c r="AP225" s="70"/>
      <c r="AQ225" s="70"/>
      <c r="AR225" s="70"/>
    </row>
    <row r="226" spans="2:44">
      <c r="B226" s="2"/>
      <c r="C226"/>
      <c r="K226" s="31"/>
      <c r="R226"/>
      <c r="U226"/>
      <c r="W226" s="31"/>
      <c r="Y226" s="19"/>
      <c r="AK226" s="2" t="str">
        <f>'New Material Details'!K231</f>
        <v>Ratan Aluminium Recycling</v>
      </c>
      <c r="AP226" s="70"/>
      <c r="AQ226" s="70"/>
      <c r="AR226" s="70"/>
    </row>
    <row r="227" spans="2:44">
      <c r="B227" s="2"/>
      <c r="C227"/>
      <c r="K227" s="31"/>
      <c r="R227"/>
      <c r="U227"/>
      <c r="W227" s="31"/>
      <c r="AK227" s="2" t="str">
        <f>'New Material Details'!K232</f>
        <v>Bhatan Steel Recycling</v>
      </c>
      <c r="AP227" s="70"/>
      <c r="AQ227" s="70"/>
      <c r="AR227" s="70"/>
    </row>
    <row r="228" spans="2:44">
      <c r="B228" s="2"/>
      <c r="C228"/>
      <c r="K228" s="31"/>
      <c r="M228" s="54"/>
      <c r="N228" s="54"/>
      <c r="R228"/>
      <c r="U228"/>
      <c r="W228" s="31"/>
      <c r="AK228" s="2" t="str">
        <f>'New Material Details'!K233</f>
        <v>Serve Copper Recycling</v>
      </c>
      <c r="AP228" s="70"/>
      <c r="AQ228" s="70"/>
      <c r="AR228" s="70"/>
    </row>
    <row r="229" spans="2:44">
      <c r="B229" s="2"/>
      <c r="C229"/>
      <c r="K229" s="31"/>
      <c r="M229" s="54"/>
      <c r="N229" s="54"/>
      <c r="R229"/>
      <c r="W229" s="31"/>
      <c r="AK229" s="2" t="str">
        <f>'New Material Details'!K234</f>
        <v>Ratan Aluminium Recycling</v>
      </c>
      <c r="AP229" s="70"/>
      <c r="AQ229" s="70"/>
      <c r="AR229" s="70"/>
    </row>
    <row r="230" spans="2:44">
      <c r="B230" s="2"/>
      <c r="C230"/>
      <c r="K230" s="31"/>
      <c r="R230"/>
      <c r="U230"/>
      <c r="W230" s="31"/>
      <c r="AK230" s="2" t="str">
        <f>'New Material Details'!K235</f>
        <v>Bhatan Steel Recycling</v>
      </c>
      <c r="AP230" s="70"/>
      <c r="AQ230" s="70"/>
      <c r="AR230" s="70"/>
    </row>
    <row r="231" spans="2:44">
      <c r="B231" s="2"/>
      <c r="C231"/>
      <c r="K231" s="31"/>
      <c r="R231"/>
      <c r="W231" s="31"/>
      <c r="AK231" s="2" t="str">
        <f>'New Material Details'!K236</f>
        <v>Serve Copper Recycling</v>
      </c>
      <c r="AP231" s="70"/>
      <c r="AQ231" s="70"/>
      <c r="AR231" s="70"/>
    </row>
    <row r="232" spans="2:44">
      <c r="B232" s="2"/>
      <c r="C232"/>
      <c r="K232" s="31"/>
      <c r="R232"/>
      <c r="U232"/>
      <c r="W232" s="31"/>
      <c r="AK232" s="2" t="str">
        <f>'New Material Details'!K237</f>
        <v>Ratan Aluminium Recycling</v>
      </c>
      <c r="AP232" s="70"/>
      <c r="AQ232" s="70"/>
      <c r="AR232" s="70"/>
    </row>
    <row r="233" spans="2:44">
      <c r="B233" s="2"/>
      <c r="C233"/>
      <c r="K233" s="31"/>
      <c r="R233"/>
      <c r="U233"/>
      <c r="W233" s="31"/>
      <c r="AK233" s="2" t="str">
        <f>'New Material Details'!K238</f>
        <v>Bhatan Steel Recycling</v>
      </c>
      <c r="AP233" s="70"/>
      <c r="AQ233" s="70"/>
      <c r="AR233" s="70"/>
    </row>
    <row r="234" spans="2:44">
      <c r="B234" s="2"/>
      <c r="C234"/>
      <c r="K234" s="31"/>
      <c r="R234"/>
      <c r="U234"/>
      <c r="W234" s="31"/>
      <c r="AK234" s="2" t="str">
        <f>'New Material Details'!K239</f>
        <v>Serve Copper Recycling</v>
      </c>
      <c r="AP234" s="70"/>
      <c r="AQ234" s="70"/>
      <c r="AR234" s="70"/>
    </row>
    <row r="235" spans="2:44">
      <c r="B235" s="2"/>
      <c r="C235"/>
      <c r="K235" s="31"/>
      <c r="R235"/>
      <c r="U235"/>
      <c r="W235" s="31"/>
      <c r="AK235" s="2" t="str">
        <f>'New Material Details'!K240</f>
        <v>Ratan Aluminium Recycling</v>
      </c>
      <c r="AP235" s="70"/>
      <c r="AQ235" s="70"/>
      <c r="AR235" s="70"/>
    </row>
    <row r="236" spans="2:44">
      <c r="B236" s="2"/>
      <c r="C236"/>
      <c r="K236" s="31"/>
      <c r="R236"/>
      <c r="U236"/>
      <c r="W236" s="31"/>
      <c r="AK236" s="2" t="str">
        <f>'New Material Details'!K241</f>
        <v>Bhatan Steel Recycling</v>
      </c>
      <c r="AP236" s="70"/>
      <c r="AQ236" s="70"/>
      <c r="AR236" s="70"/>
    </row>
    <row r="237" spans="2:44">
      <c r="B237" s="57"/>
      <c r="C237"/>
      <c r="K237" s="31"/>
      <c r="R237"/>
      <c r="W237" s="31"/>
      <c r="AK237" s="2" t="str">
        <f>'New Material Details'!K242</f>
        <v>Serve Copper Recycling</v>
      </c>
      <c r="AP237" s="70"/>
      <c r="AQ237" s="70"/>
      <c r="AR237" s="70"/>
    </row>
    <row r="238" spans="2:44">
      <c r="B238" s="2"/>
      <c r="C238"/>
      <c r="K238" s="31"/>
      <c r="R238"/>
      <c r="W238" s="31"/>
      <c r="AK238" s="2" t="str">
        <f>'New Material Details'!K243</f>
        <v>Ratan Aluminium Recycling</v>
      </c>
      <c r="AP238" s="70"/>
      <c r="AQ238" s="70"/>
      <c r="AR238" s="70"/>
    </row>
    <row r="239" spans="2:44">
      <c r="B239" s="2"/>
      <c r="C239"/>
      <c r="K239" s="31"/>
      <c r="R239"/>
      <c r="U239"/>
      <c r="W239" s="31"/>
      <c r="AK239" s="2" t="str">
        <f>'New Material Details'!K244</f>
        <v>Bhatan Steel Recycling</v>
      </c>
      <c r="AP239" s="70"/>
      <c r="AQ239" s="70"/>
      <c r="AR239" s="70"/>
    </row>
    <row r="240" spans="2:44">
      <c r="B240" s="2"/>
      <c r="C240"/>
      <c r="K240" s="31"/>
      <c r="R240"/>
      <c r="U240"/>
      <c r="W240" s="31"/>
      <c r="AK240" s="2" t="str">
        <f>'New Material Details'!K245</f>
        <v>Serve Copper Recycling</v>
      </c>
      <c r="AP240" s="70"/>
      <c r="AQ240" s="70"/>
      <c r="AR240" s="70"/>
    </row>
    <row r="241" spans="2:44">
      <c r="B241" s="2"/>
      <c r="C241"/>
      <c r="K241" s="31"/>
      <c r="R241"/>
      <c r="U241"/>
      <c r="W241" s="31"/>
      <c r="AK241" s="2" t="str">
        <f>'New Material Details'!K246</f>
        <v>Ratan Aluminium Recycling</v>
      </c>
      <c r="AP241" s="70"/>
      <c r="AQ241" s="70"/>
      <c r="AR241" s="70"/>
    </row>
    <row r="242" spans="2:44">
      <c r="B242" s="2"/>
      <c r="C242"/>
      <c r="K242" s="31"/>
      <c r="R242"/>
      <c r="U242"/>
      <c r="W242" s="31"/>
      <c r="AK242" s="2" t="str">
        <f>'New Material Details'!K247</f>
        <v>Bhatan Steel Recycling</v>
      </c>
      <c r="AP242" s="70"/>
      <c r="AQ242" s="70"/>
      <c r="AR242" s="70"/>
    </row>
    <row r="243" spans="2:44">
      <c r="B243" s="2"/>
      <c r="C243"/>
      <c r="K243" s="31"/>
      <c r="R243"/>
      <c r="U243"/>
      <c r="W243" s="31"/>
      <c r="AK243" s="2" t="str">
        <f>'New Material Details'!K248</f>
        <v>Serve Copper Recycling</v>
      </c>
      <c r="AP243" s="70"/>
      <c r="AQ243" s="70"/>
      <c r="AR243" s="70"/>
    </row>
    <row r="244" spans="2:44">
      <c r="B244" s="2"/>
      <c r="C244"/>
      <c r="K244" s="31"/>
      <c r="R244"/>
      <c r="U244"/>
      <c r="W244" s="31"/>
      <c r="AK244" s="2" t="str">
        <f>'New Material Details'!K249</f>
        <v>Ratan Aluminium Recycling</v>
      </c>
      <c r="AP244" s="70"/>
      <c r="AQ244" s="70"/>
      <c r="AR244" s="70"/>
    </row>
    <row r="245" spans="2:44">
      <c r="B245" s="2"/>
      <c r="C245"/>
      <c r="K245" s="31"/>
      <c r="R245"/>
      <c r="U245"/>
      <c r="W245" s="31"/>
      <c r="AK245" s="2" t="str">
        <f>'New Material Details'!K250</f>
        <v>Bhatan Steel Recycling</v>
      </c>
      <c r="AP245" s="70"/>
      <c r="AQ245" s="70"/>
      <c r="AR245" s="70"/>
    </row>
    <row r="246" spans="2:44">
      <c r="B246" s="2"/>
      <c r="C246"/>
      <c r="K246" s="31"/>
      <c r="R246"/>
      <c r="U246"/>
      <c r="W246" s="31"/>
      <c r="AK246" s="2" t="str">
        <f>'New Material Details'!K251</f>
        <v>Serve Copper Recycling</v>
      </c>
      <c r="AP246" s="70"/>
      <c r="AQ246" s="70"/>
      <c r="AR246" s="70"/>
    </row>
    <row r="247" spans="2:44">
      <c r="B247" s="2"/>
      <c r="C247"/>
      <c r="K247" s="31"/>
      <c r="R247"/>
      <c r="U247"/>
      <c r="W247" s="31"/>
      <c r="AK247" s="2" t="str">
        <f>'New Material Details'!K252</f>
        <v>Ratan Aluminium Recycling</v>
      </c>
      <c r="AP247" s="70"/>
      <c r="AQ247" s="70"/>
      <c r="AR247" s="70"/>
    </row>
    <row r="248" spans="2:44">
      <c r="B248" s="2"/>
      <c r="C248"/>
      <c r="K248" s="31"/>
      <c r="R248"/>
      <c r="U248"/>
      <c r="W248" s="31"/>
      <c r="Z248" s="65"/>
      <c r="AK248" s="2" t="str">
        <f>'New Material Details'!K253</f>
        <v>Bhatan Steel Recycling</v>
      </c>
      <c r="AP248" s="70"/>
      <c r="AQ248" s="70"/>
      <c r="AR248" s="70"/>
    </row>
    <row r="249" spans="2:44">
      <c r="B249" s="57"/>
      <c r="C249"/>
      <c r="K249" s="31"/>
      <c r="R249"/>
      <c r="U249"/>
      <c r="W249" s="31"/>
      <c r="AK249" s="2" t="str">
        <f>'New Material Details'!K254</f>
        <v>Serve Copper Recycling</v>
      </c>
      <c r="AP249" s="70"/>
      <c r="AQ249" s="70"/>
      <c r="AR249" s="70"/>
    </row>
    <row r="250" spans="2:44">
      <c r="B250" s="2"/>
      <c r="C250"/>
      <c r="K250" s="31"/>
      <c r="R250"/>
      <c r="U250"/>
      <c r="W250" s="31"/>
      <c r="AK250" s="2" t="str">
        <f>'New Material Details'!K255</f>
        <v>Ratan Aluminium Recycling</v>
      </c>
      <c r="AP250" s="70"/>
      <c r="AQ250" s="70"/>
      <c r="AR250" s="70"/>
    </row>
    <row r="251" spans="2:44">
      <c r="B251" s="2"/>
      <c r="C251"/>
      <c r="K251" s="31"/>
      <c r="R251"/>
      <c r="U251"/>
      <c r="W251" s="31"/>
      <c r="AK251" s="2" t="str">
        <f>'New Material Details'!K256</f>
        <v>Bhatan Steel Recycling</v>
      </c>
      <c r="AP251" s="70"/>
      <c r="AQ251" s="70"/>
      <c r="AR251" s="70"/>
    </row>
    <row r="252" spans="2:44">
      <c r="B252" s="57"/>
      <c r="C252"/>
      <c r="K252" s="31"/>
      <c r="R252"/>
      <c r="U252"/>
      <c r="W252" s="31"/>
      <c r="AK252" s="2" t="str">
        <f>'New Material Details'!K257</f>
        <v>Serve Copper Recycling</v>
      </c>
      <c r="AP252" s="70"/>
      <c r="AQ252" s="70"/>
      <c r="AR252" s="70"/>
    </row>
    <row r="253" spans="2:44">
      <c r="B253" s="2"/>
      <c r="C253"/>
      <c r="K253" s="31"/>
      <c r="R253"/>
      <c r="U253"/>
      <c r="W253" s="31"/>
      <c r="Z253" s="65"/>
      <c r="AK253" s="2" t="str">
        <f>'New Material Details'!K258</f>
        <v>Ratan Aluminium Recycling</v>
      </c>
      <c r="AP253" s="70"/>
      <c r="AQ253" s="70"/>
      <c r="AR253" s="70"/>
    </row>
    <row r="254" spans="2:44">
      <c r="B254" s="57"/>
      <c r="C254"/>
      <c r="K254" s="31"/>
      <c r="R254"/>
      <c r="U254"/>
      <c r="W254" s="31"/>
      <c r="AK254" s="2" t="str">
        <f>'New Material Details'!K259</f>
        <v>Bhatan Steel Recycling</v>
      </c>
      <c r="AP254" s="70"/>
      <c r="AQ254" s="70"/>
      <c r="AR254" s="70"/>
    </row>
    <row r="255" spans="2:44">
      <c r="B255" s="50"/>
      <c r="C255"/>
      <c r="K255" s="31"/>
      <c r="R255"/>
      <c r="U255"/>
      <c r="W255" s="31"/>
      <c r="AK255" s="2" t="str">
        <f>'New Material Details'!K260</f>
        <v>Serve Copper Recycling</v>
      </c>
      <c r="AP255" s="70"/>
      <c r="AQ255" s="70"/>
      <c r="AR255" s="70"/>
    </row>
    <row r="256" spans="2:44">
      <c r="B256" s="57"/>
      <c r="C256"/>
      <c r="K256" s="31"/>
      <c r="R256"/>
      <c r="U256"/>
      <c r="W256" s="31"/>
      <c r="AK256" s="2" t="str">
        <f>'New Material Details'!K261</f>
        <v>Ratan Aluminium Recycling</v>
      </c>
      <c r="AP256" s="70"/>
      <c r="AQ256" s="70"/>
      <c r="AR256" s="70"/>
    </row>
    <row r="257" spans="2:44">
      <c r="B257" s="2"/>
      <c r="C257"/>
      <c r="K257" s="31"/>
      <c r="R257"/>
      <c r="U257"/>
      <c r="W257" s="31"/>
      <c r="Z257" s="65"/>
      <c r="AK257" s="2" t="str">
        <f>'New Material Details'!K262</f>
        <v>Bhatan Steel Recycling</v>
      </c>
      <c r="AP257" s="70"/>
      <c r="AQ257" s="70"/>
      <c r="AR257" s="70"/>
    </row>
    <row r="258" spans="2:44">
      <c r="B258" s="57"/>
      <c r="C258"/>
      <c r="K258" s="31"/>
      <c r="R258"/>
      <c r="U258"/>
      <c r="W258" s="31"/>
      <c r="AK258" s="2" t="str">
        <f>'New Material Details'!K263</f>
        <v>Serve Copper Recycling</v>
      </c>
      <c r="AP258" s="70"/>
      <c r="AQ258" s="70"/>
      <c r="AR258" s="70"/>
    </row>
    <row r="259" spans="2:44">
      <c r="B259" s="2"/>
      <c r="C259"/>
      <c r="K259" s="31"/>
      <c r="R259"/>
      <c r="U259"/>
      <c r="W259" s="31"/>
      <c r="AK259" s="2" t="str">
        <f>'New Material Details'!K264</f>
        <v>Ratan Aluminium Recycling</v>
      </c>
      <c r="AP259" s="70"/>
      <c r="AQ259" s="70"/>
      <c r="AR259" s="70"/>
    </row>
    <row r="260" spans="2:44">
      <c r="B260" s="2"/>
      <c r="C260"/>
      <c r="K260" s="31"/>
      <c r="R260"/>
      <c r="U260"/>
      <c r="W260" s="31"/>
      <c r="AK260" s="2" t="str">
        <f>'New Material Details'!K265</f>
        <v>Bhatan Steel Recycling</v>
      </c>
      <c r="AP260" s="70"/>
      <c r="AQ260" s="70"/>
      <c r="AR260" s="70"/>
    </row>
    <row r="261" spans="2:44">
      <c r="B261" s="2"/>
      <c r="C261"/>
      <c r="K261" s="31"/>
      <c r="R261"/>
      <c r="U261"/>
      <c r="W261" s="31"/>
      <c r="AK261" s="2" t="str">
        <f>'New Material Details'!K266</f>
        <v>Serve Copper Recycling</v>
      </c>
      <c r="AP261" s="70"/>
      <c r="AQ261" s="70"/>
      <c r="AR261" s="70"/>
    </row>
    <row r="262" spans="2:44">
      <c r="B262" s="2"/>
      <c r="C262"/>
      <c r="K262" s="31"/>
      <c r="R262"/>
      <c r="U262"/>
      <c r="W262" s="31"/>
      <c r="Z262" s="65"/>
      <c r="AK262" s="2" t="str">
        <f>'New Material Details'!K267</f>
        <v>Ratan Aluminium Recycling</v>
      </c>
      <c r="AP262" s="70"/>
      <c r="AQ262" s="70"/>
      <c r="AR262" s="70"/>
    </row>
    <row r="263" spans="2:44">
      <c r="B263" s="2"/>
      <c r="C263"/>
      <c r="K263" s="31"/>
      <c r="R263"/>
      <c r="U263"/>
      <c r="W263" s="31"/>
      <c r="AK263" s="2" t="str">
        <f>'New Material Details'!K268</f>
        <v>Bhatan Steel Recycling</v>
      </c>
      <c r="AP263" s="70"/>
      <c r="AQ263" s="70"/>
      <c r="AR263" s="70"/>
    </row>
    <row r="264" spans="2:44">
      <c r="B264" s="57"/>
      <c r="C264"/>
      <c r="K264" s="31"/>
      <c r="R264"/>
      <c r="U264"/>
      <c r="W264" s="31"/>
      <c r="Y264" s="19"/>
      <c r="AK264" s="2" t="str">
        <f>'New Material Details'!K269</f>
        <v>Serve Copper Recycling</v>
      </c>
      <c r="AP264" s="70"/>
      <c r="AQ264" s="70"/>
      <c r="AR264" s="70"/>
    </row>
    <row r="265" spans="2:44">
      <c r="B265" s="2"/>
      <c r="C265"/>
      <c r="K265" s="31"/>
      <c r="R265"/>
      <c r="U265"/>
      <c r="W265" s="31"/>
      <c r="AK265" s="2" t="str">
        <f>'New Material Details'!K270</f>
        <v>Ratan Aluminium Recycling</v>
      </c>
      <c r="AP265" s="70"/>
      <c r="AQ265" s="70"/>
      <c r="AR265" s="70"/>
    </row>
    <row r="266" spans="2:44">
      <c r="B266" s="2"/>
      <c r="C266"/>
      <c r="K266" s="31"/>
      <c r="R266"/>
      <c r="U266"/>
      <c r="W266" s="31"/>
      <c r="AK266" s="2" t="str">
        <f>'New Material Details'!K271</f>
        <v>Bhatan Steel Recycling</v>
      </c>
      <c r="AP266" s="70"/>
      <c r="AQ266" s="70"/>
      <c r="AR266" s="70"/>
    </row>
    <row r="267" spans="2:44">
      <c r="B267" s="2"/>
      <c r="C267"/>
      <c r="K267" s="31"/>
      <c r="R267"/>
      <c r="U267"/>
      <c r="W267" s="31"/>
      <c r="Y267" s="19"/>
      <c r="AK267" s="2" t="str">
        <f>'New Material Details'!K272</f>
        <v>Serve Copper Recycling</v>
      </c>
      <c r="AP267" s="70"/>
      <c r="AQ267" s="70"/>
      <c r="AR267" s="70"/>
    </row>
    <row r="268" spans="2:44">
      <c r="B268" s="2"/>
      <c r="C268"/>
      <c r="K268" s="31"/>
      <c r="R268"/>
      <c r="U268"/>
      <c r="W268" s="31"/>
      <c r="AK268" s="2" t="str">
        <f>'New Material Details'!K273</f>
        <v>Ratan Aluminium Recycling</v>
      </c>
      <c r="AP268" s="70"/>
      <c r="AQ268" s="70"/>
      <c r="AR268" s="70"/>
    </row>
    <row r="269" spans="2:44">
      <c r="B269" s="2"/>
      <c r="C269"/>
      <c r="K269" s="31"/>
      <c r="R269"/>
      <c r="U269"/>
      <c r="W269" s="31"/>
      <c r="AK269" s="2" t="str">
        <f>'New Material Details'!K274</f>
        <v>Bhatan Steel Recycling</v>
      </c>
      <c r="AP269" s="70"/>
      <c r="AQ269" s="70"/>
      <c r="AR269" s="70"/>
    </row>
    <row r="270" spans="2:44">
      <c r="B270" s="2"/>
      <c r="C270"/>
      <c r="K270" s="31"/>
      <c r="R270"/>
      <c r="U270"/>
      <c r="W270" s="31"/>
      <c r="AK270" s="2" t="str">
        <f>'New Material Details'!K275</f>
        <v>Serve Copper Recycling</v>
      </c>
      <c r="AP270" s="70"/>
      <c r="AQ270" s="70"/>
      <c r="AR270" s="70"/>
    </row>
    <row r="271" spans="2:44">
      <c r="B271" s="2"/>
      <c r="C271"/>
      <c r="K271" s="31"/>
      <c r="R271"/>
      <c r="U271"/>
      <c r="W271" s="31"/>
      <c r="AK271" s="2" t="str">
        <f>'New Material Details'!K276</f>
        <v>Ratan Aluminium Recycling</v>
      </c>
      <c r="AP271" s="70"/>
      <c r="AQ271" s="70"/>
      <c r="AR271" s="70"/>
    </row>
    <row r="272" spans="2:44">
      <c r="B272" s="2"/>
      <c r="C272"/>
      <c r="K272" s="31"/>
      <c r="R272"/>
      <c r="U272"/>
      <c r="W272" s="31"/>
      <c r="AK272" s="2" t="str">
        <f>'New Material Details'!K277</f>
        <v>Bhatan Steel Recycling</v>
      </c>
      <c r="AP272" s="70"/>
      <c r="AQ272" s="70"/>
      <c r="AR272" s="70"/>
    </row>
    <row r="273" spans="2:44">
      <c r="B273" s="2"/>
      <c r="C273"/>
      <c r="K273" s="31"/>
      <c r="R273"/>
      <c r="W273" s="31"/>
      <c r="AK273" s="2" t="str">
        <f>'New Material Details'!K278</f>
        <v>Serve Copper Recycling</v>
      </c>
      <c r="AP273" s="70"/>
      <c r="AQ273" s="70"/>
      <c r="AR273" s="70"/>
    </row>
    <row r="274" spans="2:44">
      <c r="B274" s="2"/>
      <c r="C274"/>
      <c r="K274" s="31"/>
      <c r="R274"/>
      <c r="W274" s="31"/>
      <c r="AK274" s="2" t="str">
        <f>'New Material Details'!K279</f>
        <v>Ratan Aluminium Recycling</v>
      </c>
      <c r="AP274" s="70"/>
      <c r="AQ274" s="70"/>
      <c r="AR274" s="70"/>
    </row>
    <row r="275" spans="2:44">
      <c r="B275" s="2"/>
      <c r="C275"/>
      <c r="K275" s="31"/>
      <c r="R275"/>
      <c r="W275" s="31"/>
      <c r="AK275" s="2" t="str">
        <f>'New Material Details'!K280</f>
        <v>Bhatan Steel Recycling</v>
      </c>
      <c r="AP275" s="70"/>
      <c r="AQ275" s="70"/>
      <c r="AR275" s="70"/>
    </row>
    <row r="276" spans="2:44">
      <c r="B276" s="2"/>
      <c r="C276"/>
      <c r="K276" s="31"/>
      <c r="R276"/>
      <c r="U276"/>
      <c r="W276" s="31"/>
      <c r="AK276" s="2" t="str">
        <f>'New Material Details'!K281</f>
        <v>Serve Copper Recycling</v>
      </c>
      <c r="AP276" s="70"/>
      <c r="AQ276" s="70"/>
      <c r="AR276" s="70"/>
    </row>
    <row r="277" spans="2:44">
      <c r="B277" s="2"/>
      <c r="C277"/>
      <c r="K277" s="31"/>
      <c r="R277"/>
      <c r="U277"/>
      <c r="W277" s="31"/>
      <c r="AK277" s="2" t="str">
        <f>'New Material Details'!K282</f>
        <v>Ratan Aluminium Recycling</v>
      </c>
      <c r="AP277" s="70"/>
      <c r="AQ277" s="70"/>
      <c r="AR277" s="70"/>
    </row>
    <row r="278" spans="2:44">
      <c r="B278" s="2"/>
      <c r="C278"/>
      <c r="K278" s="31"/>
      <c r="R278"/>
      <c r="U278"/>
      <c r="W278" s="31"/>
      <c r="AK278" s="2" t="str">
        <f>'New Material Details'!K283</f>
        <v>Bhatan Steel Recycling</v>
      </c>
      <c r="AP278" s="70"/>
      <c r="AQ278" s="70"/>
      <c r="AR278" s="70"/>
    </row>
    <row r="279" spans="2:44">
      <c r="B279" s="68"/>
      <c r="C279"/>
      <c r="K279" s="31"/>
      <c r="R279"/>
      <c r="U279"/>
      <c r="W279" s="31"/>
      <c r="AK279" s="2" t="str">
        <f>'New Material Details'!K284</f>
        <v>Serve Copper Recycling</v>
      </c>
      <c r="AP279" s="70"/>
      <c r="AQ279" s="70"/>
      <c r="AR279" s="70"/>
    </row>
    <row r="280" spans="2:44">
      <c r="B280" s="2"/>
      <c r="C280"/>
      <c r="K280" s="31"/>
      <c r="R280"/>
      <c r="U280"/>
      <c r="W280" s="31"/>
      <c r="AK280" s="2" t="str">
        <f>'New Material Details'!K285</f>
        <v>Ratan Aluminium Recycling</v>
      </c>
      <c r="AP280" s="70"/>
      <c r="AQ280" s="70"/>
      <c r="AR280" s="70"/>
    </row>
    <row r="281" spans="2:44">
      <c r="B281" s="71"/>
      <c r="C281"/>
      <c r="K281" s="31"/>
      <c r="R281"/>
      <c r="U281"/>
      <c r="W281" s="31"/>
      <c r="AK281" s="2" t="str">
        <f>'New Material Details'!K286</f>
        <v>Bhatan Steel Recycling</v>
      </c>
      <c r="AP281" s="70"/>
      <c r="AQ281" s="70"/>
      <c r="AR281" s="70"/>
    </row>
    <row r="282" spans="2:44">
      <c r="B282" s="2"/>
      <c r="C282"/>
      <c r="K282" s="31"/>
      <c r="R282"/>
      <c r="U282"/>
      <c r="W282" s="31"/>
      <c r="AK282" s="2" t="str">
        <f>'New Material Details'!K287</f>
        <v>Serve Copper Recycling</v>
      </c>
      <c r="AP282" s="70"/>
      <c r="AQ282" s="70"/>
      <c r="AR282" s="70"/>
    </row>
    <row r="283" spans="2:44">
      <c r="B283" s="2"/>
      <c r="C283"/>
      <c r="K283" s="31"/>
      <c r="R283"/>
      <c r="U283"/>
      <c r="W283" s="31"/>
      <c r="AK283" s="2" t="str">
        <f>'New Material Details'!K288</f>
        <v>Ratan Aluminium Recycling</v>
      </c>
      <c r="AP283" s="70"/>
      <c r="AQ283" s="70"/>
      <c r="AR283" s="70"/>
    </row>
    <row r="284" spans="2:44">
      <c r="B284" s="57"/>
      <c r="C284"/>
      <c r="F284" s="53"/>
      <c r="K284" s="31"/>
      <c r="R284"/>
      <c r="U284"/>
      <c r="W284" s="31"/>
      <c r="AK284" s="2" t="str">
        <f>'New Material Details'!K289</f>
        <v>Bhatan Steel Recycling</v>
      </c>
      <c r="AP284" s="70"/>
      <c r="AQ284" s="70"/>
      <c r="AR284" s="70"/>
    </row>
    <row r="285" spans="2:44">
      <c r="B285" s="2"/>
      <c r="C285"/>
      <c r="K285" s="31"/>
      <c r="R285"/>
      <c r="U285"/>
      <c r="W285" s="31"/>
      <c r="AK285" s="2" t="str">
        <f>'New Material Details'!K290</f>
        <v>Serve Copper Recycling</v>
      </c>
      <c r="AP285" s="70"/>
      <c r="AQ285" s="70"/>
      <c r="AR285" s="70"/>
    </row>
    <row r="286" spans="2:44">
      <c r="B286" s="2"/>
      <c r="C286"/>
      <c r="K286" s="31"/>
      <c r="R286"/>
      <c r="U286"/>
      <c r="W286" s="31"/>
      <c r="AK286" s="2" t="str">
        <f>'New Material Details'!K291</f>
        <v>Ratan Aluminium Recycling</v>
      </c>
      <c r="AP286" s="70"/>
      <c r="AQ286" s="70"/>
      <c r="AR286" s="70"/>
    </row>
    <row r="287" spans="2:44">
      <c r="B287" s="2"/>
      <c r="C287"/>
      <c r="K287" s="31"/>
      <c r="R287"/>
      <c r="U287"/>
      <c r="W287" s="31"/>
      <c r="AK287" s="2" t="str">
        <f>'New Material Details'!K292</f>
        <v>Bhatan Steel Recycling</v>
      </c>
      <c r="AP287" s="70"/>
      <c r="AQ287" s="70"/>
      <c r="AR287" s="70"/>
    </row>
    <row r="288" spans="2:44">
      <c r="B288" s="2"/>
      <c r="C288"/>
      <c r="K288" s="31"/>
      <c r="R288"/>
      <c r="U288"/>
      <c r="W288" s="31"/>
      <c r="AK288" s="2" t="str">
        <f>'New Material Details'!K293</f>
        <v>Serve Copper Recycling</v>
      </c>
      <c r="AP288" s="70"/>
      <c r="AQ288" s="70"/>
      <c r="AR288" s="70"/>
    </row>
    <row r="289" spans="2:44">
      <c r="B289" s="2"/>
      <c r="C289"/>
      <c r="K289" s="31"/>
      <c r="R289"/>
      <c r="U289"/>
      <c r="W289" s="31"/>
      <c r="AK289" s="2" t="str">
        <f>'New Material Details'!K294</f>
        <v>Ratan Aluminium Recycling</v>
      </c>
      <c r="AP289" s="70"/>
      <c r="AQ289" s="70"/>
      <c r="AR289" s="70"/>
    </row>
    <row r="290" spans="2:44">
      <c r="B290" s="2"/>
      <c r="C290"/>
      <c r="K290" s="31"/>
      <c r="R290"/>
      <c r="U290"/>
      <c r="W290" s="31"/>
      <c r="AK290" s="2" t="str">
        <f>'New Material Details'!K295</f>
        <v>Bhatan Steel Recycling</v>
      </c>
      <c r="AP290" s="70"/>
      <c r="AQ290" s="70"/>
      <c r="AR290" s="70"/>
    </row>
    <row r="291" spans="2:44">
      <c r="B291" s="2"/>
      <c r="C291"/>
      <c r="K291" s="31"/>
      <c r="R291"/>
      <c r="U291"/>
      <c r="W291" s="31"/>
      <c r="AK291" s="2" t="str">
        <f>'New Material Details'!K296</f>
        <v>Serve Copper Recycling</v>
      </c>
      <c r="AP291" s="70"/>
      <c r="AQ291" s="70"/>
      <c r="AR291" s="70"/>
    </row>
    <row r="292" spans="2:44">
      <c r="B292" s="2"/>
      <c r="C292"/>
      <c r="K292" s="31"/>
      <c r="R292"/>
      <c r="U292"/>
      <c r="W292" s="31"/>
      <c r="AK292" s="2" t="str">
        <f>'New Material Details'!K297</f>
        <v>Ratan Aluminium Recycling</v>
      </c>
      <c r="AP292" s="70"/>
      <c r="AQ292" s="70"/>
      <c r="AR292" s="70"/>
    </row>
    <row r="293" spans="2:44">
      <c r="B293" s="2"/>
      <c r="C293"/>
      <c r="K293" s="31"/>
      <c r="R293"/>
      <c r="U293"/>
      <c r="W293" s="31"/>
      <c r="AK293" s="2" t="str">
        <f>'New Material Details'!K298</f>
        <v>Bhatan Steel Recycling</v>
      </c>
      <c r="AP293" s="70"/>
      <c r="AQ293" s="70"/>
      <c r="AR293" s="70"/>
    </row>
    <row r="294" spans="2:44">
      <c r="B294" s="2"/>
      <c r="C294"/>
      <c r="K294" s="31"/>
      <c r="R294"/>
      <c r="U294"/>
      <c r="W294" s="31"/>
      <c r="AK294" s="2" t="str">
        <f>'New Material Details'!K299</f>
        <v>Serve Copper Recycling</v>
      </c>
      <c r="AP294" s="70"/>
      <c r="AQ294" s="70"/>
      <c r="AR294" s="70"/>
    </row>
    <row r="295" spans="2:44">
      <c r="B295" s="2"/>
      <c r="C295"/>
      <c r="K295" s="31"/>
      <c r="R295"/>
      <c r="U295"/>
      <c r="W295" s="31"/>
      <c r="AK295" s="2" t="str">
        <f>'New Material Details'!K300</f>
        <v>Ratan Aluminium Recycling</v>
      </c>
      <c r="AP295" s="70"/>
      <c r="AQ295" s="70"/>
      <c r="AR295" s="70"/>
    </row>
    <row r="296" spans="2:44">
      <c r="B296" s="57"/>
      <c r="C296"/>
      <c r="K296" s="31"/>
      <c r="R296"/>
      <c r="U296"/>
      <c r="W296" s="31"/>
      <c r="AK296" s="2" t="str">
        <f>'New Material Details'!K301</f>
        <v>Bhatan Steel Recycling</v>
      </c>
      <c r="AP296" s="70"/>
      <c r="AQ296" s="70"/>
      <c r="AR296" s="70"/>
    </row>
    <row r="297" spans="2:44">
      <c r="B297" s="2"/>
      <c r="C297"/>
      <c r="K297" s="31"/>
      <c r="R297"/>
      <c r="U297"/>
      <c r="W297" s="31"/>
      <c r="AK297" s="2" t="str">
        <f>'New Material Details'!K302</f>
        <v>Serve Copper Recycling</v>
      </c>
      <c r="AP297" s="70"/>
      <c r="AQ297" s="70"/>
      <c r="AR297" s="70"/>
    </row>
    <row r="298" spans="2:44">
      <c r="B298" s="2"/>
      <c r="C298"/>
      <c r="K298" s="31"/>
      <c r="R298"/>
      <c r="U298"/>
      <c r="W298" s="31"/>
      <c r="AK298" s="2" t="str">
        <f>'New Material Details'!K303</f>
        <v>Ratan Aluminium Recycling</v>
      </c>
      <c r="AP298" s="70"/>
      <c r="AQ298" s="70"/>
      <c r="AR298" s="70"/>
    </row>
    <row r="299" spans="2:44">
      <c r="B299" s="2"/>
      <c r="C299"/>
      <c r="K299" s="31"/>
      <c r="R299"/>
      <c r="U299"/>
      <c r="W299" s="31"/>
      <c r="Y299" s="19"/>
      <c r="AK299" s="2" t="str">
        <f>'New Material Details'!K304</f>
        <v>Bhatan Steel Recycling</v>
      </c>
      <c r="AP299" s="70"/>
      <c r="AQ299" s="70"/>
      <c r="AR299" s="70"/>
    </row>
    <row r="300" spans="2:44">
      <c r="B300" s="2"/>
      <c r="C300"/>
      <c r="K300" s="31"/>
      <c r="R300"/>
      <c r="U300"/>
      <c r="W300" s="31"/>
      <c r="AK300" s="2" t="str">
        <f>'New Material Details'!K305</f>
        <v>Serve Copper Recycling</v>
      </c>
      <c r="AP300" s="70"/>
      <c r="AQ300" s="70"/>
      <c r="AR300" s="70"/>
    </row>
    <row r="301" spans="2:44">
      <c r="B301" s="2"/>
      <c r="C301"/>
      <c r="K301" s="31"/>
      <c r="R301"/>
      <c r="U301"/>
      <c r="W301" s="31"/>
      <c r="AK301" s="2" t="str">
        <f>'New Material Details'!K306</f>
        <v>Ratan Aluminium Recycling</v>
      </c>
      <c r="AP301" s="70"/>
      <c r="AQ301" s="70"/>
      <c r="AR301" s="70"/>
    </row>
    <row r="302" spans="2:44">
      <c r="B302" s="2"/>
      <c r="C302"/>
      <c r="K302" s="31"/>
      <c r="R302"/>
      <c r="U302"/>
      <c r="W302" s="31"/>
      <c r="AK302" s="2" t="str">
        <f>'New Material Details'!K307</f>
        <v>Bhatan Steel Recycling</v>
      </c>
      <c r="AP302" s="70"/>
      <c r="AQ302" s="70"/>
      <c r="AR302" s="70"/>
    </row>
    <row r="303" spans="2:44">
      <c r="B303" s="2"/>
      <c r="C303"/>
      <c r="K303" s="31"/>
      <c r="R303"/>
      <c r="U303"/>
      <c r="W303" s="31"/>
      <c r="AK303" s="2" t="str">
        <f>'New Material Details'!K308</f>
        <v>Serve Copper Recycling</v>
      </c>
      <c r="AP303" s="70"/>
      <c r="AQ303" s="70"/>
      <c r="AR303" s="70"/>
    </row>
    <row r="304" spans="2:44">
      <c r="B304" s="2"/>
      <c r="C304"/>
      <c r="K304" s="31"/>
      <c r="R304"/>
      <c r="W304" s="31"/>
      <c r="AK304" s="2" t="str">
        <f>'New Material Details'!K309</f>
        <v>Ratan Aluminium Recycling</v>
      </c>
      <c r="AP304" s="70"/>
      <c r="AQ304" s="70"/>
      <c r="AR304" s="70"/>
    </row>
    <row r="305" spans="2:44">
      <c r="B305" s="2"/>
      <c r="C305"/>
      <c r="K305" s="31"/>
      <c r="R305"/>
      <c r="U305"/>
      <c r="W305" s="31"/>
      <c r="AK305" s="2" t="str">
        <f>'New Material Details'!K310</f>
        <v>Bhatan Steel Recycling</v>
      </c>
      <c r="AP305" s="70"/>
      <c r="AQ305" s="70"/>
      <c r="AR305" s="70"/>
    </row>
    <row r="306" spans="2:44">
      <c r="B306" s="2"/>
      <c r="C306"/>
      <c r="K306" s="31"/>
      <c r="R306"/>
      <c r="U306"/>
      <c r="W306" s="31"/>
      <c r="AK306" s="2" t="str">
        <f>'New Material Details'!K311</f>
        <v>Serve Copper Recycling</v>
      </c>
      <c r="AP306" s="70"/>
      <c r="AQ306" s="70"/>
      <c r="AR306" s="70"/>
    </row>
    <row r="307" spans="2:44">
      <c r="B307" s="2"/>
      <c r="C307"/>
      <c r="K307" s="31"/>
      <c r="R307"/>
      <c r="U307"/>
      <c r="W307" s="31"/>
      <c r="AK307" s="2" t="str">
        <f>'New Material Details'!K312</f>
        <v>Ratan Aluminium Recycling</v>
      </c>
      <c r="AP307" s="70"/>
      <c r="AQ307" s="70"/>
      <c r="AR307" s="70"/>
    </row>
    <row r="308" spans="2:44">
      <c r="B308" s="2"/>
      <c r="C308"/>
      <c r="K308" s="31"/>
      <c r="R308"/>
      <c r="U308"/>
      <c r="W308" s="31"/>
      <c r="AK308" s="2" t="str">
        <f>'New Material Details'!K313</f>
        <v>Bhatan Steel Recycling</v>
      </c>
      <c r="AP308" s="70"/>
      <c r="AQ308" s="70"/>
      <c r="AR308" s="70"/>
    </row>
    <row r="309" spans="2:44">
      <c r="B309" s="2"/>
      <c r="C309"/>
      <c r="K309" s="31"/>
      <c r="R309"/>
      <c r="U309"/>
      <c r="W309" s="31"/>
      <c r="AK309" s="2" t="str">
        <f>'New Material Details'!K314</f>
        <v>Serve Copper Recycling</v>
      </c>
      <c r="AP309" s="70"/>
      <c r="AQ309" s="70"/>
      <c r="AR309" s="70"/>
    </row>
    <row r="310" spans="2:44">
      <c r="B310" s="2"/>
      <c r="C310"/>
      <c r="K310" s="31"/>
      <c r="R310"/>
      <c r="U310"/>
      <c r="W310" s="31"/>
      <c r="AK310" s="2" t="str">
        <f>'New Material Details'!K315</f>
        <v>Ratan Aluminium Recycling</v>
      </c>
      <c r="AP310" s="70"/>
      <c r="AQ310" s="70"/>
      <c r="AR310" s="70"/>
    </row>
    <row r="311" spans="2:44">
      <c r="B311" s="2"/>
      <c r="C311"/>
      <c r="K311" s="31"/>
      <c r="R311"/>
      <c r="U311"/>
      <c r="W311" s="31"/>
      <c r="AK311" s="2" t="str">
        <f>'New Material Details'!K316</f>
        <v>Bhatan Steel Recycling</v>
      </c>
      <c r="AP311" s="70"/>
      <c r="AQ311" s="70"/>
      <c r="AR311" s="70"/>
    </row>
    <row r="312" spans="2:44">
      <c r="B312" s="2"/>
      <c r="C312"/>
      <c r="K312" s="31"/>
      <c r="R312"/>
      <c r="U312"/>
      <c r="W312" s="31"/>
      <c r="AK312" s="2" t="str">
        <f>'New Material Details'!K317</f>
        <v>Serve Copper Recycling</v>
      </c>
      <c r="AP312" s="70"/>
      <c r="AQ312" s="70"/>
      <c r="AR312" s="70"/>
    </row>
    <row r="313" spans="2:44">
      <c r="B313" s="71"/>
      <c r="C313"/>
      <c r="K313" s="31"/>
      <c r="R313"/>
      <c r="U313"/>
      <c r="W313" s="31"/>
      <c r="AK313" s="2" t="str">
        <f>'New Material Details'!K318</f>
        <v>Ratan Aluminium Recycling</v>
      </c>
      <c r="AP313" s="70"/>
      <c r="AQ313" s="70"/>
      <c r="AR313" s="70"/>
    </row>
    <row r="314" spans="2:44">
      <c r="B314" s="71"/>
      <c r="C314"/>
      <c r="K314" s="31"/>
      <c r="R314"/>
      <c r="U314"/>
      <c r="W314" s="31"/>
      <c r="AK314" s="2" t="str">
        <f>'New Material Details'!K319</f>
        <v>Bhatan Steel Recycling</v>
      </c>
      <c r="AP314" s="70"/>
      <c r="AQ314" s="70"/>
      <c r="AR314" s="70"/>
    </row>
    <row r="315" spans="2:44">
      <c r="B315" s="2"/>
      <c r="C315"/>
      <c r="K315" s="31"/>
      <c r="R315"/>
      <c r="W315" s="31"/>
      <c r="AK315" s="2" t="str">
        <f>'New Material Details'!K320</f>
        <v>Serve Copper Recycling</v>
      </c>
      <c r="AP315" s="70"/>
      <c r="AQ315" s="70"/>
      <c r="AR315" s="70"/>
    </row>
    <row r="316" spans="2:44">
      <c r="B316" s="2"/>
      <c r="C316"/>
      <c r="K316" s="31"/>
      <c r="R316"/>
      <c r="U316"/>
      <c r="W316" s="31"/>
      <c r="AK316" s="2" t="str">
        <f>'New Material Details'!K321</f>
        <v>Ratan Aluminium Recycling</v>
      </c>
      <c r="AP316" s="70"/>
      <c r="AQ316" s="70"/>
      <c r="AR316" s="70"/>
    </row>
    <row r="317" spans="2:44">
      <c r="B317" s="2"/>
      <c r="C317"/>
      <c r="K317" s="31"/>
      <c r="R317"/>
      <c r="U317" s="11"/>
      <c r="W317" s="31"/>
      <c r="AK317" s="2" t="str">
        <f>'New Material Details'!K322</f>
        <v>Bhatan Steel Recycling</v>
      </c>
      <c r="AP317" s="70"/>
      <c r="AQ317" s="70"/>
      <c r="AR317" s="70"/>
    </row>
    <row r="318" spans="2:44">
      <c r="B318" s="2"/>
      <c r="C318"/>
      <c r="K318" s="31"/>
      <c r="R318"/>
      <c r="U318"/>
      <c r="W318" s="31"/>
      <c r="AK318" s="2" t="str">
        <f>'New Material Details'!K323</f>
        <v>Serve Copper Recycling</v>
      </c>
      <c r="AP318" s="70"/>
      <c r="AQ318" s="70"/>
      <c r="AR318" s="70"/>
    </row>
    <row r="319" spans="2:44">
      <c r="B319" s="2"/>
      <c r="C319"/>
      <c r="K319" s="31"/>
      <c r="R319"/>
      <c r="U319"/>
      <c r="W319" s="31"/>
      <c r="AK319" s="2" t="str">
        <f>'New Material Details'!K324</f>
        <v>Ratan Aluminium Recycling</v>
      </c>
      <c r="AP319" s="70"/>
      <c r="AQ319" s="70"/>
      <c r="AR319" s="70"/>
    </row>
    <row r="320" spans="2:44">
      <c r="B320" s="2"/>
      <c r="C320"/>
      <c r="K320" s="31"/>
      <c r="R320"/>
      <c r="U320"/>
      <c r="W320" s="31"/>
      <c r="AK320" s="2" t="str">
        <f>'New Material Details'!K325</f>
        <v>Bhatan Steel Recycling</v>
      </c>
      <c r="AP320" s="70"/>
      <c r="AQ320" s="70"/>
      <c r="AR320" s="70"/>
    </row>
    <row r="321" spans="2:44">
      <c r="B321" s="2"/>
      <c r="C321"/>
      <c r="K321" s="31"/>
      <c r="R321"/>
      <c r="U321"/>
      <c r="W321" s="31"/>
      <c r="AK321" s="2" t="str">
        <f>'New Material Details'!K326</f>
        <v>Serve Copper Recycling</v>
      </c>
      <c r="AP321" s="70"/>
      <c r="AQ321" s="70"/>
      <c r="AR321" s="70"/>
    </row>
    <row r="322" spans="2:44">
      <c r="B322" s="2"/>
      <c r="C322"/>
      <c r="K322" s="31"/>
      <c r="R322"/>
      <c r="U322"/>
      <c r="W322" s="31"/>
      <c r="AK322" s="2" t="str">
        <f>'New Material Details'!K327</f>
        <v>Ratan Aluminium Recycling</v>
      </c>
      <c r="AP322" s="70"/>
      <c r="AQ322" s="70"/>
      <c r="AR322" s="70"/>
    </row>
    <row r="323" spans="2:44">
      <c r="B323" s="2"/>
      <c r="C323"/>
      <c r="K323" s="31"/>
      <c r="R323"/>
      <c r="U323"/>
      <c r="W323" s="31"/>
      <c r="AK323" s="2" t="str">
        <f>'New Material Details'!K328</f>
        <v>Bhatan Steel Recycling</v>
      </c>
      <c r="AP323" s="70"/>
      <c r="AQ323" s="70"/>
      <c r="AR323" s="70"/>
    </row>
    <row r="324" spans="2:44">
      <c r="B324" s="2"/>
      <c r="C324"/>
      <c r="K324" s="31"/>
      <c r="R324"/>
      <c r="W324" s="31"/>
      <c r="AK324" s="2" t="str">
        <f>'New Material Details'!K329</f>
        <v>Serve Copper Recycling</v>
      </c>
      <c r="AP324" s="70"/>
      <c r="AQ324" s="70"/>
      <c r="AR324" s="70"/>
    </row>
    <row r="325" spans="2:44">
      <c r="B325" s="2"/>
      <c r="C325"/>
      <c r="K325" s="31"/>
      <c r="R325"/>
      <c r="W325" s="31"/>
      <c r="AK325" s="2" t="str">
        <f>'New Material Details'!K330</f>
        <v>Ratan Aluminium Recycling</v>
      </c>
      <c r="AP325" s="70"/>
      <c r="AQ325" s="70"/>
      <c r="AR325" s="70"/>
    </row>
    <row r="326" spans="2:44">
      <c r="B326" s="2"/>
      <c r="C326"/>
      <c r="K326" s="31"/>
      <c r="R326"/>
      <c r="U326"/>
      <c r="W326" s="31"/>
      <c r="AK326" s="2" t="str">
        <f>'New Material Details'!K331</f>
        <v>Bhatan Steel Recycling</v>
      </c>
      <c r="AP326" s="70"/>
      <c r="AQ326" s="70"/>
      <c r="AR326" s="70"/>
    </row>
    <row r="327" spans="2:44">
      <c r="B327" s="2"/>
      <c r="C327"/>
      <c r="K327" s="31"/>
      <c r="R327"/>
      <c r="W327" s="31"/>
      <c r="AK327" s="2" t="str">
        <f>'New Material Details'!K332</f>
        <v>Serve Copper Recycling</v>
      </c>
      <c r="AP327" s="70"/>
      <c r="AQ327" s="70"/>
      <c r="AR327" s="70"/>
    </row>
    <row r="328" spans="2:44">
      <c r="B328" s="2"/>
      <c r="C328"/>
      <c r="K328" s="31"/>
      <c r="R328"/>
      <c r="U328"/>
      <c r="W328" s="31"/>
      <c r="AK328" s="2" t="str">
        <f>'New Material Details'!K333</f>
        <v>Ratan Aluminium Recycling</v>
      </c>
      <c r="AP328" s="70"/>
      <c r="AQ328" s="70"/>
      <c r="AR328" s="70"/>
    </row>
    <row r="329" spans="2:44">
      <c r="B329" s="2"/>
      <c r="C329"/>
      <c r="K329" s="31"/>
      <c r="R329"/>
      <c r="W329" s="31"/>
      <c r="AK329" s="2" t="str">
        <f>'New Material Details'!K334</f>
        <v>Bhatan Steel Recycling</v>
      </c>
      <c r="AP329" s="70"/>
      <c r="AQ329" s="70"/>
      <c r="AR329" s="70"/>
    </row>
    <row r="330" spans="2:44">
      <c r="B330" s="2"/>
      <c r="C330"/>
      <c r="K330" s="31"/>
      <c r="R330"/>
      <c r="U330"/>
      <c r="W330" s="31"/>
      <c r="AK330" s="2" t="str">
        <f>'New Material Details'!K335</f>
        <v>Serve Copper Recycling</v>
      </c>
      <c r="AP330" s="70"/>
      <c r="AQ330" s="70"/>
      <c r="AR330" s="70"/>
    </row>
    <row r="331" spans="2:44">
      <c r="B331" s="57"/>
      <c r="C331"/>
      <c r="K331" s="31"/>
      <c r="R331"/>
      <c r="U331"/>
      <c r="W331" s="31"/>
      <c r="AK331" s="2" t="str">
        <f>'New Material Details'!K336</f>
        <v>Ratan Aluminium Recycling</v>
      </c>
      <c r="AP331" s="70"/>
      <c r="AQ331" s="70"/>
      <c r="AR331" s="70"/>
    </row>
    <row r="332" spans="2:44">
      <c r="B332" s="57"/>
      <c r="C332"/>
      <c r="K332" s="31"/>
      <c r="R332"/>
      <c r="U332" s="45"/>
      <c r="W332" s="31"/>
      <c r="AK332" s="2" t="str">
        <f>'New Material Details'!K337</f>
        <v>Bhatan Steel Recycling</v>
      </c>
      <c r="AP332" s="70"/>
      <c r="AQ332" s="70"/>
      <c r="AR332" s="70"/>
    </row>
    <row r="333" spans="2:44">
      <c r="B333" s="57"/>
      <c r="C333"/>
      <c r="K333" s="31"/>
      <c r="R333"/>
      <c r="U333"/>
      <c r="W333" s="31"/>
      <c r="AK333" s="2" t="str">
        <f>'New Material Details'!K338</f>
        <v>Serve Copper Recycling</v>
      </c>
      <c r="AP333" s="70"/>
      <c r="AQ333" s="70"/>
      <c r="AR333" s="70"/>
    </row>
    <row r="334" spans="2:44">
      <c r="B334" s="2"/>
      <c r="C334"/>
      <c r="K334" s="31"/>
      <c r="R334"/>
      <c r="U334"/>
      <c r="W334" s="31"/>
      <c r="AK334" s="2" t="str">
        <f>'New Material Details'!K339</f>
        <v>Ratan Aluminium Recycling</v>
      </c>
      <c r="AP334" s="70"/>
      <c r="AQ334" s="70"/>
      <c r="AR334" s="70"/>
    </row>
    <row r="335" spans="2:44">
      <c r="B335" s="57"/>
      <c r="C335"/>
      <c r="K335" s="31"/>
      <c r="R335"/>
      <c r="U335"/>
      <c r="W335" s="31"/>
      <c r="AK335" s="2" t="str">
        <f>'New Material Details'!K340</f>
        <v>Bhatan Steel Recycling</v>
      </c>
      <c r="AP335" s="70"/>
      <c r="AQ335" s="70"/>
      <c r="AR335" s="70"/>
    </row>
    <row r="336" spans="2:44">
      <c r="B336" s="57"/>
      <c r="C336"/>
      <c r="K336" s="31"/>
      <c r="R336"/>
      <c r="U336"/>
      <c r="W336" s="31"/>
      <c r="AK336" s="2" t="str">
        <f>'New Material Details'!K341</f>
        <v>Serve Copper Recycling</v>
      </c>
      <c r="AP336" s="70"/>
      <c r="AQ336" s="70"/>
      <c r="AR336" s="70"/>
    </row>
    <row r="337" spans="2:44">
      <c r="B337" s="57"/>
      <c r="C337"/>
      <c r="K337" s="31"/>
      <c r="R337"/>
      <c r="U337"/>
      <c r="W337" s="31"/>
      <c r="AK337" s="2" t="str">
        <f>'New Material Details'!K342</f>
        <v>Ratan Aluminium Recycling</v>
      </c>
      <c r="AP337" s="70"/>
      <c r="AQ337" s="70"/>
      <c r="AR337" s="70"/>
    </row>
    <row r="338" spans="2:44">
      <c r="B338" s="2"/>
      <c r="C338"/>
      <c r="K338" s="31"/>
      <c r="R338"/>
      <c r="U338"/>
      <c r="W338" s="31"/>
      <c r="AK338" s="2" t="str">
        <f>'New Material Details'!K343</f>
        <v>Bhatan Steel Recycling</v>
      </c>
      <c r="AP338" s="70"/>
      <c r="AQ338" s="70"/>
      <c r="AR338" s="70"/>
    </row>
    <row r="339" spans="2:44">
      <c r="B339" s="57"/>
      <c r="C339"/>
      <c r="K339" s="31"/>
      <c r="R339"/>
      <c r="U339"/>
      <c r="W339" s="31"/>
      <c r="AK339" s="2" t="str">
        <f>'New Material Details'!K344</f>
        <v>Serve Copper Recycling</v>
      </c>
      <c r="AP339" s="70"/>
      <c r="AQ339" s="70"/>
      <c r="AR339" s="70"/>
    </row>
    <row r="340" spans="2:44">
      <c r="B340" s="57"/>
      <c r="C340"/>
      <c r="K340" s="31"/>
      <c r="R340"/>
      <c r="U340"/>
      <c r="W340" s="31"/>
      <c r="AK340" s="2" t="str">
        <f>'New Material Details'!K345</f>
        <v>Ratan Aluminium Recycling</v>
      </c>
      <c r="AP340" s="70"/>
      <c r="AQ340" s="70"/>
      <c r="AR340" s="70"/>
    </row>
    <row r="341" spans="2:44">
      <c r="B341" s="71"/>
      <c r="C341"/>
      <c r="K341" s="31"/>
      <c r="R341"/>
      <c r="U341"/>
      <c r="W341" s="31"/>
      <c r="AK341" s="2" t="str">
        <f>'New Material Details'!K346</f>
        <v>Bhatan Steel Recycling</v>
      </c>
      <c r="AP341" s="70"/>
      <c r="AQ341" s="70"/>
      <c r="AR341" s="70"/>
    </row>
    <row r="342" spans="2:44">
      <c r="B342" s="2"/>
      <c r="C342"/>
      <c r="K342" s="31"/>
      <c r="R342"/>
      <c r="W342" s="31"/>
      <c r="AK342" s="2" t="str">
        <f>'New Material Details'!K347</f>
        <v>Serve Copper Recycling</v>
      </c>
      <c r="AP342" s="70"/>
      <c r="AQ342" s="70"/>
      <c r="AR342" s="70"/>
    </row>
    <row r="343" spans="2:44">
      <c r="B343" s="57"/>
      <c r="C343"/>
      <c r="K343" s="31"/>
      <c r="R343"/>
      <c r="U343"/>
      <c r="W343" s="31"/>
      <c r="AK343" s="2" t="str">
        <f>'New Material Details'!K348</f>
        <v>Ratan Aluminium Recycling</v>
      </c>
      <c r="AP343" s="70"/>
      <c r="AQ343" s="70"/>
      <c r="AR343" s="70"/>
    </row>
    <row r="344" spans="2:44">
      <c r="B344" s="2"/>
      <c r="C344"/>
      <c r="K344" s="31"/>
      <c r="R344"/>
      <c r="U344"/>
      <c r="W344" s="31"/>
      <c r="AK344" s="2" t="str">
        <f>'New Material Details'!K349</f>
        <v>Bhatan Steel Recycling</v>
      </c>
      <c r="AP344" s="70"/>
      <c r="AQ344" s="70"/>
      <c r="AR344" s="70"/>
    </row>
    <row r="345" spans="2:44">
      <c r="B345" s="2"/>
      <c r="C345"/>
      <c r="K345" s="31"/>
      <c r="R345"/>
      <c r="W345" s="31"/>
      <c r="AK345" s="2" t="str">
        <f>'New Material Details'!K350</f>
        <v>Serve Copper Recycling</v>
      </c>
      <c r="AP345" s="70"/>
      <c r="AQ345" s="70"/>
      <c r="AR345" s="70"/>
    </row>
    <row r="346" spans="2:44">
      <c r="B346" s="57"/>
      <c r="C346"/>
      <c r="K346" s="31"/>
      <c r="R346"/>
      <c r="U346"/>
      <c r="W346" s="31"/>
      <c r="AK346" s="2" t="str">
        <f>'New Material Details'!K351</f>
        <v>Ratan Aluminium Recycling</v>
      </c>
      <c r="AP346" s="70"/>
      <c r="AQ346" s="70"/>
      <c r="AR346" s="70"/>
    </row>
    <row r="347" spans="2:44">
      <c r="B347" s="2"/>
      <c r="C347"/>
      <c r="K347" s="31"/>
      <c r="R347"/>
      <c r="U347"/>
      <c r="W347" s="31"/>
      <c r="AK347" s="2" t="str">
        <f>'New Material Details'!K352</f>
        <v>Bhatan Steel Recycling</v>
      </c>
      <c r="AP347" s="70"/>
      <c r="AQ347" s="70"/>
      <c r="AR347" s="70"/>
    </row>
    <row r="348" spans="2:44">
      <c r="B348" s="57"/>
      <c r="C348"/>
      <c r="K348" s="31"/>
      <c r="R348"/>
      <c r="U348"/>
      <c r="W348" s="31"/>
      <c r="AK348" s="2" t="str">
        <f>'New Material Details'!K353</f>
        <v>Serve Copper Recycling</v>
      </c>
      <c r="AP348" s="70"/>
      <c r="AQ348" s="70"/>
      <c r="AR348" s="70"/>
    </row>
    <row r="349" spans="2:44">
      <c r="B349" s="2"/>
      <c r="C349"/>
      <c r="K349" s="31"/>
      <c r="R349"/>
      <c r="W349" s="31"/>
      <c r="AK349" s="2" t="str">
        <f>'New Material Details'!K354</f>
        <v>Ratan Aluminium Recycling</v>
      </c>
      <c r="AP349" s="70"/>
      <c r="AQ349" s="70"/>
      <c r="AR349" s="70"/>
    </row>
    <row r="350" spans="2:44">
      <c r="B350" s="2"/>
      <c r="C350"/>
      <c r="K350" s="31"/>
      <c r="R350"/>
      <c r="U350"/>
      <c r="W350" s="31"/>
      <c r="AK350" s="2" t="str">
        <f>'New Material Details'!K355</f>
        <v>Bhatan Steel Recycling</v>
      </c>
      <c r="AP350" s="70"/>
      <c r="AQ350" s="70"/>
      <c r="AR350" s="70"/>
    </row>
    <row r="351" spans="2:44">
      <c r="B351" s="2"/>
      <c r="C351"/>
      <c r="K351" s="31"/>
      <c r="R351"/>
      <c r="U351"/>
      <c r="W351" s="31"/>
      <c r="AK351" s="2" t="str">
        <f>'New Material Details'!K356</f>
        <v>Serve Copper Recycling</v>
      </c>
      <c r="AP351" s="70"/>
      <c r="AQ351" s="70"/>
      <c r="AR351" s="70"/>
    </row>
    <row r="352" spans="2:44">
      <c r="B352" s="2"/>
      <c r="C352"/>
      <c r="K352" s="31"/>
      <c r="R352"/>
      <c r="U352"/>
      <c r="W352" s="31"/>
      <c r="AK352" s="2" t="str">
        <f>'New Material Details'!K357</f>
        <v>Ratan Aluminium Recycling</v>
      </c>
      <c r="AP352" s="70"/>
      <c r="AQ352" s="70"/>
      <c r="AR352" s="70"/>
    </row>
    <row r="353" spans="2:44">
      <c r="B353" s="2"/>
      <c r="C353"/>
      <c r="K353" s="31"/>
      <c r="R353"/>
      <c r="U353"/>
      <c r="W353" s="31"/>
      <c r="AK353" s="2" t="str">
        <f>'New Material Details'!K358</f>
        <v>Bhatan Steel Recycling</v>
      </c>
      <c r="AP353" s="70"/>
      <c r="AQ353" s="70"/>
      <c r="AR353" s="70"/>
    </row>
    <row r="354" spans="2:44">
      <c r="B354" s="57"/>
      <c r="C354"/>
      <c r="K354" s="31"/>
      <c r="R354"/>
      <c r="U354"/>
      <c r="W354" s="31"/>
      <c r="AK354" s="2" t="str">
        <f>'New Material Details'!K359</f>
        <v>Serve Copper Recycling</v>
      </c>
      <c r="AP354" s="70"/>
      <c r="AQ354" s="70"/>
      <c r="AR354" s="70"/>
    </row>
    <row r="355" spans="2:44">
      <c r="B355" s="2"/>
      <c r="C355"/>
      <c r="K355" s="31"/>
      <c r="R355"/>
      <c r="U355"/>
      <c r="W355" s="31"/>
      <c r="AK355" s="2" t="str">
        <f>'New Material Details'!K360</f>
        <v>Ratan Aluminium Recycling</v>
      </c>
      <c r="AP355" s="70"/>
      <c r="AQ355" s="70"/>
      <c r="AR355" s="70"/>
    </row>
    <row r="356" spans="2:44">
      <c r="B356" s="2"/>
      <c r="C356"/>
      <c r="K356" s="31"/>
      <c r="R356"/>
      <c r="U356"/>
      <c r="W356" s="31"/>
      <c r="AK356" s="2" t="str">
        <f>'New Material Details'!K361</f>
        <v>Bhatan Steel Recycling</v>
      </c>
      <c r="AP356" s="70"/>
      <c r="AQ356" s="70"/>
      <c r="AR356" s="70"/>
    </row>
    <row r="357" spans="2:44">
      <c r="B357" s="2"/>
      <c r="C357"/>
      <c r="K357" s="31"/>
      <c r="R357"/>
      <c r="U357"/>
      <c r="W357" s="31"/>
      <c r="AK357" s="2" t="str">
        <f>'New Material Details'!K362</f>
        <v>Serve Copper Recycling</v>
      </c>
      <c r="AP357" s="70"/>
      <c r="AQ357" s="70"/>
      <c r="AR357" s="70"/>
    </row>
    <row r="358" spans="2:44">
      <c r="B358" s="71"/>
      <c r="C358"/>
      <c r="F358" s="69"/>
      <c r="K358" s="31"/>
      <c r="R358"/>
      <c r="U358"/>
      <c r="W358" s="31"/>
      <c r="AK358" s="2" t="str">
        <f>'New Material Details'!K363</f>
        <v>Ratan Aluminium Recycling</v>
      </c>
      <c r="AP358" s="70"/>
      <c r="AQ358" s="70"/>
      <c r="AR358" s="70"/>
    </row>
    <row r="359" spans="2:44">
      <c r="B359" s="57"/>
      <c r="C359"/>
      <c r="K359" s="31"/>
      <c r="R359"/>
      <c r="U359"/>
      <c r="W359" s="31"/>
      <c r="AK359" s="2" t="str">
        <f>'New Material Details'!K364</f>
        <v>Bhatan Steel Recycling</v>
      </c>
      <c r="AP359" s="70"/>
      <c r="AQ359" s="70"/>
      <c r="AR359" s="70"/>
    </row>
    <row r="360" spans="2:44">
      <c r="B360" s="57"/>
      <c r="C360"/>
      <c r="K360" s="31"/>
      <c r="R360"/>
      <c r="U360"/>
      <c r="W360" s="31"/>
      <c r="AK360" s="2" t="str">
        <f>'New Material Details'!K365</f>
        <v>Serve Copper Recycling</v>
      </c>
      <c r="AP360" s="70"/>
      <c r="AQ360" s="70"/>
      <c r="AR360" s="70"/>
    </row>
    <row r="361" spans="2:44">
      <c r="B361" s="57"/>
      <c r="C361"/>
      <c r="K361" s="31"/>
      <c r="R361"/>
      <c r="U361"/>
      <c r="W361" s="31"/>
      <c r="AK361" s="2" t="str">
        <f>'New Material Details'!K366</f>
        <v>Ratan Aluminium Recycling</v>
      </c>
      <c r="AP361" s="70"/>
      <c r="AQ361" s="70"/>
      <c r="AR361" s="70"/>
    </row>
    <row r="362" spans="2:44">
      <c r="B362" s="71"/>
      <c r="C362"/>
      <c r="K362" s="31"/>
      <c r="R362"/>
      <c r="U362"/>
      <c r="W362" s="31"/>
      <c r="AK362" s="2" t="str">
        <f>'New Material Details'!K367</f>
        <v>Bhatan Steel Recycling</v>
      </c>
      <c r="AP362" s="70"/>
      <c r="AQ362" s="70"/>
      <c r="AR362" s="70"/>
    </row>
    <row r="363" spans="2:44">
      <c r="B363" s="71"/>
      <c r="C363"/>
      <c r="K363" s="31"/>
      <c r="R363"/>
      <c r="U363"/>
      <c r="W363" s="31"/>
      <c r="AK363" s="2" t="str">
        <f>'New Material Details'!K368</f>
        <v>Serve Copper Recycling</v>
      </c>
      <c r="AP363" s="70"/>
      <c r="AQ363" s="70"/>
      <c r="AR363" s="70"/>
    </row>
    <row r="364" spans="2:44">
      <c r="B364" s="71"/>
      <c r="C364"/>
      <c r="K364" s="31"/>
      <c r="R364"/>
      <c r="U364"/>
      <c r="W364" s="31"/>
      <c r="AK364" s="2" t="str">
        <f>'New Material Details'!K369</f>
        <v>Ratan Aluminium Recycling</v>
      </c>
      <c r="AP364" s="70"/>
      <c r="AQ364" s="70"/>
      <c r="AR364" s="70"/>
    </row>
    <row r="365" spans="2:44">
      <c r="B365" s="71"/>
      <c r="C365"/>
      <c r="K365" s="31"/>
      <c r="R365"/>
      <c r="W365" s="31"/>
      <c r="AK365" s="2" t="str">
        <f>'New Material Details'!K370</f>
        <v>Bhatan Steel Recycling</v>
      </c>
      <c r="AP365" s="70"/>
      <c r="AQ365" s="70"/>
      <c r="AR365" s="70"/>
    </row>
    <row r="366" spans="2:44">
      <c r="B366" s="71"/>
      <c r="C366"/>
      <c r="K366" s="31"/>
      <c r="R366"/>
      <c r="U366"/>
      <c r="W366" s="31"/>
      <c r="AK366" s="2" t="str">
        <f>'New Material Details'!K371</f>
        <v>Serve Copper Recycling</v>
      </c>
      <c r="AP366" s="70"/>
      <c r="AQ366" s="70"/>
      <c r="AR366" s="70"/>
    </row>
    <row r="367" spans="2:44">
      <c r="B367" s="71"/>
      <c r="C367"/>
      <c r="K367" s="31"/>
      <c r="R367"/>
      <c r="W367" s="31"/>
      <c r="AK367" s="2" t="str">
        <f>'New Material Details'!K372</f>
        <v>Ratan Aluminium Recycling</v>
      </c>
      <c r="AP367" s="70"/>
      <c r="AQ367" s="70"/>
      <c r="AR367" s="70"/>
    </row>
    <row r="368" spans="2:44">
      <c r="B368" s="71"/>
      <c r="C368"/>
      <c r="K368" s="31"/>
      <c r="R368"/>
      <c r="U368"/>
      <c r="W368" s="31"/>
      <c r="AK368" s="2" t="str">
        <f>'New Material Details'!K373</f>
        <v>Bhatan Steel Recycling</v>
      </c>
      <c r="AP368" s="70"/>
      <c r="AQ368" s="70"/>
      <c r="AR368" s="70"/>
    </row>
    <row r="369" spans="2:44">
      <c r="B369" s="71"/>
      <c r="C369"/>
      <c r="K369" s="31"/>
      <c r="R369"/>
      <c r="U369"/>
      <c r="W369" s="31"/>
      <c r="AK369" s="2" t="str">
        <f>'New Material Details'!K374</f>
        <v>Serve Copper Recycling</v>
      </c>
      <c r="AP369" s="70"/>
      <c r="AQ369" s="70"/>
      <c r="AR369" s="70"/>
    </row>
    <row r="370" spans="2:44">
      <c r="B370" s="71"/>
      <c r="C370"/>
      <c r="K370" s="31"/>
      <c r="R370"/>
      <c r="U370"/>
      <c r="W370" s="31"/>
      <c r="AK370" s="2" t="str">
        <f>'New Material Details'!K375</f>
        <v>Ratan Aluminium Recycling</v>
      </c>
      <c r="AP370" s="70"/>
      <c r="AQ370" s="70"/>
      <c r="AR370" s="70"/>
    </row>
    <row r="371" spans="2:44">
      <c r="B371" s="71"/>
      <c r="C371"/>
      <c r="K371" s="31"/>
      <c r="R371"/>
      <c r="W371" s="31"/>
      <c r="AK371" s="2" t="str">
        <f>'New Material Details'!K376</f>
        <v>Bhatan Steel Recycling</v>
      </c>
      <c r="AP371" s="70"/>
      <c r="AQ371" s="70"/>
      <c r="AR371" s="70"/>
    </row>
    <row r="372" spans="2:44">
      <c r="B372" s="71"/>
      <c r="C372"/>
      <c r="K372" s="31"/>
      <c r="R372"/>
      <c r="W372" s="31"/>
      <c r="AK372" s="2" t="str">
        <f>'New Material Details'!K377</f>
        <v>Serve Copper Recycling</v>
      </c>
      <c r="AP372" s="70"/>
      <c r="AQ372" s="70"/>
      <c r="AR372" s="70"/>
    </row>
    <row r="373" spans="2:44">
      <c r="B373" s="71"/>
      <c r="C373"/>
      <c r="K373" s="31"/>
      <c r="R373"/>
      <c r="W373" s="31"/>
      <c r="AK373" s="2" t="str">
        <f>'New Material Details'!K378</f>
        <v>Ratan Aluminium Recycling</v>
      </c>
      <c r="AP373" s="70"/>
      <c r="AQ373" s="70"/>
      <c r="AR373" s="70"/>
    </row>
    <row r="374" spans="2:44">
      <c r="B374" s="71"/>
      <c r="C374"/>
      <c r="K374" s="31"/>
      <c r="R374"/>
      <c r="W374" s="31"/>
      <c r="AK374" s="2" t="str">
        <f>'New Material Details'!K379</f>
        <v>Bhatan Steel Recycling</v>
      </c>
      <c r="AP374" s="70"/>
      <c r="AQ374" s="70"/>
      <c r="AR374" s="70"/>
    </row>
    <row r="375" spans="2:44">
      <c r="B375" s="71"/>
      <c r="C375"/>
      <c r="K375" s="31"/>
      <c r="R375"/>
      <c r="W375" s="31"/>
      <c r="AK375" s="2" t="str">
        <f>'New Material Details'!K380</f>
        <v>Serve Copper Recycling</v>
      </c>
      <c r="AP375" s="70"/>
      <c r="AQ375" s="70"/>
      <c r="AR375" s="70"/>
    </row>
    <row r="376" spans="2:44">
      <c r="B376" s="71"/>
      <c r="C376"/>
      <c r="K376" s="31"/>
      <c r="R376"/>
      <c r="W376" s="31"/>
      <c r="AK376" s="2" t="str">
        <f>'New Material Details'!K381</f>
        <v>Ratan Aluminium Recycling</v>
      </c>
      <c r="AP376" s="70"/>
      <c r="AQ376" s="70"/>
      <c r="AR376" s="70"/>
    </row>
    <row r="377" spans="2:44">
      <c r="B377" s="71"/>
      <c r="C377"/>
      <c r="K377" s="31"/>
      <c r="R377"/>
      <c r="W377" s="31"/>
      <c r="AK377" s="2" t="str">
        <f>'New Material Details'!K382</f>
        <v>Bhatan Steel Recycling</v>
      </c>
      <c r="AP377" s="70"/>
      <c r="AQ377" s="70"/>
      <c r="AR377" s="70"/>
    </row>
    <row r="378" spans="2:44">
      <c r="B378" s="71"/>
      <c r="C378"/>
      <c r="K378" s="31"/>
      <c r="R378"/>
      <c r="W378" s="31"/>
      <c r="AK378" s="2" t="str">
        <f>'New Material Details'!K383</f>
        <v>Serve Copper Recycling</v>
      </c>
      <c r="AP378" s="70"/>
      <c r="AQ378" s="70"/>
      <c r="AR378" s="70"/>
    </row>
    <row r="379" spans="2:44">
      <c r="B379" s="71"/>
      <c r="C379"/>
      <c r="K379" s="31"/>
      <c r="R379"/>
      <c r="W379" s="31"/>
      <c r="AK379" s="2" t="str">
        <f>'New Material Details'!K384</f>
        <v>Ratan Aluminium Recycling</v>
      </c>
      <c r="AP379" s="70"/>
      <c r="AQ379" s="70"/>
      <c r="AR379" s="70"/>
    </row>
    <row r="380" spans="2:44">
      <c r="B380" s="71"/>
      <c r="C380"/>
      <c r="K380" s="31"/>
      <c r="R380"/>
      <c r="W380" s="31"/>
      <c r="AK380" s="2" t="str">
        <f>'New Material Details'!K385</f>
        <v>Bhatan Steel Recycling</v>
      </c>
      <c r="AP380" s="70"/>
      <c r="AQ380" s="70"/>
      <c r="AR380" s="70"/>
    </row>
    <row r="381" spans="2:44">
      <c r="B381" s="71"/>
      <c r="C381"/>
      <c r="K381" s="31"/>
      <c r="R381"/>
      <c r="U381"/>
      <c r="W381" s="31"/>
      <c r="AK381" s="2" t="str">
        <f>'New Material Details'!K386</f>
        <v>Serve Copper Recycling</v>
      </c>
      <c r="AP381" s="70"/>
      <c r="AQ381" s="70"/>
      <c r="AR381" s="70"/>
    </row>
    <row r="382" spans="2:44">
      <c r="B382" s="71"/>
      <c r="C382"/>
      <c r="K382" s="31"/>
      <c r="R382"/>
      <c r="W382" s="31"/>
      <c r="AK382" s="2" t="str">
        <f>'New Material Details'!K387</f>
        <v>Ratan Aluminium Recycling</v>
      </c>
      <c r="AP382" s="70"/>
      <c r="AQ382" s="70"/>
      <c r="AR382" s="70"/>
    </row>
    <row r="383" spans="2:44">
      <c r="B383" s="2"/>
      <c r="C383"/>
      <c r="K383" s="31"/>
      <c r="R383"/>
      <c r="W383" s="31"/>
      <c r="AK383" s="2" t="str">
        <f>'New Material Details'!K388</f>
        <v>Bhatan Steel Recycling</v>
      </c>
      <c r="AP383" s="70"/>
      <c r="AQ383" s="70"/>
      <c r="AR383" s="70"/>
    </row>
    <row r="384" spans="2:44">
      <c r="B384" s="2"/>
      <c r="C384"/>
      <c r="K384" s="31"/>
      <c r="R384"/>
      <c r="W384" s="31"/>
      <c r="AK384" s="2" t="str">
        <f>'New Material Details'!K389</f>
        <v>Serve Copper Recycling</v>
      </c>
      <c r="AP384" s="70"/>
      <c r="AQ384" s="70"/>
      <c r="AR384" s="70"/>
    </row>
    <row r="385" spans="2:44">
      <c r="B385" s="57"/>
      <c r="C385"/>
      <c r="K385" s="31"/>
      <c r="R385"/>
      <c r="W385" s="31"/>
      <c r="AK385" s="2" t="str">
        <f>'New Material Details'!K390</f>
        <v>Ratan Aluminium Recycling</v>
      </c>
      <c r="AP385" s="70"/>
      <c r="AQ385" s="70"/>
      <c r="AR385" s="70"/>
    </row>
    <row r="386" spans="2:44">
      <c r="B386"/>
      <c r="C386"/>
      <c r="K386" s="31"/>
      <c r="R386"/>
      <c r="W386" s="31"/>
      <c r="AK386" s="2" t="str">
        <f>'New Material Details'!K391</f>
        <v>Bhatan Steel Recycling</v>
      </c>
      <c r="AP386" s="70"/>
      <c r="AQ386" s="70"/>
      <c r="AR386" s="70"/>
    </row>
    <row r="387" spans="2:44">
      <c r="B387"/>
      <c r="C387"/>
      <c r="K387" s="31"/>
      <c r="R387"/>
      <c r="W387" s="31"/>
      <c r="AK387" s="2" t="str">
        <f>'New Material Details'!K392</f>
        <v>Serve Copper Recycling</v>
      </c>
      <c r="AP387" s="70"/>
      <c r="AQ387" s="70"/>
      <c r="AR387" s="70"/>
    </row>
    <row r="388" spans="2:44">
      <c r="B388" s="2"/>
      <c r="C388"/>
      <c r="K388" s="31"/>
      <c r="R388"/>
      <c r="W388" s="31"/>
      <c r="AK388" s="2" t="str">
        <f>'New Material Details'!K393</f>
        <v>Ratan Aluminium Recycling</v>
      </c>
      <c r="AP388" s="70"/>
      <c r="AQ388" s="70"/>
      <c r="AR388" s="70"/>
    </row>
    <row r="389" spans="2:44">
      <c r="B389" s="2"/>
      <c r="C389"/>
      <c r="K389" s="31"/>
      <c r="R389"/>
      <c r="W389" s="31"/>
      <c r="AK389" s="2" t="str">
        <f>'New Material Details'!K394</f>
        <v>Bhatan Steel Recycling</v>
      </c>
      <c r="AP389" s="70"/>
      <c r="AQ389" s="70"/>
      <c r="AR389" s="70"/>
    </row>
    <row r="390" spans="2:44">
      <c r="B390" s="2"/>
      <c r="C390"/>
      <c r="K390" s="31"/>
      <c r="R390"/>
      <c r="W390" s="31"/>
      <c r="AK390" s="2" t="str">
        <f>'New Material Details'!K395</f>
        <v>Serve Copper Recycling</v>
      </c>
      <c r="AP390" s="70"/>
      <c r="AQ390" s="70"/>
      <c r="AR390" s="70"/>
    </row>
    <row r="391" spans="2:44">
      <c r="B391" s="2"/>
      <c r="C391"/>
      <c r="K391" s="31"/>
      <c r="R391"/>
      <c r="W391" s="31"/>
      <c r="AK391" s="2" t="str">
        <f>'New Material Details'!K396</f>
        <v>Ratan Aluminium Recycling</v>
      </c>
      <c r="AP391" s="70"/>
      <c r="AQ391" s="70"/>
      <c r="AR391" s="70"/>
    </row>
    <row r="392" spans="2:44">
      <c r="B392" s="2"/>
      <c r="C392"/>
      <c r="K392" s="31"/>
      <c r="R392"/>
      <c r="W392" s="31"/>
      <c r="AK392" s="2" t="str">
        <f>'New Material Details'!K397</f>
        <v>Bhatan Steel Recycling</v>
      </c>
      <c r="AP392" s="70"/>
      <c r="AQ392" s="70"/>
      <c r="AR392" s="70"/>
    </row>
    <row r="393" spans="2:44">
      <c r="B393" s="71"/>
      <c r="C393"/>
      <c r="K393" s="31"/>
      <c r="R393"/>
      <c r="W393" s="31"/>
      <c r="AK393" s="2" t="str">
        <f>'New Material Details'!K398</f>
        <v>Serve Copper Recycling</v>
      </c>
      <c r="AP393" s="70"/>
      <c r="AQ393" s="70"/>
      <c r="AR393" s="70"/>
    </row>
    <row r="394" spans="2:44">
      <c r="B394" s="2"/>
      <c r="C394"/>
      <c r="K394" s="31"/>
      <c r="R394"/>
      <c r="W394" s="31"/>
      <c r="AK394" s="2" t="str">
        <f>'New Material Details'!K399</f>
        <v>Ratan Aluminium Recycling</v>
      </c>
      <c r="AP394" s="70"/>
      <c r="AQ394" s="70"/>
      <c r="AR394" s="70"/>
    </row>
    <row r="395" spans="2:44">
      <c r="B395" s="2"/>
      <c r="C395"/>
      <c r="K395" s="31"/>
      <c r="R395"/>
      <c r="W395" s="31"/>
      <c r="AK395" s="2" t="str">
        <f>'New Material Details'!K400</f>
        <v>Bhatan Steel Recycling</v>
      </c>
      <c r="AP395" s="70"/>
      <c r="AQ395" s="70"/>
      <c r="AR395" s="70"/>
    </row>
    <row r="396" spans="2:44">
      <c r="B396" s="2"/>
      <c r="C396"/>
      <c r="K396" s="31"/>
      <c r="R396"/>
      <c r="W396" s="31"/>
      <c r="AK396" s="2" t="str">
        <f>'New Material Details'!K401</f>
        <v>Serve Copper Recycling</v>
      </c>
      <c r="AP396" s="70"/>
      <c r="AQ396" s="70"/>
      <c r="AR396" s="70"/>
    </row>
    <row r="397" spans="2:44">
      <c r="B397" s="71"/>
      <c r="C397"/>
      <c r="K397" s="31"/>
      <c r="R397"/>
      <c r="W397" s="31"/>
      <c r="AK397" s="2" t="str">
        <f>'New Material Details'!K402</f>
        <v>Ratan Aluminium Recycling</v>
      </c>
      <c r="AP397" s="70"/>
      <c r="AQ397" s="70"/>
      <c r="AR397" s="70"/>
    </row>
    <row r="398" spans="2:44">
      <c r="B398" s="2"/>
      <c r="C398"/>
      <c r="K398" s="31"/>
      <c r="R398"/>
      <c r="W398" s="31"/>
      <c r="AK398" s="2" t="str">
        <f>'New Material Details'!K403</f>
        <v>Bhatan Steel Recycling</v>
      </c>
      <c r="AP398" s="70"/>
      <c r="AQ398" s="70"/>
      <c r="AR398" s="70"/>
    </row>
    <row r="399" spans="2:44">
      <c r="B399" s="2"/>
      <c r="C399"/>
      <c r="K399" s="31"/>
      <c r="R399"/>
      <c r="W399" s="31"/>
      <c r="AK399" s="2" t="str">
        <f>'New Material Details'!K404</f>
        <v>Serve Copper Recycling</v>
      </c>
      <c r="AP399" s="70"/>
      <c r="AQ399" s="70"/>
      <c r="AR399" s="70"/>
    </row>
    <row r="400" spans="2:44">
      <c r="B400" s="2"/>
      <c r="C400"/>
      <c r="K400" s="31"/>
      <c r="R400"/>
      <c r="W400" s="31"/>
      <c r="AK400" s="2" t="str">
        <f>'New Material Details'!K405</f>
        <v>Ratan Aluminium Recycling</v>
      </c>
      <c r="AP400" s="70"/>
      <c r="AQ400" s="70"/>
      <c r="AR400" s="70"/>
    </row>
    <row r="401" spans="2:44">
      <c r="B401" s="2"/>
      <c r="C401"/>
      <c r="K401" s="31"/>
      <c r="R401"/>
      <c r="W401" s="31"/>
      <c r="AK401" s="2" t="str">
        <f>'New Material Details'!K406</f>
        <v>Bhatan Steel Recycling</v>
      </c>
      <c r="AP401" s="70"/>
      <c r="AQ401" s="70"/>
      <c r="AR401" s="70"/>
    </row>
    <row r="402" spans="2:44">
      <c r="B402" s="2"/>
      <c r="C402"/>
      <c r="K402" s="31"/>
      <c r="R402"/>
      <c r="W402" s="31"/>
      <c r="AK402" s="2" t="str">
        <f>'New Material Details'!K407</f>
        <v>Serve Copper Recycling</v>
      </c>
      <c r="AP402" s="70"/>
      <c r="AQ402" s="70"/>
      <c r="AR402" s="70"/>
    </row>
    <row r="403" spans="2:44">
      <c r="B403" s="2"/>
      <c r="C403"/>
      <c r="K403" s="31"/>
      <c r="R403"/>
      <c r="W403" s="31"/>
      <c r="AK403" s="2" t="str">
        <f>'New Material Details'!K408</f>
        <v>Ratan Aluminium Recycling</v>
      </c>
      <c r="AP403" s="70"/>
      <c r="AQ403" s="70"/>
      <c r="AR403" s="70"/>
    </row>
    <row r="404" spans="2:44">
      <c r="B404"/>
      <c r="C404"/>
      <c r="K404" s="31"/>
      <c r="R404"/>
      <c r="W404" s="31"/>
      <c r="AK404" s="2" t="str">
        <f>'New Material Details'!K409</f>
        <v>Bhatan Steel Recycling</v>
      </c>
      <c r="AP404" s="70"/>
      <c r="AQ404" s="70"/>
      <c r="AR404" s="70"/>
    </row>
    <row r="405" spans="2:44">
      <c r="B405" s="2"/>
      <c r="C405"/>
      <c r="K405" s="31"/>
      <c r="R405"/>
      <c r="W405" s="31"/>
      <c r="AK405" s="2" t="str">
        <f>'New Material Details'!K410</f>
        <v>Serve Copper Recycling</v>
      </c>
      <c r="AP405" s="70"/>
      <c r="AQ405" s="70"/>
      <c r="AR405" s="70"/>
    </row>
    <row r="406" spans="2:44">
      <c r="B406" s="2"/>
      <c r="C406"/>
      <c r="K406" s="31"/>
      <c r="R406"/>
      <c r="W406" s="31"/>
      <c r="AK406" s="2" t="str">
        <f>'New Material Details'!K411</f>
        <v>Ratan Aluminium Recycling</v>
      </c>
      <c r="AP406" s="70"/>
      <c r="AQ406" s="70"/>
      <c r="AR406" s="70"/>
    </row>
    <row r="407" spans="2:44">
      <c r="B407" s="2"/>
      <c r="C407"/>
      <c r="K407" s="31"/>
      <c r="R407"/>
      <c r="W407" s="31"/>
      <c r="AK407" s="2" t="str">
        <f>'New Material Details'!K412</f>
        <v>Bhatan Steel Recycling</v>
      </c>
      <c r="AP407" s="70"/>
      <c r="AQ407" s="70"/>
      <c r="AR407" s="70"/>
    </row>
    <row r="408" spans="2:44">
      <c r="B408" s="2"/>
      <c r="C408"/>
      <c r="K408" s="31"/>
      <c r="R408"/>
      <c r="W408" s="31"/>
      <c r="AK408" s="2" t="str">
        <f>'New Material Details'!K413</f>
        <v>Serve Copper Recycling</v>
      </c>
      <c r="AP408" s="70"/>
      <c r="AQ408" s="70"/>
      <c r="AR408" s="70"/>
    </row>
    <row r="409" spans="2:44">
      <c r="B409" s="2"/>
      <c r="C409"/>
      <c r="K409" s="31"/>
      <c r="R409"/>
      <c r="W409" s="31"/>
      <c r="AK409" s="2" t="str">
        <f>'New Material Details'!K414</f>
        <v>Ratan Aluminium Recycling</v>
      </c>
      <c r="AP409" s="70"/>
      <c r="AQ409" s="70"/>
      <c r="AR409" s="70"/>
    </row>
    <row r="410" spans="2:44">
      <c r="B410" s="2"/>
      <c r="C410"/>
      <c r="K410" s="31"/>
      <c r="R410"/>
      <c r="W410" s="31"/>
      <c r="AK410" s="2" t="str">
        <f>'New Material Details'!K415</f>
        <v>Bhatan Steel Recycling</v>
      </c>
      <c r="AP410" s="70"/>
      <c r="AQ410" s="70"/>
      <c r="AR410" s="70"/>
    </row>
    <row r="411" spans="2:44">
      <c r="B411" s="2"/>
      <c r="C411"/>
      <c r="K411" s="31"/>
      <c r="R411"/>
      <c r="W411" s="31"/>
      <c r="AK411" s="2" t="str">
        <f>'New Material Details'!K416</f>
        <v>Serve Copper Recycling</v>
      </c>
      <c r="AP411" s="70"/>
      <c r="AQ411" s="70"/>
      <c r="AR411" s="70"/>
    </row>
    <row r="412" spans="2:44">
      <c r="B412" s="2"/>
      <c r="C412"/>
      <c r="K412" s="31"/>
      <c r="R412"/>
      <c r="W412" s="31"/>
      <c r="AK412" s="2" t="str">
        <f>'New Material Details'!K417</f>
        <v>Ratan Aluminium Recycling</v>
      </c>
      <c r="AP412" s="70"/>
      <c r="AQ412" s="70"/>
      <c r="AR412" s="70"/>
    </row>
    <row r="413" spans="2:44">
      <c r="B413" s="2"/>
      <c r="C413"/>
      <c r="K413" s="31"/>
      <c r="R413"/>
      <c r="W413" s="31"/>
      <c r="AK413" s="2" t="str">
        <f>'New Material Details'!K418</f>
        <v>Bhatan Steel Recycling</v>
      </c>
      <c r="AP413" s="70"/>
      <c r="AQ413" s="70"/>
      <c r="AR413" s="70"/>
    </row>
    <row r="414" spans="2:44">
      <c r="B414" s="2"/>
      <c r="C414"/>
      <c r="K414" s="31"/>
      <c r="R414"/>
      <c r="W414" s="31"/>
      <c r="AK414" s="2" t="str">
        <f>'New Material Details'!K419</f>
        <v>Serve Copper Recycling</v>
      </c>
      <c r="AP414" s="70"/>
      <c r="AQ414" s="70"/>
      <c r="AR414" s="70"/>
    </row>
    <row r="415" spans="2:44">
      <c r="B415" s="2"/>
      <c r="C415"/>
      <c r="K415" s="31"/>
      <c r="R415"/>
      <c r="W415" s="31"/>
      <c r="AK415" s="2" t="str">
        <f>'New Material Details'!K420</f>
        <v>Ratan Aluminium Recycling</v>
      </c>
      <c r="AP415" s="70"/>
      <c r="AQ415" s="70"/>
      <c r="AR415" s="70"/>
    </row>
    <row r="416" spans="2:44">
      <c r="B416" s="2"/>
      <c r="C416"/>
      <c r="K416" s="31"/>
      <c r="R416"/>
      <c r="W416" s="31"/>
      <c r="AK416" s="2" t="str">
        <f>'New Material Details'!K421</f>
        <v>Bhatan Steel Recycling</v>
      </c>
      <c r="AP416" s="70"/>
      <c r="AQ416" s="70"/>
      <c r="AR416" s="70"/>
    </row>
    <row r="417" spans="2:44">
      <c r="B417" s="2"/>
      <c r="C417"/>
      <c r="K417" s="31"/>
      <c r="R417"/>
      <c r="W417" s="31"/>
      <c r="AK417" s="2" t="str">
        <f>'New Material Details'!K422</f>
        <v>Serve Copper Recycling</v>
      </c>
      <c r="AP417" s="70"/>
      <c r="AQ417" s="70"/>
      <c r="AR417" s="70"/>
    </row>
    <row r="418" spans="2:44">
      <c r="B418" s="2"/>
      <c r="C418"/>
      <c r="K418" s="31"/>
      <c r="R418"/>
      <c r="W418" s="31"/>
      <c r="AK418" s="2" t="str">
        <f>'New Material Details'!K423</f>
        <v>Ratan Aluminium Recycling</v>
      </c>
      <c r="AP418" s="70"/>
      <c r="AQ418" s="70"/>
      <c r="AR418" s="70"/>
    </row>
    <row r="419" spans="2:44">
      <c r="B419" s="2"/>
      <c r="C419"/>
      <c r="D419" s="2"/>
      <c r="K419" s="31"/>
      <c r="R419"/>
      <c r="W419" s="31"/>
      <c r="AK419" s="2" t="str">
        <f>'New Material Details'!K424</f>
        <v>Bhatan Steel Recycling</v>
      </c>
      <c r="AP419" s="70"/>
      <c r="AQ419" s="70"/>
      <c r="AR419" s="70"/>
    </row>
    <row r="420" spans="2:44">
      <c r="B420" s="69"/>
      <c r="C420"/>
      <c r="K420" s="31"/>
      <c r="R420"/>
      <c r="W420" s="31"/>
      <c r="AK420" s="2" t="str">
        <f>'New Material Details'!K425</f>
        <v>Serve Copper Recycling</v>
      </c>
      <c r="AP420" s="70"/>
      <c r="AQ420" s="70"/>
      <c r="AR420" s="70"/>
    </row>
    <row r="421" spans="2:44">
      <c r="B421" s="2"/>
      <c r="C421"/>
      <c r="K421" s="31"/>
      <c r="R421"/>
      <c r="W421" s="31"/>
      <c r="AK421" s="2" t="str">
        <f>'New Material Details'!K426</f>
        <v>Ratan Aluminium Recycling</v>
      </c>
      <c r="AP421" s="70"/>
      <c r="AQ421" s="70"/>
      <c r="AR421" s="70"/>
    </row>
    <row r="422" spans="2:44">
      <c r="B422" s="2"/>
      <c r="C422"/>
      <c r="K422" s="31"/>
      <c r="R422"/>
      <c r="W422" s="31"/>
      <c r="AK422" s="2" t="str">
        <f>'New Material Details'!K427</f>
        <v>Bhatan Steel Recycling</v>
      </c>
      <c r="AP422" s="70"/>
      <c r="AQ422" s="70"/>
      <c r="AR422" s="70"/>
    </row>
    <row r="423" spans="2:44">
      <c r="B423" s="2"/>
      <c r="C423"/>
      <c r="K423" s="31"/>
      <c r="R423"/>
      <c r="W423" s="31"/>
      <c r="AK423" s="2" t="str">
        <f>'New Material Details'!K428</f>
        <v>Serve Copper Recycling</v>
      </c>
      <c r="AP423" s="70"/>
      <c r="AQ423" s="70"/>
      <c r="AR423" s="70"/>
    </row>
    <row r="424" spans="2:44">
      <c r="B424" s="2"/>
      <c r="C424"/>
      <c r="K424" s="31"/>
      <c r="R424"/>
      <c r="W424" s="31"/>
      <c r="AK424" s="2" t="str">
        <f>'New Material Details'!K429</f>
        <v>Ratan Aluminium Recycling</v>
      </c>
      <c r="AP424" s="70"/>
      <c r="AQ424" s="70"/>
      <c r="AR424" s="70"/>
    </row>
    <row r="425" spans="2:44">
      <c r="B425" s="2"/>
      <c r="C425"/>
      <c r="K425" s="31"/>
      <c r="R425"/>
      <c r="W425" s="31"/>
      <c r="AK425" s="2" t="str">
        <f>'New Material Details'!K430</f>
        <v>Bhatan Steel Recycling</v>
      </c>
      <c r="AP425" s="70"/>
      <c r="AQ425" s="70"/>
      <c r="AR425" s="70"/>
    </row>
    <row r="426" spans="2:44">
      <c r="B426" s="2"/>
      <c r="C426"/>
      <c r="K426" s="31"/>
      <c r="R426"/>
      <c r="W426" s="31"/>
      <c r="AK426" s="2" t="str">
        <f>'New Material Details'!K431</f>
        <v>Serve Copper Recycling</v>
      </c>
      <c r="AP426" s="70"/>
      <c r="AQ426" s="70"/>
      <c r="AR426" s="70"/>
    </row>
    <row r="427" spans="2:44">
      <c r="B427" s="2"/>
      <c r="C427"/>
      <c r="K427" s="31"/>
      <c r="R427"/>
      <c r="W427" s="31"/>
      <c r="AK427" s="2" t="str">
        <f>'New Material Details'!K432</f>
        <v>Ratan Aluminium Recycling</v>
      </c>
      <c r="AP427" s="70"/>
      <c r="AQ427" s="70"/>
      <c r="AR427" s="70"/>
    </row>
    <row r="428" spans="2:44">
      <c r="B428" s="2"/>
      <c r="C428"/>
      <c r="K428" s="31"/>
      <c r="R428"/>
      <c r="W428" s="31"/>
      <c r="AK428" s="2" t="str">
        <f>'New Material Details'!K433</f>
        <v>Bhatan Steel Recycling</v>
      </c>
      <c r="AP428" s="70"/>
      <c r="AQ428" s="70"/>
      <c r="AR428" s="70"/>
    </row>
    <row r="429" spans="2:44">
      <c r="B429" s="2"/>
      <c r="C429"/>
      <c r="K429" s="31"/>
      <c r="R429"/>
      <c r="W429" s="31"/>
      <c r="AK429" s="2" t="str">
        <f>'New Material Details'!K434</f>
        <v>Serve Copper Recycling</v>
      </c>
      <c r="AP429" s="70"/>
      <c r="AQ429" s="70"/>
      <c r="AR429" s="70"/>
    </row>
    <row r="430" spans="2:44">
      <c r="B430" s="2"/>
      <c r="C430"/>
      <c r="K430" s="31"/>
      <c r="R430"/>
      <c r="W430" s="31"/>
      <c r="AK430" s="2" t="str">
        <f>'New Material Details'!K435</f>
        <v>Ratan Aluminium Recycling</v>
      </c>
      <c r="AP430" s="70"/>
      <c r="AQ430" s="70"/>
      <c r="AR430" s="70"/>
    </row>
    <row r="431" spans="2:44">
      <c r="B431" s="2"/>
      <c r="C431"/>
      <c r="K431" s="31"/>
      <c r="R431"/>
      <c r="W431" s="31"/>
      <c r="AK431" s="2" t="str">
        <f>'New Material Details'!K436</f>
        <v>Bhatan Steel Recycling</v>
      </c>
      <c r="AP431" s="70"/>
      <c r="AQ431" s="70"/>
      <c r="AR431" s="70"/>
    </row>
    <row r="432" spans="2:44">
      <c r="B432" s="2"/>
      <c r="C432"/>
      <c r="K432" s="31"/>
      <c r="R432"/>
      <c r="W432" s="31"/>
      <c r="AK432" s="2" t="str">
        <f>'New Material Details'!K437</f>
        <v>Serve Copper Recycling</v>
      </c>
      <c r="AP432" s="70"/>
      <c r="AQ432" s="70"/>
      <c r="AR432" s="70"/>
    </row>
    <row r="433" spans="2:44">
      <c r="B433" s="2"/>
      <c r="C433"/>
      <c r="K433" s="31"/>
      <c r="R433"/>
      <c r="W433" s="31"/>
      <c r="AK433" s="2" t="str">
        <f>'New Material Details'!K438</f>
        <v>Ratan Aluminium Recycling</v>
      </c>
      <c r="AP433" s="70"/>
      <c r="AQ433" s="70"/>
      <c r="AR433" s="70"/>
    </row>
    <row r="434" spans="2:44">
      <c r="B434" s="2"/>
      <c r="C434"/>
      <c r="K434" s="31"/>
      <c r="R434"/>
      <c r="W434" s="31"/>
      <c r="AK434" s="2" t="str">
        <f>'New Material Details'!K439</f>
        <v>Bhatan Steel Recycling</v>
      </c>
      <c r="AP434" s="70"/>
      <c r="AQ434" s="70"/>
      <c r="AR434" s="70"/>
    </row>
    <row r="435" spans="2:44">
      <c r="B435" s="2"/>
      <c r="C435"/>
      <c r="K435" s="31"/>
      <c r="R435"/>
      <c r="W435" s="31"/>
      <c r="AK435" s="2" t="str">
        <f>'New Material Details'!K440</f>
        <v>Serve Copper Recycling</v>
      </c>
      <c r="AP435" s="70"/>
      <c r="AQ435" s="70"/>
      <c r="AR435" s="70"/>
    </row>
    <row r="436" spans="2:44">
      <c r="B436" s="2"/>
      <c r="C436"/>
      <c r="K436" s="31"/>
      <c r="R436"/>
      <c r="W436" s="31"/>
      <c r="AK436" s="2" t="str">
        <f>'New Material Details'!K441</f>
        <v>Ratan Aluminium Recycling</v>
      </c>
      <c r="AP436" s="70"/>
      <c r="AQ436" s="70"/>
      <c r="AR436" s="70"/>
    </row>
    <row r="437" spans="2:44">
      <c r="B437" s="2"/>
      <c r="C437"/>
      <c r="K437" s="31"/>
      <c r="R437"/>
      <c r="W437" s="31"/>
      <c r="AK437" s="2" t="str">
        <f>'New Material Details'!K442</f>
        <v>Bhatan Steel Recycling</v>
      </c>
      <c r="AP437" s="70"/>
      <c r="AQ437" s="70"/>
      <c r="AR437" s="70"/>
    </row>
    <row r="438" spans="2:44">
      <c r="B438" s="2"/>
      <c r="C438"/>
      <c r="K438" s="31"/>
      <c r="R438"/>
      <c r="W438" s="31"/>
      <c r="AK438" s="2" t="str">
        <f>'New Material Details'!K443</f>
        <v>Serve Copper Recycling</v>
      </c>
      <c r="AP438" s="70"/>
      <c r="AQ438" s="70"/>
      <c r="AR438" s="70"/>
    </row>
    <row r="439" spans="2:44">
      <c r="B439"/>
      <c r="C439"/>
      <c r="K439" s="31"/>
      <c r="R439"/>
      <c r="W439" s="31"/>
      <c r="AK439" s="2" t="str">
        <f>'New Material Details'!K444</f>
        <v>Ratan Aluminium Recycling</v>
      </c>
      <c r="AP439" s="70"/>
      <c r="AQ439" s="70"/>
      <c r="AR439" s="70"/>
    </row>
    <row r="440" spans="2:44">
      <c r="B440" s="2"/>
      <c r="C440"/>
      <c r="K440" s="31"/>
      <c r="R440"/>
      <c r="W440" s="31"/>
      <c r="AK440" s="2" t="str">
        <f>'New Material Details'!K445</f>
        <v>Bhatan Steel Recycling</v>
      </c>
      <c r="AP440" s="70"/>
      <c r="AQ440" s="70"/>
      <c r="AR440" s="70"/>
    </row>
    <row r="441" spans="2:44">
      <c r="B441" s="2"/>
      <c r="C441"/>
      <c r="K441" s="31"/>
      <c r="R441"/>
      <c r="W441" s="31"/>
      <c r="AK441" s="2" t="str">
        <f>'New Material Details'!K446</f>
        <v>Serve Copper Recycling</v>
      </c>
      <c r="AP441" s="70"/>
      <c r="AQ441" s="70"/>
      <c r="AR441" s="70"/>
    </row>
    <row r="442" spans="2:44">
      <c r="B442" s="2"/>
      <c r="C442"/>
      <c r="K442" s="31"/>
      <c r="R442"/>
      <c r="W442" s="31"/>
      <c r="AK442" s="2" t="str">
        <f>'New Material Details'!K447</f>
        <v>Ratan Aluminium Recycling</v>
      </c>
      <c r="AP442" s="70"/>
      <c r="AQ442" s="70"/>
      <c r="AR442" s="70"/>
    </row>
    <row r="443" spans="2:44">
      <c r="B443" s="2"/>
      <c r="C443"/>
      <c r="K443" s="31"/>
      <c r="R443"/>
      <c r="W443" s="31"/>
      <c r="AK443" s="2" t="str">
        <f>'New Material Details'!K448</f>
        <v>Bhatan Steel Recycling</v>
      </c>
      <c r="AP443" s="70"/>
      <c r="AQ443" s="70"/>
      <c r="AR443" s="70"/>
    </row>
    <row r="444" spans="2:44">
      <c r="B444" s="2"/>
      <c r="C444"/>
      <c r="K444" s="31"/>
      <c r="R444"/>
      <c r="W444" s="31"/>
      <c r="AK444" s="2" t="str">
        <f>'New Material Details'!K449</f>
        <v>Serve Copper Recycling</v>
      </c>
      <c r="AP444" s="70"/>
      <c r="AQ444" s="70"/>
      <c r="AR444" s="70"/>
    </row>
    <row r="445" spans="2:44">
      <c r="B445" s="2"/>
      <c r="C445"/>
      <c r="K445" s="31"/>
      <c r="R445"/>
      <c r="W445" s="31"/>
      <c r="AK445" s="2" t="str">
        <f>'New Material Details'!K450</f>
        <v>Ratan Aluminium Recycling</v>
      </c>
      <c r="AP445" s="70"/>
      <c r="AQ445" s="70"/>
      <c r="AR445" s="70"/>
    </row>
    <row r="446" spans="2:44">
      <c r="B446" s="2"/>
      <c r="C446"/>
      <c r="K446" s="31"/>
      <c r="R446"/>
      <c r="W446" s="31"/>
      <c r="AK446" s="2" t="str">
        <f>'New Material Details'!K451</f>
        <v>Bhatan Steel Recycling</v>
      </c>
      <c r="AP446" s="70"/>
      <c r="AQ446" s="70"/>
      <c r="AR446" s="70"/>
    </row>
    <row r="447" spans="2:44">
      <c r="B447" s="2"/>
      <c r="C447"/>
      <c r="K447" s="31"/>
      <c r="R447"/>
      <c r="W447" s="31"/>
      <c r="AK447" s="2" t="str">
        <f>'New Material Details'!K452</f>
        <v>Serve Copper Recycling</v>
      </c>
      <c r="AP447" s="70"/>
      <c r="AQ447" s="70"/>
      <c r="AR447" s="70"/>
    </row>
    <row r="448" spans="2:44">
      <c r="B448" s="2"/>
      <c r="C448"/>
      <c r="K448" s="31"/>
      <c r="R448"/>
      <c r="W448" s="31"/>
      <c r="AK448" s="2" t="str">
        <f>'New Material Details'!K453</f>
        <v>Ratan Aluminium Recycling</v>
      </c>
      <c r="AP448" s="70"/>
      <c r="AQ448" s="70"/>
      <c r="AR448" s="70"/>
    </row>
    <row r="449" spans="2:44">
      <c r="B449" s="2"/>
      <c r="C449"/>
      <c r="K449" s="31"/>
      <c r="R449"/>
      <c r="W449" s="31"/>
      <c r="AK449" s="2" t="str">
        <f>'New Material Details'!K454</f>
        <v>Bhatan Steel Recycling</v>
      </c>
      <c r="AP449" s="70"/>
      <c r="AQ449" s="70"/>
      <c r="AR449" s="70"/>
    </row>
    <row r="450" spans="2:44">
      <c r="B450" s="2"/>
      <c r="C450"/>
      <c r="K450" s="31"/>
      <c r="R450"/>
      <c r="W450" s="31"/>
      <c r="AK450" s="2" t="str">
        <f>'New Material Details'!K455</f>
        <v>Serve Copper Recycling</v>
      </c>
      <c r="AP450" s="70"/>
      <c r="AQ450" s="70"/>
      <c r="AR450" s="70"/>
    </row>
    <row r="451" spans="2:44">
      <c r="B451" s="2"/>
      <c r="C451"/>
      <c r="D451" s="2"/>
      <c r="K451" s="31"/>
      <c r="R451"/>
      <c r="W451" s="31"/>
      <c r="AK451" s="2" t="str">
        <f>'New Material Details'!K456</f>
        <v>Ratan Aluminium Recycling</v>
      </c>
      <c r="AP451" s="70"/>
      <c r="AQ451" s="70"/>
      <c r="AR451" s="70"/>
    </row>
    <row r="452" spans="2:44">
      <c r="B452" s="2"/>
      <c r="C452"/>
      <c r="K452" s="31"/>
      <c r="R452"/>
      <c r="W452" s="31"/>
      <c r="AK452" s="2" t="str">
        <f>'New Material Details'!K457</f>
        <v>Bhatan Steel Recycling</v>
      </c>
      <c r="AP452" s="70"/>
      <c r="AQ452" s="70"/>
      <c r="AR452" s="70"/>
    </row>
    <row r="453" spans="2:44">
      <c r="B453" s="2"/>
      <c r="C453"/>
      <c r="K453" s="31"/>
      <c r="R453"/>
      <c r="W453" s="31"/>
      <c r="Y453" s="19"/>
      <c r="AK453" s="2" t="str">
        <f>'New Material Details'!K458</f>
        <v>Serve Copper Recycling</v>
      </c>
      <c r="AP453" s="70"/>
      <c r="AQ453" s="70"/>
      <c r="AR453" s="70"/>
    </row>
    <row r="454" spans="2:44">
      <c r="B454" s="2"/>
      <c r="C454"/>
      <c r="K454" s="31"/>
      <c r="R454"/>
      <c r="W454" s="31"/>
      <c r="AK454" s="2" t="str">
        <f>'New Material Details'!K459</f>
        <v>Ratan Aluminium Recycling</v>
      </c>
      <c r="AP454" s="70"/>
      <c r="AQ454" s="70"/>
      <c r="AR454" s="70"/>
    </row>
    <row r="455" spans="2:44">
      <c r="B455" s="2"/>
      <c r="C455"/>
      <c r="K455" s="31"/>
      <c r="R455"/>
      <c r="W455" s="31"/>
      <c r="AK455" s="2" t="str">
        <f>'New Material Details'!K460</f>
        <v>Bhatan Steel Recycling</v>
      </c>
      <c r="AP455" s="70"/>
      <c r="AQ455" s="70"/>
      <c r="AR455" s="70"/>
    </row>
    <row r="456" spans="2:44">
      <c r="B456" s="2"/>
      <c r="C456"/>
      <c r="K456" s="31"/>
      <c r="R456"/>
      <c r="W456" s="31"/>
      <c r="AK456" s="2" t="str">
        <f>'New Material Details'!K461</f>
        <v>Serve Copper Recycling</v>
      </c>
      <c r="AP456" s="70"/>
      <c r="AQ456" s="70"/>
      <c r="AR456" s="70"/>
    </row>
    <row r="457" spans="2:44">
      <c r="B457"/>
      <c r="C457"/>
      <c r="F457"/>
      <c r="K457" s="31"/>
      <c r="R457"/>
      <c r="W457" s="31"/>
      <c r="AK457" s="2" t="str">
        <f>'New Material Details'!K462</f>
        <v>Ratan Aluminium Recycling</v>
      </c>
      <c r="AP457" s="70"/>
      <c r="AQ457" s="70"/>
      <c r="AR457" s="70"/>
    </row>
    <row r="458" spans="2:44">
      <c r="B458"/>
      <c r="C458"/>
      <c r="F458"/>
      <c r="K458" s="31"/>
      <c r="R458"/>
      <c r="W458" s="31"/>
      <c r="AK458" s="2" t="str">
        <f>'New Material Details'!K463</f>
        <v>Bhatan Steel Recycling</v>
      </c>
      <c r="AP458" s="70"/>
      <c r="AQ458" s="70"/>
      <c r="AR458" s="70"/>
    </row>
    <row r="459" spans="2:44">
      <c r="B459" s="2"/>
      <c r="C459"/>
      <c r="K459" s="31"/>
      <c r="L459" s="2"/>
      <c r="M459" s="2"/>
      <c r="N459" s="2"/>
      <c r="R459"/>
      <c r="T459" s="2"/>
      <c r="V459" s="2"/>
      <c r="W459" s="31"/>
      <c r="AK459" s="2" t="str">
        <f>'New Material Details'!K464</f>
        <v>Serve Copper Recycling</v>
      </c>
      <c r="AP459" s="70"/>
      <c r="AQ459" s="70"/>
      <c r="AR459" s="70"/>
    </row>
    <row r="460" spans="2:44">
      <c r="B460" s="2"/>
      <c r="C460"/>
      <c r="K460" s="31"/>
      <c r="R460"/>
      <c r="W460" s="31"/>
      <c r="AK460" s="2" t="str">
        <f>'New Material Details'!K465</f>
        <v>Ratan Aluminium Recycling</v>
      </c>
      <c r="AP460" s="70"/>
      <c r="AQ460" s="70"/>
      <c r="AR460" s="70"/>
    </row>
    <row r="461" spans="2:44">
      <c r="B461" s="2"/>
      <c r="C461"/>
      <c r="K461" s="31"/>
      <c r="R461"/>
      <c r="W461" s="31"/>
      <c r="AK461" s="2" t="str">
        <f>'New Material Details'!K466</f>
        <v>Bhatan Steel Recycling</v>
      </c>
      <c r="AP461" s="70"/>
      <c r="AQ461" s="70"/>
      <c r="AR461" s="70"/>
    </row>
    <row r="462" spans="2:44">
      <c r="B462" s="74"/>
      <c r="C462"/>
      <c r="K462" s="31"/>
      <c r="R462"/>
      <c r="W462" s="31"/>
      <c r="AK462" s="2" t="str">
        <f>'New Material Details'!K467</f>
        <v>Serve Copper Recycling</v>
      </c>
      <c r="AP462" s="70"/>
      <c r="AQ462" s="70"/>
      <c r="AR462" s="70"/>
    </row>
    <row r="463" spans="2:44">
      <c r="B463" s="2"/>
      <c r="C463"/>
      <c r="K463" s="31"/>
      <c r="R463"/>
      <c r="W463" s="31"/>
      <c r="Y463" s="19"/>
      <c r="AK463" s="2" t="str">
        <f>'New Material Details'!K468</f>
        <v>Ratan Aluminium Recycling</v>
      </c>
      <c r="AP463" s="70"/>
      <c r="AQ463" s="70"/>
      <c r="AR463" s="70"/>
    </row>
    <row r="464" spans="2:44">
      <c r="B464" s="2"/>
      <c r="C464"/>
      <c r="K464" s="31"/>
      <c r="R464"/>
      <c r="W464" s="31"/>
      <c r="AK464" s="2" t="str">
        <f>'New Material Details'!K469</f>
        <v>Bhatan Steel Recycling</v>
      </c>
      <c r="AP464" s="70"/>
      <c r="AQ464" s="70"/>
      <c r="AR464" s="70"/>
    </row>
    <row r="465" spans="2:44">
      <c r="B465" s="2"/>
      <c r="C465"/>
      <c r="K465" s="31"/>
      <c r="R465"/>
      <c r="W465" s="31"/>
      <c r="AK465" s="2" t="str">
        <f>'New Material Details'!K470</f>
        <v>Serve Copper Recycling</v>
      </c>
      <c r="AP465" s="70"/>
      <c r="AQ465" s="70"/>
      <c r="AR465" s="70"/>
    </row>
    <row r="466" spans="2:44">
      <c r="B466" s="2"/>
      <c r="C466"/>
      <c r="K466" s="31"/>
      <c r="R466"/>
      <c r="W466" s="31"/>
      <c r="AK466" s="2" t="str">
        <f>'New Material Details'!K471</f>
        <v>Ratan Aluminium Recycling</v>
      </c>
      <c r="AP466" s="70"/>
      <c r="AQ466" s="70"/>
      <c r="AR466" s="70"/>
    </row>
    <row r="467" spans="2:44">
      <c r="B467" s="2"/>
      <c r="C467"/>
      <c r="K467" s="31"/>
      <c r="R467"/>
      <c r="W467" s="31"/>
      <c r="AK467" s="2" t="str">
        <f>'New Material Details'!K472</f>
        <v>Bhatan Steel Recycling</v>
      </c>
      <c r="AP467" s="70"/>
      <c r="AQ467" s="70"/>
      <c r="AR467" s="70"/>
    </row>
    <row r="468" spans="2:44">
      <c r="B468" s="2"/>
      <c r="C468"/>
      <c r="K468" s="31"/>
      <c r="R468"/>
      <c r="W468" s="31"/>
      <c r="AK468" s="2" t="str">
        <f>'New Material Details'!K473</f>
        <v>Serve Copper Recycling</v>
      </c>
      <c r="AP468" s="70"/>
      <c r="AQ468" s="70"/>
      <c r="AR468" s="70"/>
    </row>
    <row r="469" spans="2:44">
      <c r="B469" s="2"/>
      <c r="C469"/>
      <c r="K469" s="31"/>
      <c r="R469"/>
      <c r="W469" s="31"/>
      <c r="AK469" s="2" t="str">
        <f>'New Material Details'!K474</f>
        <v>Ratan Aluminium Recycling</v>
      </c>
      <c r="AP469" s="70"/>
      <c r="AQ469" s="70"/>
      <c r="AR469" s="70"/>
    </row>
    <row r="470" spans="2:44">
      <c r="B470" s="2"/>
      <c r="C470"/>
      <c r="K470" s="31"/>
      <c r="R470"/>
      <c r="W470" s="31"/>
      <c r="AK470" s="2" t="str">
        <f>'New Material Details'!K475</f>
        <v>Bhatan Steel Recycling</v>
      </c>
      <c r="AP470" s="70"/>
      <c r="AQ470" s="70"/>
      <c r="AR470" s="70"/>
    </row>
    <row r="471" spans="2:44">
      <c r="B471" s="2"/>
      <c r="C471"/>
      <c r="K471" s="31"/>
      <c r="R471"/>
      <c r="W471" s="31"/>
      <c r="AK471" s="2" t="str">
        <f>'New Material Details'!K476</f>
        <v>Serve Copper Recycling</v>
      </c>
      <c r="AP471" s="70"/>
      <c r="AQ471" s="70"/>
      <c r="AR471" s="70"/>
    </row>
    <row r="472" spans="2:44">
      <c r="B472" s="2"/>
      <c r="C472"/>
      <c r="K472" s="31"/>
      <c r="R472"/>
      <c r="W472" s="31"/>
      <c r="AK472" s="2" t="str">
        <f>'New Material Details'!K477</f>
        <v>Ratan Aluminium Recycling</v>
      </c>
      <c r="AP472" s="70"/>
      <c r="AQ472" s="70"/>
      <c r="AR472" s="70"/>
    </row>
    <row r="473" spans="2:44">
      <c r="B473" s="2"/>
      <c r="C473"/>
      <c r="K473" s="31"/>
      <c r="R473"/>
      <c r="W473" s="31"/>
      <c r="AK473" s="2" t="str">
        <f>'New Material Details'!K478</f>
        <v>Bhatan Steel Recycling</v>
      </c>
      <c r="AP473" s="70"/>
      <c r="AQ473" s="70"/>
      <c r="AR473" s="70"/>
    </row>
    <row r="474" spans="2:44">
      <c r="B474" s="2"/>
      <c r="C474"/>
      <c r="K474" s="31"/>
      <c r="R474"/>
      <c r="W474" s="31"/>
      <c r="AK474" s="2" t="str">
        <f>'New Material Details'!K479</f>
        <v>Serve Copper Recycling</v>
      </c>
      <c r="AP474" s="70"/>
      <c r="AQ474" s="70"/>
      <c r="AR474" s="70"/>
    </row>
    <row r="475" spans="2:44">
      <c r="B475" s="2"/>
      <c r="C475"/>
      <c r="K475" s="31"/>
      <c r="R475"/>
      <c r="W475" s="31"/>
      <c r="AK475" s="2" t="str">
        <f>'New Material Details'!K480</f>
        <v>Ratan Aluminium Recycling</v>
      </c>
      <c r="AP475" s="70"/>
      <c r="AQ475" s="70"/>
      <c r="AR475" s="70"/>
    </row>
    <row r="476" spans="2:44">
      <c r="B476" s="2"/>
      <c r="C476"/>
      <c r="K476" s="31"/>
      <c r="R476"/>
      <c r="W476" s="31"/>
      <c r="AK476" s="2" t="str">
        <f>'New Material Details'!K481</f>
        <v>Bhatan Steel Recycling</v>
      </c>
      <c r="AP476" s="70"/>
      <c r="AQ476" s="70"/>
      <c r="AR476" s="70"/>
    </row>
    <row r="477" spans="2:44">
      <c r="B477" s="2"/>
      <c r="C477"/>
      <c r="K477" s="31"/>
      <c r="R477"/>
      <c r="W477" s="31"/>
      <c r="AK477" s="2" t="str">
        <f>'New Material Details'!K482</f>
        <v>Serve Copper Recycling</v>
      </c>
      <c r="AP477" s="70"/>
      <c r="AQ477" s="70"/>
      <c r="AR477" s="70"/>
    </row>
    <row r="478" spans="2:44">
      <c r="B478" s="2"/>
      <c r="C478"/>
      <c r="K478" s="31"/>
      <c r="R478"/>
      <c r="W478" s="31"/>
      <c r="AK478" s="2" t="str">
        <f>'New Material Details'!K483</f>
        <v>Ratan Aluminium Recycling</v>
      </c>
      <c r="AP478" s="70"/>
      <c r="AQ478" s="70"/>
      <c r="AR478" s="70"/>
    </row>
    <row r="479" spans="2:44">
      <c r="B479" s="2"/>
      <c r="C479"/>
      <c r="K479" s="31"/>
      <c r="R479"/>
      <c r="W479" s="31"/>
      <c r="AK479" s="2" t="str">
        <f>'New Material Details'!K484</f>
        <v>Bhatan Steel Recycling</v>
      </c>
      <c r="AP479" s="70"/>
      <c r="AQ479" s="70"/>
      <c r="AR479" s="70"/>
    </row>
    <row r="480" spans="2:44">
      <c r="B480" s="2"/>
      <c r="C480"/>
      <c r="K480" s="31"/>
      <c r="R480"/>
      <c r="W480" s="31"/>
      <c r="AK480" s="2" t="str">
        <f>'New Material Details'!K485</f>
        <v>Serve Copper Recycling</v>
      </c>
      <c r="AP480" s="70"/>
      <c r="AQ480" s="70"/>
      <c r="AR480" s="70"/>
    </row>
    <row r="481" spans="2:44">
      <c r="B481" s="2"/>
      <c r="C481"/>
      <c r="K481" s="31"/>
      <c r="R481"/>
      <c r="W481" s="31"/>
      <c r="AK481" s="2" t="str">
        <f>'New Material Details'!K486</f>
        <v>Ratan Aluminium Recycling</v>
      </c>
      <c r="AP481" s="70"/>
      <c r="AQ481" s="70"/>
      <c r="AR481" s="70"/>
    </row>
    <row r="482" spans="2:44">
      <c r="B482" s="2"/>
      <c r="C482"/>
      <c r="K482" s="31"/>
      <c r="R482"/>
      <c r="W482" s="31"/>
      <c r="AK482" s="2" t="str">
        <f>'New Material Details'!K487</f>
        <v>Bhatan Steel Recycling</v>
      </c>
      <c r="AP482" s="70"/>
      <c r="AQ482" s="70"/>
      <c r="AR482" s="70"/>
    </row>
    <row r="483" spans="2:44">
      <c r="B483" s="2"/>
      <c r="C483"/>
      <c r="K483" s="31"/>
      <c r="R483"/>
      <c r="W483" s="31"/>
      <c r="AK483" s="2" t="str">
        <f>'New Material Details'!K488</f>
        <v>Serve Copper Recycling</v>
      </c>
      <c r="AP483" s="70"/>
      <c r="AQ483" s="70"/>
      <c r="AR483" s="70"/>
    </row>
    <row r="484" spans="2:44">
      <c r="B484" s="2"/>
      <c r="C484"/>
      <c r="K484" s="31"/>
      <c r="R484"/>
      <c r="W484" s="31"/>
      <c r="AK484" s="2" t="str">
        <f>'New Material Details'!K489</f>
        <v>Ratan Aluminium Recycling</v>
      </c>
      <c r="AP484" s="70"/>
      <c r="AQ484" s="70"/>
      <c r="AR484" s="70"/>
    </row>
    <row r="485" spans="2:44">
      <c r="B485" s="2"/>
      <c r="C485"/>
      <c r="K485" s="31"/>
      <c r="R485"/>
      <c r="W485" s="31"/>
      <c r="AK485" s="2" t="str">
        <f>'New Material Details'!K490</f>
        <v>Bhatan Steel Recycling</v>
      </c>
      <c r="AP485" s="70"/>
      <c r="AQ485" s="70"/>
      <c r="AR485" s="70"/>
    </row>
    <row r="486" spans="2:44">
      <c r="B486" s="2"/>
      <c r="C486"/>
      <c r="K486" s="31"/>
      <c r="R486"/>
      <c r="W486" s="31"/>
      <c r="AK486" s="2" t="str">
        <f>'New Material Details'!K491</f>
        <v>Serve Copper Recycling</v>
      </c>
      <c r="AP486" s="70"/>
      <c r="AQ486" s="70"/>
      <c r="AR486" s="70"/>
    </row>
    <row r="487" spans="2:44">
      <c r="B487" s="2"/>
      <c r="C487"/>
      <c r="K487" s="31"/>
      <c r="R487"/>
      <c r="W487" s="31"/>
      <c r="AK487" s="2" t="str">
        <f>'New Material Details'!K492</f>
        <v>Ratan Aluminium Recycling</v>
      </c>
      <c r="AP487" s="70"/>
      <c r="AQ487" s="70"/>
      <c r="AR487" s="70"/>
    </row>
    <row r="488" spans="2:44">
      <c r="B488" s="2"/>
      <c r="C488"/>
      <c r="K488" s="31"/>
      <c r="R488"/>
      <c r="W488" s="31"/>
      <c r="AK488" s="2" t="str">
        <f>'New Material Details'!K493</f>
        <v>Bhatan Steel Recycling</v>
      </c>
      <c r="AP488" s="70"/>
      <c r="AQ488" s="70"/>
      <c r="AR488" s="70"/>
    </row>
    <row r="489" spans="2:44">
      <c r="B489" s="2"/>
      <c r="C489"/>
      <c r="K489" s="31"/>
      <c r="R489"/>
      <c r="W489" s="31"/>
      <c r="AK489" s="2" t="str">
        <f>'New Material Details'!K494</f>
        <v>Serve Copper Recycling</v>
      </c>
      <c r="AP489" s="70"/>
      <c r="AQ489" s="70"/>
      <c r="AR489" s="70"/>
    </row>
    <row r="490" spans="2:44">
      <c r="B490" s="2"/>
      <c r="C490"/>
      <c r="K490" s="31"/>
      <c r="R490"/>
      <c r="W490" s="31"/>
      <c r="AK490" s="2" t="str">
        <f>'New Material Details'!K495</f>
        <v>Ratan Aluminium Recycling</v>
      </c>
      <c r="AP490" s="70"/>
      <c r="AQ490" s="70"/>
      <c r="AR490" s="70"/>
    </row>
    <row r="491" spans="2:44">
      <c r="B491" s="2"/>
      <c r="C491"/>
      <c r="K491" s="31"/>
      <c r="R491"/>
      <c r="W491" s="31"/>
      <c r="AK491" s="2" t="str">
        <f>'New Material Details'!K496</f>
        <v>Bhatan Steel Recycling</v>
      </c>
      <c r="AP491" s="70"/>
      <c r="AQ491" s="70"/>
      <c r="AR491" s="70"/>
    </row>
    <row r="492" spans="2:44">
      <c r="B492" s="2"/>
      <c r="C492"/>
      <c r="K492" s="31"/>
      <c r="R492"/>
      <c r="W492" s="31"/>
      <c r="AK492" s="2" t="str">
        <f>'New Material Details'!K497</f>
        <v>Serve Copper Recycling</v>
      </c>
      <c r="AP492" s="70"/>
      <c r="AQ492" s="70"/>
      <c r="AR492" s="70"/>
    </row>
    <row r="493" spans="2:44">
      <c r="B493" s="2"/>
      <c r="C493"/>
      <c r="K493" s="31"/>
      <c r="R493"/>
      <c r="W493" s="31"/>
      <c r="AK493" s="2" t="str">
        <f>'New Material Details'!K498</f>
        <v>Ratan Aluminium Recycling</v>
      </c>
      <c r="AP493" s="70"/>
      <c r="AQ493" s="70"/>
      <c r="AR493" s="70"/>
    </row>
    <row r="494" spans="2:44">
      <c r="B494" s="2"/>
      <c r="C494"/>
      <c r="K494" s="31"/>
      <c r="R494"/>
      <c r="W494" s="31"/>
      <c r="AK494" s="2" t="str">
        <f>'New Material Details'!K499</f>
        <v>Bhatan Steel Recycling</v>
      </c>
      <c r="AP494" s="70"/>
      <c r="AQ494" s="70"/>
      <c r="AR494" s="70"/>
    </row>
    <row r="495" spans="2:44">
      <c r="B495" s="2"/>
      <c r="C495"/>
      <c r="K495" s="31"/>
      <c r="R495"/>
      <c r="W495" s="31"/>
      <c r="AK495" s="2" t="str">
        <f>'New Material Details'!K500</f>
        <v>Serve Copper Recycling</v>
      </c>
      <c r="AP495" s="70"/>
      <c r="AQ495" s="70"/>
      <c r="AR495" s="70"/>
    </row>
    <row r="496" spans="2:44">
      <c r="B496" s="2"/>
      <c r="C496"/>
      <c r="K496" s="31"/>
      <c r="R496"/>
      <c r="W496" s="31"/>
      <c r="AK496" s="2" t="str">
        <f>'New Material Details'!K501</f>
        <v>Ratan Aluminium Recycling</v>
      </c>
      <c r="AP496" s="70"/>
      <c r="AQ496" s="70"/>
      <c r="AR496" s="70"/>
    </row>
    <row r="497" spans="2:44">
      <c r="B497" s="2"/>
      <c r="C497"/>
      <c r="K497" s="31"/>
      <c r="R497"/>
      <c r="W497" s="31"/>
      <c r="AK497" s="2" t="str">
        <f>'New Material Details'!K502</f>
        <v>Bhatan Steel Recycling</v>
      </c>
      <c r="AP497" s="70"/>
      <c r="AQ497" s="70"/>
      <c r="AR497" s="70"/>
    </row>
    <row r="498" spans="2:44">
      <c r="B498" s="2"/>
      <c r="C498"/>
      <c r="D498" s="2"/>
      <c r="K498" s="31"/>
      <c r="L498" s="2"/>
      <c r="M498" s="2"/>
      <c r="N498" s="2"/>
      <c r="R498"/>
      <c r="T498" s="2"/>
      <c r="V498" s="2"/>
      <c r="W498" s="31"/>
      <c r="AK498" s="2" t="str">
        <f>'New Material Details'!K503</f>
        <v>Serve Copper Recycling</v>
      </c>
      <c r="AP498" s="70"/>
      <c r="AQ498" s="70"/>
      <c r="AR498" s="70"/>
    </row>
    <row r="499" spans="2:44">
      <c r="B499" s="2"/>
      <c r="C499"/>
      <c r="K499" s="31"/>
      <c r="R499"/>
      <c r="W499" s="31"/>
      <c r="AK499" s="2" t="str">
        <f>'New Material Details'!K504</f>
        <v>Ratan Aluminium Recycling</v>
      </c>
      <c r="AP499" s="70"/>
      <c r="AQ499" s="70"/>
      <c r="AR499" s="70"/>
    </row>
    <row r="500" spans="2:44">
      <c r="B500" s="69"/>
      <c r="C500"/>
      <c r="F500" s="69"/>
      <c r="K500" s="31"/>
      <c r="R500"/>
      <c r="W500" s="31"/>
      <c r="AK500" s="2" t="str">
        <f>'New Material Details'!K505</f>
        <v>Bhatan Steel Recycling</v>
      </c>
      <c r="AP500" s="70"/>
      <c r="AQ500" s="70"/>
      <c r="AR500" s="70"/>
    </row>
    <row r="501" spans="2:44">
      <c r="B501" s="2"/>
      <c r="C501"/>
      <c r="K501" s="31"/>
      <c r="R501"/>
      <c r="W501" s="31"/>
      <c r="AK501" s="2" t="str">
        <f>'New Material Details'!K506</f>
        <v>Serve Copper Recycling</v>
      </c>
      <c r="AP501" s="70"/>
      <c r="AQ501" s="70"/>
      <c r="AR501" s="70"/>
    </row>
    <row r="502" spans="2:44">
      <c r="B502" s="2"/>
      <c r="C502"/>
      <c r="K502" s="31"/>
      <c r="R502"/>
      <c r="W502" s="31"/>
      <c r="AK502" s="2" t="str">
        <f>'New Material Details'!K507</f>
        <v>Ratan Aluminium Recycling</v>
      </c>
      <c r="AP502" s="70"/>
      <c r="AQ502" s="70"/>
      <c r="AR502" s="70"/>
    </row>
    <row r="503" spans="2:44">
      <c r="B503" s="2"/>
      <c r="C503"/>
      <c r="K503" s="31"/>
      <c r="R503"/>
      <c r="W503" s="31"/>
      <c r="AK503" s="2" t="str">
        <f>'New Material Details'!K508</f>
        <v>Bhatan Steel Recycling</v>
      </c>
      <c r="AP503" s="70"/>
      <c r="AQ503" s="70"/>
      <c r="AR503" s="70"/>
    </row>
    <row r="504" spans="2:44">
      <c r="B504" s="2"/>
      <c r="C504"/>
      <c r="K504" s="31"/>
      <c r="R504"/>
      <c r="W504" s="31"/>
      <c r="AK504" s="2" t="str">
        <f>'New Material Details'!K509</f>
        <v>Serve Copper Recycling</v>
      </c>
      <c r="AP504" s="70"/>
      <c r="AQ504" s="70"/>
      <c r="AR504" s="70"/>
    </row>
    <row r="505" spans="2:44">
      <c r="B505" s="2"/>
      <c r="C505"/>
      <c r="K505" s="31"/>
      <c r="R505"/>
      <c r="W505" s="31"/>
      <c r="AK505" s="2" t="str">
        <f>'New Material Details'!K510</f>
        <v>Ratan Aluminium Recycling</v>
      </c>
      <c r="AP505" s="70"/>
      <c r="AQ505" s="70"/>
      <c r="AR505" s="70"/>
    </row>
    <row r="506" spans="2:44">
      <c r="B506" s="2"/>
      <c r="C506"/>
      <c r="K506" s="31"/>
      <c r="R506"/>
      <c r="W506" s="31"/>
      <c r="AK506" s="2" t="str">
        <f>'New Material Details'!K511</f>
        <v>Bhatan Steel Recycling</v>
      </c>
      <c r="AP506" s="70"/>
      <c r="AQ506" s="70"/>
      <c r="AR506" s="70"/>
    </row>
    <row r="507" spans="2:44">
      <c r="B507" s="2"/>
      <c r="C507"/>
      <c r="K507" s="31"/>
      <c r="R507"/>
      <c r="W507" s="31"/>
      <c r="AK507" s="2" t="str">
        <f>'New Material Details'!K512</f>
        <v>Serve Copper Recycling</v>
      </c>
      <c r="AP507" s="70"/>
      <c r="AQ507" s="70"/>
      <c r="AR507" s="70"/>
    </row>
    <row r="508" spans="2:44">
      <c r="B508" s="2"/>
      <c r="C508"/>
      <c r="K508" s="31"/>
      <c r="R508"/>
      <c r="W508" s="31"/>
      <c r="AK508" s="2" t="str">
        <f>'New Material Details'!K513</f>
        <v>Ratan Aluminium Recycling</v>
      </c>
      <c r="AP508" s="70"/>
      <c r="AQ508" s="70"/>
      <c r="AR508" s="70"/>
    </row>
    <row r="509" spans="2:44">
      <c r="B509" s="73"/>
      <c r="C509"/>
      <c r="K509" s="31"/>
      <c r="R509"/>
      <c r="W509" s="31"/>
      <c r="AK509" s="2" t="str">
        <f>'New Material Details'!K514</f>
        <v>Bhatan Steel Recycling</v>
      </c>
      <c r="AP509" s="70"/>
      <c r="AQ509" s="70"/>
      <c r="AR509" s="70"/>
    </row>
    <row r="510" spans="2:44">
      <c r="B510" s="2"/>
      <c r="C510"/>
      <c r="K510" s="31"/>
      <c r="R510"/>
      <c r="W510" s="31"/>
      <c r="AK510" s="2" t="str">
        <f>'New Material Details'!K515</f>
        <v>Serve Copper Recycling</v>
      </c>
      <c r="AP510" s="70"/>
      <c r="AQ510" s="70"/>
      <c r="AR510" s="70"/>
    </row>
    <row r="511" spans="2:44">
      <c r="B511" s="2"/>
      <c r="C511"/>
      <c r="K511" s="31"/>
      <c r="R511"/>
      <c r="W511" s="31"/>
      <c r="AK511" s="2" t="str">
        <f>'New Material Details'!K516</f>
        <v>Ratan Aluminium Recycling</v>
      </c>
      <c r="AP511" s="70"/>
      <c r="AQ511" s="70"/>
      <c r="AR511" s="70"/>
    </row>
    <row r="512" spans="2:44">
      <c r="B512" s="2"/>
      <c r="C512"/>
      <c r="K512" s="31"/>
      <c r="R512"/>
      <c r="W512" s="31"/>
      <c r="AK512" s="2" t="str">
        <f>'New Material Details'!K517</f>
        <v>Bhatan Steel Recycling</v>
      </c>
      <c r="AP512" s="70"/>
      <c r="AQ512" s="70"/>
      <c r="AR512" s="70"/>
    </row>
    <row r="513" spans="2:44">
      <c r="B513" s="2"/>
      <c r="C513"/>
      <c r="K513" s="31"/>
      <c r="R513"/>
      <c r="W513" s="31"/>
      <c r="AK513" s="2" t="str">
        <f>'New Material Details'!K518</f>
        <v>Serve Copper Recycling</v>
      </c>
      <c r="AP513" s="70"/>
      <c r="AQ513" s="70"/>
      <c r="AR513" s="70"/>
    </row>
    <row r="514" spans="2:44">
      <c r="B514" s="2"/>
      <c r="C514"/>
      <c r="K514" s="31"/>
      <c r="R514"/>
      <c r="W514" s="31"/>
      <c r="AK514" s="2" t="str">
        <f>'New Material Details'!K519</f>
        <v>Ratan Aluminium Recycling</v>
      </c>
      <c r="AP514" s="70"/>
      <c r="AQ514" s="70"/>
      <c r="AR514" s="70"/>
    </row>
    <row r="515" spans="2:44">
      <c r="B515" s="2"/>
      <c r="C515"/>
      <c r="K515" s="31"/>
      <c r="R515"/>
      <c r="W515" s="31"/>
      <c r="AK515" s="2" t="str">
        <f>'New Material Details'!K520</f>
        <v>Bhatan Steel Recycling</v>
      </c>
      <c r="AP515" s="70"/>
      <c r="AQ515" s="70"/>
      <c r="AR515" s="70"/>
    </row>
    <row r="516" spans="2:44">
      <c r="B516" s="2"/>
      <c r="C516"/>
      <c r="K516" s="31"/>
      <c r="R516"/>
      <c r="W516" s="31"/>
      <c r="AK516" s="2" t="str">
        <f>'New Material Details'!K521</f>
        <v>Serve Copper Recycling</v>
      </c>
      <c r="AP516" s="70"/>
      <c r="AQ516" s="70"/>
      <c r="AR516" s="70"/>
    </row>
    <row r="517" spans="2:44">
      <c r="B517" s="2"/>
      <c r="C517"/>
      <c r="K517" s="31"/>
      <c r="R517"/>
      <c r="W517" s="31"/>
      <c r="AK517" s="2" t="str">
        <f>'New Material Details'!K522</f>
        <v>Ratan Aluminium Recycling</v>
      </c>
      <c r="AP517" s="70"/>
      <c r="AQ517" s="70"/>
      <c r="AR517" s="70"/>
    </row>
    <row r="518" spans="2:44">
      <c r="B518" s="2"/>
      <c r="C518"/>
      <c r="K518" s="31"/>
      <c r="R518"/>
      <c r="W518" s="31"/>
      <c r="AK518" s="2" t="str">
        <f>'New Material Details'!K523</f>
        <v>Bhatan Steel Recycling</v>
      </c>
      <c r="AP518" s="70"/>
      <c r="AQ518" s="70"/>
      <c r="AR518" s="70"/>
    </row>
    <row r="519" spans="2:44">
      <c r="B519" s="2"/>
      <c r="C519"/>
      <c r="K519" s="31"/>
      <c r="R519"/>
      <c r="W519" s="31"/>
      <c r="AK519" s="2" t="str">
        <f>'New Material Details'!K524</f>
        <v>Serve Copper Recycling</v>
      </c>
      <c r="AP519" s="70"/>
      <c r="AQ519" s="70"/>
      <c r="AR519" s="70"/>
    </row>
    <row r="520" spans="2:44">
      <c r="B520" s="2"/>
      <c r="C520"/>
      <c r="K520" s="31"/>
      <c r="R520"/>
      <c r="W520" s="31"/>
      <c r="AK520" s="2" t="str">
        <f>'New Material Details'!K525</f>
        <v>Ratan Aluminium Recycling</v>
      </c>
      <c r="AP520" s="70"/>
      <c r="AQ520" s="70"/>
      <c r="AR520" s="70"/>
    </row>
    <row r="521" spans="2:44">
      <c r="B521" s="2"/>
      <c r="C521"/>
      <c r="K521" s="31"/>
      <c r="R521"/>
      <c r="W521" s="31"/>
      <c r="AK521" s="2" t="str">
        <f>'New Material Details'!K526</f>
        <v>Bhatan Steel Recycling</v>
      </c>
      <c r="AP521" s="70"/>
      <c r="AQ521" s="70"/>
      <c r="AR521" s="70"/>
    </row>
    <row r="522" spans="2:44">
      <c r="B522" s="2"/>
      <c r="C522"/>
      <c r="K522" s="31"/>
      <c r="R522"/>
      <c r="W522" s="31"/>
      <c r="AK522" s="2" t="str">
        <f>'New Material Details'!K527</f>
        <v>Serve Copper Recycling</v>
      </c>
      <c r="AP522" s="70"/>
      <c r="AQ522" s="70"/>
      <c r="AR522" s="70"/>
    </row>
    <row r="523" spans="2:44">
      <c r="B523" s="2"/>
      <c r="C523"/>
      <c r="K523" s="31"/>
      <c r="R523"/>
      <c r="W523" s="31"/>
      <c r="AK523" s="2" t="str">
        <f>'New Material Details'!K528</f>
        <v>Ratan Aluminium Recycling</v>
      </c>
      <c r="AP523" s="70"/>
      <c r="AQ523" s="70"/>
      <c r="AR523" s="70"/>
    </row>
    <row r="524" spans="2:44">
      <c r="B524" s="2"/>
      <c r="C524"/>
      <c r="K524" s="31"/>
      <c r="R524"/>
      <c r="W524" s="31"/>
      <c r="AK524" s="2" t="str">
        <f>'New Material Details'!K529</f>
        <v>Bhatan Steel Recycling</v>
      </c>
      <c r="AP524" s="70"/>
      <c r="AQ524" s="70"/>
      <c r="AR524" s="70"/>
    </row>
    <row r="525" spans="2:44">
      <c r="B525" s="2"/>
      <c r="C525"/>
      <c r="K525" s="31"/>
      <c r="R525"/>
      <c r="W525" s="31"/>
      <c r="AK525" s="2" t="str">
        <f>'New Material Details'!K530</f>
        <v>Serve Copper Recycling</v>
      </c>
      <c r="AP525" s="70"/>
      <c r="AQ525" s="70"/>
      <c r="AR525" s="70"/>
    </row>
    <row r="526" spans="2:44">
      <c r="B526" s="2"/>
      <c r="C526"/>
      <c r="K526" s="31"/>
      <c r="R526"/>
      <c r="W526" s="31"/>
      <c r="AK526" s="2" t="str">
        <f>'New Material Details'!K531</f>
        <v>Ratan Aluminium Recycling</v>
      </c>
      <c r="AP526" s="70"/>
      <c r="AQ526" s="70"/>
      <c r="AR526" s="70"/>
    </row>
    <row r="527" spans="2:44">
      <c r="B527" s="2"/>
      <c r="C527"/>
      <c r="K527" s="31"/>
      <c r="R527"/>
      <c r="W527" s="31"/>
      <c r="AK527" s="2" t="str">
        <f>'New Material Details'!K532</f>
        <v>Bhatan Steel Recycling</v>
      </c>
      <c r="AP527" s="70"/>
      <c r="AQ527" s="70"/>
      <c r="AR527" s="70"/>
    </row>
    <row r="528" spans="2:44">
      <c r="B528" s="2"/>
      <c r="C528"/>
      <c r="K528" s="31"/>
      <c r="R528"/>
      <c r="W528" s="31"/>
      <c r="AK528" s="2" t="str">
        <f>'New Material Details'!K533</f>
        <v>Serve Copper Recycling</v>
      </c>
      <c r="AP528" s="70"/>
      <c r="AQ528" s="70"/>
      <c r="AR528" s="70"/>
    </row>
    <row r="529" spans="2:44">
      <c r="B529" s="2"/>
      <c r="C529"/>
      <c r="K529" s="31"/>
      <c r="R529"/>
      <c r="W529" s="31"/>
      <c r="AK529" s="2" t="str">
        <f>'New Material Details'!K534</f>
        <v>Ratan Aluminium Recycling</v>
      </c>
      <c r="AP529" s="70"/>
      <c r="AQ529" s="70"/>
      <c r="AR529" s="70"/>
    </row>
    <row r="530" spans="2:44">
      <c r="B530" s="2"/>
      <c r="C530"/>
      <c r="K530" s="31"/>
      <c r="R530"/>
      <c r="W530" s="31"/>
      <c r="AK530" s="2" t="str">
        <f>'New Material Details'!K535</f>
        <v>Bhatan Steel Recycling</v>
      </c>
      <c r="AP530" s="70"/>
      <c r="AQ530" s="70"/>
      <c r="AR530" s="70"/>
    </row>
    <row r="531" spans="2:44">
      <c r="B531" s="2"/>
      <c r="C531"/>
      <c r="K531" s="31"/>
      <c r="R531"/>
      <c r="W531" s="31"/>
      <c r="AK531" s="2" t="str">
        <f>'New Material Details'!K536</f>
        <v>Serve Copper Recycling</v>
      </c>
      <c r="AP531" s="70"/>
      <c r="AQ531" s="70"/>
      <c r="AR531" s="70"/>
    </row>
    <row r="532" spans="2:44">
      <c r="B532" s="2"/>
      <c r="C532"/>
      <c r="K532" s="31"/>
      <c r="R532"/>
      <c r="W532" s="31"/>
      <c r="AK532" s="2" t="str">
        <f>'New Material Details'!K537</f>
        <v>Ratan Aluminium Recycling</v>
      </c>
      <c r="AP532" s="70"/>
      <c r="AQ532" s="70"/>
      <c r="AR532" s="70"/>
    </row>
    <row r="533" spans="2:44">
      <c r="B533" s="2"/>
      <c r="C533"/>
      <c r="K533" s="31"/>
      <c r="R533"/>
      <c r="W533" s="31"/>
      <c r="AK533" s="2" t="str">
        <f>'New Material Details'!K538</f>
        <v>Bhatan Steel Recycling</v>
      </c>
      <c r="AP533" s="70"/>
      <c r="AQ533" s="70"/>
      <c r="AR533" s="70"/>
    </row>
    <row r="534" spans="2:44">
      <c r="B534" s="2"/>
      <c r="C534"/>
      <c r="K534" s="31"/>
      <c r="R534"/>
      <c r="W534" s="31"/>
      <c r="AK534" s="2" t="str">
        <f>'New Material Details'!K539</f>
        <v>Serve Copper Recycling</v>
      </c>
      <c r="AP534" s="70"/>
      <c r="AQ534" s="70"/>
      <c r="AR534" s="70"/>
    </row>
    <row r="535" spans="2:44">
      <c r="B535" s="2"/>
      <c r="C535"/>
      <c r="K535" s="31"/>
      <c r="R535"/>
      <c r="W535" s="31"/>
      <c r="AK535" s="2" t="str">
        <f>'New Material Details'!K540</f>
        <v>Ratan Aluminium Recycling</v>
      </c>
      <c r="AP535" s="70"/>
      <c r="AQ535" s="70"/>
      <c r="AR535" s="70"/>
    </row>
    <row r="536" spans="2:44">
      <c r="B536" s="2"/>
      <c r="C536"/>
      <c r="K536" s="31"/>
      <c r="R536"/>
      <c r="W536" s="31"/>
      <c r="AK536" s="2" t="str">
        <f>'New Material Details'!K541</f>
        <v>Bhatan Steel Recycling</v>
      </c>
      <c r="AP536" s="70"/>
      <c r="AQ536" s="70"/>
      <c r="AR536" s="70"/>
    </row>
    <row r="537" spans="2:44">
      <c r="B537"/>
      <c r="C537"/>
      <c r="K537" s="31"/>
      <c r="R537"/>
      <c r="W537" s="31"/>
      <c r="AK537" s="2" t="str">
        <f>'New Material Details'!K542</f>
        <v>Serve Copper Recycling</v>
      </c>
      <c r="AP537" s="70"/>
      <c r="AQ537" s="70"/>
      <c r="AR537" s="70"/>
    </row>
    <row r="538" spans="2:44">
      <c r="B538" s="2"/>
      <c r="C538"/>
      <c r="K538" s="31"/>
      <c r="R538"/>
      <c r="W538" s="31"/>
      <c r="AK538" s="2" t="str">
        <f>'New Material Details'!K543</f>
        <v>Ratan Aluminium Recycling</v>
      </c>
      <c r="AP538" s="70"/>
      <c r="AQ538" s="70"/>
      <c r="AR538" s="70"/>
    </row>
    <row r="539" spans="2:44">
      <c r="B539" s="2"/>
      <c r="C539"/>
      <c r="K539" s="31"/>
      <c r="R539"/>
      <c r="W539" s="31"/>
      <c r="AK539" s="2" t="str">
        <f>'New Material Details'!K544</f>
        <v>Bhatan Steel Recycling</v>
      </c>
      <c r="AP539" s="70"/>
      <c r="AQ539" s="70"/>
      <c r="AR539" s="70"/>
    </row>
    <row r="540" spans="2:44">
      <c r="B540" s="2"/>
      <c r="C540"/>
      <c r="K540" s="31"/>
      <c r="R540"/>
      <c r="W540" s="31"/>
      <c r="AK540" s="2" t="str">
        <f>'New Material Details'!K545</f>
        <v>Serve Copper Recycling</v>
      </c>
      <c r="AP540" s="70"/>
      <c r="AQ540" s="70"/>
      <c r="AR540" s="70"/>
    </row>
    <row r="541" spans="2:44">
      <c r="B541" s="2"/>
      <c r="C541"/>
      <c r="K541" s="31"/>
      <c r="R541"/>
      <c r="W541" s="31"/>
      <c r="AK541" s="2" t="str">
        <f>'New Material Details'!K546</f>
        <v>Ratan Aluminium Recycling</v>
      </c>
      <c r="AP541" s="70"/>
      <c r="AQ541" s="70"/>
      <c r="AR541" s="70"/>
    </row>
    <row r="542" spans="2:44">
      <c r="B542" s="2"/>
      <c r="C542"/>
      <c r="K542" s="31"/>
      <c r="R542"/>
      <c r="W542" s="31"/>
      <c r="AK542" s="2" t="str">
        <f>'New Material Details'!K547</f>
        <v>Bhatan Steel Recycling</v>
      </c>
      <c r="AP542" s="70"/>
      <c r="AQ542" s="70"/>
      <c r="AR542" s="70"/>
    </row>
    <row r="543" spans="2:44">
      <c r="B543" s="2"/>
      <c r="C543"/>
      <c r="K543" s="31"/>
      <c r="R543"/>
      <c r="W543" s="31"/>
      <c r="AK543" s="2" t="str">
        <f>'New Material Details'!K548</f>
        <v>Serve Copper Recycling</v>
      </c>
    </row>
    <row r="544" spans="2:44">
      <c r="B544" s="2"/>
      <c r="C544"/>
      <c r="K544" s="31"/>
      <c r="R544"/>
      <c r="W544" s="31"/>
      <c r="AK544" s="2" t="str">
        <f>'New Material Details'!K549</f>
        <v>Ratan Aluminium Recycling</v>
      </c>
    </row>
    <row r="545" spans="2:37">
      <c r="B545" s="2"/>
      <c r="C545"/>
      <c r="K545" s="31"/>
      <c r="R545"/>
      <c r="W545" s="31"/>
      <c r="AK545" s="2" t="str">
        <f>'New Material Details'!K550</f>
        <v>Bhatan Steel Recycling</v>
      </c>
    </row>
    <row r="546" spans="2:37">
      <c r="B546" s="2"/>
      <c r="C546"/>
      <c r="K546" s="31"/>
      <c r="R546"/>
      <c r="W546" s="31"/>
      <c r="AK546" s="2" t="str">
        <f>'New Material Details'!K551</f>
        <v>Serve Copper Recycling</v>
      </c>
    </row>
    <row r="547" spans="2:37">
      <c r="B547" s="2"/>
      <c r="C547"/>
      <c r="K547" s="31"/>
      <c r="R547"/>
      <c r="W547" s="31"/>
      <c r="AK547" s="2" t="str">
        <f>'New Material Details'!K552</f>
        <v>Ratan Aluminium Recycling</v>
      </c>
    </row>
    <row r="548" spans="2:37">
      <c r="B548" s="2"/>
      <c r="C548"/>
      <c r="K548" s="31"/>
      <c r="R548"/>
      <c r="W548" s="31"/>
      <c r="AK548" s="2" t="str">
        <f>'New Material Details'!K553</f>
        <v>Bhatan Steel Recycling</v>
      </c>
    </row>
    <row r="549" spans="2:37">
      <c r="B549" s="2"/>
      <c r="C549"/>
      <c r="K549" s="31"/>
      <c r="R549"/>
      <c r="W549" s="31"/>
      <c r="AK549" s="2" t="str">
        <f>'New Material Details'!K554</f>
        <v>Serve Copper Recycling</v>
      </c>
    </row>
    <row r="550" spans="2:37">
      <c r="B550" s="2"/>
      <c r="C550"/>
      <c r="K550" s="31"/>
      <c r="R550"/>
      <c r="W550" s="31"/>
      <c r="AK550" s="2" t="str">
        <f>'New Material Details'!K555</f>
        <v>Ratan Aluminium Recycling</v>
      </c>
    </row>
    <row r="551" spans="2:37">
      <c r="B551" s="2"/>
      <c r="C551"/>
      <c r="K551" s="31"/>
      <c r="R551"/>
      <c r="W551" s="31"/>
      <c r="AK551" s="2" t="str">
        <f>'New Material Details'!K556</f>
        <v>Bhatan Steel Recycling</v>
      </c>
    </row>
    <row r="552" spans="2:37">
      <c r="B552" s="2"/>
      <c r="C552"/>
      <c r="K552" s="31"/>
      <c r="R552"/>
      <c r="W552" s="31"/>
      <c r="AK552" s="2" t="str">
        <f>'New Material Details'!K557</f>
        <v>Serve Copper Recycling</v>
      </c>
    </row>
    <row r="553" spans="2:37">
      <c r="B553" s="2"/>
      <c r="C553"/>
      <c r="K553" s="31"/>
      <c r="R553"/>
      <c r="W553" s="31"/>
      <c r="AK553" s="2" t="str">
        <f>'New Material Details'!K558</f>
        <v>Ratan Aluminium Recycling</v>
      </c>
    </row>
    <row r="554" spans="2:37">
      <c r="B554" s="2"/>
      <c r="C554"/>
      <c r="K554" s="31"/>
      <c r="R554"/>
      <c r="W554" s="31"/>
      <c r="AK554" s="2" t="str">
        <f>'New Material Details'!K559</f>
        <v>Bhatan Steel Recycling</v>
      </c>
    </row>
    <row r="555" spans="2:37">
      <c r="B555" s="2"/>
      <c r="C555"/>
      <c r="K555" s="31"/>
      <c r="R555"/>
      <c r="W555" s="31"/>
      <c r="AK555" s="2" t="str">
        <f>'New Material Details'!K560</f>
        <v>Serve Copper Recycling</v>
      </c>
    </row>
    <row r="556" spans="2:37">
      <c r="B556" s="2"/>
      <c r="C556"/>
      <c r="K556" s="31"/>
      <c r="R556"/>
      <c r="W556" s="31"/>
      <c r="AK556" s="2" t="str">
        <f>'New Material Details'!K561</f>
        <v>Ratan Aluminium Recycling</v>
      </c>
    </row>
    <row r="557" spans="2:37">
      <c r="B557" s="2"/>
      <c r="C557"/>
      <c r="K557" s="31"/>
      <c r="R557"/>
      <c r="W557" s="31"/>
      <c r="AK557" s="2" t="str">
        <f>'New Material Details'!K562</f>
        <v>Bhatan Steel Recycling</v>
      </c>
    </row>
    <row r="558" spans="2:37">
      <c r="B558" s="2"/>
      <c r="C558"/>
      <c r="K558" s="31"/>
      <c r="R558"/>
      <c r="W558" s="31"/>
      <c r="AK558" s="2" t="str">
        <f>'New Material Details'!K563</f>
        <v>Serve Copper Recycling</v>
      </c>
    </row>
    <row r="559" spans="2:37">
      <c r="B559" s="2"/>
      <c r="C559"/>
      <c r="K559" s="31"/>
      <c r="R559"/>
      <c r="W559" s="31"/>
      <c r="AK559" s="2" t="str">
        <f>'New Material Details'!K564</f>
        <v>Ratan Aluminium Recycling</v>
      </c>
    </row>
    <row r="560" spans="2:37">
      <c r="B560" s="2"/>
      <c r="C560"/>
      <c r="K560" s="31"/>
      <c r="R560"/>
      <c r="W560" s="31"/>
      <c r="AK560" s="2" t="str">
        <f>'New Material Details'!K565</f>
        <v>Bhatan Steel Recycling</v>
      </c>
    </row>
    <row r="561" spans="2:37">
      <c r="B561" s="2"/>
      <c r="C561"/>
      <c r="K561" s="31"/>
      <c r="R561"/>
      <c r="W561" s="31"/>
      <c r="AK561" s="2" t="str">
        <f>'New Material Details'!K566</f>
        <v>Serve Copper Recycling</v>
      </c>
    </row>
    <row r="562" spans="2:37">
      <c r="B562" s="2"/>
      <c r="C562"/>
      <c r="K562" s="31"/>
      <c r="R562"/>
      <c r="W562" s="31"/>
      <c r="AK562" s="2" t="str">
        <f>'New Material Details'!K567</f>
        <v>Ratan Aluminium Recycling</v>
      </c>
    </row>
    <row r="563" spans="2:37">
      <c r="B563" s="2"/>
      <c r="C563"/>
      <c r="K563" s="31"/>
      <c r="R563"/>
      <c r="W563" s="31"/>
      <c r="AK563" s="2" t="str">
        <f>'New Material Details'!K568</f>
        <v>Bhatan Steel Recycling</v>
      </c>
    </row>
    <row r="564" spans="2:37">
      <c r="B564" s="2"/>
      <c r="C564"/>
      <c r="K564" s="31"/>
      <c r="R564"/>
      <c r="W564" s="31"/>
      <c r="AK564" s="2" t="str">
        <f>'New Material Details'!K569</f>
        <v>Serve Copper Recycling</v>
      </c>
    </row>
    <row r="565" spans="2:37">
      <c r="B565" s="2"/>
      <c r="C565"/>
      <c r="K565" s="31"/>
      <c r="R565"/>
      <c r="W565" s="31"/>
      <c r="AK565" s="2" t="str">
        <f>'New Material Details'!K570</f>
        <v>Ratan Aluminium Recycling</v>
      </c>
    </row>
    <row r="566" spans="2:37">
      <c r="B566" s="2"/>
      <c r="C566"/>
      <c r="K566" s="31"/>
      <c r="R566"/>
      <c r="W566" s="31"/>
      <c r="AK566" s="2" t="str">
        <f>'New Material Details'!K571</f>
        <v>Bhatan Steel Recycling</v>
      </c>
    </row>
    <row r="567" spans="2:37">
      <c r="B567" s="2"/>
      <c r="C567"/>
      <c r="K567" s="31"/>
      <c r="R567"/>
      <c r="W567" s="31"/>
      <c r="AK567" s="2" t="str">
        <f>'New Material Details'!K572</f>
        <v>Serve Copper Recycling</v>
      </c>
    </row>
    <row r="568" spans="2:37">
      <c r="B568" s="2"/>
      <c r="C568"/>
      <c r="K568" s="31"/>
      <c r="R568"/>
      <c r="W568" s="31"/>
      <c r="AK568" s="2" t="str">
        <f>'New Material Details'!K573</f>
        <v>Ratan Aluminium Recycling</v>
      </c>
    </row>
    <row r="569" spans="2:37">
      <c r="B569" s="2"/>
      <c r="C569"/>
      <c r="K569" s="31"/>
      <c r="R569"/>
      <c r="W569" s="31"/>
      <c r="AK569" s="2" t="str">
        <f>'New Material Details'!K574</f>
        <v>Bhatan Steel Recycling</v>
      </c>
    </row>
    <row r="570" spans="2:37">
      <c r="B570" s="2"/>
      <c r="C570"/>
      <c r="K570" s="31"/>
      <c r="R570"/>
      <c r="W570" s="31"/>
      <c r="AK570" s="2" t="str">
        <f>'New Material Details'!K575</f>
        <v>Serve Copper Recycling</v>
      </c>
    </row>
    <row r="571" spans="2:37">
      <c r="B571" s="2"/>
      <c r="C571"/>
      <c r="K571" s="31"/>
      <c r="R571"/>
      <c r="W571" s="31"/>
      <c r="AK571" s="2" t="str">
        <f>'New Material Details'!K576</f>
        <v>Ratan Aluminium Recycling</v>
      </c>
    </row>
    <row r="572" spans="2:37">
      <c r="B572" s="2"/>
      <c r="C572"/>
      <c r="K572" s="31"/>
      <c r="R572"/>
      <c r="W572" s="31"/>
      <c r="AK572" s="2" t="str">
        <f>'New Material Details'!K577</f>
        <v>Bhatan Steel Recycling</v>
      </c>
    </row>
    <row r="573" spans="2:37">
      <c r="B573" s="2"/>
      <c r="C573"/>
      <c r="K573" s="31"/>
      <c r="R573"/>
      <c r="W573" s="31"/>
      <c r="AK573" s="2" t="str">
        <f>'New Material Details'!K578</f>
        <v>Serve Copper Recycling</v>
      </c>
    </row>
    <row r="574" spans="2:37">
      <c r="B574" s="2"/>
      <c r="C574"/>
      <c r="K574" s="31"/>
      <c r="R574"/>
      <c r="W574" s="31"/>
      <c r="AK574" s="2" t="str">
        <f>'New Material Details'!K579</f>
        <v>Ratan Aluminium Recycling</v>
      </c>
    </row>
    <row r="575" spans="2:37">
      <c r="B575" s="2"/>
      <c r="C575"/>
      <c r="K575" s="31"/>
      <c r="R575"/>
      <c r="W575" s="31"/>
      <c r="AK575" s="2" t="str">
        <f>'New Material Details'!K580</f>
        <v>Bhatan Steel Recycling</v>
      </c>
    </row>
    <row r="576" spans="2:37">
      <c r="B576" s="2"/>
      <c r="C576"/>
      <c r="K576" s="31"/>
      <c r="R576"/>
      <c r="W576" s="31"/>
      <c r="AK576" s="2" t="str">
        <f>'New Material Details'!K581</f>
        <v>Serve Copper Recycling</v>
      </c>
    </row>
    <row r="577" spans="2:37">
      <c r="B577" s="2"/>
      <c r="C577"/>
      <c r="K577" s="31"/>
      <c r="R577"/>
      <c r="W577" s="31"/>
      <c r="AK577" s="2" t="str">
        <f>'New Material Details'!K582</f>
        <v>Ratan Aluminium Recycling</v>
      </c>
    </row>
    <row r="578" spans="2:37">
      <c r="B578" s="2"/>
      <c r="C578"/>
      <c r="K578" s="31"/>
      <c r="R578"/>
      <c r="W578" s="31"/>
      <c r="AK578" s="2" t="str">
        <f>'New Material Details'!K583</f>
        <v>Bhatan Steel Recycling</v>
      </c>
    </row>
    <row r="579" spans="2:37">
      <c r="B579" s="2"/>
      <c r="C579"/>
      <c r="K579" s="31"/>
      <c r="R579"/>
      <c r="W579" s="31"/>
      <c r="AK579" s="2" t="str">
        <f>'New Material Details'!K584</f>
        <v>Serve Copper Recycling</v>
      </c>
    </row>
    <row r="580" spans="2:37">
      <c r="B580" s="2"/>
      <c r="C580"/>
      <c r="K580" s="31"/>
      <c r="R580"/>
      <c r="W580" s="31"/>
      <c r="AK580" s="2" t="str">
        <f>'New Material Details'!K585</f>
        <v>Ratan Aluminium Recycling</v>
      </c>
    </row>
    <row r="581" spans="2:37">
      <c r="B581" s="2"/>
      <c r="C581"/>
      <c r="D581" s="2"/>
      <c r="K581" s="31"/>
      <c r="R581"/>
      <c r="W581" s="31"/>
      <c r="AK581" s="2" t="str">
        <f>'New Material Details'!K586</f>
        <v>Bhatan Steel Recycling</v>
      </c>
    </row>
    <row r="582" spans="2:37">
      <c r="B582" s="2"/>
      <c r="C582"/>
      <c r="K582" s="31"/>
      <c r="R582"/>
      <c r="W582" s="31"/>
      <c r="AK582" s="2" t="str">
        <f>'New Material Details'!K587</f>
        <v>Serve Copper Recycling</v>
      </c>
    </row>
    <row r="583" spans="2:37">
      <c r="B583" s="2"/>
      <c r="C583"/>
      <c r="K583" s="31"/>
      <c r="R583"/>
      <c r="W583" s="31"/>
      <c r="AK583" s="2" t="str">
        <f>'New Material Details'!K588</f>
        <v>Ratan Aluminium Recycling</v>
      </c>
    </row>
    <row r="584" spans="2:37">
      <c r="B584" s="2"/>
      <c r="C584"/>
      <c r="K584" s="31"/>
      <c r="R584"/>
      <c r="W584" s="31"/>
      <c r="AK584" s="2" t="str">
        <f>'New Material Details'!K589</f>
        <v>Bhatan Steel Recycling</v>
      </c>
    </row>
    <row r="585" spans="2:37">
      <c r="B585" s="2"/>
      <c r="C585"/>
      <c r="K585" s="31"/>
      <c r="R585"/>
      <c r="W585" s="31"/>
      <c r="AK585" s="2" t="str">
        <f>'New Material Details'!K590</f>
        <v>Serve Copper Recycling</v>
      </c>
    </row>
    <row r="586" spans="2:37">
      <c r="B586" s="2"/>
      <c r="C586"/>
      <c r="K586" s="31"/>
      <c r="R586"/>
      <c r="W586" s="31"/>
      <c r="AK586" s="2" t="str">
        <f>'New Material Details'!K591</f>
        <v>Ratan Aluminium Recycling</v>
      </c>
    </row>
    <row r="587" spans="2:37">
      <c r="B587" s="2"/>
      <c r="C587"/>
      <c r="K587" s="31"/>
      <c r="R587"/>
      <c r="W587" s="31"/>
      <c r="AK587" s="2" t="str">
        <f>'New Material Details'!K592</f>
        <v>Bhatan Steel Recycling</v>
      </c>
    </row>
    <row r="588" spans="2:37">
      <c r="B588" s="2"/>
      <c r="C588"/>
      <c r="K588" s="31"/>
      <c r="R588"/>
      <c r="W588" s="31"/>
      <c r="AK588" s="2" t="str">
        <f>'New Material Details'!K593</f>
        <v>Serve Copper Recycling</v>
      </c>
    </row>
    <row r="589" spans="2:37">
      <c r="B589" s="2"/>
      <c r="C589"/>
      <c r="K589" s="31"/>
      <c r="R589"/>
      <c r="W589" s="31"/>
      <c r="AK589" s="2" t="str">
        <f>'New Material Details'!K594</f>
        <v>Ratan Aluminium Recycling</v>
      </c>
    </row>
    <row r="590" spans="2:37">
      <c r="B590" s="2"/>
      <c r="C590"/>
      <c r="K590" s="31"/>
      <c r="R590"/>
      <c r="W590" s="31"/>
      <c r="AK590" s="2" t="str">
        <f>'New Material Details'!K595</f>
        <v>Bhatan Steel Recycling</v>
      </c>
    </row>
    <row r="591" spans="2:37">
      <c r="B591" s="2"/>
      <c r="C591"/>
      <c r="K591" s="31"/>
      <c r="R591"/>
      <c r="W591" s="31"/>
      <c r="AK591" s="2" t="str">
        <f>'New Material Details'!K596</f>
        <v>Serve Copper Recycling</v>
      </c>
    </row>
    <row r="592" spans="2:37">
      <c r="B592" s="2"/>
      <c r="C592"/>
      <c r="K592" s="31"/>
      <c r="R592"/>
      <c r="W592" s="31"/>
      <c r="AK592" s="2" t="str">
        <f>'New Material Details'!K597</f>
        <v>Ratan Aluminium Recycling</v>
      </c>
    </row>
    <row r="593" spans="2:37">
      <c r="B593" s="2"/>
      <c r="C593"/>
      <c r="K593" s="31"/>
      <c r="R593"/>
      <c r="W593" s="31"/>
      <c r="AK593" s="2" t="str">
        <f>'New Material Details'!K598</f>
        <v>Bhatan Steel Recycling</v>
      </c>
    </row>
    <row r="594" spans="2:37">
      <c r="B594" s="2"/>
      <c r="C594"/>
      <c r="K594" s="31"/>
      <c r="R594"/>
      <c r="W594" s="31"/>
      <c r="AK594" s="2" t="str">
        <f>'New Material Details'!K599</f>
        <v>Serve Copper Recycling</v>
      </c>
    </row>
    <row r="595" spans="2:37">
      <c r="B595" s="2"/>
      <c r="C595"/>
      <c r="K595" s="31"/>
      <c r="R595"/>
      <c r="W595" s="31"/>
      <c r="AK595" s="2" t="str">
        <f>'New Material Details'!K600</f>
        <v>Ratan Aluminium Recycling</v>
      </c>
    </row>
    <row r="596" spans="2:37">
      <c r="B596" s="2"/>
      <c r="C596"/>
      <c r="K596" s="31"/>
      <c r="R596"/>
      <c r="W596" s="31"/>
      <c r="Z596" s="4"/>
      <c r="AK596" s="2" t="str">
        <f>'New Material Details'!K601</f>
        <v>Bhatan Steel Recycling</v>
      </c>
    </row>
    <row r="597" spans="2:37">
      <c r="B597"/>
      <c r="C597"/>
      <c r="F597"/>
      <c r="K597" s="31"/>
      <c r="R597"/>
      <c r="W597" s="31"/>
      <c r="AK597" s="2" t="str">
        <f>'New Material Details'!K602</f>
        <v>Serve Copper Recycling</v>
      </c>
    </row>
    <row r="598" spans="2:37">
      <c r="B598" s="2"/>
      <c r="C598"/>
      <c r="K598" s="31"/>
      <c r="R598"/>
      <c r="W598" s="31"/>
      <c r="AK598" s="2" t="str">
        <f>'New Material Details'!K603</f>
        <v>Ratan Aluminium Recycling</v>
      </c>
    </row>
    <row r="599" spans="2:37">
      <c r="B599" s="2"/>
      <c r="C599"/>
      <c r="K599" s="31"/>
      <c r="R599"/>
      <c r="W599" s="31"/>
      <c r="AK599" s="2" t="str">
        <f>'New Material Details'!K604</f>
        <v>Bhatan Steel Recycling</v>
      </c>
    </row>
    <row r="600" spans="2:37">
      <c r="B600" s="2"/>
      <c r="C600"/>
      <c r="K600" s="31"/>
      <c r="R600"/>
      <c r="W600" s="31"/>
      <c r="AK600" s="2" t="str">
        <f>'New Material Details'!K605</f>
        <v>Serve Copper Recycling</v>
      </c>
    </row>
    <row r="601" spans="2:37">
      <c r="B601" s="2"/>
      <c r="C601"/>
      <c r="K601" s="31"/>
      <c r="R601"/>
      <c r="W601" s="31"/>
      <c r="AK601" s="2" t="str">
        <f>'New Material Details'!K606</f>
        <v>Ratan Aluminium Recycling</v>
      </c>
    </row>
    <row r="602" spans="2:37">
      <c r="B602" s="2"/>
      <c r="C602"/>
      <c r="K602" s="31"/>
      <c r="R602"/>
      <c r="W602" s="31"/>
      <c r="AK602" s="2" t="str">
        <f>'New Material Details'!K607</f>
        <v>Bhatan Steel Recycling</v>
      </c>
    </row>
    <row r="603" spans="2:37">
      <c r="B603" s="2"/>
      <c r="C603"/>
      <c r="K603" s="31"/>
      <c r="R603"/>
      <c r="W603" s="31"/>
      <c r="AK603" s="2" t="str">
        <f>'New Material Details'!K608</f>
        <v>Serve Copper Recycling</v>
      </c>
    </row>
    <row r="604" spans="2:37">
      <c r="B604" s="2"/>
      <c r="C604"/>
      <c r="K604" s="31"/>
      <c r="R604"/>
      <c r="W604" s="31"/>
      <c r="AK604" s="2" t="str">
        <f>'New Material Details'!K609</f>
        <v>Ratan Aluminium Recycling</v>
      </c>
    </row>
    <row r="605" spans="2:37">
      <c r="B605" s="2"/>
      <c r="C605"/>
      <c r="D605" s="2"/>
      <c r="K605" s="31"/>
      <c r="Q605" s="4"/>
      <c r="R605"/>
      <c r="W605" s="31"/>
      <c r="AK605" s="2" t="str">
        <f>'New Material Details'!K610</f>
        <v>Bhatan Steel Recycling</v>
      </c>
    </row>
    <row r="606" spans="2:37">
      <c r="B606" s="2"/>
      <c r="C606"/>
      <c r="D606" s="2"/>
      <c r="K606" s="31"/>
      <c r="Q606" s="4"/>
      <c r="R606"/>
      <c r="W606" s="31"/>
      <c r="AK606" s="2" t="str">
        <f>'New Material Details'!K611</f>
        <v>Serve Copper Recycling</v>
      </c>
    </row>
    <row r="607" spans="2:37">
      <c r="B607" s="2"/>
      <c r="C607"/>
      <c r="K607" s="31"/>
      <c r="R607"/>
      <c r="W607" s="31"/>
      <c r="AK607" s="2" t="str">
        <f>'New Material Details'!K612</f>
        <v>Ratan Aluminium Recycling</v>
      </c>
    </row>
    <row r="608" spans="2:37">
      <c r="B608" s="2"/>
      <c r="C608"/>
      <c r="K608" s="31"/>
      <c r="R608"/>
      <c r="W608" s="31"/>
      <c r="AK608" s="2" t="str">
        <f>'New Material Details'!K613</f>
        <v>Bhatan Steel Recycling</v>
      </c>
    </row>
    <row r="609" spans="2:37">
      <c r="B609" s="2"/>
      <c r="C609"/>
      <c r="K609" s="31"/>
      <c r="R609"/>
      <c r="W609" s="31"/>
      <c r="AK609" s="2" t="str">
        <f>'New Material Details'!K614</f>
        <v>Serve Copper Recycling</v>
      </c>
    </row>
    <row r="610" spans="2:37">
      <c r="B610" s="2"/>
      <c r="C610"/>
      <c r="K610" s="31"/>
      <c r="R610"/>
      <c r="W610" s="31"/>
      <c r="AK610" s="2" t="str">
        <f>'New Material Details'!K615</f>
        <v>Ratan Aluminium Recycling</v>
      </c>
    </row>
    <row r="611" spans="2:37">
      <c r="B611" s="2"/>
      <c r="C611"/>
      <c r="K611" s="31"/>
      <c r="R611"/>
      <c r="W611" s="31"/>
      <c r="AK611" s="2" t="str">
        <f>'New Material Details'!K616</f>
        <v>Bhatan Steel Recycling</v>
      </c>
    </row>
    <row r="612" spans="2:37">
      <c r="B612" s="2"/>
      <c r="C612"/>
      <c r="K612" s="31"/>
      <c r="R612"/>
      <c r="W612" s="31"/>
      <c r="AK612" s="2" t="str">
        <f>'New Material Details'!K617</f>
        <v>Serve Copper Recycling</v>
      </c>
    </row>
    <row r="613" spans="2:37">
      <c r="B613" s="2"/>
      <c r="C613"/>
      <c r="K613" s="31"/>
      <c r="R613"/>
      <c r="W613" s="31"/>
      <c r="AK613" s="2" t="str">
        <f>'New Material Details'!K618</f>
        <v>Ratan Aluminium Recycling</v>
      </c>
    </row>
    <row r="614" spans="2:37">
      <c r="B614" s="2"/>
      <c r="C614"/>
      <c r="K614" s="31"/>
      <c r="R614"/>
      <c r="W614" s="31"/>
      <c r="AK614" s="2" t="str">
        <f>'New Material Details'!K619</f>
        <v>Bhatan Steel Recycling</v>
      </c>
    </row>
    <row r="615" spans="2:37">
      <c r="B615" s="2"/>
      <c r="C615"/>
      <c r="K615" s="31"/>
      <c r="L615" s="4"/>
      <c r="R615"/>
      <c r="W615" s="31"/>
      <c r="AK615" s="2" t="str">
        <f>'New Material Details'!K620</f>
        <v>Serve Copper Recycling</v>
      </c>
    </row>
    <row r="616" spans="2:37">
      <c r="B616" s="2"/>
      <c r="C616"/>
      <c r="K616" s="31"/>
      <c r="R616"/>
      <c r="W616" s="31"/>
      <c r="AK616" s="2" t="str">
        <f>'New Material Details'!K621</f>
        <v>Ratan Aluminium Recycling</v>
      </c>
    </row>
    <row r="617" spans="2:37">
      <c r="B617" s="2"/>
      <c r="C617"/>
      <c r="K617" s="31"/>
      <c r="R617"/>
      <c r="W617" s="31"/>
      <c r="AK617" s="2" t="str">
        <f>'New Material Details'!K622</f>
        <v>Bhatan Steel Recycling</v>
      </c>
    </row>
    <row r="618" spans="2:37">
      <c r="B618" s="2"/>
      <c r="C618"/>
      <c r="K618" s="31"/>
      <c r="R618"/>
      <c r="W618" s="31"/>
      <c r="AK618" s="2" t="str">
        <f>'New Material Details'!K623</f>
        <v>Serve Copper Recycling</v>
      </c>
    </row>
    <row r="619" spans="2:37">
      <c r="B619" s="2"/>
      <c r="C619"/>
      <c r="K619" s="31"/>
      <c r="R619"/>
      <c r="W619" s="31"/>
      <c r="AK619" s="2" t="str">
        <f>'New Material Details'!K624</f>
        <v>Ratan Aluminium Recycling</v>
      </c>
    </row>
    <row r="620" spans="2:37">
      <c r="B620" s="2"/>
      <c r="C620"/>
      <c r="K620" s="31"/>
      <c r="R620"/>
      <c r="W620" s="31"/>
      <c r="AK620" s="2" t="str">
        <f>'New Material Details'!K625</f>
        <v>Bhatan Steel Recycling</v>
      </c>
    </row>
    <row r="621" spans="2:37">
      <c r="B621" s="2"/>
      <c r="C621"/>
      <c r="K621" s="31"/>
      <c r="R621"/>
      <c r="W621" s="31"/>
      <c r="AK621" s="2" t="str">
        <f>'New Material Details'!K626</f>
        <v>Serve Copper Recycling</v>
      </c>
    </row>
    <row r="622" spans="2:37">
      <c r="B622" s="2"/>
      <c r="C622"/>
      <c r="K622" s="31"/>
      <c r="R622"/>
      <c r="W622" s="31"/>
      <c r="AK622" s="2" t="str">
        <f>'New Material Details'!K627</f>
        <v>Ratan Aluminium Recycling</v>
      </c>
    </row>
    <row r="623" spans="2:37">
      <c r="B623" s="2"/>
      <c r="C623"/>
      <c r="K623" s="31"/>
      <c r="R623"/>
      <c r="W623" s="31"/>
      <c r="AK623" s="2" t="str">
        <f>'New Material Details'!K628</f>
        <v>Bhatan Steel Recycling</v>
      </c>
    </row>
    <row r="624" spans="2:37">
      <c r="B624" s="2"/>
      <c r="C624"/>
      <c r="K624" s="31"/>
      <c r="R624"/>
      <c r="W624" s="31"/>
      <c r="AK624" s="2" t="str">
        <f>'New Material Details'!K629</f>
        <v>Serve Copper Recycling</v>
      </c>
    </row>
    <row r="625" spans="2:37">
      <c r="B625" s="2"/>
      <c r="C625"/>
      <c r="K625" s="31"/>
      <c r="R625"/>
      <c r="W625" s="31"/>
      <c r="AK625" s="2" t="str">
        <f>'New Material Details'!K630</f>
        <v>Ratan Aluminium Recycling</v>
      </c>
    </row>
    <row r="626" spans="2:37">
      <c r="B626" s="2"/>
      <c r="C626"/>
      <c r="K626" s="31"/>
      <c r="R626"/>
      <c r="W626" s="31"/>
      <c r="AK626" s="2" t="str">
        <f>'New Material Details'!K631</f>
        <v>Bhatan Steel Recycling</v>
      </c>
    </row>
    <row r="627" spans="2:37">
      <c r="B627" s="2"/>
      <c r="C627"/>
      <c r="K627" s="31"/>
      <c r="R627"/>
      <c r="W627" s="31"/>
      <c r="AK627" s="2" t="str">
        <f>'New Material Details'!K632</f>
        <v>Serve Copper Recycling</v>
      </c>
    </row>
    <row r="628" spans="2:37">
      <c r="B628" s="2"/>
      <c r="C628"/>
      <c r="K628" s="31"/>
      <c r="R628"/>
      <c r="W628" s="31"/>
      <c r="AK628" s="2" t="str">
        <f>'New Material Details'!K633</f>
        <v>Ratan Aluminium Recycling</v>
      </c>
    </row>
    <row r="629" spans="2:37">
      <c r="B629" s="2"/>
      <c r="C629"/>
      <c r="K629" s="31"/>
      <c r="R629"/>
      <c r="W629" s="31"/>
      <c r="AK629" s="2" t="str">
        <f>'New Material Details'!K634</f>
        <v>Bhatan Steel Recycling</v>
      </c>
    </row>
    <row r="630" spans="2:37">
      <c r="B630" s="2"/>
      <c r="C630"/>
      <c r="K630" s="31"/>
      <c r="R630"/>
      <c r="W630" s="31"/>
      <c r="AK630" s="2" t="str">
        <f>'New Material Details'!K635</f>
        <v>Serve Copper Recycling</v>
      </c>
    </row>
    <row r="631" spans="2:37">
      <c r="B631" s="2"/>
      <c r="C631"/>
      <c r="K631" s="31"/>
      <c r="R631"/>
      <c r="W631" s="31"/>
      <c r="AK631" s="2" t="str">
        <f>'New Material Details'!K636</f>
        <v>Ratan Aluminium Recycling</v>
      </c>
    </row>
    <row r="632" spans="2:37">
      <c r="B632" s="2"/>
      <c r="C632"/>
      <c r="K632" s="31"/>
      <c r="R632"/>
      <c r="W632" s="31"/>
      <c r="Z632" s="4"/>
      <c r="AK632" s="2" t="str">
        <f>'New Material Details'!K637</f>
        <v>Bhatan Steel Recycling</v>
      </c>
    </row>
    <row r="633" spans="2:37">
      <c r="B633" s="2"/>
      <c r="C633"/>
      <c r="K633" s="31"/>
      <c r="R633"/>
      <c r="W633" s="31"/>
      <c r="AK633" s="2" t="str">
        <f>'New Material Details'!K638</f>
        <v>Serve Copper Recycling</v>
      </c>
    </row>
    <row r="634" spans="2:37">
      <c r="B634" s="2"/>
      <c r="C634"/>
      <c r="K634" s="31"/>
      <c r="R634"/>
      <c r="W634" s="31"/>
      <c r="AK634" s="2" t="str">
        <f>'New Material Details'!K639</f>
        <v>Ratan Aluminium Recycling</v>
      </c>
    </row>
    <row r="635" spans="2:37">
      <c r="B635" s="2"/>
      <c r="C635"/>
      <c r="K635" s="31"/>
      <c r="R635"/>
      <c r="W635" s="31"/>
      <c r="Z635" s="4"/>
      <c r="AK635" s="2" t="str">
        <f>'New Material Details'!K640</f>
        <v>Bhatan Steel Recycling</v>
      </c>
    </row>
    <row r="636" spans="2:37">
      <c r="B636" s="2"/>
      <c r="C636"/>
      <c r="K636" s="31"/>
      <c r="R636"/>
      <c r="W636" s="31"/>
      <c r="AK636" s="2" t="str">
        <f>'New Material Details'!K641</f>
        <v>Serve Copper Recycling</v>
      </c>
    </row>
    <row r="637" spans="2:37">
      <c r="B637" s="2"/>
      <c r="C637"/>
      <c r="K637" s="31"/>
      <c r="R637"/>
      <c r="W637" s="31"/>
      <c r="AK637" s="2" t="str">
        <f>'New Material Details'!K642</f>
        <v>Ratan Aluminium Recycling</v>
      </c>
    </row>
    <row r="638" spans="2:37">
      <c r="B638" s="2"/>
      <c r="C638"/>
      <c r="K638" s="31"/>
      <c r="R638"/>
      <c r="W638" s="31"/>
      <c r="AK638" s="2" t="str">
        <f>'New Material Details'!K643</f>
        <v>Bhatan Steel Recycling</v>
      </c>
    </row>
    <row r="639" spans="2:37">
      <c r="B639" s="2"/>
      <c r="C639"/>
      <c r="K639" s="31"/>
      <c r="R639"/>
      <c r="W639" s="31"/>
      <c r="AK639" s="2" t="str">
        <f>'New Material Details'!K644</f>
        <v>Serve Copper Recycling</v>
      </c>
    </row>
    <row r="640" spans="2:37">
      <c r="B640" s="2"/>
      <c r="C640"/>
      <c r="K640" s="31"/>
      <c r="R640"/>
      <c r="W640" s="31"/>
      <c r="AK640" s="2" t="str">
        <f>'New Material Details'!K645</f>
        <v>Ratan Aluminium Recycling</v>
      </c>
    </row>
    <row r="641" spans="2:37">
      <c r="B641" s="2"/>
      <c r="C641"/>
      <c r="K641" s="31"/>
      <c r="R641"/>
      <c r="W641" s="31"/>
      <c r="Z641" s="4"/>
      <c r="AK641" s="2" t="str">
        <f>'New Material Details'!K646</f>
        <v>Bhatan Steel Recycling</v>
      </c>
    </row>
    <row r="642" spans="2:37">
      <c r="B642" s="2"/>
      <c r="C642"/>
      <c r="D642" s="2"/>
      <c r="K642" s="31"/>
      <c r="R642"/>
      <c r="W642" s="31"/>
      <c r="Z642" s="4"/>
      <c r="AK642" s="2" t="str">
        <f>'New Material Details'!K647</f>
        <v>Serve Copper Recycling</v>
      </c>
    </row>
    <row r="643" spans="2:37">
      <c r="B643" s="2"/>
      <c r="C643"/>
      <c r="K643" s="31"/>
      <c r="R643"/>
      <c r="W643" s="31"/>
      <c r="AK643" s="2" t="str">
        <f>'New Material Details'!K648</f>
        <v>Ratan Aluminium Recycling</v>
      </c>
    </row>
    <row r="644" spans="2:37">
      <c r="B644" s="2"/>
      <c r="C644"/>
      <c r="K644" s="31"/>
      <c r="R644"/>
      <c r="W644" s="31"/>
      <c r="AK644" s="2" t="str">
        <f>'New Material Details'!K649</f>
        <v>Bhatan Steel Recycling</v>
      </c>
    </row>
    <row r="645" spans="2:37">
      <c r="B645" s="2"/>
      <c r="C645"/>
      <c r="K645" s="31"/>
      <c r="R645"/>
      <c r="W645" s="31"/>
      <c r="AK645" s="2" t="str">
        <f>'New Material Details'!K650</f>
        <v>Serve Copper Recycling</v>
      </c>
    </row>
    <row r="646" spans="2:37">
      <c r="B646" s="2"/>
      <c r="C646"/>
      <c r="K646" s="31"/>
      <c r="R646"/>
      <c r="W646" s="31"/>
      <c r="AK646" s="2" t="str">
        <f>'New Material Details'!K651</f>
        <v>Ratan Aluminium Recycling</v>
      </c>
    </row>
    <row r="647" spans="2:37">
      <c r="B647" s="2"/>
      <c r="C647"/>
      <c r="K647" s="31"/>
      <c r="R647"/>
      <c r="W647" s="31"/>
      <c r="AK647" s="2" t="str">
        <f>'New Material Details'!K652</f>
        <v>Bhatan Steel Recycling</v>
      </c>
    </row>
    <row r="648" spans="2:37">
      <c r="B648" s="2"/>
      <c r="C648"/>
      <c r="K648" s="31"/>
      <c r="R648"/>
      <c r="W648" s="31"/>
      <c r="AK648" s="2" t="str">
        <f>'New Material Details'!K653</f>
        <v>Serve Copper Recycling</v>
      </c>
    </row>
    <row r="649" spans="2:37">
      <c r="B649" s="2"/>
      <c r="C649"/>
      <c r="K649" s="31"/>
      <c r="R649"/>
      <c r="W649" s="31"/>
      <c r="AK649" s="2" t="str">
        <f>'New Material Details'!K654</f>
        <v>Ratan Aluminium Recycling</v>
      </c>
    </row>
    <row r="650" spans="2:37">
      <c r="B650" s="2"/>
      <c r="C650"/>
      <c r="K650" s="31"/>
      <c r="R650"/>
      <c r="W650" s="31"/>
      <c r="AK650" s="2" t="str">
        <f>'New Material Details'!K655</f>
        <v>Bhatan Steel Recycling</v>
      </c>
    </row>
    <row r="651" spans="2:37">
      <c r="B651" s="2"/>
      <c r="C651"/>
      <c r="K651" s="31"/>
      <c r="R651"/>
      <c r="W651" s="31"/>
      <c r="AK651" s="2" t="str">
        <f>'New Material Details'!K656</f>
        <v>Serve Copper Recycling</v>
      </c>
    </row>
    <row r="652" spans="2:37">
      <c r="B652" s="2"/>
      <c r="C652"/>
      <c r="K652" s="31"/>
      <c r="R652"/>
      <c r="W652" s="31"/>
      <c r="AK652" s="2" t="str">
        <f>'New Material Details'!K657</f>
        <v>Ratan Aluminium Recycling</v>
      </c>
    </row>
    <row r="653" spans="2:37">
      <c r="B653" s="2"/>
      <c r="C653"/>
      <c r="K653" s="31"/>
      <c r="R653"/>
      <c r="W653" s="31"/>
      <c r="AK653" s="2" t="str">
        <f>'New Material Details'!K658</f>
        <v>Bhatan Steel Recycling</v>
      </c>
    </row>
    <row r="654" spans="2:37">
      <c r="B654" s="2"/>
      <c r="C654"/>
      <c r="K654" s="31"/>
      <c r="R654"/>
      <c r="W654" s="31"/>
      <c r="AK654" s="2" t="str">
        <f>'New Material Details'!K659</f>
        <v>Serve Copper Recycling</v>
      </c>
    </row>
    <row r="655" spans="2:37">
      <c r="B655" s="2"/>
      <c r="C655"/>
      <c r="K655" s="31"/>
      <c r="R655"/>
      <c r="W655" s="31"/>
      <c r="AK655" s="2" t="str">
        <f>'New Material Details'!K660</f>
        <v>Ratan Aluminium Recycling</v>
      </c>
    </row>
    <row r="656" spans="2:37">
      <c r="B656" s="2"/>
      <c r="C656"/>
      <c r="K656" s="31"/>
      <c r="R656"/>
      <c r="W656" s="31"/>
      <c r="AK656" s="2" t="str">
        <f>'New Material Details'!K661</f>
        <v>Bhatan Steel Recycling</v>
      </c>
    </row>
    <row r="657" spans="2:37">
      <c r="B657" s="2"/>
      <c r="C657"/>
      <c r="K657" s="31"/>
      <c r="R657"/>
      <c r="W657" s="31"/>
      <c r="AK657" s="2" t="str">
        <f>'New Material Details'!K662</f>
        <v>Serve Copper Recycling</v>
      </c>
    </row>
    <row r="658" spans="2:37">
      <c r="B658" s="2"/>
      <c r="C658"/>
      <c r="K658" s="31"/>
      <c r="R658"/>
      <c r="W658" s="31"/>
      <c r="AK658" s="2" t="str">
        <f>'New Material Details'!K663</f>
        <v>Ratan Aluminium Recycling</v>
      </c>
    </row>
    <row r="659" spans="2:37">
      <c r="B659" s="2"/>
      <c r="C659"/>
      <c r="K659" s="31"/>
      <c r="R659"/>
      <c r="W659" s="31"/>
      <c r="AK659" s="2" t="str">
        <f>'New Material Details'!K664</f>
        <v>Bhatan Steel Recycling</v>
      </c>
    </row>
    <row r="660" spans="2:37">
      <c r="B660" s="2"/>
      <c r="C660"/>
      <c r="K660" s="31"/>
      <c r="R660"/>
      <c r="W660" s="31"/>
      <c r="AK660" s="2" t="str">
        <f>'New Material Details'!K665</f>
        <v>Serve Copper Recycling</v>
      </c>
    </row>
    <row r="661" spans="2:37">
      <c r="B661" s="2"/>
      <c r="C661"/>
      <c r="D661" s="2"/>
      <c r="K661" s="31"/>
      <c r="R661"/>
      <c r="W661" s="31"/>
      <c r="Z661" s="4"/>
      <c r="AK661" s="2" t="str">
        <f>'New Material Details'!K666</f>
        <v>Ratan Aluminium Recycling</v>
      </c>
    </row>
    <row r="662" spans="2:37">
      <c r="B662" s="2"/>
      <c r="C662"/>
      <c r="K662" s="31"/>
      <c r="R662"/>
      <c r="W662" s="31"/>
      <c r="AK662" s="2" t="str">
        <f>'New Material Details'!K667</f>
        <v>Bhatan Steel Recycling</v>
      </c>
    </row>
    <row r="663" spans="2:37">
      <c r="B663" s="2"/>
      <c r="C663"/>
      <c r="K663" s="31"/>
      <c r="R663"/>
      <c r="W663" s="31"/>
      <c r="AK663" s="2" t="str">
        <f>'New Material Details'!K668</f>
        <v>Serve Copper Recycling</v>
      </c>
    </row>
    <row r="664" spans="2:37">
      <c r="B664" s="2"/>
      <c r="C664"/>
      <c r="K664" s="31"/>
      <c r="R664"/>
      <c r="W664" s="31"/>
      <c r="AK664" s="2" t="str">
        <f>'New Material Details'!K669</f>
        <v>Ratan Aluminium Recycling</v>
      </c>
    </row>
    <row r="665" spans="2:37">
      <c r="B665" s="2"/>
      <c r="C665"/>
      <c r="K665" s="31"/>
      <c r="R665"/>
      <c r="W665" s="31"/>
      <c r="AK665" s="2" t="str">
        <f>'New Material Details'!K670</f>
        <v>Bhatan Steel Recycling</v>
      </c>
    </row>
    <row r="666" spans="2:37">
      <c r="B666" s="2"/>
      <c r="C666"/>
      <c r="K666" s="31"/>
      <c r="R666"/>
      <c r="W666" s="31"/>
      <c r="AK666" s="2" t="str">
        <f>'New Material Details'!K671</f>
        <v>Serve Copper Recycling</v>
      </c>
    </row>
    <row r="667" spans="2:37">
      <c r="B667" s="2"/>
      <c r="C667"/>
      <c r="D667" s="2"/>
      <c r="K667" s="31"/>
      <c r="R667"/>
      <c r="W667" s="31"/>
      <c r="Z667" s="4"/>
      <c r="AK667" s="2" t="str">
        <f>'New Material Details'!K672</f>
        <v>Ratan Aluminium Recycling</v>
      </c>
    </row>
    <row r="668" spans="2:37">
      <c r="B668" s="2"/>
      <c r="C668"/>
      <c r="K668" s="31"/>
      <c r="R668"/>
      <c r="W668" s="31"/>
      <c r="AK668" s="2" t="str">
        <f>'New Material Details'!K673</f>
        <v>Bhatan Steel Recycling</v>
      </c>
    </row>
    <row r="669" spans="2:37">
      <c r="B669" s="2"/>
      <c r="C669"/>
      <c r="K669" s="31"/>
      <c r="R669"/>
      <c r="W669" s="31"/>
      <c r="AK669" s="2" t="str">
        <f>'New Material Details'!K674</f>
        <v>Serve Copper Recycling</v>
      </c>
    </row>
    <row r="670" spans="2:37">
      <c r="B670" s="2"/>
      <c r="C670"/>
      <c r="K670" s="31"/>
      <c r="R670"/>
      <c r="W670" s="31"/>
      <c r="AK670" s="2" t="str">
        <f>'New Material Details'!K675</f>
        <v>Ratan Aluminium Recycling</v>
      </c>
    </row>
    <row r="671" spans="2:37">
      <c r="B671" s="2"/>
      <c r="C671"/>
      <c r="K671" s="31"/>
      <c r="R671"/>
      <c r="W671" s="31"/>
      <c r="AK671" s="2" t="str">
        <f>'New Material Details'!K676</f>
        <v>Bhatan Steel Recycling</v>
      </c>
    </row>
    <row r="672" spans="2:37">
      <c r="B672" s="2"/>
      <c r="C672"/>
      <c r="K672" s="31"/>
      <c r="R672"/>
      <c r="W672" s="31"/>
      <c r="AK672" s="2" t="str">
        <f>'New Material Details'!K677</f>
        <v>Serve Copper Recycling</v>
      </c>
    </row>
    <row r="673" spans="2:37">
      <c r="B673" s="2"/>
      <c r="C673"/>
      <c r="E673" s="11"/>
      <c r="K673" s="31"/>
      <c r="R673"/>
      <c r="W673" s="31"/>
      <c r="AK673" s="2" t="str">
        <f>'New Material Details'!K678</f>
        <v>Ratan Aluminium Recycling</v>
      </c>
    </row>
    <row r="674" spans="2:37">
      <c r="B674" s="2"/>
      <c r="C674"/>
      <c r="E674" s="11"/>
      <c r="K674" s="31"/>
      <c r="R674"/>
      <c r="W674" s="31"/>
      <c r="AK674" s="2" t="str">
        <f>'New Material Details'!K679</f>
        <v>Bhatan Steel Recycling</v>
      </c>
    </row>
    <row r="675" spans="2:37">
      <c r="B675" s="2"/>
      <c r="C675"/>
      <c r="E675" s="11"/>
      <c r="K675" s="31"/>
      <c r="R675"/>
      <c r="W675" s="31"/>
      <c r="AK675" s="2" t="str">
        <f>'New Material Details'!K680</f>
        <v>Serve Copper Recycling</v>
      </c>
    </row>
    <row r="676" spans="2:37">
      <c r="B676" s="2"/>
      <c r="C676"/>
      <c r="E676" s="11"/>
      <c r="K676" s="31"/>
      <c r="R676"/>
      <c r="W676" s="31"/>
      <c r="AK676" s="2" t="str">
        <f>'New Material Details'!K681</f>
        <v>Ratan Aluminium Recycling</v>
      </c>
    </row>
    <row r="677" spans="2:37">
      <c r="B677" s="2"/>
      <c r="C677"/>
      <c r="E677" s="11"/>
      <c r="K677" s="31"/>
      <c r="R677"/>
      <c r="W677" s="31"/>
      <c r="AK677" s="2" t="str">
        <f>'New Material Details'!K682</f>
        <v>Bhatan Steel Recycling</v>
      </c>
    </row>
    <row r="678" spans="2:37">
      <c r="B678" s="2"/>
      <c r="C678"/>
      <c r="E678" s="11"/>
      <c r="K678" s="31"/>
      <c r="R678"/>
      <c r="W678" s="31"/>
      <c r="AK678" s="2" t="str">
        <f>'New Material Details'!K683</f>
        <v>Serve Copper Recycling</v>
      </c>
    </row>
    <row r="679" spans="2:37">
      <c r="B679" s="2"/>
      <c r="C679"/>
      <c r="K679" s="31"/>
      <c r="R679"/>
      <c r="W679" s="31"/>
      <c r="AK679" s="2" t="str">
        <f>'New Material Details'!K684</f>
        <v>Ratan Aluminium Recycling</v>
      </c>
    </row>
    <row r="680" spans="2:37">
      <c r="B680" s="2"/>
      <c r="C680"/>
      <c r="K680" s="31"/>
      <c r="R680"/>
      <c r="W680" s="31"/>
      <c r="AK680" s="2" t="str">
        <f>'New Material Details'!K685</f>
        <v>Bhatan Steel Recycling</v>
      </c>
    </row>
    <row r="681" spans="2:37">
      <c r="B681" s="2"/>
      <c r="C681"/>
      <c r="K681" s="31"/>
      <c r="R681"/>
      <c r="W681" s="31"/>
      <c r="AK681" s="2" t="str">
        <f>'New Material Details'!K686</f>
        <v>Serve Copper Recycling</v>
      </c>
    </row>
    <row r="682" spans="2:37">
      <c r="B682" s="2"/>
      <c r="C682"/>
      <c r="K682" s="31"/>
      <c r="R682"/>
      <c r="W682" s="31"/>
      <c r="AK682" s="2" t="str">
        <f>'New Material Details'!K687</f>
        <v>Ratan Aluminium Recycling</v>
      </c>
    </row>
    <row r="683" spans="2:37">
      <c r="B683" s="2"/>
      <c r="C683"/>
      <c r="K683" s="31"/>
      <c r="R683"/>
      <c r="W683" s="31"/>
      <c r="AK683" s="2" t="str">
        <f>'New Material Details'!K688</f>
        <v>Bhatan Steel Recycling</v>
      </c>
    </row>
    <row r="684" spans="2:37">
      <c r="B684" s="2"/>
      <c r="C684"/>
      <c r="K684" s="31"/>
      <c r="R684"/>
      <c r="W684" s="31"/>
      <c r="AK684" s="2" t="str">
        <f>'New Material Details'!K689</f>
        <v>Serve Copper Recycling</v>
      </c>
    </row>
    <row r="685" spans="2:37">
      <c r="B685" s="2"/>
      <c r="C685"/>
      <c r="K685" s="31"/>
      <c r="R685"/>
      <c r="W685" s="31"/>
      <c r="AK685" s="2" t="str">
        <f>'New Material Details'!K690</f>
        <v>Ratan Aluminium Recycling</v>
      </c>
    </row>
    <row r="686" spans="2:37">
      <c r="B686" s="2"/>
      <c r="C686"/>
      <c r="K686" s="31"/>
      <c r="R686"/>
      <c r="W686" s="31"/>
      <c r="AK686" s="2" t="str">
        <f>'New Material Details'!K691</f>
        <v>Bhatan Steel Recycling</v>
      </c>
    </row>
    <row r="687" spans="2:37" ht="15.75">
      <c r="B687" s="2"/>
      <c r="C687"/>
      <c r="K687" s="31"/>
      <c r="O687" s="89"/>
      <c r="R687"/>
      <c r="W687" s="31"/>
      <c r="AK687" s="2" t="str">
        <f>'New Material Details'!K692</f>
        <v>Serve Copper Recycling</v>
      </c>
    </row>
    <row r="688" spans="2:37">
      <c r="B688" s="2"/>
      <c r="C688"/>
      <c r="K688" s="31"/>
      <c r="R688"/>
      <c r="W688" s="31"/>
      <c r="AK688" s="2" t="str">
        <f>'New Material Details'!K693</f>
        <v>Ratan Aluminium Recycling</v>
      </c>
    </row>
    <row r="689" spans="2:37">
      <c r="B689" s="2"/>
      <c r="C689"/>
      <c r="K689" s="31"/>
      <c r="R689"/>
      <c r="W689" s="31"/>
      <c r="AK689" s="2" t="str">
        <f>'New Material Details'!K694</f>
        <v>Bhatan Steel Recycling</v>
      </c>
    </row>
    <row r="690" spans="2:37">
      <c r="B690" s="2"/>
      <c r="C690"/>
      <c r="K690" s="31"/>
      <c r="M690" s="54"/>
      <c r="N690" s="54"/>
      <c r="R690"/>
      <c r="T690" s="54"/>
      <c r="W690" s="31"/>
      <c r="AK690" s="2" t="str">
        <f>'New Material Details'!K695</f>
        <v>Serve Copper Recycling</v>
      </c>
    </row>
    <row r="691" spans="2:37">
      <c r="B691" s="2"/>
      <c r="C691"/>
      <c r="K691" s="31"/>
      <c r="R691"/>
      <c r="W691" s="31"/>
      <c r="AK691" s="2" t="str">
        <f>'New Material Details'!K696</f>
        <v>Ratan Aluminium Recycling</v>
      </c>
    </row>
    <row r="692" spans="2:37">
      <c r="B692" s="2"/>
      <c r="C692"/>
      <c r="K692" s="31"/>
      <c r="R692"/>
      <c r="W692" s="31"/>
      <c r="AK692" s="2" t="str">
        <f>'New Material Details'!K697</f>
        <v>Bhatan Steel Recycling</v>
      </c>
    </row>
    <row r="693" spans="2:37">
      <c r="B693" s="2"/>
      <c r="C693"/>
      <c r="K693" s="31"/>
      <c r="R693"/>
      <c r="W693" s="31"/>
      <c r="AK693" s="2" t="str">
        <f>'New Material Details'!K698</f>
        <v>Serve Copper Recycling</v>
      </c>
    </row>
    <row r="694" spans="2:37">
      <c r="B694" s="2"/>
      <c r="C694"/>
      <c r="K694" s="31"/>
      <c r="R694"/>
      <c r="W694" s="31"/>
      <c r="AK694" s="2" t="str">
        <f>'New Material Details'!K699</f>
        <v>Ratan Aluminium Recycling</v>
      </c>
    </row>
    <row r="695" spans="2:37">
      <c r="B695" s="2"/>
      <c r="C695"/>
      <c r="K695" s="31"/>
      <c r="R695"/>
      <c r="W695" s="31"/>
      <c r="AK695" s="2" t="str">
        <f>'New Material Details'!K700</f>
        <v>Bhatan Steel Recycling</v>
      </c>
    </row>
    <row r="696" spans="2:37">
      <c r="B696" s="2"/>
      <c r="C696"/>
      <c r="K696" s="31"/>
      <c r="R696"/>
      <c r="W696" s="31"/>
      <c r="AK696" s="2" t="str">
        <f>'New Material Details'!K701</f>
        <v>Serve Copper Recycling</v>
      </c>
    </row>
    <row r="697" spans="2:37">
      <c r="B697" s="2"/>
      <c r="C697"/>
      <c r="K697" s="31"/>
      <c r="R697"/>
      <c r="W697" s="31"/>
      <c r="AK697" s="2" t="str">
        <f>'New Material Details'!K702</f>
        <v>Ratan Aluminium Recycling</v>
      </c>
    </row>
    <row r="698" spans="2:37">
      <c r="B698" s="2"/>
      <c r="C698"/>
      <c r="K698" s="31"/>
      <c r="R698"/>
      <c r="W698" s="31"/>
      <c r="AK698" s="2" t="str">
        <f>'New Material Details'!K703</f>
        <v>Bhatan Steel Recycling</v>
      </c>
    </row>
    <row r="699" spans="2:37">
      <c r="B699" s="2"/>
      <c r="C699"/>
      <c r="K699" s="31"/>
      <c r="R699"/>
      <c r="W699" s="31"/>
      <c r="AK699" s="2" t="str">
        <f>'New Material Details'!K704</f>
        <v>Serve Copper Recycling</v>
      </c>
    </row>
    <row r="700" spans="2:37">
      <c r="B700" s="2"/>
      <c r="C700"/>
      <c r="K700" s="31"/>
      <c r="R700"/>
      <c r="W700" s="31"/>
      <c r="AK700" s="2" t="str">
        <f>'New Material Details'!K705</f>
        <v>Ratan Aluminium Recycling</v>
      </c>
    </row>
    <row r="701" spans="2:37">
      <c r="B701" s="2"/>
      <c r="C701"/>
      <c r="K701" s="31"/>
      <c r="R701"/>
      <c r="W701" s="31"/>
      <c r="AK701" s="2" t="str">
        <f>'New Material Details'!K706</f>
        <v>Bhatan Steel Recycling</v>
      </c>
    </row>
    <row r="702" spans="2:37">
      <c r="B702" s="2"/>
      <c r="C702"/>
      <c r="K702" s="31"/>
      <c r="R702"/>
      <c r="W702" s="31"/>
      <c r="AK702" s="2" t="str">
        <f>'New Material Details'!K707</f>
        <v>Serve Copper Recycling</v>
      </c>
    </row>
    <row r="703" spans="2:37">
      <c r="B703" s="2"/>
      <c r="C703"/>
      <c r="K703" s="31"/>
      <c r="R703"/>
      <c r="W703" s="31"/>
      <c r="AK703" s="2" t="str">
        <f>'New Material Details'!K708</f>
        <v>Ratan Aluminium Recycling</v>
      </c>
    </row>
    <row r="704" spans="2:37">
      <c r="B704" s="2"/>
      <c r="C704"/>
      <c r="K704" s="31"/>
      <c r="R704"/>
      <c r="W704" s="31"/>
      <c r="AK704" s="2" t="str">
        <f>'New Material Details'!K709</f>
        <v>Bhatan Steel Recycling</v>
      </c>
    </row>
    <row r="705" spans="2:37">
      <c r="B705" s="2"/>
      <c r="C705"/>
      <c r="K705" s="31"/>
      <c r="R705"/>
      <c r="W705" s="31"/>
      <c r="AK705" s="2" t="str">
        <f>'New Material Details'!K710</f>
        <v>Serve Copper Recycling</v>
      </c>
    </row>
    <row r="706" spans="2:37">
      <c r="B706" s="2"/>
      <c r="C706"/>
      <c r="K706" s="31"/>
      <c r="R706"/>
      <c r="W706" s="31"/>
      <c r="AK706" s="2" t="str">
        <f>'New Material Details'!K711</f>
        <v>Ratan Aluminium Recycling</v>
      </c>
    </row>
    <row r="707" spans="2:37">
      <c r="B707" s="2"/>
      <c r="C707"/>
      <c r="K707" s="31"/>
      <c r="R707"/>
      <c r="W707" s="31"/>
      <c r="AK707" s="2" t="str">
        <f>'New Material Details'!K712</f>
        <v>Bhatan Steel Recycling</v>
      </c>
    </row>
    <row r="708" spans="2:37">
      <c r="B708" s="2"/>
      <c r="C708"/>
      <c r="K708" s="31"/>
      <c r="R708"/>
      <c r="W708" s="31"/>
      <c r="AK708" s="2" t="str">
        <f>'New Material Details'!K713</f>
        <v>Serve Copper Recycling</v>
      </c>
    </row>
    <row r="709" spans="2:37">
      <c r="B709" s="2"/>
      <c r="C709"/>
      <c r="K709" s="31"/>
      <c r="R709"/>
      <c r="W709" s="31"/>
      <c r="AK709" s="2" t="str">
        <f>'New Material Details'!K714</f>
        <v>Ratan Aluminium Recycling</v>
      </c>
    </row>
    <row r="710" spans="2:37">
      <c r="B710" s="2"/>
      <c r="C710"/>
      <c r="K710" s="31"/>
      <c r="R710"/>
      <c r="W710" s="31"/>
      <c r="AK710" s="2" t="str">
        <f>'New Material Details'!K715</f>
        <v>Bhatan Steel Recycling</v>
      </c>
    </row>
    <row r="711" spans="2:37">
      <c r="B711" s="2"/>
      <c r="C711"/>
      <c r="K711" s="31"/>
      <c r="R711"/>
      <c r="W711" s="31"/>
      <c r="AK711" s="2" t="str">
        <f>'New Material Details'!K716</f>
        <v>Serve Copper Recycling</v>
      </c>
    </row>
    <row r="712" spans="2:37">
      <c r="B712" s="2"/>
      <c r="C712"/>
      <c r="K712" s="31"/>
      <c r="R712"/>
      <c r="W712" s="31"/>
      <c r="AK712" s="2" t="str">
        <f>'New Material Details'!K717</f>
        <v>Ratan Aluminium Recycling</v>
      </c>
    </row>
    <row r="713" spans="2:37">
      <c r="B713" s="2"/>
      <c r="C713"/>
      <c r="K713" s="31"/>
      <c r="R713"/>
      <c r="W713" s="31"/>
      <c r="AK713" s="2" t="str">
        <f>'New Material Details'!K718</f>
        <v>Bhatan Steel Recycling</v>
      </c>
    </row>
    <row r="714" spans="2:37">
      <c r="B714" s="2"/>
      <c r="C714"/>
      <c r="K714" s="31"/>
      <c r="R714"/>
      <c r="W714" s="31"/>
      <c r="AK714" s="2" t="str">
        <f>'New Material Details'!K719</f>
        <v>Serve Copper Recycling</v>
      </c>
    </row>
    <row r="715" spans="2:37">
      <c r="B715" s="2"/>
      <c r="C715"/>
      <c r="K715" s="31"/>
      <c r="R715"/>
      <c r="W715" s="31"/>
      <c r="AK715" s="2" t="str">
        <f>'New Material Details'!K720</f>
        <v>Ratan Aluminium Recycling</v>
      </c>
    </row>
    <row r="716" spans="2:37">
      <c r="B716" s="2"/>
      <c r="C716"/>
      <c r="K716" s="31"/>
      <c r="R716"/>
      <c r="W716" s="31"/>
      <c r="AK716" s="2" t="str">
        <f>'New Material Details'!K721</f>
        <v>Bhatan Steel Recycling</v>
      </c>
    </row>
    <row r="717" spans="2:37">
      <c r="B717" s="2"/>
      <c r="C717"/>
      <c r="K717" s="31"/>
      <c r="R717"/>
      <c r="W717" s="31"/>
      <c r="AK717" s="2" t="str">
        <f>'New Material Details'!K722</f>
        <v>Serve Copper Recycling</v>
      </c>
    </row>
    <row r="718" spans="2:37">
      <c r="B718" s="2"/>
      <c r="C718"/>
      <c r="K718" s="31"/>
      <c r="R718"/>
      <c r="W718" s="31"/>
      <c r="AK718" s="2" t="str">
        <f>'New Material Details'!K723</f>
        <v>Ratan Aluminium Recycling</v>
      </c>
    </row>
    <row r="719" spans="2:37">
      <c r="B719" s="2"/>
      <c r="C719"/>
      <c r="K719" s="31"/>
      <c r="R719"/>
      <c r="W719" s="31"/>
      <c r="AK719" s="2" t="str">
        <f>'New Material Details'!K724</f>
        <v>Bhatan Steel Recycling</v>
      </c>
    </row>
    <row r="720" spans="2:37">
      <c r="B720" s="2"/>
      <c r="C720"/>
      <c r="K720" s="31"/>
      <c r="R720"/>
      <c r="W720" s="31"/>
      <c r="AK720" s="2" t="str">
        <f>'New Material Details'!K725</f>
        <v>Serve Copper Recycling</v>
      </c>
    </row>
    <row r="721" spans="2:37">
      <c r="B721" s="2"/>
      <c r="C721"/>
      <c r="K721" s="31"/>
      <c r="R721"/>
      <c r="W721" s="31"/>
      <c r="AK721" s="2" t="str">
        <f>'New Material Details'!K726</f>
        <v>Ratan Aluminium Recycling</v>
      </c>
    </row>
    <row r="722" spans="2:37">
      <c r="B722" s="2"/>
      <c r="C722"/>
      <c r="K722" s="31"/>
      <c r="R722"/>
      <c r="W722" s="31"/>
      <c r="AK722" s="2" t="str">
        <f>'New Material Details'!K727</f>
        <v>Bhatan Steel Recycling</v>
      </c>
    </row>
    <row r="723" spans="2:37">
      <c r="B723" s="2"/>
      <c r="C723"/>
      <c r="K723" s="31"/>
      <c r="R723"/>
      <c r="W723" s="31"/>
      <c r="AK723" s="2" t="str">
        <f>'New Material Details'!K728</f>
        <v>Serve Copper Recycling</v>
      </c>
    </row>
    <row r="724" spans="2:37">
      <c r="B724" s="2"/>
      <c r="C724"/>
      <c r="K724" s="31"/>
      <c r="R724"/>
      <c r="W724" s="31"/>
      <c r="AK724" s="2" t="str">
        <f>'New Material Details'!K729</f>
        <v>Ratan Aluminium Recycling</v>
      </c>
    </row>
    <row r="725" spans="2:37">
      <c r="B725" s="2"/>
      <c r="C725"/>
      <c r="K725" s="31"/>
      <c r="R725"/>
      <c r="W725" s="31"/>
      <c r="AK725" s="2" t="str">
        <f>'New Material Details'!K730</f>
        <v>Bhatan Steel Recycling</v>
      </c>
    </row>
    <row r="726" spans="2:37">
      <c r="B726" s="2"/>
      <c r="C726"/>
      <c r="K726" s="31"/>
      <c r="R726"/>
      <c r="W726" s="31"/>
      <c r="AK726" s="2" t="str">
        <f>'New Material Details'!K731</f>
        <v>Serve Copper Recycling</v>
      </c>
    </row>
    <row r="727" spans="2:37">
      <c r="B727" s="2"/>
      <c r="C727"/>
      <c r="K727" s="31"/>
      <c r="R727"/>
      <c r="W727" s="31"/>
      <c r="AK727" s="2" t="str">
        <f>'New Material Details'!K732</f>
        <v>Ratan Aluminium Recycling</v>
      </c>
    </row>
    <row r="728" spans="2:37">
      <c r="B728" s="2"/>
      <c r="C728"/>
      <c r="K728" s="31"/>
      <c r="R728"/>
      <c r="W728" s="31"/>
      <c r="AK728" s="2" t="str">
        <f>'New Material Details'!K733</f>
        <v>Bhatan Steel Recycling</v>
      </c>
    </row>
    <row r="729" spans="2:37">
      <c r="B729" s="2"/>
      <c r="C729"/>
      <c r="K729" s="31"/>
      <c r="R729"/>
      <c r="W729" s="31"/>
      <c r="AK729" s="2" t="str">
        <f>'New Material Details'!K734</f>
        <v>Serve Copper Recycling</v>
      </c>
    </row>
    <row r="730" spans="2:37">
      <c r="B730" s="2"/>
      <c r="C730"/>
      <c r="K730" s="31"/>
      <c r="R730"/>
      <c r="W730" s="31"/>
      <c r="AK730" s="2" t="str">
        <f>'New Material Details'!K735</f>
        <v>Ratan Aluminium Recycling</v>
      </c>
    </row>
    <row r="731" spans="2:37">
      <c r="B731" s="2"/>
      <c r="C731"/>
      <c r="K731" s="31"/>
      <c r="R731"/>
      <c r="W731" s="31"/>
      <c r="AK731" s="2" t="str">
        <f>'New Material Details'!K736</f>
        <v>Bhatan Steel Recycling</v>
      </c>
    </row>
    <row r="732" spans="2:37">
      <c r="B732" s="2"/>
      <c r="C732"/>
      <c r="K732" s="31"/>
      <c r="R732"/>
      <c r="W732" s="31"/>
      <c r="AK732" s="2" t="str">
        <f>'New Material Details'!K737</f>
        <v>Serve Copper Recycling</v>
      </c>
    </row>
    <row r="733" spans="2:37">
      <c r="B733" s="2"/>
      <c r="C733"/>
      <c r="K733" s="31"/>
      <c r="R733"/>
      <c r="W733" s="31"/>
      <c r="AK733" s="2" t="str">
        <f>'New Material Details'!K738</f>
        <v>Ratan Aluminium Recycling</v>
      </c>
    </row>
    <row r="734" spans="2:37">
      <c r="B734" s="2"/>
      <c r="C734"/>
      <c r="K734" s="31"/>
      <c r="R734"/>
      <c r="W734" s="31"/>
      <c r="AK734" s="2" t="str">
        <f>'New Material Details'!K739</f>
        <v>Bhatan Steel Recycling</v>
      </c>
    </row>
    <row r="735" spans="2:37">
      <c r="B735" s="2"/>
      <c r="C735"/>
      <c r="K735" s="31"/>
      <c r="R735"/>
      <c r="W735" s="31"/>
      <c r="AK735" s="2" t="str">
        <f>'New Material Details'!K740</f>
        <v>Serve Copper Recycling</v>
      </c>
    </row>
    <row r="736" spans="2:37">
      <c r="B736" s="2"/>
      <c r="C736"/>
      <c r="K736" s="31"/>
      <c r="R736"/>
      <c r="W736" s="31"/>
      <c r="AK736" s="2" t="str">
        <f>'New Material Details'!K741</f>
        <v>Ratan Aluminium Recycling</v>
      </c>
    </row>
    <row r="737" spans="2:37">
      <c r="B737" s="55"/>
      <c r="C737"/>
      <c r="K737" s="31"/>
      <c r="R737"/>
      <c r="W737" s="31"/>
      <c r="AK737" s="2" t="str">
        <f>'New Material Details'!K742</f>
        <v>Bhatan Steel Recycling</v>
      </c>
    </row>
    <row r="738" spans="2:37">
      <c r="B738" s="55"/>
      <c r="C738"/>
      <c r="K738" s="31"/>
      <c r="R738"/>
      <c r="W738" s="31"/>
      <c r="AK738" s="2" t="str">
        <f>'New Material Details'!K743</f>
        <v>Serve Copper Recycling</v>
      </c>
    </row>
    <row r="739" spans="2:37">
      <c r="B739" s="2"/>
      <c r="C739"/>
      <c r="K739" s="31"/>
      <c r="R739"/>
      <c r="W739" s="31"/>
      <c r="AK739" s="2" t="str">
        <f>'New Material Details'!K744</f>
        <v>Ratan Aluminium Recycling</v>
      </c>
    </row>
    <row r="740" spans="2:37">
      <c r="B740" s="2"/>
      <c r="C740"/>
      <c r="K740" s="31"/>
      <c r="R740"/>
      <c r="W740" s="31"/>
      <c r="AK740" s="2" t="str">
        <f>'New Material Details'!K745</f>
        <v>Bhatan Steel Recycling</v>
      </c>
    </row>
    <row r="741" spans="2:37">
      <c r="B741" s="2"/>
      <c r="C741"/>
      <c r="K741" s="31"/>
      <c r="R741"/>
      <c r="W741" s="31"/>
      <c r="AK741" s="2" t="str">
        <f>'New Material Details'!K746</f>
        <v>Serve Copper Recycling</v>
      </c>
    </row>
    <row r="742" spans="2:37">
      <c r="B742" s="2"/>
      <c r="C742"/>
      <c r="K742" s="31"/>
      <c r="R742"/>
      <c r="W742" s="31"/>
      <c r="AK742" s="2" t="str">
        <f>'New Material Details'!K747</f>
        <v>Ratan Aluminium Recycling</v>
      </c>
    </row>
    <row r="743" spans="2:37">
      <c r="B743" s="55"/>
      <c r="C743"/>
      <c r="K743" s="31"/>
      <c r="R743"/>
      <c r="W743" s="31"/>
      <c r="AK743" s="2" t="str">
        <f>'New Material Details'!K748</f>
        <v>Bhatan Steel Recycling</v>
      </c>
    </row>
    <row r="744" spans="2:37">
      <c r="B744" s="2"/>
      <c r="C744"/>
      <c r="K744" s="31"/>
      <c r="R744"/>
      <c r="W744" s="31"/>
      <c r="AK744" s="2" t="str">
        <f>'New Material Details'!K749</f>
        <v>Serve Copper Recycling</v>
      </c>
    </row>
    <row r="745" spans="2:37">
      <c r="B745" s="2"/>
      <c r="C745"/>
      <c r="K745" s="31"/>
      <c r="R745"/>
      <c r="W745" s="31"/>
      <c r="AK745" s="2" t="str">
        <f>'New Material Details'!K750</f>
        <v>Ratan Aluminium Recycling</v>
      </c>
    </row>
    <row r="746" spans="2:37">
      <c r="B746" s="2"/>
      <c r="C746"/>
      <c r="K746" s="31"/>
      <c r="R746"/>
      <c r="W746" s="31"/>
      <c r="AK746" s="2" t="str">
        <f>'New Material Details'!K751</f>
        <v>Bhatan Steel Recycling</v>
      </c>
    </row>
    <row r="747" spans="2:37">
      <c r="B747" s="2"/>
      <c r="C747"/>
      <c r="K747" s="31"/>
      <c r="R747"/>
      <c r="W747" s="31"/>
      <c r="AK747" s="2" t="str">
        <f>'New Material Details'!K752</f>
        <v>Serve Copper Recycling</v>
      </c>
    </row>
    <row r="748" spans="2:37">
      <c r="B748" s="2"/>
      <c r="C748"/>
      <c r="K748" s="31"/>
      <c r="R748"/>
      <c r="W748" s="31"/>
      <c r="AK748" s="2" t="str">
        <f>'New Material Details'!K753</f>
        <v>Ratan Aluminium Recycling</v>
      </c>
    </row>
    <row r="749" spans="2:37">
      <c r="B749" s="2"/>
      <c r="C749"/>
      <c r="K749" s="31"/>
      <c r="R749"/>
      <c r="W749" s="31"/>
      <c r="AK749" s="2" t="str">
        <f>'New Material Details'!K754</f>
        <v>Bhatan Steel Recycling</v>
      </c>
    </row>
    <row r="750" spans="2:37">
      <c r="B750" s="2"/>
      <c r="C750"/>
      <c r="K750" s="31"/>
      <c r="R750"/>
      <c r="W750" s="31"/>
      <c r="AK750" s="2" t="str">
        <f>'New Material Details'!K755</f>
        <v>Serve Copper Recycling</v>
      </c>
    </row>
    <row r="751" spans="2:37">
      <c r="B751" s="2"/>
      <c r="C751"/>
      <c r="K751" s="31"/>
      <c r="R751"/>
      <c r="W751" s="31"/>
      <c r="AK751" s="2" t="str">
        <f>'New Material Details'!K756</f>
        <v>Ratan Aluminium Recycling</v>
      </c>
    </row>
    <row r="752" spans="2:37">
      <c r="B752" s="2"/>
      <c r="C752"/>
      <c r="K752" s="31"/>
      <c r="R752"/>
      <c r="W752" s="31"/>
      <c r="AK752" s="2" t="str">
        <f>'New Material Details'!K757</f>
        <v>Bhatan Steel Recycling</v>
      </c>
    </row>
    <row r="753" spans="2:37">
      <c r="B753" s="2"/>
      <c r="C753"/>
      <c r="K753" s="31"/>
      <c r="R753"/>
      <c r="W753" s="31"/>
      <c r="AK753" s="2" t="str">
        <f>'New Material Details'!K758</f>
        <v>Serve Copper Recycling</v>
      </c>
    </row>
    <row r="754" spans="2:37">
      <c r="B754" s="2"/>
      <c r="C754"/>
      <c r="K754" s="31"/>
      <c r="R754"/>
      <c r="W754" s="31"/>
      <c r="AK754" s="2" t="str">
        <f>'New Material Details'!K759</f>
        <v>Ratan Aluminium Recycling</v>
      </c>
    </row>
    <row r="755" spans="2:37">
      <c r="B755" s="2"/>
      <c r="C755"/>
      <c r="K755" s="31"/>
      <c r="R755"/>
      <c r="W755" s="31"/>
      <c r="AK755" s="2" t="str">
        <f>'New Material Details'!K760</f>
        <v>Bhatan Steel Recycling</v>
      </c>
    </row>
    <row r="756" spans="2:37">
      <c r="B756" s="2"/>
      <c r="C756"/>
      <c r="K756" s="31"/>
      <c r="R756"/>
      <c r="W756" s="31"/>
      <c r="AK756" s="2" t="str">
        <f>'New Material Details'!K761</f>
        <v>Serve Copper Recycling</v>
      </c>
    </row>
    <row r="757" spans="2:37">
      <c r="B757" s="2"/>
      <c r="C757"/>
      <c r="K757" s="31"/>
      <c r="R757"/>
      <c r="W757" s="31"/>
      <c r="AK757" s="2" t="str">
        <f>'New Material Details'!K762</f>
        <v>Ratan Aluminium Recycling</v>
      </c>
    </row>
    <row r="758" spans="2:37">
      <c r="B758" s="2"/>
      <c r="C758"/>
      <c r="K758" s="31"/>
      <c r="R758"/>
      <c r="W758" s="31"/>
      <c r="AK758" s="2" t="str">
        <f>'New Material Details'!K763</f>
        <v>Bhatan Steel Recycling</v>
      </c>
    </row>
    <row r="759" spans="2:37">
      <c r="B759" s="2"/>
      <c r="C759"/>
      <c r="K759" s="31"/>
      <c r="R759"/>
      <c r="W759" s="31"/>
      <c r="AK759" s="2" t="str">
        <f>'New Material Details'!K764</f>
        <v>Serve Copper Recycling</v>
      </c>
    </row>
    <row r="760" spans="2:37">
      <c r="B760" s="2"/>
      <c r="C760"/>
      <c r="K760" s="31"/>
      <c r="R760"/>
      <c r="W760" s="31"/>
      <c r="AK760" s="2" t="str">
        <f>'New Material Details'!K765</f>
        <v>Ratan Aluminium Recycling</v>
      </c>
    </row>
    <row r="761" spans="2:37">
      <c r="B761" s="2"/>
      <c r="C761"/>
      <c r="K761" s="31"/>
      <c r="R761"/>
      <c r="W761" s="31"/>
      <c r="AK761" s="2" t="str">
        <f>'New Material Details'!K766</f>
        <v>Bhatan Steel Recycling</v>
      </c>
    </row>
    <row r="762" spans="2:37">
      <c r="B762" s="2"/>
      <c r="C762"/>
      <c r="K762" s="31"/>
      <c r="R762"/>
      <c r="W762" s="31"/>
      <c r="AK762" s="2" t="str">
        <f>'New Material Details'!K767</f>
        <v>Serve Copper Recycling</v>
      </c>
    </row>
    <row r="763" spans="2:37">
      <c r="B763" s="2"/>
      <c r="C763"/>
      <c r="K763" s="31"/>
      <c r="R763"/>
      <c r="W763" s="31"/>
      <c r="AK763" s="2" t="str">
        <f>'New Material Details'!K768</f>
        <v>Ratan Aluminium Recycling</v>
      </c>
    </row>
    <row r="764" spans="2:37">
      <c r="B764" s="2"/>
      <c r="C764"/>
      <c r="K764" s="31"/>
      <c r="M764" s="54"/>
      <c r="N764" s="54"/>
      <c r="R764"/>
      <c r="W764" s="31"/>
      <c r="AK764" s="2" t="str">
        <f>'New Material Details'!K769</f>
        <v>Bhatan Steel Recycling</v>
      </c>
    </row>
    <row r="765" spans="2:37">
      <c r="B765" s="2"/>
      <c r="C765"/>
      <c r="K765" s="31"/>
      <c r="M765" s="54"/>
      <c r="N765" s="54"/>
      <c r="R765"/>
      <c r="W765" s="31"/>
      <c r="AK765" s="2" t="str">
        <f>'New Material Details'!K770</f>
        <v>Serve Copper Recycling</v>
      </c>
    </row>
    <row r="766" spans="2:37">
      <c r="B766" s="2"/>
      <c r="C766"/>
      <c r="K766" s="31"/>
      <c r="R766"/>
      <c r="W766" s="31"/>
      <c r="AK766" s="2" t="str">
        <f>'New Material Details'!K771</f>
        <v>Ratan Aluminium Recycling</v>
      </c>
    </row>
    <row r="767" spans="2:37">
      <c r="B767" s="2"/>
      <c r="C767"/>
      <c r="K767" s="31"/>
      <c r="R767"/>
      <c r="W767" s="31"/>
      <c r="AK767" s="2" t="str">
        <f>'New Material Details'!K772</f>
        <v>Bhatan Steel Recycling</v>
      </c>
    </row>
    <row r="768" spans="2:37">
      <c r="B768" s="2"/>
      <c r="C768"/>
      <c r="K768" s="31"/>
      <c r="R768"/>
      <c r="W768" s="31"/>
      <c r="AK768" s="2" t="str">
        <f>'New Material Details'!K773</f>
        <v>Serve Copper Recycling</v>
      </c>
    </row>
    <row r="769" spans="2:37">
      <c r="B769" s="2"/>
      <c r="C769"/>
      <c r="K769" s="31"/>
      <c r="M769" s="54"/>
      <c r="N769" s="54"/>
      <c r="R769"/>
      <c r="W769" s="31"/>
      <c r="AK769" s="2" t="str">
        <f>'New Material Details'!K774</f>
        <v>Ratan Aluminium Recycling</v>
      </c>
    </row>
    <row r="770" spans="2:37">
      <c r="B770" s="2"/>
      <c r="C770"/>
      <c r="K770" s="31"/>
      <c r="R770"/>
      <c r="W770" s="31"/>
      <c r="AK770" s="2" t="str">
        <f>'New Material Details'!K775</f>
        <v>Bhatan Steel Recycling</v>
      </c>
    </row>
    <row r="771" spans="2:37">
      <c r="B771" s="2"/>
      <c r="C771"/>
      <c r="K771" s="31"/>
      <c r="R771"/>
      <c r="W771" s="31"/>
      <c r="AK771" s="2" t="str">
        <f>'New Material Details'!K776</f>
        <v>Serve Copper Recycling</v>
      </c>
    </row>
    <row r="772" spans="2:37">
      <c r="B772" s="2"/>
      <c r="C772"/>
      <c r="K772" s="31"/>
      <c r="R772"/>
      <c r="W772" s="31"/>
      <c r="AK772" s="2" t="str">
        <f>'New Material Details'!K777</f>
        <v>Ratan Aluminium Recycling</v>
      </c>
    </row>
    <row r="773" spans="2:37">
      <c r="B773" s="2"/>
      <c r="C773"/>
      <c r="K773" s="31"/>
      <c r="R773"/>
      <c r="W773" s="31"/>
      <c r="AK773" s="2" t="str">
        <f>'New Material Details'!K778</f>
        <v>Bhatan Steel Recycling</v>
      </c>
    </row>
    <row r="774" spans="2:37">
      <c r="B774" s="2"/>
      <c r="C774"/>
      <c r="K774" s="31"/>
      <c r="R774"/>
      <c r="W774" s="31"/>
      <c r="AK774" s="2" t="str">
        <f>'New Material Details'!K779</f>
        <v>Serve Copper Recycling</v>
      </c>
    </row>
    <row r="775" spans="2:37">
      <c r="B775" s="2"/>
      <c r="C775"/>
      <c r="K775" s="31"/>
      <c r="R775"/>
      <c r="W775" s="31"/>
      <c r="AK775" s="2" t="str">
        <f>'New Material Details'!K780</f>
        <v>Ratan Aluminium Recycling</v>
      </c>
    </row>
    <row r="776" spans="2:37">
      <c r="B776" s="2"/>
      <c r="C776"/>
      <c r="K776" s="31"/>
      <c r="R776"/>
      <c r="W776" s="31"/>
      <c r="AK776" s="2" t="str">
        <f>'New Material Details'!K781</f>
        <v>Bhatan Steel Recycling</v>
      </c>
    </row>
    <row r="777" spans="2:37">
      <c r="B777" s="2"/>
      <c r="C777"/>
      <c r="K777" s="31"/>
      <c r="R777"/>
      <c r="W777" s="31"/>
      <c r="AK777" s="2" t="str">
        <f>'New Material Details'!K782</f>
        <v>Serve Copper Recycling</v>
      </c>
    </row>
    <row r="778" spans="2:37">
      <c r="B778" s="2"/>
      <c r="C778"/>
      <c r="K778" s="31"/>
      <c r="R778"/>
      <c r="W778" s="31"/>
      <c r="AK778" s="2" t="str">
        <f>'New Material Details'!K783</f>
        <v>Ratan Aluminium Recycling</v>
      </c>
    </row>
    <row r="779" spans="2:37">
      <c r="B779" s="2"/>
      <c r="C779"/>
      <c r="K779" s="31"/>
      <c r="R779"/>
      <c r="W779" s="31"/>
      <c r="AK779" s="2" t="str">
        <f>'New Material Details'!K784</f>
        <v>Bhatan Steel Recycling</v>
      </c>
    </row>
    <row r="780" spans="2:37">
      <c r="B780" s="2"/>
      <c r="C780"/>
      <c r="K780" s="31"/>
      <c r="R780"/>
      <c r="W780" s="31"/>
      <c r="AK780" s="2" t="str">
        <f>'New Material Details'!K785</f>
        <v>Serve Copper Recycling</v>
      </c>
    </row>
    <row r="781" spans="2:37">
      <c r="B781" s="2"/>
      <c r="C781"/>
      <c r="K781" s="31"/>
      <c r="R781"/>
      <c r="W781" s="31"/>
      <c r="AK781" s="2" t="str">
        <f>'New Material Details'!K786</f>
        <v>Ratan Aluminium Recycling</v>
      </c>
    </row>
    <row r="782" spans="2:37">
      <c r="B782" s="2"/>
      <c r="C782"/>
      <c r="K782" s="31"/>
      <c r="R782"/>
      <c r="W782" s="31"/>
      <c r="AK782" s="2" t="str">
        <f>'New Material Details'!K787</f>
        <v>Bhatan Steel Recycling</v>
      </c>
    </row>
    <row r="783" spans="2:37">
      <c r="B783" s="2"/>
      <c r="C783"/>
      <c r="K783" s="31"/>
      <c r="R783"/>
      <c r="W783" s="31"/>
      <c r="AK783" s="2" t="str">
        <f>'New Material Details'!K788</f>
        <v>Serve Copper Recycling</v>
      </c>
    </row>
    <row r="784" spans="2:37">
      <c r="B784" s="2"/>
      <c r="C784"/>
      <c r="K784" s="31"/>
      <c r="R784"/>
      <c r="W784" s="31"/>
      <c r="AK784" s="2" t="str">
        <f>'New Material Details'!K789</f>
        <v>Ratan Aluminium Recycling</v>
      </c>
    </row>
    <row r="785" spans="2:37">
      <c r="B785" s="2"/>
      <c r="C785"/>
      <c r="K785" s="31"/>
      <c r="R785"/>
      <c r="W785" s="31"/>
      <c r="AK785" s="2" t="str">
        <f>'New Material Details'!K790</f>
        <v>Bhatan Steel Recycling</v>
      </c>
    </row>
    <row r="786" spans="2:37">
      <c r="B786" s="2"/>
      <c r="C786"/>
      <c r="K786" s="31"/>
      <c r="R786"/>
      <c r="W786" s="31"/>
      <c r="AK786" s="2" t="str">
        <f>'New Material Details'!K791</f>
        <v>Serve Copper Recycling</v>
      </c>
    </row>
    <row r="787" spans="2:37">
      <c r="B787" s="2"/>
      <c r="C787"/>
      <c r="K787" s="31"/>
      <c r="R787"/>
      <c r="W787" s="31"/>
      <c r="AK787" s="2" t="str">
        <f>'New Material Details'!K792</f>
        <v>Ratan Aluminium Recycling</v>
      </c>
    </row>
    <row r="788" spans="2:37">
      <c r="B788" s="2"/>
      <c r="C788"/>
      <c r="K788" s="31"/>
      <c r="R788"/>
      <c r="W788" s="31"/>
      <c r="AK788" s="2" t="str">
        <f>'New Material Details'!K793</f>
        <v>Bhatan Steel Recycling</v>
      </c>
    </row>
    <row r="789" spans="2:37">
      <c r="B789" s="2"/>
      <c r="C789"/>
      <c r="K789" s="31"/>
      <c r="R789"/>
      <c r="W789" s="31"/>
      <c r="AK789" s="2" t="str">
        <f>'New Material Details'!K794</f>
        <v>Serve Copper Recycling</v>
      </c>
    </row>
    <row r="790" spans="2:37">
      <c r="B790" s="2"/>
      <c r="C790"/>
      <c r="K790" s="31"/>
      <c r="R790"/>
      <c r="W790" s="31"/>
      <c r="AK790" s="2" t="str">
        <f>'New Material Details'!K795</f>
        <v>Ratan Aluminium Recycling</v>
      </c>
    </row>
    <row r="791" spans="2:37">
      <c r="B791" s="2"/>
      <c r="C791"/>
      <c r="K791" s="31"/>
      <c r="R791"/>
      <c r="W791" s="31"/>
      <c r="AK791" s="2" t="str">
        <f>'New Material Details'!K796</f>
        <v>Bhatan Steel Recycling</v>
      </c>
    </row>
    <row r="792" spans="2:37">
      <c r="B792" s="2"/>
      <c r="C792"/>
      <c r="K792" s="31"/>
      <c r="R792"/>
      <c r="W792" s="31"/>
      <c r="AK792" s="2" t="str">
        <f>'New Material Details'!K797</f>
        <v>Serve Copper Recycling</v>
      </c>
    </row>
    <row r="793" spans="2:37">
      <c r="B793" s="2"/>
      <c r="C793"/>
      <c r="K793" s="31"/>
      <c r="R793"/>
      <c r="W793" s="31"/>
      <c r="AK793" s="2" t="str">
        <f>'New Material Details'!K798</f>
        <v>Ratan Aluminium Recycling</v>
      </c>
    </row>
    <row r="794" spans="2:37">
      <c r="B794" s="2"/>
      <c r="C794"/>
      <c r="K794" s="31"/>
      <c r="R794"/>
      <c r="W794" s="31"/>
      <c r="AK794" s="2" t="str">
        <f>'New Material Details'!K799</f>
        <v>Bhatan Steel Recycling</v>
      </c>
    </row>
    <row r="795" spans="2:37">
      <c r="B795" s="2"/>
      <c r="C795"/>
      <c r="K795" s="31"/>
      <c r="R795"/>
      <c r="W795" s="31"/>
      <c r="AK795" s="2" t="str">
        <f>'New Material Details'!K800</f>
        <v>Serve Copper Recycling</v>
      </c>
    </row>
    <row r="796" spans="2:37">
      <c r="B796" s="2"/>
      <c r="C796"/>
      <c r="K796" s="31"/>
      <c r="R796"/>
      <c r="W796" s="31"/>
      <c r="AK796" s="2" t="str">
        <f>'New Material Details'!K801</f>
        <v>Ratan Aluminium Recycling</v>
      </c>
    </row>
    <row r="797" spans="2:37">
      <c r="B797" s="2"/>
      <c r="C797"/>
      <c r="K797" s="31"/>
      <c r="R797"/>
      <c r="W797" s="31"/>
      <c r="AK797" s="2" t="str">
        <f>'New Material Details'!K802</f>
        <v>Bhatan Steel Recycling</v>
      </c>
    </row>
    <row r="798" spans="2:37">
      <c r="B798" s="2"/>
      <c r="C798"/>
      <c r="K798" s="31"/>
      <c r="R798"/>
      <c r="W798" s="31"/>
      <c r="AK798" s="2" t="str">
        <f>'New Material Details'!K803</f>
        <v>Serve Copper Recycling</v>
      </c>
    </row>
    <row r="799" spans="2:37">
      <c r="B799" s="2"/>
      <c r="C799"/>
      <c r="K799" s="31"/>
      <c r="R799"/>
      <c r="W799" s="31"/>
      <c r="AK799" s="2" t="str">
        <f>'New Material Details'!K804</f>
        <v>Ratan Aluminium Recycling</v>
      </c>
    </row>
    <row r="800" spans="2:37">
      <c r="B800" s="2"/>
      <c r="C800"/>
      <c r="K800" s="31"/>
      <c r="R800"/>
      <c r="W800" s="31"/>
      <c r="AK800" s="2" t="str">
        <f>'New Material Details'!K805</f>
        <v>Bhatan Steel Recycling</v>
      </c>
    </row>
    <row r="801" spans="2:37">
      <c r="B801" s="2"/>
      <c r="C801"/>
      <c r="K801" s="31"/>
      <c r="R801"/>
      <c r="W801" s="31"/>
      <c r="AK801" s="2" t="str">
        <f>'New Material Details'!K806</f>
        <v>Serve Copper Recycling</v>
      </c>
    </row>
    <row r="802" spans="2:37">
      <c r="B802" s="2"/>
      <c r="C802"/>
      <c r="K802" s="31"/>
      <c r="R802"/>
      <c r="W802" s="31"/>
      <c r="AK802" s="2" t="str">
        <f>'New Material Details'!K807</f>
        <v>Ratan Aluminium Recycling</v>
      </c>
    </row>
    <row r="803" spans="2:37">
      <c r="B803" s="2"/>
      <c r="C803"/>
      <c r="K803" s="31"/>
      <c r="R803"/>
      <c r="W803" s="31"/>
      <c r="AK803" s="2" t="str">
        <f>'New Material Details'!K808</f>
        <v>Bhatan Steel Recycling</v>
      </c>
    </row>
    <row r="804" spans="2:37">
      <c r="B804" s="2"/>
      <c r="C804"/>
      <c r="K804" s="31"/>
      <c r="R804"/>
      <c r="W804" s="31"/>
      <c r="AK804" s="2" t="str">
        <f>'New Material Details'!K809</f>
        <v>Serve Copper Recycling</v>
      </c>
    </row>
    <row r="805" spans="2:37">
      <c r="B805" s="2"/>
      <c r="C805"/>
      <c r="K805" s="31"/>
      <c r="R805"/>
      <c r="W805" s="31"/>
      <c r="AK805" s="2" t="str">
        <f>'New Material Details'!K810</f>
        <v>Ratan Aluminium Recycling</v>
      </c>
    </row>
    <row r="806" spans="2:37">
      <c r="B806" s="2"/>
      <c r="C806"/>
      <c r="K806" s="31"/>
      <c r="R806"/>
      <c r="W806" s="31"/>
      <c r="AK806" s="2" t="str">
        <f>'New Material Details'!K811</f>
        <v>Bhatan Steel Recycling</v>
      </c>
    </row>
    <row r="807" spans="2:37">
      <c r="B807" s="2"/>
      <c r="C807"/>
      <c r="K807" s="31"/>
      <c r="R807"/>
      <c r="W807" s="31"/>
      <c r="AK807" s="2" t="str">
        <f>'New Material Details'!K812</f>
        <v>Serve Copper Recycling</v>
      </c>
    </row>
    <row r="808" spans="2:37">
      <c r="B808" s="2"/>
      <c r="C808"/>
      <c r="K808" s="31"/>
      <c r="R808"/>
      <c r="W808" s="31"/>
      <c r="AK808" s="2" t="str">
        <f>'New Material Details'!K813</f>
        <v>Ratan Aluminium Recycling</v>
      </c>
    </row>
    <row r="809" spans="2:37">
      <c r="B809" s="2"/>
      <c r="C809"/>
      <c r="K809" s="31"/>
      <c r="R809"/>
      <c r="W809" s="31"/>
      <c r="Z809" s="4"/>
      <c r="AK809" s="2" t="str">
        <f>'New Material Details'!K814</f>
        <v>Bhatan Steel Recycling</v>
      </c>
    </row>
    <row r="810" spans="2:37">
      <c r="B810" s="2"/>
      <c r="C810"/>
      <c r="K810" s="31"/>
      <c r="R810"/>
      <c r="W810" s="31"/>
      <c r="AK810" s="2" t="str">
        <f>'New Material Details'!K815</f>
        <v>Serve Copper Recycling</v>
      </c>
    </row>
    <row r="811" spans="2:37">
      <c r="B811" s="2"/>
      <c r="C811"/>
      <c r="K811" s="31"/>
      <c r="R811"/>
      <c r="W811" s="31"/>
      <c r="AK811" s="2" t="str">
        <f>'New Material Details'!K816</f>
        <v>Ratan Aluminium Recycling</v>
      </c>
    </row>
    <row r="812" spans="2:37">
      <c r="B812" s="55"/>
      <c r="C812"/>
      <c r="K812" s="31"/>
      <c r="R812"/>
      <c r="W812" s="31"/>
      <c r="AK812" s="2" t="str">
        <f>'New Material Details'!K817</f>
        <v>Bhatan Steel Recycling</v>
      </c>
    </row>
    <row r="813" spans="2:37">
      <c r="B813" s="55"/>
      <c r="C813"/>
      <c r="K813" s="31"/>
      <c r="R813"/>
      <c r="W813" s="31"/>
      <c r="AK813" s="2" t="str">
        <f>'New Material Details'!K818</f>
        <v>Serve Copper Recycling</v>
      </c>
    </row>
    <row r="814" spans="2:37">
      <c r="B814" s="2"/>
      <c r="C814"/>
      <c r="K814" s="31"/>
      <c r="R814"/>
      <c r="W814" s="31"/>
      <c r="AK814" s="2" t="str">
        <f>'New Material Details'!K819</f>
        <v>Ratan Aluminium Recycling</v>
      </c>
    </row>
    <row r="815" spans="2:37">
      <c r="B815" s="2"/>
      <c r="C815"/>
      <c r="K815" s="31"/>
      <c r="R815"/>
      <c r="W815" s="31"/>
      <c r="AK815" s="2" t="str">
        <f>'New Material Details'!K820</f>
        <v>Bhatan Steel Recycling</v>
      </c>
    </row>
    <row r="816" spans="2:37">
      <c r="B816" s="2"/>
      <c r="C816"/>
      <c r="K816" s="31"/>
      <c r="R816"/>
      <c r="W816" s="31"/>
      <c r="AK816" s="2" t="str">
        <f>'New Material Details'!K821</f>
        <v>Serve Copper Recycling</v>
      </c>
    </row>
    <row r="817" spans="2:37">
      <c r="B817" s="2"/>
      <c r="C817"/>
      <c r="K817" s="31"/>
      <c r="R817"/>
      <c r="W817" s="31"/>
      <c r="AK817" s="2" t="str">
        <f>'New Material Details'!K822</f>
        <v>Ratan Aluminium Recycling</v>
      </c>
    </row>
    <row r="818" spans="2:37">
      <c r="B818" s="2"/>
      <c r="C818"/>
      <c r="K818" s="31"/>
      <c r="R818"/>
      <c r="W818" s="31"/>
      <c r="AK818" s="2" t="str">
        <f>'New Material Details'!K823</f>
        <v>Bhatan Steel Recycling</v>
      </c>
    </row>
    <row r="819" spans="2:37">
      <c r="B819" s="2"/>
      <c r="C819"/>
      <c r="K819" s="31"/>
      <c r="R819"/>
      <c r="W819" s="31"/>
      <c r="AK819" s="2" t="str">
        <f>'New Material Details'!K824</f>
        <v>Serve Copper Recycling</v>
      </c>
    </row>
    <row r="820" spans="2:37">
      <c r="B820" s="2"/>
      <c r="C820"/>
      <c r="K820" s="31"/>
      <c r="R820"/>
      <c r="W820" s="31"/>
      <c r="Z820" s="74"/>
      <c r="AK820" s="2" t="str">
        <f>'New Material Details'!K825</f>
        <v>Ratan Aluminium Recycling</v>
      </c>
    </row>
    <row r="821" spans="2:37">
      <c r="B821" s="2"/>
      <c r="C821"/>
      <c r="K821" s="31"/>
      <c r="R821"/>
      <c r="W821" s="31"/>
      <c r="AK821" s="2" t="str">
        <f>'New Material Details'!K826</f>
        <v>Bhatan Steel Recycling</v>
      </c>
    </row>
    <row r="822" spans="2:37">
      <c r="B822" s="2"/>
      <c r="C822"/>
      <c r="K822" s="31"/>
      <c r="R822"/>
      <c r="W822" s="31"/>
      <c r="AK822" s="2" t="str">
        <f>'New Material Details'!K827</f>
        <v>Serve Copper Recycling</v>
      </c>
    </row>
    <row r="823" spans="2:37">
      <c r="B823" s="55"/>
      <c r="C823"/>
      <c r="K823" s="31"/>
      <c r="R823"/>
      <c r="W823" s="31"/>
      <c r="AK823" s="2" t="str">
        <f>'New Material Details'!K828</f>
        <v>Ratan Aluminium Recycling</v>
      </c>
    </row>
    <row r="824" spans="2:37">
      <c r="B824" s="2"/>
      <c r="C824"/>
      <c r="K824" s="31"/>
      <c r="R824"/>
      <c r="W824" s="31"/>
      <c r="AK824" s="2" t="str">
        <f>'New Material Details'!K829</f>
        <v>Bhatan Steel Recycling</v>
      </c>
    </row>
    <row r="825" spans="2:37">
      <c r="B825" s="2"/>
      <c r="C825"/>
      <c r="K825" s="31"/>
      <c r="R825"/>
      <c r="W825" s="31"/>
      <c r="AK825" s="2" t="str">
        <f>'New Material Details'!K830</f>
        <v>Serve Copper Recycling</v>
      </c>
    </row>
    <row r="826" spans="2:37">
      <c r="B826" s="2"/>
      <c r="C826"/>
      <c r="K826" s="31"/>
      <c r="R826"/>
      <c r="W826" s="31"/>
      <c r="AK826" s="2" t="str">
        <f>'New Material Details'!K831</f>
        <v>Ratan Aluminium Recycling</v>
      </c>
    </row>
    <row r="827" spans="2:37">
      <c r="B827" s="2"/>
      <c r="C827"/>
      <c r="K827" s="31"/>
      <c r="R827"/>
      <c r="W827" s="31"/>
      <c r="AK827" s="2" t="str">
        <f>'New Material Details'!K832</f>
        <v>Bhatan Steel Recycling</v>
      </c>
    </row>
    <row r="828" spans="2:37">
      <c r="B828" s="2"/>
      <c r="C828"/>
      <c r="K828" s="31"/>
      <c r="R828"/>
      <c r="W828" s="31"/>
      <c r="AK828" s="2" t="str">
        <f>'New Material Details'!K833</f>
        <v>Serve Copper Recycling</v>
      </c>
    </row>
    <row r="829" spans="2:37">
      <c r="B829" s="2"/>
      <c r="C829"/>
      <c r="K829" s="31"/>
      <c r="R829"/>
      <c r="W829" s="31"/>
      <c r="AK829" s="2" t="str">
        <f>'New Material Details'!K834</f>
        <v>Ratan Aluminium Recycling</v>
      </c>
    </row>
    <row r="830" spans="2:37">
      <c r="B830" s="2"/>
      <c r="C830"/>
      <c r="K830" s="31"/>
      <c r="R830"/>
      <c r="W830" s="31"/>
      <c r="AK830" s="2" t="str">
        <f>'New Material Details'!K835</f>
        <v>Bhatan Steel Recycling</v>
      </c>
    </row>
    <row r="831" spans="2:37">
      <c r="B831" s="2"/>
      <c r="C831"/>
      <c r="K831" s="31"/>
      <c r="R831"/>
      <c r="W831" s="31"/>
      <c r="AK831" s="2" t="str">
        <f>'New Material Details'!K836</f>
        <v>Serve Copper Recycling</v>
      </c>
    </row>
    <row r="832" spans="2:37">
      <c r="B832" s="2"/>
      <c r="C832"/>
      <c r="K832" s="31"/>
      <c r="R832"/>
      <c r="W832" s="31"/>
      <c r="AK832" s="2" t="str">
        <f>'New Material Details'!K837</f>
        <v>Ratan Aluminium Recycling</v>
      </c>
    </row>
    <row r="833" spans="2:37">
      <c r="B833" s="2"/>
      <c r="C833"/>
      <c r="K833" s="31"/>
      <c r="R833"/>
      <c r="W833" s="31"/>
      <c r="AK833" s="2" t="str">
        <f>'New Material Details'!K838</f>
        <v>Bhatan Steel Recycling</v>
      </c>
    </row>
    <row r="834" spans="2:37">
      <c r="B834" s="2"/>
      <c r="C834"/>
      <c r="K834" s="31"/>
      <c r="R834"/>
      <c r="W834" s="31"/>
      <c r="AK834" s="2" t="str">
        <f>'New Material Details'!K839</f>
        <v>Serve Copper Recycling</v>
      </c>
    </row>
    <row r="835" spans="2:37">
      <c r="B835" s="2"/>
      <c r="C835"/>
      <c r="K835" s="31"/>
      <c r="R835"/>
      <c r="W835" s="31"/>
      <c r="AK835" s="2" t="str">
        <f>'New Material Details'!K840</f>
        <v>Ratan Aluminium Recycling</v>
      </c>
    </row>
    <row r="836" spans="2:37">
      <c r="B836" s="2"/>
      <c r="C836"/>
      <c r="K836" s="31"/>
      <c r="R836"/>
      <c r="W836" s="31"/>
      <c r="AK836" s="2" t="str">
        <f>'New Material Details'!K841</f>
        <v>Bhatan Steel Recycling</v>
      </c>
    </row>
    <row r="837" spans="2:37">
      <c r="B837" s="2"/>
      <c r="C837"/>
      <c r="K837" s="31"/>
      <c r="R837"/>
      <c r="W837" s="31"/>
      <c r="AK837" s="2" t="str">
        <f>'New Material Details'!K842</f>
        <v>Serve Copper Recycling</v>
      </c>
    </row>
    <row r="838" spans="2:37">
      <c r="B838" s="2"/>
      <c r="C838"/>
      <c r="K838" s="31"/>
      <c r="R838"/>
      <c r="W838" s="31"/>
      <c r="AK838" s="2" t="str">
        <f>'New Material Details'!K843</f>
        <v>Ratan Aluminium Recycling</v>
      </c>
    </row>
    <row r="839" spans="2:37">
      <c r="B839" s="2"/>
      <c r="C839"/>
      <c r="K839" s="31"/>
      <c r="R839"/>
      <c r="W839" s="31"/>
      <c r="AK839" s="2" t="str">
        <f>'New Material Details'!K844</f>
        <v>Bhatan Steel Recycling</v>
      </c>
    </row>
    <row r="840" spans="2:37">
      <c r="B840" s="2"/>
      <c r="C840"/>
      <c r="K840" s="31"/>
      <c r="R840"/>
      <c r="W840" s="31"/>
      <c r="AK840" s="2" t="str">
        <f>'New Material Details'!K845</f>
        <v>Serve Copper Recycling</v>
      </c>
    </row>
    <row r="841" spans="2:37">
      <c r="B841" s="2"/>
      <c r="C841"/>
      <c r="K841" s="31"/>
      <c r="R841"/>
      <c r="W841" s="31"/>
      <c r="AK841" s="2" t="str">
        <f>'New Material Details'!K846</f>
        <v>Ratan Aluminium Recycling</v>
      </c>
    </row>
    <row r="842" spans="2:37">
      <c r="B842" s="55"/>
      <c r="C842"/>
      <c r="K842" s="31"/>
      <c r="R842"/>
      <c r="W842" s="31"/>
      <c r="AK842" s="2" t="str">
        <f>'New Material Details'!K847</f>
        <v>Bhatan Steel Recycling</v>
      </c>
    </row>
    <row r="843" spans="2:37">
      <c r="B843" s="91"/>
      <c r="C843"/>
      <c r="K843" s="31"/>
      <c r="R843"/>
      <c r="W843" s="31"/>
      <c r="AK843" s="2" t="str">
        <f>'New Material Details'!K848</f>
        <v>Serve Copper Recycling</v>
      </c>
    </row>
    <row r="844" spans="2:37">
      <c r="B844" s="2"/>
      <c r="C844"/>
      <c r="K844" s="31"/>
      <c r="R844"/>
      <c r="W844" s="31"/>
      <c r="AK844" s="2" t="str">
        <f>'New Material Details'!K849</f>
        <v>Ratan Aluminium Recycling</v>
      </c>
    </row>
    <row r="845" spans="2:37">
      <c r="B845" s="2"/>
      <c r="C845"/>
      <c r="K845" s="31"/>
      <c r="R845"/>
      <c r="W845" s="31"/>
      <c r="AK845" s="2" t="str">
        <f>'New Material Details'!K850</f>
        <v>Bhatan Steel Recycling</v>
      </c>
    </row>
    <row r="846" spans="2:37">
      <c r="B846" s="2"/>
      <c r="C846"/>
      <c r="K846" s="31"/>
      <c r="R846"/>
      <c r="W846" s="31"/>
      <c r="AK846" s="2" t="str">
        <f>'New Material Details'!K851</f>
        <v>Serve Copper Recycling</v>
      </c>
    </row>
    <row r="847" spans="2:37">
      <c r="B847" s="2"/>
      <c r="C847"/>
      <c r="K847" s="31"/>
      <c r="R847"/>
      <c r="W847" s="31"/>
      <c r="AK847" s="2" t="str">
        <f>'New Material Details'!K852</f>
        <v>Ratan Aluminium Recycling</v>
      </c>
    </row>
    <row r="848" spans="2:37">
      <c r="B848" s="2"/>
      <c r="C848"/>
      <c r="K848" s="31"/>
      <c r="R848"/>
      <c r="W848" s="31"/>
      <c r="AK848" s="2" t="str">
        <f>'New Material Details'!K853</f>
        <v>Bhatan Steel Recycling</v>
      </c>
    </row>
    <row r="849" spans="2:37">
      <c r="B849" s="2"/>
      <c r="C849"/>
      <c r="K849" s="31"/>
      <c r="R849"/>
      <c r="W849" s="31"/>
      <c r="AK849" s="2" t="str">
        <f>'New Material Details'!K854</f>
        <v>Serve Copper Recycling</v>
      </c>
    </row>
    <row r="850" spans="2:37">
      <c r="B850" s="2"/>
      <c r="C850"/>
      <c r="K850" s="31"/>
      <c r="R850"/>
      <c r="W850" s="31"/>
      <c r="AK850" s="2" t="str">
        <f>'New Material Details'!K855</f>
        <v>Ratan Aluminium Recycling</v>
      </c>
    </row>
    <row r="851" spans="2:37">
      <c r="B851" s="2"/>
      <c r="C851"/>
      <c r="K851" s="31"/>
      <c r="R851"/>
      <c r="W851" s="31"/>
      <c r="AK851" s="2" t="str">
        <f>'New Material Details'!K856</f>
        <v>Bhatan Steel Recycling</v>
      </c>
    </row>
    <row r="852" spans="2:37">
      <c r="B852" s="2"/>
      <c r="C852"/>
      <c r="K852" s="31"/>
      <c r="R852"/>
      <c r="W852" s="31"/>
      <c r="AK852" s="2" t="str">
        <f>'New Material Details'!K857</f>
        <v>Serve Copper Recycling</v>
      </c>
    </row>
    <row r="853" spans="2:37">
      <c r="B853" s="2"/>
      <c r="C853"/>
      <c r="K853" s="31"/>
      <c r="R853"/>
      <c r="W853" s="31"/>
      <c r="AK853" s="2" t="str">
        <f>'New Material Details'!K858</f>
        <v>Ratan Aluminium Recycling</v>
      </c>
    </row>
    <row r="854" spans="2:37">
      <c r="B854" s="2"/>
      <c r="C854"/>
      <c r="K854" s="31"/>
      <c r="R854"/>
      <c r="W854" s="31"/>
      <c r="AK854" s="2" t="str">
        <f>'New Material Details'!K859</f>
        <v>Bhatan Steel Recycling</v>
      </c>
    </row>
    <row r="855" spans="2:37">
      <c r="B855" s="2"/>
      <c r="C855"/>
      <c r="K855" s="31"/>
      <c r="R855"/>
      <c r="W855" s="31"/>
      <c r="AK855" s="2" t="str">
        <f>'New Material Details'!K860</f>
        <v>Serve Copper Recycling</v>
      </c>
    </row>
    <row r="856" spans="2:37">
      <c r="B856" s="2"/>
      <c r="C856"/>
      <c r="K856" s="31"/>
      <c r="R856"/>
      <c r="W856" s="31"/>
      <c r="AK856" s="2" t="str">
        <f>'New Material Details'!K861</f>
        <v>Ratan Aluminium Recycling</v>
      </c>
    </row>
    <row r="857" spans="2:37">
      <c r="B857" s="2"/>
      <c r="C857"/>
      <c r="K857" s="31"/>
      <c r="R857"/>
      <c r="W857" s="31"/>
      <c r="AK857" s="2" t="str">
        <f>'New Material Details'!K862</f>
        <v>Bhatan Steel Recycling</v>
      </c>
    </row>
    <row r="858" spans="2:37">
      <c r="B858" s="2"/>
      <c r="C858"/>
      <c r="K858" s="31"/>
      <c r="R858"/>
      <c r="W858" s="31"/>
      <c r="AK858" s="2" t="str">
        <f>'New Material Details'!K863</f>
        <v>Serve Copper Recycling</v>
      </c>
    </row>
    <row r="859" spans="2:37">
      <c r="B859" s="2"/>
      <c r="C859"/>
      <c r="K859" s="31"/>
      <c r="R859"/>
      <c r="W859" s="31"/>
      <c r="AK859" s="2" t="str">
        <f>'New Material Details'!K864</f>
        <v>Ratan Aluminium Recycling</v>
      </c>
    </row>
    <row r="860" spans="2:37">
      <c r="B860" s="2"/>
      <c r="C860"/>
      <c r="K860" s="31"/>
      <c r="R860"/>
      <c r="W860" s="31"/>
      <c r="AK860" s="2" t="str">
        <f>'New Material Details'!K865</f>
        <v>Bhatan Steel Recycling</v>
      </c>
    </row>
    <row r="861" spans="2:37">
      <c r="B861" s="2"/>
      <c r="C861"/>
      <c r="K861" s="31"/>
      <c r="R861"/>
      <c r="W861" s="31"/>
      <c r="AK861" s="2" t="str">
        <f>'New Material Details'!K866</f>
        <v>Serve Copper Recycling</v>
      </c>
    </row>
    <row r="862" spans="2:37">
      <c r="B862" s="2"/>
      <c r="C862"/>
      <c r="K862" s="31"/>
      <c r="R862"/>
      <c r="W862" s="31"/>
      <c r="AK862" s="2" t="str">
        <f>'New Material Details'!K867</f>
        <v>Ratan Aluminium Recycling</v>
      </c>
    </row>
    <row r="863" spans="2:37">
      <c r="B863" s="2"/>
      <c r="C863"/>
      <c r="K863" s="31"/>
      <c r="R863"/>
      <c r="W863" s="31"/>
      <c r="AK863" s="2" t="str">
        <f>'New Material Details'!K868</f>
        <v>Bhatan Steel Recycling</v>
      </c>
    </row>
    <row r="864" spans="2:37">
      <c r="B864" s="2"/>
      <c r="C864"/>
      <c r="K864" s="31"/>
      <c r="R864"/>
      <c r="W864" s="31"/>
      <c r="AK864" s="2" t="str">
        <f>'New Material Details'!K869</f>
        <v>Serve Copper Recycling</v>
      </c>
    </row>
    <row r="865" spans="2:37">
      <c r="B865" s="2"/>
      <c r="C865"/>
      <c r="K865" s="31"/>
      <c r="R865"/>
      <c r="W865" s="31"/>
      <c r="AK865" s="2" t="str">
        <f>'New Material Details'!K870</f>
        <v>Ratan Aluminium Recycling</v>
      </c>
    </row>
    <row r="866" spans="2:37">
      <c r="B866" s="2"/>
      <c r="C866"/>
      <c r="K866" s="31"/>
      <c r="R866"/>
      <c r="W866" s="31"/>
      <c r="AK866" s="2" t="str">
        <f>'New Material Details'!K871</f>
        <v>Bhatan Steel Recycling</v>
      </c>
    </row>
    <row r="867" spans="2:37">
      <c r="B867" s="2"/>
      <c r="C867"/>
      <c r="K867" s="31"/>
      <c r="R867"/>
      <c r="W867" s="31"/>
      <c r="AK867" s="2" t="str">
        <f>'New Material Details'!K872</f>
        <v>Serve Copper Recycling</v>
      </c>
    </row>
    <row r="868" spans="2:37">
      <c r="B868" s="2"/>
      <c r="C868"/>
      <c r="K868" s="31"/>
      <c r="R868"/>
      <c r="W868" s="31"/>
      <c r="AK868" s="2" t="str">
        <f>'New Material Details'!K873</f>
        <v>Ratan Aluminium Recycling</v>
      </c>
    </row>
    <row r="869" spans="2:37">
      <c r="B869" s="2"/>
      <c r="C869"/>
      <c r="K869" s="31"/>
      <c r="R869"/>
      <c r="W869" s="31"/>
      <c r="AK869" s="2" t="str">
        <f>'New Material Details'!K874</f>
        <v>Bhatan Steel Recycling</v>
      </c>
    </row>
    <row r="870" spans="2:37">
      <c r="B870" s="2"/>
      <c r="C870"/>
      <c r="K870" s="31"/>
      <c r="R870"/>
      <c r="W870" s="31"/>
      <c r="AK870" s="2" t="str">
        <f>'New Material Details'!K875</f>
        <v>Serve Copper Recycling</v>
      </c>
    </row>
    <row r="871" spans="2:37">
      <c r="B871" s="2"/>
      <c r="C871"/>
      <c r="K871" s="31"/>
      <c r="R871"/>
      <c r="W871" s="31"/>
      <c r="AK871" s="2" t="str">
        <f>'New Material Details'!K876</f>
        <v>Ratan Aluminium Recycling</v>
      </c>
    </row>
    <row r="872" spans="2:37">
      <c r="B872" s="2"/>
      <c r="C872"/>
      <c r="K872" s="31"/>
      <c r="R872"/>
      <c r="W872" s="31"/>
      <c r="AK872" s="2" t="str">
        <f>'New Material Details'!K877</f>
        <v>Bhatan Steel Recycling</v>
      </c>
    </row>
    <row r="873" spans="2:37">
      <c r="B873" s="2"/>
      <c r="C873"/>
      <c r="K873" s="31"/>
      <c r="R873"/>
      <c r="W873" s="31"/>
      <c r="AK873" s="2" t="str">
        <f>'New Material Details'!K878</f>
        <v>Serve Copper Recycling</v>
      </c>
    </row>
    <row r="874" spans="2:37">
      <c r="B874" s="2"/>
      <c r="C874"/>
      <c r="K874" s="31"/>
      <c r="R874"/>
      <c r="W874" s="31"/>
      <c r="AK874" s="2" t="str">
        <f>'New Material Details'!K879</f>
        <v>Ratan Aluminium Recycling</v>
      </c>
    </row>
    <row r="875" spans="2:37">
      <c r="B875" s="2"/>
      <c r="C875"/>
      <c r="K875" s="31"/>
      <c r="Q875" s="72"/>
      <c r="R875"/>
      <c r="W875" s="31"/>
      <c r="AK875" s="2" t="str">
        <f>'New Material Details'!K880</f>
        <v>Bhatan Steel Recycling</v>
      </c>
    </row>
    <row r="876" spans="2:37">
      <c r="B876" s="2"/>
      <c r="C876"/>
      <c r="K876" s="31"/>
      <c r="R876"/>
      <c r="W876" s="31"/>
      <c r="AK876" s="2" t="str">
        <f>'New Material Details'!K881</f>
        <v>Serve Copper Recycling</v>
      </c>
    </row>
    <row r="877" spans="2:37">
      <c r="B877" s="2"/>
      <c r="C877"/>
      <c r="K877" s="31"/>
      <c r="R877"/>
      <c r="W877" s="31"/>
      <c r="AK877" s="2" t="str">
        <f>'New Material Details'!K882</f>
        <v>Ratan Aluminium Recycling</v>
      </c>
    </row>
    <row r="878" spans="2:37">
      <c r="B878" s="2"/>
      <c r="C878"/>
      <c r="K878" s="31"/>
      <c r="R878"/>
      <c r="W878" s="31"/>
      <c r="AK878" s="2" t="str">
        <f>'New Material Details'!K883</f>
        <v>Bhatan Steel Recycling</v>
      </c>
    </row>
    <row r="879" spans="2:37">
      <c r="B879" s="2"/>
      <c r="C879"/>
      <c r="K879" s="31"/>
      <c r="R879"/>
      <c r="W879" s="31"/>
      <c r="AK879" s="2" t="str">
        <f>'New Material Details'!K884</f>
        <v>Serve Copper Recycling</v>
      </c>
    </row>
    <row r="880" spans="2:37">
      <c r="B880" s="2"/>
      <c r="C880"/>
      <c r="K880" s="31"/>
      <c r="R880"/>
      <c r="W880" s="31"/>
      <c r="AK880" s="2" t="str">
        <f>'New Material Details'!K885</f>
        <v>Ratan Aluminium Recycling</v>
      </c>
    </row>
    <row r="881" spans="2:37">
      <c r="B881" s="2"/>
      <c r="C881"/>
      <c r="K881" s="31"/>
      <c r="R881"/>
      <c r="W881" s="31"/>
      <c r="AK881" s="2" t="str">
        <f>'New Material Details'!K886</f>
        <v>Bhatan Steel Recycling</v>
      </c>
    </row>
    <row r="882" spans="2:37">
      <c r="B882" s="2"/>
      <c r="C882"/>
      <c r="K882" s="31"/>
      <c r="R882"/>
      <c r="W882" s="31"/>
      <c r="AK882" s="2" t="str">
        <f>'New Material Details'!K887</f>
        <v>Serve Copper Recycling</v>
      </c>
    </row>
    <row r="883" spans="2:37">
      <c r="B883" s="55"/>
      <c r="C883"/>
      <c r="K883" s="31"/>
      <c r="R883"/>
      <c r="W883" s="31"/>
      <c r="AK883" s="2" t="str">
        <f>'New Material Details'!K888</f>
        <v>Ratan Aluminium Recycling</v>
      </c>
    </row>
    <row r="884" spans="2:37">
      <c r="B884" s="2"/>
      <c r="C884"/>
      <c r="K884" s="31"/>
      <c r="R884"/>
      <c r="W884" s="31"/>
      <c r="AK884" s="2" t="str">
        <f>'New Material Details'!K889</f>
        <v>Bhatan Steel Recycling</v>
      </c>
    </row>
    <row r="885" spans="2:37">
      <c r="B885" s="2"/>
      <c r="C885"/>
      <c r="K885" s="31"/>
      <c r="R885"/>
      <c r="W885" s="31"/>
      <c r="AK885" s="2" t="str">
        <f>'New Material Details'!K890</f>
        <v>Serve Copper Recycling</v>
      </c>
    </row>
    <row r="886" spans="2:37">
      <c r="B886" s="2"/>
      <c r="C886"/>
      <c r="K886" s="31"/>
      <c r="R886"/>
      <c r="W886" s="31"/>
      <c r="AK886" s="2" t="str">
        <f>'New Material Details'!K891</f>
        <v>Ratan Aluminium Recycling</v>
      </c>
    </row>
    <row r="887" spans="2:37">
      <c r="B887" s="2"/>
      <c r="C887"/>
      <c r="K887" s="31"/>
      <c r="R887"/>
      <c r="W887" s="31"/>
      <c r="AK887" s="2" t="str">
        <f>'New Material Details'!K892</f>
        <v>Bhatan Steel Recycling</v>
      </c>
    </row>
    <row r="888" spans="2:37">
      <c r="B888" s="2"/>
      <c r="C888"/>
      <c r="K888" s="31"/>
      <c r="R888"/>
      <c r="W888" s="31"/>
      <c r="AK888" s="2" t="str">
        <f>'New Material Details'!K893</f>
        <v>Serve Copper Recycling</v>
      </c>
    </row>
    <row r="889" spans="2:37">
      <c r="B889" s="2"/>
      <c r="C889"/>
      <c r="K889" s="31"/>
      <c r="R889"/>
      <c r="W889" s="31"/>
      <c r="AK889" s="2" t="str">
        <f>'New Material Details'!K894</f>
        <v>Ratan Aluminium Recycling</v>
      </c>
    </row>
    <row r="890" spans="2:37">
      <c r="B890" s="2"/>
      <c r="C890"/>
      <c r="K890" s="31"/>
      <c r="R890"/>
      <c r="W890" s="31"/>
      <c r="AK890" s="2" t="str">
        <f>'New Material Details'!K895</f>
        <v>Bhatan Steel Recycling</v>
      </c>
    </row>
    <row r="891" spans="2:37">
      <c r="B891" s="55"/>
      <c r="C891"/>
      <c r="K891" s="31"/>
      <c r="R891"/>
      <c r="W891" s="31"/>
      <c r="AK891" s="2" t="str">
        <f>'New Material Details'!K896</f>
        <v>Serve Copper Recycling</v>
      </c>
    </row>
    <row r="892" spans="2:37">
      <c r="B892" s="2"/>
      <c r="C892"/>
      <c r="K892" s="31"/>
      <c r="R892"/>
      <c r="W892" s="31"/>
      <c r="AK892" s="2" t="str">
        <f>'New Material Details'!K897</f>
        <v>Ratan Aluminium Recycling</v>
      </c>
    </row>
    <row r="893" spans="2:37">
      <c r="B893" s="2"/>
      <c r="C893"/>
      <c r="K893" s="31"/>
      <c r="R893"/>
      <c r="W893" s="31"/>
      <c r="AK893" s="2" t="str">
        <f>'New Material Details'!K898</f>
        <v>Bhatan Steel Recycling</v>
      </c>
    </row>
    <row r="894" spans="2:37">
      <c r="B894" s="2"/>
      <c r="C894"/>
      <c r="K894" s="31"/>
      <c r="R894"/>
      <c r="W894" s="31"/>
      <c r="AK894" s="2" t="str">
        <f>'New Material Details'!K899</f>
        <v>Serve Copper Recycling</v>
      </c>
    </row>
    <row r="895" spans="2:37">
      <c r="B895" s="2"/>
      <c r="C895"/>
      <c r="K895" s="31"/>
      <c r="R895"/>
      <c r="W895" s="31"/>
      <c r="AK895" s="2" t="str">
        <f>'New Material Details'!K900</f>
        <v>Ratan Aluminium Recycling</v>
      </c>
    </row>
    <row r="896" spans="2:37">
      <c r="B896" s="2"/>
      <c r="C896"/>
      <c r="K896" s="31"/>
      <c r="R896"/>
      <c r="W896" s="31"/>
      <c r="AK896" s="2" t="str">
        <f>'New Material Details'!K901</f>
        <v>Bhatan Steel Recycling</v>
      </c>
    </row>
    <row r="897" spans="2:37">
      <c r="B897" s="2"/>
      <c r="C897"/>
      <c r="K897" s="31"/>
      <c r="R897"/>
      <c r="W897" s="31"/>
      <c r="AK897" s="2" t="str">
        <f>'New Material Details'!K902</f>
        <v>Serve Copper Recycling</v>
      </c>
    </row>
    <row r="898" spans="2:37">
      <c r="B898" s="2"/>
      <c r="C898"/>
      <c r="K898" s="31"/>
      <c r="R898"/>
      <c r="W898" s="31"/>
      <c r="AK898" s="2" t="str">
        <f>'New Material Details'!K903</f>
        <v>Ratan Aluminium Recycling</v>
      </c>
    </row>
    <row r="899" spans="2:37">
      <c r="B899" s="2"/>
      <c r="C899"/>
      <c r="K899" s="31"/>
      <c r="R899"/>
      <c r="W899" s="31"/>
      <c r="AK899" s="2" t="str">
        <f>'New Material Details'!K904</f>
        <v>Bhatan Steel Recycling</v>
      </c>
    </row>
    <row r="900" spans="2:37">
      <c r="B900" s="2"/>
      <c r="C900"/>
      <c r="K900" s="31"/>
      <c r="R900"/>
      <c r="W900" s="31"/>
      <c r="AK900" s="2" t="str">
        <f>'New Material Details'!K905</f>
        <v>Serve Copper Recycling</v>
      </c>
    </row>
    <row r="901" spans="2:37">
      <c r="B901" s="2"/>
      <c r="C901"/>
      <c r="K901" s="31"/>
      <c r="R901"/>
      <c r="W901" s="31"/>
      <c r="AK901" s="2" t="str">
        <f>'New Material Details'!K906</f>
        <v>Ratan Aluminium Recycling</v>
      </c>
    </row>
    <row r="902" spans="2:37">
      <c r="B902" s="2"/>
      <c r="C902"/>
      <c r="K902" s="31"/>
      <c r="R902"/>
      <c r="W902" s="31"/>
      <c r="AK902" s="2" t="str">
        <f>'New Material Details'!K907</f>
        <v>Bhatan Steel Recycling</v>
      </c>
    </row>
    <row r="903" spans="2:37">
      <c r="B903" s="2"/>
      <c r="C903"/>
      <c r="K903" s="31"/>
      <c r="R903"/>
      <c r="W903" s="31"/>
      <c r="AK903" s="2" t="str">
        <f>'New Material Details'!K908</f>
        <v>Serve Copper Recycling</v>
      </c>
    </row>
    <row r="904" spans="2:37">
      <c r="B904" s="55"/>
      <c r="C904"/>
      <c r="K904" s="31"/>
      <c r="R904"/>
      <c r="W904" s="31"/>
      <c r="AK904" s="2" t="str">
        <f>'New Material Details'!K909</f>
        <v>Ratan Aluminium Recycling</v>
      </c>
    </row>
    <row r="905" spans="2:37">
      <c r="B905" s="2"/>
      <c r="C905"/>
      <c r="K905" s="31"/>
      <c r="R905"/>
      <c r="W905" s="31"/>
      <c r="AK905" s="2" t="str">
        <f>'New Material Details'!K910</f>
        <v>Bhatan Steel Recycling</v>
      </c>
    </row>
    <row r="906" spans="2:37">
      <c r="B906" s="2"/>
      <c r="C906"/>
      <c r="K906" s="31"/>
      <c r="R906"/>
      <c r="W906" s="31"/>
      <c r="AK906" s="2" t="str">
        <f>'New Material Details'!K911</f>
        <v>Serve Copper Recycling</v>
      </c>
    </row>
    <row r="907" spans="2:37">
      <c r="B907" s="2"/>
      <c r="C907"/>
      <c r="K907" s="31"/>
      <c r="R907"/>
      <c r="W907" s="31"/>
      <c r="AK907" s="2" t="str">
        <f>'New Material Details'!K912</f>
        <v>Ratan Aluminium Recycling</v>
      </c>
    </row>
    <row r="908" spans="2:37">
      <c r="B908" s="2"/>
      <c r="C908"/>
      <c r="K908" s="31"/>
      <c r="R908"/>
      <c r="W908" s="31"/>
      <c r="AK908" s="2" t="str">
        <f>'New Material Details'!K913</f>
        <v>Bhatan Steel Recycling</v>
      </c>
    </row>
    <row r="909" spans="2:37">
      <c r="B909" s="2"/>
      <c r="C909"/>
      <c r="K909" s="31"/>
      <c r="R909"/>
      <c r="W909" s="31"/>
      <c r="AK909" s="2" t="str">
        <f>'New Material Details'!K914</f>
        <v>Serve Copper Recycling</v>
      </c>
    </row>
    <row r="910" spans="2:37">
      <c r="B910" s="2"/>
      <c r="C910"/>
      <c r="K910" s="31"/>
      <c r="R910"/>
      <c r="W910" s="31"/>
      <c r="AK910" s="2" t="str">
        <f>'New Material Details'!K915</f>
        <v>Ratan Aluminium Recycling</v>
      </c>
    </row>
    <row r="911" spans="2:37">
      <c r="B911" s="2"/>
      <c r="C911"/>
      <c r="K911" s="31"/>
      <c r="R911"/>
      <c r="W911" s="31"/>
      <c r="AK911" s="2" t="str">
        <f>'New Material Details'!K916</f>
        <v>Bhatan Steel Recycling</v>
      </c>
    </row>
    <row r="912" spans="2:37">
      <c r="B912" s="2"/>
      <c r="C912"/>
      <c r="K912" s="31"/>
      <c r="R912"/>
      <c r="W912" s="31"/>
      <c r="AK912" s="2" t="str">
        <f>'New Material Details'!K917</f>
        <v>Serve Copper Recycling</v>
      </c>
    </row>
    <row r="913" spans="2:37">
      <c r="B913" s="55"/>
      <c r="C913"/>
      <c r="K913" s="31"/>
      <c r="R913"/>
      <c r="W913" s="31"/>
      <c r="AK913" s="2" t="str">
        <f>'New Material Details'!K918</f>
        <v>Ratan Aluminium Recycling</v>
      </c>
    </row>
    <row r="914" spans="2:37">
      <c r="B914" s="2"/>
      <c r="C914"/>
      <c r="K914" s="31"/>
      <c r="R914"/>
      <c r="W914" s="31"/>
      <c r="AK914" s="2" t="str">
        <f>'New Material Details'!K919</f>
        <v>Bhatan Steel Recycling</v>
      </c>
    </row>
    <row r="915" spans="2:37">
      <c r="B915" s="2"/>
      <c r="C915"/>
      <c r="K915" s="31"/>
      <c r="R915"/>
      <c r="W915" s="31"/>
      <c r="AK915" s="2" t="str">
        <f>'New Material Details'!K920</f>
        <v>Serve Copper Recycling</v>
      </c>
    </row>
    <row r="916" spans="2:37">
      <c r="B916" s="2"/>
      <c r="C916"/>
      <c r="K916" s="31"/>
      <c r="R916"/>
      <c r="W916" s="31"/>
      <c r="AK916" s="2" t="str">
        <f>'New Material Details'!K921</f>
        <v>Ratan Aluminium Recycling</v>
      </c>
    </row>
    <row r="917" spans="2:37">
      <c r="B917" s="2"/>
      <c r="C917"/>
      <c r="K917" s="31"/>
      <c r="R917"/>
      <c r="W917" s="31"/>
      <c r="AK917" s="2" t="str">
        <f>'New Material Details'!K922</f>
        <v>Bhatan Steel Recycling</v>
      </c>
    </row>
    <row r="918" spans="2:37">
      <c r="B918" s="2"/>
      <c r="C918"/>
      <c r="K918" s="31"/>
      <c r="R918"/>
      <c r="W918" s="31"/>
      <c r="AK918" s="2" t="str">
        <f>'New Material Details'!K923</f>
        <v>Serve Copper Recycling</v>
      </c>
    </row>
    <row r="919" spans="2:37">
      <c r="B919" s="2"/>
      <c r="C919"/>
      <c r="K919" s="31"/>
      <c r="R919"/>
      <c r="W919" s="31"/>
      <c r="Y919" s="65"/>
      <c r="AK919" s="2" t="str">
        <f>'New Material Details'!K924</f>
        <v>Ratan Aluminium Recycling</v>
      </c>
    </row>
    <row r="920" spans="2:37">
      <c r="B920" s="2"/>
      <c r="C920"/>
      <c r="K920" s="31"/>
      <c r="R920"/>
      <c r="W920" s="31"/>
      <c r="AK920" s="2" t="str">
        <f>'New Material Details'!K925</f>
        <v>Bhatan Steel Recycling</v>
      </c>
    </row>
    <row r="921" spans="2:37">
      <c r="B921" s="2"/>
      <c r="C921"/>
      <c r="K921" s="31"/>
      <c r="R921"/>
      <c r="W921" s="31"/>
      <c r="AK921" s="2" t="str">
        <f>'New Material Details'!K926</f>
        <v>Serve Copper Recycling</v>
      </c>
    </row>
    <row r="922" spans="2:37">
      <c r="B922" s="55"/>
      <c r="C922"/>
      <c r="K922" s="31"/>
      <c r="R922"/>
      <c r="W922" s="31"/>
      <c r="AK922" s="2" t="str">
        <f>'New Material Details'!K927</f>
        <v>Ratan Aluminium Recycling</v>
      </c>
    </row>
    <row r="923" spans="2:37">
      <c r="B923" s="2"/>
      <c r="C923"/>
      <c r="K923" s="31"/>
      <c r="R923"/>
      <c r="W923" s="31"/>
      <c r="AK923" s="2" t="str">
        <f>'New Material Details'!K928</f>
        <v>Bhatan Steel Recycling</v>
      </c>
    </row>
    <row r="924" spans="2:37">
      <c r="B924" s="55"/>
      <c r="C924"/>
      <c r="K924" s="31"/>
      <c r="R924"/>
      <c r="W924" s="31"/>
      <c r="AK924" s="2" t="str">
        <f>'New Material Details'!K929</f>
        <v>Serve Copper Recycling</v>
      </c>
    </row>
    <row r="925" spans="2:37">
      <c r="B925" s="2"/>
      <c r="C925"/>
      <c r="K925" s="31"/>
      <c r="R925"/>
      <c r="W925" s="31"/>
      <c r="AK925" s="2" t="str">
        <f>'New Material Details'!K930</f>
        <v>Ratan Aluminium Recycling</v>
      </c>
    </row>
    <row r="926" spans="2:37">
      <c r="B926" s="2"/>
      <c r="C926"/>
      <c r="K926" s="31"/>
      <c r="R926"/>
      <c r="W926" s="31"/>
      <c r="AK926" s="2" t="str">
        <f>'New Material Details'!K931</f>
        <v>Bhatan Steel Recycling</v>
      </c>
    </row>
    <row r="927" spans="2:37">
      <c r="B927" s="2"/>
      <c r="C927"/>
      <c r="K927" s="31"/>
      <c r="R927"/>
      <c r="W927" s="31"/>
      <c r="AK927" s="2" t="str">
        <f>'New Material Details'!K932</f>
        <v>Serve Copper Recycling</v>
      </c>
    </row>
    <row r="928" spans="2:37">
      <c r="B928" s="2"/>
      <c r="C928"/>
      <c r="K928" s="31"/>
      <c r="R928"/>
      <c r="W928" s="31"/>
      <c r="AK928" s="2" t="str">
        <f>'New Material Details'!K933</f>
        <v>Ratan Aluminium Recycling</v>
      </c>
    </row>
    <row r="929" spans="2:37">
      <c r="B929" s="2"/>
      <c r="C929"/>
      <c r="K929" s="31"/>
      <c r="R929"/>
      <c r="W929" s="31"/>
      <c r="AK929" s="2" t="str">
        <f>'New Material Details'!K934</f>
        <v>Bhatan Steel Recycling</v>
      </c>
    </row>
    <row r="930" spans="2:37">
      <c r="B930" s="2"/>
      <c r="C930"/>
      <c r="K930" s="31"/>
      <c r="R930"/>
      <c r="W930" s="31"/>
      <c r="AK930" s="2" t="str">
        <f>'New Material Details'!K935</f>
        <v>Serve Copper Recycling</v>
      </c>
    </row>
    <row r="931" spans="2:37">
      <c r="B931" s="2"/>
      <c r="C931"/>
      <c r="K931" s="31"/>
      <c r="R931"/>
      <c r="W931" s="31"/>
      <c r="AK931" s="2" t="str">
        <f>'New Material Details'!K936</f>
        <v>Ratan Aluminium Recycling</v>
      </c>
    </row>
    <row r="932" spans="2:37">
      <c r="B932" s="55"/>
      <c r="C932"/>
      <c r="K932" s="31"/>
      <c r="R932"/>
      <c r="W932" s="31"/>
      <c r="AK932" s="2" t="str">
        <f>'New Material Details'!K937</f>
        <v>Bhatan Steel Recycling</v>
      </c>
    </row>
    <row r="933" spans="2:37">
      <c r="B933" s="2"/>
      <c r="C933"/>
      <c r="K933" s="31"/>
      <c r="R933"/>
      <c r="W933" s="31"/>
      <c r="Z933" s="65"/>
      <c r="AK933" s="2" t="str">
        <f>'New Material Details'!K938</f>
        <v>Serve Copper Recycling</v>
      </c>
    </row>
    <row r="934" spans="2:37">
      <c r="B934" s="2"/>
      <c r="C934"/>
      <c r="K934" s="31"/>
      <c r="R934"/>
      <c r="W934" s="31"/>
      <c r="AK934" s="2" t="str">
        <f>'New Material Details'!K939</f>
        <v>Ratan Aluminium Recycling</v>
      </c>
    </row>
    <row r="935" spans="2:37">
      <c r="B935" s="2"/>
      <c r="C935"/>
      <c r="K935" s="31"/>
      <c r="M935" s="54"/>
      <c r="N935" s="54"/>
      <c r="R935"/>
      <c r="W935" s="31"/>
      <c r="AK935" s="2" t="str">
        <f>'New Material Details'!K940</f>
        <v>Bhatan Steel Recycling</v>
      </c>
    </row>
    <row r="936" spans="2:37">
      <c r="B936" s="2"/>
      <c r="C936"/>
      <c r="K936" s="31"/>
      <c r="R936"/>
      <c r="W936" s="31"/>
      <c r="AK936" s="2" t="str">
        <f>'New Material Details'!K941</f>
        <v>Serve Copper Recycling</v>
      </c>
    </row>
    <row r="937" spans="2:37">
      <c r="B937" s="2"/>
      <c r="C937"/>
      <c r="K937" s="31"/>
      <c r="R937"/>
      <c r="W937" s="31"/>
      <c r="AK937" s="2" t="str">
        <f>'New Material Details'!K942</f>
        <v>Ratan Aluminium Recycling</v>
      </c>
    </row>
    <row r="938" spans="2:37">
      <c r="B938" s="2"/>
      <c r="C938"/>
      <c r="K938" s="31"/>
      <c r="R938"/>
      <c r="W938" s="31"/>
      <c r="AK938" s="2" t="str">
        <f>'New Material Details'!K943</f>
        <v>Bhatan Steel Recycling</v>
      </c>
    </row>
    <row r="939" spans="2:37">
      <c r="B939" s="2"/>
      <c r="C939"/>
      <c r="K939" s="31"/>
      <c r="R939"/>
      <c r="W939" s="31"/>
      <c r="AK939" s="2" t="str">
        <f>'New Material Details'!K944</f>
        <v>Serve Copper Recycling</v>
      </c>
    </row>
    <row r="940" spans="2:37">
      <c r="B940" s="2"/>
      <c r="C940"/>
      <c r="K940" s="31"/>
      <c r="R940"/>
      <c r="W940" s="31"/>
      <c r="AK940" s="2" t="str">
        <f>'New Material Details'!K945</f>
        <v>Ratan Aluminium Recycling</v>
      </c>
    </row>
    <row r="941" spans="2:37">
      <c r="B941" s="2"/>
      <c r="C941"/>
      <c r="K941" s="31"/>
      <c r="R941"/>
      <c r="W941" s="31"/>
      <c r="AK941" s="2" t="str">
        <f>'New Material Details'!K946</f>
        <v>Bhatan Steel Recycling</v>
      </c>
    </row>
    <row r="942" spans="2:37">
      <c r="B942" s="2"/>
      <c r="C942"/>
      <c r="K942" s="31"/>
      <c r="R942"/>
      <c r="W942" s="31"/>
      <c r="AK942" s="2" t="str">
        <f>'New Material Details'!K947</f>
        <v>Serve Copper Recycling</v>
      </c>
    </row>
    <row r="943" spans="2:37">
      <c r="B943" s="2"/>
      <c r="C943"/>
      <c r="K943" s="31"/>
      <c r="R943"/>
      <c r="W943" s="31"/>
      <c r="AK943" s="2" t="str">
        <f>'New Material Details'!K948</f>
        <v>Ratan Aluminium Recycling</v>
      </c>
    </row>
    <row r="944" spans="2:37">
      <c r="B944" s="2"/>
      <c r="C944"/>
      <c r="K944" s="31"/>
      <c r="R944"/>
      <c r="W944" s="31"/>
      <c r="AK944" s="2" t="str">
        <f>'New Material Details'!K949</f>
        <v>Bhatan Steel Recycling</v>
      </c>
    </row>
    <row r="945" spans="2:37">
      <c r="B945" s="2"/>
      <c r="C945"/>
      <c r="K945" s="31"/>
      <c r="R945"/>
      <c r="W945" s="31"/>
      <c r="AK945" s="2" t="str">
        <f>'New Material Details'!K950</f>
        <v>Serve Copper Recycling</v>
      </c>
    </row>
    <row r="946" spans="2:37">
      <c r="B946" s="2"/>
      <c r="C946"/>
      <c r="K946" s="31"/>
      <c r="R946"/>
      <c r="W946" s="31"/>
      <c r="AK946" s="2" t="str">
        <f>'New Material Details'!K951</f>
        <v>Ratan Aluminium Recycling</v>
      </c>
    </row>
    <row r="947" spans="2:37">
      <c r="B947" s="2"/>
      <c r="C947"/>
      <c r="K947" s="31"/>
      <c r="R947"/>
      <c r="W947" s="31"/>
      <c r="AK947" s="2" t="str">
        <f>'New Material Details'!K952</f>
        <v>Bhatan Steel Recycling</v>
      </c>
    </row>
    <row r="948" spans="2:37">
      <c r="B948" s="2"/>
      <c r="C948"/>
      <c r="K948" s="31"/>
      <c r="R948"/>
      <c r="W948" s="31"/>
      <c r="AK948" s="2" t="str">
        <f>'New Material Details'!K953</f>
        <v>Serve Copper Recycling</v>
      </c>
    </row>
    <row r="949" spans="2:37">
      <c r="B949" s="2"/>
      <c r="C949"/>
      <c r="K949" s="31"/>
      <c r="R949"/>
      <c r="W949" s="31"/>
      <c r="AK949" s="2" t="str">
        <f>'New Material Details'!K954</f>
        <v>Ratan Aluminium Recycling</v>
      </c>
    </row>
    <row r="950" spans="2:37">
      <c r="B950" s="2"/>
      <c r="C950"/>
      <c r="K950" s="31"/>
      <c r="R950"/>
      <c r="W950" s="31"/>
      <c r="AK950" s="2" t="str">
        <f>'New Material Details'!K955</f>
        <v>Bhatan Steel Recycling</v>
      </c>
    </row>
    <row r="951" spans="2:37">
      <c r="B951" s="2"/>
      <c r="C951"/>
      <c r="K951" s="31"/>
      <c r="M951" s="54"/>
      <c r="N951" s="54"/>
      <c r="R951"/>
      <c r="W951" s="31"/>
      <c r="Y951" s="65"/>
      <c r="AK951" s="2" t="str">
        <f>'New Material Details'!K956</f>
        <v>Serve Copper Recycling</v>
      </c>
    </row>
    <row r="952" spans="2:37">
      <c r="B952" s="2"/>
      <c r="C952"/>
      <c r="K952" s="31"/>
      <c r="R952"/>
      <c r="W952" s="31"/>
      <c r="Z952" s="65"/>
      <c r="AK952" s="2" t="str">
        <f>'New Material Details'!K957</f>
        <v>Ratan Aluminium Recycling</v>
      </c>
    </row>
    <row r="953" spans="2:37">
      <c r="B953" s="2"/>
      <c r="C953"/>
      <c r="K953" s="31"/>
      <c r="R953"/>
      <c r="W953" s="31"/>
      <c r="Z953" s="65"/>
      <c r="AK953" s="2" t="str">
        <f>'New Material Details'!K958</f>
        <v>Bhatan Steel Recycling</v>
      </c>
    </row>
    <row r="954" spans="2:37">
      <c r="B954" s="2"/>
      <c r="C954"/>
      <c r="K954" s="31"/>
      <c r="R954"/>
      <c r="W954" s="31"/>
      <c r="AK954" s="2" t="str">
        <f>'New Material Details'!K959</f>
        <v>Serve Copper Recycling</v>
      </c>
    </row>
    <row r="955" spans="2:37">
      <c r="B955" s="2"/>
      <c r="C955"/>
      <c r="K955" s="31"/>
      <c r="R955"/>
      <c r="W955" s="31"/>
      <c r="AK955" s="2" t="str">
        <f>'New Material Details'!K960</f>
        <v>Ratan Aluminium Recycling</v>
      </c>
    </row>
    <row r="956" spans="2:37">
      <c r="B956" s="2"/>
      <c r="C956"/>
      <c r="K956" s="31"/>
      <c r="R956"/>
      <c r="W956" s="31"/>
      <c r="AK956" s="2" t="str">
        <f>'New Material Details'!K961</f>
        <v>Bhatan Steel Recycling</v>
      </c>
    </row>
    <row r="957" spans="2:37">
      <c r="B957" s="2"/>
      <c r="C957"/>
      <c r="K957" s="31"/>
      <c r="R957"/>
      <c r="W957" s="31"/>
      <c r="AK957" s="2" t="str">
        <f>'New Material Details'!K962</f>
        <v>Serve Copper Recycling</v>
      </c>
    </row>
    <row r="958" spans="2:37">
      <c r="B958" s="2"/>
      <c r="C958"/>
      <c r="K958" s="31"/>
      <c r="R958"/>
      <c r="W958" s="31"/>
      <c r="AK958" s="2" t="str">
        <f>'New Material Details'!K963</f>
        <v>Ratan Aluminium Recycling</v>
      </c>
    </row>
    <row r="959" spans="2:37">
      <c r="B959" s="2"/>
      <c r="C959"/>
      <c r="K959" s="31"/>
      <c r="R959"/>
      <c r="W959" s="31"/>
      <c r="AK959" s="2" t="str">
        <f>'New Material Details'!K964</f>
        <v>Bhatan Steel Recycling</v>
      </c>
    </row>
    <row r="960" spans="2:37">
      <c r="B960" s="2"/>
      <c r="C960"/>
      <c r="K960" s="31"/>
      <c r="R960"/>
      <c r="W960" s="31"/>
      <c r="AK960" s="2" t="str">
        <f>'New Material Details'!K965</f>
        <v>Serve Copper Recycling</v>
      </c>
    </row>
    <row r="961" spans="2:37">
      <c r="B961" s="2"/>
      <c r="C961"/>
      <c r="K961" s="31"/>
      <c r="R961"/>
      <c r="W961" s="31"/>
      <c r="AK961" s="2" t="str">
        <f>'New Material Details'!K966</f>
        <v>Ratan Aluminium Recycling</v>
      </c>
    </row>
    <row r="962" spans="2:37">
      <c r="B962" s="2"/>
      <c r="C962"/>
      <c r="K962" s="31"/>
      <c r="R962"/>
      <c r="W962" s="31"/>
      <c r="AK962" s="2" t="str">
        <f>'New Material Details'!K967</f>
        <v>Bhatan Steel Recycling</v>
      </c>
    </row>
    <row r="963" spans="2:37">
      <c r="B963" s="2"/>
      <c r="C963"/>
      <c r="K963" s="31"/>
      <c r="R963"/>
      <c r="W963" s="31"/>
      <c r="AK963" s="2" t="str">
        <f>'New Material Details'!K968</f>
        <v>Serve Copper Recycling</v>
      </c>
    </row>
    <row r="964" spans="2:37">
      <c r="B964" s="2"/>
      <c r="C964"/>
      <c r="K964" s="31"/>
      <c r="R964"/>
      <c r="W964" s="31"/>
      <c r="AK964" s="2" t="str">
        <f>'New Material Details'!K969</f>
        <v>Ratan Aluminium Recycling</v>
      </c>
    </row>
    <row r="965" spans="2:37">
      <c r="B965" s="2"/>
      <c r="C965"/>
      <c r="K965" s="31"/>
      <c r="R965"/>
      <c r="W965" s="31"/>
      <c r="AK965" s="2" t="str">
        <f>'New Material Details'!K970</f>
        <v>Bhatan Steel Recycling</v>
      </c>
    </row>
    <row r="966" spans="2:37">
      <c r="B966" s="2"/>
      <c r="C966"/>
      <c r="K966" s="31"/>
      <c r="R966"/>
      <c r="W966" s="31"/>
      <c r="Z966" s="65"/>
      <c r="AK966" s="2" t="str">
        <f>'New Material Details'!K971</f>
        <v>Serve Copper Recycling</v>
      </c>
    </row>
    <row r="967" spans="2:37">
      <c r="B967" s="2"/>
      <c r="C967"/>
      <c r="K967" s="31"/>
      <c r="R967"/>
      <c r="W967" s="31"/>
      <c r="Y967" s="65"/>
      <c r="AK967" s="2" t="str">
        <f>'New Material Details'!K972</f>
        <v>Ratan Aluminium Recycling</v>
      </c>
    </row>
    <row r="968" spans="2:37">
      <c r="B968" s="2"/>
      <c r="C968"/>
      <c r="K968" s="31"/>
      <c r="R968"/>
      <c r="W968" s="31"/>
      <c r="Z968" s="65"/>
      <c r="AK968" s="2" t="str">
        <f>'New Material Details'!K973</f>
        <v>Bhatan Steel Recycling</v>
      </c>
    </row>
    <row r="969" spans="2:37">
      <c r="B969" s="2"/>
      <c r="C969"/>
      <c r="K969" s="31"/>
      <c r="R969"/>
      <c r="W969" s="31"/>
      <c r="AK969" s="2" t="str">
        <f>'New Material Details'!K974</f>
        <v>Serve Copper Recycling</v>
      </c>
    </row>
    <row r="970" spans="2:37">
      <c r="B970" s="2"/>
      <c r="C970"/>
      <c r="K970" s="31"/>
      <c r="R970"/>
      <c r="W970" s="31"/>
      <c r="AK970" s="2" t="str">
        <f>'New Material Details'!K975</f>
        <v>Ratan Aluminium Recycling</v>
      </c>
    </row>
    <row r="971" spans="2:37">
      <c r="B971" s="2"/>
      <c r="C971"/>
      <c r="K971" s="31"/>
      <c r="R971"/>
      <c r="W971" s="31"/>
      <c r="AK971" s="2" t="str">
        <f>'New Material Details'!K976</f>
        <v>Bhatan Steel Recycling</v>
      </c>
    </row>
    <row r="972" spans="2:37">
      <c r="B972" s="2"/>
      <c r="C972"/>
      <c r="K972" s="31"/>
      <c r="R972"/>
      <c r="W972" s="31"/>
      <c r="Z972" s="65"/>
      <c r="AK972" s="2" t="str">
        <f>'New Material Details'!K977</f>
        <v>Serve Copper Recycling</v>
      </c>
    </row>
    <row r="973" spans="2:37">
      <c r="B973" s="2"/>
      <c r="C973"/>
      <c r="K973" s="31"/>
      <c r="R973"/>
      <c r="W973" s="31"/>
      <c r="AK973" s="2" t="str">
        <f>'New Material Details'!K978</f>
        <v>Ratan Aluminium Recycling</v>
      </c>
    </row>
    <row r="974" spans="2:37">
      <c r="B974" s="2"/>
      <c r="C974"/>
      <c r="K974" s="31"/>
      <c r="R974"/>
      <c r="W974" s="31"/>
      <c r="AK974" s="2" t="str">
        <f>'New Material Details'!K979</f>
        <v>Bhatan Steel Recycling</v>
      </c>
    </row>
    <row r="975" spans="2:37">
      <c r="B975" s="2"/>
      <c r="C975"/>
      <c r="K975" s="31"/>
      <c r="R975"/>
      <c r="W975" s="31"/>
      <c r="Z975" s="92"/>
      <c r="AK975" s="2" t="str">
        <f>'New Material Details'!K980</f>
        <v>Serve Copper Recycling</v>
      </c>
    </row>
    <row r="976" spans="2:37">
      <c r="B976" s="55"/>
      <c r="C976"/>
      <c r="K976" s="31"/>
      <c r="R976"/>
      <c r="W976" s="31"/>
      <c r="Z976" s="65"/>
      <c r="AK976" s="2" t="str">
        <f>'New Material Details'!K981</f>
        <v>Ratan Aluminium Recycling</v>
      </c>
    </row>
    <row r="977" spans="2:37">
      <c r="B977" s="2"/>
      <c r="C977"/>
      <c r="K977" s="31"/>
      <c r="R977"/>
      <c r="W977" s="31"/>
      <c r="AK977" s="2" t="str">
        <f>'New Material Details'!K982</f>
        <v>Bhatan Steel Recycling</v>
      </c>
    </row>
    <row r="978" spans="2:37">
      <c r="B978" s="2"/>
      <c r="C978"/>
      <c r="K978" s="31"/>
      <c r="R978"/>
      <c r="W978" s="31"/>
      <c r="AK978" s="2" t="str">
        <f>'New Material Details'!K983</f>
        <v>Serve Copper Recycling</v>
      </c>
    </row>
    <row r="979" spans="2:37">
      <c r="B979" s="2"/>
      <c r="C979"/>
      <c r="K979" s="31"/>
      <c r="R979"/>
      <c r="W979" s="31"/>
      <c r="AK979" s="2" t="str">
        <f>'New Material Details'!K984</f>
        <v>Ratan Aluminium Recycling</v>
      </c>
    </row>
    <row r="980" spans="2:37">
      <c r="B980" s="2"/>
      <c r="C980"/>
      <c r="K980" s="31"/>
      <c r="R980"/>
      <c r="W980" s="31"/>
      <c r="AK980" s="2" t="str">
        <f>'New Material Details'!K985</f>
        <v>Bhatan Steel Recycling</v>
      </c>
    </row>
    <row r="981" spans="2:37">
      <c r="B981" s="2"/>
      <c r="C981"/>
      <c r="K981" s="31"/>
      <c r="R981"/>
      <c r="W981" s="31"/>
      <c r="AK981" s="2" t="str">
        <f>'New Material Details'!K986</f>
        <v>Serve Copper Recycling</v>
      </c>
    </row>
    <row r="982" spans="2:37">
      <c r="B982" s="2"/>
      <c r="C982"/>
      <c r="K982" s="31"/>
      <c r="R982"/>
      <c r="W982" s="31"/>
      <c r="AK982" s="2" t="str">
        <f>'New Material Details'!K987</f>
        <v>Ratan Aluminium Recycling</v>
      </c>
    </row>
    <row r="983" spans="2:37">
      <c r="B983" s="2"/>
      <c r="C983"/>
      <c r="K983" s="31"/>
      <c r="R983"/>
      <c r="W983" s="31"/>
      <c r="AK983" s="2" t="str">
        <f>'New Material Details'!K988</f>
        <v>Bhatan Steel Recycling</v>
      </c>
    </row>
    <row r="984" spans="2:37">
      <c r="B984" s="2"/>
      <c r="C984"/>
      <c r="K984" s="31"/>
      <c r="R984"/>
      <c r="W984" s="31"/>
      <c r="AK984" s="2" t="str">
        <f>'New Material Details'!K989</f>
        <v>Serve Copper Recycling</v>
      </c>
    </row>
    <row r="985" spans="2:37">
      <c r="B985" s="2"/>
      <c r="C985"/>
      <c r="K985" s="31"/>
      <c r="R985"/>
      <c r="W985" s="31"/>
      <c r="AK985" s="2" t="str">
        <f>'New Material Details'!K990</f>
        <v>Ratan Aluminium Recycling</v>
      </c>
    </row>
    <row r="986" spans="2:37">
      <c r="B986" s="2"/>
      <c r="C986"/>
      <c r="K986" s="31"/>
      <c r="R986"/>
      <c r="W986" s="31"/>
      <c r="AK986" s="2" t="str">
        <f>'New Material Details'!K991</f>
        <v>Bhatan Steel Recycling</v>
      </c>
    </row>
    <row r="987" spans="2:37">
      <c r="B987" s="2"/>
      <c r="C987"/>
      <c r="K987" s="31"/>
      <c r="R987"/>
      <c r="W987" s="31"/>
      <c r="AK987" s="2" t="str">
        <f>'New Material Details'!K992</f>
        <v>Serve Copper Recycling</v>
      </c>
    </row>
    <row r="988" spans="2:37">
      <c r="B988" s="2"/>
      <c r="C988"/>
      <c r="K988" s="31"/>
      <c r="R988"/>
      <c r="W988" s="31"/>
      <c r="AK988" s="2" t="str">
        <f>'New Material Details'!K993</f>
        <v>Ratan Aluminium Recycling</v>
      </c>
    </row>
    <row r="989" spans="2:37">
      <c r="B989" s="2"/>
      <c r="C989"/>
      <c r="K989" s="31"/>
      <c r="R989"/>
      <c r="W989" s="31"/>
      <c r="AK989" s="2" t="str">
        <f>'New Material Details'!K994</f>
        <v>Bhatan Steel Recycling</v>
      </c>
    </row>
    <row r="990" spans="2:37">
      <c r="B990" s="2"/>
      <c r="C990"/>
      <c r="K990" s="31"/>
      <c r="R990"/>
      <c r="W990" s="31"/>
      <c r="AK990" s="2" t="str">
        <f>'New Material Details'!K995</f>
        <v>Serve Copper Recycling</v>
      </c>
    </row>
    <row r="991" spans="2:37">
      <c r="B991" s="2"/>
      <c r="C991"/>
      <c r="K991" s="31"/>
      <c r="R991"/>
      <c r="W991" s="31"/>
      <c r="AK991" s="2" t="str">
        <f>'New Material Details'!K996</f>
        <v>Ratan Aluminium Recycling</v>
      </c>
    </row>
    <row r="992" spans="2:37">
      <c r="B992" s="2"/>
      <c r="C992"/>
      <c r="K992" s="31"/>
      <c r="R992"/>
      <c r="W992" s="31"/>
      <c r="AK992" s="2" t="str">
        <f>'New Material Details'!K997</f>
        <v>Bhatan Steel Recycling</v>
      </c>
    </row>
    <row r="993" spans="2:37">
      <c r="B993" s="2"/>
      <c r="C993"/>
      <c r="K993" s="31"/>
      <c r="R993"/>
      <c r="W993" s="31"/>
      <c r="AK993" s="2" t="str">
        <f>'New Material Details'!K998</f>
        <v>Serve Copper Recycling</v>
      </c>
    </row>
    <row r="994" spans="2:37">
      <c r="B994" s="2"/>
      <c r="C994"/>
      <c r="K994" s="31"/>
      <c r="R994"/>
      <c r="W994" s="31"/>
      <c r="AK994" s="2" t="str">
        <f>'New Material Details'!K999</f>
        <v>Ratan Aluminium Recycling</v>
      </c>
    </row>
    <row r="995" spans="2:37">
      <c r="B995" s="2"/>
      <c r="C995"/>
      <c r="K995" s="31"/>
      <c r="R995"/>
      <c r="W995" s="31"/>
      <c r="AK995" s="2" t="str">
        <f>'New Material Details'!K1000</f>
        <v>Bhatan Steel Recycling</v>
      </c>
    </row>
    <row r="996" spans="2:37">
      <c r="B996" s="2"/>
      <c r="C996"/>
      <c r="K996" s="31"/>
      <c r="R996"/>
      <c r="W996" s="31"/>
      <c r="AK996" s="2" t="str">
        <f>'New Material Details'!K1001</f>
        <v>Serve Copper Recycling</v>
      </c>
    </row>
    <row r="997" spans="2:37">
      <c r="B997" s="2"/>
      <c r="C997"/>
      <c r="K997" s="31"/>
      <c r="R997"/>
      <c r="W997" s="31"/>
      <c r="AK997" s="2" t="str">
        <f>'New Material Details'!K1002</f>
        <v>Ratan Aluminium Recycling</v>
      </c>
    </row>
    <row r="998" spans="2:37" ht="18" customHeight="1">
      <c r="B998" s="2"/>
      <c r="C998"/>
      <c r="K998" s="31"/>
      <c r="R998"/>
      <c r="W998" s="31"/>
      <c r="AK998" s="2" t="str">
        <f>'New Material Details'!K1003</f>
        <v>Bhatan Steel Recycling</v>
      </c>
    </row>
    <row r="999" spans="2:37">
      <c r="B999" s="2"/>
      <c r="C999"/>
      <c r="K999" s="31"/>
      <c r="R999"/>
      <c r="W999" s="31"/>
      <c r="AK999" s="2" t="str">
        <f>'New Material Details'!K1004</f>
        <v>Serve Copper Recycling</v>
      </c>
    </row>
    <row r="1000" spans="2:37">
      <c r="B1000" s="2"/>
      <c r="C1000"/>
      <c r="K1000" s="31"/>
      <c r="R1000"/>
      <c r="W1000" s="31"/>
      <c r="AK1000" s="2" t="str">
        <f>'New Material Details'!K1005</f>
        <v>Ratan Aluminium Recycling</v>
      </c>
    </row>
    <row r="1001" spans="2:37">
      <c r="B1001" s="2"/>
      <c r="C1001"/>
      <c r="K1001" s="31"/>
      <c r="R1001"/>
      <c r="W1001" s="31"/>
      <c r="AK1001" s="2" t="str">
        <f>'New Material Details'!K1006</f>
        <v>Bhatan Steel Recycling</v>
      </c>
    </row>
    <row r="1002" spans="2:37">
      <c r="B1002" s="2"/>
      <c r="C1002"/>
      <c r="K1002" s="31"/>
      <c r="R1002"/>
      <c r="W1002" s="31"/>
      <c r="AK1002" s="2" t="str">
        <f>'New Material Details'!K1007</f>
        <v>Serve Copper Recycling</v>
      </c>
    </row>
    <row r="1003" spans="2:37">
      <c r="B1003" s="2"/>
      <c r="C1003"/>
      <c r="K1003" s="31"/>
      <c r="R1003"/>
      <c r="W1003" s="31"/>
      <c r="Y1003" s="92"/>
      <c r="AK1003" s="2" t="str">
        <f>'New Material Details'!K1008</f>
        <v>Ratan Aluminium Recycling</v>
      </c>
    </row>
    <row r="1004" spans="2:37">
      <c r="B1004" s="2"/>
      <c r="C1004"/>
      <c r="K1004" s="31"/>
      <c r="R1004"/>
      <c r="W1004" s="31"/>
      <c r="AK1004" s="2" t="str">
        <f>'New Material Details'!K1009</f>
        <v>Bhatan Steel Recycling</v>
      </c>
    </row>
    <row r="1005" spans="2:37">
      <c r="B1005" s="2"/>
      <c r="C1005"/>
      <c r="K1005" s="31"/>
      <c r="R1005"/>
      <c r="W1005" s="31"/>
      <c r="AK1005" s="2" t="str">
        <f>'New Material Details'!K1010</f>
        <v>Serve Copper Recycling</v>
      </c>
    </row>
    <row r="1006" spans="2:37">
      <c r="B1006" s="2"/>
      <c r="C1006"/>
      <c r="K1006" s="31"/>
      <c r="R1006"/>
      <c r="W1006" s="31"/>
      <c r="AK1006" s="2" t="str">
        <f>'New Material Details'!K1011</f>
        <v>Ratan Aluminium Recycling</v>
      </c>
    </row>
    <row r="1007" spans="2:37">
      <c r="B1007" s="2"/>
      <c r="C1007"/>
      <c r="K1007" s="31"/>
      <c r="R1007"/>
      <c r="W1007" s="31"/>
      <c r="AK1007" s="2" t="str">
        <f>'New Material Details'!K1012</f>
        <v>Bhatan Steel Recycling</v>
      </c>
    </row>
    <row r="1008" spans="2:37">
      <c r="B1008" s="2"/>
      <c r="C1008"/>
      <c r="K1008" s="31"/>
      <c r="R1008"/>
      <c r="W1008" s="31"/>
      <c r="AK1008" s="2" t="str">
        <f>'New Material Details'!K1013</f>
        <v>Serve Copper Recycling</v>
      </c>
    </row>
    <row r="1009" spans="2:37">
      <c r="B1009" s="2"/>
      <c r="C1009"/>
      <c r="K1009" s="31"/>
      <c r="R1009"/>
      <c r="W1009" s="31"/>
      <c r="AK1009" s="2" t="str">
        <f>'New Material Details'!K1014</f>
        <v>Ratan Aluminium Recycling</v>
      </c>
    </row>
    <row r="1010" spans="2:37">
      <c r="B1010" s="2"/>
      <c r="C1010"/>
      <c r="K1010" s="31"/>
      <c r="R1010"/>
      <c r="W1010" s="31"/>
      <c r="AK1010" s="2" t="str">
        <f>'New Material Details'!K1015</f>
        <v>Bhatan Steel Recycling</v>
      </c>
    </row>
    <row r="1011" spans="2:37">
      <c r="B1011" s="2"/>
      <c r="C1011"/>
      <c r="K1011" s="31"/>
      <c r="R1011"/>
      <c r="W1011" s="31"/>
      <c r="AK1011" s="2" t="str">
        <f>'New Material Details'!K1016</f>
        <v>Serve Copper Recycling</v>
      </c>
    </row>
    <row r="1012" spans="2:37">
      <c r="B1012" s="2"/>
      <c r="C1012"/>
      <c r="K1012" s="31"/>
      <c r="R1012"/>
      <c r="W1012" s="31"/>
      <c r="AK1012" s="2" t="str">
        <f>'New Material Details'!K1017</f>
        <v>Ratan Aluminium Recycling</v>
      </c>
    </row>
    <row r="1013" spans="2:37">
      <c r="B1013" s="2"/>
      <c r="C1013"/>
      <c r="K1013" s="31"/>
      <c r="R1013"/>
      <c r="W1013" s="31"/>
      <c r="AK1013" s="2" t="str">
        <f>'New Material Details'!K1018</f>
        <v>Bhatan Steel Recycling</v>
      </c>
    </row>
    <row r="1014" spans="2:37">
      <c r="B1014" s="2"/>
      <c r="C1014"/>
      <c r="K1014" s="31"/>
      <c r="R1014"/>
      <c r="W1014" s="31"/>
      <c r="AK1014" s="2" t="str">
        <f>'New Material Details'!K1019</f>
        <v>Serve Copper Recycling</v>
      </c>
    </row>
    <row r="1015" spans="2:37">
      <c r="B1015" s="2"/>
      <c r="C1015"/>
      <c r="K1015" s="31"/>
      <c r="R1015"/>
      <c r="W1015" s="31"/>
      <c r="AK1015" s="2" t="str">
        <f>'New Material Details'!K1020</f>
        <v>Ratan Aluminium Recycling</v>
      </c>
    </row>
    <row r="1016" spans="2:37">
      <c r="B1016" s="2"/>
      <c r="C1016"/>
      <c r="K1016" s="31"/>
      <c r="R1016"/>
      <c r="W1016" s="31"/>
      <c r="Z1016" s="92"/>
      <c r="AK1016" s="2" t="str">
        <f>'New Material Details'!K1021</f>
        <v>Bhatan Steel Recycling</v>
      </c>
    </row>
    <row r="1017" spans="2:37">
      <c r="B1017" s="2"/>
      <c r="C1017"/>
      <c r="K1017" s="31"/>
      <c r="R1017"/>
      <c r="W1017" s="31"/>
      <c r="AK1017" s="2" t="str">
        <f>'New Material Details'!K1022</f>
        <v>Serve Copper Recycling</v>
      </c>
    </row>
    <row r="1018" spans="2:37">
      <c r="B1018" s="2"/>
      <c r="C1018"/>
      <c r="K1018" s="31"/>
      <c r="R1018"/>
      <c r="W1018" s="31"/>
      <c r="AK1018" s="2" t="str">
        <f>'New Material Details'!K1023</f>
        <v>Ratan Aluminium Recycling</v>
      </c>
    </row>
    <row r="1019" spans="2:37">
      <c r="B1019" s="2"/>
      <c r="C1019"/>
      <c r="K1019" s="31"/>
      <c r="R1019"/>
      <c r="W1019" s="31"/>
      <c r="AK1019" s="2" t="str">
        <f>'New Material Details'!K1024</f>
        <v>Bhatan Steel Recycling</v>
      </c>
    </row>
    <row r="1020" spans="2:37">
      <c r="B1020" s="2"/>
      <c r="C1020"/>
      <c r="K1020" s="31"/>
      <c r="R1020"/>
      <c r="W1020" s="31"/>
      <c r="Z1020" s="92"/>
      <c r="AK1020" s="2" t="str">
        <f>'New Material Details'!K1025</f>
        <v>Serve Copper Recycling</v>
      </c>
    </row>
    <row r="1021" spans="2:37">
      <c r="B1021" s="55"/>
      <c r="C1021"/>
      <c r="K1021" s="31"/>
      <c r="R1021"/>
      <c r="W1021" s="31"/>
      <c r="AK1021" s="2" t="str">
        <f>'New Material Details'!K1026</f>
        <v>Ratan Aluminium Recycling</v>
      </c>
    </row>
    <row r="1022" spans="2:37">
      <c r="B1022" s="2"/>
      <c r="C1022"/>
      <c r="K1022" s="31"/>
      <c r="R1022"/>
      <c r="W1022" s="31"/>
      <c r="AK1022" s="2" t="str">
        <f>'New Material Details'!K1027</f>
        <v>Bhatan Steel Recycling</v>
      </c>
    </row>
    <row r="1023" spans="2:37">
      <c r="B1023" s="2"/>
      <c r="C1023"/>
      <c r="K1023" s="31"/>
      <c r="R1023"/>
      <c r="W1023" s="31"/>
      <c r="AK1023" s="2" t="str">
        <f>'New Material Details'!K1028</f>
        <v>Serve Copper Recycling</v>
      </c>
    </row>
    <row r="1024" spans="2:37">
      <c r="B1024" s="2"/>
      <c r="C1024"/>
      <c r="K1024" s="31"/>
      <c r="R1024"/>
      <c r="W1024" s="31"/>
      <c r="AK1024" s="2" t="str">
        <f>'New Material Details'!K1029</f>
        <v>Ratan Aluminium Recycling</v>
      </c>
    </row>
    <row r="1025" spans="2:37">
      <c r="B1025" s="2"/>
      <c r="C1025"/>
      <c r="K1025" s="31"/>
      <c r="R1025"/>
      <c r="W1025" s="31"/>
      <c r="AK1025" s="2" t="str">
        <f>'New Material Details'!K1030</f>
        <v>Bhatan Steel Recycling</v>
      </c>
    </row>
    <row r="1026" spans="2:37">
      <c r="B1026" s="2"/>
      <c r="C1026"/>
      <c r="K1026" s="31"/>
      <c r="R1026"/>
      <c r="W1026" s="31"/>
      <c r="AK1026" s="2" t="str">
        <f>'New Material Details'!K1031</f>
        <v>Serve Copper Recycling</v>
      </c>
    </row>
    <row r="1027" spans="2:37">
      <c r="B1027" s="2"/>
      <c r="C1027"/>
      <c r="K1027" s="31"/>
      <c r="R1027"/>
      <c r="W1027" s="31"/>
      <c r="AK1027" s="2" t="str">
        <f>'New Material Details'!K1032</f>
        <v>Ratan Aluminium Recycling</v>
      </c>
    </row>
    <row r="1028" spans="2:37">
      <c r="B1028" s="2"/>
      <c r="C1028"/>
      <c r="K1028" s="31"/>
      <c r="R1028"/>
      <c r="W1028" s="31"/>
      <c r="AK1028" s="2" t="str">
        <f>'New Material Details'!K1033</f>
        <v>Bhatan Steel Recycling</v>
      </c>
    </row>
    <row r="1029" spans="2:37">
      <c r="B1029" s="2"/>
      <c r="C1029"/>
      <c r="K1029" s="31"/>
      <c r="R1029"/>
      <c r="W1029" s="31"/>
      <c r="AK1029" s="2" t="str">
        <f>'New Material Details'!K1034</f>
        <v>Serve Copper Recycling</v>
      </c>
    </row>
    <row r="1030" spans="2:37">
      <c r="B1030" s="2"/>
      <c r="C1030"/>
      <c r="K1030" s="31"/>
      <c r="R1030"/>
      <c r="W1030" s="31"/>
      <c r="AK1030" s="2" t="str">
        <f>'New Material Details'!K1035</f>
        <v>Ratan Aluminium Recycling</v>
      </c>
    </row>
    <row r="1031" spans="2:37">
      <c r="B1031" s="2"/>
      <c r="C1031"/>
      <c r="K1031" s="31"/>
      <c r="R1031"/>
      <c r="W1031" s="31"/>
      <c r="AK1031" s="2" t="str">
        <f>'New Material Details'!K1036</f>
        <v>Bhatan Steel Recycling</v>
      </c>
    </row>
    <row r="1032" spans="2:37">
      <c r="B1032" s="2"/>
      <c r="C1032"/>
      <c r="K1032" s="31"/>
      <c r="R1032"/>
      <c r="W1032" s="31"/>
      <c r="AK1032" s="2" t="str">
        <f>'New Material Details'!K1037</f>
        <v>Serve Copper Recycling</v>
      </c>
    </row>
    <row r="1033" spans="2:37">
      <c r="B1033" s="2"/>
      <c r="C1033"/>
      <c r="K1033" s="31"/>
      <c r="R1033"/>
      <c r="W1033" s="31"/>
      <c r="AK1033" s="2" t="str">
        <f>'New Material Details'!K1038</f>
        <v>Ratan Aluminium Recycling</v>
      </c>
    </row>
    <row r="1034" spans="2:37">
      <c r="B1034" s="2"/>
      <c r="C1034"/>
      <c r="K1034" s="31"/>
      <c r="R1034"/>
      <c r="W1034" s="31"/>
      <c r="AK1034" s="2" t="str">
        <f>'New Material Details'!K1039</f>
        <v>Bhatan Steel Recycling</v>
      </c>
    </row>
    <row r="1035" spans="2:37">
      <c r="B1035" s="2"/>
      <c r="C1035"/>
      <c r="K1035" s="31"/>
      <c r="R1035"/>
      <c r="W1035" s="31"/>
      <c r="AK1035" s="2" t="str">
        <f>'New Material Details'!K1040</f>
        <v>Serve Copper Recycling</v>
      </c>
    </row>
    <row r="1036" spans="2:37">
      <c r="B1036" s="2"/>
      <c r="C1036"/>
      <c r="K1036" s="31"/>
      <c r="R1036"/>
      <c r="W1036" s="31"/>
      <c r="AK1036" s="2" t="str">
        <f>'New Material Details'!K1041</f>
        <v>Ratan Aluminium Recycling</v>
      </c>
    </row>
    <row r="1037" spans="2:37">
      <c r="B1037" s="2"/>
      <c r="C1037"/>
      <c r="K1037" s="31"/>
      <c r="R1037"/>
      <c r="W1037" s="31"/>
      <c r="AK1037" s="2" t="str">
        <f>'New Material Details'!K1042</f>
        <v>Bhatan Steel Recycling</v>
      </c>
    </row>
    <row r="1038" spans="2:37">
      <c r="B1038" s="2"/>
      <c r="C1038"/>
      <c r="K1038" s="31"/>
      <c r="R1038"/>
      <c r="W1038" s="31"/>
      <c r="AK1038" s="2" t="str">
        <f>'New Material Details'!K1043</f>
        <v>Serve Copper Recycling</v>
      </c>
    </row>
    <row r="1039" spans="2:37">
      <c r="B1039" s="2"/>
      <c r="C1039"/>
      <c r="K1039" s="31"/>
      <c r="R1039"/>
      <c r="W1039" s="31"/>
      <c r="AK1039" s="2" t="str">
        <f>'New Material Details'!K1044</f>
        <v>Ratan Aluminium Recycling</v>
      </c>
    </row>
    <row r="1040" spans="2:37">
      <c r="B1040" s="2"/>
      <c r="C1040"/>
      <c r="K1040" s="31"/>
      <c r="R1040"/>
      <c r="W1040" s="31"/>
      <c r="AK1040" s="2" t="str">
        <f>'New Material Details'!K1045</f>
        <v>Bhatan Steel Recycling</v>
      </c>
    </row>
    <row r="1041" spans="2:37">
      <c r="B1041" s="2"/>
      <c r="C1041"/>
      <c r="K1041" s="31"/>
      <c r="R1041"/>
      <c r="W1041" s="31"/>
      <c r="AK1041" s="2" t="str">
        <f>'New Material Details'!K1046</f>
        <v>Serve Copper Recycling</v>
      </c>
    </row>
    <row r="1042" spans="2:37">
      <c r="B1042" s="2"/>
      <c r="C1042"/>
      <c r="K1042" s="31"/>
      <c r="R1042"/>
      <c r="W1042" s="31"/>
      <c r="AK1042" s="2" t="str">
        <f>'New Material Details'!K1047</f>
        <v>Ratan Aluminium Recycling</v>
      </c>
    </row>
    <row r="1043" spans="2:37">
      <c r="B1043" s="2"/>
      <c r="C1043"/>
      <c r="K1043" s="31"/>
      <c r="R1043"/>
      <c r="W1043" s="31"/>
      <c r="AK1043" s="2" t="str">
        <f>'New Material Details'!K1048</f>
        <v>Bhatan Steel Recycling</v>
      </c>
    </row>
    <row r="1044" spans="2:37">
      <c r="B1044" s="2"/>
      <c r="C1044"/>
      <c r="K1044" s="31"/>
      <c r="R1044"/>
      <c r="W1044" s="31"/>
      <c r="AK1044" s="2" t="str">
        <f>'New Material Details'!K1049</f>
        <v>Serve Copper Recycling</v>
      </c>
    </row>
    <row r="1045" spans="2:37">
      <c r="B1045" s="2"/>
      <c r="C1045"/>
      <c r="K1045" s="31"/>
      <c r="R1045"/>
      <c r="W1045" s="31"/>
      <c r="AK1045" s="2" t="str">
        <f>'New Material Details'!K1050</f>
        <v>Ratan Aluminium Recycling</v>
      </c>
    </row>
    <row r="1046" spans="2:37">
      <c r="B1046" s="2"/>
      <c r="C1046"/>
      <c r="K1046" s="31"/>
      <c r="R1046"/>
      <c r="W1046" s="31"/>
      <c r="AK1046" s="2" t="str">
        <f>'New Material Details'!K1051</f>
        <v>Bhatan Steel Recycling</v>
      </c>
    </row>
    <row r="1047" spans="2:37">
      <c r="B1047" s="2"/>
      <c r="C1047"/>
      <c r="K1047" s="31"/>
      <c r="R1047"/>
      <c r="W1047" s="31"/>
      <c r="AK1047" s="2" t="str">
        <f>'New Material Details'!K1052</f>
        <v>Serve Copper Recycling</v>
      </c>
    </row>
    <row r="1048" spans="2:37">
      <c r="B1048" s="2"/>
      <c r="C1048"/>
      <c r="K1048" s="31"/>
      <c r="R1048"/>
      <c r="W1048" s="31"/>
      <c r="AK1048" s="2" t="str">
        <f>'New Material Details'!K1053</f>
        <v>Ratan Aluminium Recycling</v>
      </c>
    </row>
    <row r="1049" spans="2:37">
      <c r="B1049" s="2"/>
      <c r="C1049"/>
      <c r="K1049" s="31"/>
      <c r="R1049"/>
      <c r="W1049" s="31"/>
      <c r="AK1049" s="2" t="str">
        <f>'New Material Details'!K1054</f>
        <v>Bhatan Steel Recycling</v>
      </c>
    </row>
    <row r="1050" spans="2:37">
      <c r="B1050" s="2"/>
      <c r="C1050"/>
      <c r="K1050" s="31"/>
      <c r="R1050"/>
      <c r="W1050" s="31"/>
      <c r="AK1050" s="2" t="str">
        <f>'New Material Details'!K1055</f>
        <v>Serve Copper Recycling</v>
      </c>
    </row>
    <row r="1051" spans="2:37">
      <c r="B1051" s="2"/>
      <c r="C1051"/>
      <c r="K1051" s="31"/>
      <c r="M1051" s="54"/>
      <c r="N1051" s="54"/>
      <c r="R1051"/>
      <c r="W1051" s="31"/>
      <c r="AK1051" s="2" t="str">
        <f>'New Material Details'!K1056</f>
        <v>Ratan Aluminium Recycling</v>
      </c>
    </row>
    <row r="1052" spans="2:37">
      <c r="B1052" s="2"/>
      <c r="C1052"/>
      <c r="K1052" s="31"/>
      <c r="R1052"/>
      <c r="W1052" s="31"/>
      <c r="Z1052" s="65"/>
      <c r="AK1052" s="2" t="str">
        <f>'New Material Details'!K1057</f>
        <v>Bhatan Steel Recycling</v>
      </c>
    </row>
    <row r="1053" spans="2:37">
      <c r="B1053" s="2"/>
      <c r="C1053"/>
      <c r="K1053" s="31"/>
      <c r="M1053" s="54"/>
      <c r="N1053" s="54"/>
      <c r="R1053"/>
      <c r="W1053" s="31"/>
      <c r="AK1053" s="2" t="str">
        <f>'New Material Details'!K1058</f>
        <v>Serve Copper Recycling</v>
      </c>
    </row>
    <row r="1054" spans="2:37">
      <c r="B1054" s="2"/>
      <c r="C1054"/>
      <c r="K1054" s="31"/>
      <c r="M1054" s="54"/>
      <c r="N1054" s="54"/>
      <c r="R1054"/>
      <c r="W1054" s="31"/>
      <c r="AK1054" s="2" t="str">
        <f>'New Material Details'!K1059</f>
        <v>Ratan Aluminium Recycling</v>
      </c>
    </row>
    <row r="1055" spans="2:37">
      <c r="B1055" s="2"/>
      <c r="C1055"/>
      <c r="K1055" s="31"/>
      <c r="R1055"/>
      <c r="W1055" s="31"/>
      <c r="AK1055" s="2" t="str">
        <f>'New Material Details'!K1060</f>
        <v>Bhatan Steel Recycling</v>
      </c>
    </row>
    <row r="1056" spans="2:37">
      <c r="B1056" s="2"/>
      <c r="C1056"/>
      <c r="K1056" s="31"/>
      <c r="R1056"/>
      <c r="W1056" s="31"/>
      <c r="Z1056" s="65"/>
      <c r="AK1056" s="2" t="str">
        <f>'New Material Details'!K1061</f>
        <v>Serve Copper Recycling</v>
      </c>
    </row>
    <row r="1057" spans="2:37">
      <c r="B1057" s="2"/>
      <c r="C1057"/>
      <c r="K1057" s="31"/>
      <c r="R1057"/>
      <c r="W1057" s="31"/>
      <c r="AK1057" s="2" t="str">
        <f>'New Material Details'!K1062</f>
        <v>Ratan Aluminium Recycling</v>
      </c>
    </row>
    <row r="1058" spans="2:37">
      <c r="B1058" s="2"/>
      <c r="C1058"/>
      <c r="K1058" s="31"/>
      <c r="R1058"/>
      <c r="W1058" s="31"/>
      <c r="AK1058" s="2" t="str">
        <f>'New Material Details'!K1063</f>
        <v>Bhatan Steel Recycling</v>
      </c>
    </row>
    <row r="1059" spans="2:37">
      <c r="B1059" s="2"/>
      <c r="C1059"/>
      <c r="K1059" s="31"/>
      <c r="R1059"/>
      <c r="W1059" s="31"/>
      <c r="Y1059" s="92"/>
      <c r="Z1059" s="92"/>
      <c r="AK1059" s="2" t="str">
        <f>'New Material Details'!K1064</f>
        <v>Serve Copper Recycling</v>
      </c>
    </row>
    <row r="1060" spans="2:37">
      <c r="B1060" s="2"/>
      <c r="C1060"/>
      <c r="K1060" s="31"/>
      <c r="R1060"/>
      <c r="W1060" s="31"/>
      <c r="AK1060" s="2" t="str">
        <f>'New Material Details'!K1065</f>
        <v>Ratan Aluminium Recycling</v>
      </c>
    </row>
    <row r="1061" spans="2:37">
      <c r="B1061" s="2"/>
      <c r="C1061"/>
      <c r="K1061" s="31"/>
      <c r="R1061"/>
      <c r="W1061" s="31"/>
      <c r="AK1061" s="2" t="str">
        <f>'New Material Details'!K1066</f>
        <v>Bhatan Steel Recycling</v>
      </c>
    </row>
    <row r="1062" spans="2:37">
      <c r="B1062" s="2"/>
      <c r="C1062"/>
      <c r="K1062" s="31"/>
      <c r="R1062"/>
      <c r="W1062" s="31"/>
      <c r="AK1062" s="2" t="str">
        <f>'New Material Details'!K1067</f>
        <v>Serve Copper Recycling</v>
      </c>
    </row>
    <row r="1063" spans="2:37">
      <c r="B1063" s="2"/>
      <c r="C1063"/>
      <c r="K1063" s="31"/>
      <c r="R1063"/>
      <c r="W1063" s="31"/>
      <c r="AK1063" s="2" t="str">
        <f>'New Material Details'!K1068</f>
        <v>Ratan Aluminium Recycling</v>
      </c>
    </row>
    <row r="1064" spans="2:37">
      <c r="B1064" s="2"/>
      <c r="C1064"/>
      <c r="K1064" s="31"/>
      <c r="R1064"/>
      <c r="W1064" s="31"/>
      <c r="AK1064" s="2" t="str">
        <f>'New Material Details'!K1069</f>
        <v>Bhatan Steel Recycling</v>
      </c>
    </row>
    <row r="1065" spans="2:37">
      <c r="B1065" s="2"/>
      <c r="C1065"/>
      <c r="K1065" s="31"/>
      <c r="R1065"/>
      <c r="W1065" s="31"/>
      <c r="AK1065" s="2" t="str">
        <f>'New Material Details'!K1070</f>
        <v>Serve Copper Recycling</v>
      </c>
    </row>
    <row r="1066" spans="2:37">
      <c r="B1066" s="2"/>
      <c r="C1066"/>
      <c r="K1066" s="31"/>
      <c r="R1066"/>
      <c r="W1066" s="31"/>
      <c r="Z1066" s="65"/>
      <c r="AK1066" s="2" t="str">
        <f>'New Material Details'!K1071</f>
        <v>Ratan Aluminium Recycling</v>
      </c>
    </row>
    <row r="1067" spans="2:37">
      <c r="B1067" s="2"/>
      <c r="C1067"/>
      <c r="K1067" s="31"/>
      <c r="R1067"/>
      <c r="W1067" s="31"/>
      <c r="AK1067" s="2" t="str">
        <f>'New Material Details'!K1072</f>
        <v>Bhatan Steel Recycling</v>
      </c>
    </row>
    <row r="1068" spans="2:37">
      <c r="B1068" s="2"/>
      <c r="C1068"/>
      <c r="K1068" s="31"/>
      <c r="R1068"/>
      <c r="W1068" s="31"/>
      <c r="Y1068" s="92"/>
      <c r="Z1068" s="92"/>
      <c r="AK1068" s="2" t="str">
        <f>'New Material Details'!K1073</f>
        <v>Serve Copper Recycling</v>
      </c>
    </row>
    <row r="1069" spans="2:37">
      <c r="B1069" s="2"/>
      <c r="C1069"/>
      <c r="K1069" s="31"/>
      <c r="R1069"/>
      <c r="W1069" s="31"/>
      <c r="Y1069" s="92"/>
      <c r="Z1069" s="92"/>
      <c r="AK1069" s="2" t="str">
        <f>'New Material Details'!K1074</f>
        <v>Ratan Aluminium Recycling</v>
      </c>
    </row>
    <row r="1070" spans="2:37">
      <c r="B1070" s="2"/>
      <c r="C1070"/>
      <c r="K1070" s="31"/>
      <c r="R1070"/>
      <c r="W1070" s="31"/>
      <c r="AK1070" s="2" t="str">
        <f>'New Material Details'!K1075</f>
        <v>Bhatan Steel Recycling</v>
      </c>
    </row>
    <row r="1071" spans="2:37">
      <c r="B1071" s="2"/>
      <c r="C1071"/>
      <c r="K1071" s="31"/>
      <c r="R1071"/>
      <c r="W1071" s="31"/>
      <c r="AK1071" s="2" t="str">
        <f>'New Material Details'!K1076</f>
        <v>Serve Copper Recycling</v>
      </c>
    </row>
    <row r="1072" spans="2:37">
      <c r="B1072" s="2"/>
      <c r="C1072"/>
      <c r="K1072" s="31"/>
      <c r="R1072"/>
      <c r="W1072" s="31"/>
      <c r="AK1072" s="2" t="str">
        <f>'New Material Details'!K1077</f>
        <v>Ratan Aluminium Recycling</v>
      </c>
    </row>
    <row r="1073" spans="2:37">
      <c r="B1073" s="2"/>
      <c r="C1073"/>
      <c r="K1073" s="31"/>
      <c r="R1073"/>
      <c r="W1073" s="31"/>
      <c r="AK1073" s="2" t="str">
        <f>'New Material Details'!K1078</f>
        <v>Bhatan Steel Recycling</v>
      </c>
    </row>
    <row r="1074" spans="2:37">
      <c r="B1074" s="2"/>
      <c r="C1074"/>
      <c r="K1074" s="31"/>
      <c r="R1074"/>
      <c r="W1074" s="31"/>
      <c r="AK1074" s="2" t="str">
        <f>'New Material Details'!K1079</f>
        <v>Serve Copper Recycling</v>
      </c>
    </row>
    <row r="1075" spans="2:37">
      <c r="B1075" s="2"/>
      <c r="C1075"/>
      <c r="K1075" s="31"/>
      <c r="R1075"/>
      <c r="W1075" s="31"/>
      <c r="AK1075" s="2" t="str">
        <f>'New Material Details'!K1080</f>
        <v>Ratan Aluminium Recycling</v>
      </c>
    </row>
    <row r="1076" spans="2:37">
      <c r="B1076" s="2"/>
      <c r="C1076"/>
      <c r="K1076" s="31"/>
      <c r="R1076"/>
      <c r="W1076" s="31"/>
      <c r="AK1076" s="2" t="str">
        <f>'New Material Details'!K1081</f>
        <v>Bhatan Steel Recycling</v>
      </c>
    </row>
    <row r="1077" spans="2:37">
      <c r="B1077" s="2"/>
      <c r="C1077"/>
      <c r="K1077" s="31"/>
      <c r="R1077"/>
      <c r="W1077" s="31"/>
      <c r="AK1077" s="2" t="str">
        <f>'New Material Details'!K1082</f>
        <v>Serve Copper Recycling</v>
      </c>
    </row>
    <row r="1078" spans="2:37">
      <c r="B1078" s="2"/>
      <c r="C1078"/>
      <c r="K1078" s="31"/>
      <c r="R1078"/>
      <c r="W1078" s="31"/>
      <c r="AK1078" s="2" t="str">
        <f>'New Material Details'!K1083</f>
        <v>Ratan Aluminium Recycling</v>
      </c>
    </row>
    <row r="1079" spans="2:37">
      <c r="B1079" s="2"/>
      <c r="C1079"/>
      <c r="K1079" s="31"/>
      <c r="R1079"/>
      <c r="W1079" s="31"/>
      <c r="AK1079" s="2" t="str">
        <f>'New Material Details'!K1084</f>
        <v>Bhatan Steel Recycling</v>
      </c>
    </row>
    <row r="1080" spans="2:37">
      <c r="B1080" s="2"/>
      <c r="C1080"/>
      <c r="K1080" s="31"/>
      <c r="R1080"/>
      <c r="W1080" s="31"/>
      <c r="AK1080" s="2" t="str">
        <f>'New Material Details'!K1085</f>
        <v>Serve Copper Recycling</v>
      </c>
    </row>
    <row r="1081" spans="2:37">
      <c r="B1081" s="2"/>
      <c r="C1081"/>
      <c r="K1081" s="31"/>
      <c r="R1081"/>
      <c r="W1081" s="31"/>
      <c r="AK1081" s="2" t="str">
        <f>'New Material Details'!K1086</f>
        <v>Ratan Aluminium Recycling</v>
      </c>
    </row>
    <row r="1082" spans="2:37">
      <c r="B1082" s="2"/>
      <c r="C1082"/>
      <c r="F1082" s="16"/>
      <c r="K1082" s="31"/>
      <c r="O1082" s="11"/>
      <c r="R1082"/>
      <c r="W1082" s="31"/>
      <c r="AK1082" s="2" t="str">
        <f>'New Material Details'!K1087</f>
        <v>Bhatan Steel Recycling</v>
      </c>
    </row>
    <row r="1083" spans="2:37">
      <c r="B1083" s="2"/>
      <c r="C1083"/>
      <c r="K1083" s="31"/>
      <c r="R1083"/>
      <c r="W1083" s="31"/>
      <c r="AK1083" s="2" t="str">
        <f>'New Material Details'!K1088</f>
        <v>Serve Copper Recycling</v>
      </c>
    </row>
    <row r="1084" spans="2:37">
      <c r="B1084" s="2"/>
      <c r="C1084"/>
      <c r="K1084" s="31"/>
      <c r="R1084"/>
      <c r="W1084" s="31"/>
      <c r="AK1084" s="2" t="str">
        <f>'New Material Details'!K1089</f>
        <v>Ratan Aluminium Recycling</v>
      </c>
    </row>
    <row r="1085" spans="2:37">
      <c r="B1085" s="2"/>
      <c r="C1085"/>
      <c r="K1085" s="31"/>
      <c r="R1085"/>
      <c r="W1085" s="31"/>
      <c r="AK1085" s="2" t="str">
        <f>'New Material Details'!K1090</f>
        <v>Bhatan Steel Recycling</v>
      </c>
    </row>
    <row r="1086" spans="2:37">
      <c r="B1086" s="2"/>
      <c r="C1086"/>
      <c r="K1086" s="31"/>
      <c r="R1086"/>
      <c r="W1086" s="31"/>
      <c r="AK1086" s="2" t="str">
        <f>'New Material Details'!K1091</f>
        <v>Serve Copper Recycling</v>
      </c>
    </row>
    <row r="1087" spans="2:37">
      <c r="B1087" s="2"/>
      <c r="C1087"/>
      <c r="K1087" s="31"/>
      <c r="R1087"/>
      <c r="W1087" s="31"/>
      <c r="AK1087" s="2" t="str">
        <f>'New Material Details'!K1092</f>
        <v>Ratan Aluminium Recycling</v>
      </c>
    </row>
    <row r="1088" spans="2:37">
      <c r="B1088" s="2"/>
      <c r="C1088"/>
      <c r="K1088" s="31"/>
      <c r="R1088"/>
      <c r="W1088" s="31"/>
      <c r="AK1088" s="2" t="str">
        <f>'New Material Details'!K1093</f>
        <v>Bhatan Steel Recycling</v>
      </c>
    </row>
    <row r="1089" spans="2:37">
      <c r="B1089" s="2"/>
      <c r="C1089"/>
      <c r="K1089" s="31"/>
      <c r="R1089"/>
      <c r="W1089" s="31"/>
      <c r="AK1089" s="2" t="str">
        <f>'New Material Details'!K1094</f>
        <v>Serve Copper Recycling</v>
      </c>
    </row>
    <row r="1090" spans="2:37">
      <c r="B1090" s="2"/>
      <c r="C1090"/>
      <c r="K1090" s="31"/>
      <c r="R1090"/>
      <c r="W1090" s="31"/>
      <c r="AK1090" s="2" t="str">
        <f>'New Material Details'!K1095</f>
        <v>Ratan Aluminium Recycling</v>
      </c>
    </row>
    <row r="1091" spans="2:37">
      <c r="B1091" s="2"/>
      <c r="C1091"/>
      <c r="K1091" s="31"/>
      <c r="R1091"/>
      <c r="W1091" s="31"/>
      <c r="AK1091" s="2" t="str">
        <f>'New Material Details'!K1096</f>
        <v>Bhatan Steel Recycling</v>
      </c>
    </row>
    <row r="1092" spans="2:37">
      <c r="B1092" s="2"/>
      <c r="C1092"/>
      <c r="K1092" s="31"/>
      <c r="R1092"/>
      <c r="W1092" s="31"/>
      <c r="Z1092" s="92"/>
      <c r="AK1092" s="2" t="str">
        <f>'New Material Details'!K1097</f>
        <v>Serve Copper Recycling</v>
      </c>
    </row>
    <row r="1093" spans="2:37">
      <c r="B1093" s="2"/>
      <c r="C1093"/>
      <c r="K1093" s="31"/>
      <c r="R1093"/>
      <c r="W1093" s="31"/>
      <c r="AK1093" s="2" t="str">
        <f>'New Material Details'!K1098</f>
        <v>Ratan Aluminium Recycling</v>
      </c>
    </row>
    <row r="1094" spans="2:37">
      <c r="B1094" s="2"/>
      <c r="C1094"/>
      <c r="K1094" s="31"/>
      <c r="R1094"/>
      <c r="W1094" s="31"/>
      <c r="AK1094" s="2" t="str">
        <f>'New Material Details'!K1099</f>
        <v>Bhatan Steel Recycling</v>
      </c>
    </row>
    <row r="1095" spans="2:37">
      <c r="B1095" s="2"/>
      <c r="C1095"/>
      <c r="K1095" s="31"/>
      <c r="R1095"/>
      <c r="W1095" s="31"/>
      <c r="AK1095" s="2" t="str">
        <f>'New Material Details'!K1100</f>
        <v>Serve Copper Recycling</v>
      </c>
    </row>
    <row r="1096" spans="2:37">
      <c r="B1096" s="2"/>
      <c r="C1096"/>
      <c r="K1096" s="31"/>
      <c r="R1096"/>
      <c r="W1096" s="31"/>
      <c r="AK1096" s="2" t="str">
        <f>'New Material Details'!K1101</f>
        <v>Ratan Aluminium Recycling</v>
      </c>
    </row>
    <row r="1097" spans="2:37">
      <c r="B1097" s="55"/>
      <c r="C1097"/>
      <c r="K1097" s="31"/>
      <c r="R1097"/>
      <c r="W1097" s="31"/>
      <c r="AK1097" s="2" t="str">
        <f>'New Material Details'!K1102</f>
        <v>Bhatan Steel Recycling</v>
      </c>
    </row>
    <row r="1098" spans="2:37">
      <c r="B1098" s="2"/>
      <c r="C1098"/>
      <c r="K1098" s="31"/>
      <c r="R1098"/>
      <c r="W1098" s="31"/>
      <c r="Z1098" s="65"/>
      <c r="AK1098" s="2" t="str">
        <f>'New Material Details'!K1103</f>
        <v>Serve Copper Recycling</v>
      </c>
    </row>
    <row r="1099" spans="2:37">
      <c r="B1099" s="2"/>
      <c r="C1099"/>
      <c r="K1099" s="31"/>
      <c r="R1099"/>
      <c r="W1099" s="31"/>
      <c r="AK1099" s="2" t="str">
        <f>'New Material Details'!K1104</f>
        <v>Ratan Aluminium Recycling</v>
      </c>
    </row>
    <row r="1100" spans="2:37">
      <c r="B1100" s="2"/>
      <c r="C1100"/>
      <c r="K1100" s="31"/>
      <c r="R1100"/>
      <c r="W1100" s="31"/>
      <c r="AK1100" s="2" t="str">
        <f>'New Material Details'!K1105</f>
        <v>Bhatan Steel Recycling</v>
      </c>
    </row>
    <row r="1101" spans="2:37">
      <c r="B1101" s="2"/>
      <c r="C1101"/>
      <c r="K1101" s="31"/>
      <c r="R1101"/>
      <c r="W1101" s="31"/>
      <c r="AK1101" s="2" t="str">
        <f>'New Material Details'!K1106</f>
        <v>Serve Copper Recycling</v>
      </c>
    </row>
    <row r="1102" spans="2:37">
      <c r="B1102" s="2"/>
      <c r="C1102"/>
      <c r="K1102" s="31"/>
      <c r="R1102"/>
      <c r="W1102" s="31"/>
      <c r="AK1102" s="2" t="str">
        <f>'New Material Details'!K1107</f>
        <v>Ratan Aluminium Recycling</v>
      </c>
    </row>
    <row r="1103" spans="2:37">
      <c r="B1103" s="2"/>
      <c r="C1103"/>
      <c r="K1103" s="31"/>
      <c r="R1103"/>
      <c r="W1103" s="31"/>
      <c r="AK1103" s="2" t="str">
        <f>'New Material Details'!K1108</f>
        <v>Bhatan Steel Recycling</v>
      </c>
    </row>
    <row r="1104" spans="2:37">
      <c r="B1104" s="2"/>
      <c r="C1104"/>
      <c r="K1104" s="31"/>
      <c r="R1104"/>
      <c r="W1104" s="31"/>
      <c r="Z1104" s="92"/>
      <c r="AK1104" s="2" t="str">
        <f>'New Material Details'!K1109</f>
        <v>Serve Copper Recycling</v>
      </c>
    </row>
    <row r="1105" spans="2:37">
      <c r="B1105" s="2"/>
      <c r="C1105"/>
      <c r="K1105" s="31"/>
      <c r="R1105"/>
      <c r="W1105" s="31"/>
      <c r="AK1105" s="2" t="str">
        <f>'New Material Details'!K1110</f>
        <v>Ratan Aluminium Recycling</v>
      </c>
    </row>
    <row r="1106" spans="2:37">
      <c r="B1106" s="2"/>
      <c r="C1106"/>
      <c r="K1106" s="31"/>
      <c r="R1106"/>
      <c r="W1106" s="31"/>
      <c r="AK1106" s="2" t="str">
        <f>'New Material Details'!K1111</f>
        <v>Bhatan Steel Recycling</v>
      </c>
    </row>
    <row r="1107" spans="2:37">
      <c r="B1107" s="2"/>
      <c r="C1107"/>
      <c r="K1107" s="31"/>
      <c r="R1107"/>
      <c r="W1107" s="31"/>
      <c r="AK1107" s="2" t="str">
        <f>'New Material Details'!K1112</f>
        <v>Serve Copper Recycling</v>
      </c>
    </row>
    <row r="1108" spans="2:37">
      <c r="B1108" s="2"/>
      <c r="C1108"/>
      <c r="K1108" s="31"/>
      <c r="R1108"/>
      <c r="W1108" s="31"/>
      <c r="AK1108" s="2" t="str">
        <f>'New Material Details'!K1113</f>
        <v>Ratan Aluminium Recycling</v>
      </c>
    </row>
    <row r="1109" spans="2:37">
      <c r="B1109" s="2"/>
      <c r="C1109"/>
      <c r="K1109" s="31"/>
      <c r="R1109"/>
      <c r="W1109" s="31"/>
      <c r="AK1109" s="2" t="str">
        <f>'New Material Details'!K1114</f>
        <v>Bhatan Steel Recycling</v>
      </c>
    </row>
    <row r="1110" spans="2:37">
      <c r="B1110" s="2"/>
      <c r="C1110"/>
      <c r="K1110" s="31"/>
      <c r="R1110"/>
      <c r="W1110" s="31"/>
      <c r="AK1110" s="2" t="str">
        <f>'New Material Details'!K1115</f>
        <v>Serve Copper Recycling</v>
      </c>
    </row>
    <row r="1111" spans="2:37">
      <c r="B1111" s="2"/>
      <c r="C1111"/>
      <c r="K1111" s="31"/>
      <c r="R1111"/>
      <c r="W1111" s="31"/>
      <c r="AK1111" s="2" t="str">
        <f>'New Material Details'!K1116</f>
        <v>Ratan Aluminium Recycling</v>
      </c>
    </row>
    <row r="1112" spans="2:37">
      <c r="B1112" s="2"/>
      <c r="C1112"/>
      <c r="K1112" s="31"/>
      <c r="R1112"/>
      <c r="W1112" s="31"/>
      <c r="AK1112" s="2" t="str">
        <f>'New Material Details'!K1117</f>
        <v>Bhatan Steel Recycling</v>
      </c>
    </row>
    <row r="1113" spans="2:37">
      <c r="B1113" s="2"/>
      <c r="C1113"/>
      <c r="K1113" s="31"/>
      <c r="R1113"/>
      <c r="W1113" s="31"/>
      <c r="AK1113" s="2" t="str">
        <f>'New Material Details'!K1118</f>
        <v>Serve Copper Recycling</v>
      </c>
    </row>
    <row r="1114" spans="2:37">
      <c r="B1114" s="2"/>
      <c r="C1114"/>
      <c r="K1114" s="31"/>
      <c r="R1114"/>
      <c r="W1114" s="31"/>
      <c r="Z1114" s="92"/>
      <c r="AK1114" s="2" t="str">
        <f>'New Material Details'!K1119</f>
        <v>Ratan Aluminium Recycling</v>
      </c>
    </row>
    <row r="1115" spans="2:37">
      <c r="B1115" s="2"/>
      <c r="C1115"/>
      <c r="K1115" s="31"/>
      <c r="R1115"/>
      <c r="W1115" s="31"/>
      <c r="AK1115" s="2" t="str">
        <f>'New Material Details'!K1120</f>
        <v>Bhatan Steel Recycling</v>
      </c>
    </row>
    <row r="1116" spans="2:37">
      <c r="B1116" s="2"/>
      <c r="C1116"/>
      <c r="K1116" s="31"/>
      <c r="R1116"/>
      <c r="W1116" s="31"/>
      <c r="AK1116" s="2" t="str">
        <f>'New Material Details'!K1121</f>
        <v>Serve Copper Recycling</v>
      </c>
    </row>
    <row r="1117" spans="2:37">
      <c r="B1117" s="2"/>
      <c r="C1117"/>
      <c r="K1117" s="31"/>
      <c r="R1117"/>
      <c r="W1117" s="31"/>
      <c r="Z1117" s="65"/>
      <c r="AK1117" s="2" t="str">
        <f>'New Material Details'!K1122</f>
        <v>Ratan Aluminium Recycling</v>
      </c>
    </row>
    <row r="1118" spans="2:37">
      <c r="B1118" s="2"/>
      <c r="C1118"/>
      <c r="K1118" s="31"/>
      <c r="R1118"/>
      <c r="W1118" s="31"/>
      <c r="AK1118" s="2" t="str">
        <f>'New Material Details'!K1123</f>
        <v>Bhatan Steel Recycling</v>
      </c>
    </row>
    <row r="1119" spans="2:37">
      <c r="B1119" s="2"/>
      <c r="C1119"/>
      <c r="K1119" s="31"/>
      <c r="R1119"/>
      <c r="W1119" s="31"/>
      <c r="AK1119" s="2" t="str">
        <f>'New Material Details'!K1124</f>
        <v>Serve Copper Recycling</v>
      </c>
    </row>
    <row r="1120" spans="2:37">
      <c r="B1120" s="2"/>
      <c r="C1120"/>
      <c r="K1120" s="31"/>
      <c r="R1120"/>
      <c r="W1120" s="31"/>
      <c r="Z1120" s="65"/>
      <c r="AK1120" s="2" t="str">
        <f>'New Material Details'!K1125</f>
        <v>Ratan Aluminium Recycling</v>
      </c>
    </row>
    <row r="1121" spans="2:37">
      <c r="B1121" s="93"/>
      <c r="C1121"/>
      <c r="F1121" s="93"/>
      <c r="G1121" s="93"/>
      <c r="H1121" s="93"/>
      <c r="K1121" s="31"/>
      <c r="Q1121" s="93"/>
      <c r="R1121"/>
      <c r="W1121" s="31"/>
      <c r="AK1121" s="2" t="str">
        <f>'New Material Details'!K1126</f>
        <v>Bhatan Steel Recycling</v>
      </c>
    </row>
    <row r="1122" spans="2:37">
      <c r="B1122" s="2"/>
      <c r="C1122"/>
      <c r="K1122" s="31"/>
      <c r="R1122"/>
      <c r="W1122" s="31"/>
      <c r="AK1122" s="2" t="str">
        <f>'New Material Details'!K1127</f>
        <v>Serve Copper Recycling</v>
      </c>
    </row>
    <row r="1123" spans="2:37">
      <c r="B1123" s="2"/>
      <c r="C1123"/>
      <c r="K1123" s="31"/>
      <c r="R1123"/>
      <c r="W1123" s="31"/>
      <c r="AK1123" s="2" t="str">
        <f>'New Material Details'!K1128</f>
        <v>Ratan Aluminium Recycling</v>
      </c>
    </row>
    <row r="1124" spans="2:37">
      <c r="B1124" s="2"/>
      <c r="C1124"/>
      <c r="K1124" s="31"/>
      <c r="L1124" s="4"/>
      <c r="R1124"/>
      <c r="W1124" s="31"/>
      <c r="AK1124" s="2" t="str">
        <f>'New Material Details'!K1129</f>
        <v>Bhatan Steel Recycling</v>
      </c>
    </row>
    <row r="1125" spans="2:37">
      <c r="B1125" s="55"/>
      <c r="C1125"/>
      <c r="K1125" s="31"/>
      <c r="R1125"/>
      <c r="W1125" s="31"/>
      <c r="AK1125" s="2" t="str">
        <f>'New Material Details'!K1130</f>
        <v>Serve Copper Recycling</v>
      </c>
    </row>
    <row r="1126" spans="2:37">
      <c r="B1126" s="2"/>
      <c r="C1126"/>
      <c r="K1126" s="31"/>
      <c r="R1126"/>
      <c r="W1126" s="31"/>
      <c r="AK1126" s="2" t="str">
        <f>'New Material Details'!K1131</f>
        <v>Ratan Aluminium Recycling</v>
      </c>
    </row>
    <row r="1127" spans="2:37">
      <c r="B1127" s="2"/>
      <c r="C1127"/>
      <c r="K1127" s="31"/>
      <c r="R1127"/>
      <c r="W1127" s="31"/>
      <c r="AK1127" s="2" t="str">
        <f>'New Material Details'!K1132</f>
        <v>Bhatan Steel Recycling</v>
      </c>
    </row>
    <row r="1128" spans="2:37">
      <c r="B1128" s="2"/>
      <c r="C1128"/>
      <c r="K1128" s="31"/>
      <c r="R1128"/>
      <c r="W1128" s="31"/>
      <c r="AK1128" s="2" t="str">
        <f>'New Material Details'!K1133</f>
        <v>Serve Copper Recycling</v>
      </c>
    </row>
    <row r="1129" spans="2:37">
      <c r="B1129" s="2"/>
      <c r="C1129"/>
      <c r="K1129" s="31"/>
      <c r="R1129"/>
      <c r="W1129" s="31"/>
      <c r="AK1129" s="2" t="str">
        <f>'New Material Details'!K1134</f>
        <v>Ratan Aluminium Recycling</v>
      </c>
    </row>
    <row r="1130" spans="2:37">
      <c r="B1130" s="2"/>
      <c r="C1130"/>
      <c r="K1130" s="31"/>
      <c r="N1130" s="54"/>
      <c r="R1130"/>
      <c r="W1130" s="31"/>
      <c r="AK1130" s="2" t="str">
        <f>'New Material Details'!K1135</f>
        <v>Bhatan Steel Recycling</v>
      </c>
    </row>
    <row r="1131" spans="2:37">
      <c r="B1131" s="2"/>
      <c r="C1131"/>
      <c r="K1131" s="31"/>
      <c r="R1131"/>
      <c r="W1131" s="31"/>
      <c r="AK1131" s="2" t="str">
        <f>'New Material Details'!K1136</f>
        <v>Serve Copper Recycling</v>
      </c>
    </row>
    <row r="1132" spans="2:37">
      <c r="B1132" s="2"/>
      <c r="C1132"/>
      <c r="K1132" s="31"/>
      <c r="R1132"/>
      <c r="W1132" s="31"/>
      <c r="Z1132" s="65"/>
      <c r="AK1132" s="2" t="str">
        <f>'New Material Details'!K1137</f>
        <v>Ratan Aluminium Recycling</v>
      </c>
    </row>
    <row r="1133" spans="2:37">
      <c r="B1133" s="2"/>
      <c r="C1133"/>
      <c r="K1133" s="31"/>
      <c r="R1133"/>
      <c r="W1133" s="31"/>
      <c r="AK1133" s="2" t="str">
        <f>'New Material Details'!K1138</f>
        <v>Bhatan Steel Recycling</v>
      </c>
    </row>
    <row r="1134" spans="2:37">
      <c r="B1134" s="2"/>
      <c r="C1134"/>
      <c r="K1134" s="31"/>
      <c r="R1134"/>
      <c r="W1134" s="31"/>
      <c r="AK1134" s="2" t="str">
        <f>'New Material Details'!K1139</f>
        <v>Serve Copper Recycling</v>
      </c>
    </row>
    <row r="1135" spans="2:37">
      <c r="B1135" s="2"/>
      <c r="C1135"/>
      <c r="K1135" s="31"/>
      <c r="R1135"/>
      <c r="W1135" s="31"/>
      <c r="Z1135" s="92"/>
      <c r="AK1135" s="2" t="str">
        <f>'New Material Details'!K1140</f>
        <v>Ratan Aluminium Recycling</v>
      </c>
    </row>
    <row r="1136" spans="2:37">
      <c r="B1136" s="2"/>
      <c r="C1136"/>
      <c r="K1136" s="31"/>
      <c r="R1136"/>
      <c r="W1136" s="31"/>
      <c r="AK1136" s="2" t="str">
        <f>'New Material Details'!K1141</f>
        <v>Bhatan Steel Recycling</v>
      </c>
    </row>
    <row r="1137" spans="2:37">
      <c r="B1137" s="2"/>
      <c r="C1137"/>
      <c r="K1137" s="31"/>
      <c r="R1137"/>
      <c r="W1137" s="31"/>
      <c r="AK1137" s="2" t="str">
        <f>'New Material Details'!K1142</f>
        <v>Serve Copper Recycling</v>
      </c>
    </row>
    <row r="1138" spans="2:37">
      <c r="B1138" s="2"/>
      <c r="C1138"/>
      <c r="K1138" s="31"/>
      <c r="R1138"/>
      <c r="W1138" s="31"/>
      <c r="AK1138" s="2" t="str">
        <f>'New Material Details'!K1143</f>
        <v>Ratan Aluminium Recycling</v>
      </c>
    </row>
    <row r="1139" spans="2:37">
      <c r="B1139" s="2"/>
      <c r="C1139"/>
      <c r="K1139" s="31"/>
      <c r="R1139"/>
      <c r="W1139" s="31"/>
      <c r="AK1139" s="2" t="str">
        <f>'New Material Details'!K1144</f>
        <v>Bhatan Steel Recycling</v>
      </c>
    </row>
    <row r="1140" spans="2:37">
      <c r="B1140" s="2"/>
      <c r="C1140"/>
      <c r="K1140" s="31"/>
      <c r="R1140"/>
      <c r="V1140" s="2"/>
      <c r="W1140" s="31"/>
      <c r="AK1140" s="2" t="str">
        <f>'New Material Details'!K1145</f>
        <v>Serve Copper Recycling</v>
      </c>
    </row>
    <row r="1141" spans="2:37">
      <c r="B1141" s="2"/>
      <c r="C1141"/>
      <c r="K1141" s="31"/>
      <c r="R1141"/>
      <c r="W1141" s="31"/>
      <c r="AK1141" s="2" t="str">
        <f>'New Material Details'!K1146</f>
        <v>Ratan Aluminium Recycling</v>
      </c>
    </row>
    <row r="1142" spans="2:37">
      <c r="B1142" s="2"/>
      <c r="C1142"/>
      <c r="K1142" s="31"/>
      <c r="R1142"/>
      <c r="W1142" s="31"/>
      <c r="AK1142" s="2" t="str">
        <f>'New Material Details'!K1147</f>
        <v>Bhatan Steel Recycling</v>
      </c>
    </row>
    <row r="1143" spans="2:37">
      <c r="B1143" s="2"/>
      <c r="C1143"/>
      <c r="K1143" s="31"/>
      <c r="R1143"/>
      <c r="W1143" s="31"/>
      <c r="AK1143" s="2" t="str">
        <f>'New Material Details'!K1148</f>
        <v>Serve Copper Recycling</v>
      </c>
    </row>
    <row r="1144" spans="2:37">
      <c r="B1144" s="2"/>
      <c r="C1144"/>
      <c r="K1144" s="31"/>
      <c r="R1144"/>
      <c r="W1144" s="31"/>
      <c r="AK1144" s="2" t="str">
        <f>'New Material Details'!K1149</f>
        <v>Ratan Aluminium Recycling</v>
      </c>
    </row>
    <row r="1145" spans="2:37">
      <c r="B1145" s="2"/>
      <c r="C1145"/>
      <c r="K1145" s="31"/>
      <c r="R1145"/>
      <c r="W1145" s="31"/>
      <c r="AK1145" s="2" t="str">
        <f>'New Material Details'!K1150</f>
        <v>Bhatan Steel Recycling</v>
      </c>
    </row>
    <row r="1146" spans="2:37">
      <c r="B1146" s="2"/>
      <c r="C1146"/>
      <c r="K1146" s="31"/>
      <c r="R1146"/>
      <c r="W1146" s="31"/>
      <c r="Z1146" s="55"/>
      <c r="AK1146" s="2" t="str">
        <f>'New Material Details'!K1151</f>
        <v>Serve Copper Recycling</v>
      </c>
    </row>
    <row r="1147" spans="2:37">
      <c r="B1147" s="2"/>
      <c r="C1147"/>
      <c r="K1147" s="31"/>
      <c r="R1147"/>
      <c r="W1147" s="31"/>
      <c r="AK1147" s="2" t="str">
        <f>'New Material Details'!K1152</f>
        <v>Ratan Aluminium Recycling</v>
      </c>
    </row>
    <row r="1148" spans="2:37">
      <c r="B1148" s="2"/>
      <c r="C1148"/>
      <c r="K1148" s="31"/>
      <c r="R1148"/>
      <c r="W1148" s="31"/>
      <c r="AK1148" s="2" t="str">
        <f>'New Material Details'!K1153</f>
        <v>Bhatan Steel Recycling</v>
      </c>
    </row>
    <row r="1149" spans="2:37">
      <c r="B1149" s="2"/>
      <c r="C1149"/>
      <c r="K1149" s="31"/>
      <c r="R1149"/>
      <c r="W1149" s="31"/>
      <c r="Z1149" s="65"/>
      <c r="AK1149" s="2" t="str">
        <f>'New Material Details'!K1154</f>
        <v>Serve Copper Recycling</v>
      </c>
    </row>
    <row r="1150" spans="2:37">
      <c r="B1150" s="2"/>
      <c r="C1150"/>
      <c r="K1150" s="31"/>
      <c r="R1150"/>
      <c r="W1150" s="31"/>
      <c r="Z1150" s="65"/>
      <c r="AK1150" s="2" t="str">
        <f>'New Material Details'!K1155</f>
        <v>Ratan Aluminium Recycling</v>
      </c>
    </row>
    <row r="1151" spans="2:37">
      <c r="B1151" s="2"/>
      <c r="C1151"/>
      <c r="K1151" s="31"/>
      <c r="L1151" s="4"/>
      <c r="R1151"/>
      <c r="W1151" s="31"/>
      <c r="AK1151" s="2" t="str">
        <f>'New Material Details'!K1156</f>
        <v>Bhatan Steel Recycling</v>
      </c>
    </row>
    <row r="1152" spans="2:37">
      <c r="B1152" s="2"/>
      <c r="C1152"/>
      <c r="K1152" s="31"/>
      <c r="R1152"/>
      <c r="W1152" s="31"/>
      <c r="AK1152" s="2" t="str">
        <f>'New Material Details'!K1157</f>
        <v>Serve Copper Recycling</v>
      </c>
    </row>
    <row r="1153" spans="2:37">
      <c r="B1153" s="2"/>
      <c r="C1153"/>
      <c r="K1153" s="31"/>
      <c r="R1153"/>
      <c r="W1153" s="31"/>
      <c r="Z1153" s="65"/>
      <c r="AK1153" s="2" t="str">
        <f>'New Material Details'!K1158</f>
        <v>Ratan Aluminium Recycling</v>
      </c>
    </row>
    <row r="1154" spans="2:37">
      <c r="B1154" s="2"/>
      <c r="C1154"/>
      <c r="K1154" s="31"/>
      <c r="R1154"/>
      <c r="W1154" s="31"/>
      <c r="AK1154" s="2" t="str">
        <f>'New Material Details'!K1159</f>
        <v>Bhatan Steel Recycling</v>
      </c>
    </row>
    <row r="1155" spans="2:37">
      <c r="B1155" s="2"/>
      <c r="C1155"/>
      <c r="K1155" s="31"/>
      <c r="R1155"/>
      <c r="W1155" s="31"/>
      <c r="AK1155" s="2" t="str">
        <f>'New Material Details'!K1160</f>
        <v>Serve Copper Recycling</v>
      </c>
    </row>
    <row r="1156" spans="2:37">
      <c r="B1156" s="2"/>
      <c r="C1156"/>
      <c r="K1156" s="31"/>
      <c r="R1156"/>
      <c r="W1156" s="31"/>
      <c r="AK1156" s="2" t="str">
        <f>'New Material Details'!K1161</f>
        <v>Ratan Aluminium Recycling</v>
      </c>
    </row>
    <row r="1157" spans="2:37">
      <c r="B1157" s="2"/>
      <c r="C1157"/>
      <c r="K1157" s="31"/>
      <c r="M1157" s="54"/>
      <c r="N1157" s="54"/>
      <c r="R1157"/>
      <c r="W1157" s="31"/>
      <c r="AK1157" s="2" t="str">
        <f>'New Material Details'!K1162</f>
        <v>Bhatan Steel Recycling</v>
      </c>
    </row>
    <row r="1158" spans="2:37">
      <c r="B1158" s="2"/>
      <c r="C1158"/>
      <c r="K1158" s="31"/>
      <c r="R1158"/>
      <c r="W1158" s="31"/>
      <c r="AK1158" s="2" t="str">
        <f>'New Material Details'!K1163</f>
        <v>Serve Copper Recycling</v>
      </c>
    </row>
    <row r="1159" spans="2:37">
      <c r="B1159" s="2"/>
      <c r="C1159"/>
      <c r="K1159" s="31"/>
      <c r="R1159"/>
      <c r="W1159" s="31"/>
      <c r="Z1159" s="92"/>
      <c r="AK1159" s="2" t="str">
        <f>'New Material Details'!K1164</f>
        <v>Ratan Aluminium Recycling</v>
      </c>
    </row>
    <row r="1160" spans="2:37">
      <c r="B1160" s="2"/>
      <c r="C1160"/>
      <c r="K1160" s="31"/>
      <c r="R1160"/>
      <c r="W1160" s="31"/>
      <c r="Z1160" s="92"/>
      <c r="AK1160" s="2" t="str">
        <f>'New Material Details'!K1165</f>
        <v>Bhatan Steel Recycling</v>
      </c>
    </row>
    <row r="1161" spans="2:37">
      <c r="B1161" s="2"/>
      <c r="C1161"/>
      <c r="K1161" s="31"/>
      <c r="R1161"/>
      <c r="W1161" s="31"/>
      <c r="AK1161" s="2" t="str">
        <f>'New Material Details'!K1166</f>
        <v>Serve Copper Recycling</v>
      </c>
    </row>
    <row r="1162" spans="2:37">
      <c r="B1162" s="2"/>
      <c r="C1162"/>
      <c r="K1162" s="31"/>
      <c r="R1162"/>
      <c r="W1162" s="31"/>
      <c r="AK1162" s="2" t="str">
        <f>'New Material Details'!K1167</f>
        <v>Ratan Aluminium Recycling</v>
      </c>
    </row>
    <row r="1163" spans="2:37">
      <c r="B1163" s="2"/>
      <c r="C1163"/>
      <c r="K1163" s="31"/>
      <c r="R1163"/>
      <c r="W1163" s="31"/>
      <c r="AK1163" s="2" t="str">
        <f>'New Material Details'!K1168</f>
        <v>Bhatan Steel Recycling</v>
      </c>
    </row>
    <row r="1164" spans="2:37">
      <c r="B1164" s="2"/>
      <c r="C1164"/>
      <c r="K1164" s="31"/>
      <c r="R1164"/>
      <c r="W1164" s="31"/>
      <c r="AK1164" s="2" t="str">
        <f>'New Material Details'!K1169</f>
        <v>Serve Copper Recycling</v>
      </c>
    </row>
    <row r="1165" spans="2:37">
      <c r="B1165" s="2"/>
      <c r="C1165"/>
      <c r="K1165" s="31"/>
      <c r="R1165"/>
      <c r="W1165" s="31"/>
      <c r="AK1165" s="2" t="str">
        <f>'New Material Details'!K1170</f>
        <v>Ratan Aluminium Recycling</v>
      </c>
    </row>
    <row r="1166" spans="2:37">
      <c r="B1166" s="2"/>
      <c r="C1166"/>
      <c r="K1166" s="31"/>
      <c r="R1166"/>
      <c r="W1166" s="31"/>
      <c r="AK1166" s="2" t="str">
        <f>'New Material Details'!K1171</f>
        <v>Bhatan Steel Recycling</v>
      </c>
    </row>
    <row r="1167" spans="2:37">
      <c r="B1167" s="2"/>
      <c r="C1167"/>
      <c r="K1167" s="31"/>
      <c r="R1167"/>
      <c r="W1167" s="31"/>
      <c r="AK1167" s="2" t="str">
        <f>'New Material Details'!K1172</f>
        <v>Serve Copper Recycling</v>
      </c>
    </row>
    <row r="1168" spans="2:37">
      <c r="B1168" s="2"/>
      <c r="C1168"/>
      <c r="K1168" s="31"/>
      <c r="R1168"/>
      <c r="W1168" s="31"/>
      <c r="AK1168" s="2" t="str">
        <f>'New Material Details'!K1173</f>
        <v>Ratan Aluminium Recycling</v>
      </c>
    </row>
    <row r="1169" spans="2:37">
      <c r="B1169" s="2"/>
      <c r="C1169"/>
      <c r="K1169" s="31"/>
      <c r="L1169" s="4"/>
      <c r="R1169"/>
      <c r="T1169" s="54"/>
      <c r="W1169" s="31"/>
      <c r="AK1169" s="2" t="str">
        <f>'New Material Details'!K1174</f>
        <v>Bhatan Steel Recycling</v>
      </c>
    </row>
    <row r="1170" spans="2:37">
      <c r="B1170" s="2"/>
      <c r="C1170"/>
      <c r="K1170" s="31"/>
      <c r="R1170"/>
      <c r="W1170" s="31"/>
      <c r="Y1170" s="92"/>
      <c r="AK1170" s="2" t="str">
        <f>'New Material Details'!K1175</f>
        <v>Serve Copper Recycling</v>
      </c>
    </row>
    <row r="1171" spans="2:37">
      <c r="B1171" s="2"/>
      <c r="C1171"/>
      <c r="K1171" s="31"/>
      <c r="R1171"/>
      <c r="W1171" s="31"/>
      <c r="AK1171" s="2" t="str">
        <f>'New Material Details'!K1176</f>
        <v>Ratan Aluminium Recycling</v>
      </c>
    </row>
    <row r="1172" spans="2:37">
      <c r="B1172" s="55"/>
      <c r="C1172"/>
      <c r="K1172" s="31"/>
      <c r="R1172"/>
      <c r="W1172" s="31"/>
      <c r="AK1172" s="2" t="str">
        <f>'New Material Details'!K1177</f>
        <v>Bhatan Steel Recycling</v>
      </c>
    </row>
    <row r="1173" spans="2:37">
      <c r="B1173" s="2"/>
      <c r="C1173"/>
      <c r="K1173" s="31"/>
      <c r="R1173"/>
      <c r="W1173" s="31"/>
      <c r="AK1173" s="2" t="str">
        <f>'New Material Details'!K1178</f>
        <v>Serve Copper Recycling</v>
      </c>
    </row>
    <row r="1174" spans="2:37">
      <c r="B1174" s="2"/>
      <c r="C1174"/>
      <c r="K1174" s="31"/>
      <c r="R1174"/>
      <c r="W1174" s="31"/>
      <c r="Y1174" s="92"/>
      <c r="AK1174" s="2" t="str">
        <f>'New Material Details'!K1179</f>
        <v>Ratan Aluminium Recycling</v>
      </c>
    </row>
    <row r="1175" spans="2:37">
      <c r="B1175" s="2"/>
      <c r="C1175"/>
      <c r="K1175" s="31"/>
      <c r="R1175"/>
      <c r="W1175" s="31"/>
      <c r="Y1175" s="92"/>
      <c r="AK1175" s="2" t="str">
        <f>'New Material Details'!K1180</f>
        <v>Bhatan Steel Recycling</v>
      </c>
    </row>
    <row r="1176" spans="2:37">
      <c r="B1176" s="2"/>
      <c r="C1176"/>
      <c r="K1176" s="31"/>
      <c r="R1176"/>
      <c r="W1176" s="31"/>
      <c r="AK1176" s="2" t="str">
        <f>'New Material Details'!K1181</f>
        <v>Serve Copper Recycling</v>
      </c>
    </row>
    <row r="1177" spans="2:37">
      <c r="B1177" s="2"/>
      <c r="C1177"/>
      <c r="D1177" s="2"/>
      <c r="K1177" s="31"/>
      <c r="Q1177" s="4"/>
      <c r="R1177"/>
      <c r="V1177" s="2"/>
      <c r="W1177" s="31"/>
      <c r="AK1177" s="2" t="str">
        <f>'New Material Details'!K1182</f>
        <v>Ratan Aluminium Recycling</v>
      </c>
    </row>
    <row r="1178" spans="2:37">
      <c r="B1178" s="2"/>
      <c r="C1178"/>
      <c r="K1178" s="31"/>
      <c r="R1178"/>
      <c r="W1178" s="31"/>
      <c r="Y1178" s="92"/>
      <c r="AK1178" s="2" t="str">
        <f>'New Material Details'!K1183</f>
        <v>Bhatan Steel Recycling</v>
      </c>
    </row>
    <row r="1179" spans="2:37">
      <c r="B1179" s="2"/>
      <c r="C1179"/>
      <c r="K1179" s="31"/>
      <c r="R1179"/>
      <c r="W1179" s="31"/>
      <c r="Z1179" s="92"/>
      <c r="AK1179" s="2" t="str">
        <f>'New Material Details'!K1184</f>
        <v>Serve Copper Recycling</v>
      </c>
    </row>
    <row r="1180" spans="2:37">
      <c r="B1180" s="2"/>
      <c r="C1180"/>
      <c r="K1180" s="31"/>
      <c r="R1180"/>
      <c r="W1180" s="31"/>
      <c r="AK1180" s="2" t="str">
        <f>'New Material Details'!K1185</f>
        <v>Ratan Aluminium Recycling</v>
      </c>
    </row>
    <row r="1181" spans="2:37">
      <c r="B1181" s="2"/>
      <c r="C1181"/>
      <c r="K1181" s="31"/>
      <c r="R1181"/>
      <c r="W1181" s="31"/>
      <c r="AK1181" s="2" t="str">
        <f>'New Material Details'!K1186</f>
        <v>Bhatan Steel Recycling</v>
      </c>
    </row>
    <row r="1182" spans="2:37">
      <c r="B1182" s="2"/>
      <c r="C1182"/>
      <c r="K1182" s="31"/>
      <c r="R1182"/>
      <c r="W1182" s="31"/>
      <c r="Z1182" s="92"/>
      <c r="AK1182" s="2" t="str">
        <f>'New Material Details'!K1187</f>
        <v>Serve Copper Recycling</v>
      </c>
    </row>
    <row r="1183" spans="2:37">
      <c r="B1183" s="2"/>
      <c r="C1183"/>
      <c r="K1183" s="31"/>
      <c r="M1183" s="54"/>
      <c r="N1183" s="54"/>
      <c r="R1183"/>
      <c r="W1183" s="31"/>
      <c r="AK1183" s="2" t="str">
        <f>'New Material Details'!K1188</f>
        <v>Ratan Aluminium Recycling</v>
      </c>
    </row>
    <row r="1184" spans="2:37">
      <c r="B1184" s="2"/>
      <c r="C1184"/>
      <c r="K1184" s="31"/>
      <c r="R1184"/>
      <c r="W1184" s="31"/>
      <c r="AK1184" s="2" t="str">
        <f>'New Material Details'!K1189</f>
        <v>Bhatan Steel Recycling</v>
      </c>
    </row>
    <row r="1185" spans="2:37">
      <c r="B1185" s="2"/>
      <c r="C1185"/>
      <c r="K1185" s="31"/>
      <c r="R1185"/>
      <c r="W1185" s="31"/>
      <c r="Z1185" s="92"/>
      <c r="AK1185" s="2" t="str">
        <f>'New Material Details'!K1190</f>
        <v>Serve Copper Recycling</v>
      </c>
    </row>
    <row r="1186" spans="2:37">
      <c r="B1186" s="2"/>
      <c r="C1186"/>
      <c r="K1186" s="31"/>
      <c r="R1186"/>
      <c r="W1186" s="31"/>
      <c r="Y1186" s="92"/>
      <c r="Z1186" s="92"/>
      <c r="AK1186" s="2" t="str">
        <f>'New Material Details'!K1191</f>
        <v>Ratan Aluminium Recycling</v>
      </c>
    </row>
    <row r="1187" spans="2:37">
      <c r="B1187" s="2"/>
      <c r="C1187"/>
      <c r="K1187" s="31"/>
      <c r="R1187"/>
      <c r="W1187" s="31"/>
      <c r="AK1187" s="2" t="str">
        <f>'New Material Details'!K1192</f>
        <v>Bhatan Steel Recycling</v>
      </c>
    </row>
    <row r="1188" spans="2:37">
      <c r="B1188" s="2"/>
      <c r="C1188"/>
      <c r="K1188" s="31"/>
      <c r="R1188"/>
      <c r="W1188" s="31"/>
      <c r="AK1188" s="2" t="str">
        <f>'New Material Details'!K1193</f>
        <v>Serve Copper Recycling</v>
      </c>
    </row>
    <row r="1189" spans="2:37">
      <c r="B1189" s="2"/>
      <c r="C1189"/>
      <c r="K1189" s="31"/>
      <c r="R1189"/>
      <c r="W1189" s="31"/>
      <c r="Z1189" s="92"/>
      <c r="AK1189" s="2" t="str">
        <f>'New Material Details'!K1194</f>
        <v>Ratan Aluminium Recycling</v>
      </c>
    </row>
    <row r="1190" spans="2:37">
      <c r="B1190" s="2"/>
      <c r="C1190"/>
      <c r="K1190" s="31"/>
      <c r="R1190"/>
      <c r="W1190" s="31"/>
      <c r="Z1190" s="92"/>
      <c r="AK1190" s="2" t="str">
        <f>'New Material Details'!K1195</f>
        <v>Bhatan Steel Recycling</v>
      </c>
    </row>
    <row r="1191" spans="2:37">
      <c r="B1191" s="2"/>
      <c r="C1191"/>
      <c r="K1191" s="31"/>
      <c r="R1191"/>
      <c r="W1191" s="31"/>
      <c r="AK1191" s="2" t="str">
        <f>'New Material Details'!K1196</f>
        <v>Serve Copper Recycling</v>
      </c>
    </row>
    <row r="1192" spans="2:37">
      <c r="B1192" s="2"/>
      <c r="C1192"/>
      <c r="K1192" s="31"/>
      <c r="R1192"/>
      <c r="W1192" s="31"/>
      <c r="AK1192" s="2" t="str">
        <f>'New Material Details'!K1197</f>
        <v>Ratan Aluminium Recycling</v>
      </c>
    </row>
    <row r="1193" spans="2:37">
      <c r="B1193" s="2"/>
      <c r="C1193"/>
      <c r="K1193" s="31"/>
      <c r="R1193"/>
      <c r="W1193" s="31"/>
      <c r="AK1193" s="2" t="str">
        <f>'New Material Details'!K1198</f>
        <v>Bhatan Steel Recycling</v>
      </c>
    </row>
    <row r="1194" spans="2:37">
      <c r="B1194" s="2"/>
      <c r="C1194"/>
      <c r="K1194" s="31"/>
      <c r="R1194"/>
      <c r="W1194" s="31"/>
      <c r="AK1194" s="2" t="str">
        <f>'New Material Details'!K1199</f>
        <v>Serve Copper Recycling</v>
      </c>
    </row>
    <row r="1195" spans="2:37">
      <c r="B1195" s="2"/>
      <c r="C1195"/>
      <c r="K1195" s="31"/>
      <c r="R1195"/>
      <c r="W1195" s="31"/>
      <c r="AK1195" s="2" t="str">
        <f>'New Material Details'!K1200</f>
        <v>Ratan Aluminium Recycling</v>
      </c>
    </row>
    <row r="1196" spans="2:37">
      <c r="B1196" s="2"/>
      <c r="C1196"/>
      <c r="K1196" s="31"/>
      <c r="R1196"/>
      <c r="W1196" s="31"/>
      <c r="Z1196" s="92"/>
      <c r="AK1196" s="2" t="str">
        <f>'New Material Details'!K1201</f>
        <v>Bhatan Steel Recycling</v>
      </c>
    </row>
    <row r="1197" spans="2:37">
      <c r="B1197" s="2"/>
      <c r="C1197"/>
      <c r="K1197" s="31"/>
      <c r="R1197"/>
      <c r="W1197" s="31"/>
      <c r="AK1197" s="2" t="str">
        <f>'New Material Details'!K1202</f>
        <v>Serve Copper Recycling</v>
      </c>
    </row>
    <row r="1198" spans="2:37">
      <c r="B1198" s="2"/>
      <c r="C1198"/>
      <c r="K1198" s="31"/>
      <c r="R1198"/>
      <c r="W1198" s="31"/>
      <c r="Y1198" s="92"/>
      <c r="AK1198" s="2" t="str">
        <f>'New Material Details'!K1203</f>
        <v>Ratan Aluminium Recycling</v>
      </c>
    </row>
    <row r="1199" spans="2:37">
      <c r="B1199" s="2"/>
      <c r="C1199"/>
      <c r="K1199" s="31"/>
      <c r="R1199"/>
      <c r="W1199" s="31"/>
      <c r="AK1199" s="2" t="str">
        <f>'New Material Details'!K1204</f>
        <v>Bhatan Steel Recycling</v>
      </c>
    </row>
    <row r="1200" spans="2:37">
      <c r="B1200" s="2"/>
      <c r="C1200"/>
      <c r="K1200" s="31"/>
      <c r="R1200"/>
      <c r="W1200" s="31"/>
      <c r="AK1200" s="2" t="str">
        <f>'New Material Details'!K1205</f>
        <v>Serve Copper Recycling</v>
      </c>
    </row>
    <row r="1201" spans="2:37">
      <c r="B1201" s="2"/>
      <c r="C1201"/>
      <c r="K1201" s="31"/>
      <c r="R1201"/>
      <c r="W1201" s="31"/>
      <c r="AK1201" s="2" t="str">
        <f>'New Material Details'!K1206</f>
        <v>Ratan Aluminium Recycling</v>
      </c>
    </row>
    <row r="1202" spans="2:37">
      <c r="B1202" s="2"/>
      <c r="C1202"/>
      <c r="K1202" s="31"/>
      <c r="R1202"/>
      <c r="W1202" s="31"/>
      <c r="AK1202" s="2" t="str">
        <f>'New Material Details'!K1207</f>
        <v>Bhatan Steel Recycling</v>
      </c>
    </row>
    <row r="1203" spans="2:37">
      <c r="B1203" s="2"/>
      <c r="C1203"/>
      <c r="K1203" s="31"/>
      <c r="L1203" s="4"/>
      <c r="R1203"/>
      <c r="W1203" s="31"/>
      <c r="AK1203" s="2" t="str">
        <f>'New Material Details'!K1208</f>
        <v>Serve Copper Recycling</v>
      </c>
    </row>
    <row r="1204" spans="2:37">
      <c r="B1204" s="2"/>
      <c r="C1204"/>
      <c r="K1204" s="31"/>
      <c r="R1204"/>
      <c r="W1204" s="31"/>
      <c r="Z1204" s="92"/>
      <c r="AK1204" s="2" t="str">
        <f>'New Material Details'!K1209</f>
        <v>Ratan Aluminium Recycling</v>
      </c>
    </row>
    <row r="1205" spans="2:37">
      <c r="B1205" s="2"/>
      <c r="C1205"/>
      <c r="K1205" s="31"/>
      <c r="R1205"/>
      <c r="W1205" s="31"/>
      <c r="AK1205" s="2" t="str">
        <f>'New Material Details'!K1210</f>
        <v>Bhatan Steel Recycling</v>
      </c>
    </row>
    <row r="1206" spans="2:37">
      <c r="B1206" s="2"/>
      <c r="C1206"/>
      <c r="K1206" s="31"/>
      <c r="R1206"/>
      <c r="W1206" s="31"/>
      <c r="Z1206" s="92"/>
      <c r="AK1206" s="2" t="str">
        <f>'New Material Details'!K1211</f>
        <v>Serve Copper Recycling</v>
      </c>
    </row>
    <row r="1207" spans="2:37">
      <c r="B1207" s="2"/>
      <c r="C1207"/>
      <c r="K1207" s="31"/>
      <c r="R1207"/>
      <c r="W1207" s="31"/>
      <c r="AK1207" s="2" t="str">
        <f>'New Material Details'!K1212</f>
        <v>Ratan Aluminium Recycling</v>
      </c>
    </row>
    <row r="1208" spans="2:37">
      <c r="B1208" s="2"/>
      <c r="C1208"/>
      <c r="K1208" s="31"/>
      <c r="R1208"/>
      <c r="W1208" s="31"/>
      <c r="AK1208" s="2" t="str">
        <f>'New Material Details'!K1213</f>
        <v>Bhatan Steel Recycling</v>
      </c>
    </row>
    <row r="1209" spans="2:37">
      <c r="B1209" s="2"/>
      <c r="C1209"/>
      <c r="K1209" s="31"/>
      <c r="R1209"/>
      <c r="W1209" s="31"/>
      <c r="Z1209" s="92"/>
      <c r="AK1209" s="2" t="str">
        <f>'New Material Details'!K1214</f>
        <v>Serve Copper Recycling</v>
      </c>
    </row>
    <row r="1210" spans="2:37">
      <c r="B1210" s="2"/>
      <c r="C1210"/>
      <c r="K1210" s="31"/>
      <c r="R1210"/>
      <c r="W1210" s="31"/>
      <c r="Y1210" s="92"/>
      <c r="AK1210" s="2" t="str">
        <f>'New Material Details'!K1215</f>
        <v>Ratan Aluminium Recycling</v>
      </c>
    </row>
    <row r="1211" spans="2:37">
      <c r="B1211" s="2"/>
      <c r="C1211"/>
      <c r="K1211" s="31"/>
      <c r="R1211"/>
      <c r="W1211" s="31"/>
      <c r="AK1211" s="2" t="str">
        <f>'New Material Details'!K1216</f>
        <v>Bhatan Steel Recycling</v>
      </c>
    </row>
    <row r="1212" spans="2:37">
      <c r="B1212" s="55"/>
      <c r="C1212"/>
      <c r="K1212" s="31"/>
      <c r="R1212"/>
      <c r="W1212" s="31"/>
      <c r="AK1212" s="2" t="str">
        <f>'New Material Details'!K1217</f>
        <v>Serve Copper Recycling</v>
      </c>
    </row>
    <row r="1213" spans="2:37">
      <c r="B1213" s="2"/>
      <c r="C1213"/>
      <c r="K1213" s="31"/>
      <c r="R1213"/>
      <c r="W1213" s="31"/>
      <c r="AK1213" s="2" t="str">
        <f>'New Material Details'!K1218</f>
        <v>Ratan Aluminium Recycling</v>
      </c>
    </row>
    <row r="1214" spans="2:37">
      <c r="B1214" s="2"/>
      <c r="C1214"/>
      <c r="K1214" s="31"/>
      <c r="R1214"/>
      <c r="W1214" s="31"/>
      <c r="AK1214" s="2" t="str">
        <f>'New Material Details'!K1219</f>
        <v>Bhatan Steel Recycling</v>
      </c>
    </row>
    <row r="1215" spans="2:37">
      <c r="B1215" s="2"/>
      <c r="C1215"/>
      <c r="K1215" s="31"/>
      <c r="R1215"/>
      <c r="W1215" s="31"/>
      <c r="AK1215" s="2" t="str">
        <f>'New Material Details'!K1220</f>
        <v>Serve Copper Recycling</v>
      </c>
    </row>
    <row r="1216" spans="2:37">
      <c r="B1216" s="2"/>
      <c r="C1216"/>
      <c r="K1216" s="31"/>
      <c r="R1216"/>
      <c r="W1216" s="31"/>
      <c r="AK1216" s="2" t="str">
        <f>'New Material Details'!K1221</f>
        <v>Ratan Aluminium Recycling</v>
      </c>
    </row>
    <row r="1217" spans="2:37">
      <c r="B1217" s="2"/>
      <c r="C1217"/>
      <c r="K1217" s="31"/>
      <c r="R1217"/>
      <c r="W1217" s="31"/>
      <c r="AK1217" s="2" t="str">
        <f>'New Material Details'!K1222</f>
        <v>Bhatan Steel Recycling</v>
      </c>
    </row>
    <row r="1218" spans="2:37">
      <c r="B1218" s="2"/>
      <c r="C1218"/>
      <c r="K1218" s="31"/>
      <c r="R1218"/>
      <c r="W1218" s="31"/>
      <c r="AK1218" s="2" t="str">
        <f>'New Material Details'!K1223</f>
        <v>Serve Copper Recycling</v>
      </c>
    </row>
    <row r="1219" spans="2:37">
      <c r="B1219" s="2"/>
      <c r="C1219"/>
      <c r="K1219" s="31"/>
      <c r="R1219"/>
      <c r="W1219" s="31"/>
      <c r="Z1219" s="92"/>
      <c r="AK1219" s="2" t="str">
        <f>'New Material Details'!K1224</f>
        <v>Ratan Aluminium Recycling</v>
      </c>
    </row>
    <row r="1220" spans="2:37">
      <c r="B1220" s="2"/>
      <c r="C1220"/>
      <c r="K1220" s="31"/>
      <c r="R1220"/>
      <c r="W1220" s="31"/>
      <c r="AK1220" s="2" t="str">
        <f>'New Material Details'!K1225</f>
        <v>Bhatan Steel Recycling</v>
      </c>
    </row>
    <row r="1221" spans="2:37">
      <c r="B1221" s="2"/>
      <c r="C1221"/>
      <c r="K1221" s="31"/>
      <c r="R1221"/>
      <c r="W1221" s="31"/>
      <c r="AK1221" s="2" t="str">
        <f>'New Material Details'!K1226</f>
        <v>Serve Copper Recycling</v>
      </c>
    </row>
    <row r="1222" spans="2:37">
      <c r="B1222" s="2"/>
      <c r="C1222"/>
      <c r="K1222" s="31"/>
      <c r="R1222"/>
      <c r="W1222" s="31"/>
      <c r="AK1222" s="2" t="str">
        <f>'New Material Details'!K1227</f>
        <v>Ratan Aluminium Recycling</v>
      </c>
    </row>
    <row r="1223" spans="2:37">
      <c r="B1223" s="2"/>
      <c r="C1223"/>
      <c r="K1223" s="31"/>
      <c r="R1223"/>
      <c r="W1223" s="31"/>
      <c r="Z1223" s="92"/>
      <c r="AK1223" s="2" t="str">
        <f>'New Material Details'!K1228</f>
        <v>Bhatan Steel Recycling</v>
      </c>
    </row>
    <row r="1224" spans="2:37">
      <c r="B1224" s="2"/>
      <c r="C1224"/>
      <c r="K1224" s="31"/>
      <c r="R1224"/>
      <c r="W1224" s="31"/>
      <c r="AK1224" s="2" t="str">
        <f>'New Material Details'!K1229</f>
        <v>Serve Copper Recycling</v>
      </c>
    </row>
    <row r="1225" spans="2:37">
      <c r="B1225" s="2"/>
      <c r="C1225"/>
      <c r="K1225" s="31"/>
      <c r="R1225"/>
      <c r="W1225" s="31"/>
      <c r="AK1225" s="2" t="str">
        <f>'New Material Details'!K1230</f>
        <v>Ratan Aluminium Recycling</v>
      </c>
    </row>
    <row r="1226" spans="2:37">
      <c r="B1226" s="2"/>
      <c r="C1226"/>
      <c r="K1226" s="31"/>
      <c r="M1226" s="54"/>
      <c r="N1226" s="54"/>
      <c r="R1226"/>
      <c r="W1226" s="31"/>
      <c r="AK1226" s="2" t="str">
        <f>'New Material Details'!K1231</f>
        <v>Bhatan Steel Recycling</v>
      </c>
    </row>
    <row r="1227" spans="2:37">
      <c r="B1227" s="2"/>
      <c r="C1227"/>
      <c r="K1227" s="31"/>
      <c r="R1227"/>
      <c r="W1227" s="31"/>
      <c r="AK1227" s="2" t="str">
        <f>'New Material Details'!K1232</f>
        <v>Serve Copper Recycling</v>
      </c>
    </row>
    <row r="1228" spans="2:37">
      <c r="B1228" s="2"/>
      <c r="C1228"/>
      <c r="K1228" s="31"/>
      <c r="R1228"/>
      <c r="W1228" s="31"/>
      <c r="AK1228" s="2" t="str">
        <f>'New Material Details'!K1233</f>
        <v>Ratan Aluminium Recycling</v>
      </c>
    </row>
    <row r="1229" spans="2:37">
      <c r="B1229" s="2"/>
      <c r="C1229"/>
      <c r="K1229" s="31"/>
      <c r="R1229"/>
      <c r="W1229" s="31"/>
      <c r="AK1229" s="2" t="str">
        <f>'New Material Details'!K1234</f>
        <v>Bhatan Steel Recycling</v>
      </c>
    </row>
    <row r="1230" spans="2:37">
      <c r="B1230" s="2"/>
      <c r="C1230"/>
      <c r="K1230" s="31"/>
      <c r="R1230"/>
      <c r="W1230" s="31"/>
      <c r="AK1230" s="2" t="str">
        <f>'New Material Details'!K1235</f>
        <v>Serve Copper Recycling</v>
      </c>
    </row>
    <row r="1231" spans="2:37">
      <c r="B1231" s="2"/>
      <c r="C1231"/>
      <c r="K1231" s="31"/>
      <c r="R1231"/>
      <c r="W1231" s="31"/>
      <c r="AK1231" s="2" t="str">
        <f>'New Material Details'!K1236</f>
        <v>Ratan Aluminium Recycling</v>
      </c>
    </row>
    <row r="1232" spans="2:37">
      <c r="B1232" s="2"/>
      <c r="C1232"/>
      <c r="K1232" s="31"/>
      <c r="M1232" s="54"/>
      <c r="N1232" s="54"/>
      <c r="R1232"/>
      <c r="W1232" s="31"/>
      <c r="AK1232" s="2" t="str">
        <f>'New Material Details'!K1237</f>
        <v>Bhatan Steel Recycling</v>
      </c>
    </row>
    <row r="1233" spans="2:37">
      <c r="B1233" s="2"/>
      <c r="C1233"/>
      <c r="K1233" s="31"/>
      <c r="R1233"/>
      <c r="W1233" s="31"/>
      <c r="AK1233" s="2" t="str">
        <f>'New Material Details'!K1238</f>
        <v>Serve Copper Recycling</v>
      </c>
    </row>
    <row r="1234" spans="2:37" ht="15.75" customHeight="1">
      <c r="B1234" s="2"/>
      <c r="C1234"/>
      <c r="K1234" s="31"/>
      <c r="M1234" s="54"/>
      <c r="N1234" s="54"/>
      <c r="R1234"/>
      <c r="W1234" s="31"/>
      <c r="AK1234" s="2" t="str">
        <f>'New Material Details'!K1239</f>
        <v>Ratan Aluminium Recycling</v>
      </c>
    </row>
    <row r="1235" spans="2:37">
      <c r="B1235" s="2"/>
      <c r="C1235"/>
      <c r="K1235" s="31"/>
      <c r="R1235"/>
      <c r="W1235" s="31"/>
      <c r="AK1235" s="2" t="str">
        <f>'New Material Details'!K1240</f>
        <v>Bhatan Steel Recycling</v>
      </c>
    </row>
    <row r="1236" spans="2:37">
      <c r="B1236" s="2"/>
      <c r="C1236"/>
      <c r="K1236" s="31"/>
      <c r="R1236"/>
      <c r="W1236" s="31"/>
      <c r="AK1236" s="2" t="str">
        <f>'New Material Details'!K1241</f>
        <v>Serve Copper Recycling</v>
      </c>
    </row>
    <row r="1237" spans="2:37">
      <c r="B1237" s="2"/>
      <c r="C1237"/>
      <c r="K1237" s="31"/>
      <c r="R1237"/>
      <c r="W1237" s="31"/>
      <c r="AK1237" s="2" t="str">
        <f>'New Material Details'!K1242</f>
        <v>Ratan Aluminium Recycling</v>
      </c>
    </row>
    <row r="1238" spans="2:37">
      <c r="B1238" s="2"/>
      <c r="C1238"/>
      <c r="K1238" s="31"/>
      <c r="R1238"/>
      <c r="W1238" s="31"/>
      <c r="AK1238" s="2" t="str">
        <f>'New Material Details'!K1243</f>
        <v>Bhatan Steel Recycling</v>
      </c>
    </row>
    <row r="1239" spans="2:37">
      <c r="B1239" s="2"/>
      <c r="C1239"/>
      <c r="K1239" s="31"/>
      <c r="R1239"/>
      <c r="W1239" s="31"/>
      <c r="Z1239" s="92"/>
      <c r="AK1239" s="2" t="str">
        <f>'New Material Details'!K1244</f>
        <v>Serve Copper Recycling</v>
      </c>
    </row>
    <row r="1240" spans="2:37">
      <c r="B1240" s="2"/>
      <c r="C1240"/>
      <c r="K1240" s="31"/>
      <c r="R1240"/>
      <c r="W1240" s="31"/>
      <c r="AK1240" s="2" t="str">
        <f>'New Material Details'!K1245</f>
        <v>Ratan Aluminium Recycling</v>
      </c>
    </row>
    <row r="1241" spans="2:37">
      <c r="B1241" s="2"/>
      <c r="C1241"/>
      <c r="K1241" s="31"/>
      <c r="R1241"/>
      <c r="W1241" s="31"/>
      <c r="AK1241" s="2" t="str">
        <f>'New Material Details'!K1246</f>
        <v>Bhatan Steel Recycling</v>
      </c>
    </row>
    <row r="1242" spans="2:37">
      <c r="B1242" s="2"/>
      <c r="C1242"/>
      <c r="K1242" s="31"/>
      <c r="R1242"/>
      <c r="W1242" s="31"/>
      <c r="AK1242" s="2" t="str">
        <f>'New Material Details'!K1247</f>
        <v>Serve Copper Recycling</v>
      </c>
    </row>
    <row r="1243" spans="2:37">
      <c r="B1243" s="2"/>
      <c r="C1243"/>
      <c r="K1243" s="31"/>
      <c r="R1243"/>
      <c r="W1243" s="31"/>
      <c r="AK1243" s="2" t="str">
        <f>'New Material Details'!K1248</f>
        <v>Ratan Aluminium Recycling</v>
      </c>
    </row>
    <row r="1244" spans="2:37">
      <c r="B1244" s="2"/>
      <c r="C1244"/>
      <c r="K1244" s="31"/>
      <c r="M1244" s="54"/>
      <c r="R1244"/>
      <c r="W1244" s="31"/>
      <c r="AK1244" s="2" t="str">
        <f>'New Material Details'!K1249</f>
        <v>Bhatan Steel Recycling</v>
      </c>
    </row>
    <row r="1245" spans="2:37">
      <c r="C1245"/>
      <c r="K1245" s="31"/>
      <c r="R1245"/>
      <c r="W1245" s="31"/>
      <c r="AK1245" s="2" t="str">
        <f>'New Material Details'!K1250</f>
        <v>Serve Copper Recycling</v>
      </c>
    </row>
    <row r="1246" spans="2:37">
      <c r="C1246"/>
      <c r="K1246" s="31"/>
      <c r="R1246"/>
      <c r="W1246" s="31"/>
      <c r="Y1246" s="92"/>
      <c r="AK1246" s="2" t="str">
        <f>'New Material Details'!K1251</f>
        <v>Ratan Aluminium Recycling</v>
      </c>
    </row>
    <row r="1247" spans="2:37">
      <c r="C1247"/>
      <c r="K1247" s="31"/>
      <c r="R1247"/>
      <c r="W1247" s="31"/>
      <c r="AK1247" s="2" t="str">
        <f>'New Material Details'!K1252</f>
        <v>Bhatan Steel Recycling</v>
      </c>
    </row>
    <row r="1248" spans="2:37">
      <c r="B1248" s="2"/>
      <c r="C1248"/>
      <c r="K1248" s="31"/>
      <c r="M1248" s="54"/>
      <c r="R1248"/>
      <c r="W1248" s="31"/>
      <c r="AK1248" s="2" t="str">
        <f>'New Material Details'!K1253</f>
        <v>Serve Copper Recycling</v>
      </c>
    </row>
    <row r="1249" spans="2:37">
      <c r="B1249" s="2"/>
      <c r="C1249"/>
      <c r="K1249" s="31"/>
      <c r="R1249"/>
      <c r="W1249" s="31"/>
      <c r="AK1249" s="2" t="str">
        <f>'New Material Details'!K1254</f>
        <v>Ratan Aluminium Recycling</v>
      </c>
    </row>
    <row r="1250" spans="2:37">
      <c r="B1250" s="2"/>
      <c r="C1250"/>
      <c r="K1250" s="31"/>
      <c r="R1250"/>
      <c r="W1250" s="31"/>
      <c r="Z1250" s="92"/>
      <c r="AK1250" s="2" t="str">
        <f>'New Material Details'!K1255</f>
        <v>Bhatan Steel Recycling</v>
      </c>
    </row>
    <row r="1251" spans="2:37">
      <c r="B1251" s="2"/>
      <c r="C1251"/>
      <c r="K1251" s="31"/>
      <c r="R1251"/>
      <c r="W1251" s="31"/>
      <c r="AK1251" s="2" t="str">
        <f>'New Material Details'!K1256</f>
        <v>Serve Copper Recycling</v>
      </c>
    </row>
    <row r="1252" spans="2:37">
      <c r="B1252" s="2"/>
      <c r="C1252"/>
      <c r="K1252" s="31"/>
      <c r="R1252"/>
      <c r="W1252" s="31"/>
      <c r="AK1252" s="2" t="str">
        <f>'New Material Details'!K1257</f>
        <v>Ratan Aluminium Recycling</v>
      </c>
    </row>
    <row r="1253" spans="2:37">
      <c r="B1253" s="2"/>
      <c r="C1253"/>
      <c r="K1253" s="31"/>
      <c r="R1253"/>
      <c r="W1253" s="31"/>
      <c r="AK1253" s="2" t="str">
        <f>'New Material Details'!K1258</f>
        <v>Bhatan Steel Recycling</v>
      </c>
    </row>
    <row r="1254" spans="2:37">
      <c r="B1254" s="2"/>
      <c r="C1254"/>
      <c r="K1254" s="31"/>
      <c r="R1254"/>
      <c r="W1254" s="31"/>
      <c r="AK1254" s="2" t="str">
        <f>'New Material Details'!K1259</f>
        <v>Serve Copper Recycling</v>
      </c>
    </row>
    <row r="1255" spans="2:37">
      <c r="B1255" s="2"/>
      <c r="C1255"/>
      <c r="K1255" s="31"/>
      <c r="R1255"/>
      <c r="W1255" s="31"/>
      <c r="AK1255" s="2" t="str">
        <f>'New Material Details'!K1260</f>
        <v>Ratan Aluminium Recycling</v>
      </c>
    </row>
    <row r="1256" spans="2:37">
      <c r="B1256" s="2"/>
      <c r="C1256"/>
      <c r="K1256" s="31"/>
      <c r="M1256" s="54"/>
      <c r="N1256" s="54"/>
      <c r="R1256"/>
      <c r="W1256" s="31"/>
      <c r="AK1256" s="2" t="str">
        <f>'New Material Details'!K1261</f>
        <v>Bhatan Steel Recycling</v>
      </c>
    </row>
    <row r="1257" spans="2:37">
      <c r="B1257" s="2"/>
      <c r="C1257"/>
      <c r="K1257" s="31"/>
      <c r="R1257"/>
      <c r="W1257" s="31"/>
      <c r="Z1257" s="92"/>
      <c r="AK1257" s="2" t="str">
        <f>'New Material Details'!K1262</f>
        <v>Serve Copper Recycling</v>
      </c>
    </row>
    <row r="1258" spans="2:37">
      <c r="B1258" s="2"/>
      <c r="C1258"/>
      <c r="K1258" s="31"/>
      <c r="R1258"/>
      <c r="W1258" s="31"/>
      <c r="AK1258" s="2" t="str">
        <f>'New Material Details'!K1263</f>
        <v>Ratan Aluminium Recycling</v>
      </c>
    </row>
    <row r="1259" spans="2:37">
      <c r="B1259" s="2"/>
      <c r="C1259"/>
      <c r="K1259" s="31"/>
      <c r="R1259"/>
      <c r="W1259" s="31"/>
      <c r="AK1259" s="2" t="str">
        <f>'New Material Details'!K1264</f>
        <v>Bhatan Steel Recycling</v>
      </c>
    </row>
    <row r="1260" spans="2:37">
      <c r="B1260" s="2"/>
      <c r="C1260"/>
      <c r="K1260" s="31"/>
      <c r="R1260"/>
      <c r="W1260" s="31"/>
      <c r="AK1260" s="2" t="str">
        <f>'New Material Details'!K1265</f>
        <v>Serve Copper Recycling</v>
      </c>
    </row>
    <row r="1261" spans="2:37">
      <c r="B1261" s="2"/>
      <c r="C1261"/>
      <c r="K1261" s="31"/>
      <c r="R1261"/>
      <c r="W1261" s="31"/>
      <c r="AK1261" s="2" t="str">
        <f>'New Material Details'!K1266</f>
        <v>Ratan Aluminium Recycling</v>
      </c>
    </row>
    <row r="1262" spans="2:37">
      <c r="B1262" s="2"/>
      <c r="C1262"/>
      <c r="K1262" s="31"/>
      <c r="R1262"/>
      <c r="W1262" s="31"/>
      <c r="AK1262" s="2" t="str">
        <f>'New Material Details'!K1267</f>
        <v>Bhatan Steel Recycling</v>
      </c>
    </row>
    <row r="1263" spans="2:37">
      <c r="B1263" s="2"/>
      <c r="C1263"/>
      <c r="K1263" s="31"/>
      <c r="R1263"/>
      <c r="W1263" s="31"/>
      <c r="AK1263" s="2" t="str">
        <f>'New Material Details'!K1268</f>
        <v>Serve Copper Recycling</v>
      </c>
    </row>
    <row r="1264" spans="2:37">
      <c r="B1264" s="2"/>
      <c r="C1264"/>
      <c r="K1264" s="31"/>
      <c r="R1264"/>
      <c r="W1264" s="31"/>
      <c r="AK1264" s="2" t="str">
        <f>'New Material Details'!K1269</f>
        <v>Ratan Aluminium Recycling</v>
      </c>
    </row>
    <row r="1265" spans="2:37">
      <c r="B1265" s="2"/>
      <c r="C1265"/>
      <c r="K1265" s="31"/>
      <c r="R1265"/>
      <c r="W1265" s="31"/>
      <c r="AK1265" s="2" t="str">
        <f>'New Material Details'!K1270</f>
        <v>Bhatan Steel Recycling</v>
      </c>
    </row>
    <row r="1266" spans="2:37">
      <c r="B1266" s="2"/>
      <c r="C1266"/>
      <c r="K1266" s="31"/>
      <c r="R1266"/>
      <c r="W1266" s="31"/>
      <c r="AK1266" s="2" t="str">
        <f>'New Material Details'!K1271</f>
        <v>Serve Copper Recycling</v>
      </c>
    </row>
    <row r="1267" spans="2:37">
      <c r="B1267" s="2"/>
      <c r="C1267"/>
      <c r="K1267" s="31"/>
      <c r="R1267"/>
      <c r="W1267" s="31"/>
      <c r="AK1267" s="2" t="str">
        <f>'New Material Details'!K1272</f>
        <v>Ratan Aluminium Recycling</v>
      </c>
    </row>
    <row r="1268" spans="2:37">
      <c r="B1268" s="2"/>
      <c r="C1268"/>
      <c r="K1268" s="31"/>
      <c r="R1268"/>
      <c r="W1268" s="31"/>
      <c r="AK1268" s="2" t="str">
        <f>'New Material Details'!K1273</f>
        <v>Bhatan Steel Recycling</v>
      </c>
    </row>
    <row r="1269" spans="2:37">
      <c r="B1269" s="2"/>
      <c r="C1269"/>
      <c r="K1269" s="31"/>
      <c r="R1269"/>
      <c r="W1269" s="31"/>
      <c r="AK1269" s="2" t="str">
        <f>'New Material Details'!K1274</f>
        <v>Serve Copper Recycling</v>
      </c>
    </row>
    <row r="1270" spans="2:37">
      <c r="B1270" s="2"/>
      <c r="C1270"/>
      <c r="K1270" s="31"/>
      <c r="M1270" s="54"/>
      <c r="N1270" s="54"/>
      <c r="R1270"/>
      <c r="W1270" s="31"/>
      <c r="AK1270" s="2" t="str">
        <f>'New Material Details'!K1275</f>
        <v>Ratan Aluminium Recycling</v>
      </c>
    </row>
    <row r="1271" spans="2:37">
      <c r="B1271" s="2"/>
      <c r="C1271"/>
      <c r="K1271" s="31"/>
      <c r="R1271"/>
      <c r="W1271" s="31"/>
      <c r="AK1271" s="2" t="str">
        <f>'New Material Details'!K1276</f>
        <v>Bhatan Steel Recycling</v>
      </c>
    </row>
    <row r="1272" spans="2:37">
      <c r="B1272" s="2"/>
      <c r="C1272"/>
      <c r="K1272" s="31"/>
      <c r="R1272"/>
      <c r="W1272" s="31"/>
      <c r="AK1272" s="2" t="str">
        <f>'New Material Details'!K1277</f>
        <v>Serve Copper Recycling</v>
      </c>
    </row>
    <row r="1273" spans="2:37">
      <c r="B1273" s="2"/>
      <c r="C1273"/>
      <c r="K1273" s="31"/>
      <c r="R1273"/>
      <c r="W1273" s="31"/>
      <c r="AK1273" s="2" t="str">
        <f>'New Material Details'!K1278</f>
        <v>Ratan Aluminium Recycling</v>
      </c>
    </row>
    <row r="1274" spans="2:37">
      <c r="B1274" s="2"/>
      <c r="C1274"/>
      <c r="K1274" s="31"/>
      <c r="R1274"/>
      <c r="W1274" s="31"/>
      <c r="AK1274" s="2" t="str">
        <f>'New Material Details'!K1279</f>
        <v>Bhatan Steel Recycling</v>
      </c>
    </row>
    <row r="1275" spans="2:37">
      <c r="B1275" s="2"/>
      <c r="C1275"/>
      <c r="K1275" s="31"/>
      <c r="R1275"/>
      <c r="W1275" s="31"/>
      <c r="AK1275" s="2" t="str">
        <f>'New Material Details'!K1280</f>
        <v>Serve Copper Recycling</v>
      </c>
    </row>
    <row r="1276" spans="2:37">
      <c r="B1276" s="2"/>
      <c r="C1276"/>
      <c r="K1276" s="31"/>
      <c r="M1276" s="54"/>
      <c r="N1276" s="54"/>
      <c r="R1276"/>
      <c r="W1276" s="31"/>
      <c r="AK1276" s="2" t="str">
        <f>'New Material Details'!K1281</f>
        <v>Ratan Aluminium Recycling</v>
      </c>
    </row>
    <row r="1277" spans="2:37">
      <c r="B1277" s="2"/>
      <c r="C1277"/>
      <c r="K1277" s="31"/>
      <c r="R1277"/>
      <c r="W1277" s="31"/>
      <c r="AK1277" s="2" t="str">
        <f>'New Material Details'!K1282</f>
        <v>Bhatan Steel Recycling</v>
      </c>
    </row>
    <row r="1278" spans="2:37">
      <c r="B1278" s="2"/>
      <c r="C1278"/>
      <c r="K1278" s="31"/>
      <c r="R1278"/>
      <c r="W1278" s="31"/>
      <c r="AK1278" s="2" t="str">
        <f>'New Material Details'!K1283</f>
        <v>Serve Copper Recycling</v>
      </c>
    </row>
    <row r="1279" spans="2:37">
      <c r="B1279" s="2"/>
      <c r="C1279"/>
      <c r="K1279" s="31"/>
      <c r="R1279"/>
      <c r="W1279" s="31"/>
      <c r="AK1279" s="2" t="str">
        <f>'New Material Details'!K1284</f>
        <v>Ratan Aluminium Recycling</v>
      </c>
    </row>
    <row r="1280" spans="2:37">
      <c r="B1280" s="2"/>
      <c r="C1280"/>
      <c r="K1280" s="31"/>
      <c r="R1280"/>
      <c r="W1280" s="31"/>
      <c r="AK1280" s="2" t="str">
        <f>'New Material Details'!K1285</f>
        <v>Bhatan Steel Recycling</v>
      </c>
    </row>
    <row r="1281" spans="2:37">
      <c r="B1281" s="2"/>
      <c r="C1281"/>
      <c r="K1281" s="31"/>
      <c r="R1281"/>
      <c r="W1281" s="31"/>
      <c r="AK1281" s="2" t="str">
        <f>'New Material Details'!K1286</f>
        <v>Serve Copper Recycling</v>
      </c>
    </row>
    <row r="1282" spans="2:37">
      <c r="C1282"/>
      <c r="K1282" s="31"/>
      <c r="M1282" s="54"/>
      <c r="N1282" s="54"/>
      <c r="R1282"/>
      <c r="W1282" s="31"/>
      <c r="AK1282" s="2" t="str">
        <f>'New Material Details'!K1287</f>
        <v>Ratan Aluminium Recycling</v>
      </c>
    </row>
    <row r="1283" spans="2:37">
      <c r="C1283"/>
      <c r="K1283" s="31"/>
      <c r="R1283"/>
      <c r="W1283" s="31"/>
      <c r="AK1283" s="2" t="str">
        <f>'New Material Details'!K1288</f>
        <v>Bhatan Steel Recycling</v>
      </c>
    </row>
    <row r="1284" spans="2:37">
      <c r="B1284" s="2"/>
      <c r="C1284"/>
      <c r="K1284" s="31"/>
      <c r="R1284"/>
      <c r="W1284" s="31"/>
      <c r="AK1284" s="2" t="str">
        <f>'New Material Details'!K1289</f>
        <v>Serve Copper Recycling</v>
      </c>
    </row>
    <row r="1285" spans="2:37">
      <c r="B1285" s="2"/>
      <c r="C1285"/>
      <c r="K1285" s="31"/>
      <c r="R1285"/>
      <c r="W1285" s="31"/>
      <c r="AK1285" s="2" t="str">
        <f>'New Material Details'!K1290</f>
        <v>Ratan Aluminium Recycling</v>
      </c>
    </row>
    <row r="1286" spans="2:37">
      <c r="B1286" s="2"/>
      <c r="C1286"/>
      <c r="K1286" s="31"/>
      <c r="M1286" s="54"/>
      <c r="N1286" s="54"/>
      <c r="R1286"/>
      <c r="W1286" s="31"/>
      <c r="AK1286" s="2" t="str">
        <f>'New Material Details'!K1291</f>
        <v>Bhatan Steel Recycling</v>
      </c>
    </row>
    <row r="1287" spans="2:37">
      <c r="B1287" s="2"/>
      <c r="C1287"/>
      <c r="K1287" s="31"/>
      <c r="M1287" s="54"/>
      <c r="N1287" s="54"/>
      <c r="R1287"/>
      <c r="W1287" s="31"/>
      <c r="AK1287" s="2" t="str">
        <f>'New Material Details'!K1292</f>
        <v>Serve Copper Recycling</v>
      </c>
    </row>
    <row r="1288" spans="2:37">
      <c r="B1288" s="2"/>
      <c r="C1288"/>
      <c r="K1288" s="31"/>
      <c r="R1288"/>
      <c r="W1288" s="31"/>
      <c r="AK1288" s="2" t="str">
        <f>'New Material Details'!K1293</f>
        <v>Ratan Aluminium Recycling</v>
      </c>
    </row>
    <row r="1289" spans="2:37">
      <c r="B1289" s="2"/>
      <c r="C1289"/>
      <c r="K1289" s="31"/>
      <c r="R1289"/>
      <c r="W1289" s="31"/>
      <c r="AK1289" s="2" t="str">
        <f>'New Material Details'!K1294</f>
        <v>Bhatan Steel Recycling</v>
      </c>
    </row>
    <row r="1290" spans="2:37">
      <c r="B1290" s="2"/>
      <c r="C1290"/>
      <c r="K1290" s="31"/>
      <c r="R1290"/>
      <c r="W1290" s="31"/>
      <c r="AK1290" s="2" t="str">
        <f>'New Material Details'!K1295</f>
        <v>Serve Copper Recycling</v>
      </c>
    </row>
    <row r="1291" spans="2:37">
      <c r="B1291" s="2"/>
      <c r="C1291"/>
      <c r="K1291" s="31"/>
      <c r="R1291"/>
      <c r="W1291" s="31"/>
      <c r="AK1291" s="2" t="str">
        <f>'New Material Details'!K1296</f>
        <v>Ratan Aluminium Recycling</v>
      </c>
    </row>
    <row r="1292" spans="2:37">
      <c r="B1292" s="2"/>
      <c r="C1292"/>
      <c r="K1292" s="31"/>
      <c r="R1292"/>
      <c r="W1292" s="31"/>
      <c r="AK1292" s="2" t="str">
        <f>'New Material Details'!K1297</f>
        <v>Bhatan Steel Recycling</v>
      </c>
    </row>
    <row r="1293" spans="2:37">
      <c r="B1293" s="2"/>
      <c r="C1293"/>
      <c r="K1293" s="31"/>
      <c r="R1293"/>
      <c r="W1293" s="31"/>
      <c r="AK1293" s="2" t="str">
        <f>'New Material Details'!K1298</f>
        <v>Serve Copper Recycling</v>
      </c>
    </row>
    <row r="1294" spans="2:37">
      <c r="B1294" s="2"/>
      <c r="C1294"/>
      <c r="K1294" s="31"/>
      <c r="R1294"/>
      <c r="W1294" s="31"/>
      <c r="AK1294" s="2" t="str">
        <f>'New Material Details'!K1299</f>
        <v>Ratan Aluminium Recycling</v>
      </c>
    </row>
    <row r="1295" spans="2:37">
      <c r="B1295" s="2"/>
      <c r="C1295"/>
      <c r="K1295" s="31"/>
      <c r="R1295"/>
      <c r="W1295" s="31"/>
      <c r="AK1295" s="2" t="str">
        <f>'New Material Details'!K1300</f>
        <v>Bhatan Steel Recycling</v>
      </c>
    </row>
    <row r="1296" spans="2:37">
      <c r="B1296" s="2"/>
      <c r="C1296"/>
      <c r="K1296" s="31"/>
      <c r="O1296" s="4"/>
      <c r="R1296"/>
      <c r="W1296" s="31"/>
      <c r="AK1296" s="2" t="str">
        <f>'New Material Details'!K1301</f>
        <v>Serve Copper Recycling</v>
      </c>
    </row>
    <row r="1297" spans="2:37">
      <c r="B1297" s="2"/>
      <c r="C1297"/>
      <c r="K1297" s="31"/>
      <c r="R1297"/>
      <c r="W1297" s="31"/>
      <c r="AK1297" s="2" t="str">
        <f>'New Material Details'!K1302</f>
        <v>Ratan Aluminium Recycling</v>
      </c>
    </row>
    <row r="1298" spans="2:37">
      <c r="B1298" s="2"/>
      <c r="C1298"/>
      <c r="K1298" s="31"/>
      <c r="R1298"/>
      <c r="W1298" s="31"/>
      <c r="AK1298" s="2" t="str">
        <f>'New Material Details'!K1303</f>
        <v>Bhatan Steel Recycling</v>
      </c>
    </row>
    <row r="1299" spans="2:37">
      <c r="B1299" s="2"/>
      <c r="C1299"/>
      <c r="K1299" s="31"/>
      <c r="R1299"/>
      <c r="W1299" s="31"/>
      <c r="AK1299" s="2" t="str">
        <f>'New Material Details'!K1304</f>
        <v>Serve Copper Recycling</v>
      </c>
    </row>
    <row r="1300" spans="2:37">
      <c r="B1300" s="2"/>
      <c r="C1300"/>
      <c r="K1300" s="31"/>
      <c r="R1300"/>
      <c r="W1300" s="31"/>
      <c r="AK1300" s="2" t="str">
        <f>'New Material Details'!K1305</f>
        <v>Ratan Aluminium Recycling</v>
      </c>
    </row>
    <row r="1301" spans="2:37">
      <c r="B1301" s="2"/>
      <c r="C1301"/>
      <c r="K1301" s="31"/>
      <c r="R1301"/>
      <c r="W1301" s="31"/>
      <c r="AK1301" s="2" t="str">
        <f>'New Material Details'!K1306</f>
        <v>Bhatan Steel Recycling</v>
      </c>
    </row>
    <row r="1302" spans="2:37">
      <c r="B1302" s="2"/>
      <c r="C1302"/>
      <c r="K1302" s="31"/>
      <c r="R1302"/>
      <c r="W1302" s="31"/>
      <c r="AK1302" s="2" t="str">
        <f>'New Material Details'!K1307</f>
        <v>Serve Copper Recycling</v>
      </c>
    </row>
    <row r="1303" spans="2:37">
      <c r="B1303" s="50"/>
      <c r="C1303"/>
      <c r="K1303" s="31"/>
      <c r="R1303"/>
      <c r="W1303" s="31"/>
      <c r="Z1303" s="92"/>
      <c r="AK1303" s="2" t="str">
        <f>'New Material Details'!K1308</f>
        <v>Ratan Aluminium Recycling</v>
      </c>
    </row>
    <row r="1304" spans="2:37">
      <c r="B1304" s="2"/>
      <c r="C1304"/>
      <c r="K1304" s="31"/>
      <c r="R1304"/>
      <c r="W1304" s="31"/>
      <c r="AK1304" s="2" t="str">
        <f>'New Material Details'!K1309</f>
        <v>Bhatan Steel Recycling</v>
      </c>
    </row>
    <row r="1305" spans="2:37">
      <c r="B1305" s="2"/>
      <c r="C1305"/>
      <c r="K1305" s="31"/>
      <c r="R1305"/>
      <c r="W1305" s="31"/>
      <c r="AK1305" s="2" t="str">
        <f>'New Material Details'!K1310</f>
        <v>Serve Copper Recycling</v>
      </c>
    </row>
    <row r="1306" spans="2:37">
      <c r="B1306" s="2"/>
      <c r="C1306"/>
      <c r="K1306" s="31"/>
      <c r="R1306"/>
      <c r="W1306" s="31"/>
      <c r="AK1306" s="2" t="str">
        <f>'New Material Details'!K1311</f>
        <v>Ratan Aluminium Recycling</v>
      </c>
    </row>
    <row r="1307" spans="2:37">
      <c r="B1307" s="2"/>
      <c r="C1307"/>
      <c r="K1307" s="31"/>
      <c r="R1307"/>
      <c r="W1307" s="31"/>
      <c r="AK1307" s="2" t="str">
        <f>'New Material Details'!K1312</f>
        <v>Bhatan Steel Recycling</v>
      </c>
    </row>
    <row r="1308" spans="2:37">
      <c r="B1308" s="2"/>
      <c r="C1308"/>
      <c r="K1308" s="31"/>
      <c r="R1308"/>
      <c r="W1308" s="31"/>
      <c r="AK1308" s="2" t="str">
        <f>'New Material Details'!K1313</f>
        <v>Serve Copper Recycling</v>
      </c>
    </row>
    <row r="1309" spans="2:37">
      <c r="B1309" s="2"/>
      <c r="C1309"/>
      <c r="K1309" s="31"/>
      <c r="R1309"/>
      <c r="W1309" s="31"/>
      <c r="AK1309" s="2" t="str">
        <f>'New Material Details'!K1314</f>
        <v>Ratan Aluminium Recycling</v>
      </c>
    </row>
    <row r="1310" spans="2:37">
      <c r="B1310" s="2"/>
      <c r="C1310"/>
      <c r="K1310" s="31"/>
      <c r="R1310"/>
      <c r="W1310" s="31"/>
      <c r="AK1310" s="2" t="str">
        <f>'New Material Details'!K1315</f>
        <v>Bhatan Steel Recycling</v>
      </c>
    </row>
    <row r="1311" spans="2:37">
      <c r="B1311" s="2"/>
      <c r="C1311"/>
      <c r="K1311" s="31"/>
      <c r="N1311" s="54"/>
      <c r="R1311"/>
      <c r="W1311" s="31"/>
      <c r="Z1311" s="55"/>
      <c r="AK1311" s="2" t="str">
        <f>'New Material Details'!K1316</f>
        <v>Serve Copper Recycling</v>
      </c>
    </row>
    <row r="1312" spans="2:37">
      <c r="B1312" s="2"/>
      <c r="C1312"/>
      <c r="K1312" s="31"/>
      <c r="R1312"/>
      <c r="W1312" s="31"/>
      <c r="AK1312" s="2" t="str">
        <f>'New Material Details'!K1317</f>
        <v>Ratan Aluminium Recycling</v>
      </c>
    </row>
    <row r="1313" spans="2:37">
      <c r="B1313" s="2"/>
      <c r="C1313"/>
      <c r="K1313" s="31"/>
      <c r="R1313"/>
      <c r="W1313" s="31"/>
      <c r="AK1313" s="2" t="str">
        <f>'New Material Details'!K1318</f>
        <v>Bhatan Steel Recycling</v>
      </c>
    </row>
    <row r="1314" spans="2:37">
      <c r="B1314" s="2"/>
      <c r="C1314"/>
      <c r="K1314" s="31"/>
      <c r="R1314"/>
      <c r="W1314" s="31"/>
      <c r="AK1314" s="2" t="str">
        <f>'New Material Details'!K1319</f>
        <v>Serve Copper Recycling</v>
      </c>
    </row>
    <row r="1315" spans="2:37">
      <c r="B1315" s="2"/>
      <c r="C1315"/>
      <c r="K1315" s="31"/>
      <c r="R1315"/>
      <c r="W1315" s="31"/>
      <c r="AK1315" s="2" t="str">
        <f>'New Material Details'!K1320</f>
        <v>Ratan Aluminium Recycling</v>
      </c>
    </row>
    <row r="1316" spans="2:37">
      <c r="B1316" s="2"/>
      <c r="C1316"/>
      <c r="K1316" s="31"/>
      <c r="R1316"/>
      <c r="W1316" s="31"/>
      <c r="AK1316" s="2" t="str">
        <f>'New Material Details'!K1321</f>
        <v>Bhatan Steel Recycling</v>
      </c>
    </row>
    <row r="1317" spans="2:37">
      <c r="B1317" s="2"/>
      <c r="C1317"/>
      <c r="K1317" s="31"/>
      <c r="R1317"/>
      <c r="W1317" s="31"/>
      <c r="AK1317" s="2" t="str">
        <f>'New Material Details'!K1322</f>
        <v>Serve Copper Recycling</v>
      </c>
    </row>
    <row r="1318" spans="2:37">
      <c r="B1318" s="2"/>
      <c r="C1318"/>
      <c r="K1318" s="31"/>
      <c r="R1318"/>
      <c r="W1318" s="31"/>
      <c r="AK1318" s="2" t="str">
        <f>'New Material Details'!K1323</f>
        <v>Ratan Aluminium Recycling</v>
      </c>
    </row>
    <row r="1319" spans="2:37">
      <c r="B1319" s="2"/>
      <c r="C1319"/>
      <c r="K1319" s="31"/>
      <c r="M1319" s="54"/>
      <c r="N1319" s="54"/>
      <c r="R1319"/>
      <c r="W1319" s="31"/>
      <c r="AK1319" s="2" t="str">
        <f>'New Material Details'!K1324</f>
        <v>Bhatan Steel Recycling</v>
      </c>
    </row>
    <row r="1320" spans="2:37">
      <c r="B1320" s="2"/>
      <c r="C1320"/>
      <c r="K1320" s="31"/>
      <c r="R1320"/>
      <c r="W1320" s="31"/>
      <c r="AK1320" s="2" t="str">
        <f>'New Material Details'!K1325</f>
        <v>Serve Copper Recycling</v>
      </c>
    </row>
    <row r="1321" spans="2:37">
      <c r="B1321" s="2"/>
      <c r="C1321"/>
      <c r="K1321" s="31"/>
      <c r="R1321"/>
      <c r="W1321" s="31"/>
      <c r="AK1321" s="2" t="str">
        <f>'New Material Details'!K1326</f>
        <v>Ratan Aluminium Recycling</v>
      </c>
    </row>
    <row r="1322" spans="2:37">
      <c r="B1322" s="2"/>
      <c r="C1322"/>
      <c r="K1322" s="31"/>
      <c r="R1322"/>
      <c r="W1322" s="31"/>
      <c r="Z1322" s="55"/>
      <c r="AK1322" s="2" t="str">
        <f>'New Material Details'!K1327</f>
        <v>Bhatan Steel Recycling</v>
      </c>
    </row>
    <row r="1323" spans="2:37">
      <c r="B1323" s="2"/>
      <c r="C1323"/>
      <c r="K1323" s="31"/>
      <c r="R1323"/>
      <c r="W1323" s="31"/>
      <c r="AK1323" s="2" t="str">
        <f>'New Material Details'!K1328</f>
        <v>Serve Copper Recycling</v>
      </c>
    </row>
    <row r="1324" spans="2:37">
      <c r="B1324" s="2"/>
      <c r="C1324"/>
      <c r="K1324" s="31"/>
      <c r="R1324"/>
      <c r="W1324" s="31"/>
      <c r="AK1324" s="2" t="str">
        <f>'New Material Details'!K1329</f>
        <v>Ratan Aluminium Recycling</v>
      </c>
    </row>
    <row r="1325" spans="2:37">
      <c r="B1325" s="2"/>
      <c r="C1325"/>
      <c r="K1325" s="31"/>
      <c r="R1325"/>
      <c r="W1325" s="31"/>
      <c r="AK1325" s="2" t="str">
        <f>'New Material Details'!K1330</f>
        <v>Bhatan Steel Recycling</v>
      </c>
    </row>
    <row r="1326" spans="2:37">
      <c r="B1326" s="2"/>
      <c r="C1326"/>
      <c r="K1326" s="31"/>
      <c r="R1326"/>
      <c r="W1326" s="31"/>
      <c r="AK1326" s="2" t="str">
        <f>'New Material Details'!K1331</f>
        <v>Serve Copper Recycling</v>
      </c>
    </row>
    <row r="1327" spans="2:37">
      <c r="B1327" s="2"/>
      <c r="C1327"/>
      <c r="K1327" s="31"/>
      <c r="R1327"/>
      <c r="W1327" s="31"/>
      <c r="AK1327" s="2" t="str">
        <f>'New Material Details'!K1332</f>
        <v>Ratan Aluminium Recycling</v>
      </c>
    </row>
    <row r="1328" spans="2:37">
      <c r="B1328" s="2"/>
      <c r="C1328"/>
      <c r="K1328" s="31"/>
      <c r="R1328"/>
      <c r="W1328" s="31"/>
      <c r="AK1328" s="2" t="str">
        <f>'New Material Details'!K1333</f>
        <v>Bhatan Steel Recycling</v>
      </c>
    </row>
    <row r="1329" spans="2:37">
      <c r="B1329" s="2"/>
      <c r="C1329"/>
      <c r="K1329" s="31"/>
      <c r="R1329"/>
      <c r="W1329" s="31"/>
      <c r="AK1329" s="2" t="str">
        <f>'New Material Details'!K1334</f>
        <v>Serve Copper Recycling</v>
      </c>
    </row>
    <row r="1330" spans="2:37">
      <c r="B1330" s="2"/>
      <c r="C1330"/>
      <c r="K1330" s="31"/>
      <c r="R1330"/>
      <c r="W1330" s="31"/>
      <c r="AK1330" s="2" t="str">
        <f>'New Material Details'!K1335</f>
        <v>Ratan Aluminium Recycling</v>
      </c>
    </row>
    <row r="1331" spans="2:37">
      <c r="B1331" s="2"/>
      <c r="C1331"/>
      <c r="K1331" s="31"/>
      <c r="R1331"/>
      <c r="W1331" s="31"/>
      <c r="AK1331" s="2" t="str">
        <f>'New Material Details'!K1336</f>
        <v>Bhatan Steel Recycling</v>
      </c>
    </row>
    <row r="1332" spans="2:37">
      <c r="B1332" s="2"/>
      <c r="C1332"/>
      <c r="K1332" s="31"/>
      <c r="R1332"/>
      <c r="W1332" s="31"/>
      <c r="AK1332" s="2" t="str">
        <f>'New Material Details'!K1337</f>
        <v>Serve Copper Recycling</v>
      </c>
    </row>
    <row r="1333" spans="2:37">
      <c r="B1333" s="2"/>
      <c r="C1333"/>
      <c r="K1333" s="31"/>
      <c r="R1333"/>
      <c r="W1333" s="31"/>
      <c r="AK1333" s="2" t="str">
        <f>'New Material Details'!K1338</f>
        <v>Ratan Aluminium Recycling</v>
      </c>
    </row>
    <row r="1334" spans="2:37">
      <c r="B1334" s="2"/>
      <c r="C1334"/>
      <c r="K1334" s="31"/>
      <c r="R1334"/>
      <c r="W1334" s="31"/>
      <c r="AK1334" s="2" t="str">
        <f>'New Material Details'!K1339</f>
        <v>Bhatan Steel Recycling</v>
      </c>
    </row>
    <row r="1335" spans="2:37">
      <c r="B1335" s="2"/>
      <c r="C1335"/>
      <c r="K1335" s="31"/>
      <c r="R1335"/>
      <c r="W1335" s="31"/>
      <c r="AK1335" s="2" t="str">
        <f>'New Material Details'!K1340</f>
        <v>Serve Copper Recycling</v>
      </c>
    </row>
    <row r="1336" spans="2:37">
      <c r="B1336" s="2"/>
      <c r="C1336"/>
      <c r="K1336" s="31"/>
      <c r="R1336"/>
      <c r="W1336" s="31"/>
      <c r="AK1336" s="2" t="str">
        <f>'New Material Details'!K1341</f>
        <v>Ratan Aluminium Recycling</v>
      </c>
    </row>
    <row r="1337" spans="2:37">
      <c r="B1337" s="2"/>
      <c r="C1337"/>
      <c r="K1337" s="31"/>
      <c r="R1337"/>
      <c r="W1337" s="31"/>
      <c r="AK1337" s="2" t="str">
        <f>'New Material Details'!K1342</f>
        <v>Bhatan Steel Recycling</v>
      </c>
    </row>
    <row r="1338" spans="2:37">
      <c r="B1338" s="2"/>
      <c r="C1338"/>
      <c r="K1338" s="31"/>
      <c r="R1338"/>
      <c r="W1338" s="31"/>
      <c r="AK1338" s="2" t="str">
        <f>'New Material Details'!K1343</f>
        <v>Serve Copper Recycling</v>
      </c>
    </row>
    <row r="1339" spans="2:37">
      <c r="B1339" s="2"/>
      <c r="C1339"/>
      <c r="K1339" s="31"/>
      <c r="R1339"/>
      <c r="W1339" s="31"/>
      <c r="AK1339" s="2" t="str">
        <f>'New Material Details'!K1344</f>
        <v>Ratan Aluminium Recycling</v>
      </c>
    </row>
    <row r="1340" spans="2:37">
      <c r="B1340" s="2"/>
      <c r="C1340"/>
      <c r="K1340" s="31"/>
      <c r="R1340"/>
      <c r="W1340" s="31"/>
      <c r="AK1340" s="2" t="str">
        <f>'New Material Details'!K1345</f>
        <v>Bhatan Steel Recycling</v>
      </c>
    </row>
    <row r="1341" spans="2:37">
      <c r="B1341" s="2"/>
      <c r="C1341"/>
      <c r="E1341" s="4"/>
      <c r="F1341" s="4"/>
      <c r="G1341" s="4"/>
      <c r="H1341" s="4"/>
      <c r="J1341" s="4"/>
      <c r="K1341" s="31"/>
      <c r="O1341" s="4"/>
      <c r="Q1341" s="4"/>
      <c r="R1341"/>
      <c r="W1341" s="31"/>
      <c r="AK1341" s="2" t="str">
        <f>'New Material Details'!K1346</f>
        <v>Serve Copper Recycling</v>
      </c>
    </row>
    <row r="1342" spans="2:37">
      <c r="B1342" s="2"/>
      <c r="C1342"/>
      <c r="K1342" s="31"/>
      <c r="R1342"/>
      <c r="W1342" s="31"/>
      <c r="AK1342" s="2" t="str">
        <f>'New Material Details'!K1347</f>
        <v>Ratan Aluminium Recycling</v>
      </c>
    </row>
    <row r="1343" spans="2:37">
      <c r="B1343" s="2"/>
      <c r="C1343"/>
      <c r="K1343" s="31"/>
      <c r="R1343"/>
      <c r="W1343" s="31"/>
      <c r="AK1343" s="2" t="str">
        <f>'New Material Details'!K1348</f>
        <v>Bhatan Steel Recycling</v>
      </c>
    </row>
    <row r="1344" spans="2:37">
      <c r="B1344" s="2"/>
      <c r="C1344"/>
      <c r="K1344" s="31"/>
      <c r="R1344"/>
      <c r="W1344" s="31"/>
      <c r="AK1344" s="2" t="str">
        <f>'New Material Details'!K1349</f>
        <v>Serve Copper Recycling</v>
      </c>
    </row>
    <row r="1345" spans="2:37">
      <c r="B1345" s="2"/>
      <c r="C1345"/>
      <c r="K1345" s="31"/>
      <c r="R1345"/>
      <c r="W1345" s="31"/>
      <c r="AK1345" s="2" t="str">
        <f>'New Material Details'!K1350</f>
        <v>Ratan Aluminium Recycling</v>
      </c>
    </row>
    <row r="1346" spans="2:37">
      <c r="B1346" s="2"/>
      <c r="C1346"/>
      <c r="K1346" s="31"/>
      <c r="R1346"/>
      <c r="W1346" s="31"/>
      <c r="AK1346" s="2" t="str">
        <f>'New Material Details'!K1351</f>
        <v>Bhatan Steel Recycling</v>
      </c>
    </row>
    <row r="1347" spans="2:37">
      <c r="B1347" s="2"/>
      <c r="C1347"/>
      <c r="K1347" s="31"/>
      <c r="R1347"/>
      <c r="W1347" s="31"/>
      <c r="AK1347" s="2" t="str">
        <f>'New Material Details'!K1352</f>
        <v>Serve Copper Recycling</v>
      </c>
    </row>
    <row r="1348" spans="2:37">
      <c r="B1348" s="2"/>
      <c r="C1348"/>
      <c r="K1348" s="31"/>
      <c r="R1348"/>
      <c r="W1348" s="31"/>
      <c r="AK1348" s="2" t="str">
        <f>'New Material Details'!K1353</f>
        <v>Ratan Aluminium Recycling</v>
      </c>
    </row>
    <row r="1349" spans="2:37">
      <c r="B1349" s="2"/>
      <c r="C1349"/>
      <c r="K1349" s="31"/>
      <c r="R1349"/>
      <c r="W1349" s="31"/>
      <c r="AK1349" s="2" t="str">
        <f>'New Material Details'!K1354</f>
        <v>Bhatan Steel Recycling</v>
      </c>
    </row>
    <row r="1350" spans="2:37">
      <c r="B1350" s="2"/>
      <c r="C1350"/>
      <c r="K1350" s="31"/>
      <c r="R1350"/>
      <c r="W1350" s="31"/>
      <c r="AK1350" s="2" t="str">
        <f>'New Material Details'!K1355</f>
        <v>Serve Copper Recycling</v>
      </c>
    </row>
    <row r="1351" spans="2:37">
      <c r="B1351" s="2"/>
      <c r="C1351"/>
      <c r="K1351" s="31"/>
      <c r="R1351"/>
      <c r="W1351" s="31"/>
      <c r="AK1351" s="2" t="str">
        <f>'New Material Details'!K1356</f>
        <v>Ratan Aluminium Recycling</v>
      </c>
    </row>
    <row r="1352" spans="2:37">
      <c r="B1352" s="2"/>
      <c r="C1352"/>
      <c r="K1352" s="31"/>
      <c r="R1352"/>
      <c r="W1352" s="31"/>
      <c r="AK1352" s="2" t="str">
        <f>'New Material Details'!K1357</f>
        <v>Bhatan Steel Recycling</v>
      </c>
    </row>
    <row r="1353" spans="2:37">
      <c r="B1353" s="2"/>
      <c r="C1353"/>
      <c r="K1353" s="31"/>
      <c r="R1353"/>
      <c r="W1353" s="31"/>
      <c r="AK1353" s="2" t="str">
        <f>'New Material Details'!K1358</f>
        <v>Serve Copper Recycling</v>
      </c>
    </row>
    <row r="1354" spans="2:37">
      <c r="B1354" s="2"/>
      <c r="C1354"/>
      <c r="K1354" s="31"/>
      <c r="R1354"/>
      <c r="W1354" s="31"/>
      <c r="AK1354" s="2" t="str">
        <f>'New Material Details'!K1359</f>
        <v>Ratan Aluminium Recycling</v>
      </c>
    </row>
    <row r="1355" spans="2:37">
      <c r="C1355"/>
      <c r="K1355" s="31"/>
      <c r="R1355"/>
      <c r="W1355" s="31"/>
      <c r="AK1355" s="2" t="str">
        <f>'New Material Details'!K1360</f>
        <v>Bhatan Steel Recycling</v>
      </c>
    </row>
    <row r="1356" spans="2:37">
      <c r="B1356" s="2"/>
      <c r="C1356"/>
      <c r="K1356" s="31"/>
      <c r="R1356"/>
      <c r="W1356" s="31"/>
      <c r="AK1356" s="2" t="str">
        <f>'New Material Details'!K1361</f>
        <v>Serve Copper Recycling</v>
      </c>
    </row>
    <row r="1357" spans="2:37">
      <c r="B1357" s="2"/>
      <c r="C1357"/>
      <c r="K1357" s="31"/>
      <c r="R1357"/>
      <c r="W1357" s="31"/>
      <c r="AK1357" s="2" t="str">
        <f>'New Material Details'!K1362</f>
        <v>Ratan Aluminium Recycling</v>
      </c>
    </row>
    <row r="1358" spans="2:37">
      <c r="B1358" s="2"/>
      <c r="C1358"/>
      <c r="K1358" s="31"/>
      <c r="R1358"/>
      <c r="W1358" s="31"/>
      <c r="AK1358" s="2" t="str">
        <f>'New Material Details'!K1363</f>
        <v>Bhatan Steel Recycling</v>
      </c>
    </row>
    <row r="1359" spans="2:37">
      <c r="B1359" s="2"/>
      <c r="C1359"/>
      <c r="K1359" s="31"/>
      <c r="R1359"/>
      <c r="W1359" s="31"/>
      <c r="AK1359" s="2" t="str">
        <f>'New Material Details'!K1364</f>
        <v>Serve Copper Recycling</v>
      </c>
    </row>
    <row r="1360" spans="2:37">
      <c r="B1360" s="2"/>
      <c r="C1360"/>
      <c r="K1360" s="31"/>
      <c r="R1360"/>
      <c r="W1360" s="31"/>
      <c r="AK1360" s="2" t="str">
        <f>'New Material Details'!K1365</f>
        <v>Ratan Aluminium Recycling</v>
      </c>
    </row>
    <row r="1361" spans="2:37">
      <c r="B1361" s="2"/>
      <c r="C1361"/>
      <c r="K1361" s="31"/>
      <c r="R1361"/>
      <c r="W1361" s="31"/>
      <c r="AK1361" s="2" t="str">
        <f>'New Material Details'!K1366</f>
        <v>Bhatan Steel Recycling</v>
      </c>
    </row>
    <row r="1362" spans="2:37">
      <c r="B1362" s="2"/>
      <c r="C1362"/>
      <c r="K1362" s="31"/>
      <c r="R1362"/>
      <c r="W1362" s="31"/>
      <c r="AK1362" s="2" t="str">
        <f>'New Material Details'!K1367</f>
        <v>Serve Copper Recycling</v>
      </c>
    </row>
    <row r="1363" spans="2:37">
      <c r="B1363" s="2"/>
      <c r="C1363"/>
      <c r="K1363" s="31"/>
      <c r="R1363"/>
      <c r="W1363" s="31"/>
      <c r="AK1363" s="2" t="str">
        <f>'New Material Details'!K1368</f>
        <v>Ratan Aluminium Recycling</v>
      </c>
    </row>
    <row r="1364" spans="2:37">
      <c r="B1364" s="2"/>
      <c r="C1364"/>
      <c r="K1364" s="31"/>
      <c r="R1364"/>
      <c r="W1364" s="31"/>
      <c r="AK1364" s="2" t="str">
        <f>'New Material Details'!K1369</f>
        <v>Bhatan Steel Recycling</v>
      </c>
    </row>
    <row r="1365" spans="2:37">
      <c r="B1365" s="2"/>
      <c r="C1365"/>
      <c r="K1365" s="31"/>
      <c r="R1365"/>
      <c r="W1365" s="31"/>
      <c r="AK1365" s="2" t="str">
        <f>'New Material Details'!K1370</f>
        <v>Serve Copper Recycling</v>
      </c>
    </row>
    <row r="1366" spans="2:37">
      <c r="B1366" s="2"/>
      <c r="C1366"/>
      <c r="K1366" s="31"/>
      <c r="R1366"/>
      <c r="W1366" s="31"/>
      <c r="AK1366" s="2" t="str">
        <f>'New Material Details'!K1371</f>
        <v>Ratan Aluminium Recycling</v>
      </c>
    </row>
    <row r="1367" spans="2:37">
      <c r="B1367" s="2"/>
      <c r="C1367"/>
      <c r="K1367" s="31"/>
      <c r="R1367"/>
      <c r="W1367" s="31"/>
      <c r="AK1367" s="2" t="str">
        <f>'New Material Details'!K1372</f>
        <v>Bhatan Steel Recycling</v>
      </c>
    </row>
    <row r="1368" spans="2:37">
      <c r="B1368" s="2"/>
      <c r="C1368"/>
      <c r="K1368" s="31"/>
      <c r="R1368"/>
      <c r="W1368" s="31"/>
      <c r="AK1368" s="2" t="str">
        <f>'New Material Details'!K1373</f>
        <v>Serve Copper Recycling</v>
      </c>
    </row>
    <row r="1369" spans="2:37">
      <c r="B1369" s="2"/>
      <c r="C1369"/>
      <c r="K1369" s="31"/>
      <c r="R1369"/>
      <c r="W1369" s="31"/>
      <c r="AK1369" s="2" t="str">
        <f>'New Material Details'!K1374</f>
        <v>Ratan Aluminium Recycling</v>
      </c>
    </row>
    <row r="1370" spans="2:37">
      <c r="B1370" s="2"/>
      <c r="C1370"/>
      <c r="K1370" s="31"/>
      <c r="R1370"/>
      <c r="W1370" s="31"/>
      <c r="AK1370" s="2" t="str">
        <f>'New Material Details'!K1375</f>
        <v>Bhatan Steel Recycling</v>
      </c>
    </row>
    <row r="1371" spans="2:37">
      <c r="B1371" s="2"/>
      <c r="C1371"/>
      <c r="K1371" s="31"/>
      <c r="R1371"/>
      <c r="W1371" s="31"/>
      <c r="AK1371" s="2" t="str">
        <f>'New Material Details'!K1376</f>
        <v>Serve Copper Recycling</v>
      </c>
    </row>
    <row r="1372" spans="2:37">
      <c r="B1372" s="2"/>
      <c r="C1372"/>
      <c r="K1372" s="31"/>
      <c r="R1372"/>
      <c r="W1372" s="31"/>
      <c r="AK1372" s="2" t="str">
        <f>'New Material Details'!K1377</f>
        <v>Ratan Aluminium Recycling</v>
      </c>
    </row>
    <row r="1373" spans="2:37">
      <c r="B1373" s="2"/>
      <c r="C1373"/>
      <c r="K1373" s="31"/>
      <c r="R1373"/>
      <c r="W1373" s="31"/>
      <c r="AK1373" s="2" t="str">
        <f>'New Material Details'!K1378</f>
        <v>Bhatan Steel Recycling</v>
      </c>
    </row>
    <row r="1374" spans="2:37">
      <c r="B1374" s="2"/>
      <c r="C1374"/>
      <c r="K1374" s="31"/>
      <c r="R1374"/>
      <c r="W1374" s="31"/>
      <c r="AK1374" s="2" t="str">
        <f>'New Material Details'!K1379</f>
        <v>Serve Copper Recycling</v>
      </c>
    </row>
    <row r="1375" spans="2:37">
      <c r="C1375"/>
      <c r="K1375" s="31"/>
      <c r="R1375"/>
      <c r="W1375" s="31"/>
      <c r="AK1375" s="2" t="str">
        <f>'New Material Details'!K1380</f>
        <v>Ratan Aluminium Recycling</v>
      </c>
    </row>
    <row r="1376" spans="2:37">
      <c r="B1376" s="2"/>
      <c r="C1376"/>
      <c r="K1376" s="31"/>
      <c r="R1376"/>
      <c r="W1376" s="31"/>
      <c r="AK1376" s="2" t="str">
        <f>'New Material Details'!K1381</f>
        <v>Bhatan Steel Recycling</v>
      </c>
    </row>
    <row r="1377" spans="2:37">
      <c r="B1377" s="2"/>
      <c r="C1377"/>
      <c r="K1377" s="31"/>
      <c r="R1377"/>
      <c r="W1377" s="31"/>
      <c r="AK1377" s="2" t="str">
        <f>'New Material Details'!K1382</f>
        <v>Serve Copper Recycling</v>
      </c>
    </row>
    <row r="1378" spans="2:37">
      <c r="B1378" s="2"/>
      <c r="C1378"/>
      <c r="K1378" s="31"/>
      <c r="R1378"/>
      <c r="W1378" s="31"/>
      <c r="AK1378" s="2" t="str">
        <f>'New Material Details'!K1383</f>
        <v>Ratan Aluminium Recycling</v>
      </c>
    </row>
    <row r="1379" spans="2:37">
      <c r="B1379" s="2"/>
      <c r="C1379"/>
      <c r="K1379" s="31"/>
      <c r="R1379"/>
      <c r="W1379" s="31"/>
      <c r="AK1379" s="2" t="str">
        <f>'New Material Details'!K1384</f>
        <v>Bhatan Steel Recycling</v>
      </c>
    </row>
    <row r="1380" spans="2:37">
      <c r="B1380" s="2"/>
      <c r="C1380"/>
      <c r="K1380" s="31"/>
      <c r="R1380"/>
      <c r="W1380" s="31"/>
      <c r="AK1380" s="2" t="str">
        <f>'New Material Details'!K1385</f>
        <v>Serve Copper Recycling</v>
      </c>
    </row>
    <row r="1381" spans="2:37">
      <c r="B1381" s="2"/>
      <c r="C1381"/>
      <c r="K1381" s="31"/>
      <c r="R1381"/>
      <c r="W1381" s="31"/>
      <c r="AK1381" s="2" t="str">
        <f>'New Material Details'!K1386</f>
        <v>Ratan Aluminium Recycling</v>
      </c>
    </row>
    <row r="1382" spans="2:37">
      <c r="B1382" s="2"/>
      <c r="C1382"/>
      <c r="K1382" s="31"/>
      <c r="R1382"/>
      <c r="W1382" s="31"/>
      <c r="AK1382" s="2" t="str">
        <f>'New Material Details'!K1387</f>
        <v>Bhatan Steel Recycling</v>
      </c>
    </row>
    <row r="1383" spans="2:37">
      <c r="B1383" s="2"/>
      <c r="C1383"/>
      <c r="K1383" s="31"/>
      <c r="R1383"/>
      <c r="W1383" s="31"/>
      <c r="Z1383" s="92"/>
      <c r="AK1383" s="2" t="str">
        <f>'New Material Details'!K1388</f>
        <v>Serve Copper Recycling</v>
      </c>
    </row>
    <row r="1384" spans="2:37">
      <c r="B1384" s="55"/>
      <c r="C1384"/>
      <c r="K1384" s="31"/>
      <c r="R1384"/>
      <c r="W1384" s="31"/>
      <c r="AK1384" s="2" t="str">
        <f>'New Material Details'!K1389</f>
        <v>Ratan Aluminium Recycling</v>
      </c>
    </row>
    <row r="1385" spans="2:37">
      <c r="B1385" s="2"/>
      <c r="C1385"/>
      <c r="K1385" s="31"/>
      <c r="R1385"/>
      <c r="W1385" s="31"/>
      <c r="AK1385" s="2" t="str">
        <f>'New Material Details'!K1390</f>
        <v>Bhatan Steel Recycling</v>
      </c>
    </row>
    <row r="1386" spans="2:37">
      <c r="B1386" s="2"/>
      <c r="C1386"/>
      <c r="K1386" s="31"/>
      <c r="R1386"/>
      <c r="W1386" s="31"/>
      <c r="AK1386" s="2" t="str">
        <f>'New Material Details'!K1391</f>
        <v>Serve Copper Recycling</v>
      </c>
    </row>
    <row r="1387" spans="2:37">
      <c r="B1387" s="2"/>
      <c r="C1387"/>
      <c r="K1387" s="31"/>
      <c r="R1387"/>
      <c r="W1387" s="31"/>
      <c r="AK1387" s="2" t="str">
        <f>'New Material Details'!K1392</f>
        <v>Ratan Aluminium Recycling</v>
      </c>
    </row>
    <row r="1388" spans="2:37">
      <c r="B1388" s="2"/>
      <c r="C1388"/>
      <c r="K1388" s="31"/>
      <c r="R1388"/>
      <c r="W1388" s="31"/>
      <c r="AK1388" s="2" t="str">
        <f>'New Material Details'!K1393</f>
        <v>Bhatan Steel Recycling</v>
      </c>
    </row>
    <row r="1389" spans="2:37">
      <c r="B1389" s="2"/>
      <c r="C1389"/>
      <c r="K1389" s="31"/>
      <c r="R1389"/>
      <c r="W1389" s="31"/>
      <c r="AK1389" s="2" t="str">
        <f>'New Material Details'!K1394</f>
        <v>Serve Copper Recycling</v>
      </c>
    </row>
    <row r="1390" spans="2:37">
      <c r="B1390" s="2"/>
      <c r="C1390"/>
      <c r="K1390" s="31"/>
      <c r="R1390"/>
      <c r="W1390" s="31"/>
      <c r="AK1390" s="2" t="str">
        <f>'New Material Details'!K1395</f>
        <v>Ratan Aluminium Recycling</v>
      </c>
    </row>
    <row r="1391" spans="2:37">
      <c r="B1391" s="2"/>
      <c r="C1391"/>
      <c r="K1391" s="31"/>
      <c r="R1391"/>
      <c r="W1391" s="31"/>
      <c r="AK1391" s="2" t="str">
        <f>'New Material Details'!K1396</f>
        <v>Bhatan Steel Recycling</v>
      </c>
    </row>
    <row r="1392" spans="2:37">
      <c r="B1392" s="2"/>
      <c r="C1392"/>
      <c r="K1392" s="31"/>
      <c r="R1392"/>
      <c r="W1392" s="31"/>
      <c r="AK1392" s="2" t="str">
        <f>'New Material Details'!K1397</f>
        <v>Serve Copper Recycling</v>
      </c>
    </row>
    <row r="1393" spans="2:37">
      <c r="B1393" s="2"/>
      <c r="C1393"/>
      <c r="K1393" s="31"/>
      <c r="R1393"/>
      <c r="W1393" s="31"/>
      <c r="AK1393" s="2" t="str">
        <f>'New Material Details'!K1398</f>
        <v>Ratan Aluminium Recycling</v>
      </c>
    </row>
    <row r="1394" spans="2:37">
      <c r="B1394" s="2"/>
      <c r="C1394"/>
      <c r="K1394" s="31"/>
      <c r="R1394"/>
      <c r="W1394" s="31"/>
      <c r="AK1394" s="2" t="str">
        <f>'New Material Details'!K1399</f>
        <v>Bhatan Steel Recycling</v>
      </c>
    </row>
    <row r="1395" spans="2:37">
      <c r="B1395" s="2"/>
      <c r="C1395"/>
      <c r="E1395" s="4"/>
      <c r="F1395" s="4"/>
      <c r="G1395" s="4"/>
      <c r="H1395" s="4"/>
      <c r="J1395" s="4"/>
      <c r="K1395" s="31"/>
      <c r="O1395" s="4"/>
      <c r="Q1395" s="4"/>
      <c r="R1395"/>
      <c r="W1395" s="31"/>
      <c r="AK1395" s="2" t="str">
        <f>'New Material Details'!K1400</f>
        <v>Serve Copper Recycling</v>
      </c>
    </row>
    <row r="1396" spans="2:37">
      <c r="B1396" s="2"/>
      <c r="C1396"/>
      <c r="K1396" s="31"/>
      <c r="R1396"/>
      <c r="W1396" s="31"/>
      <c r="AK1396" s="2" t="str">
        <f>'New Material Details'!K1401</f>
        <v>Ratan Aluminium Recycling</v>
      </c>
    </row>
    <row r="1397" spans="2:37">
      <c r="B1397" s="2"/>
      <c r="C1397"/>
      <c r="K1397" s="31"/>
      <c r="R1397"/>
      <c r="W1397" s="31"/>
      <c r="AK1397" s="2" t="str">
        <f>'New Material Details'!K1402</f>
        <v>Bhatan Steel Recycling</v>
      </c>
    </row>
    <row r="1398" spans="2:37">
      <c r="B1398" s="2"/>
      <c r="C1398"/>
      <c r="K1398" s="31"/>
      <c r="R1398"/>
      <c r="W1398" s="31"/>
      <c r="AK1398" s="2" t="str">
        <f>'New Material Details'!K1403</f>
        <v>Serve Copper Recycling</v>
      </c>
    </row>
    <row r="1399" spans="2:37">
      <c r="B1399" s="55"/>
      <c r="C1399"/>
      <c r="K1399" s="31"/>
      <c r="R1399"/>
      <c r="W1399" s="31"/>
      <c r="AK1399" s="2" t="str">
        <f>'New Material Details'!K1404</f>
        <v>Ratan Aluminium Recycling</v>
      </c>
    </row>
    <row r="1400" spans="2:37">
      <c r="B1400" s="2"/>
      <c r="C1400"/>
      <c r="K1400" s="31"/>
      <c r="R1400"/>
      <c r="W1400" s="31"/>
      <c r="AK1400" s="2" t="str">
        <f>'New Material Details'!K1405</f>
        <v>Bhatan Steel Recycling</v>
      </c>
    </row>
    <row r="1401" spans="2:37">
      <c r="B1401" s="2"/>
      <c r="C1401"/>
      <c r="K1401" s="31"/>
      <c r="R1401"/>
      <c r="W1401" s="31"/>
      <c r="AK1401" s="2" t="str">
        <f>'New Material Details'!K1406</f>
        <v>Serve Copper Recycling</v>
      </c>
    </row>
    <row r="1402" spans="2:37">
      <c r="B1402" s="2"/>
      <c r="C1402"/>
      <c r="K1402" s="31"/>
      <c r="R1402"/>
      <c r="W1402" s="31"/>
      <c r="AK1402" s="2" t="str">
        <f>'New Material Details'!K1407</f>
        <v>Ratan Aluminium Recycling</v>
      </c>
    </row>
    <row r="1403" spans="2:37">
      <c r="B1403" s="55"/>
      <c r="C1403"/>
      <c r="K1403" s="31"/>
      <c r="R1403"/>
      <c r="W1403" s="31"/>
      <c r="AK1403" s="2" t="str">
        <f>'New Material Details'!K1408</f>
        <v>Bhatan Steel Recycling</v>
      </c>
    </row>
    <row r="1404" spans="2:37">
      <c r="B1404" s="2"/>
      <c r="C1404"/>
      <c r="K1404" s="31"/>
      <c r="R1404"/>
      <c r="W1404" s="31"/>
      <c r="AK1404" s="2" t="str">
        <f>'New Material Details'!K1409</f>
        <v>Serve Copper Recycling</v>
      </c>
    </row>
    <row r="1405" spans="2:37">
      <c r="B1405" s="2"/>
      <c r="C1405"/>
      <c r="K1405" s="31"/>
      <c r="R1405"/>
      <c r="W1405" s="31"/>
      <c r="Z1405" s="92"/>
      <c r="AK1405" s="2" t="str">
        <f>'New Material Details'!K1410</f>
        <v>Ratan Aluminium Recycling</v>
      </c>
    </row>
    <row r="1406" spans="2:37">
      <c r="B1406" s="2"/>
      <c r="C1406"/>
      <c r="K1406" s="31"/>
      <c r="R1406"/>
      <c r="W1406" s="31"/>
      <c r="AK1406" s="2" t="str">
        <f>'New Material Details'!K1411</f>
        <v>Bhatan Steel Recycling</v>
      </c>
    </row>
    <row r="1407" spans="2:37">
      <c r="B1407" s="2"/>
      <c r="C1407"/>
      <c r="K1407" s="31"/>
      <c r="R1407"/>
      <c r="W1407" s="31"/>
      <c r="AK1407" s="2" t="str">
        <f>'New Material Details'!K1412</f>
        <v>Serve Copper Recycling</v>
      </c>
    </row>
    <row r="1408" spans="2:37">
      <c r="B1408" s="2"/>
      <c r="C1408"/>
      <c r="E1408" s="4"/>
      <c r="F1408" s="4"/>
      <c r="G1408" s="4"/>
      <c r="H1408" s="4"/>
      <c r="J1408" s="4"/>
      <c r="K1408" s="31"/>
      <c r="O1408" s="4"/>
      <c r="Q1408" s="4"/>
      <c r="R1408"/>
      <c r="W1408" s="31"/>
      <c r="AK1408" s="2" t="str">
        <f>'New Material Details'!K1413</f>
        <v>Ratan Aluminium Recycling</v>
      </c>
    </row>
    <row r="1409" spans="2:37">
      <c r="B1409" s="2"/>
      <c r="C1409"/>
      <c r="K1409" s="31"/>
      <c r="R1409"/>
      <c r="W1409" s="31"/>
      <c r="AK1409" s="2" t="str">
        <f>'New Material Details'!K1414</f>
        <v>Bhatan Steel Recycling</v>
      </c>
    </row>
    <row r="1410" spans="2:37">
      <c r="B1410" s="2"/>
      <c r="C1410"/>
      <c r="K1410" s="31"/>
      <c r="R1410"/>
      <c r="V1410" s="2"/>
      <c r="W1410" s="31"/>
      <c r="AK1410" s="2" t="str">
        <f>'New Material Details'!K1415</f>
        <v>Serve Copper Recycling</v>
      </c>
    </row>
    <row r="1411" spans="2:37">
      <c r="B1411" s="2"/>
      <c r="C1411"/>
      <c r="K1411" s="31"/>
      <c r="R1411"/>
      <c r="W1411" s="31"/>
      <c r="AK1411" s="2" t="str">
        <f>'New Material Details'!K1416</f>
        <v>Ratan Aluminium Recycling</v>
      </c>
    </row>
    <row r="1412" spans="2:37">
      <c r="B1412" s="2"/>
      <c r="C1412"/>
      <c r="K1412" s="31"/>
      <c r="R1412"/>
      <c r="W1412" s="31"/>
      <c r="Z1412" s="55"/>
      <c r="AK1412" s="2" t="str">
        <f>'New Material Details'!K1417</f>
        <v>Bhatan Steel Recycling</v>
      </c>
    </row>
    <row r="1413" spans="2:37">
      <c r="B1413" s="2"/>
      <c r="C1413"/>
      <c r="K1413" s="31"/>
      <c r="R1413"/>
      <c r="W1413" s="31"/>
      <c r="AK1413" s="2" t="str">
        <f>'New Material Details'!K1418</f>
        <v>Serve Copper Recycling</v>
      </c>
    </row>
    <row r="1414" spans="2:37">
      <c r="B1414" s="2"/>
      <c r="C1414"/>
      <c r="K1414" s="31"/>
      <c r="R1414"/>
      <c r="W1414" s="31"/>
      <c r="AK1414" s="2" t="str">
        <f>'New Material Details'!K1419</f>
        <v>Ratan Aluminium Recycling</v>
      </c>
    </row>
    <row r="1415" spans="2:37">
      <c r="B1415" s="2"/>
      <c r="C1415"/>
      <c r="K1415" s="31"/>
      <c r="R1415"/>
      <c r="W1415" s="31"/>
      <c r="AK1415" s="2" t="str">
        <f>'New Material Details'!K1420</f>
        <v>Bhatan Steel Recycling</v>
      </c>
    </row>
    <row r="1416" spans="2:37">
      <c r="B1416" s="2"/>
      <c r="C1416"/>
      <c r="K1416" s="31"/>
      <c r="R1416"/>
      <c r="W1416" s="31"/>
      <c r="Z1416" s="110"/>
      <c r="AK1416" s="2" t="str">
        <f>'New Material Details'!K1421</f>
        <v>Serve Copper Recycling</v>
      </c>
    </row>
    <row r="1417" spans="2:37">
      <c r="B1417" s="2"/>
      <c r="C1417"/>
      <c r="K1417" s="31"/>
      <c r="R1417"/>
      <c r="W1417" s="31"/>
      <c r="AK1417" s="2" t="str">
        <f>'New Material Details'!K1422</f>
        <v>Ratan Aluminium Recycling</v>
      </c>
    </row>
    <row r="1418" spans="2:37">
      <c r="B1418" s="2"/>
      <c r="C1418"/>
      <c r="K1418" s="31"/>
      <c r="R1418"/>
      <c r="W1418" s="31"/>
      <c r="AK1418" s="2" t="str">
        <f>'New Material Details'!K1423</f>
        <v>Bhatan Steel Recycling</v>
      </c>
    </row>
    <row r="1419" spans="2:37">
      <c r="B1419" s="2"/>
      <c r="C1419"/>
      <c r="K1419" s="31"/>
      <c r="R1419"/>
      <c r="W1419" s="31"/>
      <c r="AK1419" s="2" t="str">
        <f>'New Material Details'!K1424</f>
        <v>Serve Copper Recycling</v>
      </c>
    </row>
    <row r="1420" spans="2:37">
      <c r="B1420" s="2"/>
      <c r="C1420"/>
      <c r="K1420" s="31"/>
      <c r="R1420"/>
      <c r="W1420" s="31"/>
      <c r="AK1420" s="2" t="str">
        <f>'New Material Details'!K1425</f>
        <v>Ratan Aluminium Recycling</v>
      </c>
    </row>
    <row r="1421" spans="2:37">
      <c r="B1421" s="2"/>
      <c r="C1421"/>
      <c r="K1421" s="31"/>
      <c r="R1421"/>
      <c r="W1421" s="31"/>
      <c r="AK1421" s="2" t="str">
        <f>'New Material Details'!K1426</f>
        <v>Bhatan Steel Recycling</v>
      </c>
    </row>
    <row r="1422" spans="2:37">
      <c r="B1422" s="2"/>
      <c r="C1422"/>
      <c r="K1422" s="31"/>
      <c r="R1422"/>
      <c r="W1422" s="31"/>
      <c r="AK1422" s="2" t="str">
        <f>'New Material Details'!K1427</f>
        <v>Serve Copper Recycling</v>
      </c>
    </row>
    <row r="1423" spans="2:37">
      <c r="B1423" s="2"/>
      <c r="C1423"/>
      <c r="K1423" s="31"/>
      <c r="R1423"/>
      <c r="W1423" s="31"/>
      <c r="AK1423" s="2" t="str">
        <f>'New Material Details'!K1428</f>
        <v>Ratan Aluminium Recycling</v>
      </c>
    </row>
    <row r="1424" spans="2:37">
      <c r="B1424" s="2"/>
      <c r="C1424"/>
      <c r="K1424" s="31"/>
      <c r="R1424"/>
      <c r="W1424" s="31"/>
      <c r="AK1424" s="2" t="str">
        <f>'New Material Details'!K1429</f>
        <v>Bhatan Steel Recycling</v>
      </c>
    </row>
    <row r="1425" spans="2:37">
      <c r="B1425" s="2"/>
      <c r="C1425"/>
      <c r="K1425" s="31"/>
      <c r="R1425"/>
      <c r="W1425" s="31"/>
      <c r="AK1425" s="2" t="str">
        <f>'New Material Details'!K1430</f>
        <v>Serve Copper Recycling</v>
      </c>
    </row>
    <row r="1426" spans="2:37">
      <c r="B1426" s="2"/>
      <c r="C1426"/>
      <c r="K1426" s="31"/>
      <c r="R1426"/>
      <c r="W1426" s="31"/>
      <c r="AK1426" s="2" t="str">
        <f>'New Material Details'!K1431</f>
        <v>Ratan Aluminium Recycling</v>
      </c>
    </row>
    <row r="1427" spans="2:37">
      <c r="B1427" s="2"/>
      <c r="C1427"/>
      <c r="K1427" s="31"/>
      <c r="R1427"/>
      <c r="W1427" s="31"/>
      <c r="AK1427" s="2" t="str">
        <f>'New Material Details'!K1432</f>
        <v>Bhatan Steel Recycling</v>
      </c>
    </row>
    <row r="1428" spans="2:37">
      <c r="B1428" s="2"/>
      <c r="C1428"/>
      <c r="K1428" s="31"/>
      <c r="R1428"/>
      <c r="W1428" s="31"/>
      <c r="AK1428" s="2" t="str">
        <f>'New Material Details'!K1433</f>
        <v>Serve Copper Recycling</v>
      </c>
    </row>
    <row r="1429" spans="2:37">
      <c r="B1429" s="2"/>
      <c r="C1429"/>
      <c r="K1429" s="31"/>
      <c r="R1429"/>
      <c r="W1429" s="31"/>
      <c r="AK1429" s="2" t="str">
        <f>'New Material Details'!K1434</f>
        <v>Ratan Aluminium Recycling</v>
      </c>
    </row>
    <row r="1430" spans="2:37">
      <c r="B1430" s="2"/>
      <c r="C1430"/>
      <c r="K1430" s="31"/>
      <c r="R1430"/>
      <c r="W1430" s="31"/>
      <c r="AK1430" s="2" t="str">
        <f>'New Material Details'!K1435</f>
        <v>Bhatan Steel Recycling</v>
      </c>
    </row>
    <row r="1431" spans="2:37">
      <c r="B1431" s="2"/>
      <c r="C1431"/>
      <c r="K1431" s="31"/>
      <c r="R1431"/>
      <c r="W1431" s="31"/>
      <c r="AK1431" s="2" t="str">
        <f>'New Material Details'!K1436</f>
        <v>Serve Copper Recycling</v>
      </c>
    </row>
    <row r="1432" spans="2:37">
      <c r="B1432" s="2"/>
      <c r="C1432"/>
      <c r="K1432" s="31"/>
      <c r="R1432"/>
      <c r="W1432" s="31"/>
      <c r="AK1432" s="2" t="str">
        <f>'New Material Details'!K1437</f>
        <v>Ratan Aluminium Recycling</v>
      </c>
    </row>
    <row r="1433" spans="2:37">
      <c r="B1433" s="2"/>
      <c r="C1433"/>
      <c r="K1433" s="31"/>
      <c r="R1433"/>
      <c r="W1433" s="31"/>
      <c r="AK1433" s="2" t="str">
        <f>'New Material Details'!K1438</f>
        <v>Bhatan Steel Recycling</v>
      </c>
    </row>
    <row r="1434" spans="2:37">
      <c r="B1434" s="2"/>
      <c r="C1434"/>
      <c r="K1434" s="31"/>
      <c r="R1434"/>
      <c r="W1434" s="31"/>
      <c r="AK1434" s="2" t="str">
        <f>'New Material Details'!K1439</f>
        <v>Serve Copper Recycling</v>
      </c>
    </row>
    <row r="1435" spans="2:37">
      <c r="B1435" s="2"/>
      <c r="C1435"/>
      <c r="K1435" s="31"/>
      <c r="R1435"/>
      <c r="W1435" s="31"/>
      <c r="AK1435" s="2" t="str">
        <f>'New Material Details'!K1440</f>
        <v>Ratan Aluminium Recycling</v>
      </c>
    </row>
    <row r="1436" spans="2:37">
      <c r="B1436" s="2"/>
      <c r="C1436"/>
      <c r="K1436" s="31"/>
      <c r="R1436"/>
      <c r="W1436" s="31"/>
      <c r="AK1436" s="2" t="str">
        <f>'New Material Details'!K1441</f>
        <v>Bhatan Steel Recycling</v>
      </c>
    </row>
    <row r="1437" spans="2:37">
      <c r="B1437" s="2"/>
      <c r="C1437"/>
      <c r="K1437" s="31"/>
      <c r="R1437"/>
      <c r="W1437" s="31"/>
      <c r="AK1437" s="2" t="str">
        <f>'New Material Details'!K1442</f>
        <v>Serve Copper Recycling</v>
      </c>
    </row>
    <row r="1438" spans="2:37">
      <c r="B1438" s="2"/>
      <c r="C1438"/>
      <c r="K1438" s="31"/>
      <c r="R1438"/>
      <c r="W1438" s="31"/>
      <c r="AK1438" s="2" t="str">
        <f>'New Material Details'!K1443</f>
        <v>Ratan Aluminium Recycling</v>
      </c>
    </row>
    <row r="1439" spans="2:37">
      <c r="B1439" s="2"/>
      <c r="C1439"/>
      <c r="K1439" s="31"/>
      <c r="R1439"/>
      <c r="W1439" s="31"/>
      <c r="AK1439" s="2" t="str">
        <f>'New Material Details'!K1444</f>
        <v>Bhatan Steel Recycling</v>
      </c>
    </row>
    <row r="1440" spans="2:37">
      <c r="B1440" s="2"/>
      <c r="C1440"/>
      <c r="K1440" s="31"/>
      <c r="R1440"/>
      <c r="W1440" s="31"/>
      <c r="AK1440" s="2" t="str">
        <f>'New Material Details'!K1445</f>
        <v>Serve Copper Recycling</v>
      </c>
    </row>
    <row r="1441" spans="2:37">
      <c r="B1441" s="2"/>
      <c r="C1441"/>
      <c r="K1441" s="31"/>
      <c r="R1441"/>
      <c r="W1441" s="31"/>
      <c r="AK1441" s="2" t="str">
        <f>'New Material Details'!K1446</f>
        <v>Ratan Aluminium Recycling</v>
      </c>
    </row>
    <row r="1442" spans="2:37">
      <c r="B1442" s="2"/>
      <c r="C1442"/>
      <c r="K1442" s="31"/>
      <c r="R1442"/>
      <c r="W1442" s="31"/>
      <c r="AK1442" s="2" t="str">
        <f>'New Material Details'!K1447</f>
        <v>Bhatan Steel Recycling</v>
      </c>
    </row>
    <row r="1443" spans="2:37">
      <c r="B1443" s="2"/>
      <c r="C1443"/>
      <c r="K1443" s="31"/>
      <c r="R1443"/>
      <c r="W1443" s="31"/>
      <c r="AK1443" s="2" t="str">
        <f>'New Material Details'!K1448</f>
        <v>Serve Copper Recycling</v>
      </c>
    </row>
    <row r="1444" spans="2:37">
      <c r="B1444" s="2"/>
      <c r="C1444"/>
      <c r="K1444" s="31"/>
      <c r="R1444"/>
      <c r="W1444" s="31"/>
      <c r="AK1444" s="2" t="str">
        <f>'New Material Details'!K1449</f>
        <v>Ratan Aluminium Recycling</v>
      </c>
    </row>
    <row r="1445" spans="2:37">
      <c r="B1445" s="2"/>
      <c r="C1445"/>
      <c r="K1445" s="31"/>
      <c r="R1445"/>
      <c r="W1445" s="31"/>
      <c r="AK1445" s="2" t="str">
        <f>'New Material Details'!K1450</f>
        <v>Bhatan Steel Recycling</v>
      </c>
    </row>
    <row r="1446" spans="2:37">
      <c r="B1446" s="2"/>
      <c r="C1446"/>
      <c r="K1446" s="31"/>
      <c r="R1446"/>
      <c r="W1446" s="31"/>
      <c r="AK1446" s="2" t="str">
        <f>'New Material Details'!K1451</f>
        <v>Serve Copper Recycling</v>
      </c>
    </row>
    <row r="1447" spans="2:37">
      <c r="B1447" s="2"/>
      <c r="C1447"/>
      <c r="K1447" s="31"/>
      <c r="R1447"/>
      <c r="W1447" s="31"/>
      <c r="AK1447" s="2" t="str">
        <f>'New Material Details'!K1452</f>
        <v>Ratan Aluminium Recycling</v>
      </c>
    </row>
    <row r="1448" spans="2:37">
      <c r="B1448" s="2"/>
      <c r="C1448"/>
      <c r="K1448" s="31"/>
      <c r="R1448"/>
      <c r="W1448" s="31"/>
      <c r="AK1448" s="2" t="str">
        <f>'New Material Details'!K1453</f>
        <v>Bhatan Steel Recycling</v>
      </c>
    </row>
    <row r="1449" spans="2:37">
      <c r="B1449" s="2"/>
      <c r="C1449"/>
      <c r="K1449" s="31"/>
      <c r="R1449"/>
      <c r="W1449" s="31"/>
      <c r="AK1449" s="2" t="str">
        <f>'New Material Details'!K1454</f>
        <v>Serve Copper Recycling</v>
      </c>
    </row>
    <row r="1450" spans="2:37">
      <c r="B1450" s="2"/>
      <c r="C1450"/>
      <c r="K1450" s="31"/>
      <c r="R1450"/>
      <c r="W1450" s="31"/>
      <c r="AK1450" s="2" t="str">
        <f>'New Material Details'!K1455</f>
        <v>Ratan Aluminium Recycling</v>
      </c>
    </row>
    <row r="1451" spans="2:37">
      <c r="B1451" s="2"/>
      <c r="C1451"/>
      <c r="K1451" s="31"/>
      <c r="R1451"/>
      <c r="W1451" s="31"/>
      <c r="AK1451" s="2" t="str">
        <f>'New Material Details'!K1456</f>
        <v>Bhatan Steel Recycling</v>
      </c>
    </row>
    <row r="1452" spans="2:37">
      <c r="B1452" s="2"/>
      <c r="C1452"/>
      <c r="K1452" s="31"/>
      <c r="R1452"/>
      <c r="W1452" s="31"/>
      <c r="AK1452" s="2" t="str">
        <f>'New Material Details'!K1457</f>
        <v>Serve Copper Recycling</v>
      </c>
    </row>
    <row r="1453" spans="2:37">
      <c r="B1453" s="2"/>
      <c r="C1453"/>
      <c r="K1453" s="31"/>
      <c r="R1453"/>
      <c r="W1453" s="31"/>
      <c r="AK1453" s="2" t="str">
        <f>'New Material Details'!K1458</f>
        <v>Ratan Aluminium Recycling</v>
      </c>
    </row>
    <row r="1454" spans="2:37">
      <c r="B1454" s="2"/>
      <c r="C1454"/>
      <c r="K1454" s="31"/>
      <c r="R1454"/>
      <c r="W1454" s="31"/>
      <c r="AK1454" s="2" t="str">
        <f>'New Material Details'!K1459</f>
        <v>Bhatan Steel Recycling</v>
      </c>
    </row>
    <row r="1455" spans="2:37">
      <c r="B1455" s="2"/>
      <c r="C1455"/>
      <c r="K1455" s="31"/>
      <c r="R1455"/>
      <c r="W1455" s="31"/>
      <c r="AK1455" s="2" t="str">
        <f>'New Material Details'!K1460</f>
        <v>Serve Copper Recycling</v>
      </c>
    </row>
    <row r="1456" spans="2:37">
      <c r="B1456" s="2"/>
      <c r="C1456"/>
      <c r="K1456" s="31"/>
      <c r="M1456" s="54"/>
      <c r="R1456"/>
      <c r="W1456" s="31"/>
      <c r="AK1456" s="2" t="str">
        <f>'New Material Details'!K1461</f>
        <v>Ratan Aluminium Recycling</v>
      </c>
    </row>
    <row r="1457" spans="2:37">
      <c r="B1457" s="2"/>
      <c r="C1457"/>
      <c r="K1457" s="31"/>
      <c r="R1457"/>
      <c r="W1457" s="31"/>
      <c r="AK1457" s="2" t="str">
        <f>'New Material Details'!K1462</f>
        <v>Bhatan Steel Recycling</v>
      </c>
    </row>
    <row r="1458" spans="2:37">
      <c r="B1458" s="2"/>
      <c r="C1458"/>
      <c r="K1458" s="31"/>
      <c r="M1458" s="54"/>
      <c r="N1458" s="54"/>
      <c r="R1458"/>
      <c r="W1458" s="31"/>
      <c r="AK1458" s="2" t="str">
        <f>'New Material Details'!K1463</f>
        <v>Serve Copper Recycling</v>
      </c>
    </row>
    <row r="1459" spans="2:37">
      <c r="B1459" s="2"/>
      <c r="C1459"/>
      <c r="K1459" s="31"/>
      <c r="R1459"/>
      <c r="W1459" s="31"/>
      <c r="AK1459" s="2" t="str">
        <f>'New Material Details'!K1464</f>
        <v>Ratan Aluminium Recycling</v>
      </c>
    </row>
    <row r="1460" spans="2:37">
      <c r="B1460" s="2"/>
      <c r="C1460"/>
      <c r="K1460" s="31"/>
      <c r="R1460"/>
      <c r="W1460" s="31"/>
      <c r="AK1460" s="2" t="str">
        <f>'New Material Details'!K1465</f>
        <v>Bhatan Steel Recycling</v>
      </c>
    </row>
    <row r="1461" spans="2:37">
      <c r="B1461" s="2"/>
      <c r="C1461"/>
      <c r="K1461" s="31"/>
      <c r="R1461"/>
      <c r="W1461" s="31"/>
      <c r="AK1461" s="2" t="str">
        <f>'New Material Details'!K1466</f>
        <v>Serve Copper Recycling</v>
      </c>
    </row>
    <row r="1462" spans="2:37">
      <c r="B1462" s="2"/>
      <c r="C1462"/>
      <c r="K1462" s="31"/>
      <c r="R1462"/>
      <c r="W1462" s="31"/>
      <c r="AK1462" s="2" t="str">
        <f>'New Material Details'!K1467</f>
        <v>Ratan Aluminium Recycling</v>
      </c>
    </row>
    <row r="1463" spans="2:37">
      <c r="B1463" s="2"/>
      <c r="C1463"/>
      <c r="K1463" s="31"/>
      <c r="R1463"/>
      <c r="W1463" s="31"/>
      <c r="AK1463" s="2" t="str">
        <f>'New Material Details'!K1468</f>
        <v>Bhatan Steel Recycling</v>
      </c>
    </row>
    <row r="1464" spans="2:37">
      <c r="B1464" s="2"/>
      <c r="C1464"/>
      <c r="K1464" s="31"/>
      <c r="M1464" s="54"/>
      <c r="N1464" s="54"/>
      <c r="R1464"/>
      <c r="W1464" s="31"/>
      <c r="AK1464" s="2" t="str">
        <f>'New Material Details'!K1469</f>
        <v>Serve Copper Recycling</v>
      </c>
    </row>
    <row r="1465" spans="2:37">
      <c r="B1465" s="2"/>
      <c r="C1465"/>
      <c r="K1465" s="31"/>
      <c r="R1465"/>
      <c r="W1465" s="31"/>
      <c r="AK1465" s="2" t="str">
        <f>'New Material Details'!K1470</f>
        <v>Ratan Aluminium Recycling</v>
      </c>
    </row>
    <row r="1466" spans="2:37">
      <c r="B1466" s="2"/>
      <c r="C1466"/>
      <c r="K1466" s="31"/>
      <c r="R1466"/>
      <c r="W1466" s="31"/>
      <c r="AK1466" s="2" t="str">
        <f>'New Material Details'!K1471</f>
        <v>Bhatan Steel Recycling</v>
      </c>
    </row>
    <row r="1467" spans="2:37">
      <c r="B1467" s="2"/>
      <c r="C1467"/>
      <c r="K1467" s="31"/>
      <c r="M1467" s="54"/>
      <c r="N1467" s="54"/>
      <c r="R1467"/>
      <c r="W1467" s="31"/>
      <c r="AK1467" s="2" t="str">
        <f>'New Material Details'!K1472</f>
        <v>Serve Copper Recycling</v>
      </c>
    </row>
    <row r="1468" spans="2:37">
      <c r="B1468" s="2"/>
      <c r="C1468"/>
      <c r="K1468" s="31"/>
      <c r="R1468"/>
      <c r="W1468" s="31"/>
      <c r="AK1468" s="2" t="str">
        <f>'New Material Details'!K1473</f>
        <v>Ratan Aluminium Recycling</v>
      </c>
    </row>
    <row r="1469" spans="2:37">
      <c r="B1469" s="2"/>
      <c r="C1469"/>
      <c r="K1469" s="31"/>
      <c r="R1469"/>
      <c r="W1469" s="31"/>
      <c r="AK1469" s="2" t="str">
        <f>'New Material Details'!K1474</f>
        <v>Bhatan Steel Recycling</v>
      </c>
    </row>
    <row r="1470" spans="2:37">
      <c r="B1470" s="2"/>
      <c r="C1470"/>
      <c r="K1470" s="31"/>
      <c r="R1470"/>
      <c r="W1470" s="31"/>
      <c r="AK1470" s="2" t="str">
        <f>'New Material Details'!K1475</f>
        <v>Serve Copper Recycling</v>
      </c>
    </row>
    <row r="1471" spans="2:37">
      <c r="B1471" s="2"/>
      <c r="C1471"/>
      <c r="K1471" s="31"/>
      <c r="R1471"/>
      <c r="W1471" s="31"/>
      <c r="AK1471" s="2" t="str">
        <f>'New Material Details'!K1476</f>
        <v>Ratan Aluminium Recycling</v>
      </c>
    </row>
    <row r="1472" spans="2:37">
      <c r="B1472" s="2"/>
      <c r="C1472"/>
      <c r="K1472" s="31"/>
      <c r="R1472"/>
      <c r="W1472" s="31"/>
      <c r="AK1472" s="2" t="str">
        <f>'New Material Details'!K1477</f>
        <v>Bhatan Steel Recycling</v>
      </c>
    </row>
    <row r="1473" spans="2:37">
      <c r="B1473" s="2"/>
      <c r="C1473"/>
      <c r="K1473" s="31"/>
      <c r="R1473"/>
      <c r="T1473" s="113"/>
      <c r="W1473" s="31"/>
      <c r="AK1473" s="2" t="str">
        <f>'New Material Details'!K1478</f>
        <v>Serve Copper Recycling</v>
      </c>
    </row>
    <row r="1474" spans="2:37">
      <c r="B1474" s="2"/>
      <c r="C1474"/>
      <c r="K1474" s="31"/>
      <c r="R1474"/>
      <c r="W1474" s="31"/>
      <c r="AK1474" s="2" t="str">
        <f>'New Material Details'!K1479</f>
        <v>Ratan Aluminium Recycling</v>
      </c>
    </row>
    <row r="1475" spans="2:37">
      <c r="B1475" s="2"/>
      <c r="C1475"/>
      <c r="K1475" s="31"/>
      <c r="R1475"/>
      <c r="W1475" s="31"/>
      <c r="AK1475" s="2" t="str">
        <f>'New Material Details'!K1480</f>
        <v>Bhatan Steel Recycling</v>
      </c>
    </row>
    <row r="1476" spans="2:37">
      <c r="B1476" s="2"/>
      <c r="C1476"/>
      <c r="K1476" s="31"/>
      <c r="R1476"/>
      <c r="W1476" s="31"/>
      <c r="AK1476" s="2" t="str">
        <f>'New Material Details'!K1481</f>
        <v>Serve Copper Recycling</v>
      </c>
    </row>
    <row r="1477" spans="2:37">
      <c r="B1477" s="2"/>
      <c r="C1477"/>
      <c r="K1477" s="31"/>
      <c r="R1477"/>
      <c r="W1477" s="31"/>
      <c r="AK1477" s="2" t="str">
        <f>'New Material Details'!K1482</f>
        <v>Ratan Aluminium Recycling</v>
      </c>
    </row>
    <row r="1478" spans="2:37">
      <c r="B1478" s="2"/>
      <c r="C1478"/>
      <c r="K1478" s="31"/>
      <c r="R1478"/>
      <c r="W1478" s="31"/>
      <c r="AK1478" s="2" t="str">
        <f>'New Material Details'!K1483</f>
        <v>Bhatan Steel Recycling</v>
      </c>
    </row>
    <row r="1479" spans="2:37">
      <c r="B1479" s="2"/>
      <c r="C1479"/>
      <c r="K1479" s="31"/>
      <c r="R1479"/>
      <c r="W1479" s="31"/>
      <c r="AK1479" s="2" t="str">
        <f>'New Material Details'!K1484</f>
        <v>Serve Copper Recycling</v>
      </c>
    </row>
    <row r="1480" spans="2:37">
      <c r="B1480" s="2"/>
      <c r="C1480"/>
      <c r="K1480" s="31"/>
      <c r="R1480"/>
      <c r="W1480" s="31"/>
      <c r="AK1480" s="2" t="str">
        <f>'New Material Details'!K1485</f>
        <v>Ratan Aluminium Recycling</v>
      </c>
    </row>
    <row r="1481" spans="2:37">
      <c r="B1481" s="2"/>
      <c r="C1481"/>
      <c r="K1481" s="31"/>
      <c r="R1481"/>
      <c r="V1481" s="2"/>
      <c r="W1481" s="31"/>
      <c r="AK1481" s="2" t="str">
        <f>'New Material Details'!K1486</f>
        <v>Bhatan Steel Recycling</v>
      </c>
    </row>
    <row r="1482" spans="2:37">
      <c r="B1482" s="2"/>
      <c r="C1482"/>
      <c r="K1482" s="31"/>
      <c r="N1482" s="54"/>
      <c r="R1482"/>
      <c r="W1482" s="31"/>
      <c r="AK1482" s="2" t="str">
        <f>'New Material Details'!K1487</f>
        <v>Serve Copper Recycling</v>
      </c>
    </row>
    <row r="1483" spans="2:37">
      <c r="B1483" s="2"/>
      <c r="C1483"/>
      <c r="K1483" s="31"/>
      <c r="N1483" s="54"/>
      <c r="R1483"/>
      <c r="S1483" s="72"/>
      <c r="W1483" s="31"/>
      <c r="AK1483" s="2" t="str">
        <f>'New Material Details'!K1488</f>
        <v>Ratan Aluminium Recycling</v>
      </c>
    </row>
    <row r="1484" spans="2:37">
      <c r="B1484" s="2"/>
      <c r="C1484"/>
      <c r="K1484" s="31"/>
      <c r="R1484"/>
      <c r="W1484" s="31"/>
      <c r="AK1484" s="2" t="str">
        <f>'New Material Details'!K1489</f>
        <v>Bhatan Steel Recycling</v>
      </c>
    </row>
    <row r="1485" spans="2:37">
      <c r="B1485" s="91"/>
      <c r="C1485"/>
      <c r="K1485" s="31"/>
      <c r="R1485"/>
      <c r="W1485" s="31"/>
      <c r="AK1485" s="2" t="str">
        <f>'New Material Details'!K1490</f>
        <v>Serve Copper Recycling</v>
      </c>
    </row>
    <row r="1486" spans="2:37">
      <c r="B1486" s="2"/>
      <c r="C1486"/>
      <c r="K1486" s="31"/>
      <c r="R1486"/>
      <c r="W1486" s="31"/>
      <c r="AK1486" s="2" t="str">
        <f>'New Material Details'!K1491</f>
        <v>Ratan Aluminium Recycling</v>
      </c>
    </row>
    <row r="1487" spans="2:37">
      <c r="B1487" s="2"/>
      <c r="C1487"/>
      <c r="K1487" s="31"/>
      <c r="R1487"/>
      <c r="W1487" s="31"/>
      <c r="AK1487" s="2" t="str">
        <f>'New Material Details'!K1492</f>
        <v>Bhatan Steel Recycling</v>
      </c>
    </row>
    <row r="1488" spans="2:37">
      <c r="B1488" s="2"/>
      <c r="C1488"/>
      <c r="K1488" s="31"/>
      <c r="R1488"/>
      <c r="W1488" s="31"/>
      <c r="AK1488" s="2" t="str">
        <f>'New Material Details'!K1493</f>
        <v>Serve Copper Recycling</v>
      </c>
    </row>
    <row r="1489" spans="2:37">
      <c r="B1489" s="2"/>
      <c r="C1489"/>
      <c r="K1489" s="31"/>
      <c r="R1489"/>
      <c r="W1489" s="31"/>
      <c r="AK1489" s="2" t="str">
        <f>'New Material Details'!K1494</f>
        <v>Ratan Aluminium Recycling</v>
      </c>
    </row>
    <row r="1490" spans="2:37">
      <c r="B1490" s="2"/>
      <c r="C1490"/>
      <c r="K1490" s="31"/>
      <c r="R1490"/>
      <c r="W1490" s="31"/>
      <c r="AK1490" s="2" t="str">
        <f>'New Material Details'!K1495</f>
        <v>Bhatan Steel Recycling</v>
      </c>
    </row>
    <row r="1491" spans="2:37">
      <c r="B1491" s="55"/>
      <c r="C1491"/>
      <c r="K1491" s="31"/>
      <c r="R1491"/>
      <c r="W1491" s="31"/>
      <c r="AK1491" s="2" t="str">
        <f>'New Material Details'!K1496</f>
        <v>Serve Copper Recycling</v>
      </c>
    </row>
    <row r="1492" spans="2:37">
      <c r="B1492" s="2"/>
      <c r="C1492"/>
      <c r="K1492" s="31"/>
      <c r="L1492" s="4"/>
      <c r="R1492"/>
      <c r="W1492" s="31"/>
      <c r="AK1492" s="2" t="str">
        <f>'New Material Details'!K1497</f>
        <v>Ratan Aluminium Recycling</v>
      </c>
    </row>
    <row r="1493" spans="2:37">
      <c r="B1493" s="2"/>
      <c r="C1493"/>
      <c r="K1493" s="31"/>
      <c r="R1493"/>
      <c r="W1493" s="31"/>
      <c r="AK1493" s="2" t="str">
        <f>'New Material Details'!K1498</f>
        <v>Bhatan Steel Recycling</v>
      </c>
    </row>
    <row r="1494" spans="2:37">
      <c r="B1494" s="55"/>
      <c r="C1494"/>
      <c r="K1494" s="31"/>
      <c r="R1494"/>
      <c r="W1494" s="31"/>
      <c r="AK1494" s="2" t="str">
        <f>'New Material Details'!K1499</f>
        <v>Serve Copper Recycling</v>
      </c>
    </row>
    <row r="1495" spans="2:37">
      <c r="B1495" s="2"/>
      <c r="C1495"/>
      <c r="K1495" s="31"/>
      <c r="R1495"/>
      <c r="W1495" s="31"/>
      <c r="AK1495" s="2" t="str">
        <f>'New Material Details'!K1500</f>
        <v>Ratan Aluminium Recycling</v>
      </c>
    </row>
    <row r="1496" spans="2:37">
      <c r="B1496" s="2"/>
      <c r="C1496"/>
      <c r="K1496" s="31"/>
      <c r="M1496" s="54"/>
      <c r="N1496" s="54"/>
      <c r="R1496"/>
      <c r="W1496" s="31"/>
      <c r="AK1496" s="2" t="str">
        <f>'New Material Details'!K1501</f>
        <v>Bhatan Steel Recycling</v>
      </c>
    </row>
    <row r="1497" spans="2:37">
      <c r="B1497" s="2"/>
      <c r="C1497"/>
      <c r="K1497" s="31"/>
      <c r="R1497"/>
      <c r="W1497" s="31"/>
      <c r="AK1497" s="2" t="str">
        <f>'New Material Details'!K1502</f>
        <v>Serve Copper Recycling</v>
      </c>
    </row>
    <row r="1498" spans="2:37">
      <c r="C1498"/>
      <c r="K1498" s="31"/>
      <c r="R1498"/>
      <c r="W1498" s="31"/>
      <c r="AK1498" s="2" t="str">
        <f>'New Material Details'!K1503</f>
        <v>Ratan Aluminium Recycling</v>
      </c>
    </row>
    <row r="1499" spans="2:37">
      <c r="C1499"/>
      <c r="K1499" s="31"/>
      <c r="R1499"/>
      <c r="W1499" s="31"/>
      <c r="AK1499" s="2" t="str">
        <f>'New Material Details'!K1504</f>
        <v>Bhatan Steel Recycling</v>
      </c>
    </row>
    <row r="1500" spans="2:37">
      <c r="C1500"/>
      <c r="K1500" s="31"/>
      <c r="R1500"/>
      <c r="W1500" s="31"/>
      <c r="AK1500" s="2" t="str">
        <f>'New Material Details'!K1505</f>
        <v>Serve Copper Recycling</v>
      </c>
    </row>
    <row r="1501" spans="2:37">
      <c r="C1501"/>
      <c r="K1501" s="31"/>
      <c r="R1501"/>
      <c r="W1501" s="31"/>
      <c r="AK1501" s="2" t="str">
        <f>'New Material Details'!K1506</f>
        <v>Ratan Aluminium Recycling</v>
      </c>
    </row>
    <row r="1502" spans="2:37">
      <c r="C1502"/>
      <c r="K1502" s="31"/>
      <c r="R1502"/>
      <c r="W1502" s="31"/>
      <c r="AK1502" s="2" t="str">
        <f>'New Material Details'!K1507</f>
        <v>Bhatan Steel Recycling</v>
      </c>
    </row>
    <row r="1503" spans="2:37">
      <c r="C1503"/>
      <c r="K1503" s="31"/>
      <c r="R1503"/>
      <c r="W1503" s="31"/>
      <c r="AK1503" s="2" t="str">
        <f>'New Material Details'!K1508</f>
        <v>Serve Copper Recycling</v>
      </c>
    </row>
    <row r="1504" spans="2:37">
      <c r="C1504"/>
      <c r="K1504" s="31"/>
      <c r="R1504"/>
      <c r="W1504" s="31"/>
      <c r="AK1504" s="2" t="str">
        <f>'New Material Details'!K1509</f>
        <v>Ratan Aluminium Recycling</v>
      </c>
    </row>
    <row r="1505" spans="2:37">
      <c r="C1505"/>
      <c r="K1505" s="31"/>
      <c r="R1505"/>
      <c r="W1505" s="31"/>
      <c r="AK1505" s="2" t="str">
        <f>'New Material Details'!K1510</f>
        <v>Bhatan Steel Recycling</v>
      </c>
    </row>
    <row r="1506" spans="2:37">
      <c r="C1506"/>
      <c r="K1506" s="31"/>
      <c r="L1506" s="4"/>
      <c r="R1506"/>
      <c r="W1506" s="31"/>
      <c r="AK1506" s="2" t="str">
        <f>'New Material Details'!K1511</f>
        <v>Serve Copper Recycling</v>
      </c>
    </row>
    <row r="1507" spans="2:37">
      <c r="C1507"/>
      <c r="K1507" s="31"/>
      <c r="R1507"/>
      <c r="W1507" s="31"/>
      <c r="AK1507" s="2" t="str">
        <f>'New Material Details'!K1512</f>
        <v>Ratan Aluminium Recycling</v>
      </c>
    </row>
    <row r="1508" spans="2:37">
      <c r="C1508"/>
      <c r="K1508" s="31"/>
      <c r="R1508"/>
      <c r="W1508" s="31"/>
      <c r="AK1508" s="2" t="str">
        <f>'New Material Details'!K1513</f>
        <v>Bhatan Steel Recycling</v>
      </c>
    </row>
    <row r="1509" spans="2:37">
      <c r="C1509"/>
      <c r="K1509" s="31"/>
      <c r="R1509"/>
      <c r="W1509" s="31"/>
      <c r="AK1509" s="2" t="str">
        <f>'New Material Details'!K1514</f>
        <v>Serve Copper Recycling</v>
      </c>
    </row>
    <row r="1510" spans="2:37">
      <c r="C1510"/>
      <c r="K1510" s="31"/>
      <c r="R1510"/>
      <c r="W1510" s="31"/>
      <c r="AK1510" s="2" t="str">
        <f>'New Material Details'!K1515</f>
        <v>Ratan Aluminium Recycling</v>
      </c>
    </row>
    <row r="1511" spans="2:37">
      <c r="C1511"/>
      <c r="K1511" s="31"/>
      <c r="R1511"/>
      <c r="W1511" s="31"/>
      <c r="AK1511" s="2" t="str">
        <f>'New Material Details'!K1516</f>
        <v>Bhatan Steel Recycling</v>
      </c>
    </row>
    <row r="1512" spans="2:37">
      <c r="C1512"/>
      <c r="K1512" s="31"/>
      <c r="R1512"/>
      <c r="W1512" s="31"/>
      <c r="AK1512" s="2" t="str">
        <f>'New Material Details'!K1517</f>
        <v>Serve Copper Recycling</v>
      </c>
    </row>
    <row r="1513" spans="2:37">
      <c r="C1513"/>
      <c r="K1513" s="31"/>
      <c r="R1513"/>
      <c r="W1513" s="31"/>
      <c r="AK1513" s="2" t="str">
        <f>'New Material Details'!K1518</f>
        <v>Ratan Aluminium Recycling</v>
      </c>
    </row>
    <row r="1514" spans="2:37">
      <c r="C1514"/>
      <c r="K1514" s="31"/>
      <c r="R1514"/>
      <c r="W1514" s="31"/>
      <c r="AK1514" s="2" t="str">
        <f>'New Material Details'!K1519</f>
        <v>Bhatan Steel Recycling</v>
      </c>
    </row>
    <row r="1515" spans="2:37">
      <c r="C1515"/>
      <c r="K1515" s="31"/>
      <c r="R1515"/>
      <c r="W1515" s="31"/>
      <c r="AK1515" s="2" t="str">
        <f>'New Material Details'!K1520</f>
        <v>Serve Copper Recycling</v>
      </c>
    </row>
    <row r="1516" spans="2:37">
      <c r="C1516"/>
      <c r="K1516" s="31"/>
      <c r="R1516"/>
      <c r="W1516" s="31"/>
      <c r="AK1516" s="2" t="str">
        <f>'New Material Details'!K1521</f>
        <v>Ratan Aluminium Recycling</v>
      </c>
    </row>
    <row r="1517" spans="2:37">
      <c r="C1517"/>
      <c r="K1517" s="31"/>
      <c r="R1517"/>
      <c r="W1517" s="31"/>
      <c r="AK1517" s="2" t="str">
        <f>'New Material Details'!K1522</f>
        <v>Bhatan Steel Recycling</v>
      </c>
    </row>
    <row r="1518" spans="2:37">
      <c r="B1518" s="91"/>
      <c r="C1518"/>
      <c r="K1518" s="31"/>
      <c r="R1518"/>
      <c r="W1518" s="31"/>
      <c r="AK1518" s="2" t="str">
        <f>'New Material Details'!K1523</f>
        <v>Serve Copper Recycling</v>
      </c>
    </row>
    <row r="1519" spans="2:37">
      <c r="C1519"/>
      <c r="K1519" s="31"/>
      <c r="R1519"/>
      <c r="W1519" s="31"/>
      <c r="AK1519" s="2" t="str">
        <f>'New Material Details'!K1524</f>
        <v>Ratan Aluminium Recycling</v>
      </c>
    </row>
    <row r="1520" spans="2:37">
      <c r="C1520"/>
      <c r="K1520" s="31"/>
      <c r="R1520"/>
      <c r="V1520" s="2"/>
      <c r="W1520" s="31"/>
      <c r="AK1520" s="2" t="str">
        <f>'New Material Details'!K1525</f>
        <v>Bhatan Steel Recycling</v>
      </c>
    </row>
    <row r="1521" spans="3:37">
      <c r="C1521"/>
      <c r="K1521" s="31"/>
      <c r="R1521"/>
      <c r="W1521" s="31"/>
      <c r="AK1521" s="2" t="str">
        <f>'New Material Details'!K1526</f>
        <v>Serve Copper Recycling</v>
      </c>
    </row>
    <row r="1522" spans="3:37">
      <c r="C1522"/>
      <c r="K1522" s="31"/>
      <c r="R1522"/>
      <c r="W1522" s="31"/>
      <c r="AK1522" s="2" t="str">
        <f>'New Material Details'!K1527</f>
        <v>Ratan Aluminium Recycling</v>
      </c>
    </row>
    <row r="1523" spans="3:37">
      <c r="C1523"/>
      <c r="K1523" s="31"/>
      <c r="L1523" s="4"/>
      <c r="R1523"/>
      <c r="W1523" s="31"/>
      <c r="AK1523" s="2" t="str">
        <f>'New Material Details'!K1528</f>
        <v>Bhatan Steel Recycling</v>
      </c>
    </row>
    <row r="1524" spans="3:37">
      <c r="C1524"/>
      <c r="K1524" s="31"/>
      <c r="R1524"/>
      <c r="W1524" s="31"/>
      <c r="AK1524" s="2" t="str">
        <f>'New Material Details'!K1529</f>
        <v>Serve Copper Recycling</v>
      </c>
    </row>
    <row r="1525" spans="3:37">
      <c r="C1525"/>
      <c r="K1525" s="31"/>
      <c r="R1525"/>
      <c r="W1525" s="31"/>
      <c r="AK1525" s="2" t="str">
        <f>'New Material Details'!K1530</f>
        <v>Ratan Aluminium Recycling</v>
      </c>
    </row>
    <row r="1526" spans="3:37">
      <c r="C1526"/>
      <c r="K1526" s="31"/>
      <c r="R1526"/>
      <c r="W1526" s="31"/>
      <c r="AK1526" s="2" t="str">
        <f>'New Material Details'!K1531</f>
        <v>Bhatan Steel Recycling</v>
      </c>
    </row>
    <row r="1527" spans="3:37">
      <c r="C1527"/>
      <c r="K1527" s="31"/>
      <c r="R1527"/>
      <c r="W1527" s="31"/>
      <c r="AK1527" s="2" t="str">
        <f>'New Material Details'!K1532</f>
        <v>Serve Copper Recycling</v>
      </c>
    </row>
    <row r="1528" spans="3:37">
      <c r="C1528"/>
      <c r="K1528" s="31"/>
      <c r="R1528"/>
      <c r="W1528" s="31"/>
      <c r="AK1528" s="2" t="str">
        <f>'New Material Details'!K1533</f>
        <v>Ratan Aluminium Recycling</v>
      </c>
    </row>
    <row r="1529" spans="3:37">
      <c r="C1529"/>
      <c r="K1529" s="31"/>
      <c r="R1529"/>
      <c r="W1529" s="31"/>
      <c r="Z1529" s="114"/>
      <c r="AK1529" s="2" t="str">
        <f>'New Material Details'!K1534</f>
        <v>Bhatan Steel Recycling</v>
      </c>
    </row>
    <row r="1530" spans="3:37">
      <c r="C1530"/>
      <c r="K1530" s="31"/>
      <c r="R1530"/>
      <c r="W1530" s="31"/>
      <c r="Z1530" s="92"/>
      <c r="AK1530" s="2" t="str">
        <f>'New Material Details'!K1535</f>
        <v>Serve Copper Recycling</v>
      </c>
    </row>
    <row r="1531" spans="3:37">
      <c r="C1531"/>
      <c r="K1531" s="31"/>
      <c r="R1531"/>
      <c r="W1531" s="31"/>
      <c r="AK1531" s="2" t="str">
        <f>'New Material Details'!K1536</f>
        <v>Ratan Aluminium Recycling</v>
      </c>
    </row>
    <row r="1532" spans="3:37">
      <c r="C1532"/>
      <c r="K1532" s="31"/>
      <c r="R1532"/>
      <c r="W1532" s="31"/>
      <c r="AK1532" s="2" t="str">
        <f>'New Material Details'!K1537</f>
        <v>Bhatan Steel Recycling</v>
      </c>
    </row>
    <row r="1533" spans="3:37">
      <c r="C1533"/>
      <c r="K1533" s="31"/>
      <c r="R1533"/>
      <c r="W1533" s="31"/>
      <c r="AK1533" s="2" t="str">
        <f>'New Material Details'!K1538</f>
        <v>Serve Copper Recycling</v>
      </c>
    </row>
    <row r="1534" spans="3:37">
      <c r="C1534"/>
      <c r="K1534" s="31"/>
      <c r="R1534"/>
      <c r="W1534" s="31"/>
      <c r="AK1534" s="2" t="str">
        <f>'New Material Details'!K1539</f>
        <v>Ratan Aluminium Recycling</v>
      </c>
    </row>
    <row r="1535" spans="3:37">
      <c r="C1535"/>
      <c r="K1535" s="31"/>
      <c r="R1535"/>
      <c r="W1535" s="31"/>
      <c r="AK1535" s="2" t="str">
        <f>'New Material Details'!K1540</f>
        <v>Bhatan Steel Recycling</v>
      </c>
    </row>
    <row r="1536" spans="3:37">
      <c r="C1536"/>
      <c r="K1536" s="31"/>
      <c r="R1536"/>
      <c r="W1536" s="31"/>
      <c r="AK1536" s="2" t="str">
        <f>'New Material Details'!K1541</f>
        <v>Serve Copper Recycling</v>
      </c>
    </row>
    <row r="1537" spans="3:37">
      <c r="C1537"/>
      <c r="K1537" s="31"/>
      <c r="R1537"/>
      <c r="W1537" s="31"/>
      <c r="AK1537" s="2" t="str">
        <f>'New Material Details'!K1542</f>
        <v>Ratan Aluminium Recycling</v>
      </c>
    </row>
    <row r="1538" spans="3:37">
      <c r="C1538"/>
      <c r="K1538" s="31"/>
      <c r="R1538"/>
      <c r="W1538" s="31"/>
      <c r="AK1538" s="2" t="str">
        <f>'New Material Details'!K1543</f>
        <v>Bhatan Steel Recycling</v>
      </c>
    </row>
    <row r="1539" spans="3:37">
      <c r="C1539"/>
      <c r="K1539" s="31"/>
      <c r="R1539"/>
      <c r="W1539" s="31"/>
      <c r="AK1539" s="2" t="str">
        <f>'New Material Details'!K1544</f>
        <v>Serve Copper Recycling</v>
      </c>
    </row>
    <row r="1540" spans="3:37">
      <c r="C1540"/>
      <c r="K1540" s="31"/>
      <c r="R1540"/>
      <c r="W1540" s="31"/>
      <c r="AK1540" s="2" t="str">
        <f>'New Material Details'!K1545</f>
        <v>Ratan Aluminium Recycling</v>
      </c>
    </row>
    <row r="1541" spans="3:37">
      <c r="C1541"/>
      <c r="K1541" s="31"/>
      <c r="R1541"/>
      <c r="W1541" s="31"/>
      <c r="AK1541" s="2" t="str">
        <f>'New Material Details'!K1546</f>
        <v>Bhatan Steel Recycling</v>
      </c>
    </row>
    <row r="1542" spans="3:37">
      <c r="C1542"/>
      <c r="K1542" s="31"/>
      <c r="R1542"/>
      <c r="W1542" s="31"/>
      <c r="AK1542" s="2" t="str">
        <f>'New Material Details'!K1547</f>
        <v>Serve Copper Recycling</v>
      </c>
    </row>
    <row r="1543" spans="3:37">
      <c r="C1543"/>
      <c r="K1543" s="31"/>
      <c r="R1543"/>
      <c r="W1543" s="31"/>
      <c r="AK1543" s="2" t="str">
        <f>'New Material Details'!K1548</f>
        <v>Ratan Aluminium Recycling</v>
      </c>
    </row>
    <row r="1544" spans="3:37">
      <c r="C1544"/>
      <c r="K1544" s="31"/>
      <c r="R1544"/>
      <c r="W1544" s="31"/>
      <c r="AK1544" s="2" t="str">
        <f>'New Material Details'!K1549</f>
        <v>Bhatan Steel Recycling</v>
      </c>
    </row>
    <row r="1545" spans="3:37">
      <c r="C1545"/>
      <c r="K1545" s="31"/>
      <c r="R1545"/>
      <c r="W1545" s="31"/>
      <c r="AK1545" s="2" t="str">
        <f>'New Material Details'!K1550</f>
        <v>Serve Copper Recycling</v>
      </c>
    </row>
    <row r="1546" spans="3:37">
      <c r="C1546"/>
      <c r="K1546" s="31"/>
      <c r="R1546"/>
      <c r="W1546" s="31"/>
      <c r="AK1546" s="2" t="str">
        <f>'New Material Details'!K1551</f>
        <v>Ratan Aluminium Recycling</v>
      </c>
    </row>
    <row r="1547" spans="3:37">
      <c r="C1547"/>
      <c r="K1547" s="31"/>
      <c r="R1547"/>
      <c r="W1547" s="31"/>
      <c r="AK1547" s="2" t="str">
        <f>'New Material Details'!K1552</f>
        <v>Bhatan Steel Recycling</v>
      </c>
    </row>
    <row r="1548" spans="3:37">
      <c r="C1548"/>
      <c r="K1548" s="31"/>
      <c r="R1548"/>
      <c r="W1548" s="31"/>
      <c r="AK1548" s="2" t="str">
        <f>'New Material Details'!K1553</f>
        <v>Serve Copper Recycling</v>
      </c>
    </row>
    <row r="1549" spans="3:37">
      <c r="C1549"/>
      <c r="K1549" s="31"/>
      <c r="R1549"/>
      <c r="W1549" s="31"/>
      <c r="AK1549" s="2" t="str">
        <f>'New Material Details'!K1554</f>
        <v>Ratan Aluminium Recycling</v>
      </c>
    </row>
    <row r="1550" spans="3:37">
      <c r="C1550"/>
      <c r="K1550" s="31"/>
      <c r="R1550"/>
      <c r="W1550" s="31"/>
      <c r="AK1550" s="2" t="str">
        <f>'New Material Details'!K1555</f>
        <v>Bhatan Steel Recycling</v>
      </c>
    </row>
    <row r="1551" spans="3:37">
      <c r="C1551"/>
      <c r="K1551" s="31"/>
      <c r="R1551"/>
      <c r="W1551" s="31"/>
      <c r="AK1551" s="2" t="str">
        <f>'New Material Details'!K1556</f>
        <v>Serve Copper Recycling</v>
      </c>
    </row>
    <row r="1552" spans="3:37">
      <c r="C1552"/>
      <c r="K1552" s="31"/>
      <c r="R1552"/>
      <c r="W1552" s="31"/>
      <c r="AK1552" s="2" t="str">
        <f>'New Material Details'!K1557</f>
        <v>Ratan Aluminium Recycling</v>
      </c>
    </row>
    <row r="1553" spans="3:37">
      <c r="C1553"/>
      <c r="K1553" s="31"/>
      <c r="R1553"/>
      <c r="W1553" s="31"/>
      <c r="AK1553" s="2" t="str">
        <f>'New Material Details'!K1558</f>
        <v>Bhatan Steel Recycling</v>
      </c>
    </row>
    <row r="1554" spans="3:37">
      <c r="C1554"/>
      <c r="K1554" s="31"/>
      <c r="R1554"/>
      <c r="W1554" s="31"/>
      <c r="AK1554" s="2" t="str">
        <f>'New Material Details'!K1559</f>
        <v>Serve Copper Recycling</v>
      </c>
    </row>
    <row r="1555" spans="3:37">
      <c r="C1555"/>
      <c r="K1555" s="31"/>
      <c r="R1555"/>
      <c r="W1555" s="31"/>
      <c r="AK1555" s="2" t="str">
        <f>'New Material Details'!K1560</f>
        <v>Ratan Aluminium Recycling</v>
      </c>
    </row>
    <row r="1556" spans="3:37">
      <c r="C1556"/>
      <c r="K1556" s="31"/>
      <c r="R1556"/>
      <c r="W1556" s="31"/>
      <c r="AK1556" s="2" t="str">
        <f>'New Material Details'!K1561</f>
        <v>Bhatan Steel Recycling</v>
      </c>
    </row>
    <row r="1557" spans="3:37">
      <c r="C1557"/>
      <c r="K1557" s="31"/>
      <c r="R1557"/>
      <c r="W1557" s="31"/>
      <c r="AK1557" s="2" t="str">
        <f>'New Material Details'!K1562</f>
        <v>Serve Copper Recycling</v>
      </c>
    </row>
    <row r="1558" spans="3:37">
      <c r="C1558"/>
      <c r="K1558" s="31"/>
      <c r="R1558"/>
      <c r="W1558" s="31"/>
      <c r="AK1558" s="2" t="str">
        <f>'New Material Details'!K1563</f>
        <v>Ratan Aluminium Recycling</v>
      </c>
    </row>
    <row r="1559" spans="3:37">
      <c r="C1559"/>
      <c r="K1559" s="31"/>
      <c r="R1559"/>
      <c r="W1559" s="31"/>
      <c r="AK1559" s="2" t="str">
        <f>'New Material Details'!K1564</f>
        <v>Bhatan Steel Recycling</v>
      </c>
    </row>
    <row r="1560" spans="3:37">
      <c r="C1560"/>
      <c r="K1560" s="31"/>
      <c r="R1560"/>
      <c r="W1560" s="31"/>
      <c r="AK1560" s="2" t="str">
        <f>'New Material Details'!K1565</f>
        <v>Serve Copper Recycling</v>
      </c>
    </row>
    <row r="1561" spans="3:37">
      <c r="C1561"/>
      <c r="K1561" s="31"/>
      <c r="R1561"/>
      <c r="W1561" s="31"/>
      <c r="AK1561" s="2" t="str">
        <f>'New Material Details'!K1566</f>
        <v>Ratan Aluminium Recycling</v>
      </c>
    </row>
    <row r="1562" spans="3:37">
      <c r="C1562"/>
      <c r="K1562" s="31"/>
      <c r="R1562"/>
      <c r="W1562" s="31"/>
      <c r="AK1562" s="2" t="str">
        <f>'New Material Details'!K1567</f>
        <v>Bhatan Steel Recycling</v>
      </c>
    </row>
    <row r="1563" spans="3:37">
      <c r="C1563"/>
      <c r="K1563" s="31"/>
      <c r="R1563"/>
      <c r="W1563" s="31"/>
      <c r="AK1563" s="2" t="str">
        <f>'New Material Details'!K1568</f>
        <v>Serve Copper Recycling</v>
      </c>
    </row>
    <row r="1564" spans="3:37">
      <c r="C1564"/>
      <c r="K1564" s="31"/>
      <c r="R1564"/>
      <c r="W1564" s="31"/>
      <c r="AK1564" s="2" t="str">
        <f>'New Material Details'!K1569</f>
        <v>Ratan Aluminium Recycling</v>
      </c>
    </row>
    <row r="1565" spans="3:37">
      <c r="C1565"/>
      <c r="K1565" s="31"/>
      <c r="R1565"/>
      <c r="W1565" s="31"/>
      <c r="AK1565" s="2" t="str">
        <f>'New Material Details'!K1570</f>
        <v>Bhatan Steel Recycling</v>
      </c>
    </row>
    <row r="1566" spans="3:37">
      <c r="C1566"/>
      <c r="K1566" s="31"/>
      <c r="R1566"/>
      <c r="W1566" s="31"/>
      <c r="AK1566" s="2" t="str">
        <f>'New Material Details'!K1571</f>
        <v>Serve Copper Recycling</v>
      </c>
    </row>
    <row r="1567" spans="3:37">
      <c r="C1567"/>
      <c r="K1567" s="31"/>
      <c r="R1567"/>
      <c r="W1567" s="31"/>
      <c r="AK1567" s="2" t="str">
        <f>'New Material Details'!K1572</f>
        <v>Ratan Aluminium Recycling</v>
      </c>
    </row>
    <row r="1568" spans="3:37">
      <c r="C1568"/>
      <c r="K1568" s="31"/>
      <c r="R1568"/>
      <c r="W1568" s="31"/>
      <c r="AK1568" s="2" t="str">
        <f>'New Material Details'!K1573</f>
        <v>Bhatan Steel Recycling</v>
      </c>
    </row>
    <row r="1569" spans="3:37">
      <c r="C1569"/>
      <c r="K1569" s="31"/>
      <c r="R1569"/>
      <c r="W1569" s="31"/>
      <c r="AK1569" s="2" t="str">
        <f>'New Material Details'!K1574</f>
        <v>Serve Copper Recycling</v>
      </c>
    </row>
    <row r="1570" spans="3:37">
      <c r="C1570"/>
      <c r="K1570" s="31"/>
      <c r="R1570"/>
      <c r="W1570" s="31"/>
      <c r="AK1570" s="2" t="str">
        <f>'New Material Details'!K1575</f>
        <v>Ratan Aluminium Recycling</v>
      </c>
    </row>
    <row r="1571" spans="3:37">
      <c r="C1571"/>
      <c r="K1571" s="31"/>
      <c r="R1571"/>
      <c r="W1571" s="31"/>
      <c r="AK1571" s="2" t="str">
        <f>'New Material Details'!K1576</f>
        <v>Bhatan Steel Recycling</v>
      </c>
    </row>
    <row r="1572" spans="3:37">
      <c r="C1572"/>
      <c r="K1572" s="31"/>
      <c r="R1572"/>
      <c r="W1572" s="31"/>
      <c r="AK1572" s="2" t="str">
        <f>'New Material Details'!K1577</f>
        <v>Serve Copper Recycling</v>
      </c>
    </row>
    <row r="1573" spans="3:37">
      <c r="C1573"/>
      <c r="K1573" s="31"/>
      <c r="R1573"/>
      <c r="W1573" s="31"/>
      <c r="AK1573" s="2" t="str">
        <f>'New Material Details'!K1578</f>
        <v>Ratan Aluminium Recycling</v>
      </c>
    </row>
    <row r="1574" spans="3:37">
      <c r="C1574"/>
      <c r="K1574" s="31"/>
      <c r="R1574"/>
      <c r="W1574" s="31"/>
      <c r="AK1574" s="2" t="str">
        <f>'New Material Details'!K1579</f>
        <v>Bhatan Steel Recycling</v>
      </c>
    </row>
    <row r="1575" spans="3:37">
      <c r="C1575"/>
      <c r="K1575" s="31"/>
      <c r="R1575"/>
      <c r="W1575" s="31"/>
      <c r="AK1575" s="2" t="str">
        <f>'New Material Details'!K1580</f>
        <v>Serve Copper Recycling</v>
      </c>
    </row>
    <row r="1576" spans="3:37">
      <c r="C1576"/>
      <c r="K1576" s="31"/>
      <c r="R1576"/>
      <c r="W1576" s="31"/>
      <c r="AK1576" s="2" t="str">
        <f>'New Material Details'!K1581</f>
        <v>Ratan Aluminium Recycling</v>
      </c>
    </row>
    <row r="1577" spans="3:37">
      <c r="C1577"/>
      <c r="K1577" s="31"/>
      <c r="R1577"/>
      <c r="W1577" s="31"/>
      <c r="AK1577" s="2" t="str">
        <f>'New Material Details'!K1582</f>
        <v>Bhatan Steel Recycling</v>
      </c>
    </row>
    <row r="1578" spans="3:37">
      <c r="C1578"/>
      <c r="K1578" s="31"/>
      <c r="R1578"/>
      <c r="W1578" s="31"/>
      <c r="AK1578" s="2" t="str">
        <f>'New Material Details'!K1583</f>
        <v>Serve Copper Recycling</v>
      </c>
    </row>
    <row r="1579" spans="3:37">
      <c r="C1579"/>
      <c r="K1579" s="31"/>
      <c r="R1579"/>
      <c r="W1579" s="31"/>
      <c r="AK1579" s="2" t="str">
        <f>'New Material Details'!K1584</f>
        <v>Ratan Aluminium Recycling</v>
      </c>
    </row>
    <row r="1580" spans="3:37">
      <c r="C1580"/>
      <c r="K1580" s="31"/>
      <c r="R1580"/>
      <c r="W1580" s="31"/>
      <c r="AK1580" s="2" t="str">
        <f>'New Material Details'!K1585</f>
        <v>Bhatan Steel Recycling</v>
      </c>
    </row>
    <row r="1581" spans="3:37">
      <c r="C1581"/>
      <c r="K1581" s="31"/>
      <c r="R1581"/>
      <c r="W1581" s="31"/>
      <c r="AK1581" s="2" t="str">
        <f>'New Material Details'!K1586</f>
        <v>Serve Copper Recycling</v>
      </c>
    </row>
    <row r="1582" spans="3:37">
      <c r="C1582"/>
      <c r="K1582" s="31"/>
      <c r="R1582"/>
      <c r="W1582" s="31"/>
      <c r="AK1582" s="2" t="str">
        <f>'New Material Details'!K1587</f>
        <v>Ratan Aluminium Recycling</v>
      </c>
    </row>
    <row r="1583" spans="3:37">
      <c r="C1583"/>
      <c r="K1583" s="31"/>
      <c r="R1583"/>
      <c r="W1583" s="31"/>
      <c r="AK1583" s="2" t="str">
        <f>'New Material Details'!K1588</f>
        <v>Bhatan Steel Recycling</v>
      </c>
    </row>
    <row r="1584" spans="3:37">
      <c r="C1584"/>
      <c r="K1584" s="31"/>
      <c r="R1584"/>
      <c r="W1584" s="31"/>
      <c r="AK1584" s="2" t="str">
        <f>'New Material Details'!K1589</f>
        <v>Serve Copper Recycling</v>
      </c>
    </row>
    <row r="1585" spans="3:37">
      <c r="C1585"/>
      <c r="K1585" s="31"/>
      <c r="R1585"/>
      <c r="W1585" s="31"/>
      <c r="AK1585" s="2" t="str">
        <f>'New Material Details'!K1590</f>
        <v>Ratan Aluminium Recycling</v>
      </c>
    </row>
    <row r="1586" spans="3:37">
      <c r="C1586"/>
      <c r="K1586" s="31"/>
      <c r="R1586"/>
      <c r="W1586" s="31"/>
      <c r="AK1586" s="2" t="str">
        <f>'New Material Details'!K1591</f>
        <v>Bhatan Steel Recycling</v>
      </c>
    </row>
    <row r="1587" spans="3:37">
      <c r="C1587"/>
      <c r="K1587" s="31"/>
      <c r="R1587"/>
      <c r="W1587" s="31"/>
      <c r="AK1587" s="2" t="str">
        <f>'New Material Details'!K1592</f>
        <v>Serve Copper Recycling</v>
      </c>
    </row>
    <row r="1588" spans="3:37">
      <c r="C1588"/>
      <c r="K1588" s="31"/>
      <c r="R1588"/>
      <c r="W1588" s="31"/>
      <c r="AK1588" s="2" t="str">
        <f>'New Material Details'!K1593</f>
        <v>Ratan Aluminium Recycling</v>
      </c>
    </row>
    <row r="1589" spans="3:37">
      <c r="C1589"/>
      <c r="K1589" s="31"/>
      <c r="R1589"/>
      <c r="W1589" s="31"/>
      <c r="AK1589" s="2" t="str">
        <f>'New Material Details'!K1594</f>
        <v>Bhatan Steel Recycling</v>
      </c>
    </row>
    <row r="1590" spans="3:37">
      <c r="C1590"/>
      <c r="K1590" s="31"/>
      <c r="R1590"/>
      <c r="W1590" s="31"/>
      <c r="AK1590" s="2" t="str">
        <f>'New Material Details'!K1595</f>
        <v>Serve Copper Recycling</v>
      </c>
    </row>
    <row r="1591" spans="3:37">
      <c r="C1591"/>
      <c r="K1591" s="31"/>
      <c r="R1591"/>
      <c r="W1591" s="31"/>
      <c r="AK1591" s="2" t="str">
        <f>'New Material Details'!K1596</f>
        <v>Ratan Aluminium Recycling</v>
      </c>
    </row>
    <row r="1592" spans="3:37">
      <c r="C1592"/>
      <c r="K1592" s="31"/>
      <c r="R1592"/>
      <c r="W1592" s="31"/>
      <c r="AK1592" s="2" t="str">
        <f>'New Material Details'!K1597</f>
        <v>Bhatan Steel Recycling</v>
      </c>
    </row>
    <row r="1593" spans="3:37">
      <c r="C1593"/>
      <c r="K1593" s="31"/>
      <c r="R1593"/>
      <c r="W1593" s="31"/>
      <c r="AK1593" s="2" t="str">
        <f>'New Material Details'!K1598</f>
        <v>Serve Copper Recycling</v>
      </c>
    </row>
    <row r="1594" spans="3:37">
      <c r="C1594"/>
      <c r="K1594" s="31"/>
      <c r="R1594"/>
      <c r="W1594" s="31"/>
      <c r="AK1594" s="2" t="str">
        <f>'New Material Details'!K1599</f>
        <v>Ratan Aluminium Recycling</v>
      </c>
    </row>
    <row r="1595" spans="3:37">
      <c r="C1595"/>
      <c r="K1595" s="31"/>
      <c r="R1595"/>
      <c r="W1595" s="31"/>
      <c r="AK1595" s="2" t="str">
        <f>'New Material Details'!K1600</f>
        <v>Bhatan Steel Recycling</v>
      </c>
    </row>
    <row r="1596" spans="3:37">
      <c r="C1596"/>
      <c r="K1596" s="31"/>
      <c r="R1596"/>
      <c r="W1596" s="31"/>
      <c r="AK1596" s="2" t="str">
        <f>'New Material Details'!K1601</f>
        <v>Serve Copper Recycling</v>
      </c>
    </row>
    <row r="1597" spans="3:37">
      <c r="C1597"/>
      <c r="K1597" s="31"/>
      <c r="R1597"/>
      <c r="W1597" s="31"/>
      <c r="AK1597" s="2" t="str">
        <f>'New Material Details'!K1602</f>
        <v>Ratan Aluminium Recycling</v>
      </c>
    </row>
    <row r="1598" spans="3:37">
      <c r="C1598"/>
      <c r="K1598" s="31"/>
      <c r="R1598"/>
      <c r="W1598" s="31"/>
      <c r="AK1598" s="2" t="str">
        <f>'New Material Details'!K1603</f>
        <v>Bhatan Steel Recycling</v>
      </c>
    </row>
    <row r="1599" spans="3:37">
      <c r="C1599"/>
      <c r="K1599" s="31"/>
      <c r="R1599"/>
      <c r="W1599" s="31"/>
      <c r="AK1599" s="2" t="str">
        <f>'New Material Details'!K1604</f>
        <v>Serve Copper Recycling</v>
      </c>
    </row>
    <row r="1600" spans="3:37">
      <c r="C1600"/>
      <c r="K1600" s="31"/>
      <c r="R1600"/>
      <c r="W1600" s="31"/>
      <c r="AK1600" s="2" t="str">
        <f>'New Material Details'!K1605</f>
        <v>Ratan Aluminium Recycling</v>
      </c>
    </row>
    <row r="1601" spans="3:37">
      <c r="C1601"/>
      <c r="K1601" s="31"/>
      <c r="R1601"/>
      <c r="W1601" s="31"/>
      <c r="AK1601" s="2" t="str">
        <f>'New Material Details'!K1606</f>
        <v>Bhatan Steel Recycling</v>
      </c>
    </row>
    <row r="1602" spans="3:37">
      <c r="C1602"/>
      <c r="K1602" s="31"/>
      <c r="R1602"/>
      <c r="W1602" s="31"/>
      <c r="AK1602" s="2" t="str">
        <f>'New Material Details'!K1607</f>
        <v>Serve Copper Recycling</v>
      </c>
    </row>
    <row r="1603" spans="3:37">
      <c r="C1603"/>
      <c r="K1603" s="31"/>
      <c r="R1603"/>
      <c r="W1603" s="31"/>
      <c r="AK1603" s="2" t="str">
        <f>'New Material Details'!K1608</f>
        <v>Ratan Aluminium Recycling</v>
      </c>
    </row>
    <row r="1604" spans="3:37">
      <c r="C1604"/>
      <c r="K1604" s="31"/>
      <c r="R1604"/>
      <c r="W1604" s="31"/>
      <c r="AK1604" s="2" t="str">
        <f>'New Material Details'!K1609</f>
        <v>Bhatan Steel Recycling</v>
      </c>
    </row>
    <row r="1605" spans="3:37">
      <c r="C1605"/>
      <c r="K1605" s="31"/>
      <c r="R1605"/>
      <c r="W1605" s="31"/>
      <c r="AK1605" s="2" t="str">
        <f>'New Material Details'!K1610</f>
        <v>Serve Copper Recycling</v>
      </c>
    </row>
    <row r="1606" spans="3:37">
      <c r="C1606"/>
      <c r="K1606" s="31"/>
      <c r="R1606"/>
      <c r="W1606" s="31"/>
      <c r="AK1606" s="2" t="str">
        <f>'New Material Details'!K1611</f>
        <v>Ratan Aluminium Recycling</v>
      </c>
    </row>
    <row r="1607" spans="3:37">
      <c r="C1607"/>
      <c r="K1607" s="31"/>
      <c r="R1607"/>
      <c r="W1607" s="31"/>
      <c r="AK1607" s="2" t="str">
        <f>'New Material Details'!K1612</f>
        <v>Bhatan Steel Recycling</v>
      </c>
    </row>
    <row r="1608" spans="3:37">
      <c r="C1608"/>
      <c r="K1608" s="31"/>
      <c r="R1608"/>
      <c r="W1608" s="31"/>
      <c r="AK1608" s="2" t="str">
        <f>'New Material Details'!K1613</f>
        <v>Serve Copper Recycling</v>
      </c>
    </row>
    <row r="1609" spans="3:37">
      <c r="C1609"/>
      <c r="K1609" s="31"/>
      <c r="R1609"/>
      <c r="W1609" s="31"/>
      <c r="AK1609" s="2" t="str">
        <f>'New Material Details'!K1614</f>
        <v>Ratan Aluminium Recycling</v>
      </c>
    </row>
    <row r="1610" spans="3:37">
      <c r="C1610"/>
      <c r="K1610" s="31"/>
      <c r="R1610"/>
      <c r="W1610" s="31"/>
      <c r="AK1610" s="2" t="str">
        <f>'New Material Details'!K1615</f>
        <v>Bhatan Steel Recycling</v>
      </c>
    </row>
    <row r="1611" spans="3:37">
      <c r="C1611"/>
      <c r="K1611" s="31"/>
      <c r="R1611"/>
      <c r="W1611" s="31"/>
      <c r="AK1611" s="2" t="str">
        <f>'New Material Details'!K1616</f>
        <v>Serve Copper Recycling</v>
      </c>
    </row>
    <row r="1612" spans="3:37">
      <c r="C1612"/>
      <c r="K1612" s="31"/>
      <c r="R1612"/>
      <c r="W1612" s="31"/>
      <c r="AK1612" s="2" t="str">
        <f>'New Material Details'!K1617</f>
        <v>Ratan Aluminium Recycling</v>
      </c>
    </row>
    <row r="1613" spans="3:37">
      <c r="C1613"/>
      <c r="K1613" s="31"/>
      <c r="R1613"/>
      <c r="W1613" s="31"/>
      <c r="AK1613" s="2" t="str">
        <f>'New Material Details'!K1618</f>
        <v>Bhatan Steel Recycling</v>
      </c>
    </row>
    <row r="1614" spans="3:37">
      <c r="C1614"/>
      <c r="K1614" s="31"/>
      <c r="R1614"/>
      <c r="W1614" s="31"/>
      <c r="AK1614" s="2" t="str">
        <f>'New Material Details'!K1619</f>
        <v>Serve Copper Recycling</v>
      </c>
    </row>
    <row r="1615" spans="3:37">
      <c r="C1615"/>
      <c r="K1615" s="31"/>
      <c r="R1615"/>
      <c r="W1615" s="31"/>
      <c r="AK1615" s="2" t="str">
        <f>'New Material Details'!K1620</f>
        <v>Ratan Aluminium Recycling</v>
      </c>
    </row>
    <row r="1616" spans="3:37">
      <c r="C1616"/>
      <c r="K1616" s="31"/>
      <c r="R1616"/>
      <c r="W1616" s="31"/>
      <c r="AK1616" s="2" t="str">
        <f>'New Material Details'!K1621</f>
        <v>Bhatan Steel Recycling</v>
      </c>
    </row>
    <row r="1617" spans="3:37">
      <c r="C1617"/>
      <c r="K1617" s="31"/>
      <c r="R1617"/>
      <c r="W1617" s="31"/>
      <c r="AK1617" s="2" t="str">
        <f>'New Material Details'!K1622</f>
        <v>Serve Copper Recycling</v>
      </c>
    </row>
    <row r="1618" spans="3:37">
      <c r="C1618"/>
      <c r="K1618" s="31"/>
      <c r="R1618"/>
      <c r="W1618" s="31"/>
      <c r="AK1618" s="2" t="str">
        <f>'New Material Details'!K1623</f>
        <v>Ratan Aluminium Recycling</v>
      </c>
    </row>
    <row r="1619" spans="3:37">
      <c r="C1619"/>
      <c r="K1619" s="31"/>
      <c r="R1619"/>
      <c r="W1619" s="31"/>
      <c r="AK1619" s="2" t="str">
        <f>'New Material Details'!K1624</f>
        <v>Bhatan Steel Recycling</v>
      </c>
    </row>
    <row r="1620" spans="3:37">
      <c r="C1620"/>
      <c r="K1620" s="31"/>
      <c r="R1620"/>
      <c r="W1620" s="31"/>
      <c r="AK1620" s="2" t="str">
        <f>'New Material Details'!K1625</f>
        <v>Serve Copper Recycling</v>
      </c>
    </row>
    <row r="1621" spans="3:37">
      <c r="C1621"/>
      <c r="K1621" s="31"/>
      <c r="R1621"/>
      <c r="W1621" s="31"/>
      <c r="AK1621" s="2" t="str">
        <f>'New Material Details'!K1626</f>
        <v>Ratan Aluminium Recycling</v>
      </c>
    </row>
    <row r="1622" spans="3:37">
      <c r="C1622"/>
      <c r="K1622" s="31"/>
      <c r="R1622"/>
      <c r="W1622" s="31"/>
      <c r="AK1622" s="2" t="str">
        <f>'New Material Details'!K1627</f>
        <v>Bhatan Steel Recycling</v>
      </c>
    </row>
    <row r="1623" spans="3:37">
      <c r="C1623"/>
      <c r="K1623" s="31"/>
      <c r="R1623"/>
      <c r="W1623" s="31"/>
      <c r="AK1623" s="2" t="str">
        <f>'New Material Details'!K1628</f>
        <v>Serve Copper Recycling</v>
      </c>
    </row>
    <row r="1624" spans="3:37">
      <c r="C1624"/>
      <c r="K1624" s="31"/>
      <c r="R1624"/>
      <c r="W1624" s="31"/>
      <c r="AK1624" s="2" t="str">
        <f>'New Material Details'!K1629</f>
        <v>Ratan Aluminium Recycling</v>
      </c>
    </row>
    <row r="1625" spans="3:37">
      <c r="C1625"/>
      <c r="K1625" s="31"/>
      <c r="R1625"/>
      <c r="W1625" s="31"/>
      <c r="AK1625" s="2" t="str">
        <f>'New Material Details'!K1630</f>
        <v>Bhatan Steel Recycling</v>
      </c>
    </row>
    <row r="1626" spans="3:37">
      <c r="C1626"/>
      <c r="K1626" s="31"/>
      <c r="R1626"/>
      <c r="W1626" s="31"/>
      <c r="AK1626" s="2" t="str">
        <f>'New Material Details'!K1631</f>
        <v>Serve Copper Recycling</v>
      </c>
    </row>
    <row r="1627" spans="3:37">
      <c r="C1627"/>
      <c r="K1627" s="31"/>
      <c r="R1627"/>
      <c r="W1627" s="31"/>
      <c r="AK1627" s="2" t="str">
        <f>'New Material Details'!K1632</f>
        <v>Ratan Aluminium Recycling</v>
      </c>
    </row>
    <row r="1628" spans="3:37">
      <c r="C1628"/>
      <c r="K1628" s="31"/>
      <c r="R1628"/>
      <c r="W1628" s="31"/>
      <c r="AK1628" s="2" t="str">
        <f>'New Material Details'!K1633</f>
        <v>Bhatan Steel Recycling</v>
      </c>
    </row>
    <row r="1629" spans="3:37">
      <c r="C1629"/>
      <c r="K1629" s="31"/>
      <c r="R1629"/>
      <c r="W1629" s="31"/>
      <c r="AK1629" s="2" t="str">
        <f>'New Material Details'!K1634</f>
        <v>Serve Copper Recycling</v>
      </c>
    </row>
    <row r="1630" spans="3:37">
      <c r="C1630"/>
      <c r="K1630" s="31"/>
      <c r="R1630"/>
      <c r="W1630" s="31"/>
      <c r="AK1630" s="2" t="str">
        <f>'New Material Details'!K1635</f>
        <v>Ratan Aluminium Recycling</v>
      </c>
    </row>
    <row r="1631" spans="3:37">
      <c r="C1631"/>
      <c r="K1631" s="31"/>
      <c r="R1631"/>
      <c r="W1631" s="31"/>
      <c r="AK1631" s="2" t="str">
        <f>'New Material Details'!K1636</f>
        <v>Bhatan Steel Recycling</v>
      </c>
    </row>
    <row r="1632" spans="3:37">
      <c r="C1632"/>
      <c r="K1632" s="31"/>
      <c r="R1632"/>
      <c r="W1632" s="31"/>
      <c r="AK1632" s="2" t="str">
        <f>'New Material Details'!K1637</f>
        <v>Serve Copper Recycling</v>
      </c>
    </row>
    <row r="1633" spans="3:37">
      <c r="C1633"/>
      <c r="K1633" s="31"/>
      <c r="R1633"/>
      <c r="W1633" s="31"/>
      <c r="AK1633" s="2" t="str">
        <f>'New Material Details'!K1638</f>
        <v>Ratan Aluminium Recycling</v>
      </c>
    </row>
    <row r="1634" spans="3:37">
      <c r="C1634"/>
      <c r="K1634" s="31"/>
      <c r="R1634"/>
      <c r="W1634" s="31"/>
      <c r="AK1634" s="2" t="str">
        <f>'New Material Details'!K1639</f>
        <v>Bhatan Steel Recycling</v>
      </c>
    </row>
    <row r="1635" spans="3:37">
      <c r="C1635"/>
      <c r="K1635" s="31"/>
      <c r="R1635"/>
      <c r="W1635" s="31"/>
      <c r="AK1635" s="2" t="str">
        <f>'New Material Details'!K1640</f>
        <v>Serve Copper Recycling</v>
      </c>
    </row>
    <row r="1636" spans="3:37">
      <c r="C1636"/>
      <c r="K1636" s="31"/>
      <c r="R1636"/>
      <c r="W1636" s="31"/>
      <c r="AK1636" s="2" t="str">
        <f>'New Material Details'!K1641</f>
        <v>Ratan Aluminium Recycling</v>
      </c>
    </row>
    <row r="1637" spans="3:37">
      <c r="C1637"/>
      <c r="K1637" s="31"/>
      <c r="R1637"/>
      <c r="W1637" s="31"/>
      <c r="AK1637" s="2" t="str">
        <f>'New Material Details'!K1642</f>
        <v>Bhatan Steel Recycling</v>
      </c>
    </row>
    <row r="1638" spans="3:37">
      <c r="C1638"/>
      <c r="K1638" s="31"/>
      <c r="R1638"/>
      <c r="W1638" s="31"/>
      <c r="AK1638" s="2" t="str">
        <f>'New Material Details'!K1643</f>
        <v>Serve Copper Recycling</v>
      </c>
    </row>
    <row r="1639" spans="3:37">
      <c r="C1639"/>
      <c r="K1639" s="31"/>
      <c r="R1639"/>
      <c r="W1639" s="31"/>
      <c r="AK1639" s="2" t="str">
        <f>'New Material Details'!K1644</f>
        <v>Ratan Aluminium Recycling</v>
      </c>
    </row>
    <row r="1640" spans="3:37">
      <c r="C1640"/>
      <c r="K1640" s="31"/>
      <c r="R1640"/>
      <c r="W1640" s="31"/>
      <c r="AK1640" s="2" t="str">
        <f>'New Material Details'!K1645</f>
        <v>Bhatan Steel Recycling</v>
      </c>
    </row>
    <row r="1641" spans="3:37">
      <c r="C1641"/>
      <c r="K1641" s="31"/>
      <c r="R1641"/>
      <c r="W1641" s="31"/>
      <c r="AK1641" s="2" t="str">
        <f>'New Material Details'!K1646</f>
        <v>Serve Copper Recycling</v>
      </c>
    </row>
    <row r="1642" spans="3:37">
      <c r="C1642"/>
      <c r="K1642" s="31"/>
      <c r="R1642"/>
      <c r="W1642" s="31"/>
      <c r="AK1642" s="2" t="str">
        <f>'New Material Details'!K1647</f>
        <v>Ratan Aluminium Recycling</v>
      </c>
    </row>
    <row r="1643" spans="3:37">
      <c r="C1643"/>
      <c r="K1643" s="31"/>
      <c r="R1643"/>
      <c r="W1643" s="31"/>
      <c r="AK1643" s="2" t="str">
        <f>'New Material Details'!K1648</f>
        <v>Bhatan Steel Recycling</v>
      </c>
    </row>
    <row r="1644" spans="3:37">
      <c r="C1644"/>
      <c r="K1644" s="31"/>
      <c r="R1644"/>
      <c r="W1644" s="31"/>
      <c r="AK1644" s="2" t="str">
        <f>'New Material Details'!K1649</f>
        <v>Serve Copper Recycling</v>
      </c>
    </row>
    <row r="1645" spans="3:37">
      <c r="C1645"/>
      <c r="K1645" s="31"/>
      <c r="R1645"/>
      <c r="W1645" s="31"/>
      <c r="AK1645" s="2" t="str">
        <f>'New Material Details'!K1650</f>
        <v>Ratan Aluminium Recycling</v>
      </c>
    </row>
    <row r="1646" spans="3:37">
      <c r="C1646"/>
      <c r="K1646" s="31"/>
      <c r="R1646"/>
      <c r="W1646" s="31"/>
      <c r="AK1646" s="2" t="str">
        <f>'New Material Details'!K1651</f>
        <v>Bhatan Steel Recycling</v>
      </c>
    </row>
    <row r="1647" spans="3:37">
      <c r="C1647"/>
      <c r="K1647" s="31"/>
      <c r="R1647"/>
      <c r="W1647" s="31"/>
      <c r="AK1647" s="2" t="str">
        <f>'New Material Details'!K1652</f>
        <v>Serve Copper Recycling</v>
      </c>
    </row>
    <row r="1648" spans="3:37">
      <c r="C1648"/>
      <c r="K1648" s="31"/>
      <c r="R1648"/>
      <c r="W1648" s="31"/>
      <c r="AK1648" s="2" t="str">
        <f>'New Material Details'!K1653</f>
        <v>Ratan Aluminium Recycling</v>
      </c>
    </row>
    <row r="1649" spans="3:37">
      <c r="C1649"/>
      <c r="K1649" s="31"/>
      <c r="R1649"/>
      <c r="W1649" s="31"/>
      <c r="AK1649" s="2" t="str">
        <f>'New Material Details'!K1654</f>
        <v>Bhatan Steel Recycling</v>
      </c>
    </row>
    <row r="1650" spans="3:37">
      <c r="C1650"/>
      <c r="K1650" s="31"/>
      <c r="R1650"/>
      <c r="W1650" s="31"/>
      <c r="AK1650" s="2" t="str">
        <f>'New Material Details'!K1655</f>
        <v>Serve Copper Recycling</v>
      </c>
    </row>
    <row r="1651" spans="3:37">
      <c r="C1651"/>
      <c r="K1651" s="31"/>
      <c r="R1651"/>
      <c r="W1651" s="31"/>
      <c r="AK1651" s="2" t="str">
        <f>'New Material Details'!K1656</f>
        <v>Ratan Aluminium Recycling</v>
      </c>
    </row>
    <row r="1652" spans="3:37">
      <c r="C1652"/>
      <c r="K1652" s="31"/>
      <c r="R1652"/>
      <c r="W1652" s="31"/>
      <c r="AK1652" s="2" t="str">
        <f>'New Material Details'!K1657</f>
        <v>Bhatan Steel Recycling</v>
      </c>
    </row>
    <row r="1653" spans="3:37">
      <c r="C1653"/>
      <c r="K1653" s="31"/>
      <c r="R1653"/>
      <c r="W1653" s="31"/>
      <c r="AK1653" s="2" t="str">
        <f>'New Material Details'!K1658</f>
        <v>Serve Copper Recycling</v>
      </c>
    </row>
    <row r="1654" spans="3:37">
      <c r="C1654"/>
      <c r="K1654" s="31"/>
      <c r="R1654"/>
      <c r="W1654" s="31"/>
      <c r="Z1654" s="48"/>
      <c r="AK1654" s="2" t="str">
        <f>'New Material Details'!K1659</f>
        <v>Ratan Aluminium Recycling</v>
      </c>
    </row>
    <row r="1655" spans="3:37">
      <c r="C1655"/>
      <c r="K1655" s="31"/>
      <c r="R1655"/>
      <c r="W1655" s="31"/>
      <c r="AK1655" s="2" t="str">
        <f>'New Material Details'!K1660</f>
        <v>Bhatan Steel Recycling</v>
      </c>
    </row>
    <row r="1656" spans="3:37">
      <c r="C1656"/>
      <c r="K1656" s="31"/>
      <c r="R1656"/>
      <c r="W1656" s="31"/>
      <c r="AK1656" s="2" t="str">
        <f>'New Material Details'!K1661</f>
        <v>Serve Copper Recycling</v>
      </c>
    </row>
    <row r="1657" spans="3:37">
      <c r="C1657"/>
      <c r="K1657" s="31"/>
      <c r="R1657"/>
      <c r="W1657" s="31"/>
      <c r="AK1657" s="2" t="str">
        <f>'New Material Details'!K1662</f>
        <v>Ratan Aluminium Recycling</v>
      </c>
    </row>
    <row r="1658" spans="3:37">
      <c r="C1658"/>
      <c r="K1658" s="31"/>
      <c r="R1658"/>
      <c r="W1658" s="31"/>
      <c r="AK1658" s="2" t="str">
        <f>'New Material Details'!K1663</f>
        <v>Bhatan Steel Recycling</v>
      </c>
    </row>
    <row r="1659" spans="3:37">
      <c r="C1659"/>
      <c r="K1659" s="31"/>
      <c r="R1659"/>
      <c r="W1659" s="31"/>
      <c r="AK1659" s="2" t="str">
        <f>'New Material Details'!K1664</f>
        <v>Serve Copper Recycling</v>
      </c>
    </row>
    <row r="1660" spans="3:37">
      <c r="C1660"/>
      <c r="K1660" s="31"/>
      <c r="R1660"/>
      <c r="W1660" s="31"/>
      <c r="AK1660" s="2" t="str">
        <f>'New Material Details'!K1665</f>
        <v>Ratan Aluminium Recycling</v>
      </c>
    </row>
    <row r="1661" spans="3:37">
      <c r="C1661"/>
      <c r="K1661" s="31"/>
      <c r="R1661"/>
      <c r="W1661" s="31"/>
      <c r="AK1661" s="2" t="str">
        <f>'New Material Details'!K1666</f>
        <v>Bhatan Steel Recycling</v>
      </c>
    </row>
    <row r="1662" spans="3:37">
      <c r="C1662"/>
      <c r="K1662" s="31"/>
      <c r="R1662"/>
      <c r="W1662" s="31"/>
      <c r="AK1662" s="2" t="str">
        <f>'New Material Details'!K1667</f>
        <v>Serve Copper Recycling</v>
      </c>
    </row>
    <row r="1663" spans="3:37">
      <c r="C1663"/>
      <c r="K1663" s="31"/>
      <c r="R1663"/>
      <c r="W1663" s="31"/>
      <c r="AK1663" s="2" t="str">
        <f>'New Material Details'!K1668</f>
        <v>Ratan Aluminium Recycling</v>
      </c>
    </row>
    <row r="1664" spans="3:37">
      <c r="C1664"/>
      <c r="K1664" s="31"/>
      <c r="R1664"/>
      <c r="W1664" s="31"/>
      <c r="AK1664" s="2" t="str">
        <f>'New Material Details'!K1669</f>
        <v>Bhatan Steel Recycling</v>
      </c>
    </row>
    <row r="1665" spans="3:37">
      <c r="C1665"/>
      <c r="K1665" s="31"/>
      <c r="R1665"/>
      <c r="W1665" s="31"/>
      <c r="AK1665" s="2" t="str">
        <f>'New Material Details'!K1670</f>
        <v>Serve Copper Recycling</v>
      </c>
    </row>
    <row r="1666" spans="3:37">
      <c r="C1666"/>
      <c r="K1666" s="31"/>
      <c r="R1666"/>
      <c r="W1666" s="31"/>
      <c r="AK1666" s="2" t="str">
        <f>'New Material Details'!K1671</f>
        <v>Ratan Aluminium Recycling</v>
      </c>
    </row>
    <row r="1667" spans="3:37">
      <c r="C1667"/>
      <c r="K1667" s="31"/>
      <c r="R1667"/>
      <c r="W1667" s="31"/>
      <c r="AK1667" s="2" t="str">
        <f>'New Material Details'!K1672</f>
        <v>Bhatan Steel Recycling</v>
      </c>
    </row>
    <row r="1668" spans="3:37">
      <c r="C1668"/>
      <c r="K1668" s="31"/>
      <c r="R1668"/>
      <c r="W1668" s="31"/>
      <c r="AK1668" s="2" t="str">
        <f>'New Material Details'!K1673</f>
        <v>Serve Copper Recycling</v>
      </c>
    </row>
    <row r="1669" spans="3:37">
      <c r="C1669"/>
      <c r="K1669" s="31"/>
      <c r="R1669"/>
      <c r="W1669" s="31"/>
      <c r="AK1669" s="2" t="str">
        <f>'New Material Details'!K1674</f>
        <v>Ratan Aluminium Recycling</v>
      </c>
    </row>
    <row r="1670" spans="3:37">
      <c r="C1670"/>
      <c r="K1670" s="31"/>
      <c r="R1670"/>
      <c r="W1670" s="31"/>
      <c r="AK1670" s="2" t="str">
        <f>'New Material Details'!K1675</f>
        <v>Bhatan Steel Recycling</v>
      </c>
    </row>
    <row r="1671" spans="3:37">
      <c r="C1671"/>
      <c r="K1671" s="31"/>
      <c r="R1671"/>
      <c r="W1671" s="31"/>
      <c r="AK1671" s="2" t="str">
        <f>'New Material Details'!K1676</f>
        <v>Serve Copper Recycling</v>
      </c>
    </row>
    <row r="1672" spans="3:37">
      <c r="C1672"/>
      <c r="K1672" s="31"/>
      <c r="R1672"/>
      <c r="W1672" s="31"/>
      <c r="AK1672" s="2" t="str">
        <f>'New Material Details'!K1677</f>
        <v>Ratan Aluminium Recycling</v>
      </c>
    </row>
    <row r="1673" spans="3:37">
      <c r="C1673"/>
      <c r="K1673" s="31"/>
      <c r="R1673"/>
      <c r="W1673" s="31"/>
      <c r="AK1673" s="2" t="str">
        <f>'New Material Details'!K1678</f>
        <v>Bhatan Steel Recycling</v>
      </c>
    </row>
    <row r="1674" spans="3:37">
      <c r="C1674"/>
      <c r="K1674" s="31"/>
      <c r="R1674"/>
      <c r="W1674" s="31"/>
      <c r="AK1674" s="2" t="str">
        <f>'New Material Details'!K1679</f>
        <v>Serve Copper Recycling</v>
      </c>
    </row>
    <row r="1675" spans="3:37">
      <c r="C1675"/>
      <c r="K1675" s="31"/>
      <c r="R1675"/>
      <c r="W1675" s="31"/>
      <c r="AK1675" s="2" t="str">
        <f>'New Material Details'!K1680</f>
        <v>Ratan Aluminium Recycling</v>
      </c>
    </row>
    <row r="1676" spans="3:37">
      <c r="C1676"/>
      <c r="K1676" s="31"/>
      <c r="R1676"/>
      <c r="W1676" s="31"/>
      <c r="AK1676" s="2" t="str">
        <f>'New Material Details'!K1681</f>
        <v>Bhatan Steel Recycling</v>
      </c>
    </row>
    <row r="1677" spans="3:37">
      <c r="C1677"/>
      <c r="K1677" s="31"/>
      <c r="R1677"/>
      <c r="W1677" s="31"/>
      <c r="AK1677" s="2" t="str">
        <f>'New Material Details'!K1682</f>
        <v>Serve Copper Recycling</v>
      </c>
    </row>
    <row r="1678" spans="3:37">
      <c r="C1678"/>
      <c r="K1678" s="31"/>
      <c r="M1678" s="54"/>
      <c r="N1678" s="54"/>
      <c r="R1678"/>
      <c r="W1678" s="31"/>
      <c r="AK1678" s="2" t="str">
        <f>'New Material Details'!K1683</f>
        <v>Ratan Aluminium Recycling</v>
      </c>
    </row>
    <row r="1679" spans="3:37">
      <c r="C1679"/>
      <c r="K1679" s="31"/>
      <c r="R1679"/>
      <c r="W1679" s="31"/>
      <c r="AK1679" s="2" t="str">
        <f>'New Material Details'!K1684</f>
        <v>Bhatan Steel Recycling</v>
      </c>
    </row>
    <row r="1680" spans="3:37">
      <c r="C1680"/>
      <c r="K1680" s="31"/>
      <c r="R1680"/>
      <c r="W1680" s="31"/>
      <c r="AK1680" s="2" t="str">
        <f>'New Material Details'!K1685</f>
        <v>Serve Copper Recycling</v>
      </c>
    </row>
    <row r="1681" spans="3:37">
      <c r="C1681"/>
      <c r="K1681" s="31"/>
      <c r="R1681"/>
      <c r="W1681" s="31"/>
      <c r="AK1681" s="2" t="str">
        <f>'New Material Details'!K1686</f>
        <v>Ratan Aluminium Recycling</v>
      </c>
    </row>
    <row r="1682" spans="3:37">
      <c r="C1682"/>
      <c r="K1682" s="31"/>
      <c r="R1682"/>
      <c r="W1682" s="31"/>
      <c r="AK1682" s="2" t="str">
        <f>'New Material Details'!K1687</f>
        <v>Bhatan Steel Recycling</v>
      </c>
    </row>
    <row r="1683" spans="3:37">
      <c r="C1683"/>
      <c r="K1683" s="31"/>
      <c r="R1683"/>
      <c r="W1683" s="31"/>
      <c r="AK1683" s="2" t="str">
        <f>'New Material Details'!K1688</f>
        <v>Serve Copper Recycling</v>
      </c>
    </row>
    <row r="1684" spans="3:37">
      <c r="C1684"/>
      <c r="K1684" s="31"/>
      <c r="R1684"/>
      <c r="W1684" s="31"/>
      <c r="AK1684" s="2" t="str">
        <f>'New Material Details'!K1689</f>
        <v>Ratan Aluminium Recycling</v>
      </c>
    </row>
    <row r="1685" spans="3:37">
      <c r="C1685"/>
      <c r="K1685" s="31"/>
      <c r="R1685"/>
      <c r="W1685" s="31"/>
      <c r="AK1685" s="2" t="str">
        <f>'New Material Details'!K1690</f>
        <v>Bhatan Steel Recycling</v>
      </c>
    </row>
    <row r="1686" spans="3:37">
      <c r="C1686"/>
      <c r="K1686" s="31"/>
      <c r="R1686"/>
      <c r="W1686" s="31"/>
      <c r="AK1686" s="2" t="str">
        <f>'New Material Details'!K1691</f>
        <v>Serve Copper Recycling</v>
      </c>
    </row>
    <row r="1687" spans="3:37">
      <c r="C1687"/>
      <c r="K1687" s="31"/>
      <c r="R1687"/>
      <c r="W1687" s="31"/>
      <c r="AK1687" s="2" t="str">
        <f>'New Material Details'!K1692</f>
        <v>Ratan Aluminium Recycling</v>
      </c>
    </row>
    <row r="1688" spans="3:37">
      <c r="C1688"/>
      <c r="K1688" s="31"/>
      <c r="R1688"/>
      <c r="W1688" s="31"/>
      <c r="AK1688" s="2" t="str">
        <f>'New Material Details'!K1693</f>
        <v>Bhatan Steel Recycling</v>
      </c>
    </row>
    <row r="1689" spans="3:37">
      <c r="C1689"/>
      <c r="K1689" s="31"/>
      <c r="R1689"/>
      <c r="W1689" s="31"/>
      <c r="AK1689" s="2" t="str">
        <f>'New Material Details'!K1694</f>
        <v>Serve Copper Recycling</v>
      </c>
    </row>
    <row r="1690" spans="3:37">
      <c r="C1690"/>
      <c r="K1690" s="31"/>
      <c r="R1690"/>
      <c r="W1690" s="31"/>
      <c r="AK1690" s="2" t="str">
        <f>'New Material Details'!K1695</f>
        <v>Ratan Aluminium Recycling</v>
      </c>
    </row>
    <row r="1691" spans="3:37">
      <c r="C1691"/>
      <c r="K1691" s="31"/>
      <c r="R1691"/>
      <c r="W1691" s="31"/>
      <c r="AK1691" s="2" t="str">
        <f>'New Material Details'!K1696</f>
        <v>Bhatan Steel Recycling</v>
      </c>
    </row>
    <row r="1692" spans="3:37">
      <c r="C1692"/>
      <c r="K1692" s="31"/>
      <c r="R1692"/>
      <c r="W1692" s="31"/>
      <c r="AK1692" s="2" t="str">
        <f>'New Material Details'!K1697</f>
        <v>Serve Copper Recycling</v>
      </c>
    </row>
    <row r="1693" spans="3:37">
      <c r="C1693"/>
      <c r="K1693" s="31"/>
      <c r="R1693"/>
      <c r="W1693" s="31"/>
      <c r="AK1693" s="2" t="str">
        <f>'New Material Details'!K1698</f>
        <v>Ratan Aluminium Recycling</v>
      </c>
    </row>
    <row r="1694" spans="3:37">
      <c r="C1694"/>
      <c r="K1694" s="31"/>
      <c r="R1694"/>
      <c r="W1694" s="31"/>
      <c r="AK1694" s="2" t="str">
        <f>'New Material Details'!K1699</f>
        <v>Bhatan Steel Recycling</v>
      </c>
    </row>
    <row r="1695" spans="3:37">
      <c r="C1695"/>
      <c r="K1695" s="31"/>
      <c r="R1695"/>
      <c r="W1695" s="31"/>
      <c r="AK1695" s="2" t="str">
        <f>'New Material Details'!K1700</f>
        <v>Serve Copper Recycling</v>
      </c>
    </row>
    <row r="1696" spans="3:37">
      <c r="C1696"/>
      <c r="K1696" s="31"/>
      <c r="R1696"/>
      <c r="W1696" s="31"/>
      <c r="AK1696" s="2" t="str">
        <f>'New Material Details'!K1701</f>
        <v>Ratan Aluminium Recycling</v>
      </c>
    </row>
    <row r="1697" spans="3:37">
      <c r="C1697"/>
      <c r="K1697" s="31"/>
      <c r="R1697"/>
      <c r="W1697" s="31"/>
      <c r="AK1697" s="2" t="str">
        <f>'New Material Details'!K1702</f>
        <v>Bhatan Steel Recycling</v>
      </c>
    </row>
    <row r="1698" spans="3:37">
      <c r="C1698"/>
      <c r="K1698" s="31"/>
      <c r="R1698"/>
      <c r="W1698" s="31"/>
      <c r="AK1698" s="2" t="str">
        <f>'New Material Details'!K1703</f>
        <v>Serve Copper Recycling</v>
      </c>
    </row>
    <row r="1699" spans="3:37">
      <c r="C1699"/>
      <c r="K1699" s="31"/>
      <c r="R1699"/>
      <c r="W1699" s="31"/>
      <c r="AK1699" s="2" t="str">
        <f>'New Material Details'!K1704</f>
        <v>Ratan Aluminium Recycling</v>
      </c>
    </row>
    <row r="1700" spans="3:37">
      <c r="C1700"/>
      <c r="K1700" s="31"/>
      <c r="R1700"/>
      <c r="W1700" s="31"/>
      <c r="AK1700" s="2" t="str">
        <f>'New Material Details'!K1705</f>
        <v>Bhatan Steel Recycling</v>
      </c>
    </row>
    <row r="1701" spans="3:37">
      <c r="C1701"/>
      <c r="K1701" s="31"/>
      <c r="R1701"/>
      <c r="W1701" s="31"/>
      <c r="AK1701" s="2" t="str">
        <f>'New Material Details'!K1706</f>
        <v>Serve Copper Recycling</v>
      </c>
    </row>
    <row r="1702" spans="3:37">
      <c r="C1702"/>
      <c r="K1702" s="31"/>
      <c r="R1702"/>
      <c r="W1702" s="31"/>
      <c r="AK1702" s="2" t="str">
        <f>'New Material Details'!K1707</f>
        <v>Ratan Aluminium Recycling</v>
      </c>
    </row>
    <row r="1703" spans="3:37">
      <c r="C1703"/>
      <c r="K1703" s="31"/>
      <c r="R1703"/>
      <c r="W1703" s="31"/>
      <c r="AK1703" s="2" t="str">
        <f>'New Material Details'!K1708</f>
        <v>Bhatan Steel Recycling</v>
      </c>
    </row>
    <row r="1704" spans="3:37">
      <c r="C1704"/>
      <c r="K1704" s="31"/>
      <c r="R1704"/>
      <c r="W1704" s="31"/>
      <c r="AK1704" s="2" t="str">
        <f>'New Material Details'!K1709</f>
        <v>Serve Copper Recycling</v>
      </c>
    </row>
    <row r="1705" spans="3:37">
      <c r="C1705"/>
      <c r="K1705" s="31"/>
      <c r="R1705"/>
      <c r="W1705" s="31"/>
      <c r="AK1705" s="2" t="str">
        <f>'New Material Details'!K1710</f>
        <v>Ratan Aluminium Recycling</v>
      </c>
    </row>
    <row r="1706" spans="3:37">
      <c r="C1706"/>
      <c r="K1706" s="31"/>
      <c r="R1706"/>
      <c r="W1706" s="31"/>
      <c r="AK1706" s="2" t="str">
        <f>'New Material Details'!K1711</f>
        <v>Bhatan Steel Recycling</v>
      </c>
    </row>
    <row r="1707" spans="3:37">
      <c r="C1707"/>
      <c r="K1707" s="31"/>
      <c r="R1707"/>
      <c r="W1707" s="31"/>
      <c r="AK1707" s="2" t="str">
        <f>'New Material Details'!K1712</f>
        <v>Serve Copper Recycling</v>
      </c>
    </row>
    <row r="1708" spans="3:37">
      <c r="C1708"/>
      <c r="K1708" s="31"/>
      <c r="R1708"/>
      <c r="W1708" s="31"/>
      <c r="AK1708" s="2" t="str">
        <f>'New Material Details'!K1713</f>
        <v>Ratan Aluminium Recycling</v>
      </c>
    </row>
    <row r="1709" spans="3:37">
      <c r="C1709"/>
      <c r="K1709" s="31"/>
      <c r="R1709"/>
      <c r="W1709" s="31"/>
      <c r="AK1709" s="2" t="str">
        <f>'New Material Details'!K1714</f>
        <v>Bhatan Steel Recycling</v>
      </c>
    </row>
    <row r="1710" spans="3:37">
      <c r="C1710"/>
      <c r="K1710" s="31"/>
      <c r="R1710"/>
      <c r="W1710" s="31"/>
      <c r="AK1710" s="2" t="str">
        <f>'New Material Details'!K1715</f>
        <v>Serve Copper Recycling</v>
      </c>
    </row>
    <row r="1711" spans="3:37">
      <c r="C1711"/>
      <c r="K1711" s="31"/>
      <c r="R1711"/>
      <c r="W1711" s="31"/>
      <c r="AK1711" s="2" t="str">
        <f>'New Material Details'!K1716</f>
        <v>Ratan Aluminium Recycling</v>
      </c>
    </row>
    <row r="1712" spans="3:37">
      <c r="C1712"/>
      <c r="K1712" s="31"/>
      <c r="R1712"/>
      <c r="W1712" s="31"/>
      <c r="AK1712" s="2" t="str">
        <f>'New Material Details'!K1717</f>
        <v>Bhatan Steel Recycling</v>
      </c>
    </row>
    <row r="1713" spans="2:37">
      <c r="C1713"/>
      <c r="K1713" s="31"/>
      <c r="R1713"/>
      <c r="W1713" s="31"/>
      <c r="AK1713" s="2" t="str">
        <f>'New Material Details'!K1718</f>
        <v>Serve Copper Recycling</v>
      </c>
    </row>
    <row r="1714" spans="2:37">
      <c r="C1714"/>
      <c r="K1714" s="31"/>
      <c r="R1714"/>
      <c r="W1714" s="31"/>
      <c r="AK1714" s="2" t="str">
        <f>'New Material Details'!K1719</f>
        <v>Ratan Aluminium Recycling</v>
      </c>
    </row>
    <row r="1715" spans="2:37">
      <c r="C1715"/>
      <c r="K1715" s="31"/>
      <c r="R1715"/>
      <c r="W1715" s="31"/>
      <c r="AK1715" s="2" t="str">
        <f>'New Material Details'!K1720</f>
        <v>Bhatan Steel Recycling</v>
      </c>
    </row>
    <row r="1716" spans="2:37">
      <c r="C1716"/>
      <c r="K1716" s="31"/>
      <c r="R1716"/>
      <c r="W1716" s="31"/>
      <c r="AK1716" s="2" t="str">
        <f>'New Material Details'!K1721</f>
        <v>Serve Copper Recycling</v>
      </c>
    </row>
    <row r="1717" spans="2:37">
      <c r="C1717"/>
      <c r="K1717" s="31"/>
      <c r="R1717"/>
      <c r="W1717" s="31"/>
      <c r="AK1717" s="2" t="str">
        <f>'New Material Details'!K1722</f>
        <v>Ratan Aluminium Recycling</v>
      </c>
    </row>
    <row r="1718" spans="2:37">
      <c r="C1718"/>
      <c r="K1718" s="31"/>
      <c r="R1718"/>
      <c r="W1718" s="31"/>
      <c r="AK1718" s="2" t="str">
        <f>'New Material Details'!K1723</f>
        <v>Bhatan Steel Recycling</v>
      </c>
    </row>
    <row r="1719" spans="2:37">
      <c r="C1719"/>
      <c r="K1719" s="31"/>
      <c r="R1719"/>
      <c r="W1719" s="31"/>
      <c r="AK1719" s="2" t="str">
        <f>'New Material Details'!K1724</f>
        <v>Serve Copper Recycling</v>
      </c>
    </row>
    <row r="1720" spans="2:37">
      <c r="C1720"/>
      <c r="K1720" s="31"/>
      <c r="R1720"/>
      <c r="W1720" s="31"/>
      <c r="AK1720" s="2" t="str">
        <f>'New Material Details'!K1725</f>
        <v>Ratan Aluminium Recycling</v>
      </c>
    </row>
    <row r="1721" spans="2:37">
      <c r="C1721"/>
      <c r="K1721" s="31"/>
      <c r="R1721"/>
      <c r="W1721" s="31"/>
      <c r="AK1721" s="2" t="str">
        <f>'New Material Details'!K1726</f>
        <v>Bhatan Steel Recycling</v>
      </c>
    </row>
    <row r="1722" spans="2:37">
      <c r="C1722"/>
      <c r="K1722" s="31"/>
      <c r="R1722"/>
      <c r="W1722" s="31"/>
      <c r="AK1722" s="2" t="str">
        <f>'New Material Details'!K1727</f>
        <v>Serve Copper Recycling</v>
      </c>
    </row>
    <row r="1723" spans="2:37">
      <c r="C1723"/>
      <c r="K1723" s="31"/>
      <c r="R1723"/>
      <c r="W1723" s="31"/>
      <c r="AK1723" s="2" t="str">
        <f>'New Material Details'!K1728</f>
        <v>Ratan Aluminium Recycling</v>
      </c>
    </row>
    <row r="1724" spans="2:37">
      <c r="C1724"/>
      <c r="K1724" s="31"/>
      <c r="R1724"/>
      <c r="W1724" s="31"/>
      <c r="AK1724" s="2" t="str">
        <f>'New Material Details'!K1729</f>
        <v>Bhatan Steel Recycling</v>
      </c>
    </row>
    <row r="1725" spans="2:37">
      <c r="C1725"/>
      <c r="K1725" s="31"/>
      <c r="R1725"/>
      <c r="W1725" s="31"/>
      <c r="AK1725" s="2" t="str">
        <f>'New Material Details'!K1730</f>
        <v>Serve Copper Recycling</v>
      </c>
    </row>
    <row r="1726" spans="2:37">
      <c r="C1726"/>
      <c r="K1726" s="31"/>
      <c r="R1726"/>
      <c r="W1726" s="31"/>
      <c r="AK1726" s="2" t="str">
        <f>'New Material Details'!K1731</f>
        <v>Ratan Aluminium Recycling</v>
      </c>
    </row>
    <row r="1727" spans="2:37">
      <c r="C1727"/>
      <c r="K1727" s="31"/>
      <c r="R1727"/>
      <c r="W1727" s="31"/>
      <c r="AK1727" s="2" t="str">
        <f>'New Material Details'!K1732</f>
        <v>Bhatan Steel Recycling</v>
      </c>
    </row>
    <row r="1728" spans="2:37">
      <c r="B1728" s="91"/>
      <c r="C1728"/>
      <c r="K1728" s="31"/>
      <c r="R1728"/>
      <c r="W1728" s="31"/>
      <c r="AK1728" s="2" t="str">
        <f>'New Material Details'!K1733</f>
        <v>Serve Copper Recycling</v>
      </c>
    </row>
    <row r="1729" spans="2:37">
      <c r="C1729"/>
      <c r="K1729" s="31"/>
      <c r="R1729"/>
      <c r="W1729" s="31"/>
      <c r="AK1729" s="2" t="str">
        <f>'New Material Details'!K1734</f>
        <v>Ratan Aluminium Recycling</v>
      </c>
    </row>
    <row r="1730" spans="2:37">
      <c r="B1730" s="91"/>
      <c r="C1730"/>
      <c r="K1730" s="31"/>
      <c r="R1730"/>
      <c r="W1730" s="31"/>
      <c r="AK1730" s="2" t="str">
        <f>'New Material Details'!K1735</f>
        <v>Bhatan Steel Recycling</v>
      </c>
    </row>
    <row r="1731" spans="2:37">
      <c r="C1731"/>
      <c r="K1731" s="31"/>
      <c r="R1731"/>
      <c r="W1731" s="31"/>
      <c r="AK1731" s="2" t="str">
        <f>'New Material Details'!K1736</f>
        <v>Serve Copper Recycling</v>
      </c>
    </row>
    <row r="1732" spans="2:37">
      <c r="C1732"/>
      <c r="K1732" s="31"/>
      <c r="R1732"/>
      <c r="W1732" s="31"/>
      <c r="AK1732" s="2" t="str">
        <f>'New Material Details'!K1737</f>
        <v>Ratan Aluminium Recycling</v>
      </c>
    </row>
    <row r="1733" spans="2:37">
      <c r="C1733"/>
      <c r="K1733" s="31"/>
      <c r="R1733"/>
      <c r="W1733" s="31"/>
      <c r="AK1733" s="2" t="str">
        <f>'New Material Details'!K1738</f>
        <v>Bhatan Steel Recycling</v>
      </c>
    </row>
    <row r="1734" spans="2:37">
      <c r="C1734"/>
      <c r="K1734" s="31"/>
      <c r="R1734"/>
      <c r="W1734" s="31"/>
      <c r="AK1734" s="2" t="str">
        <f>'New Material Details'!K1739</f>
        <v>Serve Copper Recycling</v>
      </c>
    </row>
    <row r="1735" spans="2:37">
      <c r="C1735"/>
      <c r="K1735" s="31"/>
      <c r="R1735"/>
      <c r="W1735" s="31"/>
      <c r="AK1735" s="2" t="str">
        <f>'New Material Details'!K1740</f>
        <v>Ratan Aluminium Recycling</v>
      </c>
    </row>
    <row r="1736" spans="2:37">
      <c r="C1736"/>
      <c r="K1736" s="31"/>
      <c r="R1736"/>
      <c r="W1736" s="31"/>
      <c r="AK1736" s="2" t="str">
        <f>'New Material Details'!K1741</f>
        <v>Bhatan Steel Recycling</v>
      </c>
    </row>
    <row r="1737" spans="2:37">
      <c r="C1737"/>
      <c r="K1737" s="31"/>
      <c r="R1737"/>
      <c r="W1737" s="31"/>
      <c r="AK1737" s="2" t="str">
        <f>'New Material Details'!K1742</f>
        <v>Serve Copper Recycling</v>
      </c>
    </row>
    <row r="1738" spans="2:37">
      <c r="B1738" s="91"/>
      <c r="C1738"/>
      <c r="K1738" s="31"/>
      <c r="R1738"/>
      <c r="W1738" s="31"/>
      <c r="AK1738" s="2" t="str">
        <f>'New Material Details'!K1743</f>
        <v>Ratan Aluminium Recycling</v>
      </c>
    </row>
    <row r="1739" spans="2:37">
      <c r="C1739"/>
      <c r="K1739" s="31"/>
      <c r="R1739"/>
      <c r="W1739" s="31"/>
      <c r="AK1739" s="2" t="str">
        <f>'New Material Details'!K1744</f>
        <v>Bhatan Steel Recycling</v>
      </c>
    </row>
    <row r="1740" spans="2:37">
      <c r="C1740"/>
      <c r="K1740" s="31"/>
      <c r="R1740"/>
      <c r="W1740" s="31"/>
      <c r="AK1740" s="2" t="str">
        <f>'New Material Details'!K1745</f>
        <v>Serve Copper Recycling</v>
      </c>
    </row>
    <row r="1741" spans="2:37">
      <c r="B1741" s="2"/>
      <c r="C1741"/>
      <c r="E1741" s="4"/>
      <c r="F1741" s="4"/>
      <c r="G1741" s="4"/>
      <c r="H1741" s="4"/>
      <c r="J1741" s="4"/>
      <c r="K1741" s="31"/>
      <c r="O1741" s="4"/>
      <c r="Q1741" s="4"/>
      <c r="R1741"/>
      <c r="W1741" s="31"/>
      <c r="AK1741" s="2" t="str">
        <f>'New Material Details'!K1746</f>
        <v>Ratan Aluminium Recycling</v>
      </c>
    </row>
    <row r="1742" spans="2:37">
      <c r="C1742"/>
      <c r="K1742" s="31"/>
      <c r="R1742"/>
      <c r="W1742" s="31"/>
      <c r="AK1742" s="2" t="str">
        <f>'New Material Details'!K1747</f>
        <v>Bhatan Steel Recycling</v>
      </c>
    </row>
    <row r="1743" spans="2:37">
      <c r="C1743"/>
      <c r="K1743" s="31"/>
      <c r="L1743" s="4"/>
      <c r="R1743"/>
      <c r="W1743" s="31"/>
      <c r="AK1743" s="2" t="str">
        <f>'New Material Details'!K1748</f>
        <v>Serve Copper Recycling</v>
      </c>
    </row>
    <row r="1744" spans="2:37">
      <c r="C1744"/>
      <c r="K1744" s="31"/>
      <c r="R1744"/>
      <c r="W1744" s="31"/>
      <c r="AK1744" s="2" t="str">
        <f>'New Material Details'!K1749</f>
        <v>Ratan Aluminium Recycling</v>
      </c>
    </row>
    <row r="1745" spans="3:37">
      <c r="C1745"/>
      <c r="K1745" s="31"/>
      <c r="R1745"/>
      <c r="W1745" s="31"/>
      <c r="AK1745" s="2" t="str">
        <f>'New Material Details'!K1750</f>
        <v>Bhatan Steel Recycling</v>
      </c>
    </row>
    <row r="1746" spans="3:37">
      <c r="C1746"/>
      <c r="K1746" s="31"/>
      <c r="R1746"/>
      <c r="W1746" s="31"/>
      <c r="AK1746" s="2" t="str">
        <f>'New Material Details'!K1751</f>
        <v>Serve Copper Recycling</v>
      </c>
    </row>
    <row r="1747" spans="3:37">
      <c r="C1747"/>
      <c r="K1747" s="31"/>
      <c r="R1747"/>
      <c r="W1747" s="31"/>
      <c r="AK1747" s="2" t="str">
        <f>'New Material Details'!K1752</f>
        <v>Ratan Aluminium Recycling</v>
      </c>
    </row>
    <row r="1748" spans="3:37">
      <c r="C1748"/>
      <c r="K1748" s="31"/>
      <c r="R1748"/>
      <c r="W1748" s="31"/>
      <c r="AK1748" s="2" t="str">
        <f>'New Material Details'!K1753</f>
        <v>Bhatan Steel Recycling</v>
      </c>
    </row>
    <row r="1749" spans="3:37">
      <c r="C1749"/>
      <c r="K1749" s="31"/>
      <c r="R1749"/>
      <c r="W1749" s="31"/>
      <c r="AK1749" s="2" t="str">
        <f>'New Material Details'!K1754</f>
        <v>Serve Copper Recycling</v>
      </c>
    </row>
    <row r="1750" spans="3:37">
      <c r="C1750"/>
      <c r="K1750" s="31"/>
      <c r="R1750"/>
      <c r="W1750" s="31"/>
      <c r="AK1750" s="2" t="str">
        <f>'New Material Details'!K1755</f>
        <v>Ratan Aluminium Recycling</v>
      </c>
    </row>
    <row r="1751" spans="3:37">
      <c r="C1751"/>
      <c r="K1751" s="31"/>
      <c r="R1751"/>
      <c r="W1751" s="31"/>
      <c r="AK1751" s="2" t="str">
        <f>'New Material Details'!K1756</f>
        <v>Bhatan Steel Recycling</v>
      </c>
    </row>
    <row r="1752" spans="3:37">
      <c r="C1752"/>
      <c r="K1752" s="31"/>
      <c r="R1752"/>
      <c r="W1752" s="31"/>
      <c r="AK1752" s="2" t="str">
        <f>'New Material Details'!K1757</f>
        <v>Serve Copper Recycling</v>
      </c>
    </row>
    <row r="1753" spans="3:37">
      <c r="C1753"/>
      <c r="K1753" s="31"/>
      <c r="R1753"/>
      <c r="W1753" s="31"/>
      <c r="AK1753" s="2" t="str">
        <f>'New Material Details'!K1758</f>
        <v>Ratan Aluminium Recycling</v>
      </c>
    </row>
    <row r="1754" spans="3:37">
      <c r="C1754"/>
      <c r="K1754" s="31"/>
      <c r="R1754"/>
      <c r="W1754" s="31"/>
      <c r="AK1754" s="2" t="str">
        <f>'New Material Details'!K1759</f>
        <v>Bhatan Steel Recycling</v>
      </c>
    </row>
    <row r="1755" spans="3:37">
      <c r="C1755"/>
      <c r="K1755" s="31"/>
      <c r="R1755"/>
      <c r="W1755" s="31"/>
      <c r="AK1755" s="2" t="str">
        <f>'New Material Details'!K1760</f>
        <v>Serve Copper Recycling</v>
      </c>
    </row>
    <row r="1756" spans="3:37">
      <c r="C1756"/>
      <c r="K1756" s="31"/>
      <c r="R1756"/>
      <c r="W1756" s="31"/>
      <c r="AK1756" s="2" t="str">
        <f>'New Material Details'!K1761</f>
        <v>Ratan Aluminium Recycling</v>
      </c>
    </row>
    <row r="1757" spans="3:37">
      <c r="C1757"/>
      <c r="K1757" s="31"/>
      <c r="R1757"/>
      <c r="W1757" s="31"/>
      <c r="AK1757" s="2" t="str">
        <f>'New Material Details'!K1762</f>
        <v>Bhatan Steel Recycling</v>
      </c>
    </row>
    <row r="1758" spans="3:37">
      <c r="C1758"/>
      <c r="K1758" s="31"/>
      <c r="R1758"/>
      <c r="W1758" s="31"/>
      <c r="AK1758" s="2" t="str">
        <f>'New Material Details'!K1763</f>
        <v>Serve Copper Recycling</v>
      </c>
    </row>
    <row r="1759" spans="3:37">
      <c r="C1759"/>
      <c r="K1759" s="31"/>
      <c r="R1759"/>
      <c r="W1759" s="31"/>
      <c r="AK1759" s="2" t="str">
        <f>'New Material Details'!K1764</f>
        <v>Ratan Aluminium Recycling</v>
      </c>
    </row>
    <row r="1760" spans="3:37">
      <c r="C1760"/>
      <c r="K1760" s="31"/>
      <c r="R1760"/>
      <c r="W1760" s="31"/>
      <c r="AK1760" s="2" t="str">
        <f>'New Material Details'!K1765</f>
        <v>Bhatan Steel Recycling</v>
      </c>
    </row>
    <row r="1761" spans="3:37">
      <c r="C1761"/>
      <c r="K1761" s="31"/>
      <c r="R1761"/>
      <c r="W1761" s="31"/>
      <c r="AK1761" s="2" t="str">
        <f>'New Material Details'!K1766</f>
        <v>Serve Copper Recycling</v>
      </c>
    </row>
    <row r="1762" spans="3:37">
      <c r="C1762"/>
      <c r="K1762" s="31"/>
      <c r="R1762"/>
      <c r="W1762" s="31"/>
      <c r="AK1762" s="2" t="str">
        <f>'New Material Details'!K1767</f>
        <v>Ratan Aluminium Recycling</v>
      </c>
    </row>
    <row r="1763" spans="3:37">
      <c r="C1763"/>
      <c r="K1763" s="31"/>
      <c r="R1763"/>
      <c r="W1763" s="31"/>
      <c r="AK1763" s="2" t="str">
        <f>'New Material Details'!K1768</f>
        <v>Bhatan Steel Recycling</v>
      </c>
    </row>
    <row r="1764" spans="3:37">
      <c r="C1764"/>
      <c r="K1764" s="31"/>
      <c r="R1764"/>
      <c r="W1764" s="31"/>
      <c r="AK1764" s="2" t="str">
        <f>'New Material Details'!K1769</f>
        <v>Serve Copper Recycling</v>
      </c>
    </row>
    <row r="1765" spans="3:37">
      <c r="C1765"/>
      <c r="K1765" s="31"/>
      <c r="R1765"/>
      <c r="W1765" s="31"/>
      <c r="AK1765" s="2" t="str">
        <f>'New Material Details'!K1770</f>
        <v>Ratan Aluminium Recycling</v>
      </c>
    </row>
    <row r="1766" spans="3:37">
      <c r="C1766"/>
      <c r="K1766" s="31"/>
      <c r="R1766"/>
      <c r="W1766" s="31"/>
      <c r="AK1766" s="2" t="str">
        <f>'New Material Details'!K1771</f>
        <v>Bhatan Steel Recycling</v>
      </c>
    </row>
    <row r="1767" spans="3:37">
      <c r="C1767"/>
      <c r="K1767" s="31"/>
      <c r="R1767"/>
      <c r="W1767" s="31"/>
      <c r="AK1767" s="2" t="str">
        <f>'New Material Details'!K1772</f>
        <v>Serve Copper Recycling</v>
      </c>
    </row>
    <row r="1768" spans="3:37">
      <c r="C1768"/>
      <c r="K1768" s="31"/>
      <c r="R1768"/>
      <c r="W1768" s="31"/>
      <c r="AK1768" s="2" t="str">
        <f>'New Material Details'!K1773</f>
        <v>Ratan Aluminium Recycling</v>
      </c>
    </row>
    <row r="1769" spans="3:37">
      <c r="C1769"/>
      <c r="K1769" s="31"/>
      <c r="R1769"/>
      <c r="W1769" s="31"/>
      <c r="AK1769" s="2" t="str">
        <f>'New Material Details'!K1774</f>
        <v>Bhatan Steel Recycling</v>
      </c>
    </row>
    <row r="1770" spans="3:37">
      <c r="C1770"/>
      <c r="K1770" s="31"/>
      <c r="R1770"/>
      <c r="W1770" s="31"/>
      <c r="AK1770" s="2" t="str">
        <f>'New Material Details'!K1775</f>
        <v>Serve Copper Recycling</v>
      </c>
    </row>
    <row r="1771" spans="3:37">
      <c r="C1771"/>
      <c r="K1771" s="31"/>
      <c r="R1771"/>
      <c r="W1771" s="31"/>
      <c r="AK1771" s="2" t="str">
        <f>'New Material Details'!K1776</f>
        <v>Ratan Aluminium Recycling</v>
      </c>
    </row>
    <row r="1772" spans="3:37">
      <c r="C1772"/>
      <c r="K1772" s="31"/>
      <c r="R1772"/>
      <c r="W1772" s="31"/>
      <c r="AK1772" s="2" t="str">
        <f>'New Material Details'!K1777</f>
        <v>Bhatan Steel Recycling</v>
      </c>
    </row>
    <row r="1773" spans="3:37">
      <c r="C1773"/>
      <c r="K1773" s="31"/>
      <c r="R1773"/>
      <c r="W1773" s="31"/>
      <c r="AK1773" s="2" t="str">
        <f>'New Material Details'!K1778</f>
        <v>Serve Copper Recycling</v>
      </c>
    </row>
    <row r="1774" spans="3:37">
      <c r="C1774"/>
      <c r="K1774" s="31"/>
      <c r="R1774"/>
      <c r="W1774" s="31"/>
      <c r="AK1774" s="2" t="str">
        <f>'New Material Details'!K1779</f>
        <v>Ratan Aluminium Recycling</v>
      </c>
    </row>
    <row r="1775" spans="3:37">
      <c r="C1775"/>
      <c r="K1775" s="31"/>
      <c r="R1775"/>
      <c r="W1775" s="31"/>
      <c r="AK1775" s="2" t="str">
        <f>'New Material Details'!K1780</f>
        <v>Bhatan Steel Recycling</v>
      </c>
    </row>
    <row r="1776" spans="3:37">
      <c r="C1776"/>
      <c r="K1776" s="31"/>
      <c r="R1776"/>
      <c r="W1776" s="31"/>
      <c r="AK1776" s="2" t="str">
        <f>'New Material Details'!K1781</f>
        <v>Serve Copper Recycling</v>
      </c>
    </row>
    <row r="1777" spans="3:37">
      <c r="C1777"/>
      <c r="K1777" s="31"/>
      <c r="R1777"/>
      <c r="W1777" s="31"/>
      <c r="AK1777" s="2" t="str">
        <f>'New Material Details'!K1782</f>
        <v>Ratan Aluminium Recycling</v>
      </c>
    </row>
    <row r="1778" spans="3:37">
      <c r="C1778"/>
      <c r="K1778" s="31"/>
      <c r="R1778"/>
      <c r="W1778" s="31"/>
      <c r="AK1778" s="2" t="str">
        <f>'New Material Details'!K1783</f>
        <v>Bhatan Steel Recycling</v>
      </c>
    </row>
    <row r="1779" spans="3:37">
      <c r="C1779"/>
      <c r="K1779" s="31"/>
      <c r="R1779"/>
      <c r="W1779" s="31"/>
      <c r="AK1779" s="2" t="str">
        <f>'New Material Details'!K1784</f>
        <v>Serve Copper Recycling</v>
      </c>
    </row>
    <row r="1780" spans="3:37">
      <c r="C1780"/>
      <c r="K1780" s="31"/>
      <c r="R1780"/>
      <c r="W1780" s="31"/>
      <c r="AK1780" s="2" t="str">
        <f>'New Material Details'!K1785</f>
        <v>Ratan Aluminium Recycling</v>
      </c>
    </row>
    <row r="1781" spans="3:37">
      <c r="C1781"/>
      <c r="K1781" s="31"/>
      <c r="R1781"/>
      <c r="W1781" s="31"/>
      <c r="AK1781" s="2" t="str">
        <f>'New Material Details'!K1786</f>
        <v>Bhatan Steel Recycling</v>
      </c>
    </row>
    <row r="1782" spans="3:37">
      <c r="C1782"/>
      <c r="K1782" s="31"/>
      <c r="R1782"/>
      <c r="W1782" s="31"/>
      <c r="AK1782" s="2" t="str">
        <f>'New Material Details'!K1787</f>
        <v>Serve Copper Recycling</v>
      </c>
    </row>
    <row r="1783" spans="3:37">
      <c r="C1783"/>
      <c r="K1783" s="31"/>
      <c r="R1783"/>
      <c r="W1783" s="31"/>
      <c r="AK1783" s="2" t="str">
        <f>'New Material Details'!K1788</f>
        <v>Ratan Aluminium Recycling</v>
      </c>
    </row>
    <row r="1784" spans="3:37">
      <c r="C1784"/>
      <c r="K1784" s="31"/>
      <c r="R1784"/>
      <c r="W1784" s="31"/>
      <c r="AK1784" s="2" t="str">
        <f>'New Material Details'!K1789</f>
        <v>Bhatan Steel Recycling</v>
      </c>
    </row>
    <row r="1785" spans="3:37">
      <c r="C1785"/>
      <c r="K1785" s="31"/>
      <c r="R1785"/>
      <c r="W1785" s="31"/>
      <c r="AK1785" s="2" t="str">
        <f>'New Material Details'!K1790</f>
        <v>Serve Copper Recycling</v>
      </c>
    </row>
    <row r="1786" spans="3:37">
      <c r="C1786"/>
      <c r="K1786" s="31"/>
      <c r="R1786"/>
      <c r="W1786" s="31"/>
      <c r="AK1786" s="2" t="str">
        <f>'New Material Details'!K1791</f>
        <v>Ratan Aluminium Recycling</v>
      </c>
    </row>
    <row r="1787" spans="3:37">
      <c r="C1787"/>
      <c r="K1787" s="31"/>
      <c r="R1787"/>
      <c r="W1787" s="31"/>
      <c r="AK1787" s="2" t="str">
        <f>'New Material Details'!K1792</f>
        <v>Bhatan Steel Recycling</v>
      </c>
    </row>
    <row r="1788" spans="3:37">
      <c r="C1788"/>
      <c r="K1788" s="31"/>
      <c r="R1788"/>
      <c r="W1788" s="31"/>
      <c r="AK1788" s="2" t="str">
        <f>'New Material Details'!K1793</f>
        <v>Serve Copper Recycling</v>
      </c>
    </row>
    <row r="1789" spans="3:37">
      <c r="C1789"/>
      <c r="K1789" s="31"/>
      <c r="R1789"/>
      <c r="W1789" s="31"/>
      <c r="AK1789" s="2" t="str">
        <f>'New Material Details'!K1794</f>
        <v>Ratan Aluminium Recycling</v>
      </c>
    </row>
    <row r="1790" spans="3:37">
      <c r="C1790"/>
      <c r="K1790" s="31"/>
      <c r="R1790"/>
      <c r="W1790" s="31"/>
      <c r="AK1790" s="2" t="str">
        <f>'New Material Details'!K1795</f>
        <v>Bhatan Steel Recycling</v>
      </c>
    </row>
    <row r="1791" spans="3:37">
      <c r="C1791"/>
      <c r="K1791" s="31"/>
      <c r="R1791"/>
      <c r="W1791" s="31"/>
      <c r="AK1791" s="2" t="str">
        <f>'New Material Details'!K1796</f>
        <v>Serve Copper Recycling</v>
      </c>
    </row>
    <row r="1792" spans="3:37">
      <c r="C1792"/>
      <c r="K1792" s="31"/>
      <c r="R1792"/>
      <c r="W1792" s="31"/>
      <c r="AK1792" s="2" t="str">
        <f>'New Material Details'!K1797</f>
        <v>Ratan Aluminium Recycling</v>
      </c>
    </row>
    <row r="1793" spans="3:37">
      <c r="C1793"/>
      <c r="K1793" s="31"/>
      <c r="R1793"/>
      <c r="W1793" s="31"/>
      <c r="AK1793" s="2" t="str">
        <f>'New Material Details'!K1798</f>
        <v>Bhatan Steel Recycling</v>
      </c>
    </row>
    <row r="1794" spans="3:37">
      <c r="C1794"/>
      <c r="K1794" s="31"/>
      <c r="R1794"/>
      <c r="W1794" s="31"/>
      <c r="AK1794" s="2" t="str">
        <f>'New Material Details'!K1799</f>
        <v>Serve Copper Recycling</v>
      </c>
    </row>
    <row r="1795" spans="3:37">
      <c r="C1795"/>
      <c r="K1795" s="31"/>
      <c r="R1795"/>
      <c r="W1795" s="31"/>
      <c r="AK1795" s="2" t="str">
        <f>'New Material Details'!K1800</f>
        <v>Ratan Aluminium Recycling</v>
      </c>
    </row>
    <row r="1796" spans="3:37">
      <c r="C1796"/>
      <c r="K1796" s="31"/>
      <c r="R1796"/>
      <c r="W1796" s="31"/>
      <c r="AK1796" s="2" t="str">
        <f>'New Material Details'!K1801</f>
        <v>Bhatan Steel Recycling</v>
      </c>
    </row>
    <row r="1797" spans="3:37">
      <c r="C1797"/>
      <c r="K1797" s="31"/>
      <c r="R1797"/>
      <c r="W1797" s="31"/>
      <c r="AK1797" s="2" t="str">
        <f>'New Material Details'!K1802</f>
        <v>Serve Copper Recycling</v>
      </c>
    </row>
    <row r="1798" spans="3:37">
      <c r="C1798"/>
      <c r="K1798" s="31"/>
      <c r="R1798"/>
      <c r="W1798" s="31"/>
      <c r="AK1798" s="2" t="str">
        <f>'New Material Details'!K1803</f>
        <v>Ratan Aluminium Recycling</v>
      </c>
    </row>
    <row r="1799" spans="3:37">
      <c r="C1799"/>
      <c r="K1799" s="31"/>
      <c r="R1799"/>
      <c r="W1799" s="31"/>
      <c r="AK1799" s="2" t="str">
        <f>'New Material Details'!K1804</f>
        <v>Bhatan Steel Recycling</v>
      </c>
    </row>
    <row r="1800" spans="3:37">
      <c r="C1800"/>
      <c r="K1800" s="31"/>
      <c r="R1800"/>
      <c r="W1800" s="31"/>
      <c r="AK1800" s="2" t="str">
        <f>'New Material Details'!K1805</f>
        <v>Serve Copper Recycling</v>
      </c>
    </row>
    <row r="1801" spans="3:37">
      <c r="C1801"/>
      <c r="K1801" s="31"/>
      <c r="R1801"/>
      <c r="W1801" s="31"/>
      <c r="AK1801" s="2" t="str">
        <f>'New Material Details'!K1806</f>
        <v>Ratan Aluminium Recycling</v>
      </c>
    </row>
    <row r="1802" spans="3:37">
      <c r="C1802"/>
      <c r="K1802" s="31"/>
      <c r="R1802"/>
      <c r="W1802" s="31"/>
      <c r="AK1802" s="2" t="str">
        <f>'New Material Details'!K1807</f>
        <v>Bhatan Steel Recycling</v>
      </c>
    </row>
    <row r="1803" spans="3:37">
      <c r="C1803"/>
      <c r="K1803" s="31"/>
      <c r="R1803"/>
      <c r="W1803" s="31"/>
      <c r="AK1803" s="2" t="str">
        <f>'New Material Details'!K1808</f>
        <v>Serve Copper Recycling</v>
      </c>
    </row>
    <row r="1804" spans="3:37">
      <c r="C1804"/>
      <c r="K1804" s="31"/>
      <c r="R1804"/>
      <c r="W1804" s="31"/>
      <c r="AK1804" s="2" t="str">
        <f>'New Material Details'!K1809</f>
        <v>Ratan Aluminium Recycling</v>
      </c>
    </row>
    <row r="1805" spans="3:37">
      <c r="C1805"/>
      <c r="K1805" s="31"/>
      <c r="R1805"/>
      <c r="W1805" s="31"/>
      <c r="AK1805" s="2" t="str">
        <f>'New Material Details'!K1810</f>
        <v>Bhatan Steel Recycling</v>
      </c>
    </row>
    <row r="1806" spans="3:37">
      <c r="C1806"/>
      <c r="K1806" s="31"/>
      <c r="R1806"/>
      <c r="W1806" s="31"/>
      <c r="AK1806" s="2" t="str">
        <f>'New Material Details'!K1811</f>
        <v>Serve Copper Recycling</v>
      </c>
    </row>
    <row r="1807" spans="3:37">
      <c r="C1807"/>
      <c r="K1807" s="31"/>
      <c r="R1807"/>
      <c r="W1807" s="31"/>
      <c r="AK1807" s="2" t="str">
        <f>'New Material Details'!K1812</f>
        <v>Ratan Aluminium Recycling</v>
      </c>
    </row>
    <row r="1808" spans="3:37">
      <c r="C1808"/>
      <c r="K1808" s="31"/>
      <c r="R1808"/>
      <c r="W1808" s="31"/>
      <c r="AK1808" s="2" t="str">
        <f>'New Material Details'!K1813</f>
        <v>Bhatan Steel Recycling</v>
      </c>
    </row>
    <row r="1809" spans="3:37">
      <c r="C1809"/>
      <c r="K1809" s="31"/>
      <c r="R1809"/>
      <c r="W1809" s="31"/>
      <c r="AK1809" s="2" t="str">
        <f>'New Material Details'!K1814</f>
        <v>Serve Copper Recycling</v>
      </c>
    </row>
    <row r="1810" spans="3:37">
      <c r="C1810"/>
      <c r="K1810" s="31"/>
      <c r="R1810"/>
      <c r="W1810" s="31"/>
      <c r="AK1810" s="2" t="str">
        <f>'New Material Details'!K1815</f>
        <v>Ratan Aluminium Recycling</v>
      </c>
    </row>
    <row r="1811" spans="3:37">
      <c r="C1811"/>
      <c r="K1811" s="31"/>
      <c r="R1811"/>
      <c r="W1811" s="31"/>
      <c r="AK1811" s="2" t="str">
        <f>'New Material Details'!K1816</f>
        <v>Bhatan Steel Recycling</v>
      </c>
    </row>
    <row r="1812" spans="3:37">
      <c r="C1812"/>
      <c r="K1812" s="31"/>
      <c r="R1812"/>
      <c r="W1812" s="31"/>
      <c r="AK1812" s="2" t="str">
        <f>'New Material Details'!K1817</f>
        <v>Serve Copper Recycling</v>
      </c>
    </row>
    <row r="1813" spans="3:37">
      <c r="C1813"/>
      <c r="K1813" s="31"/>
      <c r="R1813"/>
      <c r="W1813" s="31"/>
      <c r="AK1813" s="2" t="str">
        <f>'New Material Details'!K1818</f>
        <v>Ratan Aluminium Recycling</v>
      </c>
    </row>
    <row r="1814" spans="3:37">
      <c r="C1814"/>
      <c r="K1814" s="31"/>
      <c r="R1814"/>
      <c r="W1814" s="31"/>
      <c r="AK1814" s="2" t="str">
        <f>'New Material Details'!K1819</f>
        <v>Bhatan Steel Recycling</v>
      </c>
    </row>
    <row r="1815" spans="3:37">
      <c r="C1815"/>
      <c r="K1815" s="31"/>
      <c r="R1815"/>
      <c r="W1815" s="31"/>
      <c r="AK1815" s="2" t="str">
        <f>'New Material Details'!K1820</f>
        <v>Serve Copper Recycling</v>
      </c>
    </row>
    <row r="1816" spans="3:37">
      <c r="C1816"/>
      <c r="K1816" s="31"/>
      <c r="R1816"/>
      <c r="W1816" s="31"/>
      <c r="AK1816" s="2" t="str">
        <f>'New Material Details'!K1821</f>
        <v>Ratan Aluminium Recycling</v>
      </c>
    </row>
    <row r="1817" spans="3:37">
      <c r="C1817"/>
      <c r="K1817" s="31"/>
      <c r="R1817"/>
      <c r="W1817" s="31"/>
      <c r="AK1817" s="2" t="str">
        <f>'New Material Details'!K1822</f>
        <v>Bhatan Steel Recycling</v>
      </c>
    </row>
    <row r="1818" spans="3:37">
      <c r="C1818"/>
      <c r="K1818" s="31"/>
      <c r="R1818"/>
      <c r="W1818" s="31"/>
      <c r="AK1818" s="2" t="str">
        <f>'New Material Details'!K1823</f>
        <v>Serve Copper Recycling</v>
      </c>
    </row>
    <row r="1819" spans="3:37">
      <c r="C1819"/>
      <c r="K1819" s="31"/>
      <c r="R1819"/>
      <c r="W1819" s="31"/>
      <c r="AK1819" s="2" t="str">
        <f>'New Material Details'!K1824</f>
        <v>Ratan Aluminium Recycling</v>
      </c>
    </row>
    <row r="1820" spans="3:37">
      <c r="C1820"/>
      <c r="K1820" s="31"/>
      <c r="R1820"/>
      <c r="W1820" s="31"/>
      <c r="AK1820" s="2" t="str">
        <f>'New Material Details'!K1825</f>
        <v>Bhatan Steel Recycling</v>
      </c>
    </row>
    <row r="1821" spans="3:37">
      <c r="C1821"/>
      <c r="K1821" s="31"/>
      <c r="R1821"/>
      <c r="W1821" s="31"/>
      <c r="AK1821" s="2" t="str">
        <f>'New Material Details'!K1826</f>
        <v>Serve Copper Recycling</v>
      </c>
    </row>
    <row r="1822" spans="3:37">
      <c r="C1822"/>
      <c r="K1822" s="31"/>
      <c r="R1822"/>
      <c r="W1822" s="31"/>
      <c r="AK1822" s="2" t="str">
        <f>'New Material Details'!K1827</f>
        <v>Ratan Aluminium Recycling</v>
      </c>
    </row>
    <row r="1823" spans="3:37">
      <c r="C1823"/>
      <c r="K1823" s="31"/>
      <c r="R1823"/>
      <c r="W1823" s="31"/>
      <c r="AK1823" s="2" t="str">
        <f>'New Material Details'!K1828</f>
        <v>Bhatan Steel Recycling</v>
      </c>
    </row>
    <row r="1824" spans="3:37">
      <c r="C1824"/>
      <c r="K1824" s="31"/>
      <c r="R1824"/>
      <c r="W1824" s="31"/>
      <c r="AK1824" s="2" t="str">
        <f>'New Material Details'!K1829</f>
        <v>Serve Copper Recycling</v>
      </c>
    </row>
    <row r="1825" spans="3:37">
      <c r="C1825"/>
      <c r="K1825" s="31"/>
      <c r="R1825"/>
      <c r="W1825" s="31"/>
      <c r="AK1825" s="2" t="str">
        <f>'New Material Details'!K1830</f>
        <v>Ratan Aluminium Recycling</v>
      </c>
    </row>
    <row r="1826" spans="3:37">
      <c r="C1826"/>
      <c r="K1826" s="31"/>
      <c r="R1826"/>
      <c r="W1826" s="31"/>
      <c r="AK1826" s="2" t="str">
        <f>'New Material Details'!K1831</f>
        <v>Bhatan Steel Recycling</v>
      </c>
    </row>
    <row r="1827" spans="3:37">
      <c r="C1827"/>
      <c r="K1827" s="31"/>
      <c r="R1827"/>
      <c r="W1827" s="31"/>
      <c r="AK1827" s="2" t="str">
        <f>'New Material Details'!K1832</f>
        <v>Serve Copper Recycling</v>
      </c>
    </row>
    <row r="1828" spans="3:37">
      <c r="C1828"/>
      <c r="K1828" s="31"/>
      <c r="R1828"/>
      <c r="W1828" s="31"/>
      <c r="AK1828" s="2" t="str">
        <f>'New Material Details'!K1833</f>
        <v>Ratan Aluminium Recycling</v>
      </c>
    </row>
    <row r="1829" spans="3:37">
      <c r="C1829"/>
      <c r="K1829" s="31"/>
      <c r="R1829"/>
      <c r="W1829" s="31"/>
      <c r="AK1829" s="2" t="str">
        <f>'New Material Details'!K1834</f>
        <v>Bhatan Steel Recycling</v>
      </c>
    </row>
    <row r="1830" spans="3:37">
      <c r="C1830"/>
      <c r="K1830" s="31"/>
      <c r="R1830"/>
      <c r="W1830" s="31"/>
      <c r="AK1830" s="2" t="str">
        <f>'New Material Details'!K1835</f>
        <v>Serve Copper Recycling</v>
      </c>
    </row>
    <row r="1831" spans="3:37">
      <c r="C1831"/>
      <c r="K1831" s="31"/>
      <c r="R1831"/>
      <c r="W1831" s="31"/>
      <c r="AK1831" s="2" t="str">
        <f>'New Material Details'!K1836</f>
        <v>Ratan Aluminium Recycling</v>
      </c>
    </row>
    <row r="1832" spans="3:37">
      <c r="C1832"/>
      <c r="K1832" s="31"/>
      <c r="R1832"/>
      <c r="W1832" s="31"/>
      <c r="AK1832" s="2" t="str">
        <f>'New Material Details'!K1837</f>
        <v>Bhatan Steel Recycling</v>
      </c>
    </row>
    <row r="1833" spans="3:37">
      <c r="C1833"/>
      <c r="K1833" s="31"/>
      <c r="R1833"/>
      <c r="W1833" s="31"/>
      <c r="AK1833" s="2" t="str">
        <f>'New Material Details'!K1838</f>
        <v>Serve Copper Recycling</v>
      </c>
    </row>
    <row r="1834" spans="3:37">
      <c r="C1834"/>
      <c r="K1834" s="31"/>
      <c r="R1834"/>
      <c r="W1834" s="31"/>
      <c r="AK1834" s="2" t="str">
        <f>'New Material Details'!K1839</f>
        <v>Ratan Aluminium Recycling</v>
      </c>
    </row>
    <row r="1835" spans="3:37">
      <c r="C1835"/>
      <c r="K1835" s="31"/>
      <c r="R1835"/>
      <c r="W1835" s="31"/>
      <c r="AK1835" s="2" t="str">
        <f>'New Material Details'!K1840</f>
        <v>Bhatan Steel Recycling</v>
      </c>
    </row>
    <row r="1836" spans="3:37">
      <c r="C1836"/>
      <c r="K1836" s="31"/>
      <c r="R1836"/>
      <c r="W1836" s="31"/>
      <c r="AK1836" s="2" t="str">
        <f>'New Material Details'!K1841</f>
        <v>Serve Copper Recycling</v>
      </c>
    </row>
    <row r="1837" spans="3:37">
      <c r="C1837"/>
      <c r="K1837" s="31"/>
      <c r="R1837"/>
      <c r="W1837" s="31"/>
      <c r="AK1837" s="2" t="str">
        <f>'New Material Details'!K1842</f>
        <v>Ratan Aluminium Recycling</v>
      </c>
    </row>
    <row r="1838" spans="3:37">
      <c r="C1838"/>
      <c r="K1838" s="31"/>
      <c r="R1838"/>
      <c r="W1838" s="31"/>
      <c r="AK1838" s="2" t="str">
        <f>'New Material Details'!K1843</f>
        <v>Bhatan Steel Recycling</v>
      </c>
    </row>
    <row r="1839" spans="3:37">
      <c r="C1839"/>
      <c r="K1839" s="31"/>
      <c r="R1839"/>
      <c r="W1839" s="31"/>
      <c r="AK1839" s="2" t="str">
        <f>'New Material Details'!K1844</f>
        <v>Serve Copper Recycling</v>
      </c>
    </row>
    <row r="1840" spans="3:37">
      <c r="C1840"/>
      <c r="K1840" s="31"/>
      <c r="R1840"/>
      <c r="W1840" s="31"/>
      <c r="AK1840" s="2" t="str">
        <f>'New Material Details'!K1845</f>
        <v>Ratan Aluminium Recycling</v>
      </c>
    </row>
    <row r="1841" spans="3:37">
      <c r="C1841"/>
      <c r="K1841" s="31"/>
      <c r="R1841"/>
      <c r="W1841" s="31"/>
      <c r="AK1841" s="2" t="str">
        <f>'New Material Details'!K1846</f>
        <v>Bhatan Steel Recycling</v>
      </c>
    </row>
    <row r="1842" spans="3:37">
      <c r="C1842"/>
      <c r="K1842" s="31"/>
      <c r="R1842"/>
      <c r="W1842" s="31"/>
      <c r="AK1842" s="2" t="str">
        <f>'New Material Details'!K1847</f>
        <v>Serve Copper Recycling</v>
      </c>
    </row>
    <row r="1843" spans="3:37">
      <c r="C1843"/>
      <c r="K1843" s="31"/>
      <c r="R1843"/>
      <c r="W1843" s="31"/>
      <c r="AK1843" s="2" t="str">
        <f>'New Material Details'!K1848</f>
        <v>Ratan Aluminium Recycling</v>
      </c>
    </row>
    <row r="1844" spans="3:37">
      <c r="C1844"/>
      <c r="K1844" s="31"/>
      <c r="R1844"/>
      <c r="W1844" s="31"/>
      <c r="AK1844" s="2" t="str">
        <f>'New Material Details'!K1849</f>
        <v>Bhatan Steel Recycling</v>
      </c>
    </row>
    <row r="1845" spans="3:37">
      <c r="C1845"/>
      <c r="K1845" s="31"/>
      <c r="R1845"/>
      <c r="W1845" s="31"/>
      <c r="AK1845" s="2" t="str">
        <f>'New Material Details'!K1850</f>
        <v>Serve Copper Recycling</v>
      </c>
    </row>
    <row r="1846" spans="3:37">
      <c r="C1846"/>
      <c r="K1846" s="31"/>
      <c r="R1846"/>
      <c r="W1846" s="31"/>
      <c r="AK1846" s="2" t="str">
        <f>'New Material Details'!K1851</f>
        <v>Ratan Aluminium Recycling</v>
      </c>
    </row>
    <row r="1847" spans="3:37">
      <c r="C1847"/>
      <c r="K1847" s="31"/>
      <c r="R1847"/>
      <c r="W1847" s="31"/>
      <c r="AK1847" s="2" t="str">
        <f>'New Material Details'!K1852</f>
        <v>Bhatan Steel Recycling</v>
      </c>
    </row>
    <row r="1848" spans="3:37">
      <c r="C1848"/>
      <c r="K1848" s="31"/>
      <c r="R1848"/>
      <c r="W1848" s="31"/>
      <c r="AK1848" s="2" t="str">
        <f>'New Material Details'!K1853</f>
        <v>Serve Copper Recycling</v>
      </c>
    </row>
    <row r="1849" spans="3:37">
      <c r="C1849"/>
      <c r="K1849" s="31"/>
      <c r="R1849"/>
      <c r="W1849" s="31"/>
      <c r="AK1849" s="2" t="str">
        <f>'New Material Details'!K1854</f>
        <v>Ratan Aluminium Recycling</v>
      </c>
    </row>
    <row r="1850" spans="3:37">
      <c r="C1850"/>
      <c r="K1850" s="31"/>
      <c r="R1850"/>
      <c r="W1850" s="31"/>
      <c r="AK1850" s="2" t="str">
        <f>'New Material Details'!K1855</f>
        <v>Bhatan Steel Recycling</v>
      </c>
    </row>
    <row r="1851" spans="3:37">
      <c r="C1851"/>
      <c r="K1851" s="31"/>
      <c r="R1851"/>
      <c r="W1851" s="31"/>
      <c r="AK1851" s="2" t="str">
        <f>'New Material Details'!K1856</f>
        <v>Serve Copper Recycling</v>
      </c>
    </row>
    <row r="1852" spans="3:37">
      <c r="C1852"/>
      <c r="K1852" s="31"/>
      <c r="R1852"/>
      <c r="W1852" s="31"/>
      <c r="AK1852" s="2" t="str">
        <f>'New Material Details'!K1857</f>
        <v>Ratan Aluminium Recycling</v>
      </c>
    </row>
    <row r="1853" spans="3:37">
      <c r="C1853"/>
      <c r="K1853" s="31"/>
      <c r="R1853"/>
      <c r="W1853" s="31"/>
      <c r="AK1853" s="2" t="str">
        <f>'New Material Details'!K1858</f>
        <v>Bhatan Steel Recycling</v>
      </c>
    </row>
    <row r="1854" spans="3:37">
      <c r="C1854"/>
      <c r="K1854" s="31"/>
      <c r="R1854"/>
      <c r="W1854" s="31"/>
      <c r="AK1854" s="2" t="str">
        <f>'New Material Details'!K1859</f>
        <v>Serve Copper Recycling</v>
      </c>
    </row>
    <row r="1855" spans="3:37">
      <c r="C1855"/>
      <c r="K1855" s="31"/>
      <c r="R1855"/>
      <c r="W1855" s="31"/>
      <c r="AK1855" s="2" t="str">
        <f>'New Material Details'!K1860</f>
        <v>Ratan Aluminium Recycling</v>
      </c>
    </row>
    <row r="1856" spans="3:37">
      <c r="C1856"/>
      <c r="K1856" s="31"/>
      <c r="R1856"/>
      <c r="W1856" s="31"/>
      <c r="AK1856" s="2" t="str">
        <f>'New Material Details'!K1861</f>
        <v>Bhatan Steel Recycling</v>
      </c>
    </row>
    <row r="1857" spans="3:37">
      <c r="C1857"/>
      <c r="K1857" s="31"/>
      <c r="R1857"/>
      <c r="W1857" s="31"/>
      <c r="AK1857" s="2" t="str">
        <f>'New Material Details'!K1862</f>
        <v>Serve Copper Recycling</v>
      </c>
    </row>
    <row r="1858" spans="3:37">
      <c r="C1858"/>
      <c r="K1858" s="31"/>
      <c r="R1858"/>
      <c r="W1858" s="31"/>
      <c r="AK1858" s="2" t="str">
        <f>'New Material Details'!K1863</f>
        <v>Ratan Aluminium Recycling</v>
      </c>
    </row>
    <row r="1859" spans="3:37">
      <c r="C1859"/>
      <c r="K1859" s="31"/>
      <c r="R1859"/>
      <c r="W1859" s="31"/>
      <c r="AK1859" s="2" t="str">
        <f>'New Material Details'!K1864</f>
        <v>Bhatan Steel Recycling</v>
      </c>
    </row>
    <row r="1860" spans="3:37">
      <c r="C1860"/>
      <c r="K1860" s="31"/>
      <c r="R1860"/>
      <c r="W1860" s="31"/>
      <c r="AK1860" s="2" t="str">
        <f>'New Material Details'!K1865</f>
        <v>Serve Copper Recycling</v>
      </c>
    </row>
    <row r="1861" spans="3:37">
      <c r="C1861"/>
      <c r="K1861" s="31"/>
      <c r="R1861"/>
      <c r="W1861" s="31"/>
      <c r="AK1861" s="2" t="str">
        <f>'New Material Details'!K1866</f>
        <v>Ratan Aluminium Recycling</v>
      </c>
    </row>
    <row r="1862" spans="3:37">
      <c r="C1862"/>
      <c r="K1862" s="31"/>
      <c r="R1862"/>
      <c r="W1862" s="31"/>
      <c r="AK1862" s="2" t="str">
        <f>'New Material Details'!K1867</f>
        <v>Bhatan Steel Recycling</v>
      </c>
    </row>
    <row r="1863" spans="3:37">
      <c r="C1863"/>
      <c r="K1863" s="31"/>
      <c r="R1863"/>
      <c r="W1863" s="31"/>
      <c r="AK1863" s="2" t="str">
        <f>'New Material Details'!K1868</f>
        <v>Serve Copper Recycling</v>
      </c>
    </row>
    <row r="1864" spans="3:37">
      <c r="C1864"/>
      <c r="K1864" s="31"/>
      <c r="R1864"/>
      <c r="W1864" s="31"/>
      <c r="AK1864" s="2" t="str">
        <f>'New Material Details'!K1869</f>
        <v>Ratan Aluminium Recycling</v>
      </c>
    </row>
    <row r="1865" spans="3:37">
      <c r="C1865"/>
      <c r="K1865" s="31"/>
      <c r="R1865"/>
      <c r="W1865" s="31"/>
      <c r="AK1865" s="2" t="str">
        <f>'New Material Details'!K1870</f>
        <v>Bhatan Steel Recycling</v>
      </c>
    </row>
    <row r="1866" spans="3:37">
      <c r="C1866"/>
      <c r="K1866" s="31"/>
      <c r="R1866"/>
      <c r="W1866" s="31"/>
      <c r="AK1866" s="2" t="str">
        <f>'New Material Details'!K1871</f>
        <v>Serve Copper Recycling</v>
      </c>
    </row>
    <row r="1867" spans="3:37">
      <c r="C1867"/>
      <c r="K1867" s="31"/>
      <c r="R1867"/>
      <c r="W1867" s="31"/>
      <c r="AK1867" s="2" t="str">
        <f>'New Material Details'!K1872</f>
        <v>Ratan Aluminium Recycling</v>
      </c>
    </row>
    <row r="1868" spans="3:37">
      <c r="C1868"/>
      <c r="K1868" s="31"/>
      <c r="R1868"/>
      <c r="W1868" s="31"/>
      <c r="AK1868" s="2" t="str">
        <f>'New Material Details'!K1873</f>
        <v>Bhatan Steel Recycling</v>
      </c>
    </row>
    <row r="1869" spans="3:37">
      <c r="C1869"/>
      <c r="K1869" s="31"/>
      <c r="R1869"/>
      <c r="W1869" s="31"/>
      <c r="AK1869" s="2" t="str">
        <f>'New Material Details'!K1874</f>
        <v>Serve Copper Recycling</v>
      </c>
    </row>
    <row r="1870" spans="3:37">
      <c r="C1870"/>
      <c r="K1870" s="31"/>
      <c r="R1870"/>
      <c r="W1870" s="31"/>
      <c r="AK1870" s="2" t="str">
        <f>'New Material Details'!K1875</f>
        <v>Ratan Aluminium Recycling</v>
      </c>
    </row>
    <row r="1871" spans="3:37">
      <c r="C1871"/>
      <c r="K1871" s="31"/>
      <c r="R1871"/>
      <c r="W1871" s="31"/>
      <c r="AK1871" s="2" t="str">
        <f>'New Material Details'!K1876</f>
        <v>Bhatan Steel Recycling</v>
      </c>
    </row>
    <row r="1872" spans="3:37">
      <c r="C1872"/>
      <c r="K1872" s="31"/>
      <c r="R1872"/>
      <c r="W1872" s="31"/>
      <c r="AK1872" s="2" t="str">
        <f>'New Material Details'!K1877</f>
        <v>Serve Copper Recycling</v>
      </c>
    </row>
    <row r="1873" spans="2:37">
      <c r="C1873"/>
      <c r="K1873" s="31"/>
      <c r="R1873"/>
      <c r="W1873" s="31"/>
      <c r="AK1873" s="2" t="str">
        <f>'New Material Details'!K1878</f>
        <v>Ratan Aluminium Recycling</v>
      </c>
    </row>
    <row r="1874" spans="2:37">
      <c r="C1874"/>
      <c r="K1874" s="31"/>
      <c r="R1874"/>
      <c r="W1874" s="31"/>
      <c r="AK1874" s="2" t="str">
        <f>'New Material Details'!K1879</f>
        <v>Bhatan Steel Recycling</v>
      </c>
    </row>
    <row r="1875" spans="2:37">
      <c r="C1875"/>
      <c r="K1875" s="31"/>
      <c r="R1875"/>
      <c r="W1875" s="31"/>
      <c r="AK1875" s="2" t="str">
        <f>'New Material Details'!K1880</f>
        <v>Serve Copper Recycling</v>
      </c>
    </row>
    <row r="1876" spans="2:37">
      <c r="C1876"/>
      <c r="K1876" s="31"/>
      <c r="R1876"/>
      <c r="W1876" s="31"/>
      <c r="AK1876" s="2" t="str">
        <f>'New Material Details'!K1881</f>
        <v>Ratan Aluminium Recycling</v>
      </c>
    </row>
    <row r="1877" spans="2:37">
      <c r="C1877"/>
      <c r="K1877" s="31"/>
      <c r="R1877"/>
      <c r="W1877" s="31"/>
      <c r="AK1877" s="2" t="str">
        <f>'New Material Details'!K1882</f>
        <v>Bhatan Steel Recycling</v>
      </c>
    </row>
    <row r="1878" spans="2:37">
      <c r="C1878"/>
      <c r="K1878" s="31"/>
      <c r="R1878"/>
      <c r="W1878" s="31"/>
      <c r="AK1878" s="2" t="str">
        <f>'New Material Details'!K1883</f>
        <v>Serve Copper Recycling</v>
      </c>
    </row>
    <row r="1879" spans="2:37">
      <c r="C1879"/>
      <c r="K1879" s="31"/>
      <c r="R1879"/>
      <c r="W1879" s="31"/>
      <c r="AK1879" s="2" t="str">
        <f>'New Material Details'!K1884</f>
        <v>Ratan Aluminium Recycling</v>
      </c>
    </row>
    <row r="1880" spans="2:37">
      <c r="C1880"/>
      <c r="K1880" s="31"/>
      <c r="R1880"/>
      <c r="W1880" s="31"/>
      <c r="AK1880" s="2" t="str">
        <f>'New Material Details'!K1885</f>
        <v>Bhatan Steel Recycling</v>
      </c>
    </row>
    <row r="1881" spans="2:37">
      <c r="C1881"/>
      <c r="K1881" s="31"/>
      <c r="R1881"/>
      <c r="W1881" s="31"/>
      <c r="AK1881" s="2" t="str">
        <f>'New Material Details'!K1886</f>
        <v>Serve Copper Recycling</v>
      </c>
    </row>
    <row r="1882" spans="2:37">
      <c r="C1882"/>
      <c r="K1882" s="31"/>
      <c r="R1882"/>
      <c r="W1882" s="31"/>
      <c r="AK1882" s="2" t="str">
        <f>'New Material Details'!K1887</f>
        <v>Ratan Aluminium Recycling</v>
      </c>
    </row>
    <row r="1883" spans="2:37">
      <c r="C1883"/>
      <c r="K1883" s="31"/>
      <c r="R1883"/>
      <c r="W1883" s="31"/>
      <c r="AK1883" s="2" t="str">
        <f>'New Material Details'!K1888</f>
        <v>Bhatan Steel Recycling</v>
      </c>
    </row>
    <row r="1884" spans="2:37">
      <c r="B1884" s="2"/>
      <c r="C1884"/>
      <c r="E1884" s="4"/>
      <c r="F1884" s="4"/>
      <c r="G1884" s="4"/>
      <c r="H1884" s="4"/>
      <c r="J1884" s="4"/>
      <c r="K1884" s="31"/>
      <c r="O1884" s="4"/>
      <c r="Q1884" s="4"/>
      <c r="R1884"/>
      <c r="W1884" s="31"/>
      <c r="AK1884" s="2" t="str">
        <f>'New Material Details'!K1889</f>
        <v>Serve Copper Recycling</v>
      </c>
    </row>
    <row r="1885" spans="2:37">
      <c r="B1885" s="2"/>
      <c r="C1885"/>
      <c r="E1885" s="4"/>
      <c r="F1885" s="4"/>
      <c r="G1885" s="4"/>
      <c r="H1885" s="4"/>
      <c r="J1885" s="4"/>
      <c r="K1885" s="31"/>
      <c r="O1885" s="4"/>
      <c r="Q1885" s="4"/>
      <c r="R1885"/>
      <c r="W1885" s="31"/>
      <c r="AK1885" s="2" t="str">
        <f>'New Material Details'!K1890</f>
        <v>Ratan Aluminium Recycling</v>
      </c>
    </row>
    <row r="1886" spans="2:37">
      <c r="C1886"/>
      <c r="K1886" s="31"/>
      <c r="R1886"/>
      <c r="W1886" s="31"/>
      <c r="AK1886" s="2" t="str">
        <f>'New Material Details'!K1891</f>
        <v>Bhatan Steel Recycling</v>
      </c>
    </row>
    <row r="1887" spans="2:37">
      <c r="C1887"/>
      <c r="E1887" s="4"/>
      <c r="F1887" s="4"/>
      <c r="G1887" s="4"/>
      <c r="H1887" s="4"/>
      <c r="K1887" s="31"/>
      <c r="O1887" s="4"/>
      <c r="Q1887" s="4"/>
      <c r="R1887"/>
      <c r="W1887" s="31"/>
      <c r="AK1887" s="2" t="str">
        <f>'New Material Details'!K1892</f>
        <v>Serve Copper Recycling</v>
      </c>
    </row>
    <row r="1888" spans="2:37">
      <c r="C1888"/>
      <c r="K1888" s="31"/>
      <c r="R1888"/>
      <c r="W1888" s="31"/>
      <c r="AK1888" s="2" t="str">
        <f>'New Material Details'!K1893</f>
        <v>Ratan Aluminium Recycling</v>
      </c>
    </row>
    <row r="1889" spans="3:37">
      <c r="C1889"/>
      <c r="K1889" s="31"/>
      <c r="R1889"/>
      <c r="W1889" s="31"/>
      <c r="AK1889" s="2" t="str">
        <f>'New Material Details'!K1894</f>
        <v>Bhatan Steel Recycling</v>
      </c>
    </row>
    <row r="1890" spans="3:37">
      <c r="C1890"/>
      <c r="K1890" s="31"/>
      <c r="R1890"/>
      <c r="W1890" s="31"/>
      <c r="AK1890" s="2" t="str">
        <f>'New Material Details'!K1895</f>
        <v>Serve Copper Recycling</v>
      </c>
    </row>
    <row r="1891" spans="3:37">
      <c r="C1891"/>
      <c r="K1891" s="31"/>
      <c r="R1891"/>
      <c r="W1891" s="31"/>
      <c r="AK1891" s="2" t="str">
        <f>'New Material Details'!K1896</f>
        <v>Ratan Aluminium Recycling</v>
      </c>
    </row>
    <row r="1892" spans="3:37">
      <c r="C1892"/>
      <c r="K1892" s="31"/>
      <c r="R1892"/>
      <c r="W1892" s="31"/>
      <c r="AK1892" s="2" t="str">
        <f>'New Material Details'!K1897</f>
        <v>Bhatan Steel Recycling</v>
      </c>
    </row>
    <row r="1893" spans="3:37">
      <c r="C1893"/>
      <c r="K1893" s="31"/>
      <c r="R1893"/>
      <c r="W1893" s="31"/>
      <c r="AK1893" s="2" t="str">
        <f>'New Material Details'!K1898</f>
        <v>Serve Copper Recycling</v>
      </c>
    </row>
    <row r="1894" spans="3:37">
      <c r="C1894"/>
      <c r="K1894" s="31"/>
      <c r="R1894"/>
      <c r="W1894" s="31"/>
      <c r="AK1894" s="2" t="str">
        <f>'New Material Details'!K1899</f>
        <v>Ratan Aluminium Recycling</v>
      </c>
    </row>
    <row r="1895" spans="3:37">
      <c r="C1895"/>
      <c r="K1895" s="31"/>
      <c r="R1895"/>
      <c r="W1895" s="31"/>
      <c r="AK1895" s="2" t="str">
        <f>'New Material Details'!K1900</f>
        <v>Bhatan Steel Recycling</v>
      </c>
    </row>
    <row r="1896" spans="3:37">
      <c r="C1896"/>
      <c r="K1896" s="31"/>
      <c r="R1896"/>
      <c r="W1896" s="31"/>
      <c r="AK1896" s="2" t="str">
        <f>'New Material Details'!K1901</f>
        <v>Serve Copper Recycling</v>
      </c>
    </row>
    <row r="1897" spans="3:37">
      <c r="C1897"/>
      <c r="K1897" s="31"/>
      <c r="R1897"/>
      <c r="W1897" s="31"/>
      <c r="AK1897" s="2" t="str">
        <f>'New Material Details'!K1902</f>
        <v>Ratan Aluminium Recycling</v>
      </c>
    </row>
    <row r="1898" spans="3:37">
      <c r="C1898"/>
      <c r="K1898" s="31"/>
      <c r="R1898"/>
      <c r="W1898" s="31"/>
      <c r="AK1898" s="2" t="str">
        <f>'New Material Details'!K1903</f>
        <v>Bhatan Steel Recycling</v>
      </c>
    </row>
    <row r="1899" spans="3:37">
      <c r="C1899"/>
      <c r="K1899" s="31"/>
      <c r="R1899"/>
      <c r="W1899" s="31"/>
      <c r="AK1899" s="2" t="str">
        <f>'New Material Details'!K1904</f>
        <v>Serve Copper Recycling</v>
      </c>
    </row>
    <row r="1900" spans="3:37">
      <c r="C1900"/>
      <c r="K1900" s="31"/>
      <c r="R1900"/>
      <c r="W1900" s="31"/>
      <c r="AK1900" s="2" t="str">
        <f>'New Material Details'!K1905</f>
        <v>Ratan Aluminium Recycling</v>
      </c>
    </row>
    <row r="1901" spans="3:37">
      <c r="C1901"/>
      <c r="K1901" s="31"/>
      <c r="R1901"/>
      <c r="W1901" s="31"/>
      <c r="AK1901" s="2" t="str">
        <f>'New Material Details'!K1906</f>
        <v>Bhatan Steel Recycling</v>
      </c>
    </row>
    <row r="1902" spans="3:37">
      <c r="C1902"/>
      <c r="K1902" s="31"/>
      <c r="R1902"/>
      <c r="W1902" s="31"/>
      <c r="AK1902" s="2" t="str">
        <f>'New Material Details'!K1907</f>
        <v>Serve Copper Recycling</v>
      </c>
    </row>
    <row r="1903" spans="3:37">
      <c r="C1903"/>
      <c r="K1903" s="31"/>
      <c r="R1903"/>
      <c r="W1903" s="31"/>
      <c r="AK1903" s="2" t="str">
        <f>'New Material Details'!K1908</f>
        <v>Ratan Aluminium Recycling</v>
      </c>
    </row>
    <row r="1904" spans="3:37">
      <c r="C1904"/>
      <c r="K1904" s="31"/>
      <c r="R1904"/>
      <c r="W1904" s="31"/>
      <c r="AK1904" s="2" t="str">
        <f>'New Material Details'!K1909</f>
        <v>Bhatan Steel Recycling</v>
      </c>
    </row>
    <row r="1905" spans="3:37">
      <c r="C1905"/>
      <c r="K1905" s="31"/>
      <c r="R1905"/>
      <c r="W1905" s="31"/>
      <c r="AK1905" s="2" t="str">
        <f>'New Material Details'!K1910</f>
        <v>Serve Copper Recycling</v>
      </c>
    </row>
    <row r="1906" spans="3:37">
      <c r="C1906"/>
      <c r="K1906" s="31"/>
      <c r="R1906"/>
      <c r="W1906" s="31"/>
      <c r="AK1906" s="2" t="str">
        <f>'New Material Details'!K1911</f>
        <v>Ratan Aluminium Recycling</v>
      </c>
    </row>
    <row r="1907" spans="3:37">
      <c r="C1907"/>
      <c r="K1907" s="31"/>
      <c r="R1907"/>
      <c r="W1907" s="31"/>
      <c r="AK1907" s="2" t="str">
        <f>'New Material Details'!K1912</f>
        <v>Bhatan Steel Recycling</v>
      </c>
    </row>
    <row r="1908" spans="3:37">
      <c r="C1908"/>
      <c r="K1908" s="31"/>
      <c r="R1908"/>
      <c r="W1908" s="31"/>
      <c r="AK1908" s="2" t="str">
        <f>'New Material Details'!K1913</f>
        <v>Serve Copper Recycling</v>
      </c>
    </row>
    <row r="1909" spans="3:37">
      <c r="C1909"/>
      <c r="K1909" s="31"/>
      <c r="R1909"/>
      <c r="W1909" s="31"/>
      <c r="AK1909" s="2" t="str">
        <f>'New Material Details'!K1914</f>
        <v>Ratan Aluminium Recycling</v>
      </c>
    </row>
    <row r="1910" spans="3:37">
      <c r="C1910"/>
      <c r="K1910" s="31"/>
      <c r="R1910"/>
      <c r="W1910" s="31"/>
      <c r="AK1910" s="2" t="str">
        <f>'New Material Details'!K1915</f>
        <v>Bhatan Steel Recycling</v>
      </c>
    </row>
    <row r="1911" spans="3:37">
      <c r="C1911"/>
      <c r="K1911" s="31"/>
      <c r="R1911"/>
      <c r="W1911" s="31"/>
      <c r="AK1911" s="2" t="str">
        <f>'New Material Details'!K1916</f>
        <v>Serve Copper Recycling</v>
      </c>
    </row>
    <row r="1912" spans="3:37">
      <c r="C1912"/>
      <c r="K1912" s="31"/>
      <c r="R1912"/>
      <c r="W1912" s="31"/>
      <c r="AK1912" s="2" t="str">
        <f>'New Material Details'!K1917</f>
        <v>Ratan Aluminium Recycling</v>
      </c>
    </row>
    <row r="1913" spans="3:37">
      <c r="C1913"/>
      <c r="K1913" s="31"/>
      <c r="R1913"/>
      <c r="W1913" s="31"/>
      <c r="AK1913" s="2" t="str">
        <f>'New Material Details'!K1918</f>
        <v>Bhatan Steel Recycling</v>
      </c>
    </row>
    <row r="1914" spans="3:37">
      <c r="C1914"/>
      <c r="K1914" s="31"/>
      <c r="R1914"/>
      <c r="W1914" s="31"/>
      <c r="AK1914" s="2" t="str">
        <f>'New Material Details'!K1919</f>
        <v>Serve Copper Recycling</v>
      </c>
    </row>
    <row r="1915" spans="3:37">
      <c r="C1915"/>
      <c r="K1915" s="31"/>
      <c r="R1915"/>
      <c r="W1915" s="31"/>
      <c r="AK1915" s="2" t="str">
        <f>'New Material Details'!K1920</f>
        <v>Ratan Aluminium Recycling</v>
      </c>
    </row>
    <row r="1916" spans="3:37">
      <c r="C1916"/>
      <c r="K1916" s="31"/>
      <c r="R1916"/>
      <c r="W1916" s="31"/>
      <c r="AK1916" s="2" t="str">
        <f>'New Material Details'!K1921</f>
        <v>Bhatan Steel Recycling</v>
      </c>
    </row>
    <row r="1917" spans="3:37">
      <c r="C1917"/>
      <c r="K1917" s="31"/>
      <c r="R1917"/>
      <c r="W1917" s="31"/>
      <c r="AK1917" s="2" t="str">
        <f>'New Material Details'!K1922</f>
        <v>Serve Copper Recycling</v>
      </c>
    </row>
    <row r="1918" spans="3:37">
      <c r="C1918"/>
      <c r="K1918" s="31"/>
      <c r="R1918"/>
      <c r="W1918" s="31"/>
      <c r="AK1918" s="2" t="str">
        <f>'New Material Details'!K1923</f>
        <v>Ratan Aluminium Recycling</v>
      </c>
    </row>
    <row r="1919" spans="3:37">
      <c r="C1919"/>
      <c r="K1919" s="31"/>
      <c r="R1919"/>
      <c r="W1919" s="31"/>
      <c r="AK1919" s="2" t="str">
        <f>'New Material Details'!K1924</f>
        <v>Bhatan Steel Recycling</v>
      </c>
    </row>
    <row r="1920" spans="3:37">
      <c r="C1920"/>
      <c r="K1920" s="31"/>
      <c r="R1920"/>
      <c r="W1920" s="31"/>
      <c r="AK1920" s="2" t="str">
        <f>'New Material Details'!K1925</f>
        <v>Serve Copper Recycling</v>
      </c>
    </row>
    <row r="1921" spans="3:37">
      <c r="C1921"/>
      <c r="K1921" s="31"/>
      <c r="R1921"/>
      <c r="W1921" s="31"/>
      <c r="AK1921" s="2" t="str">
        <f>'New Material Details'!K1926</f>
        <v>Ratan Aluminium Recycling</v>
      </c>
    </row>
    <row r="1922" spans="3:37">
      <c r="C1922"/>
      <c r="K1922" s="31"/>
      <c r="R1922"/>
      <c r="W1922" s="31"/>
      <c r="AK1922" s="2" t="str">
        <f>'New Material Details'!K1927</f>
        <v>Bhatan Steel Recycling</v>
      </c>
    </row>
    <row r="1923" spans="3:37">
      <c r="C1923"/>
      <c r="K1923" s="31"/>
      <c r="R1923"/>
      <c r="W1923" s="31"/>
      <c r="AK1923" s="2" t="str">
        <f>'New Material Details'!K1928</f>
        <v>Serve Copper Recycling</v>
      </c>
    </row>
    <row r="1924" spans="3:37">
      <c r="C1924"/>
      <c r="K1924" s="31"/>
      <c r="R1924"/>
      <c r="W1924" s="31"/>
      <c r="AK1924" s="2" t="str">
        <f>'New Material Details'!K1929</f>
        <v>Ratan Aluminium Recycling</v>
      </c>
    </row>
    <row r="1925" spans="3:37">
      <c r="C1925"/>
      <c r="K1925" s="31"/>
      <c r="R1925"/>
      <c r="W1925" s="31"/>
      <c r="AK1925" s="2" t="str">
        <f>'New Material Details'!K1930</f>
        <v>Bhatan Steel Recycling</v>
      </c>
    </row>
    <row r="1926" spans="3:37">
      <c r="C1926"/>
      <c r="K1926" s="31"/>
      <c r="R1926"/>
      <c r="W1926" s="31"/>
      <c r="AK1926" s="2" t="str">
        <f>'New Material Details'!K1931</f>
        <v>Serve Copper Recycling</v>
      </c>
    </row>
    <row r="1927" spans="3:37">
      <c r="C1927"/>
      <c r="K1927" s="31"/>
      <c r="R1927"/>
      <c r="W1927" s="31"/>
      <c r="AK1927" s="2" t="str">
        <f>'New Material Details'!K1932</f>
        <v>Ratan Aluminium Recycling</v>
      </c>
    </row>
    <row r="1928" spans="3:37">
      <c r="C1928"/>
      <c r="K1928" s="31"/>
      <c r="R1928"/>
      <c r="W1928" s="31"/>
      <c r="AK1928" s="2" t="str">
        <f>'New Material Details'!K1933</f>
        <v>Bhatan Steel Recycling</v>
      </c>
    </row>
    <row r="1929" spans="3:37">
      <c r="C1929"/>
      <c r="D1929" s="2"/>
      <c r="K1929" s="31"/>
      <c r="O1929" s="4"/>
      <c r="Q1929" s="4"/>
      <c r="R1929"/>
      <c r="V1929" s="2"/>
      <c r="W1929" s="31"/>
      <c r="AK1929" s="2" t="str">
        <f>'New Material Details'!K1934</f>
        <v>Serve Copper Recycling</v>
      </c>
    </row>
    <row r="1930" spans="3:37">
      <c r="C1930"/>
      <c r="K1930" s="31"/>
      <c r="R1930"/>
      <c r="W1930" s="31"/>
      <c r="AK1930" s="2" t="str">
        <f>'New Material Details'!K1935</f>
        <v>Ratan Aluminium Recycling</v>
      </c>
    </row>
    <row r="1931" spans="3:37">
      <c r="C1931"/>
      <c r="K1931" s="31"/>
      <c r="R1931"/>
      <c r="W1931" s="31"/>
      <c r="AK1931" s="2" t="str">
        <f>'New Material Details'!K1936</f>
        <v>Bhatan Steel Recycling</v>
      </c>
    </row>
    <row r="1932" spans="3:37">
      <c r="C1932"/>
      <c r="K1932" s="31"/>
      <c r="R1932"/>
      <c r="W1932" s="31"/>
      <c r="AK1932" s="2" t="str">
        <f>'New Material Details'!K1937</f>
        <v>Serve Copper Recycling</v>
      </c>
    </row>
    <row r="1933" spans="3:37">
      <c r="C1933"/>
      <c r="K1933" s="31"/>
      <c r="R1933"/>
      <c r="W1933" s="31"/>
      <c r="AK1933" s="2" t="str">
        <f>'New Material Details'!K1938</f>
        <v>Ratan Aluminium Recycling</v>
      </c>
    </row>
    <row r="1934" spans="3:37">
      <c r="C1934"/>
      <c r="K1934" s="31"/>
      <c r="R1934"/>
      <c r="W1934" s="31"/>
      <c r="AK1934" s="2" t="str">
        <f>'New Material Details'!K1939</f>
        <v>Bhatan Steel Recycling</v>
      </c>
    </row>
    <row r="1935" spans="3:37">
      <c r="C1935"/>
      <c r="K1935" s="31"/>
      <c r="R1935"/>
      <c r="W1935" s="31"/>
      <c r="AK1935" s="2" t="str">
        <f>'New Material Details'!K1940</f>
        <v>Serve Copper Recycling</v>
      </c>
    </row>
    <row r="1936" spans="3:37">
      <c r="C1936"/>
      <c r="K1936" s="31"/>
      <c r="R1936"/>
      <c r="W1936" s="31"/>
      <c r="AK1936" s="2" t="str">
        <f>'New Material Details'!K1941</f>
        <v>Ratan Aluminium Recycling</v>
      </c>
    </row>
    <row r="1937" spans="3:37">
      <c r="C1937"/>
      <c r="K1937" s="31"/>
      <c r="R1937"/>
      <c r="W1937" s="31"/>
      <c r="AK1937" s="2" t="str">
        <f>'New Material Details'!K1942</f>
        <v>Bhatan Steel Recycling</v>
      </c>
    </row>
    <row r="1938" spans="3:37">
      <c r="C1938"/>
      <c r="K1938" s="31"/>
      <c r="R1938"/>
      <c r="V1938" s="2"/>
      <c r="W1938" s="31"/>
      <c r="AK1938" s="2" t="str">
        <f>'New Material Details'!K1943</f>
        <v>Serve Copper Recycling</v>
      </c>
    </row>
    <row r="1939" spans="3:37">
      <c r="C1939"/>
      <c r="K1939" s="31"/>
      <c r="R1939"/>
      <c r="W1939" s="31"/>
      <c r="AK1939" s="2" t="str">
        <f>'New Material Details'!K1944</f>
        <v>Ratan Aluminium Recycling</v>
      </c>
    </row>
    <row r="1940" spans="3:37">
      <c r="C1940"/>
      <c r="K1940" s="31"/>
      <c r="R1940"/>
      <c r="W1940" s="31"/>
      <c r="AK1940" s="2" t="str">
        <f>'New Material Details'!K1945</f>
        <v>Bhatan Steel Recycling</v>
      </c>
    </row>
    <row r="1941" spans="3:37">
      <c r="C1941"/>
      <c r="K1941" s="31"/>
      <c r="R1941"/>
      <c r="W1941" s="31"/>
      <c r="AK1941" s="2" t="str">
        <f>'New Material Details'!K1946</f>
        <v>Serve Copper Recycling</v>
      </c>
    </row>
    <row r="1942" spans="3:37">
      <c r="C1942"/>
      <c r="K1942" s="31"/>
      <c r="R1942"/>
      <c r="W1942" s="31"/>
      <c r="AK1942" s="2" t="str">
        <f>'New Material Details'!K1947</f>
        <v>Ratan Aluminium Recycling</v>
      </c>
    </row>
    <row r="1943" spans="3:37">
      <c r="C1943"/>
      <c r="K1943" s="31"/>
      <c r="R1943"/>
      <c r="W1943" s="31"/>
      <c r="AK1943" s="2" t="str">
        <f>'New Material Details'!K1948</f>
        <v>Bhatan Steel Recycling</v>
      </c>
    </row>
    <row r="1944" spans="3:37">
      <c r="C1944"/>
      <c r="K1944" s="31"/>
      <c r="R1944"/>
      <c r="W1944" s="31"/>
      <c r="AK1944" s="2" t="str">
        <f>'New Material Details'!K1949</f>
        <v>Serve Copper Recycling</v>
      </c>
    </row>
    <row r="1945" spans="3:37">
      <c r="C1945"/>
      <c r="K1945" s="31"/>
      <c r="R1945"/>
      <c r="W1945" s="31"/>
      <c r="AK1945" s="2" t="str">
        <f>'New Material Details'!K1950</f>
        <v>Ratan Aluminium Recycling</v>
      </c>
    </row>
    <row r="1946" spans="3:37">
      <c r="C1946"/>
      <c r="K1946" s="31"/>
      <c r="R1946"/>
      <c r="W1946" s="31"/>
      <c r="AK1946" s="2" t="str">
        <f>'New Material Details'!K1951</f>
        <v>Bhatan Steel Recycling</v>
      </c>
    </row>
    <row r="1947" spans="3:37">
      <c r="C1947"/>
      <c r="K1947" s="31"/>
      <c r="R1947"/>
      <c r="W1947" s="31"/>
      <c r="AK1947" s="2" t="str">
        <f>'New Material Details'!K1952</f>
        <v>Serve Copper Recycling</v>
      </c>
    </row>
    <row r="1948" spans="3:37">
      <c r="C1948"/>
      <c r="K1948" s="31"/>
      <c r="R1948"/>
      <c r="W1948" s="31"/>
      <c r="AK1948" s="2" t="str">
        <f>'New Material Details'!K1953</f>
        <v>Ratan Aluminium Recycling</v>
      </c>
    </row>
    <row r="1949" spans="3:37">
      <c r="C1949"/>
      <c r="K1949" s="31"/>
      <c r="R1949"/>
      <c r="W1949" s="31"/>
      <c r="AK1949" s="2" t="str">
        <f>'New Material Details'!K1954</f>
        <v>Bhatan Steel Recycling</v>
      </c>
    </row>
    <row r="1950" spans="3:37">
      <c r="C1950"/>
      <c r="K1950" s="31"/>
      <c r="R1950"/>
      <c r="W1950" s="31"/>
      <c r="AK1950" s="2" t="str">
        <f>'New Material Details'!K1955</f>
        <v>Serve Copper Recycling</v>
      </c>
    </row>
    <row r="1951" spans="3:37">
      <c r="C1951"/>
      <c r="K1951" s="31"/>
      <c r="R1951"/>
      <c r="W1951" s="31"/>
      <c r="AK1951" s="2" t="str">
        <f>'New Material Details'!K1956</f>
        <v>Ratan Aluminium Recycling</v>
      </c>
    </row>
    <row r="1952" spans="3:37">
      <c r="C1952"/>
      <c r="K1952" s="31"/>
      <c r="R1952"/>
      <c r="W1952" s="31"/>
      <c r="AK1952" s="2" t="str">
        <f>'New Material Details'!K1957</f>
        <v>Bhatan Steel Recycling</v>
      </c>
    </row>
    <row r="1953" spans="3:37">
      <c r="C1953"/>
      <c r="K1953" s="31"/>
      <c r="R1953"/>
      <c r="W1953" s="31"/>
      <c r="AK1953" s="2" t="str">
        <f>'New Material Details'!K1958</f>
        <v>Serve Copper Recycling</v>
      </c>
    </row>
    <row r="1954" spans="3:37">
      <c r="C1954"/>
      <c r="K1954" s="31"/>
      <c r="R1954"/>
      <c r="W1954" s="31"/>
      <c r="AK1954" s="2" t="str">
        <f>'New Material Details'!K1959</f>
        <v>Ratan Aluminium Recycling</v>
      </c>
    </row>
    <row r="1955" spans="3:37">
      <c r="C1955"/>
      <c r="K1955" s="31"/>
      <c r="R1955"/>
      <c r="W1955" s="31"/>
      <c r="AK1955" s="2" t="str">
        <f>'New Material Details'!K1960</f>
        <v>Bhatan Steel Recycling</v>
      </c>
    </row>
    <row r="1956" spans="3:37">
      <c r="C1956"/>
      <c r="K1956" s="31"/>
      <c r="R1956"/>
      <c r="W1956" s="31"/>
      <c r="AK1956" s="2" t="str">
        <f>'New Material Details'!K1961</f>
        <v>Serve Copper Recycling</v>
      </c>
    </row>
    <row r="1957" spans="3:37">
      <c r="C1957"/>
      <c r="K1957" s="31"/>
      <c r="R1957"/>
      <c r="W1957" s="31"/>
      <c r="AK1957" s="2" t="str">
        <f>'New Material Details'!K1962</f>
        <v>Ratan Aluminium Recycling</v>
      </c>
    </row>
    <row r="1958" spans="3:37">
      <c r="C1958"/>
      <c r="K1958" s="31"/>
      <c r="R1958"/>
      <c r="W1958" s="31"/>
      <c r="AK1958" s="2" t="str">
        <f>'New Material Details'!K1963</f>
        <v>Bhatan Steel Recycling</v>
      </c>
    </row>
    <row r="1959" spans="3:37">
      <c r="C1959"/>
      <c r="K1959" s="31"/>
      <c r="R1959"/>
      <c r="W1959" s="31"/>
      <c r="AK1959" s="2" t="str">
        <f>'New Material Details'!K1964</f>
        <v>Serve Copper Recycling</v>
      </c>
    </row>
    <row r="1960" spans="3:37">
      <c r="C1960"/>
      <c r="K1960" s="31"/>
      <c r="R1960"/>
      <c r="W1960" s="31"/>
      <c r="AK1960" s="2" t="str">
        <f>'New Material Details'!K1965</f>
        <v>Ratan Aluminium Recycling</v>
      </c>
    </row>
    <row r="1961" spans="3:37">
      <c r="C1961"/>
      <c r="K1961" s="31"/>
      <c r="R1961"/>
      <c r="W1961" s="31"/>
      <c r="AK1961" s="2" t="str">
        <f>'New Material Details'!K1966</f>
        <v>Bhatan Steel Recycling</v>
      </c>
    </row>
    <row r="1962" spans="3:37">
      <c r="C1962"/>
      <c r="K1962" s="31"/>
      <c r="R1962"/>
      <c r="W1962" s="31"/>
      <c r="AK1962" s="2" t="str">
        <f>'New Material Details'!K1967</f>
        <v>Serve Copper Recycling</v>
      </c>
    </row>
    <row r="1963" spans="3:37">
      <c r="C1963"/>
      <c r="K1963" s="31"/>
      <c r="R1963"/>
      <c r="W1963" s="31"/>
      <c r="AK1963" s="2" t="str">
        <f>'New Material Details'!K1968</f>
        <v>Ratan Aluminium Recycling</v>
      </c>
    </row>
    <row r="1964" spans="3:37">
      <c r="C1964"/>
      <c r="K1964" s="31"/>
      <c r="R1964"/>
      <c r="W1964" s="31"/>
      <c r="AK1964" s="2" t="str">
        <f>'New Material Details'!K1969</f>
        <v>Bhatan Steel Recycling</v>
      </c>
    </row>
    <row r="1965" spans="3:37">
      <c r="C1965"/>
      <c r="K1965" s="31"/>
      <c r="R1965"/>
      <c r="W1965" s="31"/>
      <c r="AK1965" s="2" t="str">
        <f>'New Material Details'!K1970</f>
        <v>Serve Copper Recycling</v>
      </c>
    </row>
    <row r="1966" spans="3:37">
      <c r="C1966"/>
      <c r="K1966" s="31"/>
      <c r="R1966"/>
      <c r="W1966" s="31"/>
      <c r="AK1966" s="2" t="str">
        <f>'New Material Details'!K1971</f>
        <v>Ratan Aluminium Recycling</v>
      </c>
    </row>
    <row r="1967" spans="3:37">
      <c r="C1967"/>
      <c r="K1967" s="31"/>
      <c r="R1967"/>
      <c r="W1967" s="31"/>
      <c r="AK1967" s="2" t="str">
        <f>'New Material Details'!K1972</f>
        <v>Bhatan Steel Recycling</v>
      </c>
    </row>
    <row r="1968" spans="3:37">
      <c r="C1968"/>
      <c r="K1968" s="31"/>
      <c r="R1968"/>
      <c r="W1968" s="31"/>
      <c r="AK1968" s="2" t="str">
        <f>'New Material Details'!K1973</f>
        <v>Serve Copper Recycling</v>
      </c>
    </row>
    <row r="1969" spans="3:37">
      <c r="C1969"/>
      <c r="K1969" s="31"/>
      <c r="R1969"/>
      <c r="W1969" s="31"/>
      <c r="AK1969" s="2" t="str">
        <f>'New Material Details'!K1974</f>
        <v>Ratan Aluminium Recycling</v>
      </c>
    </row>
    <row r="1970" spans="3:37">
      <c r="C1970"/>
      <c r="K1970" s="31"/>
      <c r="R1970"/>
      <c r="W1970" s="31"/>
      <c r="AK1970" s="2" t="str">
        <f>'New Material Details'!K1975</f>
        <v>Bhatan Steel Recycling</v>
      </c>
    </row>
    <row r="1971" spans="3:37">
      <c r="C1971"/>
      <c r="K1971" s="31"/>
      <c r="R1971"/>
      <c r="W1971" s="31"/>
      <c r="AK1971" s="2" t="str">
        <f>'New Material Details'!K1976</f>
        <v>Serve Copper Recycling</v>
      </c>
    </row>
    <row r="1972" spans="3:37">
      <c r="C1972"/>
      <c r="K1972" s="31"/>
      <c r="R1972"/>
      <c r="W1972" s="31"/>
      <c r="AK1972" s="2" t="str">
        <f>'New Material Details'!K1977</f>
        <v>Ratan Aluminium Recycling</v>
      </c>
    </row>
    <row r="1973" spans="3:37">
      <c r="C1973"/>
      <c r="K1973" s="31"/>
      <c r="R1973"/>
      <c r="W1973" s="31"/>
      <c r="AK1973" s="2" t="str">
        <f>'New Material Details'!K1978</f>
        <v>Bhatan Steel Recycling</v>
      </c>
    </row>
    <row r="1974" spans="3:37">
      <c r="C1974"/>
      <c r="K1974" s="31"/>
      <c r="R1974"/>
      <c r="W1974" s="31"/>
      <c r="AK1974" s="2" t="str">
        <f>'New Material Details'!K1979</f>
        <v>Serve Copper Recycling</v>
      </c>
    </row>
    <row r="1975" spans="3:37">
      <c r="C1975"/>
      <c r="K1975" s="31"/>
      <c r="R1975"/>
      <c r="W1975" s="31"/>
      <c r="AK1975" s="2" t="str">
        <f>'New Material Details'!K1980</f>
        <v>Ratan Aluminium Recycling</v>
      </c>
    </row>
    <row r="1976" spans="3:37">
      <c r="C1976"/>
      <c r="K1976" s="31"/>
      <c r="R1976"/>
      <c r="W1976" s="31"/>
      <c r="AK1976" s="2" t="str">
        <f>'New Material Details'!K1981</f>
        <v>Bhatan Steel Recycling</v>
      </c>
    </row>
    <row r="1977" spans="3:37" ht="12.75" customHeight="1">
      <c r="C1977"/>
      <c r="H1977" s="16"/>
      <c r="K1977" s="31"/>
      <c r="R1977"/>
      <c r="W1977" s="31"/>
      <c r="AK1977" s="2" t="str">
        <f>'New Material Details'!K1982</f>
        <v>Serve Copper Recycling</v>
      </c>
    </row>
    <row r="1978" spans="3:37">
      <c r="C1978"/>
      <c r="K1978" s="31"/>
      <c r="R1978"/>
      <c r="W1978" s="31"/>
      <c r="AK1978" s="2" t="str">
        <f>'New Material Details'!K1983</f>
        <v>Ratan Aluminium Recycling</v>
      </c>
    </row>
    <row r="1979" spans="3:37">
      <c r="C1979"/>
      <c r="K1979" s="31"/>
      <c r="R1979"/>
      <c r="W1979" s="31"/>
      <c r="AK1979" s="2" t="str">
        <f>'New Material Details'!K1984</f>
        <v>Bhatan Steel Recycling</v>
      </c>
    </row>
    <row r="1980" spans="3:37">
      <c r="C1980"/>
      <c r="K1980" s="31"/>
      <c r="R1980"/>
      <c r="W1980" s="31"/>
      <c r="AK1980" s="2" t="str">
        <f>'New Material Details'!K1985</f>
        <v>Serve Copper Recycling</v>
      </c>
    </row>
    <row r="1981" spans="3:37">
      <c r="C1981"/>
      <c r="K1981" s="31"/>
      <c r="R1981"/>
      <c r="W1981" s="31"/>
      <c r="AK1981" s="2" t="str">
        <f>'New Material Details'!K1986</f>
        <v>Ratan Aluminium Recycling</v>
      </c>
    </row>
    <row r="1982" spans="3:37">
      <c r="C1982"/>
      <c r="K1982" s="31"/>
      <c r="R1982"/>
      <c r="W1982" s="31"/>
      <c r="AK1982" s="2" t="str">
        <f>'New Material Details'!K1987</f>
        <v>Bhatan Steel Recycling</v>
      </c>
    </row>
    <row r="1983" spans="3:37">
      <c r="C1983"/>
      <c r="K1983" s="31"/>
      <c r="R1983"/>
      <c r="W1983" s="31"/>
      <c r="AK1983" s="2" t="str">
        <f>'New Material Details'!K1988</f>
        <v>Serve Copper Recycling</v>
      </c>
    </row>
    <row r="1984" spans="3:37">
      <c r="C1984"/>
      <c r="K1984" s="31"/>
      <c r="R1984"/>
      <c r="W1984" s="31"/>
      <c r="AK1984" s="2" t="str">
        <f>'New Material Details'!K1989</f>
        <v>Ratan Aluminium Recycling</v>
      </c>
    </row>
    <row r="1985" spans="3:37">
      <c r="C1985"/>
      <c r="K1985" s="31"/>
      <c r="R1985"/>
      <c r="W1985" s="31"/>
      <c r="AK1985" s="2" t="str">
        <f>'New Material Details'!K1990</f>
        <v>Bhatan Steel Recycling</v>
      </c>
    </row>
    <row r="1986" spans="3:37">
      <c r="C1986"/>
      <c r="K1986" s="31"/>
      <c r="R1986"/>
      <c r="W1986" s="31"/>
      <c r="AK1986" s="2" t="str">
        <f>'New Material Details'!K1991</f>
        <v>Serve Copper Recycling</v>
      </c>
    </row>
    <row r="1987" spans="3:37">
      <c r="C1987"/>
      <c r="K1987" s="31"/>
      <c r="R1987"/>
      <c r="W1987" s="31"/>
      <c r="AK1987" s="2" t="str">
        <f>'New Material Details'!K1992</f>
        <v>Ratan Aluminium Recycling</v>
      </c>
    </row>
    <row r="1988" spans="3:37">
      <c r="C1988"/>
      <c r="K1988" s="31"/>
      <c r="R1988"/>
      <c r="W1988" s="31"/>
      <c r="AK1988" s="2" t="str">
        <f>'New Material Details'!K1993</f>
        <v>Bhatan Steel Recycling</v>
      </c>
    </row>
    <row r="1989" spans="3:37">
      <c r="C1989"/>
      <c r="K1989" s="31"/>
      <c r="R1989"/>
      <c r="W1989" s="31"/>
      <c r="AK1989" s="2" t="str">
        <f>'New Material Details'!K1994</f>
        <v>Serve Copper Recycling</v>
      </c>
    </row>
    <row r="1990" spans="3:37">
      <c r="C1990"/>
      <c r="K1990" s="31"/>
      <c r="R1990"/>
      <c r="W1990" s="31"/>
      <c r="AK1990" s="2" t="str">
        <f>'New Material Details'!K1995</f>
        <v>Ratan Aluminium Recycling</v>
      </c>
    </row>
    <row r="1991" spans="3:37">
      <c r="C1991"/>
      <c r="K1991" s="31"/>
      <c r="R1991"/>
      <c r="W1991" s="31"/>
      <c r="AK1991" s="2" t="str">
        <f>'New Material Details'!K1996</f>
        <v>Bhatan Steel Recycling</v>
      </c>
    </row>
    <row r="1992" spans="3:37">
      <c r="C1992"/>
      <c r="K1992" s="31"/>
      <c r="R1992"/>
      <c r="W1992" s="31"/>
      <c r="AK1992" s="2" t="str">
        <f>'New Material Details'!K1997</f>
        <v>Serve Copper Recycling</v>
      </c>
    </row>
    <row r="1993" spans="3:37">
      <c r="C1993"/>
      <c r="K1993" s="31"/>
      <c r="R1993"/>
      <c r="W1993" s="31"/>
      <c r="AK1993" s="2" t="str">
        <f>'New Material Details'!K1998</f>
        <v>Ratan Aluminium Recycling</v>
      </c>
    </row>
    <row r="1994" spans="3:37">
      <c r="C1994"/>
      <c r="K1994" s="31"/>
      <c r="R1994"/>
      <c r="W1994" s="31"/>
      <c r="AK1994" s="2" t="str">
        <f>'New Material Details'!K1999</f>
        <v>Bhatan Steel Recycling</v>
      </c>
    </row>
    <row r="1995" spans="3:37">
      <c r="C1995"/>
      <c r="K1995" s="31"/>
      <c r="R1995"/>
      <c r="W1995" s="31"/>
      <c r="AK1995" s="2" t="str">
        <f>'New Material Details'!K2000</f>
        <v>Serve Copper Recycling</v>
      </c>
    </row>
    <row r="1996" spans="3:37">
      <c r="C1996"/>
      <c r="K1996" s="31"/>
      <c r="R1996"/>
      <c r="W1996" s="31"/>
      <c r="AK1996" s="2" t="str">
        <f>'New Material Details'!K2001</f>
        <v>Ratan Aluminium Recycling</v>
      </c>
    </row>
    <row r="1997" spans="3:37">
      <c r="C1997"/>
      <c r="K1997" s="31"/>
      <c r="R1997"/>
      <c r="W1997" s="31"/>
      <c r="AK1997" s="2" t="str">
        <f>'New Material Details'!K2002</f>
        <v>Bhatan Steel Recycling</v>
      </c>
    </row>
    <row r="1998" spans="3:37">
      <c r="C1998"/>
      <c r="K1998" s="31"/>
      <c r="R1998"/>
      <c r="W1998" s="31"/>
      <c r="AK1998" s="2" t="str">
        <f>'New Material Details'!K2003</f>
        <v>Serve Copper Recycling</v>
      </c>
    </row>
    <row r="1999" spans="3:37">
      <c r="C1999"/>
      <c r="K1999" s="31"/>
      <c r="R1999"/>
      <c r="W1999" s="31"/>
      <c r="AK1999" s="2" t="str">
        <f>'New Material Details'!K2004</f>
        <v>Ratan Aluminium Recycling</v>
      </c>
    </row>
    <row r="2000" spans="3:37">
      <c r="C2000"/>
      <c r="K2000" s="31"/>
      <c r="R2000"/>
      <c r="W2000" s="31"/>
      <c r="AK2000" s="2" t="str">
        <f>'New Material Details'!K2005</f>
        <v>Bhatan Steel Recycling</v>
      </c>
    </row>
    <row r="2001" spans="3:37">
      <c r="C2001"/>
      <c r="K2001" s="31"/>
      <c r="R2001"/>
      <c r="W2001" s="31"/>
      <c r="AK2001" s="2" t="str">
        <f>'New Material Details'!K2006</f>
        <v>Serve Copper Recycling</v>
      </c>
    </row>
    <row r="2002" spans="3:37">
      <c r="C2002"/>
      <c r="K2002" s="31"/>
      <c r="R2002"/>
      <c r="W2002" s="31"/>
      <c r="AK2002" s="2" t="str">
        <f>'New Material Details'!K2007</f>
        <v>Ratan Aluminium Recycling</v>
      </c>
    </row>
    <row r="2003" spans="3:37">
      <c r="C2003"/>
      <c r="K2003" s="31"/>
      <c r="R2003"/>
      <c r="W2003" s="31"/>
      <c r="AK2003" s="2" t="str">
        <f>'New Material Details'!K2008</f>
        <v>Bhatan Steel Recycling</v>
      </c>
    </row>
    <row r="2004" spans="3:37">
      <c r="C2004"/>
      <c r="K2004" s="31"/>
      <c r="R2004"/>
      <c r="W2004" s="31"/>
      <c r="AK2004" s="2" t="str">
        <f>'New Material Details'!K2009</f>
        <v>Serve Copper Recycling</v>
      </c>
    </row>
    <row r="2005" spans="3:37">
      <c r="C2005"/>
      <c r="K2005" s="31"/>
      <c r="R2005"/>
      <c r="W2005" s="31"/>
      <c r="AK2005" s="2" t="str">
        <f>'New Material Details'!K2010</f>
        <v>Ratan Aluminium Recycling</v>
      </c>
    </row>
    <row r="2006" spans="3:37">
      <c r="C2006"/>
      <c r="K2006" s="31"/>
      <c r="R2006"/>
      <c r="W2006" s="31"/>
      <c r="AK2006" s="2" t="str">
        <f>'New Material Details'!K2011</f>
        <v>Bhatan Steel Recycling</v>
      </c>
    </row>
    <row r="2007" spans="3:37">
      <c r="C2007"/>
      <c r="K2007" s="31"/>
      <c r="R2007"/>
      <c r="W2007" s="31"/>
      <c r="AK2007" s="2" t="str">
        <f>'New Material Details'!K2012</f>
        <v>Serve Copper Recycling</v>
      </c>
    </row>
    <row r="2008" spans="3:37">
      <c r="C2008"/>
      <c r="K2008" s="31"/>
      <c r="R2008"/>
      <c r="W2008" s="31"/>
      <c r="AK2008" s="2" t="str">
        <f>'New Material Details'!K2013</f>
        <v>Ratan Aluminium Recycling</v>
      </c>
    </row>
    <row r="2009" spans="3:37">
      <c r="C2009"/>
      <c r="K2009" s="31"/>
      <c r="R2009"/>
      <c r="W2009" s="31"/>
      <c r="AK2009" s="2" t="str">
        <f>'New Material Details'!K2014</f>
        <v>Bhatan Steel Recycling</v>
      </c>
    </row>
    <row r="2010" spans="3:37">
      <c r="C2010"/>
      <c r="K2010" s="31"/>
      <c r="R2010"/>
      <c r="W2010" s="31"/>
      <c r="AK2010" s="2" t="str">
        <f>'New Material Details'!K2015</f>
        <v>Serve Copper Recycling</v>
      </c>
    </row>
    <row r="2011" spans="3:37">
      <c r="C2011"/>
      <c r="K2011" s="31"/>
      <c r="R2011"/>
      <c r="W2011" s="31"/>
      <c r="AK2011" s="2" t="str">
        <f>'New Material Details'!K2016</f>
        <v>Ratan Aluminium Recycling</v>
      </c>
    </row>
    <row r="2012" spans="3:37">
      <c r="C2012"/>
      <c r="K2012" s="31"/>
      <c r="R2012"/>
      <c r="W2012" s="31"/>
      <c r="AK2012" s="2" t="str">
        <f>'New Material Details'!K2017</f>
        <v>Bhatan Steel Recycling</v>
      </c>
    </row>
    <row r="2013" spans="3:37">
      <c r="C2013"/>
      <c r="K2013" s="31"/>
      <c r="R2013"/>
      <c r="W2013" s="31"/>
      <c r="AK2013" s="2" t="str">
        <f>'New Material Details'!K2018</f>
        <v>Serve Copper Recycling</v>
      </c>
    </row>
    <row r="2014" spans="3:37">
      <c r="C2014"/>
      <c r="K2014" s="31"/>
      <c r="R2014"/>
      <c r="W2014" s="31"/>
      <c r="AK2014" s="2" t="str">
        <f>'New Material Details'!K2019</f>
        <v>Ratan Aluminium Recycling</v>
      </c>
    </row>
    <row r="2015" spans="3:37">
      <c r="C2015"/>
      <c r="K2015" s="31"/>
      <c r="R2015"/>
      <c r="W2015" s="31"/>
      <c r="AK2015" s="2" t="str">
        <f>'New Material Details'!K2020</f>
        <v>Bhatan Steel Recycling</v>
      </c>
    </row>
    <row r="2016" spans="3:37">
      <c r="C2016"/>
      <c r="K2016" s="31"/>
      <c r="R2016"/>
      <c r="W2016" s="31"/>
      <c r="AK2016" s="2" t="str">
        <f>'New Material Details'!K2021</f>
        <v>Serve Copper Recycling</v>
      </c>
    </row>
    <row r="2017" spans="3:37">
      <c r="C2017"/>
      <c r="K2017" s="31"/>
      <c r="R2017"/>
      <c r="W2017" s="31"/>
      <c r="AK2017" s="2" t="str">
        <f>'New Material Details'!K2022</f>
        <v>Ratan Aluminium Recycling</v>
      </c>
    </row>
    <row r="2018" spans="3:37">
      <c r="C2018"/>
      <c r="K2018" s="31"/>
      <c r="R2018"/>
      <c r="W2018" s="31"/>
      <c r="AK2018" s="2" t="str">
        <f>'New Material Details'!K2023</f>
        <v>Bhatan Steel Recycling</v>
      </c>
    </row>
    <row r="2019" spans="3:37">
      <c r="C2019"/>
      <c r="K2019" s="31"/>
      <c r="R2019"/>
      <c r="W2019" s="31"/>
      <c r="AK2019" s="2" t="str">
        <f>'New Material Details'!K2024</f>
        <v>Serve Copper Recycling</v>
      </c>
    </row>
    <row r="2020" spans="3:37">
      <c r="C2020"/>
      <c r="K2020" s="31"/>
      <c r="R2020"/>
      <c r="W2020" s="31"/>
      <c r="AK2020" s="2" t="str">
        <f>'New Material Details'!K2025</f>
        <v>Ratan Aluminium Recycling</v>
      </c>
    </row>
    <row r="2021" spans="3:37">
      <c r="C2021"/>
      <c r="K2021" s="31"/>
      <c r="R2021"/>
      <c r="W2021" s="31"/>
      <c r="AK2021" s="2" t="str">
        <f>'New Material Details'!K2026</f>
        <v>Bhatan Steel Recycling</v>
      </c>
    </row>
    <row r="2022" spans="3:37">
      <c r="C2022"/>
      <c r="K2022" s="31"/>
      <c r="R2022"/>
      <c r="W2022" s="31"/>
      <c r="AK2022" s="2" t="str">
        <f>'New Material Details'!K2027</f>
        <v>Serve Copper Recycling</v>
      </c>
    </row>
    <row r="2023" spans="3:37">
      <c r="C2023"/>
      <c r="K2023" s="31"/>
      <c r="R2023"/>
      <c r="W2023" s="31"/>
      <c r="AK2023" s="2" t="str">
        <f>'New Material Details'!K2028</f>
        <v>Ratan Aluminium Recycling</v>
      </c>
    </row>
    <row r="2024" spans="3:37">
      <c r="C2024"/>
      <c r="K2024" s="31"/>
      <c r="R2024"/>
      <c r="W2024" s="31"/>
      <c r="AK2024" s="2" t="str">
        <f>'New Material Details'!K2029</f>
        <v>Bhatan Steel Recycling</v>
      </c>
    </row>
    <row r="2025" spans="3:37">
      <c r="C2025"/>
      <c r="K2025" s="31"/>
      <c r="R2025"/>
      <c r="W2025" s="31"/>
      <c r="AK2025" s="2" t="str">
        <f>'New Material Details'!K2030</f>
        <v>Serve Copper Recycling</v>
      </c>
    </row>
    <row r="2026" spans="3:37">
      <c r="C2026"/>
      <c r="K2026" s="31"/>
      <c r="R2026"/>
      <c r="W2026" s="31"/>
      <c r="AK2026" s="2" t="str">
        <f>'New Material Details'!K2031</f>
        <v>Ratan Aluminium Recycling</v>
      </c>
    </row>
    <row r="2027" spans="3:37">
      <c r="C2027"/>
      <c r="K2027" s="31"/>
      <c r="R2027"/>
      <c r="W2027" s="31"/>
      <c r="AK2027" s="2" t="str">
        <f>'New Material Details'!K2032</f>
        <v>Bhatan Steel Recycling</v>
      </c>
    </row>
    <row r="2028" spans="3:37">
      <c r="C2028"/>
      <c r="K2028" s="31"/>
      <c r="R2028"/>
      <c r="W2028" s="31"/>
      <c r="AK2028" s="2" t="str">
        <f>'New Material Details'!K2033</f>
        <v>Serve Copper Recycling</v>
      </c>
    </row>
    <row r="2029" spans="3:37">
      <c r="C2029"/>
      <c r="K2029" s="31"/>
      <c r="R2029"/>
      <c r="W2029" s="31"/>
      <c r="AK2029" s="2" t="str">
        <f>'New Material Details'!K2034</f>
        <v>Ratan Aluminium Recycling</v>
      </c>
    </row>
    <row r="2030" spans="3:37">
      <c r="C2030"/>
      <c r="K2030" s="31"/>
      <c r="R2030"/>
      <c r="W2030" s="31"/>
      <c r="AK2030" s="2" t="str">
        <f>'New Material Details'!K2035</f>
        <v>Bhatan Steel Recycling</v>
      </c>
    </row>
    <row r="2031" spans="3:37">
      <c r="C2031"/>
      <c r="K2031" s="31"/>
      <c r="R2031"/>
      <c r="W2031" s="31"/>
      <c r="AK2031" s="2" t="str">
        <f>'New Material Details'!K2036</f>
        <v>Serve Copper Recycling</v>
      </c>
    </row>
    <row r="2032" spans="3:37">
      <c r="C2032"/>
      <c r="K2032" s="31"/>
      <c r="R2032"/>
      <c r="W2032" s="31"/>
      <c r="AK2032" s="2" t="str">
        <f>'New Material Details'!K2037</f>
        <v>Ratan Aluminium Recycling</v>
      </c>
    </row>
    <row r="2033" spans="3:37">
      <c r="C2033"/>
      <c r="K2033" s="31"/>
      <c r="R2033"/>
      <c r="W2033" s="31"/>
      <c r="AK2033" s="2" t="str">
        <f>'New Material Details'!K2038</f>
        <v>Bhatan Steel Recycling</v>
      </c>
    </row>
    <row r="2034" spans="3:37">
      <c r="C2034"/>
      <c r="K2034" s="31"/>
      <c r="R2034"/>
      <c r="W2034" s="31"/>
      <c r="AK2034" s="2" t="str">
        <f>'New Material Details'!K2039</f>
        <v>Serve Copper Recycling</v>
      </c>
    </row>
    <row r="2035" spans="3:37">
      <c r="C2035"/>
      <c r="K2035" s="31"/>
      <c r="R2035"/>
      <c r="W2035" s="31"/>
      <c r="AK2035" s="2" t="str">
        <f>'New Material Details'!K2040</f>
        <v>Ratan Aluminium Recycling</v>
      </c>
    </row>
    <row r="2036" spans="3:37">
      <c r="C2036"/>
      <c r="K2036" s="31"/>
      <c r="R2036"/>
      <c r="W2036" s="31"/>
      <c r="AK2036" s="2" t="str">
        <f>'New Material Details'!K2041</f>
        <v>Bhatan Steel Recycling</v>
      </c>
    </row>
    <row r="2037" spans="3:37">
      <c r="C2037"/>
      <c r="K2037" s="31"/>
      <c r="R2037"/>
      <c r="W2037" s="31"/>
      <c r="AK2037" s="2" t="str">
        <f>'New Material Details'!K2042</f>
        <v>Serve Copper Recycling</v>
      </c>
    </row>
    <row r="2038" spans="3:37">
      <c r="C2038"/>
      <c r="K2038" s="31"/>
      <c r="R2038"/>
      <c r="W2038" s="31"/>
      <c r="AK2038" s="2" t="str">
        <f>'New Material Details'!K2043</f>
        <v>Ratan Aluminium Recycling</v>
      </c>
    </row>
    <row r="2039" spans="3:37">
      <c r="C2039"/>
      <c r="K2039" s="31"/>
      <c r="R2039"/>
      <c r="W2039" s="31"/>
      <c r="AK2039" s="2" t="str">
        <f>'New Material Details'!K2044</f>
        <v>Bhatan Steel Recycling</v>
      </c>
    </row>
    <row r="2040" spans="3:37">
      <c r="C2040"/>
      <c r="K2040" s="31"/>
      <c r="R2040"/>
      <c r="W2040" s="31"/>
      <c r="AK2040" s="2" t="str">
        <f>'New Material Details'!K2045</f>
        <v>Serve Copper Recycling</v>
      </c>
    </row>
    <row r="2041" spans="3:37">
      <c r="C2041"/>
      <c r="K2041" s="31"/>
      <c r="R2041"/>
      <c r="W2041" s="31"/>
      <c r="AK2041" s="2" t="str">
        <f>'New Material Details'!K2046</f>
        <v>Ratan Aluminium Recycling</v>
      </c>
    </row>
    <row r="2042" spans="3:37">
      <c r="C2042"/>
      <c r="K2042" s="31"/>
      <c r="R2042"/>
      <c r="W2042" s="31"/>
      <c r="AK2042" s="2" t="str">
        <f>'New Material Details'!K2047</f>
        <v>Bhatan Steel Recycling</v>
      </c>
    </row>
    <row r="2043" spans="3:37">
      <c r="C2043"/>
      <c r="K2043" s="31"/>
      <c r="R2043"/>
      <c r="W2043" s="31"/>
      <c r="AK2043" s="2" t="str">
        <f>'New Material Details'!K2048</f>
        <v>Serve Copper Recycling</v>
      </c>
    </row>
    <row r="2044" spans="3:37">
      <c r="C2044"/>
      <c r="K2044" s="31"/>
      <c r="R2044"/>
      <c r="W2044" s="31"/>
      <c r="AK2044" s="2" t="str">
        <f>'New Material Details'!K2049</f>
        <v>Ratan Aluminium Recycling</v>
      </c>
    </row>
    <row r="2045" spans="3:37">
      <c r="C2045"/>
      <c r="K2045" s="31"/>
      <c r="R2045"/>
      <c r="W2045" s="31"/>
      <c r="AK2045" s="2" t="str">
        <f>'New Material Details'!K2050</f>
        <v>Bhatan Steel Recycling</v>
      </c>
    </row>
    <row r="2046" spans="3:37">
      <c r="C2046"/>
      <c r="K2046" s="31"/>
      <c r="R2046"/>
      <c r="W2046" s="31"/>
      <c r="AK2046" s="2" t="str">
        <f>'New Material Details'!K2051</f>
        <v>Serve Copper Recycling</v>
      </c>
    </row>
    <row r="2047" spans="3:37">
      <c r="C2047"/>
      <c r="K2047" s="31"/>
      <c r="R2047"/>
      <c r="W2047" s="31"/>
      <c r="AK2047" s="2" t="str">
        <f>'New Material Details'!K2052</f>
        <v>Ratan Aluminium Recycling</v>
      </c>
    </row>
    <row r="2048" spans="3:37">
      <c r="C2048"/>
      <c r="K2048" s="31"/>
      <c r="R2048"/>
      <c r="W2048" s="31"/>
      <c r="AK2048" s="2" t="str">
        <f>'New Material Details'!K2053</f>
        <v>Bhatan Steel Recycling</v>
      </c>
    </row>
    <row r="2049" spans="3:37">
      <c r="C2049"/>
      <c r="K2049" s="31"/>
      <c r="R2049"/>
      <c r="W2049" s="31"/>
      <c r="AK2049" s="2" t="str">
        <f>'New Material Details'!K2054</f>
        <v>Serve Copper Recycling</v>
      </c>
    </row>
    <row r="2050" spans="3:37">
      <c r="C2050"/>
      <c r="K2050" s="31"/>
      <c r="R2050"/>
      <c r="W2050" s="31"/>
      <c r="AK2050" s="2" t="str">
        <f>'New Material Details'!K2055</f>
        <v>Ratan Aluminium Recycling</v>
      </c>
    </row>
    <row r="2051" spans="3:37">
      <c r="C2051"/>
      <c r="K2051" s="31"/>
      <c r="R2051"/>
      <c r="W2051" s="31"/>
      <c r="AK2051" s="2" t="str">
        <f>'New Material Details'!K2056</f>
        <v>Bhatan Steel Recycling</v>
      </c>
    </row>
    <row r="2052" spans="3:37">
      <c r="C2052"/>
      <c r="K2052" s="31"/>
      <c r="R2052"/>
      <c r="W2052" s="31"/>
      <c r="AK2052" s="2" t="str">
        <f>'New Material Details'!K2057</f>
        <v>Serve Copper Recycling</v>
      </c>
    </row>
    <row r="2053" spans="3:37">
      <c r="C2053"/>
      <c r="K2053" s="31"/>
      <c r="R2053"/>
      <c r="W2053" s="31"/>
      <c r="AK2053" s="2" t="str">
        <f>'New Material Details'!K2058</f>
        <v>Ratan Aluminium Recycling</v>
      </c>
    </row>
    <row r="2054" spans="3:37">
      <c r="C2054"/>
      <c r="K2054" s="31"/>
      <c r="R2054"/>
      <c r="W2054" s="31"/>
      <c r="AK2054" s="2" t="str">
        <f>'New Material Details'!K2059</f>
        <v>Bhatan Steel Recycling</v>
      </c>
    </row>
    <row r="2055" spans="3:37">
      <c r="C2055"/>
      <c r="K2055" s="31"/>
      <c r="R2055"/>
      <c r="W2055" s="31"/>
      <c r="AK2055" s="2" t="str">
        <f>'New Material Details'!K2060</f>
        <v>Serve Copper Recycling</v>
      </c>
    </row>
    <row r="2056" spans="3:37">
      <c r="C2056"/>
      <c r="K2056" s="31"/>
      <c r="R2056"/>
      <c r="W2056" s="31"/>
      <c r="AK2056" s="2" t="str">
        <f>'New Material Details'!K2061</f>
        <v>Ratan Aluminium Recycling</v>
      </c>
    </row>
    <row r="2057" spans="3:37">
      <c r="C2057"/>
      <c r="K2057" s="31"/>
      <c r="R2057"/>
      <c r="W2057" s="31"/>
      <c r="AK2057" s="2" t="str">
        <f>'New Material Details'!K2062</f>
        <v>Bhatan Steel Recycling</v>
      </c>
    </row>
    <row r="2058" spans="3:37">
      <c r="C2058"/>
      <c r="K2058" s="31"/>
      <c r="R2058"/>
      <c r="W2058" s="31"/>
      <c r="AK2058" s="2" t="str">
        <f>'New Material Details'!K2063</f>
        <v>Serve Copper Recycling</v>
      </c>
    </row>
    <row r="2059" spans="3:37">
      <c r="C2059"/>
      <c r="K2059" s="31"/>
      <c r="R2059"/>
      <c r="W2059" s="31"/>
      <c r="AK2059" s="2" t="str">
        <f>'New Material Details'!K2064</f>
        <v>Ratan Aluminium Recycling</v>
      </c>
    </row>
    <row r="2060" spans="3:37">
      <c r="C2060"/>
      <c r="K2060" s="31"/>
      <c r="R2060"/>
      <c r="W2060" s="31"/>
      <c r="AK2060" s="2" t="str">
        <f>'New Material Details'!K2065</f>
        <v>Bhatan Steel Recycling</v>
      </c>
    </row>
    <row r="2061" spans="3:37">
      <c r="C2061"/>
      <c r="K2061" s="31"/>
      <c r="R2061"/>
      <c r="W2061" s="31"/>
      <c r="AK2061" s="2" t="str">
        <f>'New Material Details'!K2066</f>
        <v>Serve Copper Recycling</v>
      </c>
    </row>
    <row r="2062" spans="3:37">
      <c r="C2062"/>
      <c r="K2062" s="31"/>
      <c r="R2062"/>
      <c r="W2062" s="31"/>
      <c r="AK2062" s="2" t="str">
        <f>'New Material Details'!K2067</f>
        <v>Ratan Aluminium Recycling</v>
      </c>
    </row>
    <row r="2063" spans="3:37">
      <c r="C2063"/>
      <c r="K2063" s="31"/>
      <c r="R2063"/>
      <c r="W2063" s="31"/>
      <c r="AK2063" s="2" t="str">
        <f>'New Material Details'!K2068</f>
        <v>Bhatan Steel Recycling</v>
      </c>
    </row>
    <row r="2064" spans="3:37">
      <c r="C2064"/>
      <c r="K2064" s="31"/>
      <c r="R2064"/>
      <c r="W2064" s="31"/>
      <c r="AK2064" s="2" t="str">
        <f>'New Material Details'!K2069</f>
        <v>Serve Copper Recycling</v>
      </c>
    </row>
    <row r="2065" spans="3:37">
      <c r="C2065"/>
      <c r="K2065" s="31"/>
      <c r="R2065"/>
      <c r="W2065" s="31"/>
      <c r="AK2065" s="2" t="str">
        <f>'New Material Details'!K2070</f>
        <v>Ratan Aluminium Recycling</v>
      </c>
    </row>
    <row r="2066" spans="3:37">
      <c r="C2066"/>
      <c r="K2066" s="31"/>
      <c r="R2066"/>
      <c r="W2066" s="31"/>
      <c r="AK2066" s="2" t="str">
        <f>'New Material Details'!K2071</f>
        <v>Bhatan Steel Recycling</v>
      </c>
    </row>
    <row r="2067" spans="3:37">
      <c r="C2067"/>
      <c r="K2067" s="31"/>
      <c r="R2067"/>
      <c r="W2067" s="31"/>
      <c r="AK2067" s="2" t="str">
        <f>'New Material Details'!K2072</f>
        <v>Serve Copper Recycling</v>
      </c>
    </row>
    <row r="2068" spans="3:37">
      <c r="C2068"/>
      <c r="K2068" s="31"/>
      <c r="R2068"/>
      <c r="W2068" s="31"/>
      <c r="AK2068" s="2" t="str">
        <f>'New Material Details'!K2073</f>
        <v>Ratan Aluminium Recycling</v>
      </c>
    </row>
    <row r="2069" spans="3:37">
      <c r="C2069"/>
      <c r="K2069" s="31"/>
      <c r="R2069"/>
      <c r="W2069" s="31"/>
      <c r="AK2069" s="2" t="str">
        <f>'New Material Details'!K2074</f>
        <v>Bhatan Steel Recycling</v>
      </c>
    </row>
    <row r="2070" spans="3:37">
      <c r="C2070"/>
      <c r="K2070" s="31"/>
      <c r="R2070"/>
      <c r="W2070" s="31"/>
      <c r="AK2070" s="2" t="str">
        <f>'New Material Details'!K2075</f>
        <v>Serve Copper Recycling</v>
      </c>
    </row>
    <row r="2071" spans="3:37">
      <c r="C2071"/>
      <c r="K2071" s="31"/>
      <c r="R2071"/>
      <c r="W2071" s="31"/>
      <c r="AK2071" s="2" t="str">
        <f>'New Material Details'!K2076</f>
        <v>Ratan Aluminium Recycling</v>
      </c>
    </row>
    <row r="2072" spans="3:37">
      <c r="C2072"/>
      <c r="K2072" s="31"/>
      <c r="R2072"/>
      <c r="W2072" s="31"/>
      <c r="AK2072" s="2" t="str">
        <f>'New Material Details'!K2077</f>
        <v>Bhatan Steel Recycling</v>
      </c>
    </row>
    <row r="2073" spans="3:37">
      <c r="C2073"/>
      <c r="K2073" s="31"/>
      <c r="R2073"/>
      <c r="W2073" s="31"/>
      <c r="AK2073" s="2" t="str">
        <f>'New Material Details'!K2078</f>
        <v>Serve Copper Recycling</v>
      </c>
    </row>
    <row r="2074" spans="3:37">
      <c r="C2074"/>
      <c r="K2074" s="31"/>
      <c r="R2074"/>
      <c r="W2074" s="31"/>
      <c r="AK2074" s="2" t="str">
        <f>'New Material Details'!K2079</f>
        <v>Ratan Aluminium Recycling</v>
      </c>
    </row>
    <row r="2075" spans="3:37">
      <c r="C2075"/>
      <c r="K2075" s="31"/>
      <c r="R2075"/>
      <c r="W2075" s="31"/>
      <c r="AK2075" s="2" t="str">
        <f>'New Material Details'!K2080</f>
        <v>Bhatan Steel Recycling</v>
      </c>
    </row>
    <row r="2076" spans="3:37">
      <c r="C2076"/>
      <c r="K2076" s="31"/>
      <c r="R2076"/>
      <c r="W2076" s="31"/>
      <c r="AK2076" s="2" t="str">
        <f>'New Material Details'!K2081</f>
        <v>Serve Copper Recycling</v>
      </c>
    </row>
    <row r="2077" spans="3:37">
      <c r="C2077"/>
      <c r="K2077" s="31"/>
      <c r="R2077"/>
      <c r="W2077" s="31"/>
      <c r="AK2077" s="2" t="str">
        <f>'New Material Details'!K2082</f>
        <v>Ratan Aluminium Recycling</v>
      </c>
    </row>
    <row r="2078" spans="3:37">
      <c r="C2078"/>
      <c r="K2078" s="31"/>
      <c r="R2078"/>
      <c r="W2078" s="31"/>
      <c r="AK2078" s="2" t="str">
        <f>'New Material Details'!K2083</f>
        <v>Bhatan Steel Recycling</v>
      </c>
    </row>
    <row r="2079" spans="3:37">
      <c r="C2079"/>
      <c r="K2079" s="31"/>
      <c r="R2079"/>
      <c r="W2079" s="31"/>
      <c r="AK2079" s="2" t="str">
        <f>'New Material Details'!K2084</f>
        <v>Serve Copper Recycling</v>
      </c>
    </row>
    <row r="2080" spans="3:37">
      <c r="C2080"/>
      <c r="K2080" s="31"/>
      <c r="R2080"/>
      <c r="W2080" s="31"/>
      <c r="AK2080" s="2" t="str">
        <f>'New Material Details'!K2085</f>
        <v>Ratan Aluminium Recycling</v>
      </c>
    </row>
    <row r="2081" spans="3:37">
      <c r="C2081"/>
      <c r="K2081" s="31"/>
      <c r="R2081"/>
      <c r="W2081" s="31"/>
      <c r="AK2081" s="2" t="str">
        <f>'New Material Details'!K2086</f>
        <v>Bhatan Steel Recycling</v>
      </c>
    </row>
    <row r="2082" spans="3:37">
      <c r="C2082"/>
      <c r="K2082" s="31"/>
      <c r="R2082"/>
      <c r="W2082" s="31"/>
      <c r="AK2082" s="2" t="str">
        <f>'New Material Details'!K2087</f>
        <v>Serve Copper Recycling</v>
      </c>
    </row>
    <row r="2083" spans="3:37">
      <c r="C2083"/>
      <c r="K2083" s="31"/>
      <c r="R2083"/>
      <c r="W2083" s="31"/>
      <c r="AK2083" s="2" t="str">
        <f>'New Material Details'!K2088</f>
        <v>Ratan Aluminium Recycling</v>
      </c>
    </row>
    <row r="2084" spans="3:37">
      <c r="C2084"/>
      <c r="K2084" s="31"/>
      <c r="R2084"/>
      <c r="W2084" s="31"/>
      <c r="AK2084" s="2" t="str">
        <f>'New Material Details'!K2089</f>
        <v>Bhatan Steel Recycling</v>
      </c>
    </row>
    <row r="2085" spans="3:37">
      <c r="C2085"/>
      <c r="K2085" s="31"/>
      <c r="R2085"/>
      <c r="W2085" s="31"/>
      <c r="AK2085" s="2" t="str">
        <f>'New Material Details'!K2090</f>
        <v>Serve Copper Recycling</v>
      </c>
    </row>
    <row r="2086" spans="3:37">
      <c r="C2086"/>
      <c r="K2086" s="31"/>
      <c r="R2086"/>
      <c r="W2086" s="31"/>
      <c r="AK2086" s="2" t="str">
        <f>'New Material Details'!K2091</f>
        <v>Ratan Aluminium Recycling</v>
      </c>
    </row>
    <row r="2087" spans="3:37">
      <c r="C2087"/>
      <c r="K2087" s="31"/>
      <c r="R2087"/>
      <c r="W2087" s="31"/>
      <c r="AK2087" s="2" t="str">
        <f>'New Material Details'!K2092</f>
        <v>Bhatan Steel Recycling</v>
      </c>
    </row>
    <row r="2088" spans="3:37">
      <c r="C2088"/>
      <c r="K2088" s="31"/>
      <c r="R2088"/>
      <c r="W2088" s="31"/>
      <c r="AK2088" s="2" t="str">
        <f>'New Material Details'!K2093</f>
        <v>Serve Copper Recycling</v>
      </c>
    </row>
    <row r="2089" spans="3:37">
      <c r="C2089"/>
      <c r="K2089" s="31"/>
      <c r="R2089"/>
      <c r="W2089" s="31"/>
      <c r="AK2089" s="2" t="str">
        <f>'New Material Details'!K2094</f>
        <v>Ratan Aluminium Recycling</v>
      </c>
    </row>
    <row r="2090" spans="3:37">
      <c r="C2090"/>
      <c r="K2090" s="31"/>
      <c r="R2090"/>
      <c r="W2090" s="31"/>
      <c r="AK2090" s="2" t="str">
        <f>'New Material Details'!K2095</f>
        <v>Bhatan Steel Recycling</v>
      </c>
    </row>
    <row r="2091" spans="3:37">
      <c r="C2091"/>
      <c r="K2091" s="31"/>
      <c r="R2091"/>
      <c r="W2091" s="31"/>
      <c r="AK2091" s="2" t="str">
        <f>'New Material Details'!K2096</f>
        <v>Serve Copper Recycling</v>
      </c>
    </row>
    <row r="2092" spans="3:37">
      <c r="C2092"/>
      <c r="K2092" s="31"/>
      <c r="R2092"/>
      <c r="W2092" s="31"/>
      <c r="AK2092" s="2" t="str">
        <f>'New Material Details'!K2097</f>
        <v>Ratan Aluminium Recycling</v>
      </c>
    </row>
    <row r="2093" spans="3:37">
      <c r="C2093"/>
      <c r="K2093" s="31"/>
      <c r="R2093"/>
      <c r="W2093" s="31"/>
      <c r="AK2093" s="2" t="str">
        <f>'New Material Details'!K2098</f>
        <v>Bhatan Steel Recycling</v>
      </c>
    </row>
    <row r="2094" spans="3:37">
      <c r="C2094"/>
      <c r="K2094" s="31"/>
      <c r="R2094"/>
      <c r="W2094" s="31"/>
      <c r="AK2094" s="2" t="str">
        <f>'New Material Details'!K2099</f>
        <v>Serve Copper Recycling</v>
      </c>
    </row>
    <row r="2095" spans="3:37">
      <c r="C2095"/>
      <c r="K2095" s="31"/>
      <c r="R2095"/>
      <c r="W2095" s="31"/>
      <c r="AK2095" s="2" t="str">
        <f>'New Material Details'!K2100</f>
        <v>Ratan Aluminium Recycling</v>
      </c>
    </row>
    <row r="2096" spans="3:37">
      <c r="C2096"/>
      <c r="K2096" s="31"/>
      <c r="R2096"/>
      <c r="W2096" s="31"/>
      <c r="AK2096" s="2" t="str">
        <f>'New Material Details'!K2101</f>
        <v>Bhatan Steel Recycling</v>
      </c>
    </row>
    <row r="2097" spans="3:37">
      <c r="C2097"/>
      <c r="K2097" s="31"/>
      <c r="R2097"/>
      <c r="W2097" s="31"/>
      <c r="AK2097" s="2" t="str">
        <f>'New Material Details'!K2102</f>
        <v>Serve Copper Recycling</v>
      </c>
    </row>
    <row r="2098" spans="3:37">
      <c r="C2098"/>
      <c r="K2098" s="31"/>
      <c r="R2098"/>
      <c r="W2098" s="31"/>
      <c r="AK2098" s="2" t="str">
        <f>'New Material Details'!K2103</f>
        <v>Ratan Aluminium Recycling</v>
      </c>
    </row>
    <row r="2099" spans="3:37">
      <c r="C2099"/>
      <c r="K2099" s="31"/>
      <c r="R2099"/>
      <c r="W2099" s="31"/>
      <c r="AK2099" s="2" t="str">
        <f>'New Material Details'!K2104</f>
        <v>Bhatan Steel Recycling</v>
      </c>
    </row>
    <row r="2100" spans="3:37">
      <c r="C2100"/>
      <c r="K2100" s="31"/>
      <c r="R2100"/>
      <c r="W2100" s="31"/>
      <c r="AK2100" s="2" t="str">
        <f>'New Material Details'!K2105</f>
        <v>Serve Copper Recycling</v>
      </c>
    </row>
    <row r="2101" spans="3:37">
      <c r="C2101"/>
      <c r="K2101" s="31"/>
      <c r="R2101"/>
      <c r="W2101" s="31"/>
      <c r="AK2101" s="2" t="str">
        <f>'New Material Details'!K2106</f>
        <v>Ratan Aluminium Recycling</v>
      </c>
    </row>
    <row r="2102" spans="3:37">
      <c r="C2102"/>
      <c r="K2102" s="31"/>
      <c r="R2102"/>
      <c r="W2102" s="31"/>
      <c r="AK2102" s="2" t="str">
        <f>'New Material Details'!K2107</f>
        <v>Bhatan Steel Recycling</v>
      </c>
    </row>
    <row r="2103" spans="3:37">
      <c r="C2103"/>
      <c r="K2103" s="31"/>
      <c r="R2103"/>
      <c r="W2103" s="31"/>
      <c r="AK2103" s="2" t="str">
        <f>'New Material Details'!K2108</f>
        <v>Serve Copper Recycling</v>
      </c>
    </row>
    <row r="2104" spans="3:37">
      <c r="C2104"/>
      <c r="K2104" s="31"/>
      <c r="R2104"/>
      <c r="W2104" s="31"/>
      <c r="AK2104" s="2" t="str">
        <f>'New Material Details'!K2109</f>
        <v>Ratan Aluminium Recycling</v>
      </c>
    </row>
    <row r="2105" spans="3:37">
      <c r="C2105"/>
      <c r="K2105" s="31"/>
      <c r="R2105"/>
      <c r="W2105" s="31"/>
      <c r="AK2105" s="2" t="str">
        <f>'New Material Details'!K2110</f>
        <v>Bhatan Steel Recycling</v>
      </c>
    </row>
    <row r="2106" spans="3:37">
      <c r="C2106"/>
      <c r="K2106" s="31"/>
      <c r="R2106"/>
      <c r="W2106" s="31"/>
      <c r="AK2106" s="2" t="str">
        <f>'New Material Details'!K2111</f>
        <v>Serve Copper Recycling</v>
      </c>
    </row>
    <row r="2107" spans="3:37">
      <c r="C2107"/>
      <c r="K2107" s="31"/>
      <c r="R2107"/>
      <c r="W2107" s="31"/>
      <c r="AK2107" s="2" t="str">
        <f>'New Material Details'!K2112</f>
        <v>Ratan Aluminium Recycling</v>
      </c>
    </row>
    <row r="2108" spans="3:37">
      <c r="C2108"/>
      <c r="K2108" s="31"/>
      <c r="R2108"/>
      <c r="W2108" s="31"/>
      <c r="AK2108" s="2" t="str">
        <f>'New Material Details'!K2113</f>
        <v>Bhatan Steel Recycling</v>
      </c>
    </row>
    <row r="2109" spans="3:37">
      <c r="C2109"/>
      <c r="K2109" s="31"/>
      <c r="R2109"/>
      <c r="W2109" s="31"/>
      <c r="AK2109" s="2" t="str">
        <f>'New Material Details'!K2114</f>
        <v>Serve Copper Recycling</v>
      </c>
    </row>
    <row r="2110" spans="3:37">
      <c r="C2110"/>
      <c r="K2110" s="31"/>
      <c r="R2110"/>
      <c r="W2110" s="31"/>
      <c r="AK2110" s="2" t="str">
        <f>'New Material Details'!K2115</f>
        <v>Ratan Aluminium Recycling</v>
      </c>
    </row>
    <row r="2111" spans="3:37">
      <c r="C2111"/>
      <c r="K2111" s="31"/>
      <c r="R2111"/>
      <c r="W2111" s="31"/>
      <c r="AK2111" s="2" t="str">
        <f>'New Material Details'!K2116</f>
        <v>Bhatan Steel Recycling</v>
      </c>
    </row>
    <row r="2112" spans="3:37">
      <c r="C2112"/>
      <c r="K2112" s="31"/>
      <c r="R2112"/>
      <c r="W2112" s="31"/>
      <c r="AK2112" s="2" t="str">
        <f>'New Material Details'!K2117</f>
        <v>Serve Copper Recycling</v>
      </c>
    </row>
    <row r="2113" spans="3:37">
      <c r="C2113"/>
      <c r="K2113" s="31"/>
      <c r="R2113"/>
      <c r="W2113" s="31"/>
      <c r="AK2113" s="2" t="str">
        <f>'New Material Details'!K2118</f>
        <v>Ratan Aluminium Recycling</v>
      </c>
    </row>
    <row r="2114" spans="3:37">
      <c r="C2114"/>
      <c r="K2114" s="31"/>
      <c r="R2114"/>
      <c r="W2114" s="31"/>
      <c r="AK2114" s="2" t="str">
        <f>'New Material Details'!K2119</f>
        <v>Bhatan Steel Recycling</v>
      </c>
    </row>
    <row r="2115" spans="3:37">
      <c r="C2115"/>
      <c r="K2115" s="31"/>
      <c r="R2115"/>
      <c r="W2115" s="31"/>
      <c r="AK2115" s="2" t="str">
        <f>'New Material Details'!K2120</f>
        <v>Serve Copper Recycling</v>
      </c>
    </row>
    <row r="2116" spans="3:37">
      <c r="C2116"/>
      <c r="K2116" s="31"/>
      <c r="R2116"/>
      <c r="W2116" s="31"/>
      <c r="AK2116" s="2" t="str">
        <f>'New Material Details'!K2121</f>
        <v>Ratan Aluminium Recycling</v>
      </c>
    </row>
    <row r="2117" spans="3:37">
      <c r="C2117"/>
      <c r="K2117" s="31"/>
      <c r="R2117"/>
      <c r="W2117" s="31"/>
      <c r="AK2117" s="2" t="str">
        <f>'New Material Details'!K2122</f>
        <v>Bhatan Steel Recycling</v>
      </c>
    </row>
    <row r="2118" spans="3:37">
      <c r="C2118"/>
      <c r="K2118" s="31"/>
      <c r="R2118"/>
      <c r="W2118" s="31"/>
      <c r="AK2118" s="2" t="str">
        <f>'New Material Details'!K2123</f>
        <v>Serve Copper Recycling</v>
      </c>
    </row>
    <row r="2119" spans="3:37">
      <c r="C2119"/>
      <c r="K2119" s="31"/>
      <c r="R2119"/>
      <c r="W2119" s="31"/>
      <c r="AK2119" s="2" t="str">
        <f>'New Material Details'!K2124</f>
        <v>Ratan Aluminium Recycling</v>
      </c>
    </row>
    <row r="2120" spans="3:37">
      <c r="C2120"/>
      <c r="K2120" s="31"/>
      <c r="R2120"/>
      <c r="W2120" s="31"/>
      <c r="AK2120" s="2" t="str">
        <f>'New Material Details'!K2125</f>
        <v>Bhatan Steel Recycling</v>
      </c>
    </row>
    <row r="2121" spans="3:37">
      <c r="C2121"/>
      <c r="K2121" s="31"/>
      <c r="R2121"/>
      <c r="W2121" s="31"/>
      <c r="AK2121" s="2" t="str">
        <f>'New Material Details'!K2126</f>
        <v>Serve Copper Recycling</v>
      </c>
    </row>
    <row r="2122" spans="3:37">
      <c r="C2122"/>
      <c r="K2122" s="31"/>
      <c r="R2122"/>
      <c r="W2122" s="31"/>
      <c r="AK2122" s="2" t="str">
        <f>'New Material Details'!K2127</f>
        <v>Ratan Aluminium Recycling</v>
      </c>
    </row>
    <row r="2123" spans="3:37">
      <c r="C2123"/>
      <c r="K2123" s="31"/>
      <c r="R2123"/>
      <c r="W2123" s="31"/>
      <c r="AK2123" s="2" t="str">
        <f>'New Material Details'!K2128</f>
        <v>Bhatan Steel Recycling</v>
      </c>
    </row>
    <row r="2124" spans="3:37">
      <c r="C2124"/>
      <c r="K2124" s="31"/>
      <c r="R2124"/>
      <c r="W2124" s="31"/>
      <c r="AK2124" s="2" t="str">
        <f>'New Material Details'!K2129</f>
        <v>Serve Copper Recycling</v>
      </c>
    </row>
    <row r="2125" spans="3:37">
      <c r="C2125"/>
      <c r="K2125" s="31"/>
      <c r="R2125"/>
      <c r="W2125" s="31"/>
      <c r="AK2125" s="2" t="str">
        <f>'New Material Details'!K2130</f>
        <v>Ratan Aluminium Recycling</v>
      </c>
    </row>
    <row r="2126" spans="3:37">
      <c r="C2126"/>
      <c r="K2126" s="31"/>
      <c r="R2126"/>
      <c r="W2126" s="31"/>
      <c r="AK2126" s="2" t="str">
        <f>'New Material Details'!K2131</f>
        <v>Bhatan Steel Recycling</v>
      </c>
    </row>
    <row r="2127" spans="3:37">
      <c r="C2127"/>
      <c r="K2127" s="31"/>
      <c r="R2127"/>
      <c r="W2127" s="31"/>
      <c r="AK2127" s="2" t="str">
        <f>'New Material Details'!K2132</f>
        <v>Serve Copper Recycling</v>
      </c>
    </row>
    <row r="2128" spans="3:37">
      <c r="C2128"/>
      <c r="K2128" s="31"/>
      <c r="R2128"/>
      <c r="W2128" s="31"/>
      <c r="AK2128" s="2" t="str">
        <f>'New Material Details'!K2133</f>
        <v>Ratan Aluminium Recycling</v>
      </c>
    </row>
    <row r="2129" spans="3:37">
      <c r="C2129"/>
      <c r="K2129" s="31"/>
      <c r="R2129"/>
      <c r="W2129" s="31"/>
      <c r="AK2129" s="2" t="str">
        <f>'New Material Details'!K2134</f>
        <v>Bhatan Steel Recycling</v>
      </c>
    </row>
    <row r="2130" spans="3:37">
      <c r="C2130"/>
      <c r="K2130" s="31"/>
      <c r="R2130"/>
      <c r="W2130" s="31"/>
      <c r="AK2130" s="2" t="str">
        <f>'New Material Details'!K2135</f>
        <v>Serve Copper Recycling</v>
      </c>
    </row>
    <row r="2131" spans="3:37">
      <c r="C2131"/>
      <c r="K2131" s="31"/>
      <c r="R2131"/>
      <c r="W2131" s="31"/>
      <c r="AK2131" s="2" t="str">
        <f>'New Material Details'!K2136</f>
        <v>Ratan Aluminium Recycling</v>
      </c>
    </row>
    <row r="2132" spans="3:37">
      <c r="C2132"/>
      <c r="K2132" s="31"/>
      <c r="R2132"/>
      <c r="W2132" s="31"/>
      <c r="AK2132" s="2" t="str">
        <f>'New Material Details'!K2137</f>
        <v>Bhatan Steel Recycling</v>
      </c>
    </row>
    <row r="2133" spans="3:37">
      <c r="C2133"/>
      <c r="K2133" s="31"/>
      <c r="R2133"/>
      <c r="W2133" s="31"/>
      <c r="AK2133" s="2" t="str">
        <f>'New Material Details'!K2138</f>
        <v>Serve Copper Recycling</v>
      </c>
    </row>
    <row r="2134" spans="3:37">
      <c r="C2134"/>
      <c r="K2134" s="31"/>
      <c r="R2134"/>
      <c r="W2134" s="31"/>
      <c r="AK2134" s="2" t="str">
        <f>'New Material Details'!K2139</f>
        <v>Ratan Aluminium Recycling</v>
      </c>
    </row>
    <row r="2135" spans="3:37">
      <c r="C2135"/>
      <c r="K2135" s="31"/>
      <c r="R2135"/>
      <c r="W2135" s="31"/>
      <c r="AK2135" s="2" t="str">
        <f>'New Material Details'!K2140</f>
        <v>Bhatan Steel Recycling</v>
      </c>
    </row>
    <row r="2136" spans="3:37">
      <c r="C2136"/>
      <c r="K2136" s="31"/>
      <c r="R2136"/>
      <c r="W2136" s="31"/>
      <c r="AK2136" s="2" t="str">
        <f>'New Material Details'!K2141</f>
        <v>Serve Copper Recycling</v>
      </c>
    </row>
    <row r="2137" spans="3:37">
      <c r="C2137"/>
      <c r="K2137" s="31"/>
      <c r="R2137"/>
      <c r="W2137" s="31"/>
      <c r="AK2137" s="2" t="str">
        <f>'New Material Details'!K2142</f>
        <v>Ratan Aluminium Recycling</v>
      </c>
    </row>
    <row r="2138" spans="3:37">
      <c r="C2138"/>
      <c r="K2138" s="31"/>
      <c r="R2138"/>
      <c r="W2138" s="31"/>
      <c r="AK2138" s="2" t="str">
        <f>'New Material Details'!K2143</f>
        <v>Bhatan Steel Recycling</v>
      </c>
    </row>
    <row r="2139" spans="3:37">
      <c r="C2139"/>
      <c r="K2139" s="31"/>
      <c r="R2139"/>
      <c r="W2139" s="31"/>
      <c r="AK2139" s="2" t="str">
        <f>'New Material Details'!K2144</f>
        <v>Serve Copper Recycling</v>
      </c>
    </row>
    <row r="2140" spans="3:37">
      <c r="C2140"/>
      <c r="K2140" s="31"/>
      <c r="R2140"/>
      <c r="W2140" s="31"/>
      <c r="AK2140" s="2" t="str">
        <f>'New Material Details'!K2145</f>
        <v>Ratan Aluminium Recycling</v>
      </c>
    </row>
    <row r="2141" spans="3:37">
      <c r="C2141"/>
      <c r="K2141" s="31"/>
      <c r="R2141"/>
      <c r="W2141" s="31"/>
      <c r="AK2141" s="2" t="str">
        <f>'New Material Details'!K2146</f>
        <v>Bhatan Steel Recycling</v>
      </c>
    </row>
    <row r="2142" spans="3:37">
      <c r="C2142"/>
      <c r="K2142" s="31"/>
      <c r="R2142"/>
      <c r="W2142" s="31"/>
      <c r="AK2142" s="2" t="str">
        <f>'New Material Details'!K2147</f>
        <v>Serve Copper Recycling</v>
      </c>
    </row>
    <row r="2143" spans="3:37">
      <c r="C2143"/>
      <c r="K2143" s="31"/>
      <c r="R2143"/>
      <c r="W2143" s="31"/>
      <c r="AK2143" s="2" t="str">
        <f>'New Material Details'!K2148</f>
        <v>Ratan Aluminium Recycling</v>
      </c>
    </row>
    <row r="2144" spans="3:37">
      <c r="C2144"/>
      <c r="K2144" s="31"/>
      <c r="R2144"/>
      <c r="W2144" s="31"/>
      <c r="AK2144" s="2" t="str">
        <f>'New Material Details'!K2149</f>
        <v>Bhatan Steel Recycling</v>
      </c>
    </row>
    <row r="2145" spans="3:37">
      <c r="C2145"/>
      <c r="K2145" s="31"/>
      <c r="R2145"/>
      <c r="W2145" s="31"/>
      <c r="AK2145" s="2" t="str">
        <f>'New Material Details'!K2150</f>
        <v>Serve Copper Recycling</v>
      </c>
    </row>
    <row r="2146" spans="3:37">
      <c r="C2146"/>
      <c r="K2146" s="31"/>
      <c r="R2146"/>
      <c r="W2146" s="31"/>
      <c r="AK2146" s="2" t="str">
        <f>'New Material Details'!K2151</f>
        <v>Ratan Aluminium Recycling</v>
      </c>
    </row>
    <row r="2147" spans="3:37">
      <c r="C2147"/>
      <c r="K2147" s="31"/>
      <c r="R2147"/>
      <c r="W2147" s="31"/>
      <c r="AK2147" s="2" t="str">
        <f>'New Material Details'!K2152</f>
        <v>Bhatan Steel Recycling</v>
      </c>
    </row>
    <row r="2148" spans="3:37">
      <c r="C2148"/>
      <c r="K2148" s="31"/>
      <c r="R2148"/>
      <c r="W2148" s="31"/>
      <c r="AK2148" s="2" t="str">
        <f>'New Material Details'!K2153</f>
        <v>Serve Copper Recycling</v>
      </c>
    </row>
    <row r="2149" spans="3:37">
      <c r="C2149"/>
      <c r="K2149" s="31"/>
      <c r="R2149"/>
      <c r="W2149" s="31"/>
      <c r="AK2149" s="2" t="str">
        <f>'New Material Details'!K2154</f>
        <v>Ratan Aluminium Recycling</v>
      </c>
    </row>
    <row r="2150" spans="3:37">
      <c r="C2150"/>
      <c r="K2150" s="31"/>
      <c r="R2150"/>
      <c r="W2150" s="31"/>
      <c r="AK2150" s="2" t="str">
        <f>'New Material Details'!K2155</f>
        <v>Bhatan Steel Recycling</v>
      </c>
    </row>
    <row r="2151" spans="3:37">
      <c r="C2151"/>
      <c r="K2151" s="31"/>
      <c r="R2151"/>
      <c r="W2151" s="31"/>
      <c r="AK2151" s="2" t="str">
        <f>'New Material Details'!K2156</f>
        <v>Serve Copper Recycling</v>
      </c>
    </row>
    <row r="2152" spans="3:37">
      <c r="C2152"/>
      <c r="K2152" s="31"/>
      <c r="R2152"/>
      <c r="W2152" s="31"/>
      <c r="AK2152" s="2" t="str">
        <f>'New Material Details'!K2157</f>
        <v>Ratan Aluminium Recycling</v>
      </c>
    </row>
    <row r="2153" spans="3:37">
      <c r="C2153"/>
      <c r="K2153" s="31"/>
      <c r="R2153"/>
      <c r="W2153" s="31"/>
      <c r="AK2153" s="2" t="str">
        <f>'New Material Details'!K2158</f>
        <v>Bhatan Steel Recycling</v>
      </c>
    </row>
    <row r="2154" spans="3:37">
      <c r="C2154"/>
      <c r="K2154" s="31"/>
      <c r="R2154"/>
      <c r="W2154" s="31"/>
      <c r="AK2154" s="2" t="str">
        <f>'New Material Details'!K2159</f>
        <v>Serve Copper Recycling</v>
      </c>
    </row>
    <row r="2155" spans="3:37">
      <c r="C2155"/>
      <c r="K2155" s="31"/>
      <c r="R2155"/>
      <c r="W2155" s="31"/>
      <c r="AK2155" s="2" t="str">
        <f>'New Material Details'!K2160</f>
        <v>Ratan Aluminium Recycling</v>
      </c>
    </row>
    <row r="2156" spans="3:37">
      <c r="C2156"/>
      <c r="K2156" s="31"/>
      <c r="R2156"/>
      <c r="W2156" s="31"/>
      <c r="AK2156" s="2" t="str">
        <f>'New Material Details'!K2161</f>
        <v>Bhatan Steel Recycling</v>
      </c>
    </row>
    <row r="2157" spans="3:37">
      <c r="C2157"/>
      <c r="K2157" s="31"/>
      <c r="R2157"/>
      <c r="W2157" s="31"/>
      <c r="AK2157" s="2" t="str">
        <f>'New Material Details'!K2162</f>
        <v>Serve Copper Recycling</v>
      </c>
    </row>
    <row r="2158" spans="3:37">
      <c r="C2158"/>
      <c r="K2158" s="31"/>
      <c r="R2158"/>
      <c r="W2158" s="31"/>
      <c r="AK2158" s="2" t="str">
        <f>'New Material Details'!K2163</f>
        <v>Ratan Aluminium Recycling</v>
      </c>
    </row>
    <row r="2159" spans="3:37">
      <c r="C2159"/>
      <c r="K2159" s="31"/>
      <c r="R2159"/>
      <c r="W2159" s="31"/>
      <c r="AK2159" s="2" t="str">
        <f>'New Material Details'!K2164</f>
        <v>Bhatan Steel Recycling</v>
      </c>
    </row>
    <row r="2160" spans="3:37">
      <c r="C2160"/>
      <c r="K2160" s="31"/>
      <c r="R2160"/>
      <c r="W2160" s="31"/>
      <c r="AK2160" s="2" t="str">
        <f>'New Material Details'!K2165</f>
        <v>Serve Copper Recycling</v>
      </c>
    </row>
    <row r="2161" spans="3:37">
      <c r="C2161"/>
      <c r="K2161" s="31"/>
      <c r="R2161"/>
      <c r="W2161" s="31"/>
      <c r="AK2161" s="2" t="str">
        <f>'New Material Details'!K2166</f>
        <v>Ratan Aluminium Recycling</v>
      </c>
    </row>
    <row r="2162" spans="3:37">
      <c r="C2162"/>
      <c r="K2162" s="31"/>
      <c r="R2162"/>
      <c r="W2162" s="31"/>
      <c r="AK2162" s="2" t="str">
        <f>'New Material Details'!K2167</f>
        <v>Bhatan Steel Recycling</v>
      </c>
    </row>
    <row r="2163" spans="3:37">
      <c r="C2163"/>
      <c r="K2163" s="31"/>
      <c r="R2163"/>
      <c r="W2163" s="31"/>
      <c r="AK2163" s="2" t="str">
        <f>'New Material Details'!K2168</f>
        <v>Serve Copper Recycling</v>
      </c>
    </row>
    <row r="2164" spans="3:37">
      <c r="C2164"/>
      <c r="K2164" s="31"/>
      <c r="R2164"/>
      <c r="W2164" s="31"/>
      <c r="AK2164" s="2" t="str">
        <f>'New Material Details'!K2169</f>
        <v>Ratan Aluminium Recycling</v>
      </c>
    </row>
    <row r="2165" spans="3:37">
      <c r="C2165"/>
      <c r="K2165" s="31"/>
      <c r="R2165"/>
      <c r="W2165" s="31"/>
      <c r="AK2165" s="2" t="str">
        <f>'New Material Details'!K2170</f>
        <v>Bhatan Steel Recycling</v>
      </c>
    </row>
    <row r="2166" spans="3:37">
      <c r="C2166"/>
      <c r="K2166" s="31"/>
      <c r="R2166"/>
      <c r="W2166" s="31"/>
      <c r="AK2166" s="2" t="str">
        <f>'New Material Details'!K2171</f>
        <v>Serve Copper Recycling</v>
      </c>
    </row>
    <row r="2167" spans="3:37">
      <c r="C2167"/>
      <c r="K2167" s="31"/>
      <c r="R2167"/>
      <c r="W2167" s="31"/>
      <c r="AK2167" s="2" t="str">
        <f>'New Material Details'!K2172</f>
        <v>Ratan Aluminium Recycling</v>
      </c>
    </row>
    <row r="2168" spans="3:37">
      <c r="C2168"/>
      <c r="K2168" s="31"/>
      <c r="R2168"/>
      <c r="W2168" s="31"/>
      <c r="AK2168" s="2" t="str">
        <f>'New Material Details'!K2173</f>
        <v>Bhatan Steel Recycling</v>
      </c>
    </row>
    <row r="2169" spans="3:37">
      <c r="C2169"/>
      <c r="K2169" s="31"/>
      <c r="R2169"/>
      <c r="W2169" s="31"/>
      <c r="AK2169" s="2" t="str">
        <f>'New Material Details'!K2174</f>
        <v>Serve Copper Recycling</v>
      </c>
    </row>
    <row r="2170" spans="3:37">
      <c r="C2170"/>
      <c r="K2170" s="31"/>
      <c r="R2170"/>
      <c r="W2170" s="31"/>
      <c r="AK2170" s="2" t="str">
        <f>'New Material Details'!K2175</f>
        <v>Ratan Aluminium Recycling</v>
      </c>
    </row>
    <row r="2171" spans="3:37">
      <c r="C2171"/>
      <c r="K2171" s="31"/>
      <c r="R2171"/>
      <c r="W2171" s="31"/>
      <c r="AK2171" s="2" t="str">
        <f>'New Material Details'!K2176</f>
        <v>Bhatan Steel Recycling</v>
      </c>
    </row>
    <row r="2172" spans="3:37">
      <c r="C2172"/>
      <c r="K2172" s="31"/>
      <c r="R2172"/>
      <c r="W2172" s="31"/>
      <c r="AK2172" s="2" t="str">
        <f>'New Material Details'!K2177</f>
        <v>Serve Copper Recycling</v>
      </c>
    </row>
    <row r="2173" spans="3:37">
      <c r="C2173"/>
      <c r="K2173" s="31"/>
      <c r="R2173"/>
      <c r="W2173" s="31"/>
      <c r="AK2173" s="2" t="str">
        <f>'New Material Details'!K2178</f>
        <v>Ratan Aluminium Recycling</v>
      </c>
    </row>
    <row r="2174" spans="3:37">
      <c r="C2174"/>
      <c r="K2174" s="31"/>
      <c r="R2174"/>
      <c r="W2174" s="31"/>
      <c r="AK2174" s="2" t="str">
        <f>'New Material Details'!K2179</f>
        <v>Bhatan Steel Recycling</v>
      </c>
    </row>
    <row r="2175" spans="3:37">
      <c r="C2175"/>
      <c r="K2175" s="31"/>
      <c r="R2175"/>
      <c r="W2175" s="31"/>
      <c r="AK2175" s="2" t="str">
        <f>'New Material Details'!K2180</f>
        <v>Serve Copper Recycling</v>
      </c>
    </row>
    <row r="2176" spans="3:37">
      <c r="C2176"/>
      <c r="K2176" s="31"/>
      <c r="R2176"/>
      <c r="W2176" s="31"/>
      <c r="AK2176" s="2" t="str">
        <f>'New Material Details'!K2181</f>
        <v>Ratan Aluminium Recycling</v>
      </c>
    </row>
    <row r="2177" spans="3:37">
      <c r="C2177"/>
      <c r="K2177" s="31"/>
      <c r="R2177"/>
      <c r="W2177" s="31"/>
      <c r="AK2177" s="2" t="str">
        <f>'New Material Details'!K2182</f>
        <v>Bhatan Steel Recycling</v>
      </c>
    </row>
    <row r="2178" spans="3:37">
      <c r="C2178"/>
      <c r="K2178" s="31"/>
      <c r="R2178"/>
      <c r="W2178" s="31"/>
      <c r="AK2178" s="2" t="str">
        <f>'New Material Details'!K2183</f>
        <v>Serve Copper Recycling</v>
      </c>
    </row>
    <row r="2179" spans="3:37">
      <c r="C2179"/>
      <c r="K2179" s="31"/>
      <c r="R2179"/>
      <c r="W2179" s="31"/>
      <c r="AK2179" s="2" t="str">
        <f>'New Material Details'!K2184</f>
        <v>Ratan Aluminium Recycling</v>
      </c>
    </row>
    <row r="2180" spans="3:37">
      <c r="C2180"/>
      <c r="K2180" s="31"/>
      <c r="R2180"/>
      <c r="W2180" s="31"/>
      <c r="AK2180" s="2" t="str">
        <f>'New Material Details'!K2185</f>
        <v>Bhatan Steel Recycling</v>
      </c>
    </row>
    <row r="2181" spans="3:37">
      <c r="C2181"/>
      <c r="K2181" s="31"/>
      <c r="R2181"/>
      <c r="W2181" s="31"/>
      <c r="AK2181" s="2" t="str">
        <f>'New Material Details'!K2186</f>
        <v>Serve Copper Recycling</v>
      </c>
    </row>
    <row r="2182" spans="3:37">
      <c r="C2182"/>
      <c r="K2182" s="31"/>
      <c r="R2182"/>
      <c r="W2182" s="31"/>
      <c r="AK2182" s="2" t="str">
        <f>'New Material Details'!K2187</f>
        <v>Ratan Aluminium Recycling</v>
      </c>
    </row>
    <row r="2183" spans="3:37">
      <c r="C2183"/>
      <c r="K2183" s="31"/>
      <c r="R2183"/>
      <c r="W2183" s="31"/>
      <c r="AK2183" s="2" t="str">
        <f>'New Material Details'!K2188</f>
        <v>Bhatan Steel Recycling</v>
      </c>
    </row>
    <row r="2184" spans="3:37">
      <c r="C2184"/>
      <c r="K2184" s="31"/>
      <c r="R2184"/>
      <c r="W2184" s="31"/>
      <c r="AK2184" s="2" t="str">
        <f>'New Material Details'!K2189</f>
        <v>Serve Copper Recycling</v>
      </c>
    </row>
    <row r="2185" spans="3:37">
      <c r="C2185"/>
      <c r="K2185" s="31"/>
      <c r="R2185"/>
      <c r="W2185" s="31"/>
      <c r="AK2185" s="2" t="str">
        <f>'New Material Details'!K2190</f>
        <v>Ratan Aluminium Recycling</v>
      </c>
    </row>
    <row r="2186" spans="3:37">
      <c r="C2186"/>
      <c r="K2186" s="31"/>
      <c r="R2186"/>
      <c r="W2186" s="31"/>
      <c r="AK2186" s="2" t="str">
        <f>'New Material Details'!K2191</f>
        <v>Bhatan Steel Recycling</v>
      </c>
    </row>
    <row r="2187" spans="3:37">
      <c r="C2187"/>
      <c r="K2187" s="31"/>
      <c r="R2187"/>
      <c r="W2187" s="31"/>
      <c r="AK2187" s="2" t="str">
        <f>'New Material Details'!K2192</f>
        <v>Serve Copper Recycling</v>
      </c>
    </row>
    <row r="2188" spans="3:37">
      <c r="C2188"/>
      <c r="K2188" s="31"/>
      <c r="R2188"/>
      <c r="W2188" s="31"/>
      <c r="AK2188" s="2" t="str">
        <f>'New Material Details'!K2193</f>
        <v>Ratan Aluminium Recycling</v>
      </c>
    </row>
    <row r="2189" spans="3:37">
      <c r="C2189"/>
      <c r="K2189" s="31"/>
      <c r="R2189"/>
      <c r="W2189" s="31"/>
      <c r="AK2189" s="2" t="str">
        <f>'New Material Details'!K2194</f>
        <v>Bhatan Steel Recycling</v>
      </c>
    </row>
    <row r="2190" spans="3:37">
      <c r="C2190"/>
      <c r="K2190" s="31"/>
      <c r="R2190"/>
      <c r="W2190" s="31"/>
      <c r="AK2190" s="2" t="str">
        <f>'New Material Details'!K2195</f>
        <v>Serve Copper Recycling</v>
      </c>
    </row>
    <row r="2191" spans="3:37">
      <c r="C2191"/>
      <c r="K2191" s="31"/>
      <c r="R2191"/>
      <c r="W2191" s="31"/>
      <c r="AK2191" s="2" t="str">
        <f>'New Material Details'!K2196</f>
        <v>Ratan Aluminium Recycling</v>
      </c>
    </row>
    <row r="2192" spans="3:37">
      <c r="C2192"/>
      <c r="K2192" s="31"/>
      <c r="R2192"/>
      <c r="W2192" s="31"/>
      <c r="AK2192" s="2" t="str">
        <f>'New Material Details'!K2197</f>
        <v>Bhatan Steel Recycling</v>
      </c>
    </row>
    <row r="2193" spans="3:37">
      <c r="C2193"/>
      <c r="K2193" s="31"/>
      <c r="R2193"/>
      <c r="W2193" s="31"/>
      <c r="AK2193" s="2" t="str">
        <f>'New Material Details'!K2198</f>
        <v>Serve Copper Recycling</v>
      </c>
    </row>
    <row r="2194" spans="3:37">
      <c r="C2194"/>
      <c r="K2194" s="31"/>
      <c r="R2194"/>
      <c r="W2194" s="31"/>
      <c r="AK2194" s="2" t="str">
        <f>'New Material Details'!K2199</f>
        <v>Ratan Aluminium Recycling</v>
      </c>
    </row>
    <row r="2195" spans="3:37">
      <c r="C2195"/>
      <c r="K2195" s="31"/>
      <c r="R2195"/>
      <c r="W2195" s="31"/>
      <c r="AK2195" s="2" t="str">
        <f>'New Material Details'!K2200</f>
        <v>Bhatan Steel Recycling</v>
      </c>
    </row>
    <row r="2196" spans="3:37">
      <c r="C2196"/>
      <c r="K2196" s="31"/>
      <c r="R2196"/>
      <c r="W2196" s="31"/>
      <c r="AK2196" s="2" t="str">
        <f>'New Material Details'!K2201</f>
        <v>Serve Copper Recycling</v>
      </c>
    </row>
    <row r="2197" spans="3:37">
      <c r="C2197"/>
      <c r="K2197" s="31"/>
      <c r="R2197"/>
      <c r="W2197" s="31"/>
      <c r="AK2197" s="2" t="str">
        <f>'New Material Details'!K2202</f>
        <v>Ratan Aluminium Recycling</v>
      </c>
    </row>
    <row r="2198" spans="3:37">
      <c r="C2198"/>
      <c r="K2198" s="31"/>
      <c r="R2198"/>
      <c r="W2198" s="31"/>
      <c r="AK2198" s="2" t="str">
        <f>'New Material Details'!K2203</f>
        <v>Bhatan Steel Recycling</v>
      </c>
    </row>
    <row r="2199" spans="3:37">
      <c r="C2199"/>
      <c r="K2199" s="31"/>
      <c r="R2199"/>
      <c r="W2199" s="31"/>
      <c r="AK2199" s="2" t="str">
        <f>'New Material Details'!K2204</f>
        <v>Serve Copper Recycling</v>
      </c>
    </row>
    <row r="2200" spans="3:37">
      <c r="C2200"/>
      <c r="K2200" s="31"/>
      <c r="R2200"/>
      <c r="W2200" s="31"/>
      <c r="AK2200" s="2" t="str">
        <f>'New Material Details'!K2205</f>
        <v>Ratan Aluminium Recycling</v>
      </c>
    </row>
    <row r="2201" spans="3:37">
      <c r="C2201"/>
      <c r="K2201" s="31"/>
      <c r="R2201"/>
      <c r="W2201" s="31"/>
      <c r="AK2201" s="2" t="str">
        <f>'New Material Details'!K2206</f>
        <v>Bhatan Steel Recycling</v>
      </c>
    </row>
    <row r="2202" spans="3:37">
      <c r="C2202"/>
      <c r="K2202" s="31"/>
      <c r="R2202"/>
      <c r="W2202" s="31"/>
      <c r="AK2202" s="2" t="str">
        <f>'New Material Details'!K2207</f>
        <v>Serve Copper Recycling</v>
      </c>
    </row>
    <row r="2203" spans="3:37">
      <c r="C2203"/>
      <c r="K2203" s="31"/>
      <c r="R2203"/>
      <c r="W2203" s="31"/>
      <c r="AK2203" s="2" t="str">
        <f>'New Material Details'!K2208</f>
        <v>Ratan Aluminium Recycling</v>
      </c>
    </row>
    <row r="2204" spans="3:37">
      <c r="C2204"/>
      <c r="E2204" s="4"/>
      <c r="F2204" s="4"/>
      <c r="G2204" s="4"/>
      <c r="H2204" s="4"/>
      <c r="J2204" s="4"/>
      <c r="K2204" s="31"/>
      <c r="O2204" s="4"/>
      <c r="Q2204" s="4"/>
      <c r="R2204"/>
      <c r="V2204" s="2"/>
      <c r="W2204" s="31"/>
      <c r="AK2204" s="2" t="str">
        <f>'New Material Details'!K2209</f>
        <v>Bhatan Steel Recycling</v>
      </c>
    </row>
    <row r="2205" spans="3:37">
      <c r="C2205"/>
      <c r="K2205" s="31"/>
      <c r="R2205"/>
      <c r="W2205" s="31"/>
      <c r="AK2205" s="2" t="str">
        <f>'New Material Details'!K2210</f>
        <v>Serve Copper Recycling</v>
      </c>
    </row>
    <row r="2206" spans="3:37">
      <c r="C2206"/>
      <c r="K2206" s="31"/>
      <c r="R2206"/>
      <c r="W2206" s="31"/>
      <c r="AK2206" s="2" t="str">
        <f>'New Material Details'!K2211</f>
        <v>Ratan Aluminium Recycling</v>
      </c>
    </row>
    <row r="2207" spans="3:37">
      <c r="C2207"/>
      <c r="K2207" s="31"/>
      <c r="R2207"/>
      <c r="W2207" s="31"/>
      <c r="AK2207" s="2" t="str">
        <f>'New Material Details'!K2212</f>
        <v>Bhatan Steel Recycling</v>
      </c>
    </row>
    <row r="2208" spans="3:37">
      <c r="C2208"/>
      <c r="K2208" s="31"/>
      <c r="R2208"/>
      <c r="W2208" s="31"/>
      <c r="AK2208" s="2" t="str">
        <f>'New Material Details'!K2213</f>
        <v>Serve Copper Recycling</v>
      </c>
    </row>
    <row r="2209" spans="3:37">
      <c r="C2209"/>
      <c r="K2209" s="31"/>
      <c r="R2209"/>
      <c r="W2209" s="31"/>
      <c r="AK2209" s="2" t="str">
        <f>'New Material Details'!K2214</f>
        <v>Ratan Aluminium Recycling</v>
      </c>
    </row>
    <row r="2210" spans="3:37">
      <c r="C2210"/>
      <c r="K2210" s="31"/>
      <c r="R2210"/>
      <c r="W2210" s="31"/>
      <c r="AK2210" s="2" t="str">
        <f>'New Material Details'!K2215</f>
        <v>Bhatan Steel Recycling</v>
      </c>
    </row>
    <row r="2211" spans="3:37">
      <c r="C2211"/>
      <c r="K2211" s="31"/>
      <c r="R2211"/>
      <c r="W2211" s="31"/>
      <c r="AK2211" s="2" t="str">
        <f>'New Material Details'!K2216</f>
        <v>Serve Copper Recycling</v>
      </c>
    </row>
    <row r="2212" spans="3:37">
      <c r="C2212"/>
      <c r="K2212" s="31"/>
      <c r="R2212"/>
      <c r="W2212" s="31"/>
      <c r="AK2212" s="2" t="str">
        <f>'New Material Details'!K2217</f>
        <v>Ratan Aluminium Recycling</v>
      </c>
    </row>
    <row r="2213" spans="3:37">
      <c r="C2213"/>
      <c r="K2213" s="31"/>
      <c r="R2213"/>
      <c r="W2213" s="31"/>
      <c r="AK2213" s="2" t="str">
        <f>'New Material Details'!K2218</f>
        <v>Bhatan Steel Recycling</v>
      </c>
    </row>
    <row r="2214" spans="3:37">
      <c r="C2214"/>
      <c r="K2214" s="31"/>
      <c r="R2214"/>
      <c r="W2214" s="31"/>
      <c r="AK2214" s="2" t="str">
        <f>'New Material Details'!K2219</f>
        <v>Serve Copper Recycling</v>
      </c>
    </row>
    <row r="2215" spans="3:37">
      <c r="C2215"/>
      <c r="K2215" s="31"/>
      <c r="R2215"/>
      <c r="W2215" s="31"/>
      <c r="AK2215" s="2" t="str">
        <f>'New Material Details'!K2220</f>
        <v>Ratan Aluminium Recycling</v>
      </c>
    </row>
    <row r="2216" spans="3:37">
      <c r="C2216"/>
      <c r="K2216" s="31"/>
      <c r="R2216"/>
      <c r="W2216" s="31"/>
      <c r="AK2216" s="2" t="str">
        <f>'New Material Details'!K2221</f>
        <v>Bhatan Steel Recycling</v>
      </c>
    </row>
    <row r="2217" spans="3:37">
      <c r="C2217"/>
      <c r="K2217" s="31"/>
      <c r="R2217"/>
      <c r="W2217" s="31"/>
      <c r="AK2217" s="2" t="str">
        <f>'New Material Details'!K2222</f>
        <v>Serve Copper Recycling</v>
      </c>
    </row>
    <row r="2218" spans="3:37">
      <c r="C2218"/>
      <c r="K2218" s="31"/>
      <c r="R2218"/>
      <c r="W2218" s="31"/>
      <c r="AK2218" s="2" t="str">
        <f>'New Material Details'!K2223</f>
        <v>Ratan Aluminium Recycling</v>
      </c>
    </row>
    <row r="2219" spans="3:37">
      <c r="C2219"/>
      <c r="K2219" s="31"/>
      <c r="R2219"/>
      <c r="W2219" s="31"/>
      <c r="AK2219" s="2" t="str">
        <f>'New Material Details'!K2224</f>
        <v>Bhatan Steel Recycling</v>
      </c>
    </row>
    <row r="2220" spans="3:37">
      <c r="C2220"/>
      <c r="K2220" s="31"/>
      <c r="R2220"/>
      <c r="W2220" s="31"/>
      <c r="AK2220" s="2" t="str">
        <f>'New Material Details'!K2225</f>
        <v>Serve Copper Recycling</v>
      </c>
    </row>
    <row r="2221" spans="3:37">
      <c r="C2221"/>
      <c r="K2221" s="31"/>
      <c r="R2221"/>
      <c r="W2221" s="31"/>
      <c r="AK2221" s="2" t="str">
        <f>'New Material Details'!K2226</f>
        <v>Ratan Aluminium Recycling</v>
      </c>
    </row>
    <row r="2222" spans="3:37">
      <c r="C2222"/>
      <c r="K2222" s="31"/>
      <c r="R2222"/>
      <c r="W2222" s="31"/>
      <c r="AK2222" s="2" t="str">
        <f>'New Material Details'!K2227</f>
        <v>Bhatan Steel Recycling</v>
      </c>
    </row>
    <row r="2223" spans="3:37">
      <c r="C2223"/>
      <c r="K2223" s="31"/>
      <c r="R2223"/>
      <c r="W2223" s="31"/>
      <c r="AK2223" s="2" t="str">
        <f>'New Material Details'!K2228</f>
        <v>Serve Copper Recycling</v>
      </c>
    </row>
    <row r="2224" spans="3:37">
      <c r="C2224"/>
      <c r="K2224" s="31"/>
      <c r="R2224"/>
      <c r="W2224" s="31"/>
      <c r="AK2224" s="2" t="str">
        <f>'New Material Details'!K2229</f>
        <v>Ratan Aluminium Recycling</v>
      </c>
    </row>
    <row r="2225" spans="3:37">
      <c r="C2225"/>
      <c r="K2225" s="31"/>
      <c r="R2225"/>
      <c r="W2225" s="31"/>
      <c r="AK2225" s="2" t="str">
        <f>'New Material Details'!K2230</f>
        <v>Bhatan Steel Recycling</v>
      </c>
    </row>
    <row r="2226" spans="3:37">
      <c r="C2226"/>
      <c r="K2226" s="31"/>
      <c r="R2226"/>
      <c r="W2226" s="31"/>
      <c r="AK2226" s="2" t="str">
        <f>'New Material Details'!K2231</f>
        <v>Serve Copper Recycling</v>
      </c>
    </row>
    <row r="2227" spans="3:37">
      <c r="C2227"/>
      <c r="K2227" s="31"/>
      <c r="R2227"/>
      <c r="W2227" s="31"/>
      <c r="AK2227" s="2" t="str">
        <f>'New Material Details'!K2232</f>
        <v>Ratan Aluminium Recycling</v>
      </c>
    </row>
    <row r="2228" spans="3:37">
      <c r="C2228"/>
      <c r="K2228" s="31"/>
      <c r="R2228"/>
      <c r="W2228" s="31"/>
      <c r="AK2228" s="2" t="str">
        <f>'New Material Details'!K2233</f>
        <v>Bhatan Steel Recycling</v>
      </c>
    </row>
    <row r="2229" spans="3:37">
      <c r="C2229"/>
      <c r="K2229" s="31"/>
      <c r="R2229"/>
      <c r="W2229" s="31"/>
      <c r="AK2229" s="2" t="str">
        <f>'New Material Details'!K2234</f>
        <v>Serve Copper Recycling</v>
      </c>
    </row>
    <row r="2230" spans="3:37">
      <c r="C2230"/>
      <c r="K2230" s="31"/>
      <c r="R2230"/>
      <c r="W2230" s="31"/>
      <c r="AK2230" s="2" t="str">
        <f>'New Material Details'!K2235</f>
        <v>Ratan Aluminium Recycling</v>
      </c>
    </row>
    <row r="2231" spans="3:37">
      <c r="C2231"/>
      <c r="K2231" s="31"/>
      <c r="R2231"/>
      <c r="W2231" s="31"/>
      <c r="AK2231" s="2" t="str">
        <f>'New Material Details'!K2236</f>
        <v>Bhatan Steel Recycling</v>
      </c>
    </row>
    <row r="2232" spans="3:37">
      <c r="C2232"/>
      <c r="K2232" s="31"/>
      <c r="R2232"/>
      <c r="W2232" s="31"/>
      <c r="AK2232" s="2" t="str">
        <f>'New Material Details'!K2237</f>
        <v>Serve Copper Recycling</v>
      </c>
    </row>
    <row r="2233" spans="3:37">
      <c r="C2233"/>
      <c r="K2233" s="31"/>
      <c r="R2233"/>
      <c r="W2233" s="31"/>
      <c r="AK2233" s="2" t="str">
        <f>'New Material Details'!K2238</f>
        <v>Ratan Aluminium Recycling</v>
      </c>
    </row>
    <row r="2234" spans="3:37">
      <c r="C2234"/>
      <c r="K2234" s="31"/>
      <c r="R2234"/>
      <c r="W2234" s="31"/>
      <c r="AK2234" s="2" t="str">
        <f>'New Material Details'!K2239</f>
        <v>Bhatan Steel Recycling</v>
      </c>
    </row>
    <row r="2235" spans="3:37">
      <c r="C2235"/>
      <c r="K2235" s="31"/>
      <c r="R2235"/>
      <c r="W2235" s="31"/>
      <c r="AK2235" s="2" t="str">
        <f>'New Material Details'!K2240</f>
        <v>Serve Copper Recycling</v>
      </c>
    </row>
    <row r="2236" spans="3:37">
      <c r="C2236"/>
      <c r="E2236" s="4"/>
      <c r="F2236" s="4"/>
      <c r="G2236" s="4"/>
      <c r="H2236" s="4"/>
      <c r="J2236" s="4"/>
      <c r="K2236" s="31"/>
      <c r="O2236" s="4"/>
      <c r="Q2236" s="4"/>
      <c r="R2236"/>
      <c r="V2236" s="2"/>
      <c r="W2236" s="31"/>
      <c r="AK2236" s="2" t="str">
        <f>'New Material Details'!K2241</f>
        <v>Ratan Aluminium Recycling</v>
      </c>
    </row>
    <row r="2237" spans="3:37">
      <c r="C2237"/>
      <c r="K2237" s="31"/>
      <c r="R2237"/>
      <c r="W2237" s="31"/>
      <c r="AK2237" s="2" t="str">
        <f>'New Material Details'!K2242</f>
        <v>Bhatan Steel Recycling</v>
      </c>
    </row>
    <row r="2238" spans="3:37">
      <c r="C2238"/>
      <c r="K2238" s="31"/>
      <c r="R2238"/>
      <c r="W2238" s="31"/>
      <c r="AK2238" s="2" t="str">
        <f>'New Material Details'!K2243</f>
        <v>Serve Copper Recycling</v>
      </c>
    </row>
    <row r="2239" spans="3:37">
      <c r="C2239"/>
      <c r="K2239" s="31"/>
      <c r="R2239"/>
      <c r="W2239" s="31"/>
      <c r="AK2239" s="2" t="str">
        <f>'New Material Details'!K2244</f>
        <v>Ratan Aluminium Recycling</v>
      </c>
    </row>
    <row r="2240" spans="3:37">
      <c r="C2240"/>
      <c r="K2240" s="31"/>
      <c r="R2240"/>
      <c r="W2240" s="31"/>
      <c r="AK2240" s="2" t="str">
        <f>'New Material Details'!K2245</f>
        <v>Bhatan Steel Recycling</v>
      </c>
    </row>
    <row r="2241" spans="3:37">
      <c r="C2241"/>
      <c r="K2241" s="31"/>
      <c r="R2241"/>
      <c r="W2241" s="31"/>
      <c r="AK2241" s="2" t="str">
        <f>'New Material Details'!K2246</f>
        <v>Serve Copper Recycling</v>
      </c>
    </row>
    <row r="2242" spans="3:37">
      <c r="C2242"/>
      <c r="K2242" s="31"/>
      <c r="R2242"/>
      <c r="W2242" s="31"/>
      <c r="AK2242" s="2" t="str">
        <f>'New Material Details'!K2247</f>
        <v>Ratan Aluminium Recycling</v>
      </c>
    </row>
    <row r="2243" spans="3:37">
      <c r="C2243"/>
      <c r="K2243" s="31"/>
      <c r="R2243"/>
      <c r="W2243" s="31"/>
      <c r="AK2243" s="2" t="str">
        <f>'New Material Details'!K2248</f>
        <v>Bhatan Steel Recycling</v>
      </c>
    </row>
    <row r="2244" spans="3:37">
      <c r="C2244"/>
      <c r="K2244" s="31"/>
      <c r="R2244"/>
      <c r="W2244" s="31"/>
      <c r="AK2244" s="2" t="str">
        <f>'New Material Details'!K2249</f>
        <v>Serve Copper Recycling</v>
      </c>
    </row>
    <row r="2245" spans="3:37">
      <c r="C2245"/>
      <c r="K2245" s="31"/>
      <c r="R2245"/>
      <c r="W2245" s="31"/>
      <c r="AK2245" s="2" t="str">
        <f>'New Material Details'!K2250</f>
        <v>Ratan Aluminium Recycling</v>
      </c>
    </row>
    <row r="2246" spans="3:37">
      <c r="C2246"/>
      <c r="K2246" s="31"/>
      <c r="R2246"/>
      <c r="W2246" s="31"/>
      <c r="AK2246" s="2" t="str">
        <f>'New Material Details'!K2251</f>
        <v>Bhatan Steel Recycling</v>
      </c>
    </row>
    <row r="2247" spans="3:37">
      <c r="C2247"/>
      <c r="K2247" s="31"/>
      <c r="R2247"/>
      <c r="W2247" s="31"/>
      <c r="AK2247" s="2" t="str">
        <f>'New Material Details'!K2252</f>
        <v>Serve Copper Recycling</v>
      </c>
    </row>
    <row r="2248" spans="3:37">
      <c r="C2248"/>
      <c r="K2248" s="31"/>
      <c r="R2248"/>
      <c r="W2248" s="31"/>
      <c r="AK2248" s="2" t="str">
        <f>'New Material Details'!K2253</f>
        <v>Ratan Aluminium Recycling</v>
      </c>
    </row>
    <row r="2249" spans="3:37">
      <c r="C2249"/>
      <c r="K2249" s="31"/>
      <c r="R2249"/>
      <c r="W2249" s="31"/>
      <c r="AK2249" s="2" t="str">
        <f>'New Material Details'!K2254</f>
        <v>Bhatan Steel Recycling</v>
      </c>
    </row>
    <row r="2250" spans="3:37">
      <c r="C2250"/>
      <c r="K2250" s="31"/>
      <c r="R2250"/>
      <c r="W2250" s="31"/>
      <c r="AK2250" s="2" t="str">
        <f>'New Material Details'!K2255</f>
        <v>Serve Copper Recycling</v>
      </c>
    </row>
    <row r="2251" spans="3:37">
      <c r="C2251"/>
      <c r="K2251" s="31"/>
      <c r="R2251"/>
      <c r="W2251" s="31"/>
      <c r="AK2251" s="2" t="str">
        <f>'New Material Details'!K2256</f>
        <v>Ratan Aluminium Recycling</v>
      </c>
    </row>
    <row r="2252" spans="3:37">
      <c r="C2252"/>
      <c r="K2252" s="31"/>
      <c r="R2252"/>
      <c r="W2252" s="31"/>
      <c r="AK2252" s="2" t="str">
        <f>'New Material Details'!K2257</f>
        <v>Bhatan Steel Recycling</v>
      </c>
    </row>
    <row r="2253" spans="3:37">
      <c r="C2253"/>
      <c r="K2253" s="31"/>
      <c r="R2253"/>
      <c r="W2253" s="31"/>
      <c r="AK2253" s="2" t="str">
        <f>'New Material Details'!K2258</f>
        <v>Serve Copper Recycling</v>
      </c>
    </row>
    <row r="2254" spans="3:37">
      <c r="C2254"/>
      <c r="K2254" s="31"/>
      <c r="R2254"/>
      <c r="W2254" s="31"/>
      <c r="AK2254" s="2" t="str">
        <f>'New Material Details'!K2259</f>
        <v>Ratan Aluminium Recycling</v>
      </c>
    </row>
    <row r="2255" spans="3:37">
      <c r="C2255"/>
      <c r="K2255" s="31"/>
      <c r="R2255"/>
      <c r="W2255" s="31"/>
      <c r="AK2255" s="2" t="str">
        <f>'New Material Details'!K2260</f>
        <v>Bhatan Steel Recycling</v>
      </c>
    </row>
    <row r="2256" spans="3:37">
      <c r="C2256"/>
      <c r="K2256" s="31"/>
      <c r="R2256"/>
      <c r="W2256" s="31"/>
      <c r="AK2256" s="2" t="str">
        <f>'New Material Details'!K2261</f>
        <v>Serve Copper Recycling</v>
      </c>
    </row>
    <row r="2257" spans="3:37">
      <c r="C2257"/>
      <c r="K2257" s="31"/>
      <c r="R2257"/>
      <c r="W2257" s="31"/>
      <c r="AK2257" s="2" t="str">
        <f>'New Material Details'!K2262</f>
        <v>Ratan Aluminium Recycling</v>
      </c>
    </row>
    <row r="2258" spans="3:37">
      <c r="C2258"/>
      <c r="K2258" s="31"/>
      <c r="R2258"/>
      <c r="W2258" s="31"/>
      <c r="AK2258" s="2" t="str">
        <f>'New Material Details'!K2263</f>
        <v>Bhatan Steel Recycling</v>
      </c>
    </row>
    <row r="2259" spans="3:37">
      <c r="C2259"/>
      <c r="K2259" s="31"/>
      <c r="R2259"/>
      <c r="W2259" s="31"/>
      <c r="AK2259" s="2" t="str">
        <f>'New Material Details'!K2264</f>
        <v>Serve Copper Recycling</v>
      </c>
    </row>
    <row r="2260" spans="3:37">
      <c r="C2260"/>
      <c r="K2260" s="31"/>
      <c r="R2260"/>
      <c r="W2260" s="31"/>
      <c r="AK2260" s="2" t="str">
        <f>'New Material Details'!K2265</f>
        <v>Ratan Aluminium Recycling</v>
      </c>
    </row>
    <row r="2261" spans="3:37">
      <c r="C2261"/>
      <c r="K2261" s="31"/>
      <c r="R2261"/>
      <c r="W2261" s="31"/>
      <c r="AK2261" s="2" t="str">
        <f>'New Material Details'!K2266</f>
        <v>Bhatan Steel Recycling</v>
      </c>
    </row>
    <row r="2262" spans="3:37">
      <c r="C2262"/>
      <c r="K2262" s="31"/>
      <c r="R2262"/>
      <c r="W2262" s="31"/>
      <c r="AK2262" s="2" t="str">
        <f>'New Material Details'!K2267</f>
        <v>Serve Copper Recycling</v>
      </c>
    </row>
    <row r="2263" spans="3:37">
      <c r="C2263"/>
      <c r="K2263" s="31"/>
      <c r="R2263"/>
      <c r="W2263" s="31"/>
      <c r="AK2263" s="2" t="str">
        <f>'New Material Details'!K2268</f>
        <v>Ratan Aluminium Recycling</v>
      </c>
    </row>
    <row r="2264" spans="3:37">
      <c r="C2264"/>
      <c r="K2264" s="31"/>
      <c r="R2264"/>
      <c r="W2264" s="31"/>
      <c r="AK2264" s="2" t="str">
        <f>'New Material Details'!K2269</f>
        <v>Bhatan Steel Recycling</v>
      </c>
    </row>
    <row r="2265" spans="3:37">
      <c r="C2265"/>
      <c r="K2265" s="31"/>
      <c r="R2265"/>
      <c r="W2265" s="31"/>
      <c r="AK2265" s="2" t="str">
        <f>'New Material Details'!K2270</f>
        <v>Serve Copper Recycling</v>
      </c>
    </row>
    <row r="2266" spans="3:37">
      <c r="C2266"/>
      <c r="K2266" s="31"/>
      <c r="R2266"/>
      <c r="W2266" s="31"/>
      <c r="AK2266" s="2" t="str">
        <f>'New Material Details'!K2271</f>
        <v>Ratan Aluminium Recycling</v>
      </c>
    </row>
    <row r="2267" spans="3:37">
      <c r="C2267"/>
      <c r="K2267" s="31"/>
      <c r="R2267"/>
      <c r="W2267" s="31"/>
      <c r="AK2267" s="2" t="str">
        <f>'New Material Details'!K2272</f>
        <v>Bhatan Steel Recycling</v>
      </c>
    </row>
    <row r="2268" spans="3:37">
      <c r="C2268"/>
      <c r="K2268" s="31"/>
      <c r="R2268"/>
      <c r="W2268" s="31"/>
      <c r="AK2268" s="2" t="str">
        <f>'New Material Details'!K2273</f>
        <v>Serve Copper Recycling</v>
      </c>
    </row>
    <row r="2269" spans="3:37">
      <c r="C2269"/>
      <c r="K2269" s="31"/>
      <c r="R2269"/>
      <c r="W2269" s="31"/>
      <c r="AK2269" s="2" t="str">
        <f>'New Material Details'!K2274</f>
        <v>Ratan Aluminium Recycling</v>
      </c>
    </row>
    <row r="2270" spans="3:37">
      <c r="C2270"/>
      <c r="K2270" s="31"/>
      <c r="R2270"/>
      <c r="W2270" s="31"/>
      <c r="AK2270" s="2" t="str">
        <f>'New Material Details'!K2275</f>
        <v>Bhatan Steel Recycling</v>
      </c>
    </row>
    <row r="2271" spans="3:37">
      <c r="C2271"/>
      <c r="K2271" s="31"/>
      <c r="R2271"/>
      <c r="W2271" s="31"/>
      <c r="AK2271" s="2" t="str">
        <f>'New Material Details'!K2276</f>
        <v>Serve Copper Recycling</v>
      </c>
    </row>
    <row r="2272" spans="3:37">
      <c r="C2272"/>
      <c r="K2272" s="31"/>
      <c r="R2272"/>
      <c r="W2272" s="31"/>
      <c r="AK2272" s="2" t="str">
        <f>'New Material Details'!K2277</f>
        <v>Ratan Aluminium Recycling</v>
      </c>
    </row>
    <row r="2273" spans="3:37">
      <c r="C2273"/>
      <c r="K2273" s="31"/>
      <c r="R2273"/>
      <c r="W2273" s="31"/>
      <c r="AK2273" s="2" t="str">
        <f>'New Material Details'!K2278</f>
        <v>Bhatan Steel Recycling</v>
      </c>
    </row>
    <row r="2274" spans="3:37">
      <c r="C2274"/>
      <c r="K2274" s="31"/>
      <c r="R2274"/>
      <c r="W2274" s="31"/>
      <c r="AK2274" s="2" t="str">
        <f>'New Material Details'!K2279</f>
        <v>Serve Copper Recycling</v>
      </c>
    </row>
    <row r="2275" spans="3:37">
      <c r="C2275"/>
      <c r="K2275" s="31"/>
      <c r="R2275"/>
      <c r="W2275" s="31"/>
      <c r="AK2275" s="2" t="str">
        <f>'New Material Details'!K2280</f>
        <v>Ratan Aluminium Recycling</v>
      </c>
    </row>
    <row r="2276" spans="3:37">
      <c r="C2276"/>
      <c r="K2276" s="31"/>
      <c r="R2276"/>
      <c r="W2276" s="31"/>
      <c r="AK2276" s="2" t="str">
        <f>'New Material Details'!K2281</f>
        <v>Bhatan Steel Recycling</v>
      </c>
    </row>
    <row r="2277" spans="3:37">
      <c r="C2277"/>
      <c r="K2277" s="31"/>
      <c r="R2277"/>
      <c r="W2277" s="31"/>
      <c r="AK2277" s="2" t="str">
        <f>'New Material Details'!K2282</f>
        <v>Serve Copper Recycling</v>
      </c>
    </row>
    <row r="2278" spans="3:37">
      <c r="C2278"/>
      <c r="K2278" s="31"/>
      <c r="R2278"/>
      <c r="W2278" s="31"/>
      <c r="AK2278" s="2" t="str">
        <f>'New Material Details'!K2283</f>
        <v>Ratan Aluminium Recycling</v>
      </c>
    </row>
    <row r="2279" spans="3:37">
      <c r="C2279"/>
      <c r="K2279" s="31"/>
      <c r="R2279"/>
      <c r="W2279" s="31"/>
      <c r="AK2279" s="2" t="str">
        <f>'New Material Details'!K2284</f>
        <v>Bhatan Steel Recycling</v>
      </c>
    </row>
    <row r="2280" spans="3:37">
      <c r="C2280"/>
      <c r="K2280" s="31"/>
      <c r="R2280"/>
      <c r="W2280" s="31"/>
      <c r="AK2280" s="2" t="str">
        <f>'New Material Details'!K2285</f>
        <v>Serve Copper Recycling</v>
      </c>
    </row>
    <row r="2281" spans="3:37">
      <c r="C2281"/>
      <c r="K2281" s="31"/>
      <c r="R2281"/>
      <c r="W2281" s="31"/>
      <c r="AK2281" s="2" t="str">
        <f>'New Material Details'!K2286</f>
        <v>Ratan Aluminium Recycling</v>
      </c>
    </row>
    <row r="2282" spans="3:37">
      <c r="C2282"/>
      <c r="K2282" s="31"/>
      <c r="R2282"/>
      <c r="W2282" s="31"/>
      <c r="AK2282" s="2" t="str">
        <f>'New Material Details'!K2287</f>
        <v>Bhatan Steel Recycling</v>
      </c>
    </row>
    <row r="2283" spans="3:37">
      <c r="C2283"/>
      <c r="K2283" s="31"/>
      <c r="R2283"/>
      <c r="W2283" s="31"/>
      <c r="AK2283" s="2" t="str">
        <f>'New Material Details'!K2288</f>
        <v>Serve Copper Recycling</v>
      </c>
    </row>
    <row r="2284" spans="3:37">
      <c r="C2284"/>
      <c r="E2284" s="4"/>
      <c r="F2284" s="4"/>
      <c r="G2284" s="4"/>
      <c r="H2284" s="4"/>
      <c r="J2284" s="4"/>
      <c r="K2284" s="31"/>
      <c r="O2284" s="4"/>
      <c r="Q2284" s="4"/>
      <c r="R2284"/>
      <c r="V2284" s="2"/>
      <c r="W2284" s="31"/>
      <c r="AK2284" s="2" t="str">
        <f>'New Material Details'!K2289</f>
        <v>Ratan Aluminium Recycling</v>
      </c>
    </row>
    <row r="2285" spans="3:37">
      <c r="C2285"/>
      <c r="E2285" s="4"/>
      <c r="F2285" s="4"/>
      <c r="G2285" s="4"/>
      <c r="H2285" s="4"/>
      <c r="J2285" s="4"/>
      <c r="K2285" s="31"/>
      <c r="O2285" s="4"/>
      <c r="Q2285" s="4"/>
      <c r="R2285"/>
      <c r="V2285" s="2"/>
      <c r="W2285" s="31"/>
      <c r="AK2285" s="2" t="str">
        <f>'New Material Details'!K2290</f>
        <v>Bhatan Steel Recycling</v>
      </c>
    </row>
    <row r="2286" spans="3:37">
      <c r="C2286"/>
      <c r="E2286" s="4"/>
      <c r="F2286" s="4"/>
      <c r="G2286" s="4"/>
      <c r="H2286" s="4"/>
      <c r="J2286" s="4"/>
      <c r="K2286" s="31"/>
      <c r="O2286" s="4"/>
      <c r="Q2286" s="4"/>
      <c r="R2286"/>
      <c r="V2286" s="2"/>
      <c r="W2286" s="31"/>
      <c r="AK2286" s="2" t="str">
        <f>'New Material Details'!K2291</f>
        <v>Serve Copper Recycling</v>
      </c>
    </row>
    <row r="2287" spans="3:37">
      <c r="C2287"/>
      <c r="K2287" s="31"/>
      <c r="R2287"/>
      <c r="W2287" s="31"/>
      <c r="AK2287" s="2" t="str">
        <f>'New Material Details'!K2292</f>
        <v>Ratan Aluminium Recycling</v>
      </c>
    </row>
    <row r="2288" spans="3:37">
      <c r="C2288"/>
      <c r="K2288" s="31"/>
      <c r="R2288"/>
      <c r="W2288" s="31"/>
      <c r="AK2288" s="2" t="str">
        <f>'New Material Details'!K2293</f>
        <v>Bhatan Steel Recycling</v>
      </c>
    </row>
    <row r="2289" spans="3:37">
      <c r="C2289"/>
      <c r="K2289" s="31"/>
      <c r="R2289"/>
      <c r="W2289" s="31"/>
      <c r="AK2289" s="2" t="str">
        <f>'New Material Details'!K2294</f>
        <v>Serve Copper Recycling</v>
      </c>
    </row>
    <row r="2290" spans="3:37">
      <c r="C2290"/>
      <c r="K2290" s="31"/>
      <c r="R2290"/>
      <c r="W2290" s="31"/>
      <c r="AK2290" s="2" t="str">
        <f>'New Material Details'!K2295</f>
        <v>Ratan Aluminium Recycling</v>
      </c>
    </row>
    <row r="2291" spans="3:37">
      <c r="C2291"/>
      <c r="K2291" s="31"/>
      <c r="R2291"/>
      <c r="W2291" s="31"/>
      <c r="AK2291" s="2" t="str">
        <f>'New Material Details'!K2296</f>
        <v>Bhatan Steel Recycling</v>
      </c>
    </row>
    <row r="2292" spans="3:37">
      <c r="C2292"/>
      <c r="K2292" s="31"/>
      <c r="R2292"/>
      <c r="W2292" s="31"/>
      <c r="AK2292" s="2" t="str">
        <f>'New Material Details'!K2297</f>
        <v>Serve Copper Recycling</v>
      </c>
    </row>
    <row r="2293" spans="3:37">
      <c r="C2293"/>
      <c r="K2293" s="31"/>
      <c r="R2293"/>
      <c r="W2293" s="31"/>
      <c r="AK2293" s="2" t="str">
        <f>'New Material Details'!K2298</f>
        <v>Ratan Aluminium Recycling</v>
      </c>
    </row>
    <row r="2294" spans="3:37">
      <c r="C2294"/>
      <c r="K2294" s="31"/>
      <c r="R2294"/>
      <c r="W2294" s="31"/>
      <c r="AK2294" s="2" t="str">
        <f>'New Material Details'!K2299</f>
        <v>Bhatan Steel Recycling</v>
      </c>
    </row>
    <row r="2295" spans="3:37">
      <c r="C2295"/>
      <c r="K2295" s="31"/>
      <c r="R2295"/>
      <c r="W2295" s="31"/>
      <c r="AK2295" s="2" t="str">
        <f>'New Material Details'!K2300</f>
        <v>Serve Copper Recycling</v>
      </c>
    </row>
    <row r="2296" spans="3:37">
      <c r="C2296"/>
      <c r="K2296" s="31"/>
      <c r="R2296"/>
      <c r="W2296" s="31"/>
      <c r="AK2296" s="2" t="str">
        <f>'New Material Details'!K2301</f>
        <v>Ratan Aluminium Recycling</v>
      </c>
    </row>
    <row r="2297" spans="3:37">
      <c r="C2297"/>
      <c r="K2297" s="31"/>
      <c r="R2297"/>
      <c r="W2297" s="31"/>
      <c r="AK2297" s="2" t="str">
        <f>'New Material Details'!K2302</f>
        <v>Bhatan Steel Recycling</v>
      </c>
    </row>
    <row r="2298" spans="3:37">
      <c r="C2298"/>
      <c r="K2298" s="31"/>
      <c r="R2298"/>
      <c r="W2298" s="31"/>
      <c r="AK2298" s="2" t="str">
        <f>'New Material Details'!K2303</f>
        <v>Serve Copper Recycling</v>
      </c>
    </row>
    <row r="2299" spans="3:37">
      <c r="C2299"/>
      <c r="K2299" s="31"/>
      <c r="R2299"/>
      <c r="W2299" s="31"/>
      <c r="AK2299" s="2" t="str">
        <f>'New Material Details'!K2304</f>
        <v>Ratan Aluminium Recycling</v>
      </c>
    </row>
    <row r="2300" spans="3:37">
      <c r="C2300"/>
      <c r="K2300" s="31"/>
      <c r="R2300"/>
      <c r="W2300" s="31"/>
      <c r="AK2300" s="2" t="str">
        <f>'New Material Details'!K2305</f>
        <v>Bhatan Steel Recycling</v>
      </c>
    </row>
    <row r="2301" spans="3:37">
      <c r="C2301"/>
      <c r="K2301" s="31"/>
      <c r="R2301"/>
      <c r="W2301" s="31"/>
      <c r="AK2301" s="2" t="str">
        <f>'New Material Details'!K2306</f>
        <v>Serve Copper Recycling</v>
      </c>
    </row>
    <row r="2302" spans="3:37">
      <c r="C2302"/>
      <c r="K2302" s="31"/>
      <c r="R2302"/>
      <c r="W2302" s="31"/>
      <c r="AK2302" s="2" t="str">
        <f>'New Material Details'!K2307</f>
        <v>Ratan Aluminium Recycling</v>
      </c>
    </row>
    <row r="2303" spans="3:37">
      <c r="C2303"/>
      <c r="K2303" s="31"/>
      <c r="R2303"/>
      <c r="W2303" s="31"/>
      <c r="AK2303" s="2" t="str">
        <f>'New Material Details'!K2308</f>
        <v>Bhatan Steel Recycling</v>
      </c>
    </row>
    <row r="2304" spans="3:37">
      <c r="C2304"/>
      <c r="K2304" s="31"/>
      <c r="R2304"/>
      <c r="W2304" s="31"/>
      <c r="AK2304" s="2" t="str">
        <f>'New Material Details'!K2309</f>
        <v>Serve Copper Recycling</v>
      </c>
    </row>
    <row r="2305" spans="3:37">
      <c r="C2305"/>
      <c r="K2305" s="31"/>
      <c r="R2305"/>
      <c r="W2305" s="31"/>
      <c r="AK2305" s="2" t="str">
        <f>'New Material Details'!K2310</f>
        <v>Ratan Aluminium Recycling</v>
      </c>
    </row>
    <row r="2306" spans="3:37">
      <c r="C2306"/>
      <c r="K2306" s="31"/>
      <c r="R2306"/>
      <c r="W2306" s="31"/>
      <c r="AK2306" s="2" t="str">
        <f>'New Material Details'!K2311</f>
        <v>Bhatan Steel Recycling</v>
      </c>
    </row>
    <row r="2307" spans="3:37">
      <c r="C2307"/>
      <c r="K2307" s="31"/>
      <c r="R2307"/>
      <c r="W2307" s="31"/>
      <c r="AK2307" s="2" t="str">
        <f>'New Material Details'!K2312</f>
        <v>Serve Copper Recycling</v>
      </c>
    </row>
    <row r="2308" spans="3:37">
      <c r="C2308"/>
      <c r="K2308" s="31"/>
      <c r="R2308"/>
      <c r="W2308" s="31"/>
      <c r="AK2308" s="2" t="str">
        <f>'New Material Details'!K2313</f>
        <v>Ratan Aluminium Recycling</v>
      </c>
    </row>
    <row r="2309" spans="3:37">
      <c r="C2309"/>
      <c r="K2309" s="31"/>
      <c r="R2309"/>
      <c r="W2309" s="31"/>
      <c r="AK2309" s="2" t="str">
        <f>'New Material Details'!K2314</f>
        <v>Bhatan Steel Recycling</v>
      </c>
    </row>
    <row r="2310" spans="3:37">
      <c r="C2310"/>
      <c r="K2310" s="31"/>
      <c r="R2310"/>
      <c r="W2310" s="31"/>
      <c r="AK2310" s="2" t="str">
        <f>'New Material Details'!K2315</f>
        <v>Serve Copper Recycling</v>
      </c>
    </row>
    <row r="2311" spans="3:37">
      <c r="C2311"/>
      <c r="K2311" s="31"/>
      <c r="R2311"/>
      <c r="W2311" s="31"/>
      <c r="AK2311" s="2" t="str">
        <f>'New Material Details'!K2316</f>
        <v>Ratan Aluminium Recycling</v>
      </c>
    </row>
    <row r="2312" spans="3:37">
      <c r="C2312"/>
      <c r="K2312" s="31"/>
      <c r="R2312"/>
      <c r="W2312" s="31"/>
      <c r="AK2312" s="2" t="str">
        <f>'New Material Details'!K2317</f>
        <v>Bhatan Steel Recycling</v>
      </c>
    </row>
    <row r="2313" spans="3:37">
      <c r="C2313"/>
      <c r="K2313" s="31"/>
      <c r="R2313"/>
      <c r="W2313" s="31"/>
      <c r="AK2313" s="2" t="str">
        <f>'New Material Details'!K2318</f>
        <v>Serve Copper Recycling</v>
      </c>
    </row>
    <row r="2314" spans="3:37">
      <c r="C2314"/>
      <c r="K2314" s="31"/>
      <c r="R2314"/>
      <c r="W2314" s="31"/>
      <c r="AK2314" s="2" t="str">
        <f>'New Material Details'!K2319</f>
        <v>Ratan Aluminium Recycling</v>
      </c>
    </row>
    <row r="2315" spans="3:37">
      <c r="C2315"/>
      <c r="K2315" s="31"/>
      <c r="R2315"/>
      <c r="W2315" s="31"/>
      <c r="AK2315" s="2" t="str">
        <f>'New Material Details'!K2320</f>
        <v>Bhatan Steel Recycling</v>
      </c>
    </row>
    <row r="2316" spans="3:37">
      <c r="C2316"/>
      <c r="K2316" s="31"/>
      <c r="R2316"/>
      <c r="W2316" s="31"/>
      <c r="AK2316" s="2" t="str">
        <f>'New Material Details'!K2321</f>
        <v>Serve Copper Recycling</v>
      </c>
    </row>
    <row r="2317" spans="3:37">
      <c r="C2317"/>
      <c r="K2317" s="31"/>
      <c r="R2317"/>
      <c r="W2317" s="31"/>
      <c r="AK2317" s="2" t="str">
        <f>'New Material Details'!K2322</f>
        <v>Ratan Aluminium Recycling</v>
      </c>
    </row>
    <row r="2318" spans="3:37">
      <c r="C2318"/>
      <c r="K2318" s="31"/>
      <c r="R2318"/>
      <c r="W2318" s="31"/>
      <c r="AK2318" s="2" t="str">
        <f>'New Material Details'!K2323</f>
        <v>Bhatan Steel Recycling</v>
      </c>
    </row>
    <row r="2319" spans="3:37">
      <c r="C2319"/>
      <c r="K2319" s="31"/>
      <c r="R2319"/>
      <c r="W2319" s="31"/>
      <c r="AK2319" s="2" t="str">
        <f>'New Material Details'!K2324</f>
        <v>Serve Copper Recycling</v>
      </c>
    </row>
    <row r="2320" spans="3:37">
      <c r="C2320"/>
      <c r="K2320" s="31"/>
      <c r="R2320"/>
      <c r="W2320" s="31"/>
      <c r="AK2320" s="2" t="str">
        <f>'New Material Details'!K2325</f>
        <v>Ratan Aluminium Recycling</v>
      </c>
    </row>
    <row r="2321" spans="3:37">
      <c r="C2321"/>
      <c r="K2321" s="31"/>
      <c r="R2321"/>
      <c r="W2321" s="31"/>
      <c r="AK2321" s="2" t="str">
        <f>'New Material Details'!K2326</f>
        <v>Bhatan Steel Recycling</v>
      </c>
    </row>
    <row r="2322" spans="3:37">
      <c r="C2322"/>
      <c r="K2322" s="31"/>
      <c r="R2322"/>
      <c r="W2322" s="31"/>
      <c r="AK2322" s="2" t="str">
        <f>'New Material Details'!K2327</f>
        <v>Serve Copper Recycling</v>
      </c>
    </row>
    <row r="2323" spans="3:37">
      <c r="C2323"/>
      <c r="K2323" s="31"/>
      <c r="R2323"/>
      <c r="W2323" s="31"/>
      <c r="AK2323" s="2" t="str">
        <f>'New Material Details'!K2328</f>
        <v>Ratan Aluminium Recycling</v>
      </c>
    </row>
    <row r="2324" spans="3:37">
      <c r="C2324"/>
      <c r="K2324" s="31"/>
      <c r="R2324"/>
      <c r="W2324" s="31"/>
      <c r="AK2324" s="2" t="str">
        <f>'New Material Details'!K2329</f>
        <v>Bhatan Steel Recycling</v>
      </c>
    </row>
    <row r="2325" spans="3:37">
      <c r="C2325"/>
      <c r="K2325" s="31"/>
      <c r="R2325"/>
      <c r="W2325" s="31"/>
      <c r="AK2325" s="2" t="str">
        <f>'New Material Details'!K2330</f>
        <v>Serve Copper Recycling</v>
      </c>
    </row>
    <row r="2326" spans="3:37">
      <c r="C2326"/>
      <c r="K2326" s="31"/>
      <c r="R2326"/>
      <c r="W2326" s="31"/>
      <c r="AK2326" s="2" t="str">
        <f>'New Material Details'!K2331</f>
        <v>Ratan Aluminium Recycling</v>
      </c>
    </row>
    <row r="2327" spans="3:37">
      <c r="C2327"/>
      <c r="K2327" s="31"/>
      <c r="R2327"/>
      <c r="W2327" s="31"/>
      <c r="AK2327" s="2" t="str">
        <f>'New Material Details'!K2332</f>
        <v>Bhatan Steel Recycling</v>
      </c>
    </row>
    <row r="2328" spans="3:37">
      <c r="C2328"/>
      <c r="K2328" s="31"/>
      <c r="R2328"/>
      <c r="W2328" s="31"/>
      <c r="AK2328" s="2" t="str">
        <f>'New Material Details'!K2333</f>
        <v>Serve Copper Recycling</v>
      </c>
    </row>
    <row r="2329" spans="3:37">
      <c r="C2329"/>
      <c r="K2329" s="31"/>
      <c r="R2329"/>
      <c r="W2329" s="31"/>
      <c r="AK2329" s="2" t="str">
        <f>'New Material Details'!K2334</f>
        <v>Ratan Aluminium Recycling</v>
      </c>
    </row>
    <row r="2330" spans="3:37">
      <c r="C2330"/>
      <c r="K2330" s="31"/>
      <c r="R2330"/>
      <c r="W2330" s="31"/>
      <c r="AK2330" s="2" t="str">
        <f>'New Material Details'!K2335</f>
        <v>Bhatan Steel Recycling</v>
      </c>
    </row>
    <row r="2331" spans="3:37">
      <c r="C2331"/>
      <c r="K2331" s="31"/>
      <c r="R2331"/>
      <c r="W2331" s="31"/>
      <c r="AK2331" s="2" t="str">
        <f>'New Material Details'!K2336</f>
        <v>Serve Copper Recycling</v>
      </c>
    </row>
    <row r="2332" spans="3:37">
      <c r="C2332"/>
      <c r="K2332" s="31"/>
      <c r="R2332"/>
      <c r="W2332" s="31"/>
      <c r="AK2332" s="2" t="str">
        <f>'New Material Details'!K2337</f>
        <v>Ratan Aluminium Recycling</v>
      </c>
    </row>
    <row r="2333" spans="3:37">
      <c r="C2333"/>
      <c r="K2333" s="31"/>
      <c r="R2333"/>
      <c r="W2333" s="31"/>
      <c r="AK2333" s="2" t="str">
        <f>'New Material Details'!K2338</f>
        <v>Bhatan Steel Recycling</v>
      </c>
    </row>
    <row r="2334" spans="3:37">
      <c r="C2334"/>
      <c r="K2334" s="31"/>
      <c r="R2334"/>
      <c r="W2334" s="31"/>
      <c r="AK2334" s="2" t="str">
        <f>'New Material Details'!K2339</f>
        <v>Serve Copper Recycling</v>
      </c>
    </row>
    <row r="2335" spans="3:37">
      <c r="C2335"/>
      <c r="K2335" s="31"/>
      <c r="R2335"/>
      <c r="W2335" s="31"/>
      <c r="AK2335" s="2" t="str">
        <f>'New Material Details'!K2340</f>
        <v>Ratan Aluminium Recycling</v>
      </c>
    </row>
    <row r="2336" spans="3:37">
      <c r="C2336"/>
      <c r="K2336" s="31"/>
      <c r="R2336"/>
      <c r="W2336" s="31"/>
      <c r="AK2336" s="2" t="str">
        <f>'New Material Details'!K2341</f>
        <v>Bhatan Steel Recycling</v>
      </c>
    </row>
    <row r="2337" spans="3:37">
      <c r="C2337"/>
      <c r="K2337" s="31"/>
      <c r="R2337"/>
      <c r="W2337" s="31"/>
      <c r="AK2337" s="2" t="str">
        <f>'New Material Details'!K2342</f>
        <v>Serve Copper Recycling</v>
      </c>
    </row>
    <row r="2338" spans="3:37">
      <c r="C2338"/>
      <c r="K2338" s="31"/>
      <c r="R2338"/>
      <c r="W2338" s="31"/>
      <c r="AK2338" s="2" t="str">
        <f>'New Material Details'!K2343</f>
        <v>Ratan Aluminium Recycling</v>
      </c>
    </row>
    <row r="2339" spans="3:37">
      <c r="C2339"/>
      <c r="K2339" s="31"/>
      <c r="R2339"/>
      <c r="W2339" s="31"/>
      <c r="AK2339" s="2" t="str">
        <f>'New Material Details'!K2344</f>
        <v>Bhatan Steel Recycling</v>
      </c>
    </row>
    <row r="2340" spans="3:37">
      <c r="C2340"/>
      <c r="K2340" s="31"/>
      <c r="R2340"/>
      <c r="W2340" s="31"/>
      <c r="AK2340" s="2" t="str">
        <f>'New Material Details'!K2345</f>
        <v>Serve Copper Recycling</v>
      </c>
    </row>
    <row r="2341" spans="3:37">
      <c r="C2341"/>
      <c r="K2341" s="31"/>
      <c r="R2341"/>
      <c r="W2341" s="31"/>
      <c r="AK2341" s="2" t="str">
        <f>'New Material Details'!K2346</f>
        <v>Ratan Aluminium Recycling</v>
      </c>
    </row>
    <row r="2342" spans="3:37">
      <c r="C2342"/>
      <c r="K2342" s="31"/>
      <c r="R2342"/>
      <c r="W2342" s="31"/>
      <c r="AK2342" s="2" t="str">
        <f>'New Material Details'!K2347</f>
        <v>Bhatan Steel Recycling</v>
      </c>
    </row>
    <row r="2343" spans="3:37">
      <c r="C2343"/>
      <c r="K2343" s="31"/>
      <c r="R2343"/>
      <c r="W2343" s="31"/>
      <c r="AK2343" s="2" t="str">
        <f>'New Material Details'!K2348</f>
        <v>Serve Copper Recycling</v>
      </c>
    </row>
    <row r="2344" spans="3:37">
      <c r="C2344"/>
      <c r="K2344" s="31"/>
      <c r="R2344"/>
      <c r="W2344" s="31"/>
      <c r="AK2344" s="2" t="str">
        <f>'New Material Details'!K2349</f>
        <v>Ratan Aluminium Recycling</v>
      </c>
    </row>
    <row r="2345" spans="3:37">
      <c r="C2345"/>
      <c r="K2345" s="31"/>
      <c r="R2345"/>
      <c r="W2345" s="31"/>
      <c r="AK2345" s="2" t="str">
        <f>'New Material Details'!K2350</f>
        <v>Bhatan Steel Recycling</v>
      </c>
    </row>
    <row r="2346" spans="3:37">
      <c r="C2346"/>
      <c r="K2346" s="31"/>
      <c r="R2346"/>
      <c r="W2346" s="31"/>
      <c r="AK2346" s="2" t="str">
        <f>'New Material Details'!K2351</f>
        <v>Serve Copper Recycling</v>
      </c>
    </row>
    <row r="2347" spans="3:37">
      <c r="C2347"/>
      <c r="E2347" s="4"/>
      <c r="F2347" s="4"/>
      <c r="G2347" s="4"/>
      <c r="H2347" s="4"/>
      <c r="K2347" s="31"/>
      <c r="Q2347" s="4"/>
      <c r="R2347"/>
      <c r="V2347" s="2"/>
      <c r="W2347" s="31"/>
      <c r="AK2347" s="2" t="str">
        <f>'New Material Details'!K2352</f>
        <v>Ratan Aluminium Recycling</v>
      </c>
    </row>
    <row r="2348" spans="3:37">
      <c r="C2348"/>
      <c r="E2348" s="4"/>
      <c r="F2348" s="4"/>
      <c r="G2348" s="4"/>
      <c r="H2348" s="4"/>
      <c r="K2348" s="31"/>
      <c r="Q2348" s="4"/>
      <c r="R2348"/>
      <c r="V2348" s="2"/>
      <c r="W2348" s="31"/>
      <c r="AK2348" s="2" t="str">
        <f>'New Material Details'!K2353</f>
        <v>Bhatan Steel Recycling</v>
      </c>
    </row>
    <row r="2349" spans="3:37">
      <c r="C2349"/>
      <c r="E2349" s="4"/>
      <c r="F2349" s="4"/>
      <c r="G2349" s="4"/>
      <c r="H2349" s="4"/>
      <c r="K2349" s="31"/>
      <c r="Q2349" s="4"/>
      <c r="R2349"/>
      <c r="V2349" s="2"/>
      <c r="W2349" s="31"/>
      <c r="AK2349" s="2" t="str">
        <f>'New Material Details'!K2354</f>
        <v>Serve Copper Recycling</v>
      </c>
    </row>
    <row r="2350" spans="3:37">
      <c r="C2350"/>
      <c r="E2350" s="4"/>
      <c r="F2350" s="4"/>
      <c r="G2350" s="4"/>
      <c r="H2350" s="4"/>
      <c r="K2350" s="31"/>
      <c r="Q2350" s="4"/>
      <c r="R2350"/>
      <c r="V2350" s="2"/>
      <c r="W2350" s="31"/>
      <c r="AK2350" s="2" t="str">
        <f>'New Material Details'!K2355</f>
        <v>Ratan Aluminium Recycling</v>
      </c>
    </row>
    <row r="2351" spans="3:37">
      <c r="C2351"/>
      <c r="E2351" s="4"/>
      <c r="F2351" s="4"/>
      <c r="G2351" s="4"/>
      <c r="H2351" s="4"/>
      <c r="K2351" s="31"/>
      <c r="Q2351" s="4"/>
      <c r="R2351"/>
      <c r="V2351" s="2"/>
      <c r="W2351" s="31"/>
      <c r="AK2351" s="2" t="str">
        <f>'New Material Details'!K2356</f>
        <v>Bhatan Steel Recycling</v>
      </c>
    </row>
    <row r="2352" spans="3:37">
      <c r="C2352"/>
      <c r="E2352" s="4"/>
      <c r="F2352" s="4"/>
      <c r="G2352" s="4"/>
      <c r="H2352" s="4"/>
      <c r="K2352" s="31"/>
      <c r="Q2352" s="4"/>
      <c r="R2352"/>
      <c r="V2352" s="2"/>
      <c r="W2352" s="31"/>
      <c r="AK2352" s="2" t="str">
        <f>'New Material Details'!K2357</f>
        <v>Serve Copper Recycling</v>
      </c>
    </row>
    <row r="2353" spans="3:37">
      <c r="C2353"/>
      <c r="E2353" s="4"/>
      <c r="F2353" s="4"/>
      <c r="G2353" s="4"/>
      <c r="H2353" s="4"/>
      <c r="K2353" s="31"/>
      <c r="Q2353" s="4"/>
      <c r="R2353"/>
      <c r="V2353" s="2"/>
      <c r="W2353" s="31"/>
      <c r="AK2353" s="2" t="str">
        <f>'New Material Details'!K2358</f>
        <v>Ratan Aluminium Recycling</v>
      </c>
    </row>
    <row r="2354" spans="3:37">
      <c r="C2354"/>
      <c r="E2354" s="4"/>
      <c r="F2354" s="4"/>
      <c r="G2354" s="4"/>
      <c r="H2354" s="4"/>
      <c r="K2354" s="31"/>
      <c r="Q2354" s="4"/>
      <c r="R2354"/>
      <c r="V2354" s="2"/>
      <c r="W2354" s="31"/>
      <c r="AK2354" s="2" t="str">
        <f>'New Material Details'!K2359</f>
        <v>Bhatan Steel Recycling</v>
      </c>
    </row>
    <row r="2355" spans="3:37">
      <c r="C2355"/>
      <c r="K2355" s="31"/>
      <c r="R2355"/>
      <c r="W2355" s="31"/>
      <c r="AK2355" s="2" t="str">
        <f>'New Material Details'!K2360</f>
        <v>Serve Copper Recycling</v>
      </c>
    </row>
    <row r="2356" spans="3:37">
      <c r="C2356"/>
      <c r="K2356" s="31"/>
      <c r="R2356"/>
      <c r="W2356" s="31"/>
      <c r="AK2356" s="2" t="str">
        <f>'New Material Details'!K2361</f>
        <v>Ratan Aluminium Recycling</v>
      </c>
    </row>
    <row r="2357" spans="3:37">
      <c r="C2357"/>
      <c r="K2357" s="31"/>
      <c r="R2357"/>
      <c r="W2357" s="31"/>
      <c r="AK2357" s="2" t="str">
        <f>'New Material Details'!K2362</f>
        <v>Bhatan Steel Recycling</v>
      </c>
    </row>
    <row r="2358" spans="3:37">
      <c r="C2358"/>
      <c r="K2358" s="31"/>
      <c r="R2358"/>
      <c r="W2358" s="31"/>
      <c r="AK2358" s="2" t="str">
        <f>'New Material Details'!K2363</f>
        <v>Serve Copper Recycling</v>
      </c>
    </row>
    <row r="2359" spans="3:37">
      <c r="C2359"/>
      <c r="K2359" s="31"/>
      <c r="R2359"/>
      <c r="W2359" s="31"/>
      <c r="AK2359" s="2" t="str">
        <f>'New Material Details'!K2364</f>
        <v>Ratan Aluminium Recycling</v>
      </c>
    </row>
    <row r="2360" spans="3:37">
      <c r="C2360"/>
      <c r="K2360" s="31"/>
      <c r="R2360"/>
      <c r="W2360" s="31"/>
      <c r="AK2360" s="2" t="str">
        <f>'New Material Details'!K2365</f>
        <v>Bhatan Steel Recycling</v>
      </c>
    </row>
    <row r="2361" spans="3:37">
      <c r="C2361"/>
      <c r="K2361" s="31"/>
      <c r="R2361"/>
      <c r="W2361" s="31"/>
      <c r="AK2361" s="2" t="str">
        <f>'New Material Details'!K2366</f>
        <v>Serve Copper Recycling</v>
      </c>
    </row>
    <row r="2362" spans="3:37">
      <c r="C2362"/>
      <c r="K2362" s="31"/>
      <c r="R2362"/>
      <c r="W2362" s="31"/>
      <c r="AK2362" s="2" t="str">
        <f>'New Material Details'!K2367</f>
        <v>Ratan Aluminium Recycling</v>
      </c>
    </row>
    <row r="2363" spans="3:37">
      <c r="C2363"/>
      <c r="K2363" s="31"/>
      <c r="R2363"/>
      <c r="W2363" s="31"/>
      <c r="AK2363" s="2" t="str">
        <f>'New Material Details'!K2368</f>
        <v>Bhatan Steel Recycling</v>
      </c>
    </row>
    <row r="2364" spans="3:37">
      <c r="C2364"/>
      <c r="K2364" s="31"/>
      <c r="R2364"/>
      <c r="W2364" s="31"/>
      <c r="AK2364" s="2" t="str">
        <f>'New Material Details'!K2369</f>
        <v>Serve Copper Recycling</v>
      </c>
    </row>
    <row r="2365" spans="3:37">
      <c r="C2365"/>
      <c r="K2365" s="31"/>
      <c r="R2365"/>
      <c r="W2365" s="31"/>
      <c r="AK2365" s="2" t="str">
        <f>'New Material Details'!K2370</f>
        <v>Ratan Aluminium Recycling</v>
      </c>
    </row>
    <row r="2366" spans="3:37">
      <c r="C2366"/>
      <c r="K2366" s="31"/>
      <c r="R2366"/>
      <c r="W2366" s="31"/>
      <c r="AK2366" s="2" t="str">
        <f>'New Material Details'!K2371</f>
        <v>Bhatan Steel Recycling</v>
      </c>
    </row>
    <row r="2367" spans="3:37">
      <c r="C2367"/>
      <c r="K2367" s="31"/>
      <c r="R2367"/>
      <c r="W2367" s="31"/>
      <c r="AK2367" s="2" t="str">
        <f>'New Material Details'!K2372</f>
        <v>Serve Copper Recycling</v>
      </c>
    </row>
    <row r="2368" spans="3:37">
      <c r="C2368"/>
      <c r="K2368" s="31"/>
      <c r="R2368"/>
      <c r="W2368" s="31"/>
      <c r="AK2368" s="2" t="str">
        <f>'New Material Details'!K2373</f>
        <v>Ratan Aluminium Recycling</v>
      </c>
    </row>
    <row r="2369" spans="3:37">
      <c r="C2369"/>
      <c r="K2369" s="31"/>
      <c r="R2369"/>
      <c r="W2369" s="31"/>
      <c r="AK2369" s="2" t="str">
        <f>'New Material Details'!K2374</f>
        <v>Bhatan Steel Recycling</v>
      </c>
    </row>
    <row r="2370" spans="3:37">
      <c r="C2370"/>
      <c r="K2370" s="31"/>
      <c r="R2370"/>
      <c r="W2370" s="31"/>
      <c r="AK2370" s="2" t="str">
        <f>'New Material Details'!K2375</f>
        <v>Serve Copper Recycling</v>
      </c>
    </row>
    <row r="2371" spans="3:37">
      <c r="C2371"/>
      <c r="K2371" s="31"/>
      <c r="R2371"/>
      <c r="W2371" s="31"/>
      <c r="AK2371" s="2" t="str">
        <f>'New Material Details'!K2376</f>
        <v>Ratan Aluminium Recycling</v>
      </c>
    </row>
    <row r="2372" spans="3:37">
      <c r="C2372"/>
      <c r="K2372" s="31"/>
      <c r="R2372"/>
      <c r="W2372" s="31"/>
      <c r="AK2372" s="2" t="str">
        <f>'New Material Details'!K2377</f>
        <v>Bhatan Steel Recycling</v>
      </c>
    </row>
    <row r="2373" spans="3:37">
      <c r="C2373"/>
      <c r="K2373" s="31"/>
      <c r="R2373"/>
      <c r="W2373" s="31"/>
      <c r="AK2373" s="2" t="str">
        <f>'New Material Details'!K2378</f>
        <v>Serve Copper Recycling</v>
      </c>
    </row>
    <row r="2374" spans="3:37">
      <c r="C2374"/>
      <c r="K2374" s="31"/>
      <c r="R2374"/>
      <c r="W2374" s="31"/>
      <c r="AK2374" s="2" t="str">
        <f>'New Material Details'!K2379</f>
        <v>Ratan Aluminium Recycling</v>
      </c>
    </row>
    <row r="2375" spans="3:37">
      <c r="C2375"/>
      <c r="K2375" s="31"/>
      <c r="R2375"/>
      <c r="W2375" s="31"/>
      <c r="AK2375" s="2" t="str">
        <f>'New Material Details'!K2380</f>
        <v>Bhatan Steel Recycling</v>
      </c>
    </row>
    <row r="2376" spans="3:37">
      <c r="C2376"/>
      <c r="K2376" s="31"/>
      <c r="R2376"/>
      <c r="W2376" s="31"/>
      <c r="AK2376" s="2" t="str">
        <f>'New Material Details'!K2381</f>
        <v>Serve Copper Recycling</v>
      </c>
    </row>
    <row r="2377" spans="3:37">
      <c r="C2377"/>
      <c r="K2377" s="31"/>
      <c r="R2377"/>
      <c r="W2377" s="31"/>
      <c r="AK2377" s="2" t="str">
        <f>'New Material Details'!K2382</f>
        <v>Ratan Aluminium Recycling</v>
      </c>
    </row>
    <row r="2378" spans="3:37">
      <c r="C2378"/>
      <c r="K2378" s="31"/>
      <c r="R2378"/>
      <c r="W2378" s="31"/>
      <c r="AK2378" s="2" t="str">
        <f>'New Material Details'!K2383</f>
        <v>Bhatan Steel Recycling</v>
      </c>
    </row>
    <row r="2379" spans="3:37">
      <c r="C2379"/>
      <c r="K2379" s="31"/>
      <c r="R2379"/>
      <c r="W2379" s="31"/>
      <c r="AK2379" s="2" t="str">
        <f>'New Material Details'!K2384</f>
        <v>Serve Copper Recycling</v>
      </c>
    </row>
    <row r="2380" spans="3:37">
      <c r="C2380"/>
      <c r="K2380" s="31"/>
      <c r="R2380"/>
      <c r="W2380" s="31"/>
      <c r="AK2380" s="2" t="str">
        <f>'New Material Details'!K2385</f>
        <v>Ratan Aluminium Recycling</v>
      </c>
    </row>
    <row r="2381" spans="3:37">
      <c r="C2381"/>
      <c r="K2381" s="31"/>
      <c r="R2381"/>
      <c r="W2381" s="31"/>
      <c r="AK2381" s="2" t="str">
        <f>'New Material Details'!K2386</f>
        <v>Bhatan Steel Recycling</v>
      </c>
    </row>
    <row r="2382" spans="3:37">
      <c r="C2382"/>
      <c r="K2382" s="31"/>
      <c r="R2382"/>
      <c r="W2382" s="31"/>
      <c r="AK2382" s="2" t="str">
        <f>'New Material Details'!K2387</f>
        <v>Serve Copper Recycling</v>
      </c>
    </row>
    <row r="2383" spans="3:37">
      <c r="C2383"/>
      <c r="K2383" s="31"/>
      <c r="R2383"/>
      <c r="W2383" s="31"/>
      <c r="AK2383" s="2" t="str">
        <f>'New Material Details'!K2388</f>
        <v>Ratan Aluminium Recycling</v>
      </c>
    </row>
    <row r="2384" spans="3:37">
      <c r="C2384"/>
      <c r="K2384" s="31"/>
      <c r="R2384"/>
      <c r="W2384" s="31"/>
      <c r="AK2384" s="2" t="str">
        <f>'New Material Details'!K2389</f>
        <v>Bhatan Steel Recycling</v>
      </c>
    </row>
    <row r="2385" spans="3:37">
      <c r="C2385"/>
      <c r="K2385" s="31"/>
      <c r="R2385"/>
      <c r="W2385" s="31"/>
      <c r="AK2385" s="2" t="str">
        <f>'New Material Details'!K2390</f>
        <v>Serve Copper Recycling</v>
      </c>
    </row>
    <row r="2386" spans="3:37">
      <c r="C2386"/>
      <c r="K2386" s="31"/>
      <c r="R2386"/>
      <c r="W2386" s="31"/>
      <c r="AK2386" s="2" t="str">
        <f>'New Material Details'!K2391</f>
        <v>Ratan Aluminium Recycling</v>
      </c>
    </row>
    <row r="2387" spans="3:37">
      <c r="C2387"/>
      <c r="K2387" s="31"/>
      <c r="R2387"/>
      <c r="W2387" s="31"/>
      <c r="AK2387" s="2" t="str">
        <f>'New Material Details'!K2392</f>
        <v>Bhatan Steel Recycling</v>
      </c>
    </row>
    <row r="2388" spans="3:37">
      <c r="C2388"/>
      <c r="K2388" s="31"/>
      <c r="R2388"/>
      <c r="W2388" s="31"/>
      <c r="AK2388" s="2" t="str">
        <f>'New Material Details'!K2393</f>
        <v>Serve Copper Recycling</v>
      </c>
    </row>
    <row r="2389" spans="3:37">
      <c r="C2389"/>
      <c r="K2389" s="31"/>
      <c r="R2389"/>
      <c r="W2389" s="31"/>
      <c r="AK2389" s="2" t="str">
        <f>'New Material Details'!K2394</f>
        <v>Ratan Aluminium Recycling</v>
      </c>
    </row>
    <row r="2390" spans="3:37">
      <c r="C2390"/>
      <c r="K2390" s="31"/>
      <c r="R2390"/>
      <c r="W2390" s="31"/>
      <c r="AK2390" s="2" t="str">
        <f>'New Material Details'!K2395</f>
        <v>Bhatan Steel Recycling</v>
      </c>
    </row>
    <row r="2391" spans="3:37">
      <c r="C2391"/>
      <c r="K2391" s="31"/>
      <c r="R2391"/>
      <c r="W2391" s="31"/>
      <c r="AK2391" s="2" t="str">
        <f>'New Material Details'!K2396</f>
        <v>Serve Copper Recycling</v>
      </c>
    </row>
    <row r="2392" spans="3:37">
      <c r="C2392"/>
      <c r="K2392" s="31"/>
      <c r="R2392"/>
      <c r="W2392" s="31"/>
      <c r="AK2392" s="2" t="str">
        <f>'New Material Details'!K2397</f>
        <v>Ratan Aluminium Recycling</v>
      </c>
    </row>
    <row r="2393" spans="3:37">
      <c r="C2393"/>
      <c r="K2393" s="31"/>
      <c r="R2393"/>
      <c r="W2393" s="31"/>
      <c r="AK2393" s="2" t="str">
        <f>'New Material Details'!K2398</f>
        <v>Bhatan Steel Recycling</v>
      </c>
    </row>
    <row r="2394" spans="3:37">
      <c r="C2394"/>
      <c r="E2394" s="4"/>
      <c r="F2394" s="4"/>
      <c r="G2394" s="4"/>
      <c r="H2394" s="4"/>
      <c r="K2394" s="31"/>
      <c r="Q2394" s="4"/>
      <c r="R2394"/>
      <c r="V2394" s="2"/>
      <c r="W2394" s="31"/>
      <c r="AK2394" s="2" t="str">
        <f>'New Material Details'!K2399</f>
        <v>Serve Copper Recycling</v>
      </c>
    </row>
    <row r="2395" spans="3:37">
      <c r="C2395"/>
      <c r="K2395" s="31"/>
      <c r="R2395"/>
      <c r="W2395" s="31"/>
      <c r="AK2395" s="2" t="str">
        <f>'New Material Details'!K2400</f>
        <v>Ratan Aluminium Recycling</v>
      </c>
    </row>
    <row r="2396" spans="3:37">
      <c r="C2396"/>
      <c r="K2396" s="31"/>
      <c r="R2396"/>
      <c r="W2396" s="31"/>
      <c r="AK2396" s="2" t="str">
        <f>'New Material Details'!K2401</f>
        <v>Bhatan Steel Recycling</v>
      </c>
    </row>
    <row r="2397" spans="3:37">
      <c r="C2397"/>
      <c r="E2397" s="4"/>
      <c r="F2397" s="4"/>
      <c r="G2397" s="4"/>
      <c r="H2397" s="4"/>
      <c r="K2397" s="31"/>
      <c r="R2397"/>
      <c r="V2397" s="2"/>
      <c r="W2397" s="31"/>
      <c r="AK2397" s="2" t="str">
        <f>'New Material Details'!K2402</f>
        <v>Serve Copper Recycling</v>
      </c>
    </row>
    <row r="2398" spans="3:37">
      <c r="C2398"/>
      <c r="K2398" s="31"/>
      <c r="R2398"/>
      <c r="W2398" s="31"/>
      <c r="AK2398" s="2" t="str">
        <f>'New Material Details'!K2403</f>
        <v>Ratan Aluminium Recycling</v>
      </c>
    </row>
    <row r="2399" spans="3:37">
      <c r="C2399"/>
      <c r="K2399" s="31"/>
      <c r="R2399"/>
      <c r="W2399" s="31"/>
      <c r="AK2399" s="2" t="str">
        <f>'New Material Details'!K2404</f>
        <v>Bhatan Steel Recycling</v>
      </c>
    </row>
    <row r="2400" spans="3:37">
      <c r="C2400"/>
      <c r="K2400" s="31"/>
      <c r="R2400"/>
      <c r="W2400" s="31"/>
      <c r="AK2400" s="2" t="str">
        <f>'New Material Details'!K2405</f>
        <v>Serve Copper Recycling</v>
      </c>
    </row>
    <row r="2401" spans="3:37">
      <c r="C2401"/>
      <c r="K2401" s="31"/>
      <c r="R2401"/>
      <c r="W2401" s="31"/>
      <c r="AK2401" s="2" t="str">
        <f>'New Material Details'!K2406</f>
        <v>Ratan Aluminium Recycling</v>
      </c>
    </row>
    <row r="2402" spans="3:37">
      <c r="C2402"/>
      <c r="K2402" s="31"/>
      <c r="R2402"/>
      <c r="W2402" s="31"/>
      <c r="AK2402" s="2" t="str">
        <f>'New Material Details'!K2407</f>
        <v>Bhatan Steel Recycling</v>
      </c>
    </row>
    <row r="2403" spans="3:37">
      <c r="C2403"/>
      <c r="K2403" s="31"/>
      <c r="R2403"/>
      <c r="W2403" s="31"/>
      <c r="AK2403" s="2" t="str">
        <f>'New Material Details'!K2408</f>
        <v>Serve Copper Recycling</v>
      </c>
    </row>
    <row r="2404" spans="3:37">
      <c r="C2404"/>
      <c r="K2404" s="31"/>
      <c r="R2404"/>
      <c r="W2404" s="31"/>
      <c r="AK2404" s="2" t="str">
        <f>'New Material Details'!K2409</f>
        <v>Ratan Aluminium Recycling</v>
      </c>
    </row>
    <row r="2405" spans="3:37">
      <c r="C2405"/>
      <c r="K2405" s="31"/>
      <c r="R2405"/>
      <c r="W2405" s="31"/>
      <c r="AK2405" s="2" t="str">
        <f>'New Material Details'!K2410</f>
        <v>Bhatan Steel Recycling</v>
      </c>
    </row>
    <row r="2406" spans="3:37">
      <c r="C2406"/>
      <c r="K2406" s="31"/>
      <c r="R2406"/>
      <c r="W2406" s="31"/>
      <c r="AK2406" s="2" t="str">
        <f>'New Material Details'!K2411</f>
        <v>Serve Copper Recycling</v>
      </c>
    </row>
    <row r="2407" spans="3:37">
      <c r="C2407"/>
      <c r="K2407" s="31"/>
      <c r="R2407"/>
      <c r="W2407" s="31"/>
      <c r="AK2407" s="2" t="str">
        <f>'New Material Details'!K2412</f>
        <v>Ratan Aluminium Recycling</v>
      </c>
    </row>
    <row r="2408" spans="3:37">
      <c r="C2408"/>
      <c r="K2408" s="31"/>
      <c r="R2408"/>
      <c r="W2408" s="31"/>
      <c r="AK2408" s="2" t="str">
        <f>'New Material Details'!K2413</f>
        <v>Bhatan Steel Recycling</v>
      </c>
    </row>
    <row r="2409" spans="3:37">
      <c r="C2409"/>
      <c r="K2409" s="31"/>
      <c r="R2409"/>
      <c r="W2409" s="31"/>
      <c r="AK2409" s="2" t="str">
        <f>'New Material Details'!K2414</f>
        <v>Serve Copper Recycling</v>
      </c>
    </row>
    <row r="2410" spans="3:37">
      <c r="C2410"/>
      <c r="K2410" s="31"/>
      <c r="R2410"/>
      <c r="W2410" s="31"/>
      <c r="AK2410" s="2" t="str">
        <f>'New Material Details'!K2415</f>
        <v>Ratan Aluminium Recycling</v>
      </c>
    </row>
    <row r="2411" spans="3:37">
      <c r="C2411"/>
      <c r="K2411" s="31"/>
      <c r="R2411"/>
      <c r="W2411" s="31"/>
      <c r="AK2411" s="2" t="str">
        <f>'New Material Details'!K2416</f>
        <v>Bhatan Steel Recycling</v>
      </c>
    </row>
    <row r="2412" spans="3:37">
      <c r="C2412"/>
      <c r="K2412" s="31"/>
      <c r="R2412"/>
      <c r="W2412" s="31"/>
      <c r="AK2412" s="2" t="str">
        <f>'New Material Details'!K2417</f>
        <v>Serve Copper Recycling</v>
      </c>
    </row>
    <row r="2413" spans="3:37">
      <c r="C2413"/>
      <c r="K2413" s="31"/>
      <c r="R2413"/>
      <c r="W2413" s="31"/>
      <c r="AK2413" s="2" t="str">
        <f>'New Material Details'!K2418</f>
        <v>Ratan Aluminium Recycling</v>
      </c>
    </row>
    <row r="2414" spans="3:37">
      <c r="C2414"/>
      <c r="K2414" s="31"/>
      <c r="R2414"/>
      <c r="W2414" s="31"/>
      <c r="AK2414" s="2" t="str">
        <f>'New Material Details'!K2419</f>
        <v>Bhatan Steel Recycling</v>
      </c>
    </row>
    <row r="2415" spans="3:37">
      <c r="C2415"/>
      <c r="K2415" s="31"/>
      <c r="R2415"/>
      <c r="W2415" s="31"/>
      <c r="AK2415" s="2" t="str">
        <f>'New Material Details'!K2420</f>
        <v>Serve Copper Recycling</v>
      </c>
    </row>
    <row r="2416" spans="3:37">
      <c r="C2416"/>
      <c r="K2416" s="31"/>
      <c r="R2416"/>
      <c r="W2416" s="31"/>
      <c r="AK2416" s="2" t="str">
        <f>'New Material Details'!K2421</f>
        <v>Ratan Aluminium Recycling</v>
      </c>
    </row>
    <row r="2417" spans="3:37">
      <c r="C2417"/>
      <c r="K2417" s="31"/>
      <c r="R2417"/>
      <c r="W2417" s="31"/>
      <c r="AK2417" s="2" t="str">
        <f>'New Material Details'!K2422</f>
        <v>Bhatan Steel Recycling</v>
      </c>
    </row>
    <row r="2418" spans="3:37">
      <c r="C2418"/>
      <c r="K2418" s="31"/>
      <c r="R2418"/>
      <c r="W2418" s="31"/>
      <c r="AK2418" s="2" t="str">
        <f>'New Material Details'!K2423</f>
        <v>Serve Copper Recycling</v>
      </c>
    </row>
    <row r="2419" spans="3:37">
      <c r="C2419"/>
      <c r="K2419" s="31"/>
      <c r="R2419"/>
      <c r="W2419" s="31"/>
      <c r="AK2419" s="2" t="str">
        <f>'New Material Details'!K2424</f>
        <v>Ratan Aluminium Recycling</v>
      </c>
    </row>
    <row r="2420" spans="3:37">
      <c r="C2420"/>
      <c r="K2420" s="31"/>
      <c r="R2420"/>
      <c r="W2420" s="31"/>
      <c r="AK2420" s="2" t="str">
        <f>'New Material Details'!K2425</f>
        <v>Bhatan Steel Recycling</v>
      </c>
    </row>
    <row r="2421" spans="3:37">
      <c r="C2421"/>
      <c r="K2421" s="31"/>
      <c r="R2421"/>
      <c r="W2421" s="31"/>
      <c r="AK2421" s="2" t="str">
        <f>'New Material Details'!K2426</f>
        <v>Serve Copper Recycling</v>
      </c>
    </row>
    <row r="2422" spans="3:37">
      <c r="C2422"/>
      <c r="K2422" s="31"/>
      <c r="R2422"/>
      <c r="W2422" s="31"/>
      <c r="AK2422" s="2" t="str">
        <f>'New Material Details'!K2427</f>
        <v>Ratan Aluminium Recycling</v>
      </c>
    </row>
    <row r="2423" spans="3:37">
      <c r="C2423"/>
      <c r="K2423" s="31"/>
      <c r="R2423"/>
      <c r="W2423" s="31"/>
      <c r="AK2423" s="2" t="str">
        <f>'New Material Details'!K2428</f>
        <v>Bhatan Steel Recycling</v>
      </c>
    </row>
    <row r="2424" spans="3:37">
      <c r="C2424"/>
      <c r="K2424" s="31"/>
      <c r="R2424"/>
      <c r="W2424" s="31"/>
      <c r="AK2424" s="2" t="str">
        <f>'New Material Details'!K2429</f>
        <v>Serve Copper Recycling</v>
      </c>
    </row>
    <row r="2425" spans="3:37">
      <c r="C2425"/>
      <c r="K2425" s="31"/>
      <c r="R2425"/>
      <c r="W2425" s="31"/>
      <c r="AK2425" s="2" t="str">
        <f>'New Material Details'!K2430</f>
        <v>Ratan Aluminium Recycling</v>
      </c>
    </row>
    <row r="2426" spans="3:37">
      <c r="C2426"/>
      <c r="K2426" s="31"/>
      <c r="R2426"/>
      <c r="W2426" s="31"/>
      <c r="AK2426" s="2" t="str">
        <f>'New Material Details'!K2431</f>
        <v>Bhatan Steel Recycling</v>
      </c>
    </row>
    <row r="2427" spans="3:37">
      <c r="C2427"/>
      <c r="K2427" s="31"/>
      <c r="R2427"/>
      <c r="W2427" s="31"/>
      <c r="AK2427" s="2" t="str">
        <f>'New Material Details'!K2432</f>
        <v>Serve Copper Recycling</v>
      </c>
    </row>
    <row r="2428" spans="3:37">
      <c r="C2428"/>
      <c r="K2428" s="31"/>
      <c r="R2428"/>
      <c r="W2428" s="31"/>
      <c r="AK2428" s="2" t="str">
        <f>'New Material Details'!K2433</f>
        <v>Ratan Aluminium Recycling</v>
      </c>
    </row>
    <row r="2429" spans="3:37">
      <c r="C2429"/>
      <c r="K2429" s="31"/>
      <c r="R2429"/>
      <c r="W2429" s="31"/>
      <c r="AK2429" s="2" t="str">
        <f>'New Material Details'!K2434</f>
        <v>Bhatan Steel Recycling</v>
      </c>
    </row>
    <row r="2430" spans="3:37">
      <c r="C2430"/>
      <c r="K2430" s="31"/>
      <c r="R2430"/>
      <c r="W2430" s="31"/>
      <c r="AK2430" s="2" t="str">
        <f>'New Material Details'!K2435</f>
        <v>Serve Copper Recycling</v>
      </c>
    </row>
    <row r="2431" spans="3:37">
      <c r="C2431"/>
      <c r="K2431" s="31"/>
      <c r="R2431"/>
      <c r="W2431" s="31"/>
      <c r="AK2431" s="2" t="str">
        <f>'New Material Details'!K2436</f>
        <v>Ratan Aluminium Recycling</v>
      </c>
    </row>
    <row r="2432" spans="3:37">
      <c r="C2432"/>
      <c r="K2432" s="31"/>
      <c r="R2432"/>
      <c r="W2432" s="31"/>
      <c r="AK2432" s="2" t="str">
        <f>'New Material Details'!K2437</f>
        <v>Bhatan Steel Recycling</v>
      </c>
    </row>
    <row r="2433" spans="3:37">
      <c r="C2433"/>
      <c r="K2433" s="31"/>
      <c r="R2433"/>
      <c r="W2433" s="31"/>
      <c r="AK2433" s="2" t="str">
        <f>'New Material Details'!K2438</f>
        <v>Serve Copper Recycling</v>
      </c>
    </row>
    <row r="2434" spans="3:37">
      <c r="C2434"/>
      <c r="K2434" s="31"/>
      <c r="R2434"/>
      <c r="W2434" s="31"/>
      <c r="AK2434" s="2" t="str">
        <f>'New Material Details'!K2439</f>
        <v>Ratan Aluminium Recycling</v>
      </c>
    </row>
    <row r="2435" spans="3:37">
      <c r="C2435"/>
      <c r="K2435" s="31"/>
      <c r="R2435"/>
      <c r="W2435" s="31"/>
      <c r="AK2435" s="2" t="str">
        <f>'New Material Details'!K2440</f>
        <v>Bhatan Steel Recycling</v>
      </c>
    </row>
    <row r="2436" spans="3:37">
      <c r="C2436"/>
      <c r="K2436" s="31"/>
      <c r="R2436"/>
      <c r="W2436" s="31"/>
      <c r="AK2436" s="2" t="str">
        <f>'New Material Details'!K2441</f>
        <v>Serve Copper Recycling</v>
      </c>
    </row>
    <row r="2437" spans="3:37">
      <c r="C2437"/>
      <c r="K2437" s="31"/>
      <c r="R2437"/>
      <c r="W2437" s="31"/>
      <c r="AK2437" s="2" t="str">
        <f>'New Material Details'!K2442</f>
        <v>Ratan Aluminium Recycling</v>
      </c>
    </row>
    <row r="2438" spans="3:37">
      <c r="C2438"/>
      <c r="E2438" s="4"/>
      <c r="F2438" s="4"/>
      <c r="G2438" s="4"/>
      <c r="H2438" s="4"/>
      <c r="K2438" s="31"/>
      <c r="R2438"/>
      <c r="V2438" s="2"/>
      <c r="W2438" s="31"/>
      <c r="AK2438" s="2" t="str">
        <f>'New Material Details'!K2443</f>
        <v>Bhatan Steel Recycling</v>
      </c>
    </row>
    <row r="2439" spans="3:37">
      <c r="C2439"/>
      <c r="K2439" s="31"/>
      <c r="R2439"/>
      <c r="W2439" s="31"/>
      <c r="AK2439" s="2" t="str">
        <f>'New Material Details'!K2444</f>
        <v>Serve Copper Recycling</v>
      </c>
    </row>
    <row r="2440" spans="3:37">
      <c r="C2440"/>
      <c r="K2440" s="31"/>
      <c r="R2440"/>
      <c r="W2440" s="31"/>
      <c r="AK2440" s="2" t="str">
        <f>'New Material Details'!K2445</f>
        <v>Ratan Aluminium Recycling</v>
      </c>
    </row>
    <row r="2441" spans="3:37">
      <c r="C2441"/>
      <c r="K2441" s="31"/>
      <c r="R2441"/>
      <c r="W2441" s="31"/>
      <c r="AK2441" s="2" t="str">
        <f>'New Material Details'!K2446</f>
        <v>Bhatan Steel Recycling</v>
      </c>
    </row>
    <row r="2442" spans="3:37">
      <c r="C2442"/>
      <c r="K2442" s="31"/>
      <c r="R2442"/>
      <c r="W2442" s="31"/>
      <c r="AK2442" s="2" t="str">
        <f>'New Material Details'!K2447</f>
        <v>Serve Copper Recycling</v>
      </c>
    </row>
    <row r="2443" spans="3:37">
      <c r="C2443"/>
      <c r="K2443" s="31"/>
      <c r="R2443"/>
      <c r="W2443" s="31"/>
      <c r="AK2443" s="2" t="str">
        <f>'New Material Details'!K2448</f>
        <v>Ratan Aluminium Recycling</v>
      </c>
    </row>
    <row r="2444" spans="3:37">
      <c r="C2444"/>
      <c r="K2444" s="31"/>
      <c r="R2444"/>
      <c r="W2444" s="31"/>
      <c r="AK2444" s="2" t="str">
        <f>'New Material Details'!K2449</f>
        <v>Bhatan Steel Recycling</v>
      </c>
    </row>
    <row r="2445" spans="3:37">
      <c r="C2445"/>
      <c r="K2445" s="31"/>
      <c r="R2445"/>
      <c r="W2445" s="31"/>
      <c r="AK2445" s="2" t="str">
        <f>'New Material Details'!K2450</f>
        <v>Serve Copper Recycling</v>
      </c>
    </row>
    <row r="2446" spans="3:37">
      <c r="C2446"/>
      <c r="K2446" s="31"/>
      <c r="R2446"/>
      <c r="W2446" s="31"/>
      <c r="AK2446" s="2" t="str">
        <f>'New Material Details'!K2451</f>
        <v>Ratan Aluminium Recycling</v>
      </c>
    </row>
    <row r="2447" spans="3:37">
      <c r="C2447"/>
      <c r="K2447" s="31"/>
      <c r="R2447"/>
      <c r="W2447" s="31"/>
      <c r="AK2447" s="2" t="str">
        <f>'New Material Details'!K2452</f>
        <v>Bhatan Steel Recycling</v>
      </c>
    </row>
    <row r="2448" spans="3:37">
      <c r="C2448"/>
      <c r="K2448" s="31"/>
      <c r="R2448"/>
      <c r="W2448" s="31"/>
      <c r="AK2448" s="2" t="str">
        <f>'New Material Details'!K2453</f>
        <v>Serve Copper Recycling</v>
      </c>
    </row>
    <row r="2449" spans="3:37">
      <c r="C2449"/>
      <c r="K2449" s="31"/>
      <c r="R2449"/>
      <c r="W2449" s="31"/>
      <c r="AK2449" s="2" t="str">
        <f>'New Material Details'!K2454</f>
        <v>Ratan Aluminium Recycling</v>
      </c>
    </row>
    <row r="2450" spans="3:37">
      <c r="C2450"/>
      <c r="K2450" s="31"/>
      <c r="R2450"/>
      <c r="W2450" s="31"/>
      <c r="AK2450" s="2" t="str">
        <f>'New Material Details'!K2455</f>
        <v>Bhatan Steel Recycling</v>
      </c>
    </row>
    <row r="2451" spans="3:37">
      <c r="C2451"/>
      <c r="K2451" s="31"/>
      <c r="R2451"/>
      <c r="W2451" s="31"/>
      <c r="AK2451" s="2" t="str">
        <f>'New Material Details'!K2456</f>
        <v>Serve Copper Recycling</v>
      </c>
    </row>
    <row r="2452" spans="3:37">
      <c r="C2452"/>
      <c r="K2452" s="31"/>
      <c r="R2452"/>
      <c r="W2452" s="31"/>
      <c r="AK2452" s="2" t="str">
        <f>'New Material Details'!K2457</f>
        <v>Ratan Aluminium Recycling</v>
      </c>
    </row>
    <row r="2453" spans="3:37">
      <c r="C2453"/>
      <c r="K2453" s="31"/>
      <c r="R2453"/>
      <c r="W2453" s="31"/>
      <c r="AK2453" s="2" t="str">
        <f>'New Material Details'!K2458</f>
        <v>Bhatan Steel Recycling</v>
      </c>
    </row>
    <row r="2454" spans="3:37">
      <c r="C2454"/>
      <c r="K2454" s="31"/>
      <c r="R2454"/>
      <c r="W2454" s="31"/>
      <c r="AK2454" s="2" t="str">
        <f>'New Material Details'!K2459</f>
        <v>Serve Copper Recycling</v>
      </c>
    </row>
    <row r="2455" spans="3:37">
      <c r="C2455"/>
      <c r="K2455" s="31"/>
      <c r="R2455"/>
      <c r="W2455" s="31"/>
      <c r="AK2455" s="2" t="str">
        <f>'New Material Details'!K2460</f>
        <v>Ratan Aluminium Recycling</v>
      </c>
    </row>
    <row r="2456" spans="3:37">
      <c r="C2456"/>
      <c r="K2456" s="31"/>
      <c r="R2456"/>
      <c r="W2456" s="31"/>
      <c r="AK2456" s="2" t="str">
        <f>'New Material Details'!K2461</f>
        <v>Bhatan Steel Recycling</v>
      </c>
    </row>
    <row r="2457" spans="3:37">
      <c r="C2457"/>
      <c r="K2457" s="31"/>
      <c r="R2457"/>
      <c r="W2457" s="31"/>
      <c r="AK2457" s="2" t="str">
        <f>'New Material Details'!K2462</f>
        <v>Serve Copper Recycling</v>
      </c>
    </row>
    <row r="2458" spans="3:37">
      <c r="C2458"/>
      <c r="K2458" s="31"/>
      <c r="R2458"/>
      <c r="W2458" s="31"/>
      <c r="AK2458" s="2" t="str">
        <f>'New Material Details'!K2463</f>
        <v>Ratan Aluminium Recycling</v>
      </c>
    </row>
    <row r="2459" spans="3:37">
      <c r="C2459"/>
      <c r="K2459" s="31"/>
      <c r="R2459"/>
      <c r="W2459" s="31"/>
      <c r="AK2459" s="2" t="str">
        <f>'New Material Details'!K2464</f>
        <v>Bhatan Steel Recycling</v>
      </c>
    </row>
    <row r="2460" spans="3:37">
      <c r="C2460"/>
      <c r="K2460" s="31"/>
      <c r="R2460"/>
      <c r="W2460" s="31"/>
      <c r="AK2460" s="2" t="str">
        <f>'New Material Details'!K2465</f>
        <v>Serve Copper Recycling</v>
      </c>
    </row>
    <row r="2461" spans="3:37">
      <c r="C2461"/>
      <c r="K2461" s="31"/>
      <c r="R2461"/>
      <c r="W2461" s="31"/>
      <c r="AK2461" s="2" t="str">
        <f>'New Material Details'!K2466</f>
        <v>Ratan Aluminium Recycling</v>
      </c>
    </row>
    <row r="2462" spans="3:37">
      <c r="C2462"/>
      <c r="K2462" s="31"/>
      <c r="R2462"/>
      <c r="W2462" s="31"/>
      <c r="AK2462" s="2" t="str">
        <f>'New Material Details'!K2467</f>
        <v>Bhatan Steel Recycling</v>
      </c>
    </row>
    <row r="2463" spans="3:37">
      <c r="C2463"/>
      <c r="K2463" s="31"/>
      <c r="R2463"/>
      <c r="W2463" s="31"/>
      <c r="AK2463" s="2" t="str">
        <f>'New Material Details'!K2468</f>
        <v>Serve Copper Recycling</v>
      </c>
    </row>
    <row r="2464" spans="3:37">
      <c r="C2464"/>
      <c r="K2464" s="31"/>
      <c r="R2464"/>
      <c r="W2464" s="31"/>
      <c r="AK2464" s="2" t="str">
        <f>'New Material Details'!K2469</f>
        <v>Ratan Aluminium Recycling</v>
      </c>
    </row>
    <row r="2465" spans="3:37">
      <c r="C2465"/>
      <c r="K2465" s="31"/>
      <c r="R2465"/>
      <c r="W2465" s="31"/>
      <c r="AK2465" s="2" t="str">
        <f>'New Material Details'!K2470</f>
        <v>Bhatan Steel Recycling</v>
      </c>
    </row>
    <row r="2466" spans="3:37">
      <c r="C2466"/>
      <c r="K2466" s="31"/>
      <c r="R2466"/>
      <c r="W2466" s="31"/>
      <c r="AK2466" s="2" t="str">
        <f>'New Material Details'!K2471</f>
        <v>Serve Copper Recycling</v>
      </c>
    </row>
    <row r="2467" spans="3:37">
      <c r="C2467"/>
      <c r="K2467" s="31"/>
      <c r="R2467"/>
      <c r="W2467" s="31"/>
      <c r="AK2467" s="2" t="str">
        <f>'New Material Details'!K2472</f>
        <v>Ratan Aluminium Recycling</v>
      </c>
    </row>
    <row r="2468" spans="3:37">
      <c r="C2468"/>
      <c r="K2468" s="31"/>
      <c r="R2468"/>
      <c r="W2468" s="31"/>
      <c r="AK2468" s="2" t="str">
        <f>'New Material Details'!K2473</f>
        <v>Bhatan Steel Recycling</v>
      </c>
    </row>
    <row r="2469" spans="3:37">
      <c r="C2469"/>
      <c r="K2469" s="31"/>
      <c r="R2469"/>
      <c r="W2469" s="31"/>
      <c r="AK2469" s="2" t="str">
        <f>'New Material Details'!K2474</f>
        <v>Serve Copper Recycling</v>
      </c>
    </row>
    <row r="2470" spans="3:37">
      <c r="C2470"/>
      <c r="K2470" s="31"/>
      <c r="R2470"/>
      <c r="W2470" s="31"/>
      <c r="AK2470" s="2" t="str">
        <f>'New Material Details'!K2475</f>
        <v>Ratan Aluminium Recycling</v>
      </c>
    </row>
    <row r="2471" spans="3:37">
      <c r="C2471"/>
      <c r="E2471" s="4"/>
      <c r="F2471" s="4"/>
      <c r="G2471" s="4"/>
      <c r="H2471" s="4"/>
      <c r="K2471" s="31"/>
      <c r="R2471"/>
      <c r="V2471" s="2"/>
      <c r="W2471" s="31"/>
      <c r="AK2471" s="2" t="str">
        <f>'New Material Details'!K2476</f>
        <v>Bhatan Steel Recycling</v>
      </c>
    </row>
    <row r="2472" spans="3:37">
      <c r="C2472"/>
      <c r="K2472" s="31"/>
      <c r="R2472"/>
      <c r="W2472" s="31"/>
      <c r="AK2472" s="2" t="str">
        <f>'New Material Details'!K2477</f>
        <v>Serve Copper Recycling</v>
      </c>
    </row>
    <row r="2473" spans="3:37">
      <c r="C2473"/>
      <c r="K2473" s="31"/>
      <c r="R2473"/>
      <c r="W2473" s="31"/>
      <c r="AK2473" s="2" t="str">
        <f>'New Material Details'!K2478</f>
        <v>Ratan Aluminium Recycling</v>
      </c>
    </row>
    <row r="2474" spans="3:37">
      <c r="C2474"/>
      <c r="K2474" s="31"/>
      <c r="R2474"/>
      <c r="W2474" s="31"/>
      <c r="AK2474" s="2" t="str">
        <f>'New Material Details'!K2479</f>
        <v>Bhatan Steel Recycling</v>
      </c>
    </row>
    <row r="2475" spans="3:37">
      <c r="C2475"/>
      <c r="K2475" s="31"/>
      <c r="R2475"/>
      <c r="W2475" s="31"/>
      <c r="AK2475" s="2" t="str">
        <f>'New Material Details'!K2480</f>
        <v>Serve Copper Recycling</v>
      </c>
    </row>
    <row r="2476" spans="3:37">
      <c r="C2476"/>
      <c r="K2476" s="31"/>
      <c r="R2476"/>
      <c r="W2476" s="31"/>
      <c r="AK2476" s="2" t="str">
        <f>'New Material Details'!K2481</f>
        <v>Ratan Aluminium Recycling</v>
      </c>
    </row>
    <row r="2477" spans="3:37">
      <c r="C2477"/>
      <c r="K2477" s="31"/>
      <c r="R2477"/>
      <c r="W2477" s="31"/>
      <c r="AK2477" s="2" t="str">
        <f>'New Material Details'!K2482</f>
        <v>Bhatan Steel Recycling</v>
      </c>
    </row>
    <row r="2478" spans="3:37">
      <c r="C2478"/>
      <c r="K2478" s="31"/>
      <c r="R2478"/>
      <c r="W2478" s="31"/>
      <c r="AK2478" s="2" t="str">
        <f>'New Material Details'!K2483</f>
        <v>Serve Copper Recycling</v>
      </c>
    </row>
    <row r="2479" spans="3:37">
      <c r="C2479"/>
      <c r="K2479" s="31"/>
      <c r="R2479"/>
      <c r="W2479" s="31"/>
      <c r="AK2479" s="2" t="str">
        <f>'New Material Details'!K2484</f>
        <v>Ratan Aluminium Recycling</v>
      </c>
    </row>
    <row r="2480" spans="3:37">
      <c r="C2480"/>
      <c r="K2480" s="31"/>
      <c r="R2480"/>
      <c r="W2480" s="31"/>
      <c r="AK2480" s="2" t="str">
        <f>'New Material Details'!K2485</f>
        <v>Bhatan Steel Recycling</v>
      </c>
    </row>
    <row r="2481" spans="3:37">
      <c r="C2481"/>
      <c r="K2481" s="31"/>
      <c r="R2481"/>
      <c r="W2481" s="31"/>
      <c r="AK2481" s="2" t="str">
        <f>'New Material Details'!K2486</f>
        <v>Serve Copper Recycling</v>
      </c>
    </row>
    <row r="2482" spans="3:37">
      <c r="C2482"/>
      <c r="E2482" s="4"/>
      <c r="F2482" s="4"/>
      <c r="G2482" s="4"/>
      <c r="H2482" s="4"/>
      <c r="K2482" s="31"/>
      <c r="Q2482" s="4"/>
      <c r="R2482"/>
      <c r="V2482" s="15"/>
      <c r="W2482" s="31"/>
      <c r="AK2482" s="2" t="str">
        <f>'New Material Details'!K2487</f>
        <v>Ratan Aluminium Recycling</v>
      </c>
    </row>
    <row r="2483" spans="3:37">
      <c r="C2483"/>
      <c r="K2483" s="31"/>
      <c r="R2483"/>
      <c r="W2483" s="31"/>
      <c r="AK2483" s="2" t="str">
        <f>'New Material Details'!K2488</f>
        <v>Bhatan Steel Recycling</v>
      </c>
    </row>
    <row r="2484" spans="3:37">
      <c r="C2484"/>
      <c r="K2484" s="31"/>
      <c r="R2484"/>
      <c r="W2484" s="31"/>
      <c r="AK2484" s="2" t="str">
        <f>'New Material Details'!K2489</f>
        <v>Serve Copper Recycling</v>
      </c>
    </row>
    <row r="2485" spans="3:37">
      <c r="C2485"/>
      <c r="K2485" s="31"/>
      <c r="R2485"/>
      <c r="W2485" s="31"/>
      <c r="AK2485" s="2" t="str">
        <f>'New Material Details'!K2490</f>
        <v>Ratan Aluminium Recycling</v>
      </c>
    </row>
    <row r="2486" spans="3:37">
      <c r="C2486"/>
      <c r="K2486" s="31"/>
      <c r="R2486"/>
      <c r="W2486" s="31"/>
      <c r="AK2486" s="2" t="str">
        <f>'New Material Details'!K2491</f>
        <v>Bhatan Steel Recycling</v>
      </c>
    </row>
    <row r="2487" spans="3:37">
      <c r="C2487"/>
      <c r="K2487" s="31"/>
      <c r="R2487"/>
      <c r="W2487" s="31"/>
      <c r="AK2487" s="2" t="str">
        <f>'New Material Details'!K2492</f>
        <v>Serve Copper Recycling</v>
      </c>
    </row>
    <row r="2488" spans="3:37">
      <c r="C2488"/>
      <c r="K2488" s="31"/>
      <c r="R2488"/>
      <c r="W2488" s="31"/>
      <c r="AK2488" s="2" t="str">
        <f>'New Material Details'!K2493</f>
        <v>Ratan Aluminium Recycling</v>
      </c>
    </row>
    <row r="2489" spans="3:37">
      <c r="C2489"/>
      <c r="K2489" s="31"/>
      <c r="R2489"/>
      <c r="W2489" s="31"/>
      <c r="AK2489" s="2" t="str">
        <f>'New Material Details'!K2494</f>
        <v>Bhatan Steel Recycling</v>
      </c>
    </row>
    <row r="2490" spans="3:37">
      <c r="C2490"/>
      <c r="K2490" s="31"/>
      <c r="R2490"/>
      <c r="W2490" s="31"/>
      <c r="AK2490" s="2" t="str">
        <f>'New Material Details'!K2495</f>
        <v>Serve Copper Recycling</v>
      </c>
    </row>
    <row r="2491" spans="3:37">
      <c r="C2491"/>
      <c r="K2491" s="31"/>
      <c r="R2491"/>
      <c r="W2491" s="31"/>
      <c r="AK2491" s="2" t="str">
        <f>'New Material Details'!K2496</f>
        <v>Ratan Aluminium Recycling</v>
      </c>
    </row>
    <row r="2492" spans="3:37">
      <c r="C2492"/>
      <c r="K2492" s="31"/>
      <c r="R2492"/>
      <c r="W2492" s="31"/>
      <c r="AK2492" s="2" t="str">
        <f>'New Material Details'!K2497</f>
        <v>Bhatan Steel Recycling</v>
      </c>
    </row>
    <row r="2493" spans="3:37">
      <c r="C2493"/>
      <c r="K2493" s="31"/>
      <c r="R2493"/>
      <c r="W2493" s="31"/>
      <c r="AK2493" s="2" t="str">
        <f>'New Material Details'!K2498</f>
        <v>Serve Copper Recycling</v>
      </c>
    </row>
    <row r="2494" spans="3:37">
      <c r="C2494"/>
      <c r="K2494" s="31"/>
      <c r="R2494"/>
      <c r="W2494" s="31"/>
      <c r="AK2494" s="2" t="str">
        <f>'New Material Details'!K2499</f>
        <v>Ratan Aluminium Recycling</v>
      </c>
    </row>
    <row r="2495" spans="3:37">
      <c r="C2495"/>
      <c r="K2495" s="31"/>
      <c r="R2495"/>
      <c r="W2495" s="31"/>
      <c r="AK2495" s="2" t="str">
        <f>'New Material Details'!K2500</f>
        <v>Bhatan Steel Recycling</v>
      </c>
    </row>
    <row r="2496" spans="3:37">
      <c r="C2496"/>
      <c r="K2496" s="31"/>
      <c r="R2496"/>
      <c r="W2496" s="31"/>
      <c r="AK2496" s="2" t="str">
        <f>'New Material Details'!K2501</f>
        <v>Serve Copper Recycling</v>
      </c>
    </row>
    <row r="2497" spans="3:37">
      <c r="C2497"/>
      <c r="K2497" s="31"/>
      <c r="R2497"/>
      <c r="W2497" s="31"/>
      <c r="AK2497" s="2" t="str">
        <f>'New Material Details'!K2502</f>
        <v>Ratan Aluminium Recycling</v>
      </c>
    </row>
    <row r="2498" spans="3:37">
      <c r="C2498"/>
      <c r="K2498" s="31"/>
      <c r="R2498"/>
      <c r="W2498" s="31"/>
      <c r="AK2498" s="2" t="str">
        <f>'New Material Details'!K2503</f>
        <v>Bhatan Steel Recycling</v>
      </c>
    </row>
    <row r="2499" spans="3:37">
      <c r="C2499"/>
      <c r="K2499" s="31"/>
      <c r="R2499"/>
      <c r="W2499" s="31"/>
      <c r="AK2499" s="2" t="str">
        <f>'New Material Details'!K2504</f>
        <v>Serve Copper Recycling</v>
      </c>
    </row>
    <row r="2500" spans="3:37">
      <c r="C2500"/>
      <c r="K2500" s="31"/>
      <c r="R2500"/>
      <c r="W2500" s="31"/>
      <c r="AK2500" s="2" t="str">
        <f>'New Material Details'!K2505</f>
        <v>Ratan Aluminium Recycling</v>
      </c>
    </row>
    <row r="2501" spans="3:37">
      <c r="C2501"/>
      <c r="K2501" s="31"/>
      <c r="R2501"/>
      <c r="W2501" s="31"/>
      <c r="AK2501" s="2" t="str">
        <f>'New Material Details'!K2506</f>
        <v>Bhatan Steel Recycling</v>
      </c>
    </row>
    <row r="2502" spans="3:37">
      <c r="C2502"/>
      <c r="K2502" s="31"/>
      <c r="R2502"/>
      <c r="W2502" s="31"/>
      <c r="AK2502" s="2" t="str">
        <f>'New Material Details'!K2507</f>
        <v>Serve Copper Recycling</v>
      </c>
    </row>
    <row r="2503" spans="3:37">
      <c r="C2503"/>
      <c r="K2503" s="31"/>
      <c r="R2503"/>
      <c r="W2503" s="31"/>
      <c r="AK2503" s="2" t="str">
        <f>'New Material Details'!K2508</f>
        <v>Ratan Aluminium Recycling</v>
      </c>
    </row>
    <row r="2504" spans="3:37">
      <c r="C2504"/>
      <c r="K2504" s="31"/>
      <c r="R2504"/>
      <c r="W2504" s="31"/>
      <c r="AK2504" s="2" t="str">
        <f>'New Material Details'!K2509</f>
        <v>Bhatan Steel Recycling</v>
      </c>
    </row>
    <row r="2505" spans="3:37">
      <c r="C2505"/>
      <c r="K2505" s="31"/>
      <c r="R2505"/>
      <c r="W2505" s="31"/>
      <c r="AK2505" s="2" t="str">
        <f>'New Material Details'!K2510</f>
        <v>Serve Copper Recycling</v>
      </c>
    </row>
    <row r="2506" spans="3:37">
      <c r="C2506"/>
      <c r="K2506" s="31"/>
      <c r="R2506"/>
      <c r="W2506" s="31"/>
      <c r="AK2506" s="2" t="str">
        <f>'New Material Details'!K2511</f>
        <v>Ratan Aluminium Recycling</v>
      </c>
    </row>
    <row r="2507" spans="3:37">
      <c r="C2507"/>
      <c r="K2507" s="31"/>
      <c r="R2507"/>
      <c r="W2507" s="31"/>
      <c r="AK2507" s="2" t="str">
        <f>'New Material Details'!K2512</f>
        <v>Bhatan Steel Recycling</v>
      </c>
    </row>
    <row r="2508" spans="3:37">
      <c r="C2508"/>
      <c r="K2508" s="31"/>
      <c r="R2508"/>
      <c r="W2508" s="31"/>
      <c r="AK2508" s="2" t="str">
        <f>'New Material Details'!K2513</f>
        <v>Serve Copper Recycling</v>
      </c>
    </row>
    <row r="2509" spans="3:37">
      <c r="C2509"/>
      <c r="K2509" s="31"/>
      <c r="R2509"/>
      <c r="W2509" s="31"/>
      <c r="AK2509" s="2" t="str">
        <f>'New Material Details'!K2514</f>
        <v>Ratan Aluminium Recycling</v>
      </c>
    </row>
    <row r="2510" spans="3:37">
      <c r="C2510"/>
      <c r="K2510" s="31"/>
      <c r="R2510"/>
      <c r="W2510" s="31"/>
      <c r="AK2510" s="2" t="str">
        <f>'New Material Details'!K2515</f>
        <v>Bhatan Steel Recycling</v>
      </c>
    </row>
    <row r="2511" spans="3:37">
      <c r="C2511"/>
      <c r="K2511" s="31"/>
      <c r="R2511"/>
      <c r="W2511" s="31"/>
      <c r="AK2511" s="2" t="str">
        <f>'New Material Details'!K2516</f>
        <v>Serve Copper Recycling</v>
      </c>
    </row>
    <row r="2512" spans="3:37">
      <c r="C2512"/>
      <c r="K2512" s="31"/>
      <c r="R2512"/>
      <c r="W2512" s="31"/>
      <c r="AK2512" s="2" t="str">
        <f>'New Material Details'!K2517</f>
        <v>Ratan Aluminium Recycling</v>
      </c>
    </row>
    <row r="2513" spans="3:37">
      <c r="C2513"/>
      <c r="K2513" s="31"/>
      <c r="R2513"/>
      <c r="W2513" s="31"/>
      <c r="AK2513" s="2" t="str">
        <f>'New Material Details'!K2518</f>
        <v>Bhatan Steel Recycling</v>
      </c>
    </row>
    <row r="2514" spans="3:37">
      <c r="C2514"/>
      <c r="K2514" s="31"/>
      <c r="R2514"/>
      <c r="W2514" s="31"/>
      <c r="AK2514" s="2" t="str">
        <f>'New Material Details'!K2519</f>
        <v>Serve Copper Recycling</v>
      </c>
    </row>
    <row r="2515" spans="3:37">
      <c r="C2515"/>
      <c r="K2515" s="31"/>
      <c r="R2515"/>
      <c r="W2515" s="31"/>
      <c r="AK2515" s="2" t="str">
        <f>'New Material Details'!K2520</f>
        <v>Ratan Aluminium Recycling</v>
      </c>
    </row>
    <row r="2516" spans="3:37">
      <c r="C2516"/>
      <c r="K2516" s="31"/>
      <c r="R2516"/>
      <c r="W2516" s="31"/>
      <c r="AK2516" s="2" t="str">
        <f>'New Material Details'!K2521</f>
        <v>Bhatan Steel Recycling</v>
      </c>
    </row>
    <row r="2517" spans="3:37">
      <c r="C2517"/>
      <c r="K2517" s="31"/>
      <c r="R2517"/>
      <c r="W2517" s="31"/>
      <c r="AK2517" s="2" t="str">
        <f>'New Material Details'!K2522</f>
        <v>Serve Copper Recycling</v>
      </c>
    </row>
    <row r="2518" spans="3:37">
      <c r="C2518"/>
      <c r="K2518" s="31"/>
      <c r="R2518"/>
      <c r="W2518" s="31"/>
      <c r="AK2518" s="2" t="str">
        <f>'New Material Details'!K2523</f>
        <v>Ratan Aluminium Recycling</v>
      </c>
    </row>
    <row r="2519" spans="3:37">
      <c r="C2519"/>
      <c r="K2519" s="31"/>
      <c r="R2519"/>
      <c r="W2519" s="31"/>
      <c r="AK2519" s="2" t="str">
        <f>'New Material Details'!K2524</f>
        <v>Bhatan Steel Recycling</v>
      </c>
    </row>
    <row r="2520" spans="3:37">
      <c r="C2520"/>
      <c r="K2520" s="31"/>
      <c r="R2520"/>
      <c r="W2520" s="31"/>
      <c r="AK2520" s="2" t="str">
        <f>'New Material Details'!K2525</f>
        <v>Serve Copper Recycling</v>
      </c>
    </row>
    <row r="2521" spans="3:37">
      <c r="C2521"/>
      <c r="K2521" s="31"/>
      <c r="R2521"/>
      <c r="W2521" s="31"/>
      <c r="AK2521" s="2" t="str">
        <f>'New Material Details'!K2526</f>
        <v>Ratan Aluminium Recycling</v>
      </c>
    </row>
    <row r="2522" spans="3:37">
      <c r="C2522"/>
      <c r="K2522" s="31"/>
      <c r="R2522"/>
      <c r="W2522" s="31"/>
      <c r="AK2522" s="2" t="str">
        <f>'New Material Details'!K2527</f>
        <v>Bhatan Steel Recycling</v>
      </c>
    </row>
    <row r="2523" spans="3:37">
      <c r="C2523"/>
      <c r="K2523" s="31"/>
      <c r="R2523"/>
      <c r="W2523" s="31"/>
      <c r="AK2523" s="2" t="str">
        <f>'New Material Details'!K2528</f>
        <v>Serve Copper Recycling</v>
      </c>
    </row>
    <row r="2524" spans="3:37">
      <c r="C2524"/>
      <c r="K2524" s="31"/>
      <c r="R2524"/>
      <c r="W2524" s="31"/>
      <c r="AK2524" s="2" t="str">
        <f>'New Material Details'!K2529</f>
        <v>Ratan Aluminium Recycling</v>
      </c>
    </row>
    <row r="2525" spans="3:37">
      <c r="C2525"/>
      <c r="K2525" s="31"/>
      <c r="R2525"/>
      <c r="W2525" s="31"/>
      <c r="AK2525" s="2" t="str">
        <f>'New Material Details'!K2530</f>
        <v>Bhatan Steel Recycling</v>
      </c>
    </row>
    <row r="2526" spans="3:37">
      <c r="C2526"/>
      <c r="K2526" s="31"/>
      <c r="R2526"/>
      <c r="W2526" s="31"/>
      <c r="AK2526" s="2" t="str">
        <f>'New Material Details'!K2531</f>
        <v>Serve Copper Recycling</v>
      </c>
    </row>
    <row r="2527" spans="3:37">
      <c r="C2527"/>
      <c r="K2527" s="31"/>
      <c r="R2527"/>
      <c r="W2527" s="31"/>
      <c r="AK2527" s="2" t="str">
        <f>'New Material Details'!K2532</f>
        <v>Ratan Aluminium Recycling</v>
      </c>
    </row>
    <row r="2528" spans="3:37">
      <c r="C2528"/>
      <c r="K2528" s="31"/>
      <c r="R2528"/>
      <c r="W2528" s="31"/>
      <c r="AK2528" s="2" t="str">
        <f>'New Material Details'!K2533</f>
        <v>Bhatan Steel Recycling</v>
      </c>
    </row>
    <row r="2529" spans="3:37">
      <c r="C2529"/>
      <c r="K2529" s="31"/>
      <c r="R2529"/>
      <c r="W2529" s="31"/>
      <c r="AK2529" s="2" t="str">
        <f>'New Material Details'!K2534</f>
        <v>Serve Copper Recycling</v>
      </c>
    </row>
    <row r="2530" spans="3:37">
      <c r="C2530"/>
      <c r="K2530" s="31"/>
      <c r="R2530"/>
      <c r="W2530" s="31"/>
      <c r="AK2530" s="2" t="str">
        <f>'New Material Details'!K2535</f>
        <v>Ratan Aluminium Recycling</v>
      </c>
    </row>
    <row r="2531" spans="3:37">
      <c r="C2531"/>
      <c r="K2531" s="31"/>
      <c r="R2531"/>
      <c r="W2531" s="31"/>
      <c r="AK2531" s="2" t="str">
        <f>'New Material Details'!K2536</f>
        <v>Bhatan Steel Recycling</v>
      </c>
    </row>
    <row r="2532" spans="3:37">
      <c r="C2532"/>
      <c r="K2532" s="31"/>
      <c r="R2532"/>
      <c r="W2532" s="31"/>
      <c r="AK2532" s="2" t="str">
        <f>'New Material Details'!K2537</f>
        <v>Serve Copper Recycling</v>
      </c>
    </row>
    <row r="2533" spans="3:37">
      <c r="C2533"/>
      <c r="K2533" s="31"/>
      <c r="R2533"/>
      <c r="W2533" s="31"/>
      <c r="AK2533" s="2" t="str">
        <f>'New Material Details'!K2538</f>
        <v>Ratan Aluminium Recycling</v>
      </c>
    </row>
    <row r="2534" spans="3:37">
      <c r="C2534"/>
      <c r="K2534" s="31"/>
      <c r="R2534"/>
      <c r="W2534" s="31"/>
      <c r="AK2534" s="2" t="str">
        <f>'New Material Details'!K2539</f>
        <v>Bhatan Steel Recycling</v>
      </c>
    </row>
    <row r="2535" spans="3:37">
      <c r="C2535"/>
      <c r="K2535" s="31"/>
      <c r="R2535"/>
      <c r="W2535" s="31"/>
      <c r="AK2535" s="2">
        <f>'New Material Details'!K2540</f>
        <v>0</v>
      </c>
    </row>
    <row r="2536" spans="3:37">
      <c r="C2536"/>
      <c r="K2536" s="31"/>
      <c r="R2536"/>
      <c r="W2536" s="31"/>
      <c r="AK2536" s="2">
        <f>'New Material Details'!K2541</f>
        <v>0</v>
      </c>
    </row>
    <row r="2537" spans="3:37">
      <c r="C2537"/>
      <c r="K2537" s="31"/>
      <c r="R2537"/>
      <c r="W2537" s="31"/>
      <c r="AK2537" s="2">
        <f>'New Material Details'!K2542</f>
        <v>0</v>
      </c>
    </row>
    <row r="2538" spans="3:37">
      <c r="C2538"/>
      <c r="K2538" s="31"/>
      <c r="R2538"/>
      <c r="W2538" s="31"/>
      <c r="AK2538" s="2">
        <f>'New Material Details'!K2543</f>
        <v>0</v>
      </c>
    </row>
    <row r="2539" spans="3:37">
      <c r="C2539"/>
      <c r="K2539" s="31"/>
      <c r="R2539"/>
      <c r="W2539" s="31"/>
      <c r="AK2539" s="2">
        <f>'New Material Details'!K2544</f>
        <v>0</v>
      </c>
    </row>
    <row r="2540" spans="3:37">
      <c r="C2540"/>
      <c r="K2540" s="31"/>
      <c r="R2540"/>
      <c r="W2540" s="31"/>
      <c r="AK2540" s="2">
        <f>'New Material Details'!K2545</f>
        <v>0</v>
      </c>
    </row>
    <row r="2541" spans="3:37">
      <c r="C2541"/>
      <c r="K2541" s="31"/>
      <c r="R2541"/>
      <c r="W2541" s="31"/>
      <c r="AK2541" s="2">
        <f>'New Material Details'!K2546</f>
        <v>0</v>
      </c>
    </row>
    <row r="2542" spans="3:37">
      <c r="C2542"/>
      <c r="K2542" s="31"/>
      <c r="R2542"/>
      <c r="W2542" s="31"/>
      <c r="AK2542" s="2">
        <f>'New Material Details'!K2547</f>
        <v>0</v>
      </c>
    </row>
    <row r="2543" spans="3:37">
      <c r="C2543"/>
      <c r="K2543" s="31"/>
      <c r="R2543"/>
      <c r="W2543" s="31"/>
      <c r="AK2543" s="2">
        <f>'New Material Details'!K2548</f>
        <v>0</v>
      </c>
    </row>
    <row r="2544" spans="3:37">
      <c r="C2544"/>
      <c r="K2544" s="31"/>
      <c r="R2544"/>
      <c r="W2544" s="31"/>
      <c r="AK2544" s="2">
        <f>'New Material Details'!K2549</f>
        <v>0</v>
      </c>
    </row>
    <row r="2545" spans="3:37">
      <c r="C2545"/>
      <c r="K2545" s="31"/>
      <c r="R2545"/>
      <c r="W2545" s="31"/>
      <c r="AK2545" s="2">
        <f>'New Material Details'!K2550</f>
        <v>0</v>
      </c>
    </row>
    <row r="2546" spans="3:37">
      <c r="C2546"/>
      <c r="K2546" s="31"/>
      <c r="R2546"/>
      <c r="W2546" s="31"/>
      <c r="AK2546" s="2">
        <f>'New Material Details'!K2551</f>
        <v>0</v>
      </c>
    </row>
    <row r="2547" spans="3:37">
      <c r="C2547"/>
      <c r="K2547" s="31"/>
      <c r="R2547"/>
      <c r="W2547" s="31"/>
      <c r="AK2547" s="2">
        <f>'New Material Details'!K2552</f>
        <v>0</v>
      </c>
    </row>
    <row r="2548" spans="3:37">
      <c r="C2548"/>
      <c r="K2548" s="31"/>
      <c r="R2548"/>
      <c r="W2548" s="31"/>
      <c r="AK2548" s="2">
        <f>'New Material Details'!K2553</f>
        <v>0</v>
      </c>
    </row>
    <row r="2549" spans="3:37">
      <c r="C2549"/>
      <c r="K2549" s="31"/>
      <c r="R2549"/>
      <c r="W2549" s="31"/>
      <c r="AK2549" s="2">
        <f>'New Material Details'!K2554</f>
        <v>0</v>
      </c>
    </row>
    <row r="2550" spans="3:37">
      <c r="C2550"/>
      <c r="K2550" s="31"/>
      <c r="R2550"/>
      <c r="W2550" s="31"/>
      <c r="AK2550" s="2">
        <f>'New Material Details'!K2555</f>
        <v>0</v>
      </c>
    </row>
    <row r="2551" spans="3:37">
      <c r="C2551"/>
      <c r="K2551" s="31"/>
      <c r="R2551"/>
      <c r="W2551" s="31"/>
      <c r="AK2551" s="2">
        <f>'New Material Details'!K2556</f>
        <v>0</v>
      </c>
    </row>
    <row r="2552" spans="3:37">
      <c r="C2552"/>
      <c r="K2552" s="31"/>
      <c r="R2552"/>
      <c r="W2552" s="31"/>
      <c r="AK2552" s="2">
        <f>'New Material Details'!K2557</f>
        <v>0</v>
      </c>
    </row>
    <row r="2553" spans="3:37">
      <c r="C2553"/>
      <c r="K2553" s="31"/>
      <c r="R2553"/>
      <c r="W2553" s="31"/>
      <c r="AK2553" s="2">
        <f>'New Material Details'!K2558</f>
        <v>0</v>
      </c>
    </row>
    <row r="2554" spans="3:37">
      <c r="C2554"/>
      <c r="K2554" s="31"/>
      <c r="R2554"/>
      <c r="W2554" s="31"/>
      <c r="AK2554" s="2">
        <f>'New Material Details'!K2559</f>
        <v>0</v>
      </c>
    </row>
    <row r="2555" spans="3:37">
      <c r="C2555"/>
      <c r="K2555" s="31"/>
      <c r="R2555"/>
      <c r="W2555" s="31"/>
      <c r="AK2555" s="2">
        <f>'New Material Details'!K2560</f>
        <v>0</v>
      </c>
    </row>
    <row r="2556" spans="3:37">
      <c r="C2556"/>
      <c r="K2556" s="31"/>
      <c r="R2556"/>
      <c r="W2556" s="31"/>
      <c r="AK2556" s="2">
        <f>'New Material Details'!K2561</f>
        <v>0</v>
      </c>
    </row>
    <row r="2557" spans="3:37">
      <c r="C2557"/>
      <c r="K2557" s="31"/>
      <c r="R2557"/>
      <c r="W2557" s="31"/>
      <c r="AK2557" s="2">
        <f>'New Material Details'!K2562</f>
        <v>0</v>
      </c>
    </row>
    <row r="2558" spans="3:37">
      <c r="C2558"/>
      <c r="K2558" s="31"/>
      <c r="R2558"/>
      <c r="W2558" s="31"/>
      <c r="AK2558" s="2">
        <f>'New Material Details'!K2563</f>
        <v>0</v>
      </c>
    </row>
    <row r="2559" spans="3:37">
      <c r="C2559"/>
      <c r="K2559" s="31"/>
      <c r="R2559"/>
      <c r="W2559" s="31"/>
      <c r="AK2559" s="2">
        <f>'New Material Details'!K2564</f>
        <v>0</v>
      </c>
    </row>
    <row r="2560" spans="3:37">
      <c r="C2560"/>
      <c r="K2560" s="31"/>
      <c r="R2560"/>
      <c r="W2560" s="31"/>
      <c r="AK2560" s="2">
        <f>'New Material Details'!K2565</f>
        <v>0</v>
      </c>
    </row>
    <row r="2561" spans="3:37">
      <c r="C2561"/>
      <c r="K2561" s="31"/>
      <c r="R2561"/>
      <c r="W2561" s="31"/>
      <c r="AK2561" s="2">
        <f>'New Material Details'!K2566</f>
        <v>0</v>
      </c>
    </row>
    <row r="2562" spans="3:37">
      <c r="C2562"/>
      <c r="K2562" s="31"/>
      <c r="R2562"/>
      <c r="W2562" s="31"/>
      <c r="AK2562" s="2">
        <f>'New Material Details'!K2567</f>
        <v>0</v>
      </c>
    </row>
    <row r="2563" spans="3:37">
      <c r="C2563"/>
      <c r="K2563" s="31"/>
      <c r="R2563"/>
      <c r="W2563" s="31"/>
      <c r="AK2563" s="2">
        <f>'New Material Details'!K2568</f>
        <v>0</v>
      </c>
    </row>
    <row r="2564" spans="3:37">
      <c r="C2564"/>
      <c r="E2564" s="4"/>
      <c r="F2564" s="4"/>
      <c r="G2564" s="4"/>
      <c r="H2564" s="4"/>
      <c r="K2564" s="31"/>
      <c r="Q2564" s="4"/>
      <c r="R2564"/>
      <c r="V2564" s="15"/>
      <c r="W2564" s="31"/>
      <c r="AK2564" s="2">
        <f>'New Material Details'!K2569</f>
        <v>0</v>
      </c>
    </row>
    <row r="2565" spans="3:37">
      <c r="C2565"/>
      <c r="K2565" s="31"/>
      <c r="R2565"/>
      <c r="W2565" s="31"/>
      <c r="AK2565" s="2">
        <f>'New Material Details'!K2570</f>
        <v>0</v>
      </c>
    </row>
    <row r="2566" spans="3:37">
      <c r="C2566"/>
      <c r="K2566" s="31"/>
      <c r="R2566"/>
      <c r="W2566" s="31"/>
      <c r="AK2566" s="2">
        <f>'New Material Details'!K2571</f>
        <v>0</v>
      </c>
    </row>
    <row r="2567" spans="3:37">
      <c r="C2567"/>
      <c r="K2567" s="31"/>
      <c r="R2567"/>
      <c r="W2567" s="31"/>
      <c r="AK2567" s="2">
        <f>'New Material Details'!K2572</f>
        <v>0</v>
      </c>
    </row>
    <row r="2568" spans="3:37">
      <c r="C2568"/>
      <c r="K2568" s="31"/>
      <c r="R2568"/>
      <c r="W2568" s="31"/>
      <c r="AK2568" s="2">
        <f>'New Material Details'!K2573</f>
        <v>0</v>
      </c>
    </row>
    <row r="2569" spans="3:37">
      <c r="C2569"/>
      <c r="K2569" s="31"/>
      <c r="R2569"/>
      <c r="W2569" s="31"/>
      <c r="AK2569" s="2">
        <f>'New Material Details'!K2574</f>
        <v>0</v>
      </c>
    </row>
    <row r="2570" spans="3:37">
      <c r="C2570"/>
      <c r="K2570" s="31"/>
      <c r="R2570"/>
      <c r="W2570" s="31"/>
      <c r="AK2570" s="2">
        <f>'New Material Details'!K2575</f>
        <v>0</v>
      </c>
    </row>
    <row r="2571" spans="3:37">
      <c r="C2571"/>
      <c r="K2571" s="31"/>
      <c r="R2571"/>
      <c r="W2571" s="31"/>
      <c r="AK2571" s="2">
        <f>'New Material Details'!K2576</f>
        <v>0</v>
      </c>
    </row>
    <row r="2572" spans="3:37">
      <c r="C2572"/>
      <c r="K2572" s="31"/>
      <c r="R2572"/>
      <c r="W2572" s="31"/>
      <c r="AK2572" s="2">
        <f>'New Material Details'!K2577</f>
        <v>0</v>
      </c>
    </row>
    <row r="2573" spans="3:37">
      <c r="C2573"/>
      <c r="K2573" s="31"/>
      <c r="R2573"/>
      <c r="W2573" s="31"/>
      <c r="AK2573" s="2">
        <f>'New Material Details'!K2578</f>
        <v>0</v>
      </c>
    </row>
    <row r="2574" spans="3:37">
      <c r="C2574"/>
      <c r="K2574" s="31"/>
      <c r="R2574"/>
      <c r="W2574" s="31"/>
      <c r="AK2574" s="2">
        <f>'New Material Details'!K2579</f>
        <v>0</v>
      </c>
    </row>
    <row r="2575" spans="3:37">
      <c r="C2575"/>
      <c r="K2575" s="31"/>
      <c r="R2575"/>
      <c r="W2575" s="31"/>
      <c r="AK2575" s="2">
        <f>'New Material Details'!K2580</f>
        <v>0</v>
      </c>
    </row>
    <row r="2576" spans="3:37">
      <c r="C2576"/>
      <c r="K2576" s="31"/>
      <c r="R2576"/>
      <c r="W2576" s="31"/>
      <c r="AK2576" s="2">
        <f>'New Material Details'!K2581</f>
        <v>0</v>
      </c>
    </row>
    <row r="2577" spans="3:37">
      <c r="C2577"/>
      <c r="K2577" s="31"/>
      <c r="R2577"/>
      <c r="W2577" s="31"/>
      <c r="AK2577" s="2">
        <f>'New Material Details'!K2582</f>
        <v>0</v>
      </c>
    </row>
    <row r="2578" spans="3:37">
      <c r="C2578"/>
      <c r="K2578" s="31"/>
      <c r="R2578"/>
      <c r="W2578" s="31"/>
      <c r="AK2578" s="2">
        <f>'New Material Details'!K2583</f>
        <v>0</v>
      </c>
    </row>
    <row r="2579" spans="3:37">
      <c r="C2579"/>
      <c r="K2579" s="31"/>
      <c r="R2579"/>
      <c r="W2579" s="31"/>
      <c r="AK2579" s="2">
        <f>'New Material Details'!K2584</f>
        <v>0</v>
      </c>
    </row>
    <row r="2580" spans="3:37">
      <c r="C2580"/>
      <c r="K2580" s="31"/>
      <c r="R2580"/>
      <c r="W2580" s="31"/>
      <c r="AK2580" s="2">
        <f>'New Material Details'!K2585</f>
        <v>0</v>
      </c>
    </row>
    <row r="2581" spans="3:37">
      <c r="C2581"/>
      <c r="K2581" s="31"/>
      <c r="R2581"/>
      <c r="W2581" s="31"/>
      <c r="AK2581" s="2">
        <f>'New Material Details'!K2586</f>
        <v>0</v>
      </c>
    </row>
    <row r="2582" spans="3:37">
      <c r="C2582"/>
      <c r="K2582" s="31"/>
      <c r="R2582"/>
      <c r="W2582" s="31"/>
      <c r="AK2582" s="2">
        <f>'New Material Details'!K2587</f>
        <v>0</v>
      </c>
    </row>
    <row r="2583" spans="3:37">
      <c r="C2583"/>
      <c r="K2583" s="31"/>
      <c r="R2583"/>
      <c r="W2583" s="31"/>
      <c r="AK2583" s="2">
        <f>'New Material Details'!K2588</f>
        <v>0</v>
      </c>
    </row>
    <row r="2584" spans="3:37">
      <c r="C2584"/>
      <c r="K2584" s="31"/>
      <c r="M2584" s="54"/>
      <c r="N2584" s="54"/>
      <c r="R2584"/>
      <c r="W2584" s="31"/>
      <c r="AK2584" s="2">
        <f>'New Material Details'!K2589</f>
        <v>0</v>
      </c>
    </row>
    <row r="2585" spans="3:37">
      <c r="C2585"/>
      <c r="K2585" s="31"/>
      <c r="R2585"/>
      <c r="W2585" s="31"/>
      <c r="AK2585" s="2">
        <f>'New Material Details'!K2590</f>
        <v>0</v>
      </c>
    </row>
    <row r="2586" spans="3:37">
      <c r="C2586"/>
      <c r="K2586" s="31"/>
      <c r="R2586"/>
      <c r="W2586" s="31"/>
      <c r="AK2586" s="2">
        <f>'New Material Details'!K2591</f>
        <v>0</v>
      </c>
    </row>
    <row r="2587" spans="3:37">
      <c r="C2587"/>
      <c r="K2587" s="31"/>
      <c r="R2587"/>
      <c r="W2587" s="31"/>
      <c r="AK2587" s="2">
        <f>'New Material Details'!K2592</f>
        <v>0</v>
      </c>
    </row>
    <row r="2588" spans="3:37">
      <c r="C2588"/>
      <c r="K2588" s="31"/>
      <c r="R2588"/>
      <c r="W2588" s="31"/>
      <c r="AK2588" s="2">
        <f>'New Material Details'!K2593</f>
        <v>0</v>
      </c>
    </row>
    <row r="2589" spans="3:37">
      <c r="C2589"/>
      <c r="K2589" s="31"/>
      <c r="R2589"/>
      <c r="W2589" s="31"/>
      <c r="AK2589" s="2">
        <f>'New Material Details'!K2594</f>
        <v>0</v>
      </c>
    </row>
    <row r="2590" spans="3:37">
      <c r="C2590"/>
      <c r="K2590" s="31"/>
      <c r="R2590"/>
      <c r="W2590" s="31"/>
      <c r="AK2590" s="2">
        <f>'New Material Details'!K2595</f>
        <v>0</v>
      </c>
    </row>
    <row r="2591" spans="3:37">
      <c r="C2591"/>
      <c r="K2591" s="31"/>
      <c r="R2591"/>
      <c r="W2591" s="31"/>
      <c r="AK2591" s="2">
        <f>'New Material Details'!K2596</f>
        <v>0</v>
      </c>
    </row>
    <row r="2592" spans="3:37">
      <c r="C2592"/>
      <c r="K2592" s="31"/>
      <c r="R2592"/>
      <c r="W2592" s="31"/>
      <c r="AK2592" s="2">
        <f>'New Material Details'!K2597</f>
        <v>0</v>
      </c>
    </row>
    <row r="2593" spans="3:37">
      <c r="C2593"/>
      <c r="K2593" s="31"/>
      <c r="R2593"/>
      <c r="W2593" s="31"/>
      <c r="AK2593" s="2">
        <f>'New Material Details'!K2598</f>
        <v>0</v>
      </c>
    </row>
    <row r="2594" spans="3:37">
      <c r="C2594"/>
      <c r="K2594" s="31"/>
      <c r="R2594"/>
      <c r="W2594" s="31"/>
      <c r="AK2594" s="2">
        <f>'New Material Details'!K2599</f>
        <v>0</v>
      </c>
    </row>
    <row r="2595" spans="3:37">
      <c r="C2595"/>
      <c r="E2595" s="4"/>
      <c r="F2595" s="4"/>
      <c r="G2595" s="4"/>
      <c r="H2595" s="4"/>
      <c r="K2595" s="31"/>
      <c r="R2595"/>
      <c r="W2595" s="31"/>
      <c r="AK2595" s="2">
        <f>'New Material Details'!K2600</f>
        <v>0</v>
      </c>
    </row>
    <row r="2596" spans="3:37">
      <c r="C2596"/>
      <c r="K2596" s="31"/>
      <c r="R2596"/>
      <c r="W2596" s="31"/>
      <c r="AK2596" s="2">
        <f>'New Material Details'!K2601</f>
        <v>0</v>
      </c>
    </row>
    <row r="2597" spans="3:37">
      <c r="C2597"/>
      <c r="K2597" s="31"/>
      <c r="R2597"/>
      <c r="W2597" s="31"/>
      <c r="AK2597" s="2">
        <f>'New Material Details'!K2602</f>
        <v>0</v>
      </c>
    </row>
    <row r="2598" spans="3:37">
      <c r="C2598"/>
      <c r="K2598" s="31"/>
      <c r="R2598"/>
      <c r="W2598" s="31"/>
      <c r="AK2598" s="2">
        <f>'New Material Details'!K2603</f>
        <v>0</v>
      </c>
    </row>
    <row r="2599" spans="3:37">
      <c r="C2599"/>
      <c r="K2599" s="31"/>
      <c r="R2599"/>
      <c r="W2599" s="31"/>
      <c r="AK2599" s="2">
        <f>'New Material Details'!K2604</f>
        <v>0</v>
      </c>
    </row>
    <row r="2600" spans="3:37">
      <c r="C2600"/>
      <c r="K2600" s="31"/>
      <c r="R2600"/>
      <c r="W2600" s="31"/>
      <c r="AK2600" s="2">
        <f>'New Material Details'!K2605</f>
        <v>0</v>
      </c>
    </row>
    <row r="2601" spans="3:37">
      <c r="C2601"/>
      <c r="K2601" s="31"/>
      <c r="R2601"/>
      <c r="W2601" s="31"/>
      <c r="AK2601" s="2">
        <f>'New Material Details'!K2606</f>
        <v>0</v>
      </c>
    </row>
    <row r="2602" spans="3:37">
      <c r="C2602"/>
      <c r="K2602" s="31"/>
      <c r="R2602"/>
      <c r="W2602" s="31"/>
      <c r="AK2602" s="2">
        <f>'New Material Details'!K2607</f>
        <v>0</v>
      </c>
    </row>
    <row r="2603" spans="3:37">
      <c r="C2603"/>
      <c r="K2603" s="31"/>
      <c r="R2603"/>
      <c r="W2603" s="31"/>
      <c r="AK2603" s="2">
        <f>'New Material Details'!K2608</f>
        <v>0</v>
      </c>
    </row>
    <row r="2604" spans="3:37">
      <c r="C2604"/>
      <c r="K2604" s="31"/>
      <c r="R2604"/>
      <c r="W2604" s="31"/>
      <c r="AK2604" s="2">
        <f>'New Material Details'!K2609</f>
        <v>0</v>
      </c>
    </row>
    <row r="2605" spans="3:37">
      <c r="C2605"/>
      <c r="K2605" s="31"/>
      <c r="R2605"/>
      <c r="W2605" s="31"/>
      <c r="AK2605" s="2">
        <f>'New Material Details'!K2610</f>
        <v>0</v>
      </c>
    </row>
    <row r="2606" spans="3:37">
      <c r="C2606"/>
      <c r="K2606" s="31"/>
      <c r="R2606"/>
      <c r="W2606" s="31"/>
      <c r="AK2606" s="2">
        <f>'New Material Details'!K2611</f>
        <v>0</v>
      </c>
    </row>
    <row r="2607" spans="3:37">
      <c r="C2607"/>
      <c r="K2607" s="31"/>
      <c r="R2607"/>
      <c r="W2607" s="31"/>
      <c r="AK2607" s="2">
        <f>'New Material Details'!K2612</f>
        <v>0</v>
      </c>
    </row>
    <row r="2608" spans="3:37">
      <c r="C2608"/>
      <c r="K2608" s="31"/>
      <c r="R2608"/>
      <c r="W2608" s="31"/>
      <c r="AK2608" s="2">
        <f>'New Material Details'!K2613</f>
        <v>0</v>
      </c>
    </row>
    <row r="2609" spans="3:37">
      <c r="C2609"/>
      <c r="K2609" s="31"/>
      <c r="R2609"/>
      <c r="W2609" s="31"/>
      <c r="AK2609" s="2">
        <f>'New Material Details'!K2614</f>
        <v>0</v>
      </c>
    </row>
    <row r="2610" spans="3:37">
      <c r="C2610"/>
      <c r="K2610" s="31"/>
      <c r="R2610"/>
      <c r="W2610" s="31"/>
      <c r="AK2610" s="2">
        <f>'New Material Details'!K2615</f>
        <v>0</v>
      </c>
    </row>
    <row r="2611" spans="3:37">
      <c r="C2611"/>
      <c r="K2611" s="31"/>
      <c r="R2611"/>
      <c r="W2611" s="31"/>
      <c r="AK2611" s="2">
        <f>'New Material Details'!K2616</f>
        <v>0</v>
      </c>
    </row>
    <row r="2612" spans="3:37">
      <c r="C2612"/>
      <c r="K2612" s="31"/>
      <c r="R2612"/>
      <c r="W2612" s="31"/>
      <c r="AK2612" s="2">
        <f>'New Material Details'!K2617</f>
        <v>0</v>
      </c>
    </row>
    <row r="2613" spans="3:37">
      <c r="C2613"/>
      <c r="K2613" s="31"/>
      <c r="R2613"/>
      <c r="W2613" s="31"/>
      <c r="AK2613" s="2">
        <f>'New Material Details'!K2618</f>
        <v>0</v>
      </c>
    </row>
    <row r="2614" spans="3:37">
      <c r="C2614"/>
      <c r="K2614" s="31"/>
      <c r="R2614"/>
      <c r="W2614" s="31"/>
      <c r="AK2614" s="2">
        <f>'New Material Details'!K2619</f>
        <v>0</v>
      </c>
    </row>
    <row r="2615" spans="3:37">
      <c r="C2615"/>
      <c r="K2615" s="31"/>
      <c r="R2615"/>
      <c r="W2615" s="31"/>
      <c r="AK2615" s="2">
        <f>'New Material Details'!K2620</f>
        <v>0</v>
      </c>
    </row>
    <row r="2616" spans="3:37">
      <c r="C2616"/>
      <c r="K2616" s="31"/>
      <c r="R2616"/>
      <c r="W2616" s="31"/>
      <c r="AK2616" s="2">
        <f>'New Material Details'!K2621</f>
        <v>0</v>
      </c>
    </row>
    <row r="2617" spans="3:37">
      <c r="C2617"/>
      <c r="K2617" s="31"/>
      <c r="R2617"/>
      <c r="W2617" s="31"/>
      <c r="AK2617" s="2">
        <f>'New Material Details'!K2622</f>
        <v>0</v>
      </c>
    </row>
    <row r="2618" spans="3:37">
      <c r="C2618"/>
      <c r="K2618" s="31"/>
      <c r="R2618"/>
      <c r="W2618" s="31"/>
      <c r="AK2618" s="2">
        <f>'New Material Details'!K2623</f>
        <v>0</v>
      </c>
    </row>
    <row r="2619" spans="3:37">
      <c r="C2619"/>
      <c r="K2619" s="31"/>
      <c r="R2619"/>
      <c r="W2619" s="31"/>
      <c r="AK2619" s="2">
        <f>'New Material Details'!K2624</f>
        <v>0</v>
      </c>
    </row>
    <row r="2620" spans="3:37">
      <c r="C2620"/>
      <c r="K2620" s="31"/>
      <c r="R2620"/>
      <c r="W2620" s="31"/>
      <c r="AK2620" s="2">
        <f>'New Material Details'!K2625</f>
        <v>0</v>
      </c>
    </row>
    <row r="2621" spans="3:37">
      <c r="C2621"/>
      <c r="K2621" s="31"/>
      <c r="R2621"/>
      <c r="W2621" s="31"/>
      <c r="AK2621" s="2">
        <f>'New Material Details'!K2626</f>
        <v>0</v>
      </c>
    </row>
    <row r="2622" spans="3:37">
      <c r="C2622"/>
      <c r="K2622" s="31"/>
      <c r="R2622"/>
      <c r="W2622" s="31"/>
      <c r="AK2622" s="2">
        <f>'New Material Details'!K2627</f>
        <v>0</v>
      </c>
    </row>
    <row r="2623" spans="3:37">
      <c r="C2623"/>
      <c r="K2623" s="31"/>
      <c r="R2623"/>
      <c r="W2623" s="31"/>
      <c r="AK2623" s="2">
        <f>'New Material Details'!K2628</f>
        <v>0</v>
      </c>
    </row>
    <row r="2624" spans="3:37">
      <c r="C2624"/>
      <c r="K2624" s="31"/>
      <c r="R2624"/>
      <c r="W2624" s="31"/>
      <c r="AK2624" s="2">
        <f>'New Material Details'!K2629</f>
        <v>0</v>
      </c>
    </row>
    <row r="2625" spans="3:37">
      <c r="C2625"/>
      <c r="K2625" s="31"/>
      <c r="R2625"/>
      <c r="W2625" s="31"/>
      <c r="AK2625" s="2">
        <f>'New Material Details'!K2630</f>
        <v>0</v>
      </c>
    </row>
    <row r="2626" spans="3:37">
      <c r="C2626"/>
      <c r="K2626" s="31"/>
      <c r="R2626"/>
      <c r="W2626" s="31"/>
      <c r="AK2626" s="2">
        <f>'New Material Details'!K2631</f>
        <v>0</v>
      </c>
    </row>
    <row r="2627" spans="3:37">
      <c r="C2627"/>
      <c r="K2627" s="31"/>
      <c r="R2627"/>
      <c r="W2627" s="31"/>
      <c r="AK2627" s="2">
        <f>'New Material Details'!K2632</f>
        <v>0</v>
      </c>
    </row>
    <row r="2628" spans="3:37">
      <c r="C2628"/>
      <c r="K2628" s="31"/>
      <c r="R2628"/>
      <c r="W2628" s="31"/>
      <c r="AK2628" s="2">
        <f>'New Material Details'!K2633</f>
        <v>0</v>
      </c>
    </row>
    <row r="2629" spans="3:37">
      <c r="C2629"/>
      <c r="K2629" s="31"/>
      <c r="R2629"/>
      <c r="W2629" s="31"/>
      <c r="AK2629" s="2">
        <f>'New Material Details'!K2634</f>
        <v>0</v>
      </c>
    </row>
    <row r="2630" spans="3:37">
      <c r="C2630"/>
      <c r="K2630" s="31"/>
      <c r="R2630"/>
      <c r="W2630" s="31"/>
      <c r="AK2630" s="2">
        <f>'New Material Details'!K2635</f>
        <v>0</v>
      </c>
    </row>
    <row r="2631" spans="3:37">
      <c r="C2631"/>
      <c r="K2631" s="31"/>
      <c r="R2631"/>
      <c r="W2631" s="31"/>
      <c r="AK2631" s="2">
        <f>'New Material Details'!K2636</f>
        <v>0</v>
      </c>
    </row>
    <row r="2632" spans="3:37">
      <c r="C2632"/>
      <c r="K2632" s="31"/>
      <c r="R2632"/>
      <c r="W2632" s="31"/>
      <c r="AK2632" s="2">
        <f>'New Material Details'!K2637</f>
        <v>0</v>
      </c>
    </row>
    <row r="2633" spans="3:37">
      <c r="C2633"/>
      <c r="K2633" s="31"/>
      <c r="R2633"/>
      <c r="W2633" s="31"/>
      <c r="AK2633" s="2">
        <f>'New Material Details'!K2638</f>
        <v>0</v>
      </c>
    </row>
    <row r="2634" spans="3:37">
      <c r="C2634"/>
      <c r="K2634" s="31"/>
      <c r="R2634"/>
      <c r="W2634" s="31"/>
      <c r="AK2634" s="2">
        <f>'New Material Details'!K2639</f>
        <v>0</v>
      </c>
    </row>
    <row r="2635" spans="3:37">
      <c r="C2635"/>
      <c r="K2635" s="31"/>
      <c r="R2635"/>
      <c r="W2635" s="31"/>
      <c r="AK2635" s="2">
        <f>'New Material Details'!K2640</f>
        <v>0</v>
      </c>
    </row>
    <row r="2636" spans="3:37">
      <c r="C2636"/>
      <c r="K2636" s="31"/>
      <c r="R2636"/>
      <c r="W2636" s="31"/>
      <c r="AK2636" s="2">
        <f>'New Material Details'!K2641</f>
        <v>0</v>
      </c>
    </row>
    <row r="2637" spans="3:37">
      <c r="C2637"/>
      <c r="K2637" s="31"/>
      <c r="R2637"/>
      <c r="W2637" s="31"/>
      <c r="AK2637" s="2">
        <f>'New Material Details'!K2642</f>
        <v>0</v>
      </c>
    </row>
    <row r="2638" spans="3:37">
      <c r="C2638"/>
      <c r="K2638" s="31"/>
      <c r="R2638"/>
      <c r="W2638" s="31"/>
      <c r="AK2638" s="2">
        <f>'New Material Details'!K2643</f>
        <v>0</v>
      </c>
    </row>
    <row r="2639" spans="3:37">
      <c r="C2639"/>
      <c r="K2639" s="31"/>
      <c r="R2639"/>
      <c r="W2639" s="31"/>
      <c r="AK2639" s="2">
        <f>'New Material Details'!K2644</f>
        <v>0</v>
      </c>
    </row>
    <row r="2640" spans="3:37">
      <c r="C2640"/>
      <c r="K2640" s="31"/>
      <c r="R2640"/>
      <c r="W2640" s="31"/>
      <c r="AK2640" s="2">
        <f>'New Material Details'!K2645</f>
        <v>0</v>
      </c>
    </row>
    <row r="2641" spans="3:37">
      <c r="C2641"/>
      <c r="K2641" s="31"/>
      <c r="R2641"/>
      <c r="W2641" s="31"/>
      <c r="AK2641" s="2">
        <f>'New Material Details'!K2646</f>
        <v>0</v>
      </c>
    </row>
    <row r="2642" spans="3:37">
      <c r="C2642"/>
      <c r="K2642" s="31"/>
      <c r="R2642"/>
      <c r="W2642" s="31"/>
      <c r="AK2642" s="2">
        <f>'New Material Details'!K2647</f>
        <v>0</v>
      </c>
    </row>
    <row r="2643" spans="3:37">
      <c r="C2643"/>
      <c r="K2643" s="31"/>
      <c r="R2643"/>
      <c r="W2643" s="31"/>
      <c r="AK2643" s="2">
        <f>'New Material Details'!K2648</f>
        <v>0</v>
      </c>
    </row>
    <row r="2644" spans="3:37">
      <c r="C2644"/>
      <c r="K2644" s="31"/>
      <c r="R2644"/>
      <c r="W2644" s="31"/>
      <c r="AK2644" s="2">
        <f>'New Material Details'!K2649</f>
        <v>0</v>
      </c>
    </row>
    <row r="2645" spans="3:37">
      <c r="C2645"/>
      <c r="K2645" s="31"/>
      <c r="R2645"/>
      <c r="W2645" s="31"/>
      <c r="AK2645" s="2">
        <f>'New Material Details'!K2650</f>
        <v>0</v>
      </c>
    </row>
    <row r="2646" spans="3:37">
      <c r="C2646"/>
      <c r="K2646" s="31"/>
      <c r="R2646"/>
      <c r="W2646" s="31"/>
      <c r="AK2646" s="2">
        <f>'New Material Details'!K2651</f>
        <v>0</v>
      </c>
    </row>
    <row r="2647" spans="3:37">
      <c r="C2647"/>
      <c r="K2647" s="31"/>
      <c r="R2647"/>
      <c r="W2647" s="31"/>
      <c r="AK2647" s="2">
        <f>'New Material Details'!K2652</f>
        <v>0</v>
      </c>
    </row>
    <row r="2648" spans="3:37">
      <c r="C2648"/>
      <c r="K2648" s="31"/>
      <c r="R2648"/>
      <c r="W2648" s="31"/>
      <c r="AK2648" s="2">
        <f>'New Material Details'!K2653</f>
        <v>0</v>
      </c>
    </row>
    <row r="2649" spans="3:37">
      <c r="C2649"/>
      <c r="K2649" s="31"/>
      <c r="R2649"/>
      <c r="W2649" s="31"/>
      <c r="AK2649" s="2">
        <f>'New Material Details'!K2654</f>
        <v>0</v>
      </c>
    </row>
    <row r="2650" spans="3:37">
      <c r="C2650"/>
      <c r="K2650" s="31"/>
      <c r="R2650"/>
      <c r="W2650" s="31"/>
      <c r="AK2650" s="2">
        <f>'New Material Details'!K2655</f>
        <v>0</v>
      </c>
    </row>
    <row r="2651" spans="3:37">
      <c r="C2651"/>
      <c r="K2651" s="31"/>
      <c r="R2651"/>
      <c r="W2651" s="31"/>
      <c r="AK2651" s="2">
        <f>'New Material Details'!K2656</f>
        <v>0</v>
      </c>
    </row>
    <row r="2652" spans="3:37">
      <c r="C2652"/>
      <c r="K2652" s="31"/>
      <c r="R2652"/>
      <c r="W2652" s="31"/>
      <c r="AK2652" s="2">
        <f>'New Material Details'!K2657</f>
        <v>0</v>
      </c>
    </row>
    <row r="2653" spans="3:37">
      <c r="C2653"/>
      <c r="K2653" s="31"/>
      <c r="R2653"/>
      <c r="W2653" s="31"/>
      <c r="AK2653" s="2">
        <f>'New Material Details'!K2658</f>
        <v>0</v>
      </c>
    </row>
    <row r="2654" spans="3:37">
      <c r="C2654"/>
      <c r="K2654" s="31"/>
      <c r="R2654"/>
      <c r="W2654" s="31"/>
      <c r="AK2654" s="2">
        <f>'New Material Details'!K2659</f>
        <v>0</v>
      </c>
    </row>
    <row r="2655" spans="3:37">
      <c r="C2655"/>
      <c r="K2655" s="31"/>
      <c r="R2655"/>
      <c r="W2655" s="31"/>
      <c r="AK2655" s="2">
        <f>'New Material Details'!K2660</f>
        <v>0</v>
      </c>
    </row>
    <row r="2656" spans="3:37">
      <c r="C2656"/>
      <c r="K2656" s="31"/>
      <c r="R2656"/>
      <c r="W2656" s="31"/>
      <c r="AK2656" s="2">
        <f>'New Material Details'!K2661</f>
        <v>0</v>
      </c>
    </row>
    <row r="2657" spans="3:37">
      <c r="C2657"/>
      <c r="K2657" s="31"/>
      <c r="R2657"/>
      <c r="W2657" s="31"/>
      <c r="AK2657" s="2">
        <f>'New Material Details'!K2662</f>
        <v>0</v>
      </c>
    </row>
    <row r="2658" spans="3:37">
      <c r="C2658"/>
      <c r="K2658" s="31"/>
      <c r="R2658"/>
      <c r="W2658" s="31"/>
      <c r="AK2658" s="2">
        <f>'New Material Details'!K2663</f>
        <v>0</v>
      </c>
    </row>
    <row r="2659" spans="3:37">
      <c r="C2659"/>
      <c r="K2659" s="31"/>
      <c r="R2659"/>
      <c r="W2659" s="31"/>
      <c r="AK2659" s="2">
        <f>'New Material Details'!K2664</f>
        <v>0</v>
      </c>
    </row>
    <row r="2660" spans="3:37">
      <c r="C2660"/>
      <c r="K2660" s="31"/>
      <c r="R2660"/>
      <c r="W2660" s="31"/>
      <c r="AK2660" s="2">
        <f>'New Material Details'!K2665</f>
        <v>0</v>
      </c>
    </row>
    <row r="2661" spans="3:37">
      <c r="C2661"/>
      <c r="K2661" s="31"/>
      <c r="R2661"/>
      <c r="W2661" s="31"/>
      <c r="AK2661" s="2">
        <f>'New Material Details'!K2666</f>
        <v>0</v>
      </c>
    </row>
    <row r="2662" spans="3:37">
      <c r="C2662"/>
      <c r="K2662" s="31"/>
      <c r="R2662"/>
      <c r="W2662" s="31"/>
      <c r="AK2662" s="2">
        <f>'New Material Details'!K2667</f>
        <v>0</v>
      </c>
    </row>
    <row r="2663" spans="3:37">
      <c r="C2663"/>
      <c r="K2663" s="31"/>
      <c r="R2663"/>
      <c r="W2663" s="31"/>
      <c r="AK2663" s="2">
        <f>'New Material Details'!K2668</f>
        <v>0</v>
      </c>
    </row>
    <row r="2664" spans="3:37">
      <c r="C2664"/>
      <c r="K2664" s="31"/>
      <c r="R2664"/>
      <c r="W2664" s="31"/>
      <c r="AK2664" s="2">
        <f>'New Material Details'!K2669</f>
        <v>0</v>
      </c>
    </row>
    <row r="2665" spans="3:37">
      <c r="C2665"/>
      <c r="K2665" s="31"/>
      <c r="R2665"/>
      <c r="W2665" s="31"/>
      <c r="AK2665" s="2">
        <f>'New Material Details'!K2670</f>
        <v>0</v>
      </c>
    </row>
    <row r="2666" spans="3:37">
      <c r="C2666"/>
      <c r="K2666" s="31"/>
      <c r="R2666"/>
      <c r="W2666" s="31"/>
      <c r="AK2666" s="2">
        <f>'New Material Details'!K2671</f>
        <v>0</v>
      </c>
    </row>
    <row r="2667" spans="3:37">
      <c r="C2667"/>
      <c r="K2667" s="31"/>
      <c r="R2667"/>
      <c r="W2667" s="31"/>
      <c r="AK2667" s="2">
        <f>'New Material Details'!K2672</f>
        <v>0</v>
      </c>
    </row>
    <row r="2668" spans="3:37">
      <c r="C2668"/>
      <c r="K2668" s="31"/>
      <c r="R2668"/>
      <c r="W2668" s="31"/>
      <c r="AK2668" s="2">
        <f>'New Material Details'!K2673</f>
        <v>0</v>
      </c>
    </row>
    <row r="2669" spans="3:37">
      <c r="C2669"/>
      <c r="K2669" s="31"/>
      <c r="R2669"/>
      <c r="W2669" s="31"/>
      <c r="AK2669" s="2">
        <f>'New Material Details'!K2674</f>
        <v>0</v>
      </c>
    </row>
    <row r="2670" spans="3:37">
      <c r="C2670"/>
      <c r="K2670" s="31"/>
      <c r="R2670"/>
      <c r="W2670" s="31"/>
      <c r="AK2670" s="2">
        <f>'New Material Details'!K2675</f>
        <v>0</v>
      </c>
    </row>
    <row r="2671" spans="3:37">
      <c r="C2671"/>
      <c r="K2671" s="31"/>
      <c r="R2671"/>
      <c r="W2671" s="31"/>
      <c r="AK2671" s="2">
        <f>'New Material Details'!K2676</f>
        <v>0</v>
      </c>
    </row>
    <row r="2672" spans="3:37">
      <c r="C2672"/>
      <c r="K2672" s="31"/>
      <c r="R2672"/>
      <c r="W2672" s="31"/>
      <c r="AK2672" s="2">
        <f>'New Material Details'!K2677</f>
        <v>0</v>
      </c>
    </row>
    <row r="2673" spans="3:37">
      <c r="C2673"/>
      <c r="K2673" s="31"/>
      <c r="R2673"/>
      <c r="W2673" s="31"/>
      <c r="AK2673" s="2">
        <f>'New Material Details'!K2678</f>
        <v>0</v>
      </c>
    </row>
    <row r="2674" spans="3:37">
      <c r="C2674"/>
      <c r="K2674" s="31"/>
      <c r="R2674"/>
      <c r="W2674" s="31"/>
      <c r="AK2674" s="2">
        <f>'New Material Details'!K2679</f>
        <v>0</v>
      </c>
    </row>
    <row r="2675" spans="3:37">
      <c r="C2675"/>
      <c r="K2675" s="31"/>
      <c r="R2675"/>
      <c r="W2675" s="31"/>
      <c r="AK2675" s="2">
        <f>'New Material Details'!K2680</f>
        <v>0</v>
      </c>
    </row>
    <row r="2676" spans="3:37">
      <c r="C2676"/>
      <c r="K2676" s="31"/>
      <c r="R2676"/>
      <c r="W2676" s="31"/>
      <c r="AK2676" s="2">
        <f>'New Material Details'!K2681</f>
        <v>0</v>
      </c>
    </row>
    <row r="2677" spans="3:37">
      <c r="C2677"/>
      <c r="K2677" s="31"/>
      <c r="R2677"/>
      <c r="W2677" s="31"/>
      <c r="AK2677" s="2">
        <f>'New Material Details'!K2682</f>
        <v>0</v>
      </c>
    </row>
    <row r="2678" spans="3:37">
      <c r="C2678"/>
      <c r="K2678" s="31"/>
      <c r="R2678"/>
      <c r="W2678" s="31"/>
      <c r="AK2678" s="2">
        <f>'New Material Details'!K2683</f>
        <v>0</v>
      </c>
    </row>
    <row r="2679" spans="3:37">
      <c r="C2679"/>
      <c r="K2679" s="31"/>
      <c r="R2679"/>
      <c r="W2679" s="31"/>
      <c r="AK2679" s="2">
        <f>'New Material Details'!K2684</f>
        <v>0</v>
      </c>
    </row>
    <row r="2680" spans="3:37">
      <c r="C2680"/>
      <c r="K2680" s="31"/>
      <c r="R2680"/>
      <c r="W2680" s="31"/>
      <c r="AK2680" s="2">
        <f>'New Material Details'!K2685</f>
        <v>0</v>
      </c>
    </row>
    <row r="2681" spans="3:37">
      <c r="C2681"/>
      <c r="K2681" s="31"/>
      <c r="R2681"/>
      <c r="W2681" s="31"/>
      <c r="AK2681" s="2">
        <f>'New Material Details'!K2686</f>
        <v>0</v>
      </c>
    </row>
    <row r="2682" spans="3:37">
      <c r="C2682"/>
      <c r="K2682" s="31"/>
      <c r="R2682"/>
      <c r="W2682" s="31"/>
      <c r="AK2682" s="2">
        <f>'New Material Details'!K2687</f>
        <v>0</v>
      </c>
    </row>
    <row r="2683" spans="3:37">
      <c r="C2683"/>
      <c r="K2683" s="31"/>
      <c r="R2683"/>
      <c r="W2683" s="31"/>
      <c r="AK2683" s="2">
        <f>'New Material Details'!K2688</f>
        <v>0</v>
      </c>
    </row>
    <row r="2684" spans="3:37">
      <c r="C2684"/>
      <c r="K2684" s="31"/>
      <c r="R2684"/>
      <c r="W2684" s="31"/>
      <c r="AK2684" s="2">
        <f>'New Material Details'!K2689</f>
        <v>0</v>
      </c>
    </row>
    <row r="2685" spans="3:37">
      <c r="C2685"/>
      <c r="K2685" s="31"/>
      <c r="R2685"/>
      <c r="W2685" s="31"/>
      <c r="AK2685" s="2">
        <f>'New Material Details'!K2690</f>
        <v>0</v>
      </c>
    </row>
    <row r="2686" spans="3:37">
      <c r="C2686"/>
      <c r="K2686" s="31"/>
      <c r="R2686"/>
      <c r="W2686" s="31"/>
      <c r="AK2686" s="2">
        <f>'New Material Details'!K2691</f>
        <v>0</v>
      </c>
    </row>
    <row r="2687" spans="3:37">
      <c r="C2687"/>
      <c r="K2687" s="31"/>
      <c r="R2687"/>
      <c r="W2687" s="31"/>
      <c r="AK2687" s="2">
        <f>'New Material Details'!K2692</f>
        <v>0</v>
      </c>
    </row>
    <row r="2688" spans="3:37">
      <c r="C2688"/>
      <c r="K2688" s="31"/>
      <c r="R2688"/>
      <c r="W2688" s="31"/>
      <c r="AK2688" s="2">
        <f>'New Material Details'!K2693</f>
        <v>0</v>
      </c>
    </row>
    <row r="2689" spans="3:37">
      <c r="C2689"/>
      <c r="K2689" s="31"/>
      <c r="R2689"/>
      <c r="W2689" s="31"/>
      <c r="AK2689" s="2">
        <f>'New Material Details'!K2694</f>
        <v>0</v>
      </c>
    </row>
    <row r="2690" spans="3:37">
      <c r="C2690"/>
      <c r="K2690" s="31"/>
      <c r="R2690"/>
      <c r="W2690" s="31"/>
      <c r="AK2690" s="2">
        <f>'New Material Details'!K2695</f>
        <v>0</v>
      </c>
    </row>
    <row r="2691" spans="3:37">
      <c r="C2691"/>
      <c r="K2691" s="31"/>
      <c r="R2691"/>
      <c r="W2691" s="31"/>
      <c r="AK2691" s="2">
        <f>'New Material Details'!K2696</f>
        <v>0</v>
      </c>
    </row>
    <row r="2692" spans="3:37">
      <c r="C2692"/>
      <c r="K2692" s="31"/>
      <c r="R2692"/>
      <c r="W2692" s="31"/>
      <c r="AK2692" s="2">
        <f>'New Material Details'!K2697</f>
        <v>0</v>
      </c>
    </row>
    <row r="2693" spans="3:37">
      <c r="C2693"/>
      <c r="K2693" s="31"/>
      <c r="R2693"/>
      <c r="W2693" s="31"/>
      <c r="AK2693" s="2">
        <f>'New Material Details'!K2698</f>
        <v>0</v>
      </c>
    </row>
    <row r="2694" spans="3:37">
      <c r="C2694"/>
      <c r="K2694" s="31"/>
      <c r="R2694"/>
      <c r="W2694" s="31"/>
      <c r="AK2694" s="2">
        <f>'New Material Details'!K2699</f>
        <v>0</v>
      </c>
    </row>
    <row r="2695" spans="3:37">
      <c r="C2695"/>
      <c r="K2695" s="31"/>
      <c r="R2695"/>
      <c r="W2695" s="31"/>
      <c r="AK2695" s="2">
        <f>'New Material Details'!K2700</f>
        <v>0</v>
      </c>
    </row>
    <row r="2696" spans="3:37">
      <c r="C2696"/>
      <c r="K2696" s="31"/>
      <c r="R2696"/>
      <c r="W2696" s="31"/>
      <c r="AK2696" s="2">
        <f>'New Material Details'!K2701</f>
        <v>0</v>
      </c>
    </row>
    <row r="2697" spans="3:37">
      <c r="C2697"/>
      <c r="K2697" s="31"/>
      <c r="R2697"/>
      <c r="W2697" s="31"/>
      <c r="AK2697" s="2">
        <f>'New Material Details'!K2702</f>
        <v>0</v>
      </c>
    </row>
    <row r="2698" spans="3:37">
      <c r="C2698"/>
      <c r="K2698" s="31"/>
      <c r="R2698"/>
      <c r="W2698" s="31"/>
      <c r="AK2698" s="2">
        <f>'New Material Details'!K2703</f>
        <v>0</v>
      </c>
    </row>
    <row r="2699" spans="3:37">
      <c r="C2699"/>
      <c r="K2699" s="31"/>
      <c r="R2699"/>
      <c r="W2699" s="31"/>
      <c r="AK2699" s="2">
        <f>'New Material Details'!K2704</f>
        <v>0</v>
      </c>
    </row>
    <row r="2700" spans="3:37">
      <c r="C2700"/>
      <c r="K2700" s="31"/>
      <c r="R2700"/>
      <c r="W2700" s="31"/>
      <c r="AK2700" s="2">
        <f>'New Material Details'!K2705</f>
        <v>0</v>
      </c>
    </row>
    <row r="2701" spans="3:37">
      <c r="C2701"/>
      <c r="K2701" s="31"/>
      <c r="R2701"/>
      <c r="W2701" s="31"/>
      <c r="AK2701" s="2">
        <f>'New Material Details'!K2706</f>
        <v>0</v>
      </c>
    </row>
    <row r="2702" spans="3:37">
      <c r="C2702"/>
      <c r="K2702" s="31"/>
      <c r="R2702"/>
      <c r="W2702" s="31"/>
      <c r="AK2702" s="2">
        <f>'New Material Details'!K2707</f>
        <v>0</v>
      </c>
    </row>
    <row r="2703" spans="3:37">
      <c r="C2703"/>
      <c r="K2703" s="31"/>
      <c r="R2703"/>
      <c r="W2703" s="31"/>
      <c r="AK2703" s="2">
        <f>'New Material Details'!K2708</f>
        <v>0</v>
      </c>
    </row>
    <row r="2704" spans="3:37">
      <c r="C2704"/>
      <c r="K2704" s="31"/>
      <c r="R2704"/>
      <c r="W2704" s="31"/>
      <c r="AK2704" s="2">
        <f>'New Material Details'!K2709</f>
        <v>0</v>
      </c>
    </row>
    <row r="2705" spans="3:37">
      <c r="C2705"/>
      <c r="K2705" s="31"/>
      <c r="R2705"/>
      <c r="W2705" s="31"/>
      <c r="AK2705" s="2">
        <f>'New Material Details'!K2710</f>
        <v>0</v>
      </c>
    </row>
    <row r="2706" spans="3:37">
      <c r="C2706"/>
      <c r="K2706" s="31"/>
      <c r="R2706"/>
      <c r="W2706" s="31"/>
      <c r="AK2706" s="2">
        <f>'New Material Details'!K2711</f>
        <v>0</v>
      </c>
    </row>
    <row r="2707" spans="3:37">
      <c r="C2707"/>
      <c r="K2707" s="31"/>
      <c r="R2707"/>
      <c r="W2707" s="31"/>
      <c r="AK2707" s="2">
        <f>'New Material Details'!K2712</f>
        <v>0</v>
      </c>
    </row>
    <row r="2708" spans="3:37">
      <c r="C2708"/>
      <c r="K2708" s="31"/>
      <c r="R2708"/>
      <c r="W2708" s="31"/>
      <c r="AK2708" s="2">
        <f>'New Material Details'!K2713</f>
        <v>0</v>
      </c>
    </row>
    <row r="2709" spans="3:37">
      <c r="C2709"/>
      <c r="K2709" s="31"/>
      <c r="R2709"/>
      <c r="W2709" s="31"/>
      <c r="AK2709" s="2">
        <f>'New Material Details'!K2714</f>
        <v>0</v>
      </c>
    </row>
    <row r="2710" spans="3:37">
      <c r="C2710"/>
      <c r="K2710" s="31"/>
      <c r="R2710"/>
      <c r="W2710" s="31"/>
      <c r="AK2710" s="2">
        <f>'New Material Details'!K2715</f>
        <v>0</v>
      </c>
    </row>
    <row r="2711" spans="3:37">
      <c r="C2711"/>
      <c r="K2711" s="31"/>
      <c r="R2711"/>
      <c r="W2711" s="31"/>
      <c r="AK2711" s="2">
        <f>'New Material Details'!K2716</f>
        <v>0</v>
      </c>
    </row>
    <row r="2712" spans="3:37">
      <c r="C2712"/>
      <c r="K2712" s="31"/>
      <c r="R2712"/>
      <c r="W2712" s="31"/>
      <c r="AK2712" s="2">
        <f>'New Material Details'!K2717</f>
        <v>0</v>
      </c>
    </row>
    <row r="2713" spans="3:37">
      <c r="C2713"/>
      <c r="K2713" s="31"/>
      <c r="R2713"/>
      <c r="W2713" s="31"/>
      <c r="AK2713" s="2">
        <f>'New Material Details'!K2718</f>
        <v>0</v>
      </c>
    </row>
    <row r="2714" spans="3:37">
      <c r="C2714"/>
      <c r="K2714" s="31"/>
      <c r="R2714"/>
      <c r="W2714" s="31"/>
      <c r="AK2714" s="2">
        <f>'New Material Details'!K2719</f>
        <v>0</v>
      </c>
    </row>
    <row r="2715" spans="3:37">
      <c r="C2715"/>
      <c r="K2715" s="31"/>
      <c r="R2715"/>
      <c r="W2715" s="31"/>
      <c r="AK2715" s="2">
        <f>'New Material Details'!K2720</f>
        <v>0</v>
      </c>
    </row>
    <row r="2716" spans="3:37">
      <c r="C2716"/>
      <c r="K2716" s="31"/>
      <c r="R2716"/>
      <c r="W2716" s="31"/>
      <c r="AK2716" s="2">
        <f>'New Material Details'!K2721</f>
        <v>0</v>
      </c>
    </row>
    <row r="2717" spans="3:37">
      <c r="C2717"/>
      <c r="K2717" s="31"/>
      <c r="R2717"/>
      <c r="W2717" s="31"/>
      <c r="AK2717" s="2">
        <f>'New Material Details'!K2722</f>
        <v>0</v>
      </c>
    </row>
    <row r="2718" spans="3:37">
      <c r="C2718"/>
      <c r="K2718" s="31"/>
      <c r="R2718"/>
      <c r="W2718" s="31"/>
      <c r="AK2718" s="2">
        <f>'New Material Details'!K2723</f>
        <v>0</v>
      </c>
    </row>
    <row r="2719" spans="3:37">
      <c r="C2719"/>
      <c r="K2719" s="31"/>
      <c r="R2719"/>
      <c r="W2719" s="31"/>
      <c r="AK2719" s="2">
        <f>'New Material Details'!K2724</f>
        <v>0</v>
      </c>
    </row>
    <row r="2720" spans="3:37">
      <c r="C2720"/>
      <c r="K2720" s="31"/>
      <c r="R2720"/>
      <c r="W2720" s="31"/>
      <c r="AK2720" s="2">
        <f>'New Material Details'!K2725</f>
        <v>0</v>
      </c>
    </row>
    <row r="2721" spans="2:37">
      <c r="C2721"/>
      <c r="K2721" s="31"/>
      <c r="R2721"/>
      <c r="W2721" s="31"/>
      <c r="AK2721" s="2">
        <f>'New Material Details'!K2726</f>
        <v>0</v>
      </c>
    </row>
    <row r="2722" spans="2:37">
      <c r="C2722"/>
      <c r="K2722" s="31"/>
      <c r="R2722"/>
      <c r="W2722" s="31"/>
      <c r="AK2722" s="2">
        <f>'New Material Details'!K2727</f>
        <v>0</v>
      </c>
    </row>
    <row r="2723" spans="2:37">
      <c r="C2723"/>
      <c r="K2723" s="31"/>
      <c r="R2723"/>
      <c r="W2723" s="31"/>
      <c r="AK2723" s="2">
        <f>'New Material Details'!K2728</f>
        <v>0</v>
      </c>
    </row>
    <row r="2724" spans="2:37">
      <c r="C2724"/>
      <c r="K2724" s="31"/>
      <c r="R2724"/>
      <c r="W2724" s="31"/>
      <c r="AK2724" s="2">
        <f>'New Material Details'!K2729</f>
        <v>0</v>
      </c>
    </row>
    <row r="2725" spans="2:37">
      <c r="C2725"/>
      <c r="K2725" s="31"/>
      <c r="R2725"/>
      <c r="W2725" s="31"/>
      <c r="AK2725" s="2">
        <f>'New Material Details'!K2730</f>
        <v>0</v>
      </c>
    </row>
    <row r="2726" spans="2:37">
      <c r="C2726"/>
      <c r="K2726" s="31"/>
      <c r="R2726"/>
      <c r="W2726" s="31"/>
      <c r="AK2726" s="2">
        <f>'New Material Details'!K2731</f>
        <v>0</v>
      </c>
    </row>
    <row r="2727" spans="2:37">
      <c r="C2727"/>
      <c r="K2727" s="31"/>
      <c r="R2727"/>
      <c r="W2727" s="31"/>
      <c r="AK2727" s="2">
        <f>'New Material Details'!K2732</f>
        <v>0</v>
      </c>
    </row>
    <row r="2728" spans="2:37">
      <c r="C2728"/>
      <c r="K2728" s="31"/>
      <c r="R2728"/>
      <c r="W2728" s="31"/>
      <c r="AK2728" s="2">
        <f>'New Material Details'!K2733</f>
        <v>0</v>
      </c>
    </row>
    <row r="2729" spans="2:37">
      <c r="C2729"/>
      <c r="K2729" s="31"/>
      <c r="R2729"/>
      <c r="W2729" s="31"/>
      <c r="AK2729" s="2">
        <f>'New Material Details'!K2734</f>
        <v>0</v>
      </c>
    </row>
    <row r="2730" spans="2:37">
      <c r="C2730"/>
      <c r="K2730" s="31"/>
      <c r="R2730"/>
      <c r="W2730" s="31"/>
      <c r="AK2730" s="2">
        <f>'New Material Details'!K2735</f>
        <v>0</v>
      </c>
    </row>
    <row r="2731" spans="2:37">
      <c r="C2731"/>
      <c r="K2731" s="31"/>
      <c r="R2731"/>
      <c r="W2731" s="31"/>
      <c r="AK2731" s="2">
        <f>'New Material Details'!K2736</f>
        <v>0</v>
      </c>
    </row>
    <row r="2732" spans="2:37">
      <c r="C2732"/>
      <c r="K2732" s="31"/>
      <c r="R2732"/>
      <c r="W2732" s="31"/>
      <c r="AK2732" s="2">
        <f>'New Material Details'!K2737</f>
        <v>0</v>
      </c>
    </row>
    <row r="2733" spans="2:37">
      <c r="B2733" s="91"/>
      <c r="C2733"/>
      <c r="K2733" s="31"/>
      <c r="R2733"/>
      <c r="W2733" s="31"/>
      <c r="AK2733" s="2">
        <f>'New Material Details'!K2738</f>
        <v>0</v>
      </c>
    </row>
    <row r="2734" spans="2:37">
      <c r="C2734"/>
      <c r="K2734" s="31"/>
      <c r="R2734"/>
      <c r="W2734" s="31"/>
      <c r="AK2734" s="2">
        <f>'New Material Details'!K2739</f>
        <v>0</v>
      </c>
    </row>
    <row r="2735" spans="2:37">
      <c r="C2735"/>
      <c r="K2735" s="31"/>
      <c r="R2735"/>
      <c r="W2735" s="31"/>
      <c r="AK2735" s="2">
        <f>'New Material Details'!K2740</f>
        <v>0</v>
      </c>
    </row>
    <row r="2736" spans="2:37">
      <c r="C2736"/>
      <c r="K2736" s="31"/>
      <c r="R2736"/>
      <c r="W2736" s="31"/>
      <c r="AK2736" s="2">
        <f>'New Material Details'!K2741</f>
        <v>0</v>
      </c>
    </row>
    <row r="2737" spans="3:37">
      <c r="C2737"/>
      <c r="K2737" s="31"/>
      <c r="R2737"/>
      <c r="W2737" s="31"/>
      <c r="AK2737" s="2">
        <f>'New Material Details'!K2742</f>
        <v>0</v>
      </c>
    </row>
    <row r="2738" spans="3:37">
      <c r="C2738"/>
      <c r="K2738" s="31"/>
      <c r="R2738"/>
      <c r="W2738" s="31"/>
      <c r="AK2738" s="2">
        <f>'New Material Details'!K2743</f>
        <v>0</v>
      </c>
    </row>
    <row r="2739" spans="3:37">
      <c r="C2739"/>
      <c r="K2739" s="31"/>
      <c r="R2739"/>
      <c r="W2739" s="31"/>
      <c r="AK2739" s="2">
        <f>'New Material Details'!K2744</f>
        <v>0</v>
      </c>
    </row>
    <row r="2740" spans="3:37">
      <c r="C2740"/>
      <c r="K2740" s="31"/>
      <c r="R2740"/>
      <c r="W2740" s="31"/>
      <c r="AK2740" s="2">
        <f>'New Material Details'!K2745</f>
        <v>0</v>
      </c>
    </row>
    <row r="2741" spans="3:37">
      <c r="C2741"/>
      <c r="K2741" s="31"/>
      <c r="R2741"/>
      <c r="W2741" s="31"/>
      <c r="AK2741" s="2">
        <f>'New Material Details'!K2746</f>
        <v>0</v>
      </c>
    </row>
    <row r="2742" spans="3:37">
      <c r="C2742"/>
      <c r="K2742" s="31"/>
      <c r="R2742"/>
      <c r="W2742" s="31"/>
      <c r="AK2742" s="2">
        <f>'New Material Details'!K2747</f>
        <v>0</v>
      </c>
    </row>
    <row r="2743" spans="3:37">
      <c r="C2743"/>
      <c r="K2743" s="31"/>
      <c r="R2743"/>
      <c r="W2743" s="31"/>
      <c r="AK2743" s="2">
        <f>'New Material Details'!K2748</f>
        <v>0</v>
      </c>
    </row>
    <row r="2744" spans="3:37">
      <c r="C2744"/>
      <c r="K2744" s="31"/>
      <c r="R2744"/>
      <c r="W2744" s="31"/>
      <c r="AK2744" s="2">
        <f>'New Material Details'!K2749</f>
        <v>0</v>
      </c>
    </row>
    <row r="2745" spans="3:37">
      <c r="C2745"/>
      <c r="K2745" s="31"/>
      <c r="R2745"/>
      <c r="W2745" s="31"/>
      <c r="AK2745" s="2">
        <f>'New Material Details'!K2750</f>
        <v>0</v>
      </c>
    </row>
    <row r="2746" spans="3:37">
      <c r="C2746"/>
      <c r="K2746" s="31"/>
      <c r="R2746"/>
      <c r="W2746" s="31"/>
      <c r="AK2746" s="2">
        <f>'New Material Details'!K2751</f>
        <v>0</v>
      </c>
    </row>
    <row r="2747" spans="3:37">
      <c r="C2747"/>
      <c r="K2747" s="31"/>
      <c r="R2747"/>
      <c r="W2747" s="31"/>
      <c r="AK2747" s="2">
        <f>'New Material Details'!K2752</f>
        <v>0</v>
      </c>
    </row>
    <row r="2748" spans="3:37">
      <c r="C2748"/>
      <c r="K2748" s="31"/>
      <c r="R2748"/>
      <c r="W2748" s="31"/>
      <c r="AK2748" s="2">
        <f>'New Material Details'!K2753</f>
        <v>0</v>
      </c>
    </row>
    <row r="2749" spans="3:37">
      <c r="C2749"/>
      <c r="K2749" s="31"/>
      <c r="R2749"/>
      <c r="W2749" s="31"/>
      <c r="AK2749" s="2">
        <f>'New Material Details'!K2754</f>
        <v>0</v>
      </c>
    </row>
    <row r="2750" spans="3:37">
      <c r="C2750"/>
      <c r="K2750" s="31"/>
      <c r="R2750"/>
      <c r="W2750" s="31"/>
      <c r="AK2750" s="2">
        <f>'New Material Details'!K2755</f>
        <v>0</v>
      </c>
    </row>
    <row r="2751" spans="3:37">
      <c r="C2751"/>
      <c r="K2751" s="31"/>
      <c r="R2751"/>
      <c r="W2751" s="31"/>
      <c r="AK2751" s="2">
        <f>'New Material Details'!K2756</f>
        <v>0</v>
      </c>
    </row>
    <row r="2752" spans="3:37">
      <c r="C2752"/>
      <c r="K2752" s="31"/>
      <c r="R2752"/>
      <c r="W2752" s="31"/>
      <c r="AK2752" s="2">
        <f>'New Material Details'!K2757</f>
        <v>0</v>
      </c>
    </row>
    <row r="2753" spans="3:37">
      <c r="C2753"/>
      <c r="K2753" s="31"/>
      <c r="R2753"/>
      <c r="W2753" s="31"/>
      <c r="AK2753" s="2">
        <f>'New Material Details'!K2758</f>
        <v>0</v>
      </c>
    </row>
    <row r="2754" spans="3:37">
      <c r="C2754"/>
      <c r="K2754" s="31"/>
      <c r="R2754"/>
      <c r="W2754" s="31"/>
      <c r="AK2754" s="2">
        <f>'New Material Details'!K2759</f>
        <v>0</v>
      </c>
    </row>
    <row r="2755" spans="3:37">
      <c r="C2755"/>
      <c r="K2755" s="31"/>
      <c r="R2755"/>
      <c r="W2755" s="31"/>
      <c r="AK2755" s="2">
        <f>'New Material Details'!K2760</f>
        <v>0</v>
      </c>
    </row>
    <row r="2756" spans="3:37">
      <c r="C2756"/>
      <c r="K2756" s="31"/>
      <c r="R2756"/>
      <c r="W2756" s="31"/>
      <c r="AK2756" s="2">
        <f>'New Material Details'!K2761</f>
        <v>0</v>
      </c>
    </row>
    <row r="2757" spans="3:37">
      <c r="C2757"/>
      <c r="K2757" s="31"/>
      <c r="R2757"/>
      <c r="W2757" s="31"/>
      <c r="AK2757" s="2">
        <f>'New Material Details'!K2762</f>
        <v>0</v>
      </c>
    </row>
    <row r="2758" spans="3:37">
      <c r="C2758"/>
      <c r="K2758" s="31"/>
      <c r="R2758"/>
      <c r="W2758" s="31"/>
      <c r="AK2758" s="2">
        <f>'New Material Details'!K2763</f>
        <v>0</v>
      </c>
    </row>
    <row r="2759" spans="3:37">
      <c r="C2759"/>
      <c r="K2759" s="31"/>
      <c r="R2759"/>
      <c r="W2759" s="31"/>
      <c r="AK2759" s="2">
        <f>'New Material Details'!K2764</f>
        <v>0</v>
      </c>
    </row>
    <row r="2760" spans="3:37">
      <c r="C2760"/>
      <c r="K2760" s="31"/>
      <c r="R2760"/>
      <c r="W2760" s="31"/>
      <c r="AK2760" s="2">
        <f>'New Material Details'!K2765</f>
        <v>0</v>
      </c>
    </row>
    <row r="2761" spans="3:37">
      <c r="C2761"/>
      <c r="K2761" s="31"/>
      <c r="R2761"/>
      <c r="W2761" s="31"/>
      <c r="AK2761" s="2">
        <f>'New Material Details'!K2766</f>
        <v>0</v>
      </c>
    </row>
    <row r="2762" spans="3:37">
      <c r="C2762"/>
      <c r="K2762" s="31"/>
      <c r="R2762"/>
      <c r="W2762" s="31"/>
      <c r="AK2762" s="2">
        <f>'New Material Details'!K2767</f>
        <v>0</v>
      </c>
    </row>
    <row r="2763" spans="3:37">
      <c r="C2763"/>
      <c r="K2763" s="31"/>
      <c r="R2763"/>
      <c r="W2763" s="31"/>
      <c r="AK2763" s="2">
        <f>'New Material Details'!K2768</f>
        <v>0</v>
      </c>
    </row>
    <row r="2764" spans="3:37">
      <c r="C2764"/>
      <c r="K2764" s="31"/>
      <c r="R2764"/>
      <c r="W2764" s="31"/>
      <c r="AK2764" s="2">
        <f>'New Material Details'!K2769</f>
        <v>0</v>
      </c>
    </row>
    <row r="2765" spans="3:37">
      <c r="C2765"/>
      <c r="K2765" s="31"/>
      <c r="R2765"/>
      <c r="W2765" s="31"/>
      <c r="AK2765" s="2">
        <f>'New Material Details'!K2770</f>
        <v>0</v>
      </c>
    </row>
    <row r="2766" spans="3:37">
      <c r="C2766"/>
      <c r="K2766" s="31"/>
      <c r="R2766"/>
      <c r="W2766" s="31"/>
      <c r="AK2766" s="2">
        <f>'New Material Details'!K2771</f>
        <v>0</v>
      </c>
    </row>
    <row r="2767" spans="3:37">
      <c r="C2767"/>
      <c r="K2767" s="31"/>
      <c r="R2767"/>
      <c r="W2767" s="31"/>
      <c r="AK2767" s="2">
        <f>'New Material Details'!K2772</f>
        <v>0</v>
      </c>
    </row>
    <row r="2768" spans="3:37">
      <c r="C2768"/>
      <c r="K2768" s="31"/>
      <c r="R2768"/>
      <c r="W2768" s="31"/>
      <c r="AK2768" s="2">
        <f>'New Material Details'!K2773</f>
        <v>0</v>
      </c>
    </row>
    <row r="2769" spans="3:37">
      <c r="C2769"/>
      <c r="K2769" s="31"/>
      <c r="R2769"/>
      <c r="W2769" s="31"/>
      <c r="AK2769" s="2">
        <f>'New Material Details'!K2774</f>
        <v>0</v>
      </c>
    </row>
    <row r="2770" spans="3:37">
      <c r="C2770"/>
      <c r="K2770" s="31"/>
      <c r="R2770"/>
      <c r="W2770" s="31"/>
      <c r="AK2770" s="2">
        <f>'New Material Details'!K2775</f>
        <v>0</v>
      </c>
    </row>
    <row r="2771" spans="3:37">
      <c r="C2771"/>
      <c r="K2771" s="31"/>
      <c r="R2771"/>
      <c r="W2771" s="31"/>
      <c r="AK2771" s="2">
        <f>'New Material Details'!K2776</f>
        <v>0</v>
      </c>
    </row>
    <row r="2772" spans="3:37">
      <c r="C2772"/>
      <c r="K2772" s="31"/>
      <c r="R2772"/>
      <c r="W2772" s="31"/>
      <c r="AK2772" s="2">
        <f>'New Material Details'!K2777</f>
        <v>0</v>
      </c>
    </row>
    <row r="2773" spans="3:37">
      <c r="C2773"/>
      <c r="K2773" s="31"/>
      <c r="R2773"/>
      <c r="W2773" s="31"/>
      <c r="AK2773" s="2">
        <f>'New Material Details'!K2778</f>
        <v>0</v>
      </c>
    </row>
    <row r="2774" spans="3:37">
      <c r="C2774"/>
      <c r="K2774" s="31"/>
      <c r="R2774"/>
      <c r="W2774" s="31"/>
      <c r="AK2774" s="2">
        <f>'New Material Details'!K2779</f>
        <v>0</v>
      </c>
    </row>
    <row r="2775" spans="3:37">
      <c r="C2775"/>
      <c r="K2775" s="31"/>
      <c r="R2775"/>
      <c r="W2775" s="31"/>
      <c r="AK2775" s="2">
        <f>'New Material Details'!K2780</f>
        <v>0</v>
      </c>
    </row>
    <row r="2776" spans="3:37">
      <c r="C2776"/>
      <c r="K2776" s="31"/>
      <c r="R2776"/>
      <c r="W2776" s="31"/>
      <c r="AK2776" s="2">
        <f>'New Material Details'!K2781</f>
        <v>0</v>
      </c>
    </row>
    <row r="2777" spans="3:37">
      <c r="C2777"/>
      <c r="K2777" s="31"/>
      <c r="R2777"/>
      <c r="W2777" s="31"/>
      <c r="AK2777" s="2">
        <f>'New Material Details'!K2782</f>
        <v>0</v>
      </c>
    </row>
    <row r="2778" spans="3:37">
      <c r="C2778"/>
      <c r="K2778" s="31"/>
      <c r="R2778"/>
      <c r="W2778" s="31"/>
      <c r="AK2778" s="2">
        <f>'New Material Details'!K2783</f>
        <v>0</v>
      </c>
    </row>
    <row r="2779" spans="3:37">
      <c r="C2779"/>
      <c r="K2779" s="31"/>
      <c r="R2779"/>
      <c r="W2779" s="31"/>
      <c r="AK2779" s="2">
        <f>'New Material Details'!K2784</f>
        <v>0</v>
      </c>
    </row>
    <row r="2780" spans="3:37">
      <c r="C2780"/>
      <c r="K2780" s="31"/>
      <c r="R2780"/>
      <c r="W2780" s="31"/>
      <c r="AK2780" s="2">
        <f>'New Material Details'!K2785</f>
        <v>0</v>
      </c>
    </row>
    <row r="2781" spans="3:37">
      <c r="C2781"/>
      <c r="K2781" s="31"/>
      <c r="R2781"/>
      <c r="W2781" s="31"/>
      <c r="AK2781" s="2">
        <f>'New Material Details'!K2786</f>
        <v>0</v>
      </c>
    </row>
    <row r="2782" spans="3:37">
      <c r="C2782"/>
      <c r="K2782" s="31"/>
      <c r="R2782"/>
      <c r="W2782" s="31"/>
      <c r="AK2782" s="2">
        <f>'New Material Details'!K2787</f>
        <v>0</v>
      </c>
    </row>
    <row r="2783" spans="3:37">
      <c r="C2783"/>
      <c r="K2783" s="31"/>
      <c r="R2783"/>
      <c r="W2783" s="31"/>
      <c r="AK2783" s="2">
        <f>'New Material Details'!K2788</f>
        <v>0</v>
      </c>
    </row>
    <row r="2784" spans="3:37">
      <c r="C2784"/>
      <c r="K2784" s="31"/>
      <c r="R2784"/>
      <c r="W2784" s="31"/>
      <c r="AK2784" s="2">
        <f>'New Material Details'!K2789</f>
        <v>0</v>
      </c>
    </row>
    <row r="2785" spans="3:37">
      <c r="C2785"/>
      <c r="K2785" s="31"/>
      <c r="R2785"/>
      <c r="W2785" s="31"/>
      <c r="AK2785" s="2">
        <f>'New Material Details'!K2790</f>
        <v>0</v>
      </c>
    </row>
    <row r="2786" spans="3:37">
      <c r="C2786"/>
      <c r="K2786" s="31"/>
      <c r="R2786"/>
      <c r="W2786" s="31"/>
      <c r="AK2786" s="2">
        <f>'New Material Details'!K2791</f>
        <v>0</v>
      </c>
    </row>
    <row r="2787" spans="3:37">
      <c r="C2787"/>
      <c r="K2787" s="31"/>
      <c r="R2787"/>
      <c r="W2787" s="31"/>
      <c r="AK2787" s="2">
        <f>'New Material Details'!K2792</f>
        <v>0</v>
      </c>
    </row>
    <row r="2788" spans="3:37">
      <c r="C2788"/>
      <c r="K2788" s="31"/>
      <c r="R2788"/>
      <c r="W2788" s="31"/>
      <c r="AK2788" s="2">
        <f>'New Material Details'!K2793</f>
        <v>0</v>
      </c>
    </row>
    <row r="2789" spans="3:37">
      <c r="C2789"/>
      <c r="K2789" s="31"/>
      <c r="R2789"/>
      <c r="W2789" s="31"/>
      <c r="AK2789" s="2">
        <f>'New Material Details'!K2794</f>
        <v>0</v>
      </c>
    </row>
    <row r="2790" spans="3:37">
      <c r="C2790"/>
      <c r="K2790" s="31"/>
      <c r="R2790"/>
      <c r="W2790" s="31"/>
      <c r="AK2790" s="2">
        <f>'New Material Details'!K2795</f>
        <v>0</v>
      </c>
    </row>
    <row r="2791" spans="3:37">
      <c r="C2791"/>
      <c r="K2791" s="31"/>
      <c r="R2791"/>
      <c r="W2791" s="31"/>
      <c r="AK2791" s="2">
        <f>'New Material Details'!K2796</f>
        <v>0</v>
      </c>
    </row>
    <row r="2792" spans="3:37">
      <c r="C2792"/>
      <c r="K2792" s="31"/>
      <c r="R2792"/>
      <c r="W2792" s="31"/>
      <c r="AK2792" s="2">
        <f>'New Material Details'!K2797</f>
        <v>0</v>
      </c>
    </row>
    <row r="2793" spans="3:37">
      <c r="C2793"/>
      <c r="K2793" s="31"/>
      <c r="R2793"/>
      <c r="W2793" s="31"/>
      <c r="AK2793" s="2">
        <f>'New Material Details'!K2798</f>
        <v>0</v>
      </c>
    </row>
    <row r="2794" spans="3:37">
      <c r="C2794"/>
      <c r="K2794" s="31"/>
      <c r="R2794"/>
      <c r="W2794" s="31"/>
      <c r="AK2794" s="2">
        <f>'New Material Details'!K2799</f>
        <v>0</v>
      </c>
    </row>
    <row r="2795" spans="3:37">
      <c r="C2795"/>
      <c r="K2795" s="31"/>
      <c r="R2795"/>
      <c r="W2795" s="31"/>
      <c r="AK2795" s="2">
        <f>'New Material Details'!K2800</f>
        <v>0</v>
      </c>
    </row>
    <row r="2796" spans="3:37">
      <c r="C2796"/>
      <c r="K2796" s="31"/>
      <c r="R2796"/>
      <c r="W2796" s="31"/>
      <c r="AK2796" s="2">
        <f>'New Material Details'!K2801</f>
        <v>0</v>
      </c>
    </row>
    <row r="2797" spans="3:37">
      <c r="C2797"/>
      <c r="K2797" s="31"/>
      <c r="R2797"/>
      <c r="W2797" s="31"/>
      <c r="AK2797" s="2">
        <f>'New Material Details'!K2802</f>
        <v>0</v>
      </c>
    </row>
    <row r="2798" spans="3:37">
      <c r="C2798"/>
      <c r="K2798" s="31"/>
      <c r="R2798"/>
      <c r="W2798" s="31"/>
      <c r="AK2798" s="2">
        <f>'New Material Details'!K2803</f>
        <v>0</v>
      </c>
    </row>
    <row r="2799" spans="3:37">
      <c r="C2799"/>
      <c r="K2799" s="31"/>
      <c r="R2799"/>
      <c r="W2799" s="31"/>
      <c r="AK2799" s="2">
        <f>'New Material Details'!K2804</f>
        <v>0</v>
      </c>
    </row>
    <row r="2800" spans="3:37">
      <c r="C2800"/>
      <c r="K2800" s="31"/>
      <c r="R2800"/>
      <c r="W2800" s="31"/>
      <c r="AK2800" s="2">
        <f>'New Material Details'!K2805</f>
        <v>0</v>
      </c>
    </row>
    <row r="2801" spans="3:37">
      <c r="C2801"/>
      <c r="K2801" s="31"/>
      <c r="R2801"/>
      <c r="W2801" s="31"/>
      <c r="AK2801" s="2">
        <f>'New Material Details'!K2806</f>
        <v>0</v>
      </c>
    </row>
    <row r="2802" spans="3:37">
      <c r="C2802"/>
      <c r="K2802" s="31"/>
      <c r="R2802"/>
      <c r="W2802" s="31"/>
      <c r="AK2802" s="2">
        <f>'New Material Details'!K2807</f>
        <v>0</v>
      </c>
    </row>
    <row r="2803" spans="3:37">
      <c r="C2803"/>
      <c r="K2803" s="31"/>
      <c r="R2803"/>
      <c r="W2803" s="31"/>
      <c r="AK2803" s="2">
        <f>'New Material Details'!K2808</f>
        <v>0</v>
      </c>
    </row>
    <row r="2804" spans="3:37">
      <c r="C2804"/>
      <c r="K2804" s="31"/>
      <c r="R2804"/>
      <c r="W2804" s="31"/>
      <c r="AK2804" s="2">
        <f>'New Material Details'!K2809</f>
        <v>0</v>
      </c>
    </row>
    <row r="2805" spans="3:37">
      <c r="C2805"/>
      <c r="K2805" s="31"/>
      <c r="R2805"/>
      <c r="W2805" s="31"/>
      <c r="AK2805" s="2">
        <f>'New Material Details'!K2810</f>
        <v>0</v>
      </c>
    </row>
    <row r="2806" spans="3:37">
      <c r="C2806"/>
      <c r="K2806" s="31"/>
      <c r="R2806"/>
      <c r="W2806" s="31"/>
      <c r="AK2806" s="2">
        <f>'New Material Details'!K2811</f>
        <v>0</v>
      </c>
    </row>
    <row r="2807" spans="3:37">
      <c r="C2807"/>
      <c r="K2807" s="31"/>
      <c r="R2807"/>
      <c r="W2807" s="31"/>
      <c r="AK2807" s="2">
        <f>'New Material Details'!K2812</f>
        <v>0</v>
      </c>
    </row>
    <row r="2808" spans="3:37">
      <c r="C2808"/>
      <c r="K2808" s="31"/>
      <c r="R2808"/>
      <c r="W2808" s="31"/>
      <c r="AK2808" s="2">
        <f>'New Material Details'!K2813</f>
        <v>0</v>
      </c>
    </row>
    <row r="2809" spans="3:37">
      <c r="C2809"/>
      <c r="K2809" s="31"/>
      <c r="R2809"/>
      <c r="W2809" s="31"/>
      <c r="AK2809" s="2">
        <f>'New Material Details'!K2814</f>
        <v>0</v>
      </c>
    </row>
    <row r="2810" spans="3:37">
      <c r="C2810"/>
      <c r="K2810" s="31"/>
      <c r="R2810"/>
      <c r="W2810" s="31"/>
      <c r="AK2810" s="2">
        <f>'New Material Details'!K2815</f>
        <v>0</v>
      </c>
    </row>
    <row r="2811" spans="3:37">
      <c r="C2811"/>
      <c r="K2811" s="31"/>
      <c r="R2811"/>
      <c r="W2811" s="31"/>
      <c r="AK2811" s="2">
        <f>'New Material Details'!K2816</f>
        <v>0</v>
      </c>
    </row>
    <row r="2812" spans="3:37">
      <c r="C2812"/>
      <c r="K2812" s="31"/>
      <c r="R2812"/>
      <c r="W2812" s="31"/>
      <c r="AK2812" s="2">
        <f>'New Material Details'!K2817</f>
        <v>0</v>
      </c>
    </row>
    <row r="2813" spans="3:37">
      <c r="C2813"/>
      <c r="K2813" s="31"/>
      <c r="R2813"/>
      <c r="W2813" s="31"/>
      <c r="AK2813" s="2">
        <f>'New Material Details'!K2818</f>
        <v>0</v>
      </c>
    </row>
    <row r="2814" spans="3:37">
      <c r="C2814"/>
      <c r="K2814" s="31"/>
      <c r="R2814"/>
      <c r="W2814" s="31"/>
      <c r="AK2814" s="2">
        <f>'New Material Details'!K2819</f>
        <v>0</v>
      </c>
    </row>
    <row r="2815" spans="3:37">
      <c r="C2815"/>
      <c r="K2815" s="31"/>
      <c r="R2815"/>
      <c r="W2815" s="31"/>
      <c r="AK2815" s="2">
        <f>'New Material Details'!K2820</f>
        <v>0</v>
      </c>
    </row>
    <row r="2816" spans="3:37">
      <c r="C2816"/>
      <c r="K2816" s="31"/>
      <c r="R2816"/>
      <c r="W2816" s="31"/>
      <c r="AK2816" s="2">
        <f>'New Material Details'!K2821</f>
        <v>0</v>
      </c>
    </row>
    <row r="2817" spans="3:37">
      <c r="C2817"/>
      <c r="K2817" s="31"/>
      <c r="R2817"/>
      <c r="W2817" s="31"/>
      <c r="AK2817" s="2">
        <f>'New Material Details'!K2822</f>
        <v>0</v>
      </c>
    </row>
    <row r="2818" spans="3:37">
      <c r="C2818"/>
      <c r="K2818" s="31"/>
      <c r="R2818"/>
      <c r="W2818" s="31"/>
      <c r="AK2818" s="2">
        <f>'New Material Details'!K2823</f>
        <v>0</v>
      </c>
    </row>
    <row r="2819" spans="3:37">
      <c r="C2819"/>
      <c r="K2819" s="31"/>
      <c r="R2819"/>
      <c r="W2819" s="31"/>
      <c r="AK2819" s="2">
        <f>'New Material Details'!K2824</f>
        <v>0</v>
      </c>
    </row>
    <row r="2820" spans="3:37">
      <c r="C2820"/>
      <c r="K2820" s="31"/>
      <c r="R2820"/>
      <c r="W2820" s="31"/>
      <c r="AK2820" s="2">
        <f>'New Material Details'!K2825</f>
        <v>0</v>
      </c>
    </row>
    <row r="2821" spans="3:37">
      <c r="C2821"/>
      <c r="K2821" s="31"/>
      <c r="R2821"/>
      <c r="W2821" s="31"/>
      <c r="AK2821" s="2">
        <f>'New Material Details'!K2826</f>
        <v>0</v>
      </c>
    </row>
    <row r="2822" spans="3:37">
      <c r="C2822"/>
      <c r="K2822" s="31"/>
      <c r="R2822"/>
      <c r="W2822" s="31"/>
      <c r="AK2822" s="2">
        <f>'New Material Details'!K2827</f>
        <v>0</v>
      </c>
    </row>
    <row r="2823" spans="3:37">
      <c r="C2823"/>
      <c r="K2823" s="31"/>
      <c r="R2823"/>
      <c r="W2823" s="31"/>
      <c r="AK2823" s="2">
        <f>'New Material Details'!K2828</f>
        <v>0</v>
      </c>
    </row>
    <row r="2824" spans="3:37">
      <c r="C2824"/>
      <c r="K2824" s="31"/>
      <c r="R2824"/>
      <c r="W2824" s="31"/>
      <c r="AK2824" s="2">
        <f>'New Material Details'!K2829</f>
        <v>0</v>
      </c>
    </row>
    <row r="2825" spans="3:37">
      <c r="C2825"/>
      <c r="K2825" s="31"/>
      <c r="R2825"/>
      <c r="W2825" s="31"/>
      <c r="AK2825" s="2">
        <f>'New Material Details'!K2830</f>
        <v>0</v>
      </c>
    </row>
    <row r="2826" spans="3:37">
      <c r="C2826"/>
      <c r="K2826" s="31"/>
      <c r="R2826"/>
      <c r="W2826" s="31"/>
      <c r="AK2826" s="2">
        <f>'New Material Details'!K2831</f>
        <v>0</v>
      </c>
    </row>
    <row r="2827" spans="3:37">
      <c r="C2827"/>
      <c r="K2827" s="31"/>
      <c r="R2827"/>
      <c r="W2827" s="31"/>
      <c r="AK2827" s="2">
        <f>'New Material Details'!K2832</f>
        <v>0</v>
      </c>
    </row>
    <row r="2828" spans="3:37">
      <c r="C2828"/>
      <c r="K2828" s="31"/>
      <c r="R2828"/>
      <c r="W2828" s="31"/>
      <c r="AK2828" s="2">
        <f>'New Material Details'!K2833</f>
        <v>0</v>
      </c>
    </row>
    <row r="2829" spans="3:37">
      <c r="C2829"/>
      <c r="K2829" s="31"/>
      <c r="R2829"/>
      <c r="W2829" s="31"/>
      <c r="AK2829" s="2">
        <f>'New Material Details'!K2834</f>
        <v>0</v>
      </c>
    </row>
    <row r="2830" spans="3:37">
      <c r="C2830"/>
      <c r="K2830" s="31"/>
      <c r="R2830"/>
      <c r="W2830" s="31"/>
      <c r="AK2830" s="2">
        <f>'New Material Details'!K2835</f>
        <v>0</v>
      </c>
    </row>
    <row r="2831" spans="3:37">
      <c r="C2831"/>
      <c r="K2831" s="31"/>
      <c r="R2831"/>
      <c r="W2831" s="31"/>
      <c r="AK2831" s="2">
        <f>'New Material Details'!K2836</f>
        <v>0</v>
      </c>
    </row>
    <row r="2832" spans="3:37">
      <c r="C2832"/>
      <c r="K2832" s="31"/>
      <c r="R2832"/>
      <c r="W2832" s="31"/>
      <c r="AK2832" s="2">
        <f>'New Material Details'!K2837</f>
        <v>0</v>
      </c>
    </row>
    <row r="2833" spans="3:37">
      <c r="C2833"/>
      <c r="K2833" s="31"/>
      <c r="R2833"/>
      <c r="W2833" s="31"/>
      <c r="AK2833" s="2">
        <f>'New Material Details'!K2838</f>
        <v>0</v>
      </c>
    </row>
    <row r="2834" spans="3:37">
      <c r="C2834"/>
      <c r="K2834" s="31"/>
      <c r="R2834"/>
      <c r="W2834" s="31"/>
      <c r="AK2834" s="2">
        <f>'New Material Details'!K2839</f>
        <v>0</v>
      </c>
    </row>
    <row r="2835" spans="3:37">
      <c r="C2835"/>
      <c r="K2835" s="31"/>
      <c r="R2835"/>
      <c r="W2835" s="31"/>
      <c r="AK2835" s="2">
        <f>'New Material Details'!K2840</f>
        <v>0</v>
      </c>
    </row>
    <row r="2836" spans="3:37">
      <c r="C2836"/>
      <c r="K2836" s="31"/>
      <c r="R2836"/>
      <c r="W2836" s="31"/>
      <c r="AK2836" s="2">
        <f>'New Material Details'!K2841</f>
        <v>0</v>
      </c>
    </row>
    <row r="2837" spans="3:37">
      <c r="C2837"/>
      <c r="K2837" s="31"/>
      <c r="R2837"/>
      <c r="W2837" s="31"/>
      <c r="AK2837" s="2">
        <f>'New Material Details'!K2842</f>
        <v>0</v>
      </c>
    </row>
    <row r="2838" spans="3:37">
      <c r="C2838"/>
      <c r="K2838" s="31"/>
      <c r="R2838"/>
      <c r="W2838" s="31"/>
      <c r="AK2838" s="2">
        <f>'New Material Details'!K2843</f>
        <v>0</v>
      </c>
    </row>
    <row r="2839" spans="3:37">
      <c r="C2839"/>
      <c r="K2839" s="31"/>
      <c r="R2839"/>
      <c r="W2839" s="31"/>
      <c r="AK2839" s="2">
        <f>'New Material Details'!K2844</f>
        <v>0</v>
      </c>
    </row>
    <row r="2840" spans="3:37">
      <c r="C2840"/>
      <c r="K2840" s="31"/>
      <c r="R2840"/>
      <c r="W2840" s="31"/>
      <c r="AK2840" s="2">
        <f>'New Material Details'!K2845</f>
        <v>0</v>
      </c>
    </row>
    <row r="2841" spans="3:37">
      <c r="C2841"/>
      <c r="K2841" s="31"/>
      <c r="R2841"/>
      <c r="W2841" s="31"/>
      <c r="AK2841" s="2">
        <f>'New Material Details'!K2846</f>
        <v>0</v>
      </c>
    </row>
    <row r="2842" spans="3:37">
      <c r="C2842"/>
      <c r="K2842" s="31"/>
      <c r="R2842"/>
      <c r="W2842" s="31"/>
      <c r="AK2842" s="2">
        <f>'New Material Details'!K2847</f>
        <v>0</v>
      </c>
    </row>
    <row r="2843" spans="3:37">
      <c r="C2843"/>
      <c r="K2843" s="31"/>
      <c r="R2843"/>
      <c r="W2843" s="31"/>
      <c r="AK2843" s="2">
        <f>'New Material Details'!K2848</f>
        <v>0</v>
      </c>
    </row>
    <row r="2844" spans="3:37">
      <c r="C2844"/>
      <c r="K2844" s="31"/>
      <c r="R2844"/>
      <c r="W2844" s="31"/>
      <c r="AK2844" s="2">
        <f>'New Material Details'!K2849</f>
        <v>0</v>
      </c>
    </row>
    <row r="2845" spans="3:37">
      <c r="C2845"/>
      <c r="K2845" s="31"/>
      <c r="R2845"/>
      <c r="W2845" s="31"/>
      <c r="AK2845" s="2">
        <f>'New Material Details'!K2850</f>
        <v>0</v>
      </c>
    </row>
    <row r="2846" spans="3:37">
      <c r="C2846"/>
      <c r="K2846" s="31"/>
      <c r="R2846"/>
      <c r="W2846" s="31"/>
      <c r="AK2846" s="2">
        <f>'New Material Details'!K2851</f>
        <v>0</v>
      </c>
    </row>
    <row r="2847" spans="3:37">
      <c r="C2847"/>
      <c r="K2847" s="31"/>
      <c r="R2847"/>
      <c r="W2847" s="31"/>
      <c r="AK2847" s="2">
        <f>'New Material Details'!K2852</f>
        <v>0</v>
      </c>
    </row>
    <row r="2848" spans="3:37">
      <c r="C2848"/>
      <c r="K2848" s="31"/>
      <c r="R2848"/>
      <c r="W2848" s="31"/>
      <c r="AK2848" s="2">
        <f>'New Material Details'!K2853</f>
        <v>0</v>
      </c>
    </row>
    <row r="2849" spans="3:37">
      <c r="C2849"/>
      <c r="K2849" s="31"/>
      <c r="R2849"/>
      <c r="W2849" s="31"/>
      <c r="AK2849" s="2">
        <f>'New Material Details'!K2854</f>
        <v>0</v>
      </c>
    </row>
    <row r="2850" spans="3:37">
      <c r="C2850"/>
      <c r="K2850" s="31"/>
      <c r="R2850"/>
      <c r="W2850" s="31"/>
      <c r="AK2850" s="2">
        <f>'New Material Details'!K2855</f>
        <v>0</v>
      </c>
    </row>
    <row r="2851" spans="3:37">
      <c r="C2851"/>
      <c r="K2851" s="31"/>
      <c r="R2851"/>
      <c r="W2851" s="31"/>
      <c r="AK2851" s="2">
        <f>'New Material Details'!K2856</f>
        <v>0</v>
      </c>
    </row>
    <row r="2852" spans="3:37">
      <c r="C2852"/>
      <c r="K2852" s="31"/>
      <c r="R2852"/>
      <c r="W2852" s="31"/>
      <c r="AK2852" s="2">
        <f>'New Material Details'!K2857</f>
        <v>0</v>
      </c>
    </row>
    <row r="2853" spans="3:37">
      <c r="C2853"/>
      <c r="K2853" s="31"/>
      <c r="R2853"/>
      <c r="W2853" s="31"/>
      <c r="AK2853" s="2">
        <f>'New Material Details'!K2858</f>
        <v>0</v>
      </c>
    </row>
    <row r="2854" spans="3:37">
      <c r="C2854"/>
      <c r="K2854" s="31"/>
      <c r="R2854"/>
      <c r="W2854" s="31"/>
      <c r="AK2854" s="2">
        <f>'New Material Details'!K2859</f>
        <v>0</v>
      </c>
    </row>
    <row r="2855" spans="3:37">
      <c r="C2855"/>
      <c r="K2855" s="31"/>
      <c r="R2855"/>
      <c r="W2855" s="31"/>
      <c r="AK2855" s="2">
        <f>'New Material Details'!K2860</f>
        <v>0</v>
      </c>
    </row>
    <row r="2856" spans="3:37">
      <c r="C2856"/>
      <c r="K2856" s="31"/>
      <c r="R2856"/>
      <c r="W2856" s="31"/>
      <c r="AK2856" s="2">
        <f>'New Material Details'!K2861</f>
        <v>0</v>
      </c>
    </row>
    <row r="2857" spans="3:37">
      <c r="C2857"/>
      <c r="K2857" s="31"/>
      <c r="R2857"/>
      <c r="W2857" s="31"/>
      <c r="AK2857" s="2">
        <f>'New Material Details'!K2862</f>
        <v>0</v>
      </c>
    </row>
    <row r="2858" spans="3:37">
      <c r="C2858"/>
      <c r="K2858" s="31"/>
      <c r="R2858"/>
      <c r="W2858" s="31"/>
      <c r="AK2858" s="2">
        <f>'New Material Details'!K2863</f>
        <v>0</v>
      </c>
    </row>
    <row r="2859" spans="3:37">
      <c r="C2859"/>
      <c r="K2859" s="31"/>
      <c r="R2859"/>
      <c r="W2859" s="31"/>
      <c r="AK2859" s="2">
        <f>'New Material Details'!K2864</f>
        <v>0</v>
      </c>
    </row>
    <row r="2860" spans="3:37">
      <c r="C2860"/>
      <c r="K2860" s="31"/>
      <c r="R2860"/>
      <c r="W2860" s="31"/>
      <c r="AK2860" s="2">
        <f>'New Material Details'!K2865</f>
        <v>0</v>
      </c>
    </row>
    <row r="2861" spans="3:37">
      <c r="C2861"/>
      <c r="K2861" s="31"/>
      <c r="R2861"/>
      <c r="W2861" s="31"/>
      <c r="AK2861" s="2">
        <f>'New Material Details'!K2866</f>
        <v>0</v>
      </c>
    </row>
    <row r="2862" spans="3:37">
      <c r="C2862"/>
      <c r="K2862" s="31"/>
      <c r="R2862"/>
      <c r="W2862" s="31"/>
      <c r="AK2862" s="2">
        <f>'New Material Details'!K2867</f>
        <v>0</v>
      </c>
    </row>
    <row r="2863" spans="3:37">
      <c r="C2863"/>
      <c r="K2863" s="31"/>
      <c r="R2863"/>
      <c r="W2863" s="31"/>
      <c r="AK2863" s="2">
        <f>'New Material Details'!K2868</f>
        <v>0</v>
      </c>
    </row>
    <row r="2864" spans="3:37">
      <c r="C2864"/>
      <c r="K2864" s="31"/>
      <c r="R2864"/>
      <c r="W2864" s="31"/>
      <c r="AK2864" s="2">
        <f>'New Material Details'!K2869</f>
        <v>0</v>
      </c>
    </row>
    <row r="2865" spans="3:37">
      <c r="C2865"/>
      <c r="K2865" s="31"/>
      <c r="R2865"/>
      <c r="W2865" s="31"/>
      <c r="AK2865" s="2">
        <f>'New Material Details'!K2870</f>
        <v>0</v>
      </c>
    </row>
    <row r="2866" spans="3:37">
      <c r="C2866"/>
      <c r="K2866" s="31"/>
      <c r="R2866"/>
      <c r="W2866" s="31"/>
      <c r="AK2866" s="2">
        <f>'New Material Details'!K2871</f>
        <v>0</v>
      </c>
    </row>
    <row r="2867" spans="3:37">
      <c r="C2867"/>
      <c r="K2867" s="31"/>
      <c r="R2867"/>
      <c r="W2867" s="31"/>
      <c r="AK2867" s="2">
        <f>'New Material Details'!K2872</f>
        <v>0</v>
      </c>
    </row>
    <row r="2868" spans="3:37">
      <c r="C2868"/>
      <c r="K2868" s="31"/>
      <c r="R2868"/>
      <c r="W2868" s="31"/>
      <c r="AK2868" s="2">
        <f>'New Material Details'!K2873</f>
        <v>0</v>
      </c>
    </row>
    <row r="2869" spans="3:37">
      <c r="C2869"/>
      <c r="K2869" s="31"/>
      <c r="R2869"/>
      <c r="W2869" s="31"/>
      <c r="AK2869" s="2">
        <f>'New Material Details'!K2874</f>
        <v>0</v>
      </c>
    </row>
    <row r="2870" spans="3:37">
      <c r="C2870"/>
      <c r="K2870" s="31"/>
      <c r="R2870"/>
      <c r="W2870" s="31"/>
      <c r="AK2870" s="2">
        <f>'New Material Details'!K2875</f>
        <v>0</v>
      </c>
    </row>
    <row r="2871" spans="3:37">
      <c r="C2871"/>
      <c r="K2871" s="31"/>
      <c r="R2871"/>
      <c r="W2871" s="31"/>
      <c r="AK2871" s="2">
        <f>'New Material Details'!K2876</f>
        <v>0</v>
      </c>
    </row>
    <row r="2872" spans="3:37">
      <c r="C2872"/>
      <c r="K2872" s="31"/>
      <c r="R2872"/>
      <c r="W2872" s="31"/>
      <c r="AK2872" s="2">
        <f>'New Material Details'!K2877</f>
        <v>0</v>
      </c>
    </row>
    <row r="2873" spans="3:37">
      <c r="C2873"/>
      <c r="K2873" s="31"/>
      <c r="R2873"/>
      <c r="W2873" s="31"/>
      <c r="AK2873" s="2">
        <f>'New Material Details'!K2878</f>
        <v>0</v>
      </c>
    </row>
    <row r="2874" spans="3:37">
      <c r="C2874"/>
      <c r="K2874" s="31"/>
      <c r="R2874"/>
      <c r="W2874" s="31"/>
      <c r="AK2874" s="2">
        <f>'New Material Details'!K2879</f>
        <v>0</v>
      </c>
    </row>
    <row r="2875" spans="3:37">
      <c r="C2875"/>
      <c r="K2875" s="31"/>
      <c r="R2875"/>
      <c r="W2875" s="31"/>
      <c r="AK2875" s="2">
        <f>'New Material Details'!K2880</f>
        <v>0</v>
      </c>
    </row>
    <row r="2876" spans="3:37">
      <c r="C2876"/>
      <c r="K2876" s="31"/>
      <c r="R2876"/>
      <c r="W2876" s="31"/>
      <c r="AK2876" s="2">
        <f>'New Material Details'!K2881</f>
        <v>0</v>
      </c>
    </row>
    <row r="2877" spans="3:37">
      <c r="C2877"/>
      <c r="K2877" s="31"/>
      <c r="R2877"/>
      <c r="W2877" s="31"/>
      <c r="AK2877" s="2">
        <f>'New Material Details'!K2882</f>
        <v>0</v>
      </c>
    </row>
    <row r="2878" spans="3:37">
      <c r="C2878"/>
      <c r="K2878" s="31"/>
      <c r="R2878"/>
      <c r="W2878" s="31"/>
      <c r="AK2878" s="2">
        <f>'New Material Details'!K2883</f>
        <v>0</v>
      </c>
    </row>
    <row r="2879" spans="3:37">
      <c r="C2879"/>
      <c r="K2879" s="31"/>
      <c r="R2879"/>
      <c r="W2879" s="31"/>
      <c r="AK2879" s="2">
        <f>'New Material Details'!K2884</f>
        <v>0</v>
      </c>
    </row>
    <row r="2880" spans="3:37">
      <c r="C2880"/>
      <c r="K2880" s="31"/>
      <c r="R2880"/>
      <c r="W2880" s="31"/>
      <c r="AK2880" s="2">
        <f>'New Material Details'!K2885</f>
        <v>0</v>
      </c>
    </row>
    <row r="2881" spans="3:37">
      <c r="C2881"/>
      <c r="K2881" s="31"/>
      <c r="R2881"/>
      <c r="W2881" s="31"/>
      <c r="AK2881" s="2">
        <f>'New Material Details'!K2886</f>
        <v>0</v>
      </c>
    </row>
    <row r="2882" spans="3:37">
      <c r="C2882"/>
      <c r="K2882" s="31"/>
      <c r="R2882"/>
      <c r="W2882" s="31"/>
      <c r="AK2882" s="2">
        <f>'New Material Details'!K2887</f>
        <v>0</v>
      </c>
    </row>
    <row r="2883" spans="3:37">
      <c r="C2883"/>
      <c r="K2883" s="31"/>
      <c r="R2883"/>
      <c r="W2883" s="31"/>
      <c r="AK2883" s="2">
        <f>'New Material Details'!K2888</f>
        <v>0</v>
      </c>
    </row>
    <row r="2884" spans="3:37">
      <c r="C2884"/>
      <c r="K2884" s="31"/>
      <c r="R2884"/>
      <c r="W2884" s="31"/>
      <c r="AK2884" s="2">
        <f>'New Material Details'!K2889</f>
        <v>0</v>
      </c>
    </row>
    <row r="2885" spans="3:37">
      <c r="C2885"/>
      <c r="K2885" s="31"/>
      <c r="R2885"/>
      <c r="W2885" s="31"/>
      <c r="AK2885" s="2">
        <f>'New Material Details'!K2890</f>
        <v>0</v>
      </c>
    </row>
    <row r="2886" spans="3:37">
      <c r="C2886"/>
      <c r="K2886" s="31"/>
      <c r="R2886"/>
      <c r="W2886" s="31"/>
      <c r="AK2886" s="2">
        <f>'New Material Details'!K2891</f>
        <v>0</v>
      </c>
    </row>
    <row r="2887" spans="3:37">
      <c r="C2887"/>
      <c r="K2887" s="31"/>
      <c r="R2887"/>
      <c r="W2887" s="31"/>
      <c r="AK2887" s="2">
        <f>'New Material Details'!K2892</f>
        <v>0</v>
      </c>
    </row>
    <row r="2888" spans="3:37">
      <c r="C2888"/>
      <c r="K2888" s="31"/>
      <c r="R2888"/>
      <c r="W2888" s="31"/>
      <c r="AK2888" s="2">
        <f>'New Material Details'!K2893</f>
        <v>0</v>
      </c>
    </row>
    <row r="2889" spans="3:37">
      <c r="C2889"/>
      <c r="K2889" s="31"/>
      <c r="R2889"/>
      <c r="W2889" s="31"/>
      <c r="AK2889" s="2">
        <f>'New Material Details'!K2894</f>
        <v>0</v>
      </c>
    </row>
    <row r="2890" spans="3:37">
      <c r="C2890"/>
      <c r="K2890" s="31"/>
      <c r="R2890"/>
      <c r="W2890" s="31"/>
      <c r="AK2890" s="2">
        <f>'New Material Details'!K2895</f>
        <v>0</v>
      </c>
    </row>
    <row r="2891" spans="3:37">
      <c r="C2891"/>
      <c r="K2891" s="31"/>
      <c r="R2891"/>
      <c r="W2891" s="31"/>
      <c r="AK2891" s="2">
        <f>'New Material Details'!K2896</f>
        <v>0</v>
      </c>
    </row>
    <row r="2892" spans="3:37">
      <c r="C2892"/>
      <c r="K2892" s="31"/>
      <c r="R2892"/>
      <c r="W2892" s="31"/>
      <c r="AK2892" s="2">
        <f>'New Material Details'!K2897</f>
        <v>0</v>
      </c>
    </row>
    <row r="2893" spans="3:37">
      <c r="C2893"/>
      <c r="K2893" s="31"/>
      <c r="R2893"/>
      <c r="W2893" s="31"/>
      <c r="AK2893" s="2">
        <f>'New Material Details'!K2898</f>
        <v>0</v>
      </c>
    </row>
    <row r="2894" spans="3:37">
      <c r="C2894"/>
      <c r="K2894" s="31"/>
      <c r="R2894"/>
      <c r="W2894" s="31"/>
      <c r="AK2894" s="2">
        <f>'New Material Details'!K2899</f>
        <v>0</v>
      </c>
    </row>
    <row r="2895" spans="3:37">
      <c r="C2895"/>
      <c r="K2895" s="31"/>
      <c r="R2895"/>
      <c r="W2895" s="31"/>
      <c r="AK2895" s="2">
        <f>'New Material Details'!K2900</f>
        <v>0</v>
      </c>
    </row>
    <row r="2896" spans="3:37">
      <c r="C2896"/>
      <c r="K2896" s="31"/>
      <c r="R2896"/>
      <c r="W2896" s="31"/>
      <c r="AK2896" s="2">
        <f>'New Material Details'!K2901</f>
        <v>0</v>
      </c>
    </row>
    <row r="2897" spans="3:37">
      <c r="C2897"/>
      <c r="K2897" s="31"/>
      <c r="R2897"/>
      <c r="W2897" s="31"/>
      <c r="AK2897" s="2">
        <f>'New Material Details'!K2902</f>
        <v>0</v>
      </c>
    </row>
    <row r="2898" spans="3:37">
      <c r="C2898"/>
      <c r="K2898" s="31"/>
      <c r="R2898"/>
      <c r="W2898" s="31"/>
      <c r="AK2898" s="2">
        <f>'New Material Details'!K2903</f>
        <v>0</v>
      </c>
    </row>
    <row r="2899" spans="3:37">
      <c r="C2899"/>
      <c r="K2899" s="31"/>
      <c r="R2899"/>
      <c r="W2899" s="31"/>
      <c r="AK2899" s="2">
        <f>'New Material Details'!K2904</f>
        <v>0</v>
      </c>
    </row>
    <row r="2900" spans="3:37">
      <c r="C2900"/>
      <c r="K2900" s="31"/>
      <c r="R2900"/>
      <c r="W2900" s="31"/>
      <c r="AK2900" s="2">
        <f>'New Material Details'!K2905</f>
        <v>0</v>
      </c>
    </row>
    <row r="2901" spans="3:37">
      <c r="C2901"/>
      <c r="K2901" s="31"/>
      <c r="R2901"/>
      <c r="W2901" s="31"/>
      <c r="AK2901" s="2">
        <f>'New Material Details'!K2906</f>
        <v>0</v>
      </c>
    </row>
    <row r="2902" spans="3:37">
      <c r="C2902"/>
      <c r="K2902" s="31"/>
      <c r="R2902"/>
      <c r="W2902" s="31"/>
      <c r="AK2902" s="2">
        <f>'New Material Details'!K2907</f>
        <v>0</v>
      </c>
    </row>
    <row r="2903" spans="3:37">
      <c r="C2903"/>
      <c r="K2903" s="31"/>
      <c r="R2903"/>
      <c r="W2903" s="31"/>
      <c r="AK2903" s="2">
        <f>'New Material Details'!K2908</f>
        <v>0</v>
      </c>
    </row>
    <row r="2904" spans="3:37">
      <c r="C2904"/>
      <c r="K2904" s="31"/>
      <c r="R2904"/>
      <c r="W2904" s="31"/>
      <c r="AK2904" s="2">
        <f>'New Material Details'!K2909</f>
        <v>0</v>
      </c>
    </row>
    <row r="2905" spans="3:37">
      <c r="C2905"/>
      <c r="K2905" s="31"/>
      <c r="R2905"/>
      <c r="W2905" s="31"/>
      <c r="AK2905" s="2">
        <f>'New Material Details'!K2910</f>
        <v>0</v>
      </c>
    </row>
    <row r="2906" spans="3:37">
      <c r="C2906"/>
      <c r="K2906" s="31"/>
      <c r="R2906"/>
      <c r="W2906" s="31"/>
      <c r="AK2906" s="2">
        <f>'New Material Details'!K2911</f>
        <v>0</v>
      </c>
    </row>
    <row r="2907" spans="3:37">
      <c r="C2907"/>
      <c r="K2907" s="31"/>
      <c r="R2907"/>
      <c r="W2907" s="31"/>
      <c r="AK2907" s="2">
        <f>'New Material Details'!K2912</f>
        <v>0</v>
      </c>
    </row>
    <row r="2908" spans="3:37">
      <c r="C2908"/>
      <c r="K2908" s="31"/>
      <c r="R2908"/>
      <c r="W2908" s="31"/>
      <c r="AK2908" s="2">
        <f>'New Material Details'!K2913</f>
        <v>0</v>
      </c>
    </row>
    <row r="2909" spans="3:37">
      <c r="C2909"/>
      <c r="K2909" s="31"/>
      <c r="R2909"/>
      <c r="W2909" s="31"/>
      <c r="AK2909" s="2">
        <f>'New Material Details'!K2914</f>
        <v>0</v>
      </c>
    </row>
    <row r="2910" spans="3:37">
      <c r="C2910"/>
      <c r="K2910" s="31"/>
      <c r="R2910"/>
      <c r="W2910" s="31"/>
      <c r="AK2910" s="2">
        <f>'New Material Details'!K2915</f>
        <v>0</v>
      </c>
    </row>
    <row r="2911" spans="3:37">
      <c r="C2911"/>
      <c r="K2911" s="31"/>
      <c r="R2911"/>
      <c r="W2911" s="31"/>
      <c r="AK2911" s="2">
        <f>'New Material Details'!K2916</f>
        <v>0</v>
      </c>
    </row>
    <row r="2912" spans="3:37">
      <c r="C2912"/>
      <c r="K2912" s="31"/>
      <c r="R2912"/>
      <c r="W2912" s="31"/>
      <c r="AK2912" s="2">
        <f>'New Material Details'!K2917</f>
        <v>0</v>
      </c>
    </row>
    <row r="2913" spans="3:37">
      <c r="C2913"/>
      <c r="K2913" s="31"/>
      <c r="R2913"/>
      <c r="W2913" s="31"/>
      <c r="AK2913" s="2">
        <f>'New Material Details'!K2918</f>
        <v>0</v>
      </c>
    </row>
    <row r="2914" spans="3:37">
      <c r="C2914"/>
      <c r="K2914" s="31"/>
      <c r="R2914"/>
      <c r="W2914" s="31"/>
      <c r="AK2914" s="2">
        <f>'New Material Details'!K2919</f>
        <v>0</v>
      </c>
    </row>
    <row r="2915" spans="3:37">
      <c r="C2915"/>
      <c r="K2915" s="31"/>
      <c r="R2915"/>
      <c r="W2915" s="31"/>
      <c r="AK2915" s="2">
        <f>'New Material Details'!K2920</f>
        <v>0</v>
      </c>
    </row>
    <row r="2916" spans="3:37">
      <c r="C2916"/>
      <c r="K2916" s="31"/>
      <c r="R2916"/>
      <c r="W2916" s="31"/>
      <c r="AK2916" s="2">
        <f>'New Material Details'!K2921</f>
        <v>0</v>
      </c>
    </row>
    <row r="2917" spans="3:37">
      <c r="C2917"/>
      <c r="K2917" s="31"/>
      <c r="R2917"/>
      <c r="W2917" s="31"/>
      <c r="AK2917" s="2">
        <f>'New Material Details'!K2922</f>
        <v>0</v>
      </c>
    </row>
    <row r="2918" spans="3:37">
      <c r="C2918"/>
      <c r="K2918" s="31"/>
      <c r="R2918"/>
      <c r="W2918" s="31"/>
      <c r="AK2918" s="2">
        <f>'New Material Details'!K2923</f>
        <v>0</v>
      </c>
    </row>
    <row r="2919" spans="3:37">
      <c r="C2919"/>
      <c r="K2919" s="31"/>
      <c r="R2919"/>
      <c r="W2919" s="31"/>
      <c r="AK2919" s="2">
        <f>'New Material Details'!K2924</f>
        <v>0</v>
      </c>
    </row>
    <row r="2920" spans="3:37">
      <c r="C2920"/>
      <c r="K2920" s="31"/>
      <c r="R2920"/>
      <c r="W2920" s="31"/>
      <c r="AK2920" s="2">
        <f>'New Material Details'!K2925</f>
        <v>0</v>
      </c>
    </row>
    <row r="2921" spans="3:37">
      <c r="C2921"/>
      <c r="K2921" s="31"/>
      <c r="R2921"/>
      <c r="W2921" s="31"/>
      <c r="AK2921" s="2">
        <f>'New Material Details'!K2926</f>
        <v>0</v>
      </c>
    </row>
    <row r="2922" spans="3:37">
      <c r="C2922"/>
      <c r="K2922" s="31"/>
      <c r="R2922"/>
      <c r="W2922" s="31"/>
      <c r="AK2922" s="2">
        <f>'New Material Details'!K2927</f>
        <v>0</v>
      </c>
    </row>
    <row r="2923" spans="3:37">
      <c r="C2923"/>
      <c r="K2923" s="31"/>
      <c r="R2923"/>
      <c r="W2923" s="31"/>
      <c r="AK2923" s="2">
        <f>'New Material Details'!K2928</f>
        <v>0</v>
      </c>
    </row>
    <row r="2924" spans="3:37">
      <c r="C2924"/>
      <c r="K2924" s="31"/>
      <c r="R2924"/>
      <c r="W2924" s="31"/>
      <c r="AK2924" s="2">
        <f>'New Material Details'!K2929</f>
        <v>0</v>
      </c>
    </row>
    <row r="2925" spans="3:37">
      <c r="C2925"/>
      <c r="K2925" s="31"/>
      <c r="R2925"/>
      <c r="W2925" s="31"/>
      <c r="AK2925" s="2">
        <f>'New Material Details'!K2930</f>
        <v>0</v>
      </c>
    </row>
    <row r="2926" spans="3:37">
      <c r="C2926"/>
      <c r="K2926" s="31"/>
      <c r="R2926"/>
      <c r="W2926" s="31"/>
      <c r="AK2926" s="2">
        <f>'New Material Details'!K2931</f>
        <v>0</v>
      </c>
    </row>
    <row r="2927" spans="3:37">
      <c r="C2927"/>
      <c r="K2927" s="31"/>
      <c r="R2927"/>
      <c r="W2927" s="31"/>
      <c r="AK2927" s="2">
        <f>'New Material Details'!K2932</f>
        <v>0</v>
      </c>
    </row>
    <row r="2928" spans="3:37">
      <c r="C2928"/>
      <c r="K2928" s="31"/>
      <c r="R2928"/>
      <c r="W2928" s="31"/>
      <c r="AK2928" s="2">
        <f>'New Material Details'!K2933</f>
        <v>0</v>
      </c>
    </row>
    <row r="2929" spans="3:37">
      <c r="C2929"/>
      <c r="K2929" s="31"/>
      <c r="R2929"/>
      <c r="W2929" s="31"/>
      <c r="AK2929" s="2">
        <f>'New Material Details'!K2934</f>
        <v>0</v>
      </c>
    </row>
    <row r="2930" spans="3:37">
      <c r="C2930"/>
      <c r="K2930" s="31"/>
      <c r="R2930"/>
      <c r="W2930" s="31"/>
      <c r="AK2930" s="2">
        <f>'New Material Details'!K2935</f>
        <v>0</v>
      </c>
    </row>
    <row r="2931" spans="3:37">
      <c r="C2931"/>
      <c r="K2931" s="31"/>
      <c r="R2931"/>
      <c r="W2931" s="31"/>
      <c r="AK2931" s="2">
        <f>'New Material Details'!K2936</f>
        <v>0</v>
      </c>
    </row>
    <row r="2932" spans="3:37">
      <c r="C2932"/>
      <c r="K2932" s="31"/>
      <c r="R2932"/>
      <c r="W2932" s="31"/>
      <c r="AK2932" s="2">
        <f>'New Material Details'!K2937</f>
        <v>0</v>
      </c>
    </row>
    <row r="2933" spans="3:37">
      <c r="C2933"/>
      <c r="K2933" s="31"/>
      <c r="R2933"/>
      <c r="W2933" s="31"/>
      <c r="AK2933" s="2">
        <f>'New Material Details'!K2938</f>
        <v>0</v>
      </c>
    </row>
    <row r="2934" spans="3:37">
      <c r="C2934"/>
      <c r="K2934" s="31"/>
      <c r="R2934"/>
      <c r="W2934" s="31"/>
      <c r="AK2934" s="2">
        <f>'New Material Details'!K2939</f>
        <v>0</v>
      </c>
    </row>
    <row r="2935" spans="3:37">
      <c r="C2935"/>
      <c r="K2935" s="31"/>
      <c r="R2935"/>
      <c r="W2935" s="31"/>
      <c r="AK2935" s="2">
        <f>'New Material Details'!K2940</f>
        <v>0</v>
      </c>
    </row>
    <row r="2936" spans="3:37">
      <c r="C2936"/>
      <c r="K2936" s="31"/>
      <c r="R2936"/>
      <c r="W2936" s="31"/>
      <c r="AK2936" s="2">
        <f>'New Material Details'!K2941</f>
        <v>0</v>
      </c>
    </row>
    <row r="2937" spans="3:37">
      <c r="C2937"/>
      <c r="K2937" s="31"/>
      <c r="R2937"/>
      <c r="W2937" s="31"/>
      <c r="AK2937" s="2">
        <f>'New Material Details'!K2942</f>
        <v>0</v>
      </c>
    </row>
    <row r="2938" spans="3:37">
      <c r="C2938"/>
      <c r="K2938" s="31"/>
      <c r="R2938"/>
      <c r="W2938" s="31"/>
      <c r="AK2938" s="2">
        <f>'New Material Details'!K2943</f>
        <v>0</v>
      </c>
    </row>
    <row r="2939" spans="3:37">
      <c r="C2939"/>
      <c r="K2939" s="31"/>
      <c r="R2939"/>
      <c r="W2939" s="31"/>
      <c r="AK2939" s="2">
        <f>'New Material Details'!K2944</f>
        <v>0</v>
      </c>
    </row>
    <row r="2940" spans="3:37">
      <c r="C2940"/>
      <c r="K2940" s="31"/>
      <c r="R2940"/>
      <c r="W2940" s="31"/>
      <c r="AK2940" s="2">
        <f>'New Material Details'!K2945</f>
        <v>0</v>
      </c>
    </row>
    <row r="2941" spans="3:37">
      <c r="C2941"/>
      <c r="K2941" s="31"/>
      <c r="R2941"/>
      <c r="W2941" s="31"/>
      <c r="AK2941" s="2">
        <f>'New Material Details'!K2946</f>
        <v>0</v>
      </c>
    </row>
    <row r="2942" spans="3:37">
      <c r="C2942"/>
      <c r="K2942" s="31"/>
      <c r="R2942"/>
      <c r="W2942" s="31"/>
      <c r="AK2942" s="2">
        <f>'New Material Details'!K2947</f>
        <v>0</v>
      </c>
    </row>
    <row r="2943" spans="3:37">
      <c r="C2943"/>
      <c r="K2943" s="31"/>
      <c r="R2943"/>
      <c r="W2943" s="31"/>
      <c r="AK2943" s="2">
        <f>'New Material Details'!K2948</f>
        <v>0</v>
      </c>
    </row>
    <row r="2944" spans="3:37">
      <c r="C2944"/>
      <c r="K2944" s="31"/>
      <c r="R2944"/>
      <c r="W2944" s="31"/>
      <c r="AK2944" s="2">
        <f>'New Material Details'!K2949</f>
        <v>0</v>
      </c>
    </row>
    <row r="2945" spans="3:37">
      <c r="C2945"/>
      <c r="K2945" s="31"/>
      <c r="R2945"/>
      <c r="W2945" s="31"/>
      <c r="AK2945" s="2">
        <f>'New Material Details'!K2950</f>
        <v>0</v>
      </c>
    </row>
    <row r="2946" spans="3:37">
      <c r="C2946"/>
      <c r="K2946" s="31"/>
      <c r="R2946"/>
      <c r="W2946" s="31"/>
      <c r="AK2946" s="2">
        <f>'New Material Details'!K2951</f>
        <v>0</v>
      </c>
    </row>
    <row r="2947" spans="3:37">
      <c r="C2947"/>
      <c r="K2947" s="31"/>
      <c r="R2947"/>
      <c r="W2947" s="31"/>
      <c r="AK2947" s="2">
        <f>'New Material Details'!K2952</f>
        <v>0</v>
      </c>
    </row>
    <row r="2948" spans="3:37">
      <c r="C2948"/>
      <c r="K2948" s="31"/>
      <c r="R2948"/>
      <c r="W2948" s="31"/>
      <c r="AK2948" s="2">
        <f>'New Material Details'!K2953</f>
        <v>0</v>
      </c>
    </row>
    <row r="2949" spans="3:37">
      <c r="C2949"/>
      <c r="K2949" s="31"/>
      <c r="R2949"/>
      <c r="W2949" s="31"/>
      <c r="AK2949" s="2">
        <f>'New Material Details'!K2954</f>
        <v>0</v>
      </c>
    </row>
    <row r="2950" spans="3:37">
      <c r="C2950"/>
      <c r="K2950" s="31"/>
      <c r="R2950"/>
      <c r="W2950" s="31"/>
      <c r="AK2950" s="2">
        <f>'New Material Details'!K2955</f>
        <v>0</v>
      </c>
    </row>
    <row r="2951" spans="3:37">
      <c r="C2951"/>
      <c r="K2951" s="31"/>
      <c r="R2951"/>
      <c r="W2951" s="31"/>
      <c r="AK2951" s="2">
        <f>'New Material Details'!K2956</f>
        <v>0</v>
      </c>
    </row>
    <row r="2952" spans="3:37">
      <c r="C2952"/>
      <c r="K2952" s="31"/>
      <c r="R2952"/>
      <c r="W2952" s="31"/>
      <c r="AK2952" s="2">
        <f>'New Material Details'!K2957</f>
        <v>0</v>
      </c>
    </row>
    <row r="2953" spans="3:37">
      <c r="C2953"/>
      <c r="K2953" s="31"/>
      <c r="R2953"/>
      <c r="W2953" s="31"/>
      <c r="AK2953" s="2">
        <f>'New Material Details'!K2958</f>
        <v>0</v>
      </c>
    </row>
    <row r="2954" spans="3:37">
      <c r="C2954"/>
      <c r="K2954" s="31"/>
      <c r="R2954"/>
      <c r="W2954" s="31"/>
      <c r="AK2954" s="2">
        <f>'New Material Details'!K2959</f>
        <v>0</v>
      </c>
    </row>
    <row r="2955" spans="3:37">
      <c r="C2955"/>
      <c r="K2955" s="31"/>
      <c r="R2955"/>
      <c r="W2955" s="31"/>
      <c r="AK2955" s="2">
        <f>'New Material Details'!K2960</f>
        <v>0</v>
      </c>
    </row>
    <row r="2956" spans="3:37">
      <c r="C2956"/>
      <c r="K2956" s="31"/>
      <c r="R2956"/>
      <c r="W2956" s="31"/>
      <c r="AK2956" s="2">
        <f>'New Material Details'!K2961</f>
        <v>0</v>
      </c>
    </row>
    <row r="2957" spans="3:37">
      <c r="C2957"/>
      <c r="K2957" s="31"/>
      <c r="R2957"/>
      <c r="W2957" s="31"/>
      <c r="AK2957" s="2">
        <f>'New Material Details'!K2962</f>
        <v>0</v>
      </c>
    </row>
    <row r="2958" spans="3:37">
      <c r="C2958"/>
      <c r="K2958" s="31"/>
      <c r="R2958"/>
      <c r="W2958" s="31"/>
      <c r="AK2958" s="2">
        <f>'New Material Details'!K2963</f>
        <v>0</v>
      </c>
    </row>
    <row r="2959" spans="3:37">
      <c r="C2959"/>
      <c r="K2959" s="31"/>
      <c r="R2959"/>
      <c r="W2959" s="31"/>
      <c r="AK2959" s="2">
        <f>'New Material Details'!K2964</f>
        <v>0</v>
      </c>
    </row>
    <row r="2960" spans="3:37">
      <c r="C2960"/>
      <c r="K2960" s="31"/>
      <c r="R2960"/>
      <c r="W2960" s="31"/>
      <c r="AK2960" s="2">
        <f>'New Material Details'!K2965</f>
        <v>0</v>
      </c>
    </row>
    <row r="2961" spans="3:37">
      <c r="C2961"/>
      <c r="K2961" s="31"/>
      <c r="R2961"/>
      <c r="W2961" s="31"/>
      <c r="AK2961" s="2">
        <f>'New Material Details'!K2966</f>
        <v>0</v>
      </c>
    </row>
    <row r="2962" spans="3:37">
      <c r="C2962"/>
      <c r="K2962" s="31"/>
      <c r="R2962"/>
      <c r="W2962" s="31"/>
      <c r="AK2962" s="2">
        <f>'New Material Details'!K2967</f>
        <v>0</v>
      </c>
    </row>
    <row r="2963" spans="3:37">
      <c r="C2963"/>
      <c r="K2963" s="31"/>
      <c r="R2963"/>
      <c r="W2963" s="31"/>
      <c r="AK2963" s="2">
        <f>'New Material Details'!K2968</f>
        <v>0</v>
      </c>
    </row>
    <row r="2964" spans="3:37">
      <c r="C2964"/>
      <c r="K2964" s="31"/>
      <c r="R2964"/>
      <c r="W2964" s="31"/>
      <c r="AK2964" s="2">
        <f>'New Material Details'!K2969</f>
        <v>0</v>
      </c>
    </row>
    <row r="2965" spans="3:37">
      <c r="C2965"/>
      <c r="K2965" s="31"/>
      <c r="R2965"/>
      <c r="W2965" s="31"/>
      <c r="AK2965" s="2">
        <f>'New Material Details'!K2970</f>
        <v>0</v>
      </c>
    </row>
    <row r="2966" spans="3:37">
      <c r="C2966"/>
      <c r="K2966" s="31"/>
      <c r="R2966"/>
      <c r="W2966" s="31"/>
      <c r="AK2966" s="2">
        <f>'New Material Details'!K2971</f>
        <v>0</v>
      </c>
    </row>
    <row r="2967" spans="3:37">
      <c r="C2967"/>
      <c r="K2967" s="31"/>
      <c r="R2967"/>
      <c r="W2967" s="31"/>
      <c r="AK2967" s="2">
        <f>'New Material Details'!K2972</f>
        <v>0</v>
      </c>
    </row>
    <row r="2968" spans="3:37">
      <c r="C2968"/>
      <c r="K2968" s="31"/>
      <c r="R2968"/>
      <c r="W2968" s="31"/>
      <c r="AK2968" s="2">
        <f>'New Material Details'!K2973</f>
        <v>0</v>
      </c>
    </row>
    <row r="2969" spans="3:37">
      <c r="C2969"/>
      <c r="K2969" s="31"/>
      <c r="R2969"/>
      <c r="W2969" s="31"/>
      <c r="AK2969" s="2">
        <f>'New Material Details'!K2974</f>
        <v>0</v>
      </c>
    </row>
    <row r="2970" spans="3:37">
      <c r="C2970"/>
      <c r="K2970" s="31"/>
      <c r="R2970"/>
      <c r="W2970" s="31"/>
      <c r="AK2970" s="2">
        <f>'New Material Details'!K2975</f>
        <v>0</v>
      </c>
    </row>
    <row r="2971" spans="3:37">
      <c r="C2971"/>
      <c r="K2971" s="31"/>
      <c r="R2971"/>
      <c r="W2971" s="31"/>
      <c r="AK2971" s="2">
        <f>'New Material Details'!K2976</f>
        <v>0</v>
      </c>
    </row>
    <row r="2972" spans="3:37">
      <c r="C2972"/>
      <c r="K2972" s="31"/>
      <c r="R2972"/>
      <c r="W2972" s="31"/>
      <c r="AK2972" s="2">
        <f>'New Material Details'!K2977</f>
        <v>0</v>
      </c>
    </row>
    <row r="2973" spans="3:37">
      <c r="C2973"/>
      <c r="K2973" s="31"/>
      <c r="R2973"/>
      <c r="W2973" s="31"/>
      <c r="AK2973" s="2">
        <f>'New Material Details'!K2978</f>
        <v>0</v>
      </c>
    </row>
    <row r="2974" spans="3:37">
      <c r="C2974"/>
      <c r="K2974" s="31"/>
      <c r="R2974"/>
      <c r="W2974" s="31"/>
      <c r="AK2974" s="2">
        <f>'New Material Details'!K2979</f>
        <v>0</v>
      </c>
    </row>
    <row r="2975" spans="3:37">
      <c r="C2975"/>
      <c r="K2975" s="31"/>
      <c r="R2975"/>
      <c r="W2975" s="31"/>
      <c r="AK2975" s="2">
        <f>'New Material Details'!K2980</f>
        <v>0</v>
      </c>
    </row>
    <row r="2976" spans="3:37">
      <c r="C2976"/>
      <c r="K2976" s="31"/>
      <c r="R2976"/>
      <c r="W2976" s="31"/>
      <c r="AK2976" s="2">
        <f>'New Material Details'!K2981</f>
        <v>0</v>
      </c>
    </row>
    <row r="2977" spans="3:37">
      <c r="C2977"/>
      <c r="K2977" s="31"/>
      <c r="R2977"/>
      <c r="W2977" s="31"/>
      <c r="AK2977" s="2">
        <f>'New Material Details'!K2982</f>
        <v>0</v>
      </c>
    </row>
    <row r="2978" spans="3:37">
      <c r="C2978"/>
      <c r="K2978" s="31"/>
      <c r="R2978"/>
      <c r="W2978" s="31"/>
      <c r="AK2978" s="2">
        <f>'New Material Details'!K2983</f>
        <v>0</v>
      </c>
    </row>
    <row r="2979" spans="3:37">
      <c r="C2979"/>
      <c r="K2979" s="31"/>
      <c r="R2979"/>
      <c r="W2979" s="31"/>
      <c r="AK2979" s="2">
        <f>'New Material Details'!K2984</f>
        <v>0</v>
      </c>
    </row>
    <row r="2980" spans="3:37">
      <c r="C2980"/>
      <c r="K2980" s="31"/>
      <c r="R2980"/>
      <c r="W2980" s="31"/>
      <c r="AK2980" s="2">
        <f>'New Material Details'!K2985</f>
        <v>0</v>
      </c>
    </row>
    <row r="2981" spans="3:37">
      <c r="C2981"/>
      <c r="K2981" s="31"/>
      <c r="R2981"/>
      <c r="W2981" s="31"/>
      <c r="AK2981" s="2">
        <f>'New Material Details'!K2986</f>
        <v>0</v>
      </c>
    </row>
    <row r="2982" spans="3:37">
      <c r="C2982"/>
      <c r="K2982" s="31"/>
      <c r="R2982"/>
      <c r="W2982" s="31"/>
      <c r="AK2982" s="2">
        <f>'New Material Details'!K2987</f>
        <v>0</v>
      </c>
    </row>
    <row r="2983" spans="3:37">
      <c r="C2983"/>
      <c r="K2983" s="31"/>
      <c r="R2983"/>
      <c r="W2983" s="31"/>
      <c r="AK2983" s="2">
        <f>'New Material Details'!K2988</f>
        <v>0</v>
      </c>
    </row>
    <row r="2984" spans="3:37">
      <c r="C2984"/>
      <c r="K2984" s="31"/>
      <c r="R2984"/>
      <c r="W2984" s="31"/>
      <c r="AK2984" s="2">
        <f>'New Material Details'!K2989</f>
        <v>0</v>
      </c>
    </row>
    <row r="2985" spans="3:37">
      <c r="C2985"/>
      <c r="K2985" s="31"/>
      <c r="R2985"/>
      <c r="W2985" s="31"/>
      <c r="AK2985" s="2">
        <f>'New Material Details'!K2990</f>
        <v>0</v>
      </c>
    </row>
    <row r="2986" spans="3:37">
      <c r="C2986"/>
      <c r="K2986" s="31"/>
      <c r="R2986"/>
      <c r="W2986" s="31"/>
      <c r="AK2986" s="2">
        <f>'New Material Details'!K2991</f>
        <v>0</v>
      </c>
    </row>
    <row r="2987" spans="3:37">
      <c r="C2987"/>
      <c r="K2987" s="31"/>
      <c r="R2987"/>
      <c r="W2987" s="31"/>
      <c r="AK2987" s="2">
        <f>'New Material Details'!K2992</f>
        <v>0</v>
      </c>
    </row>
    <row r="2988" spans="3:37">
      <c r="C2988"/>
      <c r="K2988" s="31"/>
      <c r="R2988"/>
      <c r="W2988" s="31"/>
      <c r="AK2988" s="2">
        <f>'New Material Details'!K2993</f>
        <v>0</v>
      </c>
    </row>
    <row r="2989" spans="3:37">
      <c r="C2989"/>
      <c r="K2989" s="31"/>
      <c r="R2989"/>
      <c r="W2989" s="31"/>
      <c r="AK2989" s="2">
        <f>'New Material Details'!K2994</f>
        <v>0</v>
      </c>
    </row>
    <row r="2990" spans="3:37">
      <c r="C2990"/>
      <c r="K2990" s="31"/>
      <c r="R2990"/>
      <c r="W2990" s="31"/>
      <c r="AK2990" s="2">
        <f>'New Material Details'!K2995</f>
        <v>0</v>
      </c>
    </row>
    <row r="2991" spans="3:37">
      <c r="C2991"/>
      <c r="K2991" s="31"/>
      <c r="R2991"/>
      <c r="W2991" s="31"/>
      <c r="AK2991" s="2">
        <f>'New Material Details'!K2996</f>
        <v>0</v>
      </c>
    </row>
    <row r="2992" spans="3:37">
      <c r="C2992"/>
      <c r="K2992" s="31"/>
      <c r="R2992"/>
      <c r="W2992" s="31"/>
      <c r="AK2992" s="2">
        <f>'New Material Details'!K2997</f>
        <v>0</v>
      </c>
    </row>
    <row r="2993" spans="3:37">
      <c r="C2993"/>
      <c r="K2993" s="31"/>
      <c r="R2993"/>
      <c r="W2993" s="31"/>
      <c r="AK2993" s="2">
        <f>'New Material Details'!K2998</f>
        <v>0</v>
      </c>
    </row>
    <row r="2994" spans="3:37">
      <c r="C2994"/>
      <c r="K2994" s="31"/>
      <c r="R2994"/>
      <c r="W2994" s="31"/>
      <c r="AK2994" s="2">
        <f>'New Material Details'!K2999</f>
        <v>0</v>
      </c>
    </row>
    <row r="2995" spans="3:37">
      <c r="C2995"/>
      <c r="K2995" s="31"/>
      <c r="R2995"/>
      <c r="W2995" s="31"/>
      <c r="AK2995" s="2">
        <f>'New Material Details'!K3000</f>
        <v>0</v>
      </c>
    </row>
    <row r="2996" spans="3:37">
      <c r="C2996"/>
      <c r="K2996" s="31"/>
      <c r="R2996"/>
      <c r="W2996" s="31"/>
      <c r="AK2996" s="2">
        <f>'New Material Details'!K3001</f>
        <v>0</v>
      </c>
    </row>
    <row r="2997" spans="3:37">
      <c r="C2997"/>
      <c r="K2997" s="31"/>
      <c r="R2997"/>
      <c r="W2997" s="31"/>
      <c r="AK2997" s="2">
        <f>'New Material Details'!K3002</f>
        <v>0</v>
      </c>
    </row>
    <row r="2998" spans="3:37">
      <c r="C2998"/>
      <c r="K2998" s="31"/>
      <c r="R2998"/>
      <c r="W2998" s="31"/>
      <c r="AK2998" s="2">
        <f>'New Material Details'!K3003</f>
        <v>0</v>
      </c>
    </row>
    <row r="2999" spans="3:37">
      <c r="C2999"/>
      <c r="K2999" s="31"/>
      <c r="R2999"/>
      <c r="W2999" s="31"/>
      <c r="AK2999" s="2">
        <f>'New Material Details'!K3004</f>
        <v>0</v>
      </c>
    </row>
    <row r="3000" spans="3:37">
      <c r="C3000"/>
      <c r="K3000" s="31"/>
      <c r="R3000"/>
      <c r="W3000" s="31"/>
      <c r="AK3000" s="2">
        <f>'New Material Details'!K3005</f>
        <v>0</v>
      </c>
    </row>
    <row r="3001" spans="3:37">
      <c r="C3001"/>
      <c r="K3001" s="31"/>
      <c r="R3001"/>
      <c r="W3001" s="31"/>
      <c r="AK3001" s="2">
        <f>'New Material Details'!K3006</f>
        <v>0</v>
      </c>
    </row>
    <row r="3002" spans="3:37">
      <c r="C3002"/>
      <c r="K3002" s="31"/>
      <c r="R3002"/>
      <c r="W3002" s="31"/>
      <c r="AK3002" s="2">
        <f>'New Material Details'!K3007</f>
        <v>0</v>
      </c>
    </row>
    <row r="3003" spans="3:37">
      <c r="C3003"/>
      <c r="K3003" s="31"/>
      <c r="R3003"/>
      <c r="W3003" s="31"/>
      <c r="AK3003" s="2">
        <f>'New Material Details'!K3008</f>
        <v>0</v>
      </c>
    </row>
    <row r="3004" spans="3:37">
      <c r="C3004"/>
      <c r="K3004" s="31"/>
      <c r="R3004"/>
      <c r="W3004" s="31"/>
      <c r="AK3004" s="2">
        <f>'New Material Details'!K3009</f>
        <v>0</v>
      </c>
    </row>
    <row r="3005" spans="3:37">
      <c r="C3005"/>
      <c r="K3005" s="31"/>
      <c r="R3005"/>
      <c r="W3005" s="31"/>
      <c r="AK3005" s="2">
        <f>'New Material Details'!K3010</f>
        <v>0</v>
      </c>
    </row>
    <row r="3006" spans="3:37">
      <c r="C3006"/>
      <c r="K3006" s="31"/>
      <c r="R3006"/>
      <c r="W3006" s="31"/>
      <c r="AK3006" s="2">
        <f>'New Material Details'!K3011</f>
        <v>0</v>
      </c>
    </row>
    <row r="3007" spans="3:37">
      <c r="C3007"/>
      <c r="K3007" s="31"/>
      <c r="R3007"/>
      <c r="W3007" s="31"/>
      <c r="AK3007" s="2">
        <f>'New Material Details'!K3012</f>
        <v>0</v>
      </c>
    </row>
    <row r="3008" spans="3:37">
      <c r="C3008"/>
      <c r="K3008" s="31"/>
      <c r="R3008"/>
      <c r="W3008" s="31"/>
      <c r="AK3008" s="2">
        <f>'New Material Details'!K3013</f>
        <v>0</v>
      </c>
    </row>
    <row r="3009" spans="3:37">
      <c r="C3009"/>
      <c r="K3009" s="31"/>
      <c r="R3009"/>
      <c r="W3009" s="31"/>
      <c r="AK3009" s="2">
        <f>'New Material Details'!K3014</f>
        <v>0</v>
      </c>
    </row>
    <row r="3010" spans="3:37">
      <c r="C3010"/>
      <c r="K3010" s="31"/>
      <c r="R3010"/>
      <c r="W3010" s="31"/>
      <c r="AK3010" s="2">
        <f>'New Material Details'!K3015</f>
        <v>0</v>
      </c>
    </row>
    <row r="3011" spans="3:37">
      <c r="C3011"/>
      <c r="K3011" s="31"/>
      <c r="R3011"/>
      <c r="W3011" s="31"/>
      <c r="AK3011" s="2">
        <f>'New Material Details'!K3016</f>
        <v>0</v>
      </c>
    </row>
    <row r="3012" spans="3:37">
      <c r="AK3012" s="2">
        <f>'New Material Details'!K3017</f>
        <v>0</v>
      </c>
    </row>
    <row r="3013" spans="3:37">
      <c r="AK3013" s="2">
        <f>'New Material Details'!K3018</f>
        <v>0</v>
      </c>
    </row>
    <row r="3014" spans="3:37">
      <c r="AK3014" s="2">
        <f>'New Material Details'!K3019</f>
        <v>0</v>
      </c>
    </row>
    <row r="3015" spans="3:37">
      <c r="AK3015" s="2">
        <f>'New Material Details'!K3020</f>
        <v>0</v>
      </c>
    </row>
    <row r="3016" spans="3:37">
      <c r="AK3016" s="2">
        <f>'New Material Details'!K3021</f>
        <v>0</v>
      </c>
    </row>
    <row r="3017" spans="3:37">
      <c r="AK3017" s="2">
        <f>'New Material Details'!K3022</f>
        <v>0</v>
      </c>
    </row>
    <row r="3018" spans="3:37">
      <c r="AK3018" s="2">
        <f>'New Material Details'!K3023</f>
        <v>0</v>
      </c>
    </row>
    <row r="3019" spans="3:37">
      <c r="AK3019" s="2">
        <f>'New Material Details'!K3024</f>
        <v>0</v>
      </c>
    </row>
    <row r="3020" spans="3:37">
      <c r="AK3020" s="2">
        <f>'New Material Details'!K3025</f>
        <v>0</v>
      </c>
    </row>
    <row r="3021" spans="3:37">
      <c r="AK3021" s="2">
        <f>'New Material Details'!K3026</f>
        <v>0</v>
      </c>
    </row>
    <row r="3022" spans="3:37">
      <c r="AK3022" s="2">
        <f>'New Material Details'!K3027</f>
        <v>0</v>
      </c>
    </row>
    <row r="3023" spans="3:37">
      <c r="AK3023" s="2">
        <f>'New Material Details'!K3028</f>
        <v>0</v>
      </c>
    </row>
    <row r="3024" spans="3:37">
      <c r="AK3024" s="2">
        <f>'New Material Details'!K3029</f>
        <v>0</v>
      </c>
    </row>
    <row r="3025" spans="37:37">
      <c r="AK3025" s="2">
        <f>'New Material Details'!K3030</f>
        <v>0</v>
      </c>
    </row>
    <row r="3026" spans="37:37">
      <c r="AK3026" s="2">
        <f>'New Material Details'!K3031</f>
        <v>0</v>
      </c>
    </row>
    <row r="3027" spans="37:37">
      <c r="AK3027" s="2">
        <f>'New Material Details'!K3032</f>
        <v>0</v>
      </c>
    </row>
    <row r="3028" spans="37:37">
      <c r="AK3028" s="2">
        <f>'New Material Details'!K3033</f>
        <v>0</v>
      </c>
    </row>
    <row r="3029" spans="37:37">
      <c r="AK3029" s="2">
        <f>'New Material Details'!K3034</f>
        <v>0</v>
      </c>
    </row>
    <row r="3030" spans="37:37">
      <c r="AK3030" s="2">
        <f>'New Material Details'!K3035</f>
        <v>0</v>
      </c>
    </row>
    <row r="3031" spans="37:37">
      <c r="AK3031" s="2">
        <f>'New Material Details'!K3036</f>
        <v>0</v>
      </c>
    </row>
    <row r="3032" spans="37:37">
      <c r="AK3032" s="2">
        <f>'New Material Details'!K3037</f>
        <v>0</v>
      </c>
    </row>
    <row r="3033" spans="37:37">
      <c r="AK3033" s="2">
        <f>'New Material Details'!K3038</f>
        <v>0</v>
      </c>
    </row>
    <row r="3034" spans="37:37">
      <c r="AK3034" s="2">
        <f>'New Material Details'!K3039</f>
        <v>0</v>
      </c>
    </row>
    <row r="3035" spans="37:37">
      <c r="AK3035" s="2">
        <f>'New Material Details'!K3040</f>
        <v>0</v>
      </c>
    </row>
    <row r="3036" spans="37:37">
      <c r="AK3036" s="2">
        <f>'New Material Details'!K3041</f>
        <v>0</v>
      </c>
    </row>
    <row r="3037" spans="37:37">
      <c r="AK3037" s="2">
        <f>'New Material Details'!K3042</f>
        <v>0</v>
      </c>
    </row>
    <row r="3038" spans="37:37">
      <c r="AK3038" s="2">
        <f>'New Material Details'!K3043</f>
        <v>0</v>
      </c>
    </row>
    <row r="3039" spans="37:37">
      <c r="AK3039" s="2">
        <f>'New Material Details'!K3044</f>
        <v>0</v>
      </c>
    </row>
    <row r="3040" spans="37:37">
      <c r="AK3040" s="2">
        <f>'New Material Details'!K3045</f>
        <v>0</v>
      </c>
    </row>
    <row r="3041" spans="37:37">
      <c r="AK3041" s="2">
        <f>'New Material Details'!K3046</f>
        <v>0</v>
      </c>
    </row>
    <row r="3042" spans="37:37">
      <c r="AK3042" s="2">
        <f>'New Material Details'!K3047</f>
        <v>0</v>
      </c>
    </row>
    <row r="3043" spans="37:37">
      <c r="AK3043" s="2">
        <f>'New Material Details'!K3048</f>
        <v>0</v>
      </c>
    </row>
    <row r="3044" spans="37:37">
      <c r="AK3044" s="2">
        <f>'New Material Details'!K3049</f>
        <v>0</v>
      </c>
    </row>
    <row r="3045" spans="37:37">
      <c r="AK3045" s="2">
        <f>'New Material Details'!K3050</f>
        <v>0</v>
      </c>
    </row>
    <row r="3046" spans="37:37">
      <c r="AK3046" s="2">
        <f>'New Material Details'!K3051</f>
        <v>0</v>
      </c>
    </row>
    <row r="3047" spans="37:37">
      <c r="AK3047" s="2">
        <f>'New Material Details'!K3052</f>
        <v>0</v>
      </c>
    </row>
    <row r="3048" spans="37:37">
      <c r="AK3048" s="2">
        <f>'New Material Details'!K3053</f>
        <v>0</v>
      </c>
    </row>
    <row r="3049" spans="37:37">
      <c r="AK3049" s="2">
        <f>'New Material Details'!K3054</f>
        <v>0</v>
      </c>
    </row>
    <row r="3050" spans="37:37">
      <c r="AK3050" s="2">
        <f>'New Material Details'!K3055</f>
        <v>0</v>
      </c>
    </row>
    <row r="3051" spans="37:37">
      <c r="AK3051" s="2">
        <f>'New Material Details'!K3056</f>
        <v>0</v>
      </c>
    </row>
    <row r="3052" spans="37:37">
      <c r="AK3052" s="2">
        <f>'New Material Details'!K3057</f>
        <v>0</v>
      </c>
    </row>
    <row r="3053" spans="37:37">
      <c r="AK3053" s="2">
        <f>'New Material Details'!K3058</f>
        <v>0</v>
      </c>
    </row>
    <row r="3054" spans="37:37">
      <c r="AK3054" s="2">
        <f>'New Material Details'!K3059</f>
        <v>0</v>
      </c>
    </row>
    <row r="3055" spans="37:37">
      <c r="AK3055" s="2">
        <f>'New Material Details'!K3060</f>
        <v>0</v>
      </c>
    </row>
    <row r="3056" spans="37:37">
      <c r="AK3056" s="2">
        <f>'New Material Details'!K3061</f>
        <v>0</v>
      </c>
    </row>
    <row r="3057" spans="37:37">
      <c r="AK3057" s="2">
        <f>'New Material Details'!K3062</f>
        <v>0</v>
      </c>
    </row>
    <row r="3058" spans="37:37">
      <c r="AK3058" s="2">
        <f>'New Material Details'!K3063</f>
        <v>0</v>
      </c>
    </row>
    <row r="3059" spans="37:37">
      <c r="AK3059" s="2">
        <f>'New Material Details'!K3064</f>
        <v>0</v>
      </c>
    </row>
    <row r="3060" spans="37:37">
      <c r="AK3060" s="2">
        <f>'New Material Details'!K3065</f>
        <v>0</v>
      </c>
    </row>
    <row r="3061" spans="37:37">
      <c r="AK3061" s="2">
        <f>'New Material Details'!K3066</f>
        <v>0</v>
      </c>
    </row>
    <row r="3062" spans="37:37">
      <c r="AK3062" s="2">
        <f>'New Material Details'!K3067</f>
        <v>0</v>
      </c>
    </row>
    <row r="3063" spans="37:37">
      <c r="AK3063" s="2">
        <f>'New Material Details'!K3068</f>
        <v>0</v>
      </c>
    </row>
    <row r="3064" spans="37:37">
      <c r="AK3064" s="2">
        <f>'New Material Details'!K3069</f>
        <v>0</v>
      </c>
    </row>
    <row r="3065" spans="37:37">
      <c r="AK3065" s="2">
        <f>'New Material Details'!K3070</f>
        <v>0</v>
      </c>
    </row>
    <row r="3066" spans="37:37">
      <c r="AK3066" s="2">
        <f>'New Material Details'!K3071</f>
        <v>0</v>
      </c>
    </row>
    <row r="3067" spans="37:37">
      <c r="AK3067" s="2">
        <f>'New Material Details'!K3072</f>
        <v>0</v>
      </c>
    </row>
    <row r="3068" spans="37:37">
      <c r="AK3068" s="2">
        <f>'New Material Details'!K3073</f>
        <v>0</v>
      </c>
    </row>
    <row r="3069" spans="37:37">
      <c r="AK3069" s="2">
        <f>'New Material Details'!K3074</f>
        <v>0</v>
      </c>
    </row>
    <row r="3070" spans="37:37">
      <c r="AK3070" s="2">
        <f>'New Material Details'!K3075</f>
        <v>0</v>
      </c>
    </row>
    <row r="3071" spans="37:37">
      <c r="AK3071" s="2">
        <f>'New Material Details'!K3076</f>
        <v>0</v>
      </c>
    </row>
    <row r="3072" spans="37:37">
      <c r="AK3072" s="2">
        <f>'New Material Details'!K3077</f>
        <v>0</v>
      </c>
    </row>
    <row r="3073" spans="37:37">
      <c r="AK3073" s="2">
        <f>'New Material Details'!K3078</f>
        <v>0</v>
      </c>
    </row>
    <row r="3074" spans="37:37">
      <c r="AK3074" s="2">
        <f>'New Material Details'!K3079</f>
        <v>0</v>
      </c>
    </row>
    <row r="3075" spans="37:37">
      <c r="AK3075" s="2">
        <f>'New Material Details'!K3080</f>
        <v>0</v>
      </c>
    </row>
    <row r="3076" spans="37:37">
      <c r="AK3076" s="2">
        <f>'New Material Details'!K3081</f>
        <v>0</v>
      </c>
    </row>
    <row r="3077" spans="37:37">
      <c r="AK3077" s="2">
        <f>'New Material Details'!K3082</f>
        <v>0</v>
      </c>
    </row>
    <row r="3078" spans="37:37">
      <c r="AK3078" s="2">
        <f>'New Material Details'!K3083</f>
        <v>0</v>
      </c>
    </row>
    <row r="3079" spans="37:37">
      <c r="AK3079" s="2">
        <f>'New Material Details'!K3084</f>
        <v>0</v>
      </c>
    </row>
    <row r="3080" spans="37:37">
      <c r="AK3080" s="2">
        <f>'New Material Details'!K3085</f>
        <v>0</v>
      </c>
    </row>
    <row r="3081" spans="37:37">
      <c r="AK3081" s="2">
        <f>'New Material Details'!K3086</f>
        <v>0</v>
      </c>
    </row>
    <row r="3082" spans="37:37">
      <c r="AK3082" s="2">
        <f>'New Material Details'!K3087</f>
        <v>0</v>
      </c>
    </row>
    <row r="3083" spans="37:37">
      <c r="AK3083" s="2">
        <f>'New Material Details'!K3088</f>
        <v>0</v>
      </c>
    </row>
    <row r="3084" spans="37:37">
      <c r="AK3084" s="2">
        <f>'New Material Details'!K3089</f>
        <v>0</v>
      </c>
    </row>
    <row r="3085" spans="37:37">
      <c r="AK3085" s="2">
        <f>'New Material Details'!K3090</f>
        <v>0</v>
      </c>
    </row>
    <row r="3086" spans="37:37">
      <c r="AK3086" s="2">
        <f>'New Material Details'!K3091</f>
        <v>0</v>
      </c>
    </row>
    <row r="3087" spans="37:37">
      <c r="AK3087" s="2">
        <f>'New Material Details'!K3092</f>
        <v>0</v>
      </c>
    </row>
    <row r="3088" spans="37:37">
      <c r="AK3088" s="2">
        <f>'New Material Details'!K3093</f>
        <v>0</v>
      </c>
    </row>
    <row r="3089" spans="37:37">
      <c r="AK3089" s="2">
        <f>'New Material Details'!K3094</f>
        <v>0</v>
      </c>
    </row>
    <row r="3090" spans="37:37">
      <c r="AK3090" s="2">
        <f>'New Material Details'!K3095</f>
        <v>0</v>
      </c>
    </row>
    <row r="3091" spans="37:37">
      <c r="AK3091" s="2">
        <f>'New Material Details'!K3096</f>
        <v>0</v>
      </c>
    </row>
    <row r="3092" spans="37:37">
      <c r="AK3092" s="2">
        <f>'New Material Details'!K3097</f>
        <v>0</v>
      </c>
    </row>
    <row r="3093" spans="37:37">
      <c r="AK3093" s="2">
        <f>'New Material Details'!K3098</f>
        <v>0</v>
      </c>
    </row>
    <row r="3094" spans="37:37">
      <c r="AK3094" s="2">
        <f>'New Material Details'!K3099</f>
        <v>0</v>
      </c>
    </row>
    <row r="3095" spans="37:37">
      <c r="AK3095" s="2">
        <f>'New Material Details'!K3100</f>
        <v>0</v>
      </c>
    </row>
    <row r="3096" spans="37:37">
      <c r="AK3096" s="2">
        <f>'New Material Details'!K3101</f>
        <v>0</v>
      </c>
    </row>
    <row r="3097" spans="37:37">
      <c r="AK3097" s="2">
        <f>'New Material Details'!K3102</f>
        <v>0</v>
      </c>
    </row>
    <row r="3098" spans="37:37">
      <c r="AK3098" s="2">
        <f>'New Material Details'!K3103</f>
        <v>0</v>
      </c>
    </row>
    <row r="3099" spans="37:37">
      <c r="AK3099" s="2">
        <f>'New Material Details'!K3104</f>
        <v>0</v>
      </c>
    </row>
    <row r="3100" spans="37:37">
      <c r="AK3100" s="2">
        <f>'New Material Details'!K3105</f>
        <v>0</v>
      </c>
    </row>
    <row r="3101" spans="37:37">
      <c r="AK3101" s="2">
        <f>'New Material Details'!K3106</f>
        <v>0</v>
      </c>
    </row>
    <row r="3102" spans="37:37">
      <c r="AK3102" s="2">
        <f>'New Material Details'!K3107</f>
        <v>0</v>
      </c>
    </row>
    <row r="3103" spans="37:37">
      <c r="AK3103" s="2">
        <f>'New Material Details'!K3108</f>
        <v>0</v>
      </c>
    </row>
    <row r="3104" spans="37:37">
      <c r="AK3104" s="2">
        <f>'New Material Details'!K3109</f>
        <v>0</v>
      </c>
    </row>
    <row r="3105" spans="37:37">
      <c r="AK3105" s="2">
        <f>'New Material Details'!K3110</f>
        <v>0</v>
      </c>
    </row>
    <row r="3106" spans="37:37">
      <c r="AK3106" s="2">
        <f>'New Material Details'!K3111</f>
        <v>0</v>
      </c>
    </row>
    <row r="3107" spans="37:37">
      <c r="AK3107" s="2">
        <f>'New Material Details'!K3112</f>
        <v>0</v>
      </c>
    </row>
    <row r="3108" spans="37:37">
      <c r="AK3108" s="2">
        <f>'New Material Details'!K3113</f>
        <v>0</v>
      </c>
    </row>
    <row r="3109" spans="37:37">
      <c r="AK3109" s="2">
        <f>'New Material Details'!K3114</f>
        <v>0</v>
      </c>
    </row>
    <row r="3110" spans="37:37">
      <c r="AK3110" s="2">
        <f>'New Material Details'!K3115</f>
        <v>0</v>
      </c>
    </row>
    <row r="3111" spans="37:37">
      <c r="AK3111" s="2">
        <f>'New Material Details'!K3116</f>
        <v>0</v>
      </c>
    </row>
    <row r="3112" spans="37:37">
      <c r="AK3112" s="2">
        <f>'New Material Details'!K3117</f>
        <v>0</v>
      </c>
    </row>
    <row r="3113" spans="37:37">
      <c r="AK3113" s="2">
        <f>'New Material Details'!K3118</f>
        <v>0</v>
      </c>
    </row>
    <row r="3114" spans="37:37">
      <c r="AK3114" s="2">
        <f>'New Material Details'!K3119</f>
        <v>0</v>
      </c>
    </row>
    <row r="3115" spans="37:37">
      <c r="AK3115" s="2">
        <f>'New Material Details'!K3120</f>
        <v>0</v>
      </c>
    </row>
    <row r="3116" spans="37:37">
      <c r="AK3116" s="2">
        <f>'New Material Details'!K3121</f>
        <v>0</v>
      </c>
    </row>
    <row r="3117" spans="37:37">
      <c r="AK3117" s="2">
        <f>'New Material Details'!K3122</f>
        <v>0</v>
      </c>
    </row>
    <row r="3118" spans="37:37">
      <c r="AK3118" s="2">
        <f>'New Material Details'!K3123</f>
        <v>0</v>
      </c>
    </row>
    <row r="3119" spans="37:37">
      <c r="AK3119" s="2">
        <f>'New Material Details'!K3124</f>
        <v>0</v>
      </c>
    </row>
    <row r="3120" spans="37:37">
      <c r="AK3120" s="2">
        <f>'New Material Details'!K3125</f>
        <v>0</v>
      </c>
    </row>
    <row r="3121" spans="37:37">
      <c r="AK3121" s="2">
        <f>'New Material Details'!K3126</f>
        <v>0</v>
      </c>
    </row>
    <row r="3122" spans="37:37">
      <c r="AK3122" s="2">
        <f>'New Material Details'!K3127</f>
        <v>0</v>
      </c>
    </row>
    <row r="3123" spans="37:37">
      <c r="AK3123" s="2">
        <f>'New Material Details'!K3128</f>
        <v>0</v>
      </c>
    </row>
    <row r="3124" spans="37:37">
      <c r="AK3124" s="2">
        <f>'New Material Details'!K3129</f>
        <v>0</v>
      </c>
    </row>
    <row r="3125" spans="37:37">
      <c r="AK3125" s="2">
        <f>'New Material Details'!K3130</f>
        <v>0</v>
      </c>
    </row>
    <row r="3126" spans="37:37">
      <c r="AK3126" s="2">
        <f>'New Material Details'!K3131</f>
        <v>0</v>
      </c>
    </row>
    <row r="3127" spans="37:37">
      <c r="AK3127" s="2">
        <f>'New Material Details'!K3132</f>
        <v>0</v>
      </c>
    </row>
    <row r="3128" spans="37:37">
      <c r="AK3128" s="2">
        <f>'New Material Details'!K3133</f>
        <v>0</v>
      </c>
    </row>
    <row r="3129" spans="37:37">
      <c r="AK3129" s="2">
        <f>'New Material Details'!K3134</f>
        <v>0</v>
      </c>
    </row>
    <row r="3130" spans="37:37">
      <c r="AK3130" s="2">
        <f>'New Material Details'!K3135</f>
        <v>0</v>
      </c>
    </row>
    <row r="3131" spans="37:37">
      <c r="AK3131" s="2">
        <f>'New Material Details'!K3136</f>
        <v>0</v>
      </c>
    </row>
    <row r="3132" spans="37:37">
      <c r="AK3132" s="2">
        <f>'New Material Details'!K3137</f>
        <v>0</v>
      </c>
    </row>
    <row r="3133" spans="37:37">
      <c r="AK3133" s="2">
        <f>'New Material Details'!K3138</f>
        <v>0</v>
      </c>
    </row>
    <row r="3134" spans="37:37">
      <c r="AK3134" s="2">
        <f>'New Material Details'!K3139</f>
        <v>0</v>
      </c>
    </row>
    <row r="3135" spans="37:37">
      <c r="AK3135" s="2">
        <f>'New Material Details'!K3140</f>
        <v>0</v>
      </c>
    </row>
    <row r="3136" spans="37:37">
      <c r="AK3136" s="2">
        <f>'New Material Details'!K3141</f>
        <v>0</v>
      </c>
    </row>
    <row r="3137" spans="37:37">
      <c r="AK3137" s="2">
        <f>'New Material Details'!K3142</f>
        <v>0</v>
      </c>
    </row>
    <row r="3138" spans="37:37">
      <c r="AK3138" s="2">
        <f>'New Material Details'!K3143</f>
        <v>0</v>
      </c>
    </row>
    <row r="3139" spans="37:37">
      <c r="AK3139" s="2">
        <f>'New Material Details'!K3144</f>
        <v>0</v>
      </c>
    </row>
    <row r="3140" spans="37:37">
      <c r="AK3140" s="2">
        <f>'New Material Details'!K3145</f>
        <v>0</v>
      </c>
    </row>
    <row r="3141" spans="37:37">
      <c r="AK3141" s="2">
        <f>'New Material Details'!K3146</f>
        <v>0</v>
      </c>
    </row>
    <row r="3142" spans="37:37">
      <c r="AK3142" s="2">
        <f>'New Material Details'!K3147</f>
        <v>0</v>
      </c>
    </row>
    <row r="3143" spans="37:37">
      <c r="AK3143" s="2">
        <f>'New Material Details'!K3148</f>
        <v>0</v>
      </c>
    </row>
    <row r="3144" spans="37:37">
      <c r="AK3144" s="2">
        <f>'New Material Details'!K3149</f>
        <v>0</v>
      </c>
    </row>
    <row r="3145" spans="37:37">
      <c r="AK3145" s="2">
        <f>'New Material Details'!K3150</f>
        <v>0</v>
      </c>
    </row>
    <row r="3146" spans="37:37">
      <c r="AK3146" s="2">
        <f>'New Material Details'!K3151</f>
        <v>0</v>
      </c>
    </row>
    <row r="3147" spans="37:37">
      <c r="AK3147" s="2">
        <f>'New Material Details'!K3152</f>
        <v>0</v>
      </c>
    </row>
    <row r="3148" spans="37:37">
      <c r="AK3148" s="2">
        <f>'New Material Details'!K3153</f>
        <v>0</v>
      </c>
    </row>
    <row r="3149" spans="37:37">
      <c r="AK3149" s="2">
        <f>'New Material Details'!K3154</f>
        <v>0</v>
      </c>
    </row>
    <row r="3150" spans="37:37">
      <c r="AK3150" s="2">
        <f>'New Material Details'!K3155</f>
        <v>0</v>
      </c>
    </row>
    <row r="3151" spans="37:37">
      <c r="AK3151" s="2">
        <f>'New Material Details'!K3156</f>
        <v>0</v>
      </c>
    </row>
    <row r="3152" spans="37:37">
      <c r="AK3152" s="2">
        <f>'New Material Details'!K3157</f>
        <v>0</v>
      </c>
    </row>
    <row r="3153" spans="37:37">
      <c r="AK3153" s="2">
        <f>'New Material Details'!K3158</f>
        <v>0</v>
      </c>
    </row>
    <row r="3154" spans="37:37">
      <c r="AK3154" s="2">
        <f>'New Material Details'!K3159</f>
        <v>0</v>
      </c>
    </row>
    <row r="3155" spans="37:37">
      <c r="AK3155" s="2">
        <f>'New Material Details'!K3160</f>
        <v>0</v>
      </c>
    </row>
    <row r="3156" spans="37:37">
      <c r="AK3156" s="2">
        <f>'New Material Details'!K3161</f>
        <v>0</v>
      </c>
    </row>
    <row r="3157" spans="37:37">
      <c r="AK3157" s="2">
        <f>'New Material Details'!K3162</f>
        <v>0</v>
      </c>
    </row>
    <row r="3158" spans="37:37">
      <c r="AK3158" s="2">
        <f>'New Material Details'!K3163</f>
        <v>0</v>
      </c>
    </row>
    <row r="3159" spans="37:37">
      <c r="AK3159" s="2">
        <f>'New Material Details'!K3164</f>
        <v>0</v>
      </c>
    </row>
    <row r="3160" spans="37:37">
      <c r="AK3160" s="2">
        <f>'New Material Details'!K3165</f>
        <v>0</v>
      </c>
    </row>
    <row r="3161" spans="37:37">
      <c r="AK3161" s="2">
        <f>'New Material Details'!K3166</f>
        <v>0</v>
      </c>
    </row>
    <row r="3162" spans="37:37">
      <c r="AK3162" s="2">
        <f>'New Material Details'!K3167</f>
        <v>0</v>
      </c>
    </row>
    <row r="3163" spans="37:37">
      <c r="AK3163" s="2">
        <f>'New Material Details'!K3168</f>
        <v>0</v>
      </c>
    </row>
    <row r="3164" spans="37:37">
      <c r="AK3164" s="2">
        <f>'New Material Details'!K3169</f>
        <v>0</v>
      </c>
    </row>
    <row r="3165" spans="37:37">
      <c r="AK3165" s="2">
        <f>'New Material Details'!K3170</f>
        <v>0</v>
      </c>
    </row>
    <row r="3166" spans="37:37">
      <c r="AK3166" s="2">
        <f>'New Material Details'!K3171</f>
        <v>0</v>
      </c>
    </row>
    <row r="3167" spans="37:37">
      <c r="AK3167" s="2">
        <f>'New Material Details'!K3172</f>
        <v>0</v>
      </c>
    </row>
    <row r="3168" spans="37:37">
      <c r="AK3168" s="2">
        <f>'New Material Details'!K3173</f>
        <v>0</v>
      </c>
    </row>
    <row r="3169" spans="37:37">
      <c r="AK3169" s="2">
        <f>'New Material Details'!K3174</f>
        <v>0</v>
      </c>
    </row>
    <row r="3170" spans="37:37">
      <c r="AK3170" s="2">
        <f>'New Material Details'!K3175</f>
        <v>0</v>
      </c>
    </row>
    <row r="3171" spans="37:37">
      <c r="AK3171" s="2">
        <f>'New Material Details'!K3176</f>
        <v>0</v>
      </c>
    </row>
    <row r="3172" spans="37:37">
      <c r="AK3172" s="2">
        <f>'New Material Details'!K3177</f>
        <v>0</v>
      </c>
    </row>
    <row r="3173" spans="37:37">
      <c r="AK3173" s="2">
        <f>'New Material Details'!K3178</f>
        <v>0</v>
      </c>
    </row>
    <row r="3174" spans="37:37">
      <c r="AK3174" s="2">
        <f>'New Material Details'!K3179</f>
        <v>0</v>
      </c>
    </row>
    <row r="3175" spans="37:37">
      <c r="AK3175" s="2">
        <f>'New Material Details'!K3180</f>
        <v>0</v>
      </c>
    </row>
    <row r="3176" spans="37:37">
      <c r="AK3176" s="2">
        <f>'New Material Details'!K3181</f>
        <v>0</v>
      </c>
    </row>
    <row r="3177" spans="37:37">
      <c r="AK3177" s="2">
        <f>'New Material Details'!K3182</f>
        <v>0</v>
      </c>
    </row>
    <row r="3178" spans="37:37">
      <c r="AK3178" s="2">
        <f>'New Material Details'!K3183</f>
        <v>0</v>
      </c>
    </row>
    <row r="3179" spans="37:37">
      <c r="AK3179" s="2">
        <f>'New Material Details'!K3184</f>
        <v>0</v>
      </c>
    </row>
    <row r="3180" spans="37:37">
      <c r="AK3180" s="2">
        <f>'New Material Details'!K3185</f>
        <v>0</v>
      </c>
    </row>
    <row r="3181" spans="37:37">
      <c r="AK3181" s="2">
        <f>'New Material Details'!K3186</f>
        <v>0</v>
      </c>
    </row>
    <row r="3182" spans="37:37">
      <c r="AK3182" s="2">
        <f>'New Material Details'!K3187</f>
        <v>0</v>
      </c>
    </row>
    <row r="3183" spans="37:37">
      <c r="AK3183" s="2">
        <f>'New Material Details'!K3188</f>
        <v>0</v>
      </c>
    </row>
    <row r="3184" spans="37:37">
      <c r="AK3184" s="2">
        <f>'New Material Details'!K3189</f>
        <v>0</v>
      </c>
    </row>
    <row r="3185" spans="37:37">
      <c r="AK3185" s="2">
        <f>'New Material Details'!K3190</f>
        <v>0</v>
      </c>
    </row>
    <row r="3186" spans="37:37">
      <c r="AK3186" s="2">
        <f>'New Material Details'!K3191</f>
        <v>0</v>
      </c>
    </row>
    <row r="3187" spans="37:37">
      <c r="AK3187" s="2">
        <f>'New Material Details'!K3192</f>
        <v>0</v>
      </c>
    </row>
    <row r="3188" spans="37:37">
      <c r="AK3188" s="2">
        <f>'New Material Details'!K3193</f>
        <v>0</v>
      </c>
    </row>
    <row r="3189" spans="37:37">
      <c r="AK3189" s="2">
        <f>'New Material Details'!K3194</f>
        <v>0</v>
      </c>
    </row>
    <row r="3190" spans="37:37">
      <c r="AK3190" s="2">
        <f>'New Material Details'!K3195</f>
        <v>0</v>
      </c>
    </row>
    <row r="3191" spans="37:37">
      <c r="AK3191" s="2">
        <f>'New Material Details'!K3196</f>
        <v>0</v>
      </c>
    </row>
    <row r="3192" spans="37:37">
      <c r="AK3192" s="2">
        <f>'New Material Details'!K3197</f>
        <v>0</v>
      </c>
    </row>
    <row r="3193" spans="37:37">
      <c r="AK3193" s="2">
        <f>'New Material Details'!K3198</f>
        <v>0</v>
      </c>
    </row>
    <row r="3194" spans="37:37">
      <c r="AK3194" s="2">
        <f>'New Material Details'!K3199</f>
        <v>0</v>
      </c>
    </row>
    <row r="3195" spans="37:37">
      <c r="AK3195" s="2">
        <f>'New Material Details'!K3200</f>
        <v>0</v>
      </c>
    </row>
    <row r="3196" spans="37:37">
      <c r="AK3196" s="2">
        <f>'New Material Details'!K3201</f>
        <v>0</v>
      </c>
    </row>
    <row r="3197" spans="37:37">
      <c r="AK3197" s="2">
        <f>'New Material Details'!K3202</f>
        <v>0</v>
      </c>
    </row>
    <row r="3198" spans="37:37">
      <c r="AK3198" s="2">
        <f>'New Material Details'!K3203</f>
        <v>0</v>
      </c>
    </row>
    <row r="3199" spans="37:37">
      <c r="AK3199" s="2">
        <f>'New Material Details'!K3204</f>
        <v>0</v>
      </c>
    </row>
    <row r="3200" spans="37:37">
      <c r="AK3200" s="2">
        <f>'New Material Details'!K3205</f>
        <v>0</v>
      </c>
    </row>
    <row r="3201" spans="37:37">
      <c r="AK3201" s="2">
        <f>'New Material Details'!K3206</f>
        <v>0</v>
      </c>
    </row>
    <row r="3202" spans="37:37">
      <c r="AK3202" s="2">
        <f>'New Material Details'!K3207</f>
        <v>0</v>
      </c>
    </row>
    <row r="3203" spans="37:37">
      <c r="AK3203" s="2">
        <f>'New Material Details'!K3208</f>
        <v>0</v>
      </c>
    </row>
    <row r="3204" spans="37:37">
      <c r="AK3204" s="2">
        <f>'New Material Details'!K3209</f>
        <v>0</v>
      </c>
    </row>
    <row r="3205" spans="37:37">
      <c r="AK3205" s="2">
        <f>'New Material Details'!K3210</f>
        <v>0</v>
      </c>
    </row>
    <row r="3206" spans="37:37">
      <c r="AK3206" s="2">
        <f>'New Material Details'!K3211</f>
        <v>0</v>
      </c>
    </row>
    <row r="3207" spans="37:37">
      <c r="AK3207" s="2">
        <f>'New Material Details'!K3212</f>
        <v>0</v>
      </c>
    </row>
    <row r="3208" spans="37:37">
      <c r="AK3208" s="2">
        <f>'New Material Details'!K3213</f>
        <v>0</v>
      </c>
    </row>
    <row r="3209" spans="37:37">
      <c r="AK3209" s="2">
        <f>'New Material Details'!K3214</f>
        <v>0</v>
      </c>
    </row>
    <row r="3210" spans="37:37">
      <c r="AK3210" s="2">
        <f>'New Material Details'!K3215</f>
        <v>0</v>
      </c>
    </row>
    <row r="3211" spans="37:37">
      <c r="AK3211" s="2">
        <f>'New Material Details'!K3216</f>
        <v>0</v>
      </c>
    </row>
    <row r="3212" spans="37:37">
      <c r="AK3212" s="2">
        <f>'New Material Details'!K3217</f>
        <v>0</v>
      </c>
    </row>
    <row r="3213" spans="37:37">
      <c r="AK3213" s="2">
        <f>'New Material Details'!K3218</f>
        <v>0</v>
      </c>
    </row>
    <row r="3214" spans="37:37">
      <c r="AK3214" s="2">
        <f>'New Material Details'!K3219</f>
        <v>0</v>
      </c>
    </row>
    <row r="3215" spans="37:37">
      <c r="AK3215" s="2">
        <f>'New Material Details'!K3220</f>
        <v>0</v>
      </c>
    </row>
    <row r="3216" spans="37:37">
      <c r="AK3216" s="2">
        <f>'New Material Details'!K3221</f>
        <v>0</v>
      </c>
    </row>
    <row r="3217" spans="37:37">
      <c r="AK3217" s="2">
        <f>'New Material Details'!K3222</f>
        <v>0</v>
      </c>
    </row>
    <row r="3218" spans="37:37">
      <c r="AK3218" s="2">
        <f>'New Material Details'!K3223</f>
        <v>0</v>
      </c>
    </row>
    <row r="3219" spans="37:37">
      <c r="AK3219" s="2">
        <f>'New Material Details'!K3224</f>
        <v>0</v>
      </c>
    </row>
    <row r="3220" spans="37:37">
      <c r="AK3220" s="2">
        <f>'New Material Details'!K3225</f>
        <v>0</v>
      </c>
    </row>
    <row r="3221" spans="37:37">
      <c r="AK3221" s="2">
        <f>'New Material Details'!K3226</f>
        <v>0</v>
      </c>
    </row>
    <row r="3222" spans="37:37">
      <c r="AK3222" s="2">
        <f>'New Material Details'!K3227</f>
        <v>0</v>
      </c>
    </row>
    <row r="3223" spans="37:37">
      <c r="AK3223" s="2">
        <f>'New Material Details'!K3228</f>
        <v>0</v>
      </c>
    </row>
    <row r="3224" spans="37:37">
      <c r="AK3224" s="2">
        <f>'New Material Details'!K3229</f>
        <v>0</v>
      </c>
    </row>
    <row r="3225" spans="37:37">
      <c r="AK3225" s="2">
        <f>'New Material Details'!K3230</f>
        <v>0</v>
      </c>
    </row>
    <row r="3226" spans="37:37">
      <c r="AK3226" s="2">
        <f>'New Material Details'!K3231</f>
        <v>0</v>
      </c>
    </row>
    <row r="3227" spans="37:37">
      <c r="AK3227" s="2">
        <f>'New Material Details'!K3232</f>
        <v>0</v>
      </c>
    </row>
    <row r="3228" spans="37:37">
      <c r="AK3228" s="2">
        <f>'New Material Details'!K3233</f>
        <v>0</v>
      </c>
    </row>
    <row r="3229" spans="37:37">
      <c r="AK3229" s="2">
        <f>'New Material Details'!K3234</f>
        <v>0</v>
      </c>
    </row>
    <row r="3230" spans="37:37">
      <c r="AK3230" s="2">
        <f>'New Material Details'!K3235</f>
        <v>0</v>
      </c>
    </row>
    <row r="3231" spans="37:37">
      <c r="AK3231" s="2">
        <f>'New Material Details'!K3236</f>
        <v>0</v>
      </c>
    </row>
    <row r="3232" spans="37:37">
      <c r="AK3232" s="2">
        <f>'New Material Details'!K3237</f>
        <v>0</v>
      </c>
    </row>
    <row r="3233" spans="37:37">
      <c r="AK3233" s="2">
        <f>'New Material Details'!K3238</f>
        <v>0</v>
      </c>
    </row>
    <row r="3234" spans="37:37">
      <c r="AK3234" s="2">
        <f>'New Material Details'!K3239</f>
        <v>0</v>
      </c>
    </row>
    <row r="3235" spans="37:37">
      <c r="AK3235" s="2">
        <f>'New Material Details'!K3240</f>
        <v>0</v>
      </c>
    </row>
    <row r="3236" spans="37:37">
      <c r="AK3236" s="2">
        <f>'New Material Details'!K3241</f>
        <v>0</v>
      </c>
    </row>
  </sheetData>
  <sheetProtection formatCells="0" formatColumns="0" formatRows="0" sort="0" autoFilter="0"/>
  <phoneticPr fontId="21" type="noConversion"/>
  <dataValidations count="4">
    <dataValidation type="list" allowBlank="1" sqref="S74:S1048576 S1:S72" xr:uid="{00000000-0002-0000-0100-000000000000}">
      <formula1>"Used,Not Used"</formula1>
    </dataValidation>
    <dataValidation type="list" allowBlank="1" showInputMessage="1" showErrorMessage="1" sqref="X1:X1048576" xr:uid="{929AF207-2E78-42F4-9E0B-738D93F10D86}">
      <formula1>"Yes,No"</formula1>
    </dataValidation>
    <dataValidation type="list" allowBlank="1" showInputMessage="1" showErrorMessage="1" sqref="R1:R1048576" xr:uid="{57A16DEB-0FD7-48F6-A47F-757E58C7D1EF}">
      <formula1>Vendors</formula1>
    </dataValidation>
    <dataValidation type="list" allowBlank="1" showInputMessage="1" showErrorMessage="1" sqref="Y1:Y1048576" xr:uid="{709626D7-207E-4709-A93C-DE49858CE509}">
      <formula1>"MT, KGs, Lbs"</formula1>
    </dataValidation>
  </dataValidations>
  <pageMargins left="0.7" right="0.7" top="0.75" bottom="0.75" header="0.3" footer="0.3"/>
  <pageSetup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ExportBKRequest">
                <anchor moveWithCells="1" sizeWithCells="1">
                  <from>
                    <xdr:col>29</xdr:col>
                    <xdr:colOff>0</xdr:colOff>
                    <xdr:row>1</xdr:row>
                    <xdr:rowOff>180975</xdr:rowOff>
                  </from>
                  <to>
                    <xdr:col>31</xdr:col>
                    <xdr:colOff>9525</xdr:colOff>
                    <xdr:row>2</xdr:row>
                    <xdr:rowOff>180975</xdr:rowOff>
                  </to>
                </anchor>
              </controlPr>
            </control>
          </mc:Choice>
        </mc:AlternateContent>
        <mc:AlternateContent xmlns:mc="http://schemas.openxmlformats.org/markup-compatibility/2006">
          <mc:Choice Requires="x14">
            <control shapeId="1033" r:id="rId5" name="Button 9">
              <controlPr defaultSize="0" print="0" autoFill="0" autoPict="0" macro="[0]!ImportBKRequest">
                <anchor moveWithCells="1" sizeWithCells="1">
                  <from>
                    <xdr:col>28</xdr:col>
                    <xdr:colOff>600075</xdr:colOff>
                    <xdr:row>6</xdr:row>
                    <xdr:rowOff>0</xdr:rowOff>
                  </from>
                  <to>
                    <xdr:col>31</xdr:col>
                    <xdr:colOff>9525</xdr:colOff>
                    <xdr:row>10</xdr:row>
                    <xdr:rowOff>47625</xdr:rowOff>
                  </to>
                </anchor>
              </controlPr>
            </control>
          </mc:Choice>
        </mc:AlternateContent>
        <mc:AlternateContent xmlns:mc="http://schemas.openxmlformats.org/markup-compatibility/2006">
          <mc:Choice Requires="x14">
            <control shapeId="1036" r:id="rId6" name="Button 12">
              <controlPr defaultSize="0" print="0" autoFill="0" autoPict="0" macro="[0]!AllocExport">
                <anchor moveWithCells="1" sizeWithCells="1">
                  <from>
                    <xdr:col>29</xdr:col>
                    <xdr:colOff>38100</xdr:colOff>
                    <xdr:row>11</xdr:row>
                    <xdr:rowOff>142875</xdr:rowOff>
                  </from>
                  <to>
                    <xdr:col>30</xdr:col>
                    <xdr:colOff>600075</xdr:colOff>
                    <xdr:row>14</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2260F-E66C-452E-92AA-4FAEC871DFCD}">
  <sheetPr codeName="Sheet11"/>
  <dimension ref="A1:C45"/>
  <sheetViews>
    <sheetView topLeftCell="A14" workbookViewId="0">
      <selection activeCell="F40" sqref="F40"/>
    </sheetView>
  </sheetViews>
  <sheetFormatPr defaultRowHeight="15"/>
  <sheetData>
    <row r="1" spans="1:3">
      <c r="A1" t="s">
        <v>114</v>
      </c>
      <c r="C1">
        <v>1</v>
      </c>
    </row>
    <row r="2" spans="1:3">
      <c r="A2" t="s">
        <v>118</v>
      </c>
      <c r="C2">
        <f>C1+1</f>
        <v>2</v>
      </c>
    </row>
    <row r="3" spans="1:3">
      <c r="C3">
        <f t="shared" ref="C3:C45" si="0">C2+1</f>
        <v>3</v>
      </c>
    </row>
    <row r="4" spans="1:3">
      <c r="C4">
        <f t="shared" si="0"/>
        <v>4</v>
      </c>
    </row>
    <row r="5" spans="1:3">
      <c r="C5">
        <f t="shared" si="0"/>
        <v>5</v>
      </c>
    </row>
    <row r="6" spans="1:3">
      <c r="C6">
        <f t="shared" si="0"/>
        <v>6</v>
      </c>
    </row>
    <row r="7" spans="1:3">
      <c r="C7">
        <f t="shared" si="0"/>
        <v>7</v>
      </c>
    </row>
    <row r="8" spans="1:3">
      <c r="C8">
        <f t="shared" si="0"/>
        <v>8</v>
      </c>
    </row>
    <row r="9" spans="1:3">
      <c r="C9">
        <f t="shared" si="0"/>
        <v>9</v>
      </c>
    </row>
    <row r="10" spans="1:3">
      <c r="C10">
        <f t="shared" si="0"/>
        <v>10</v>
      </c>
    </row>
    <row r="11" spans="1:3">
      <c r="C11">
        <f t="shared" si="0"/>
        <v>11</v>
      </c>
    </row>
    <row r="12" spans="1:3">
      <c r="C12">
        <f t="shared" si="0"/>
        <v>12</v>
      </c>
    </row>
    <row r="13" spans="1:3">
      <c r="C13">
        <f t="shared" si="0"/>
        <v>13</v>
      </c>
    </row>
    <row r="14" spans="1:3">
      <c r="C14">
        <f t="shared" si="0"/>
        <v>14</v>
      </c>
    </row>
    <row r="15" spans="1:3">
      <c r="C15">
        <f t="shared" si="0"/>
        <v>15</v>
      </c>
    </row>
    <row r="16" spans="1:3">
      <c r="C16">
        <f t="shared" si="0"/>
        <v>16</v>
      </c>
    </row>
    <row r="17" spans="3:3">
      <c r="C17">
        <f t="shared" si="0"/>
        <v>17</v>
      </c>
    </row>
    <row r="18" spans="3:3">
      <c r="C18">
        <f t="shared" si="0"/>
        <v>18</v>
      </c>
    </row>
    <row r="19" spans="3:3">
      <c r="C19">
        <f t="shared" si="0"/>
        <v>19</v>
      </c>
    </row>
    <row r="20" spans="3:3">
      <c r="C20">
        <f t="shared" si="0"/>
        <v>20</v>
      </c>
    </row>
    <row r="21" spans="3:3">
      <c r="C21">
        <f t="shared" si="0"/>
        <v>21</v>
      </c>
    </row>
    <row r="22" spans="3:3">
      <c r="C22">
        <f t="shared" si="0"/>
        <v>22</v>
      </c>
    </row>
    <row r="23" spans="3:3">
      <c r="C23">
        <f t="shared" si="0"/>
        <v>23</v>
      </c>
    </row>
    <row r="24" spans="3:3">
      <c r="C24">
        <f t="shared" si="0"/>
        <v>24</v>
      </c>
    </row>
    <row r="25" spans="3:3">
      <c r="C25">
        <f t="shared" si="0"/>
        <v>25</v>
      </c>
    </row>
    <row r="26" spans="3:3">
      <c r="C26">
        <f t="shared" si="0"/>
        <v>26</v>
      </c>
    </row>
    <row r="27" spans="3:3">
      <c r="C27">
        <f>C26+1</f>
        <v>27</v>
      </c>
    </row>
    <row r="28" spans="3:3">
      <c r="C28">
        <f t="shared" si="0"/>
        <v>28</v>
      </c>
    </row>
    <row r="29" spans="3:3">
      <c r="C29">
        <f t="shared" si="0"/>
        <v>29</v>
      </c>
    </row>
    <row r="30" spans="3:3">
      <c r="C30">
        <f t="shared" si="0"/>
        <v>30</v>
      </c>
    </row>
    <row r="31" spans="3:3">
      <c r="C31">
        <f t="shared" si="0"/>
        <v>31</v>
      </c>
    </row>
    <row r="32" spans="3:3">
      <c r="C32">
        <f t="shared" si="0"/>
        <v>32</v>
      </c>
    </row>
    <row r="33" spans="3:3">
      <c r="C33">
        <f t="shared" si="0"/>
        <v>33</v>
      </c>
    </row>
    <row r="34" spans="3:3">
      <c r="C34">
        <f t="shared" si="0"/>
        <v>34</v>
      </c>
    </row>
    <row r="35" spans="3:3">
      <c r="C35">
        <f t="shared" si="0"/>
        <v>35</v>
      </c>
    </row>
    <row r="36" spans="3:3">
      <c r="C36">
        <f t="shared" si="0"/>
        <v>36</v>
      </c>
    </row>
    <row r="37" spans="3:3">
      <c r="C37">
        <f t="shared" si="0"/>
        <v>37</v>
      </c>
    </row>
    <row r="38" spans="3:3">
      <c r="C38">
        <f t="shared" si="0"/>
        <v>38</v>
      </c>
    </row>
    <row r="39" spans="3:3">
      <c r="C39">
        <f t="shared" si="0"/>
        <v>39</v>
      </c>
    </row>
    <row r="40" spans="3:3">
      <c r="C40">
        <f t="shared" si="0"/>
        <v>40</v>
      </c>
    </row>
    <row r="41" spans="3:3">
      <c r="C41">
        <f t="shared" si="0"/>
        <v>41</v>
      </c>
    </row>
    <row r="42" spans="3:3">
      <c r="C42">
        <f t="shared" si="0"/>
        <v>42</v>
      </c>
    </row>
    <row r="43" spans="3:3">
      <c r="C43">
        <f t="shared" si="0"/>
        <v>43</v>
      </c>
    </row>
    <row r="44" spans="3:3">
      <c r="C44">
        <f t="shared" si="0"/>
        <v>44</v>
      </c>
    </row>
    <row r="45" spans="3:3">
      <c r="C45">
        <f t="shared" si="0"/>
        <v>45</v>
      </c>
    </row>
  </sheetData>
  <sheetProtection formatCells="0" formatColumns="0" formatRows="0" sort="0" autoFilter="0"/>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A494E-90B6-40B6-B990-B5EA7BB122BE}">
  <sheetPr codeName="Sheet8"/>
  <dimension ref="A1:U2022"/>
  <sheetViews>
    <sheetView zoomScale="130" zoomScaleNormal="130" workbookViewId="0">
      <pane ySplit="1" topLeftCell="A2" activePane="bottomLeft" state="frozen"/>
      <selection activeCell="G1" sqref="G1"/>
      <selection pane="bottomLeft" activeCell="A3" sqref="A3"/>
    </sheetView>
  </sheetViews>
  <sheetFormatPr defaultColWidth="5.5703125" defaultRowHeight="15"/>
  <cols>
    <col min="1" max="1" width="8.85546875" customWidth="1"/>
    <col min="2" max="2" width="15.42578125" style="2" customWidth="1"/>
    <col min="3" max="3" width="16.7109375" style="4" customWidth="1"/>
    <col min="4" max="4" width="37" style="2" customWidth="1"/>
    <col min="5" max="5" width="23.85546875" style="2" customWidth="1"/>
    <col min="6" max="6" width="14.7109375" style="36" bestFit="1" customWidth="1"/>
    <col min="7" max="7" width="18" style="36" bestFit="1" customWidth="1"/>
    <col min="8" max="8" width="12.140625" style="4" bestFit="1" customWidth="1"/>
    <col min="9" max="9" width="7.7109375" style="2" bestFit="1" customWidth="1"/>
    <col min="10" max="10" width="7.140625" style="2" bestFit="1" customWidth="1"/>
    <col min="11" max="11" width="28.140625" bestFit="1" customWidth="1"/>
    <col min="12" max="12" width="7.5703125" style="2" customWidth="1"/>
    <col min="13" max="13" width="8.42578125" bestFit="1" customWidth="1"/>
    <col min="14" max="14" width="14.5703125" style="2" bestFit="1" customWidth="1"/>
    <col min="15" max="15" width="12.140625" style="4" customWidth="1"/>
    <col min="16" max="16" width="12" style="2" bestFit="1" customWidth="1"/>
    <col min="17" max="17" width="48.140625" style="2" bestFit="1" customWidth="1"/>
    <col min="18" max="18" width="18.5703125" style="36" customWidth="1"/>
    <col min="19" max="19" width="18" style="104" bestFit="1" customWidth="1"/>
    <col min="20" max="20" width="12.5703125" style="4" customWidth="1"/>
  </cols>
  <sheetData>
    <row r="1" spans="1:20">
      <c r="A1" s="25" t="s">
        <v>165</v>
      </c>
      <c r="B1" s="25" t="s">
        <v>166</v>
      </c>
      <c r="C1" s="26" t="s">
        <v>167</v>
      </c>
      <c r="D1" s="25" t="s">
        <v>168</v>
      </c>
      <c r="E1" s="25" t="s">
        <v>169</v>
      </c>
      <c r="F1" s="27" t="s">
        <v>170</v>
      </c>
      <c r="G1" s="27" t="s">
        <v>171</v>
      </c>
      <c r="H1" s="28" t="s">
        <v>88</v>
      </c>
      <c r="I1" s="25" t="s">
        <v>172</v>
      </c>
      <c r="J1" s="29" t="s">
        <v>173</v>
      </c>
      <c r="K1" s="30" t="s">
        <v>174</v>
      </c>
      <c r="L1" t="str">
        <f>IF(COUNTA('New Material Details'!A:A)&gt;1002,"Yes","No")</f>
        <v>Yes</v>
      </c>
      <c r="M1" s="25" t="s">
        <v>165</v>
      </c>
      <c r="N1" s="25" t="s">
        <v>166</v>
      </c>
      <c r="O1" s="26" t="s">
        <v>167</v>
      </c>
      <c r="P1" s="25" t="s">
        <v>168</v>
      </c>
      <c r="Q1" s="25" t="s">
        <v>169</v>
      </c>
      <c r="R1" s="27" t="s">
        <v>170</v>
      </c>
      <c r="S1" s="103" t="s">
        <v>171</v>
      </c>
      <c r="T1" s="28" t="s">
        <v>88</v>
      </c>
    </row>
    <row r="2" spans="1:20">
      <c r="A2" t="s">
        <v>107</v>
      </c>
      <c r="B2" s="2" t="s">
        <v>175</v>
      </c>
      <c r="C2" s="4">
        <v>43382</v>
      </c>
      <c r="D2" s="2" t="s">
        <v>109</v>
      </c>
      <c r="E2" s="2" t="s">
        <v>176</v>
      </c>
      <c r="F2" s="36" t="s">
        <v>177</v>
      </c>
      <c r="G2" s="36">
        <v>2300</v>
      </c>
      <c r="H2" s="4">
        <v>43382</v>
      </c>
      <c r="I2" s="4">
        <v>43382</v>
      </c>
      <c r="J2" s="2" t="s">
        <v>178</v>
      </c>
      <c r="K2" s="17" t="s">
        <v>179</v>
      </c>
      <c r="L2"/>
    </row>
    <row r="3" spans="1:20">
      <c r="K3" s="2" t="s">
        <v>180</v>
      </c>
      <c r="L3"/>
    </row>
    <row r="4" spans="1:20">
      <c r="K4" s="17" t="s">
        <v>181</v>
      </c>
      <c r="L4"/>
    </row>
    <row r="5" spans="1:20">
      <c r="K5" t="s">
        <v>182</v>
      </c>
      <c r="L5" s="2" t="s">
        <v>114</v>
      </c>
    </row>
    <row r="6" spans="1:20">
      <c r="K6" t="s">
        <v>183</v>
      </c>
      <c r="L6" s="2" t="s">
        <v>118</v>
      </c>
    </row>
    <row r="7" spans="1:20">
      <c r="K7" t="s">
        <v>184</v>
      </c>
      <c r="L7" s="2" t="s">
        <v>118</v>
      </c>
    </row>
    <row r="11" spans="1:20">
      <c r="K11" s="17" t="s">
        <v>185</v>
      </c>
    </row>
    <row r="12" spans="1:20">
      <c r="K12" t="s">
        <v>186</v>
      </c>
      <c r="L12" s="2">
        <v>1</v>
      </c>
    </row>
    <row r="14" spans="1:20">
      <c r="H14" s="36"/>
    </row>
    <row r="15" spans="1:20">
      <c r="K15" s="17" t="s">
        <v>187</v>
      </c>
    </row>
    <row r="16" spans="1:20">
      <c r="K16" t="s">
        <v>186</v>
      </c>
      <c r="L16" s="2">
        <v>6</v>
      </c>
    </row>
    <row r="19" spans="9:11">
      <c r="K19" s="17" t="s">
        <v>188</v>
      </c>
    </row>
    <row r="26" spans="9:11">
      <c r="I26" s="11"/>
    </row>
    <row r="34" spans="9:9">
      <c r="I34" s="11"/>
    </row>
    <row r="35" spans="9:9">
      <c r="I35" s="11"/>
    </row>
    <row r="49" spans="3:18">
      <c r="C49" s="11"/>
      <c r="D49" s="4"/>
      <c r="R49" s="65"/>
    </row>
    <row r="50" spans="3:18">
      <c r="C50" s="11"/>
      <c r="D50" s="4"/>
    </row>
    <row r="51" spans="3:18">
      <c r="C51" s="11"/>
      <c r="D51" s="4"/>
    </row>
    <row r="52" spans="3:18">
      <c r="C52" s="11"/>
      <c r="D52" s="4"/>
    </row>
    <row r="53" spans="3:18">
      <c r="C53" s="11"/>
      <c r="D53" s="4"/>
    </row>
    <row r="54" spans="3:18">
      <c r="C54" s="11"/>
      <c r="D54" s="4"/>
    </row>
    <row r="55" spans="3:18">
      <c r="C55" s="11"/>
      <c r="D55" s="4"/>
      <c r="I55" s="11"/>
    </row>
    <row r="56" spans="3:18">
      <c r="C56" s="11"/>
      <c r="D56" s="4"/>
    </row>
    <row r="57" spans="3:18">
      <c r="C57" s="11"/>
      <c r="D57" s="4"/>
    </row>
    <row r="58" spans="3:18">
      <c r="C58" s="11"/>
      <c r="D58" s="4"/>
    </row>
    <row r="59" spans="3:18">
      <c r="C59" s="11"/>
      <c r="D59" s="4"/>
    </row>
    <row r="60" spans="3:18">
      <c r="C60" s="11"/>
      <c r="D60" s="4"/>
    </row>
    <row r="71" spans="8:8">
      <c r="H71" s="36"/>
    </row>
    <row r="72" spans="8:8">
      <c r="H72" s="36"/>
    </row>
    <row r="98" spans="8:8">
      <c r="H98" s="36"/>
    </row>
    <row r="146" spans="8:8">
      <c r="H146" s="36"/>
    </row>
    <row r="153" spans="8:8">
      <c r="H153" s="36"/>
    </row>
    <row r="219" spans="9:18">
      <c r="I219" s="36"/>
    </row>
    <row r="224" spans="9:18">
      <c r="R224" s="104"/>
    </row>
    <row r="225" spans="8:19">
      <c r="R225" s="104"/>
    </row>
    <row r="227" spans="8:19">
      <c r="I227" s="36"/>
    </row>
    <row r="232" spans="8:19">
      <c r="R232" s="104"/>
    </row>
    <row r="236" spans="8:19">
      <c r="S236" s="36"/>
    </row>
    <row r="237" spans="8:19">
      <c r="H237" s="36"/>
    </row>
    <row r="239" spans="8:19">
      <c r="I239" s="36"/>
      <c r="S239" s="36"/>
    </row>
    <row r="240" spans="8:19">
      <c r="S240" s="36"/>
    </row>
    <row r="241" spans="19:19">
      <c r="S241" s="36"/>
    </row>
    <row r="245" spans="19:19">
      <c r="S245" s="36"/>
    </row>
    <row r="246" spans="19:19">
      <c r="S246" s="36"/>
    </row>
    <row r="247" spans="19:19">
      <c r="S247" s="36"/>
    </row>
    <row r="268" spans="19:19">
      <c r="S268" s="36"/>
    </row>
    <row r="273" spans="3:19">
      <c r="C273" s="85"/>
    </row>
    <row r="276" spans="3:19">
      <c r="C276" s="85"/>
      <c r="D276" s="4"/>
    </row>
    <row r="277" spans="3:19">
      <c r="S277" s="36"/>
    </row>
    <row r="278" spans="3:19">
      <c r="S278" s="36"/>
    </row>
    <row r="279" spans="3:19">
      <c r="S279" s="36"/>
    </row>
    <row r="280" spans="3:19">
      <c r="S280" s="4"/>
    </row>
    <row r="284" spans="3:19">
      <c r="S284" s="36"/>
    </row>
    <row r="285" spans="3:19">
      <c r="S285" s="36"/>
    </row>
    <row r="287" spans="3:19">
      <c r="S287" s="36"/>
    </row>
    <row r="290" spans="3:19">
      <c r="S290" s="36"/>
    </row>
    <row r="291" spans="3:19">
      <c r="S291" s="36"/>
    </row>
    <row r="292" spans="3:19">
      <c r="C292" s="36"/>
      <c r="D292" s="36"/>
      <c r="H292" s="36"/>
      <c r="S292" s="36"/>
    </row>
    <row r="294" spans="3:19">
      <c r="S294" s="36"/>
    </row>
    <row r="295" spans="3:19">
      <c r="S295" s="36"/>
    </row>
    <row r="296" spans="3:19">
      <c r="S296" s="36"/>
    </row>
    <row r="299" spans="3:19">
      <c r="S299" s="36"/>
    </row>
    <row r="300" spans="3:19">
      <c r="S300" s="36"/>
    </row>
    <row r="301" spans="3:19">
      <c r="S301" s="36"/>
    </row>
    <row r="305" spans="18:21">
      <c r="S305" s="36"/>
    </row>
    <row r="306" spans="18:21">
      <c r="S306" s="36"/>
    </row>
    <row r="308" spans="18:21">
      <c r="S308" s="36"/>
    </row>
    <row r="309" spans="18:21">
      <c r="R309" s="117"/>
      <c r="U309" t="s">
        <v>189</v>
      </c>
    </row>
    <row r="312" spans="18:21">
      <c r="R312" s="117"/>
      <c r="S312" s="117"/>
    </row>
    <row r="313" spans="18:21">
      <c r="R313" s="117"/>
    </row>
    <row r="314" spans="18:21">
      <c r="R314" s="117"/>
      <c r="S314" s="117"/>
    </row>
    <row r="315" spans="18:21">
      <c r="R315" s="117"/>
      <c r="S315" s="117"/>
    </row>
    <row r="316" spans="18:21">
      <c r="S316" s="36"/>
    </row>
    <row r="317" spans="18:21">
      <c r="S317" s="36"/>
    </row>
    <row r="318" spans="18:21">
      <c r="S318" s="36"/>
    </row>
    <row r="319" spans="18:21">
      <c r="R319" s="117"/>
      <c r="S319" s="117"/>
    </row>
    <row r="331" spans="18:19">
      <c r="R331" s="117"/>
      <c r="S331" s="117"/>
    </row>
    <row r="332" spans="18:19">
      <c r="R332" s="104"/>
    </row>
    <row r="333" spans="18:19">
      <c r="R333" s="104"/>
    </row>
    <row r="334" spans="18:19">
      <c r="R334" s="117"/>
    </row>
    <row r="335" spans="18:19">
      <c r="R335" s="117"/>
    </row>
    <row r="340" spans="18:19">
      <c r="S340" s="36"/>
    </row>
    <row r="345" spans="18:19">
      <c r="R345" s="117"/>
    </row>
    <row r="347" spans="18:19">
      <c r="S347" s="36"/>
    </row>
    <row r="348" spans="18:19">
      <c r="S348" s="36"/>
    </row>
    <row r="349" spans="18:19">
      <c r="R349" s="117"/>
    </row>
    <row r="352" spans="18:19">
      <c r="S352" s="36"/>
    </row>
    <row r="353" spans="18:19">
      <c r="R353" s="117"/>
    </row>
    <row r="354" spans="18:19">
      <c r="R354" s="117"/>
    </row>
    <row r="355" spans="18:19">
      <c r="R355" s="104"/>
    </row>
    <row r="356" spans="18:19">
      <c r="R356" s="104"/>
    </row>
    <row r="357" spans="18:19">
      <c r="S357" s="36"/>
    </row>
    <row r="364" spans="18:19">
      <c r="S364" s="36"/>
    </row>
    <row r="366" spans="18:19">
      <c r="S366" s="36"/>
    </row>
    <row r="375" spans="3:18">
      <c r="C375" s="36"/>
      <c r="H375" s="36"/>
      <c r="R375" s="117"/>
    </row>
    <row r="378" spans="3:18">
      <c r="R378" s="117"/>
    </row>
    <row r="385" spans="4:19">
      <c r="D385" s="55"/>
    </row>
    <row r="387" spans="4:19">
      <c r="R387" s="117"/>
    </row>
    <row r="388" spans="4:19">
      <c r="R388" s="117"/>
    </row>
    <row r="396" spans="4:19">
      <c r="S396" s="36"/>
    </row>
    <row r="398" spans="4:19">
      <c r="R398" s="117"/>
    </row>
    <row r="425" spans="3:3">
      <c r="C425" s="85"/>
    </row>
    <row r="482" spans="8:8">
      <c r="H482" s="36"/>
    </row>
    <row r="562" spans="7:7">
      <c r="G562" s="4"/>
    </row>
    <row r="649" spans="7:7">
      <c r="G649" s="4"/>
    </row>
    <row r="2022" ht="15.75" customHeight="1"/>
  </sheetData>
  <sheetProtection formatCells="0" formatColumns="0" formatRows="0" sort="0" autoFilter="0"/>
  <autoFilter ref="A1:T753" xr:uid="{F5EA494E-90B6-40B6-B990-B5EA7BB122BE}"/>
  <conditionalFormatting sqref="B1:C1">
    <cfRule type="containsText" dxfId="2345" priority="1918" operator="containsText" text="N/A">
      <formula>NOT(ISERROR(SEARCH("N/A",B1)))</formula>
    </cfRule>
    <cfRule type="containsText" dxfId="2344" priority="1919" operator="containsText" text="Hold">
      <formula>NOT(ISERROR(SEARCH("Hold",B1)))</formula>
    </cfRule>
    <cfRule type="containsText" dxfId="2343" priority="1920" operator="containsText" text="Received">
      <formula>NOT(ISERROR(SEARCH("Received",B1)))</formula>
    </cfRule>
  </conditionalFormatting>
  <conditionalFormatting sqref="B1 B4:B25 B27:B231 B233:B441 B444:B451 B453:B455 B457:B1048576">
    <cfRule type="containsText" dxfId="2342" priority="1911" operator="containsText" text="Hold">
      <formula>NOT(ISERROR(SEARCH("Hold",B1)))</formula>
    </cfRule>
    <cfRule type="containsText" dxfId="2341" priority="1912" operator="containsText" text="Received">
      <formula>NOT(ISERROR(SEARCH("Received",B1)))</formula>
    </cfRule>
    <cfRule type="containsText" dxfId="2340" priority="1913" operator="containsText" text="Ask">
      <formula>NOT(ISERROR(SEARCH("Ask",B1)))</formula>
    </cfRule>
  </conditionalFormatting>
  <conditionalFormatting sqref="N4:N22 N24:N211 N215:N1048576">
    <cfRule type="containsText" dxfId="2339" priority="1906" operator="containsText" text="Send">
      <formula>NOT(ISERROR(SEARCH("Send",N4)))</formula>
    </cfRule>
    <cfRule type="containsText" dxfId="2338" priority="1908" operator="containsText" text="Sent">
      <formula>NOT(ISERROR(SEARCH("Sent",N4)))</formula>
    </cfRule>
    <cfRule type="containsText" dxfId="2337" priority="1910" operator="containsText" text="Hold">
      <formula>NOT(ISERROR(SEARCH("Hold",N4)))</formula>
    </cfRule>
  </conditionalFormatting>
  <conditionalFormatting sqref="N1">
    <cfRule type="containsText" dxfId="2336" priority="1903" operator="containsText" text="Send">
      <formula>NOT(ISERROR(SEARCH("Send",N1)))</formula>
    </cfRule>
    <cfRule type="containsText" dxfId="2335" priority="1904" operator="containsText" text="Sent">
      <formula>NOT(ISERROR(SEARCH("Sent",N1)))</formula>
    </cfRule>
    <cfRule type="containsText" dxfId="2334" priority="1905" operator="containsText" text="Hold">
      <formula>NOT(ISERROR(SEARCH("Hold",N1)))</formula>
    </cfRule>
  </conditionalFormatting>
  <conditionalFormatting sqref="B3">
    <cfRule type="containsText" dxfId="2333" priority="1885" operator="containsText" text="Hold">
      <formula>NOT(ISERROR(SEARCH("Hold",B3)))</formula>
    </cfRule>
    <cfRule type="containsText" dxfId="2332" priority="1886" operator="containsText" text="Received">
      <formula>NOT(ISERROR(SEARCH("Received",B3)))</formula>
    </cfRule>
    <cfRule type="containsText" dxfId="2331" priority="1887" operator="containsText" text="Ask">
      <formula>NOT(ISERROR(SEARCH("Ask",B3)))</formula>
    </cfRule>
  </conditionalFormatting>
  <conditionalFormatting sqref="B2">
    <cfRule type="containsText" dxfId="2330" priority="1879" operator="containsText" text="Hold">
      <formula>NOT(ISERROR(SEARCH("Hold",B2)))</formula>
    </cfRule>
    <cfRule type="containsText" dxfId="2329" priority="1880" operator="containsText" text="Received">
      <formula>NOT(ISERROR(SEARCH("Received",B2)))</formula>
    </cfRule>
    <cfRule type="containsText" dxfId="2328" priority="1881" operator="containsText" text="Ask">
      <formula>NOT(ISERROR(SEARCH("Ask",B2)))</formula>
    </cfRule>
  </conditionalFormatting>
  <conditionalFormatting sqref="N2">
    <cfRule type="containsText" dxfId="2327" priority="1876" operator="containsText" text="Send">
      <formula>NOT(ISERROR(SEARCH("Send",N2)))</formula>
    </cfRule>
    <cfRule type="containsText" dxfId="2326" priority="1877" operator="containsText" text="Sent">
      <formula>NOT(ISERROR(SEARCH("Sent",N2)))</formula>
    </cfRule>
    <cfRule type="containsText" dxfId="2325" priority="1878" operator="containsText" text="Hold">
      <formula>NOT(ISERROR(SEARCH("Hold",N2)))</formula>
    </cfRule>
  </conditionalFormatting>
  <conditionalFormatting sqref="B27">
    <cfRule type="containsText" dxfId="2324" priority="1873" operator="containsText" text="Hold">
      <formula>NOT(ISERROR(SEARCH("Hold",B27)))</formula>
    </cfRule>
    <cfRule type="containsText" dxfId="2323" priority="1874" operator="containsText" text="Received">
      <formula>NOT(ISERROR(SEARCH("Received",B27)))</formula>
    </cfRule>
    <cfRule type="containsText" dxfId="2322" priority="1875" operator="containsText" text="Ask">
      <formula>NOT(ISERROR(SEARCH("Ask",B27)))</formula>
    </cfRule>
  </conditionalFormatting>
  <conditionalFormatting sqref="N3">
    <cfRule type="containsText" dxfId="2321" priority="1870" operator="containsText" text="Send">
      <formula>NOT(ISERROR(SEARCH("Send",N3)))</formula>
    </cfRule>
    <cfRule type="containsText" dxfId="2320" priority="1871" operator="containsText" text="Sent">
      <formula>NOT(ISERROR(SEARCH("Sent",N3)))</formula>
    </cfRule>
    <cfRule type="containsText" dxfId="2319" priority="1872" operator="containsText" text="Hold">
      <formula>NOT(ISERROR(SEARCH("Hold",N3)))</formula>
    </cfRule>
  </conditionalFormatting>
  <conditionalFormatting sqref="B26">
    <cfRule type="containsText" dxfId="2318" priority="1867" operator="containsText" text="Hold">
      <formula>NOT(ISERROR(SEARCH("Hold",B26)))</formula>
    </cfRule>
    <cfRule type="containsText" dxfId="2317" priority="1868" operator="containsText" text="Received">
      <formula>NOT(ISERROR(SEARCH("Received",B26)))</formula>
    </cfRule>
    <cfRule type="containsText" dxfId="2316" priority="1869" operator="containsText" text="Ask">
      <formula>NOT(ISERROR(SEARCH("Ask",B26)))</formula>
    </cfRule>
  </conditionalFormatting>
  <conditionalFormatting sqref="B26">
    <cfRule type="containsText" dxfId="2315" priority="1864" operator="containsText" text="Hold">
      <formula>NOT(ISERROR(SEARCH("Hold",B26)))</formula>
    </cfRule>
    <cfRule type="containsText" dxfId="2314" priority="1865" operator="containsText" text="Received">
      <formula>NOT(ISERROR(SEARCH("Received",B26)))</formula>
    </cfRule>
    <cfRule type="containsText" dxfId="2313" priority="1866" operator="containsText" text="Ask">
      <formula>NOT(ISERROR(SEARCH("Ask",B26)))</formula>
    </cfRule>
  </conditionalFormatting>
  <conditionalFormatting sqref="B25">
    <cfRule type="containsText" dxfId="2312" priority="1861" operator="containsText" text="Hold">
      <formula>NOT(ISERROR(SEARCH("Hold",B25)))</formula>
    </cfRule>
    <cfRule type="containsText" dxfId="2311" priority="1862" operator="containsText" text="Received">
      <formula>NOT(ISERROR(SEARCH("Received",B25)))</formula>
    </cfRule>
    <cfRule type="containsText" dxfId="2310" priority="1863" operator="containsText" text="Ask">
      <formula>NOT(ISERROR(SEARCH("Ask",B25)))</formula>
    </cfRule>
  </conditionalFormatting>
  <conditionalFormatting sqref="B129">
    <cfRule type="containsText" dxfId="2309" priority="1855" operator="containsText" text="Hold">
      <formula>NOT(ISERROR(SEARCH("Hold",B129)))</formula>
    </cfRule>
    <cfRule type="containsText" dxfId="2308" priority="1856" operator="containsText" text="Received">
      <formula>NOT(ISERROR(SEARCH("Received",B129)))</formula>
    </cfRule>
    <cfRule type="containsText" dxfId="2307" priority="1857" operator="containsText" text="Ask">
      <formula>NOT(ISERROR(SEARCH("Ask",B129)))</formula>
    </cfRule>
  </conditionalFormatting>
  <conditionalFormatting sqref="B128">
    <cfRule type="containsText" dxfId="2306" priority="1852" operator="containsText" text="Hold">
      <formula>NOT(ISERROR(SEARCH("Hold",B128)))</formula>
    </cfRule>
    <cfRule type="containsText" dxfId="2305" priority="1853" operator="containsText" text="Received">
      <formula>NOT(ISERROR(SEARCH("Received",B128)))</formula>
    </cfRule>
    <cfRule type="containsText" dxfId="2304" priority="1854" operator="containsText" text="Ask">
      <formula>NOT(ISERROR(SEARCH("Ask",B128)))</formula>
    </cfRule>
  </conditionalFormatting>
  <conditionalFormatting sqref="B128">
    <cfRule type="containsText" dxfId="2303" priority="1849" operator="containsText" text="Hold">
      <formula>NOT(ISERROR(SEARCH("Hold",B128)))</formula>
    </cfRule>
    <cfRule type="containsText" dxfId="2302" priority="1850" operator="containsText" text="Received">
      <formula>NOT(ISERROR(SEARCH("Received",B128)))</formula>
    </cfRule>
    <cfRule type="containsText" dxfId="2301" priority="1851" operator="containsText" text="Ask">
      <formula>NOT(ISERROR(SEARCH("Ask",B128)))</formula>
    </cfRule>
  </conditionalFormatting>
  <conditionalFormatting sqref="B127">
    <cfRule type="containsText" dxfId="2300" priority="1846" operator="containsText" text="Hold">
      <formula>NOT(ISERROR(SEARCH("Hold",B127)))</formula>
    </cfRule>
    <cfRule type="containsText" dxfId="2299" priority="1847" operator="containsText" text="Received">
      <formula>NOT(ISERROR(SEARCH("Received",B127)))</formula>
    </cfRule>
    <cfRule type="containsText" dxfId="2298" priority="1848" operator="containsText" text="Ask">
      <formula>NOT(ISERROR(SEARCH("Ask",B127)))</formula>
    </cfRule>
  </conditionalFormatting>
  <conditionalFormatting sqref="B128">
    <cfRule type="containsText" dxfId="2297" priority="1843" operator="containsText" text="Hold">
      <formula>NOT(ISERROR(SEARCH("Hold",B128)))</formula>
    </cfRule>
    <cfRule type="containsText" dxfId="2296" priority="1844" operator="containsText" text="Received">
      <formula>NOT(ISERROR(SEARCH("Received",B128)))</formula>
    </cfRule>
    <cfRule type="containsText" dxfId="2295" priority="1845" operator="containsText" text="Ask">
      <formula>NOT(ISERROR(SEARCH("Ask",B128)))</formula>
    </cfRule>
  </conditionalFormatting>
  <conditionalFormatting sqref="B127">
    <cfRule type="containsText" dxfId="2294" priority="1840" operator="containsText" text="Hold">
      <formula>NOT(ISERROR(SEARCH("Hold",B127)))</formula>
    </cfRule>
    <cfRule type="containsText" dxfId="2293" priority="1841" operator="containsText" text="Received">
      <formula>NOT(ISERROR(SEARCH("Received",B127)))</formula>
    </cfRule>
    <cfRule type="containsText" dxfId="2292" priority="1842" operator="containsText" text="Ask">
      <formula>NOT(ISERROR(SEARCH("Ask",B127)))</formula>
    </cfRule>
  </conditionalFormatting>
  <conditionalFormatting sqref="B127">
    <cfRule type="containsText" dxfId="2291" priority="1837" operator="containsText" text="Hold">
      <formula>NOT(ISERROR(SEARCH("Hold",B127)))</formula>
    </cfRule>
    <cfRule type="containsText" dxfId="2290" priority="1838" operator="containsText" text="Received">
      <formula>NOT(ISERROR(SEARCH("Received",B127)))</formula>
    </cfRule>
    <cfRule type="containsText" dxfId="2289" priority="1839" operator="containsText" text="Ask">
      <formula>NOT(ISERROR(SEARCH("Ask",B127)))</formula>
    </cfRule>
  </conditionalFormatting>
  <conditionalFormatting sqref="B126">
    <cfRule type="containsText" dxfId="2288" priority="1834" operator="containsText" text="Hold">
      <formula>NOT(ISERROR(SEARCH("Hold",B126)))</formula>
    </cfRule>
    <cfRule type="containsText" dxfId="2287" priority="1835" operator="containsText" text="Received">
      <formula>NOT(ISERROR(SEARCH("Received",B126)))</formula>
    </cfRule>
    <cfRule type="containsText" dxfId="2286" priority="1836" operator="containsText" text="Ask">
      <formula>NOT(ISERROR(SEARCH("Ask",B126)))</formula>
    </cfRule>
  </conditionalFormatting>
  <conditionalFormatting sqref="B128">
    <cfRule type="containsText" dxfId="2285" priority="1831" operator="containsText" text="Hold">
      <formula>NOT(ISERROR(SEARCH("Hold",B128)))</formula>
    </cfRule>
    <cfRule type="containsText" dxfId="2284" priority="1832" operator="containsText" text="Received">
      <formula>NOT(ISERROR(SEARCH("Received",B128)))</formula>
    </cfRule>
    <cfRule type="containsText" dxfId="2283" priority="1833" operator="containsText" text="Ask">
      <formula>NOT(ISERROR(SEARCH("Ask",B128)))</formula>
    </cfRule>
  </conditionalFormatting>
  <conditionalFormatting sqref="B127">
    <cfRule type="containsText" dxfId="2282" priority="1828" operator="containsText" text="Hold">
      <formula>NOT(ISERROR(SEARCH("Hold",B127)))</formula>
    </cfRule>
    <cfRule type="containsText" dxfId="2281" priority="1829" operator="containsText" text="Received">
      <formula>NOT(ISERROR(SEARCH("Received",B127)))</formula>
    </cfRule>
    <cfRule type="containsText" dxfId="2280" priority="1830" operator="containsText" text="Ask">
      <formula>NOT(ISERROR(SEARCH("Ask",B127)))</formula>
    </cfRule>
  </conditionalFormatting>
  <conditionalFormatting sqref="B127">
    <cfRule type="containsText" dxfId="2279" priority="1825" operator="containsText" text="Hold">
      <formula>NOT(ISERROR(SEARCH("Hold",B127)))</formula>
    </cfRule>
    <cfRule type="containsText" dxfId="2278" priority="1826" operator="containsText" text="Received">
      <formula>NOT(ISERROR(SEARCH("Received",B127)))</formula>
    </cfRule>
    <cfRule type="containsText" dxfId="2277" priority="1827" operator="containsText" text="Ask">
      <formula>NOT(ISERROR(SEARCH("Ask",B127)))</formula>
    </cfRule>
  </conditionalFormatting>
  <conditionalFormatting sqref="B126">
    <cfRule type="containsText" dxfId="2276" priority="1822" operator="containsText" text="Hold">
      <formula>NOT(ISERROR(SEARCH("Hold",B126)))</formula>
    </cfRule>
    <cfRule type="containsText" dxfId="2275" priority="1823" operator="containsText" text="Received">
      <formula>NOT(ISERROR(SEARCH("Received",B126)))</formula>
    </cfRule>
    <cfRule type="containsText" dxfId="2274" priority="1824" operator="containsText" text="Ask">
      <formula>NOT(ISERROR(SEARCH("Ask",B126)))</formula>
    </cfRule>
  </conditionalFormatting>
  <conditionalFormatting sqref="B127">
    <cfRule type="containsText" dxfId="2273" priority="1819" operator="containsText" text="Hold">
      <formula>NOT(ISERROR(SEARCH("Hold",B127)))</formula>
    </cfRule>
    <cfRule type="containsText" dxfId="2272" priority="1820" operator="containsText" text="Received">
      <formula>NOT(ISERROR(SEARCH("Received",B127)))</formula>
    </cfRule>
    <cfRule type="containsText" dxfId="2271" priority="1821" operator="containsText" text="Ask">
      <formula>NOT(ISERROR(SEARCH("Ask",B127)))</formula>
    </cfRule>
  </conditionalFormatting>
  <conditionalFormatting sqref="B126">
    <cfRule type="containsText" dxfId="2270" priority="1816" operator="containsText" text="Hold">
      <formula>NOT(ISERROR(SEARCH("Hold",B126)))</formula>
    </cfRule>
    <cfRule type="containsText" dxfId="2269" priority="1817" operator="containsText" text="Received">
      <formula>NOT(ISERROR(SEARCH("Received",B126)))</formula>
    </cfRule>
    <cfRule type="containsText" dxfId="2268" priority="1818" operator="containsText" text="Ask">
      <formula>NOT(ISERROR(SEARCH("Ask",B126)))</formula>
    </cfRule>
  </conditionalFormatting>
  <conditionalFormatting sqref="B126">
    <cfRule type="containsText" dxfId="2267" priority="1813" operator="containsText" text="Hold">
      <formula>NOT(ISERROR(SEARCH("Hold",B126)))</formula>
    </cfRule>
    <cfRule type="containsText" dxfId="2266" priority="1814" operator="containsText" text="Received">
      <formula>NOT(ISERROR(SEARCH("Received",B126)))</formula>
    </cfRule>
    <cfRule type="containsText" dxfId="2265" priority="1815" operator="containsText" text="Ask">
      <formula>NOT(ISERROR(SEARCH("Ask",B126)))</formula>
    </cfRule>
  </conditionalFormatting>
  <conditionalFormatting sqref="B125">
    <cfRule type="containsText" dxfId="2264" priority="1810" operator="containsText" text="Hold">
      <formula>NOT(ISERROR(SEARCH("Hold",B125)))</formula>
    </cfRule>
    <cfRule type="containsText" dxfId="2263" priority="1811" operator="containsText" text="Received">
      <formula>NOT(ISERROR(SEARCH("Received",B125)))</formula>
    </cfRule>
    <cfRule type="containsText" dxfId="2262" priority="1812" operator="containsText" text="Ask">
      <formula>NOT(ISERROR(SEARCH("Ask",B125)))</formula>
    </cfRule>
  </conditionalFormatting>
  <conditionalFormatting sqref="B128">
    <cfRule type="containsText" dxfId="2261" priority="1807" operator="containsText" text="Hold">
      <formula>NOT(ISERROR(SEARCH("Hold",B128)))</formula>
    </cfRule>
    <cfRule type="containsText" dxfId="2260" priority="1808" operator="containsText" text="Received">
      <formula>NOT(ISERROR(SEARCH("Received",B128)))</formula>
    </cfRule>
    <cfRule type="containsText" dxfId="2259" priority="1809" operator="containsText" text="Ask">
      <formula>NOT(ISERROR(SEARCH("Ask",B128)))</formula>
    </cfRule>
  </conditionalFormatting>
  <conditionalFormatting sqref="B127">
    <cfRule type="containsText" dxfId="2258" priority="1804" operator="containsText" text="Hold">
      <formula>NOT(ISERROR(SEARCH("Hold",B127)))</formula>
    </cfRule>
    <cfRule type="containsText" dxfId="2257" priority="1805" operator="containsText" text="Received">
      <formula>NOT(ISERROR(SEARCH("Received",B127)))</formula>
    </cfRule>
    <cfRule type="containsText" dxfId="2256" priority="1806" operator="containsText" text="Ask">
      <formula>NOT(ISERROR(SEARCH("Ask",B127)))</formula>
    </cfRule>
  </conditionalFormatting>
  <conditionalFormatting sqref="B127">
    <cfRule type="containsText" dxfId="2255" priority="1801" operator="containsText" text="Hold">
      <formula>NOT(ISERROR(SEARCH("Hold",B127)))</formula>
    </cfRule>
    <cfRule type="containsText" dxfId="2254" priority="1802" operator="containsText" text="Received">
      <formula>NOT(ISERROR(SEARCH("Received",B127)))</formula>
    </cfRule>
    <cfRule type="containsText" dxfId="2253" priority="1803" operator="containsText" text="Ask">
      <formula>NOT(ISERROR(SEARCH("Ask",B127)))</formula>
    </cfRule>
  </conditionalFormatting>
  <conditionalFormatting sqref="B126">
    <cfRule type="containsText" dxfId="2252" priority="1798" operator="containsText" text="Hold">
      <formula>NOT(ISERROR(SEARCH("Hold",B126)))</formula>
    </cfRule>
    <cfRule type="containsText" dxfId="2251" priority="1799" operator="containsText" text="Received">
      <formula>NOT(ISERROR(SEARCH("Received",B126)))</formula>
    </cfRule>
    <cfRule type="containsText" dxfId="2250" priority="1800" operator="containsText" text="Ask">
      <formula>NOT(ISERROR(SEARCH("Ask",B126)))</formula>
    </cfRule>
  </conditionalFormatting>
  <conditionalFormatting sqref="B127">
    <cfRule type="containsText" dxfId="2249" priority="1795" operator="containsText" text="Hold">
      <formula>NOT(ISERROR(SEARCH("Hold",B127)))</formula>
    </cfRule>
    <cfRule type="containsText" dxfId="2248" priority="1796" operator="containsText" text="Received">
      <formula>NOT(ISERROR(SEARCH("Received",B127)))</formula>
    </cfRule>
    <cfRule type="containsText" dxfId="2247" priority="1797" operator="containsText" text="Ask">
      <formula>NOT(ISERROR(SEARCH("Ask",B127)))</formula>
    </cfRule>
  </conditionalFormatting>
  <conditionalFormatting sqref="B126">
    <cfRule type="containsText" dxfId="2246" priority="1792" operator="containsText" text="Hold">
      <formula>NOT(ISERROR(SEARCH("Hold",B126)))</formula>
    </cfRule>
    <cfRule type="containsText" dxfId="2245" priority="1793" operator="containsText" text="Received">
      <formula>NOT(ISERROR(SEARCH("Received",B126)))</formula>
    </cfRule>
    <cfRule type="containsText" dxfId="2244" priority="1794" operator="containsText" text="Ask">
      <formula>NOT(ISERROR(SEARCH("Ask",B126)))</formula>
    </cfRule>
  </conditionalFormatting>
  <conditionalFormatting sqref="B126">
    <cfRule type="containsText" dxfId="2243" priority="1789" operator="containsText" text="Hold">
      <formula>NOT(ISERROR(SEARCH("Hold",B126)))</formula>
    </cfRule>
    <cfRule type="containsText" dxfId="2242" priority="1790" operator="containsText" text="Received">
      <formula>NOT(ISERROR(SEARCH("Received",B126)))</formula>
    </cfRule>
    <cfRule type="containsText" dxfId="2241" priority="1791" operator="containsText" text="Ask">
      <formula>NOT(ISERROR(SEARCH("Ask",B126)))</formula>
    </cfRule>
  </conditionalFormatting>
  <conditionalFormatting sqref="B127">
    <cfRule type="containsText" dxfId="2240" priority="1786" operator="containsText" text="Hold">
      <formula>NOT(ISERROR(SEARCH("Hold",B127)))</formula>
    </cfRule>
    <cfRule type="containsText" dxfId="2239" priority="1787" operator="containsText" text="Received">
      <formula>NOT(ISERROR(SEARCH("Received",B127)))</formula>
    </cfRule>
    <cfRule type="containsText" dxfId="2238" priority="1788" operator="containsText" text="Ask">
      <formula>NOT(ISERROR(SEARCH("Ask",B127)))</formula>
    </cfRule>
  </conditionalFormatting>
  <conditionalFormatting sqref="B126">
    <cfRule type="containsText" dxfId="2237" priority="1783" operator="containsText" text="Hold">
      <formula>NOT(ISERROR(SEARCH("Hold",B126)))</formula>
    </cfRule>
    <cfRule type="containsText" dxfId="2236" priority="1784" operator="containsText" text="Received">
      <formula>NOT(ISERROR(SEARCH("Received",B126)))</formula>
    </cfRule>
    <cfRule type="containsText" dxfId="2235" priority="1785" operator="containsText" text="Ask">
      <formula>NOT(ISERROR(SEARCH("Ask",B126)))</formula>
    </cfRule>
  </conditionalFormatting>
  <conditionalFormatting sqref="B126">
    <cfRule type="containsText" dxfId="2234" priority="1780" operator="containsText" text="Hold">
      <formula>NOT(ISERROR(SEARCH("Hold",B126)))</formula>
    </cfRule>
    <cfRule type="containsText" dxfId="2233" priority="1781" operator="containsText" text="Received">
      <formula>NOT(ISERROR(SEARCH("Received",B126)))</formula>
    </cfRule>
    <cfRule type="containsText" dxfId="2232" priority="1782" operator="containsText" text="Ask">
      <formula>NOT(ISERROR(SEARCH("Ask",B126)))</formula>
    </cfRule>
  </conditionalFormatting>
  <conditionalFormatting sqref="B126">
    <cfRule type="containsText" dxfId="2231" priority="1777" operator="containsText" text="Hold">
      <formula>NOT(ISERROR(SEARCH("Hold",B126)))</formula>
    </cfRule>
    <cfRule type="containsText" dxfId="2230" priority="1778" operator="containsText" text="Received">
      <formula>NOT(ISERROR(SEARCH("Received",B126)))</formula>
    </cfRule>
    <cfRule type="containsText" dxfId="2229" priority="1779" operator="containsText" text="Ask">
      <formula>NOT(ISERROR(SEARCH("Ask",B126)))</formula>
    </cfRule>
  </conditionalFormatting>
  <conditionalFormatting sqref="N63">
    <cfRule type="containsText" dxfId="2228" priority="1774" operator="containsText" text="Send">
      <formula>NOT(ISERROR(SEARCH("Send",N63)))</formula>
    </cfRule>
    <cfRule type="containsText" dxfId="2227" priority="1775" operator="containsText" text="Sent">
      <formula>NOT(ISERROR(SEARCH("Sent",N63)))</formula>
    </cfRule>
    <cfRule type="containsText" dxfId="2226" priority="1776" operator="containsText" text="Hold">
      <formula>NOT(ISERROR(SEARCH("Hold",N63)))</formula>
    </cfRule>
  </conditionalFormatting>
  <conditionalFormatting sqref="B128">
    <cfRule type="containsText" dxfId="2225" priority="1771" operator="containsText" text="Hold">
      <formula>NOT(ISERROR(SEARCH("Hold",B128)))</formula>
    </cfRule>
    <cfRule type="containsText" dxfId="2224" priority="1772" operator="containsText" text="Received">
      <formula>NOT(ISERROR(SEARCH("Received",B128)))</formula>
    </cfRule>
    <cfRule type="containsText" dxfId="2223" priority="1773" operator="containsText" text="Ask">
      <formula>NOT(ISERROR(SEARCH("Ask",B128)))</formula>
    </cfRule>
  </conditionalFormatting>
  <conditionalFormatting sqref="B127">
    <cfRule type="containsText" dxfId="2222" priority="1768" operator="containsText" text="Hold">
      <formula>NOT(ISERROR(SEARCH("Hold",B127)))</formula>
    </cfRule>
    <cfRule type="containsText" dxfId="2221" priority="1769" operator="containsText" text="Received">
      <formula>NOT(ISERROR(SEARCH("Received",B127)))</formula>
    </cfRule>
    <cfRule type="containsText" dxfId="2220" priority="1770" operator="containsText" text="Ask">
      <formula>NOT(ISERROR(SEARCH("Ask",B127)))</formula>
    </cfRule>
  </conditionalFormatting>
  <conditionalFormatting sqref="B127">
    <cfRule type="containsText" dxfId="2219" priority="1765" operator="containsText" text="Hold">
      <formula>NOT(ISERROR(SEARCH("Hold",B127)))</formula>
    </cfRule>
    <cfRule type="containsText" dxfId="2218" priority="1766" operator="containsText" text="Received">
      <formula>NOT(ISERROR(SEARCH("Received",B127)))</formula>
    </cfRule>
    <cfRule type="containsText" dxfId="2217" priority="1767" operator="containsText" text="Ask">
      <formula>NOT(ISERROR(SEARCH("Ask",B127)))</formula>
    </cfRule>
  </conditionalFormatting>
  <conditionalFormatting sqref="B126">
    <cfRule type="containsText" dxfId="2216" priority="1762" operator="containsText" text="Hold">
      <formula>NOT(ISERROR(SEARCH("Hold",B126)))</formula>
    </cfRule>
    <cfRule type="containsText" dxfId="2215" priority="1763" operator="containsText" text="Received">
      <formula>NOT(ISERROR(SEARCH("Received",B126)))</formula>
    </cfRule>
    <cfRule type="containsText" dxfId="2214" priority="1764" operator="containsText" text="Ask">
      <formula>NOT(ISERROR(SEARCH("Ask",B126)))</formula>
    </cfRule>
  </conditionalFormatting>
  <conditionalFormatting sqref="B127">
    <cfRule type="containsText" dxfId="2213" priority="1759" operator="containsText" text="Hold">
      <formula>NOT(ISERROR(SEARCH("Hold",B127)))</formula>
    </cfRule>
    <cfRule type="containsText" dxfId="2212" priority="1760" operator="containsText" text="Received">
      <formula>NOT(ISERROR(SEARCH("Received",B127)))</formula>
    </cfRule>
    <cfRule type="containsText" dxfId="2211" priority="1761" operator="containsText" text="Ask">
      <formula>NOT(ISERROR(SEARCH("Ask",B127)))</formula>
    </cfRule>
  </conditionalFormatting>
  <conditionalFormatting sqref="B126">
    <cfRule type="containsText" dxfId="2210" priority="1756" operator="containsText" text="Hold">
      <formula>NOT(ISERROR(SEARCH("Hold",B126)))</formula>
    </cfRule>
    <cfRule type="containsText" dxfId="2209" priority="1757" operator="containsText" text="Received">
      <formula>NOT(ISERROR(SEARCH("Received",B126)))</formula>
    </cfRule>
    <cfRule type="containsText" dxfId="2208" priority="1758" operator="containsText" text="Ask">
      <formula>NOT(ISERROR(SEARCH("Ask",B126)))</formula>
    </cfRule>
  </conditionalFormatting>
  <conditionalFormatting sqref="B126">
    <cfRule type="containsText" dxfId="2207" priority="1753" operator="containsText" text="Hold">
      <formula>NOT(ISERROR(SEARCH("Hold",B126)))</formula>
    </cfRule>
    <cfRule type="containsText" dxfId="2206" priority="1754" operator="containsText" text="Received">
      <formula>NOT(ISERROR(SEARCH("Received",B126)))</formula>
    </cfRule>
    <cfRule type="containsText" dxfId="2205" priority="1755" operator="containsText" text="Ask">
      <formula>NOT(ISERROR(SEARCH("Ask",B126)))</formula>
    </cfRule>
  </conditionalFormatting>
  <conditionalFormatting sqref="B125">
    <cfRule type="containsText" dxfId="2204" priority="1750" operator="containsText" text="Hold">
      <formula>NOT(ISERROR(SEARCH("Hold",B125)))</formula>
    </cfRule>
    <cfRule type="containsText" dxfId="2203" priority="1751" operator="containsText" text="Received">
      <formula>NOT(ISERROR(SEARCH("Received",B125)))</formula>
    </cfRule>
    <cfRule type="containsText" dxfId="2202" priority="1752" operator="containsText" text="Ask">
      <formula>NOT(ISERROR(SEARCH("Ask",B125)))</formula>
    </cfRule>
  </conditionalFormatting>
  <conditionalFormatting sqref="B127">
    <cfRule type="containsText" dxfId="2201" priority="1747" operator="containsText" text="Hold">
      <formula>NOT(ISERROR(SEARCH("Hold",B127)))</formula>
    </cfRule>
    <cfRule type="containsText" dxfId="2200" priority="1748" operator="containsText" text="Received">
      <formula>NOT(ISERROR(SEARCH("Received",B127)))</formula>
    </cfRule>
    <cfRule type="containsText" dxfId="2199" priority="1749" operator="containsText" text="Ask">
      <formula>NOT(ISERROR(SEARCH("Ask",B127)))</formula>
    </cfRule>
  </conditionalFormatting>
  <conditionalFormatting sqref="B126">
    <cfRule type="containsText" dxfId="2198" priority="1744" operator="containsText" text="Hold">
      <formula>NOT(ISERROR(SEARCH("Hold",B126)))</formula>
    </cfRule>
    <cfRule type="containsText" dxfId="2197" priority="1745" operator="containsText" text="Received">
      <formula>NOT(ISERROR(SEARCH("Received",B126)))</formula>
    </cfRule>
    <cfRule type="containsText" dxfId="2196" priority="1746" operator="containsText" text="Ask">
      <formula>NOT(ISERROR(SEARCH("Ask",B126)))</formula>
    </cfRule>
  </conditionalFormatting>
  <conditionalFormatting sqref="B126">
    <cfRule type="containsText" dxfId="2195" priority="1741" operator="containsText" text="Hold">
      <formula>NOT(ISERROR(SEARCH("Hold",B126)))</formula>
    </cfRule>
    <cfRule type="containsText" dxfId="2194" priority="1742" operator="containsText" text="Received">
      <formula>NOT(ISERROR(SEARCH("Received",B126)))</formula>
    </cfRule>
    <cfRule type="containsText" dxfId="2193" priority="1743" operator="containsText" text="Ask">
      <formula>NOT(ISERROR(SEARCH("Ask",B126)))</formula>
    </cfRule>
  </conditionalFormatting>
  <conditionalFormatting sqref="B125">
    <cfRule type="containsText" dxfId="2192" priority="1738" operator="containsText" text="Hold">
      <formula>NOT(ISERROR(SEARCH("Hold",B125)))</formula>
    </cfRule>
    <cfRule type="containsText" dxfId="2191" priority="1739" operator="containsText" text="Received">
      <formula>NOT(ISERROR(SEARCH("Received",B125)))</formula>
    </cfRule>
    <cfRule type="containsText" dxfId="2190" priority="1740" operator="containsText" text="Ask">
      <formula>NOT(ISERROR(SEARCH("Ask",B125)))</formula>
    </cfRule>
  </conditionalFormatting>
  <conditionalFormatting sqref="B126">
    <cfRule type="containsText" dxfId="2189" priority="1735" operator="containsText" text="Hold">
      <formula>NOT(ISERROR(SEARCH("Hold",B126)))</formula>
    </cfRule>
    <cfRule type="containsText" dxfId="2188" priority="1736" operator="containsText" text="Received">
      <formula>NOT(ISERROR(SEARCH("Received",B126)))</formula>
    </cfRule>
    <cfRule type="containsText" dxfId="2187" priority="1737" operator="containsText" text="Ask">
      <formula>NOT(ISERROR(SEARCH("Ask",B126)))</formula>
    </cfRule>
  </conditionalFormatting>
  <conditionalFormatting sqref="B125">
    <cfRule type="containsText" dxfId="2186" priority="1732" operator="containsText" text="Hold">
      <formula>NOT(ISERROR(SEARCH("Hold",B125)))</formula>
    </cfRule>
    <cfRule type="containsText" dxfId="2185" priority="1733" operator="containsText" text="Received">
      <formula>NOT(ISERROR(SEARCH("Received",B125)))</formula>
    </cfRule>
    <cfRule type="containsText" dxfId="2184" priority="1734" operator="containsText" text="Ask">
      <formula>NOT(ISERROR(SEARCH("Ask",B125)))</formula>
    </cfRule>
  </conditionalFormatting>
  <conditionalFormatting sqref="B125">
    <cfRule type="containsText" dxfId="2183" priority="1729" operator="containsText" text="Hold">
      <formula>NOT(ISERROR(SEARCH("Hold",B125)))</formula>
    </cfRule>
    <cfRule type="containsText" dxfId="2182" priority="1730" operator="containsText" text="Received">
      <formula>NOT(ISERROR(SEARCH("Received",B125)))</formula>
    </cfRule>
    <cfRule type="containsText" dxfId="2181" priority="1731" operator="containsText" text="Ask">
      <formula>NOT(ISERROR(SEARCH("Ask",B125)))</formula>
    </cfRule>
  </conditionalFormatting>
  <conditionalFormatting sqref="B124">
    <cfRule type="containsText" dxfId="2180" priority="1726" operator="containsText" text="Hold">
      <formula>NOT(ISERROR(SEARCH("Hold",B124)))</formula>
    </cfRule>
    <cfRule type="containsText" dxfId="2179" priority="1727" operator="containsText" text="Received">
      <formula>NOT(ISERROR(SEARCH("Received",B124)))</formula>
    </cfRule>
    <cfRule type="containsText" dxfId="2178" priority="1728" operator="containsText" text="Ask">
      <formula>NOT(ISERROR(SEARCH("Ask",B124)))</formula>
    </cfRule>
  </conditionalFormatting>
  <conditionalFormatting sqref="B127">
    <cfRule type="containsText" dxfId="2177" priority="1723" operator="containsText" text="Hold">
      <formula>NOT(ISERROR(SEARCH("Hold",B127)))</formula>
    </cfRule>
    <cfRule type="containsText" dxfId="2176" priority="1724" operator="containsText" text="Received">
      <formula>NOT(ISERROR(SEARCH("Received",B127)))</formula>
    </cfRule>
    <cfRule type="containsText" dxfId="2175" priority="1725" operator="containsText" text="Ask">
      <formula>NOT(ISERROR(SEARCH("Ask",B127)))</formula>
    </cfRule>
  </conditionalFormatting>
  <conditionalFormatting sqref="B126">
    <cfRule type="containsText" dxfId="2174" priority="1720" operator="containsText" text="Hold">
      <formula>NOT(ISERROR(SEARCH("Hold",B126)))</formula>
    </cfRule>
    <cfRule type="containsText" dxfId="2173" priority="1721" operator="containsText" text="Received">
      <formula>NOT(ISERROR(SEARCH("Received",B126)))</formula>
    </cfRule>
    <cfRule type="containsText" dxfId="2172" priority="1722" operator="containsText" text="Ask">
      <formula>NOT(ISERROR(SEARCH("Ask",B126)))</formula>
    </cfRule>
  </conditionalFormatting>
  <conditionalFormatting sqref="B126">
    <cfRule type="containsText" dxfId="2171" priority="1717" operator="containsText" text="Hold">
      <formula>NOT(ISERROR(SEARCH("Hold",B126)))</formula>
    </cfRule>
    <cfRule type="containsText" dxfId="2170" priority="1718" operator="containsText" text="Received">
      <formula>NOT(ISERROR(SEARCH("Received",B126)))</formula>
    </cfRule>
    <cfRule type="containsText" dxfId="2169" priority="1719" operator="containsText" text="Ask">
      <formula>NOT(ISERROR(SEARCH("Ask",B126)))</formula>
    </cfRule>
  </conditionalFormatting>
  <conditionalFormatting sqref="B125">
    <cfRule type="containsText" dxfId="2168" priority="1714" operator="containsText" text="Hold">
      <formula>NOT(ISERROR(SEARCH("Hold",B125)))</formula>
    </cfRule>
    <cfRule type="containsText" dxfId="2167" priority="1715" operator="containsText" text="Received">
      <formula>NOT(ISERROR(SEARCH("Received",B125)))</formula>
    </cfRule>
    <cfRule type="containsText" dxfId="2166" priority="1716" operator="containsText" text="Ask">
      <formula>NOT(ISERROR(SEARCH("Ask",B125)))</formula>
    </cfRule>
  </conditionalFormatting>
  <conditionalFormatting sqref="B126">
    <cfRule type="containsText" dxfId="2165" priority="1711" operator="containsText" text="Hold">
      <formula>NOT(ISERROR(SEARCH("Hold",B126)))</formula>
    </cfRule>
    <cfRule type="containsText" dxfId="2164" priority="1712" operator="containsText" text="Received">
      <formula>NOT(ISERROR(SEARCH("Received",B126)))</formula>
    </cfRule>
    <cfRule type="containsText" dxfId="2163" priority="1713" operator="containsText" text="Ask">
      <formula>NOT(ISERROR(SEARCH("Ask",B126)))</formula>
    </cfRule>
  </conditionalFormatting>
  <conditionalFormatting sqref="B125">
    <cfRule type="containsText" dxfId="2162" priority="1708" operator="containsText" text="Hold">
      <formula>NOT(ISERROR(SEARCH("Hold",B125)))</formula>
    </cfRule>
    <cfRule type="containsText" dxfId="2161" priority="1709" operator="containsText" text="Received">
      <formula>NOT(ISERROR(SEARCH("Received",B125)))</formula>
    </cfRule>
    <cfRule type="containsText" dxfId="2160" priority="1710" operator="containsText" text="Ask">
      <formula>NOT(ISERROR(SEARCH("Ask",B125)))</formula>
    </cfRule>
  </conditionalFormatting>
  <conditionalFormatting sqref="B125">
    <cfRule type="containsText" dxfId="2159" priority="1705" operator="containsText" text="Hold">
      <formula>NOT(ISERROR(SEARCH("Hold",B125)))</formula>
    </cfRule>
    <cfRule type="containsText" dxfId="2158" priority="1706" operator="containsText" text="Received">
      <formula>NOT(ISERROR(SEARCH("Received",B125)))</formula>
    </cfRule>
    <cfRule type="containsText" dxfId="2157" priority="1707" operator="containsText" text="Ask">
      <formula>NOT(ISERROR(SEARCH("Ask",B125)))</formula>
    </cfRule>
  </conditionalFormatting>
  <conditionalFormatting sqref="B126">
    <cfRule type="containsText" dxfId="2156" priority="1702" operator="containsText" text="Hold">
      <formula>NOT(ISERROR(SEARCH("Hold",B126)))</formula>
    </cfRule>
    <cfRule type="containsText" dxfId="2155" priority="1703" operator="containsText" text="Received">
      <formula>NOT(ISERROR(SEARCH("Received",B126)))</formula>
    </cfRule>
    <cfRule type="containsText" dxfId="2154" priority="1704" operator="containsText" text="Ask">
      <formula>NOT(ISERROR(SEARCH("Ask",B126)))</formula>
    </cfRule>
  </conditionalFormatting>
  <conditionalFormatting sqref="B125">
    <cfRule type="containsText" dxfId="2153" priority="1699" operator="containsText" text="Hold">
      <formula>NOT(ISERROR(SEARCH("Hold",B125)))</formula>
    </cfRule>
    <cfRule type="containsText" dxfId="2152" priority="1700" operator="containsText" text="Received">
      <formula>NOT(ISERROR(SEARCH("Received",B125)))</formula>
    </cfRule>
    <cfRule type="containsText" dxfId="2151" priority="1701" operator="containsText" text="Ask">
      <formula>NOT(ISERROR(SEARCH("Ask",B125)))</formula>
    </cfRule>
  </conditionalFormatting>
  <conditionalFormatting sqref="B125">
    <cfRule type="containsText" dxfId="2150" priority="1696" operator="containsText" text="Hold">
      <formula>NOT(ISERROR(SEARCH("Hold",B125)))</formula>
    </cfRule>
    <cfRule type="containsText" dxfId="2149" priority="1697" operator="containsText" text="Received">
      <formula>NOT(ISERROR(SEARCH("Received",B125)))</formula>
    </cfRule>
    <cfRule type="containsText" dxfId="2148" priority="1698" operator="containsText" text="Ask">
      <formula>NOT(ISERROR(SEARCH("Ask",B125)))</formula>
    </cfRule>
  </conditionalFormatting>
  <conditionalFormatting sqref="B125">
    <cfRule type="containsText" dxfId="2147" priority="1693" operator="containsText" text="Hold">
      <formula>NOT(ISERROR(SEARCH("Hold",B125)))</formula>
    </cfRule>
    <cfRule type="containsText" dxfId="2146" priority="1694" operator="containsText" text="Received">
      <formula>NOT(ISERROR(SEARCH("Received",B125)))</formula>
    </cfRule>
    <cfRule type="containsText" dxfId="2145" priority="1695" operator="containsText" text="Ask">
      <formula>NOT(ISERROR(SEARCH("Ask",B125)))</formula>
    </cfRule>
  </conditionalFormatting>
  <conditionalFormatting sqref="B144">
    <cfRule type="containsText" dxfId="2144" priority="1690" operator="containsText" text="Hold">
      <formula>NOT(ISERROR(SEARCH("Hold",B144)))</formula>
    </cfRule>
    <cfRule type="containsText" dxfId="2143" priority="1691" operator="containsText" text="Received">
      <formula>NOT(ISERROR(SEARCH("Received",B144)))</formula>
    </cfRule>
    <cfRule type="containsText" dxfId="2142" priority="1692" operator="containsText" text="Ask">
      <formula>NOT(ISERROR(SEARCH("Ask",B144)))</formula>
    </cfRule>
  </conditionalFormatting>
  <conditionalFormatting sqref="N62">
    <cfRule type="containsText" dxfId="2141" priority="1687" operator="containsText" text="Send">
      <formula>NOT(ISERROR(SEARCH("Send",N62)))</formula>
    </cfRule>
    <cfRule type="containsText" dxfId="2140" priority="1688" operator="containsText" text="Sent">
      <formula>NOT(ISERROR(SEARCH("Sent",N62)))</formula>
    </cfRule>
    <cfRule type="containsText" dxfId="2139" priority="1689" operator="containsText" text="Hold">
      <formula>NOT(ISERROR(SEARCH("Hold",N62)))</formula>
    </cfRule>
  </conditionalFormatting>
  <conditionalFormatting sqref="B128">
    <cfRule type="containsText" dxfId="2138" priority="1684" operator="containsText" text="Hold">
      <formula>NOT(ISERROR(SEARCH("Hold",B128)))</formula>
    </cfRule>
    <cfRule type="containsText" dxfId="2137" priority="1685" operator="containsText" text="Received">
      <formula>NOT(ISERROR(SEARCH("Received",B128)))</formula>
    </cfRule>
    <cfRule type="containsText" dxfId="2136" priority="1686" operator="containsText" text="Ask">
      <formula>NOT(ISERROR(SEARCH("Ask",B128)))</formula>
    </cfRule>
  </conditionalFormatting>
  <conditionalFormatting sqref="B127">
    <cfRule type="containsText" dxfId="2135" priority="1681" operator="containsText" text="Hold">
      <formula>NOT(ISERROR(SEARCH("Hold",B127)))</formula>
    </cfRule>
    <cfRule type="containsText" dxfId="2134" priority="1682" operator="containsText" text="Received">
      <formula>NOT(ISERROR(SEARCH("Received",B127)))</formula>
    </cfRule>
    <cfRule type="containsText" dxfId="2133" priority="1683" operator="containsText" text="Ask">
      <formula>NOT(ISERROR(SEARCH("Ask",B127)))</formula>
    </cfRule>
  </conditionalFormatting>
  <conditionalFormatting sqref="B127">
    <cfRule type="containsText" dxfId="2132" priority="1678" operator="containsText" text="Hold">
      <formula>NOT(ISERROR(SEARCH("Hold",B127)))</formula>
    </cfRule>
    <cfRule type="containsText" dxfId="2131" priority="1679" operator="containsText" text="Received">
      <formula>NOT(ISERROR(SEARCH("Received",B127)))</formula>
    </cfRule>
    <cfRule type="containsText" dxfId="2130" priority="1680" operator="containsText" text="Ask">
      <formula>NOT(ISERROR(SEARCH("Ask",B127)))</formula>
    </cfRule>
  </conditionalFormatting>
  <conditionalFormatting sqref="B126">
    <cfRule type="containsText" dxfId="2129" priority="1675" operator="containsText" text="Hold">
      <formula>NOT(ISERROR(SEARCH("Hold",B126)))</formula>
    </cfRule>
    <cfRule type="containsText" dxfId="2128" priority="1676" operator="containsText" text="Received">
      <formula>NOT(ISERROR(SEARCH("Received",B126)))</formula>
    </cfRule>
    <cfRule type="containsText" dxfId="2127" priority="1677" operator="containsText" text="Ask">
      <formula>NOT(ISERROR(SEARCH("Ask",B126)))</formula>
    </cfRule>
  </conditionalFormatting>
  <conditionalFormatting sqref="B127">
    <cfRule type="containsText" dxfId="2126" priority="1672" operator="containsText" text="Hold">
      <formula>NOT(ISERROR(SEARCH("Hold",B127)))</formula>
    </cfRule>
    <cfRule type="containsText" dxfId="2125" priority="1673" operator="containsText" text="Received">
      <formula>NOT(ISERROR(SEARCH("Received",B127)))</formula>
    </cfRule>
    <cfRule type="containsText" dxfId="2124" priority="1674" operator="containsText" text="Ask">
      <formula>NOT(ISERROR(SEARCH("Ask",B127)))</formula>
    </cfRule>
  </conditionalFormatting>
  <conditionalFormatting sqref="B126">
    <cfRule type="containsText" dxfId="2123" priority="1669" operator="containsText" text="Hold">
      <formula>NOT(ISERROR(SEARCH("Hold",B126)))</formula>
    </cfRule>
    <cfRule type="containsText" dxfId="2122" priority="1670" operator="containsText" text="Received">
      <formula>NOT(ISERROR(SEARCH("Received",B126)))</formula>
    </cfRule>
    <cfRule type="containsText" dxfId="2121" priority="1671" operator="containsText" text="Ask">
      <formula>NOT(ISERROR(SEARCH("Ask",B126)))</formula>
    </cfRule>
  </conditionalFormatting>
  <conditionalFormatting sqref="B126">
    <cfRule type="containsText" dxfId="2120" priority="1666" operator="containsText" text="Hold">
      <formula>NOT(ISERROR(SEARCH("Hold",B126)))</formula>
    </cfRule>
    <cfRule type="containsText" dxfId="2119" priority="1667" operator="containsText" text="Received">
      <formula>NOT(ISERROR(SEARCH("Received",B126)))</formula>
    </cfRule>
    <cfRule type="containsText" dxfId="2118" priority="1668" operator="containsText" text="Ask">
      <formula>NOT(ISERROR(SEARCH("Ask",B126)))</formula>
    </cfRule>
  </conditionalFormatting>
  <conditionalFormatting sqref="B125">
    <cfRule type="containsText" dxfId="2117" priority="1663" operator="containsText" text="Hold">
      <formula>NOT(ISERROR(SEARCH("Hold",B125)))</formula>
    </cfRule>
    <cfRule type="containsText" dxfId="2116" priority="1664" operator="containsText" text="Received">
      <formula>NOT(ISERROR(SEARCH("Received",B125)))</formula>
    </cfRule>
    <cfRule type="containsText" dxfId="2115" priority="1665" operator="containsText" text="Ask">
      <formula>NOT(ISERROR(SEARCH("Ask",B125)))</formula>
    </cfRule>
  </conditionalFormatting>
  <conditionalFormatting sqref="B127">
    <cfRule type="containsText" dxfId="2114" priority="1660" operator="containsText" text="Hold">
      <formula>NOT(ISERROR(SEARCH("Hold",B127)))</formula>
    </cfRule>
    <cfRule type="containsText" dxfId="2113" priority="1661" operator="containsText" text="Received">
      <formula>NOT(ISERROR(SEARCH("Received",B127)))</formula>
    </cfRule>
    <cfRule type="containsText" dxfId="2112" priority="1662" operator="containsText" text="Ask">
      <formula>NOT(ISERROR(SEARCH("Ask",B127)))</formula>
    </cfRule>
  </conditionalFormatting>
  <conditionalFormatting sqref="B126">
    <cfRule type="containsText" dxfId="2111" priority="1657" operator="containsText" text="Hold">
      <formula>NOT(ISERROR(SEARCH("Hold",B126)))</formula>
    </cfRule>
    <cfRule type="containsText" dxfId="2110" priority="1658" operator="containsText" text="Received">
      <formula>NOT(ISERROR(SEARCH("Received",B126)))</formula>
    </cfRule>
    <cfRule type="containsText" dxfId="2109" priority="1659" operator="containsText" text="Ask">
      <formula>NOT(ISERROR(SEARCH("Ask",B126)))</formula>
    </cfRule>
  </conditionalFormatting>
  <conditionalFormatting sqref="B126">
    <cfRule type="containsText" dxfId="2108" priority="1654" operator="containsText" text="Hold">
      <formula>NOT(ISERROR(SEARCH("Hold",B126)))</formula>
    </cfRule>
    <cfRule type="containsText" dxfId="2107" priority="1655" operator="containsText" text="Received">
      <formula>NOT(ISERROR(SEARCH("Received",B126)))</formula>
    </cfRule>
    <cfRule type="containsText" dxfId="2106" priority="1656" operator="containsText" text="Ask">
      <formula>NOT(ISERROR(SEARCH("Ask",B126)))</formula>
    </cfRule>
  </conditionalFormatting>
  <conditionalFormatting sqref="B125">
    <cfRule type="containsText" dxfId="2105" priority="1651" operator="containsText" text="Hold">
      <formula>NOT(ISERROR(SEARCH("Hold",B125)))</formula>
    </cfRule>
    <cfRule type="containsText" dxfId="2104" priority="1652" operator="containsText" text="Received">
      <formula>NOT(ISERROR(SEARCH("Received",B125)))</formula>
    </cfRule>
    <cfRule type="containsText" dxfId="2103" priority="1653" operator="containsText" text="Ask">
      <formula>NOT(ISERROR(SEARCH("Ask",B125)))</formula>
    </cfRule>
  </conditionalFormatting>
  <conditionalFormatting sqref="B126">
    <cfRule type="containsText" dxfId="2102" priority="1648" operator="containsText" text="Hold">
      <formula>NOT(ISERROR(SEARCH("Hold",B126)))</formula>
    </cfRule>
    <cfRule type="containsText" dxfId="2101" priority="1649" operator="containsText" text="Received">
      <formula>NOT(ISERROR(SEARCH("Received",B126)))</formula>
    </cfRule>
    <cfRule type="containsText" dxfId="2100" priority="1650" operator="containsText" text="Ask">
      <formula>NOT(ISERROR(SEARCH("Ask",B126)))</formula>
    </cfRule>
  </conditionalFormatting>
  <conditionalFormatting sqref="B125">
    <cfRule type="containsText" dxfId="2099" priority="1645" operator="containsText" text="Hold">
      <formula>NOT(ISERROR(SEARCH("Hold",B125)))</formula>
    </cfRule>
    <cfRule type="containsText" dxfId="2098" priority="1646" operator="containsText" text="Received">
      <formula>NOT(ISERROR(SEARCH("Received",B125)))</formula>
    </cfRule>
    <cfRule type="containsText" dxfId="2097" priority="1647" operator="containsText" text="Ask">
      <formula>NOT(ISERROR(SEARCH("Ask",B125)))</formula>
    </cfRule>
  </conditionalFormatting>
  <conditionalFormatting sqref="B125">
    <cfRule type="containsText" dxfId="2096" priority="1642" operator="containsText" text="Hold">
      <formula>NOT(ISERROR(SEARCH("Hold",B125)))</formula>
    </cfRule>
    <cfRule type="containsText" dxfId="2095" priority="1643" operator="containsText" text="Received">
      <formula>NOT(ISERROR(SEARCH("Received",B125)))</formula>
    </cfRule>
    <cfRule type="containsText" dxfId="2094" priority="1644" operator="containsText" text="Ask">
      <formula>NOT(ISERROR(SEARCH("Ask",B125)))</formula>
    </cfRule>
  </conditionalFormatting>
  <conditionalFormatting sqref="B124">
    <cfRule type="containsText" dxfId="2093" priority="1639" operator="containsText" text="Hold">
      <formula>NOT(ISERROR(SEARCH("Hold",B124)))</formula>
    </cfRule>
    <cfRule type="containsText" dxfId="2092" priority="1640" operator="containsText" text="Received">
      <formula>NOT(ISERROR(SEARCH("Received",B124)))</formula>
    </cfRule>
    <cfRule type="containsText" dxfId="2091" priority="1641" operator="containsText" text="Ask">
      <formula>NOT(ISERROR(SEARCH("Ask",B124)))</formula>
    </cfRule>
  </conditionalFormatting>
  <conditionalFormatting sqref="B127">
    <cfRule type="containsText" dxfId="2090" priority="1636" operator="containsText" text="Hold">
      <formula>NOT(ISERROR(SEARCH("Hold",B127)))</formula>
    </cfRule>
    <cfRule type="containsText" dxfId="2089" priority="1637" operator="containsText" text="Received">
      <formula>NOT(ISERROR(SEARCH("Received",B127)))</formula>
    </cfRule>
    <cfRule type="containsText" dxfId="2088" priority="1638" operator="containsText" text="Ask">
      <formula>NOT(ISERROR(SEARCH("Ask",B127)))</formula>
    </cfRule>
  </conditionalFormatting>
  <conditionalFormatting sqref="B126">
    <cfRule type="containsText" dxfId="2087" priority="1633" operator="containsText" text="Hold">
      <formula>NOT(ISERROR(SEARCH("Hold",B126)))</formula>
    </cfRule>
    <cfRule type="containsText" dxfId="2086" priority="1634" operator="containsText" text="Received">
      <formula>NOT(ISERROR(SEARCH("Received",B126)))</formula>
    </cfRule>
    <cfRule type="containsText" dxfId="2085" priority="1635" operator="containsText" text="Ask">
      <formula>NOT(ISERROR(SEARCH("Ask",B126)))</formula>
    </cfRule>
  </conditionalFormatting>
  <conditionalFormatting sqref="B126">
    <cfRule type="containsText" dxfId="2084" priority="1630" operator="containsText" text="Hold">
      <formula>NOT(ISERROR(SEARCH("Hold",B126)))</formula>
    </cfRule>
    <cfRule type="containsText" dxfId="2083" priority="1631" operator="containsText" text="Received">
      <formula>NOT(ISERROR(SEARCH("Received",B126)))</formula>
    </cfRule>
    <cfRule type="containsText" dxfId="2082" priority="1632" operator="containsText" text="Ask">
      <formula>NOT(ISERROR(SEARCH("Ask",B126)))</formula>
    </cfRule>
  </conditionalFormatting>
  <conditionalFormatting sqref="B125">
    <cfRule type="containsText" dxfId="2081" priority="1627" operator="containsText" text="Hold">
      <formula>NOT(ISERROR(SEARCH("Hold",B125)))</formula>
    </cfRule>
    <cfRule type="containsText" dxfId="2080" priority="1628" operator="containsText" text="Received">
      <formula>NOT(ISERROR(SEARCH("Received",B125)))</formula>
    </cfRule>
    <cfRule type="containsText" dxfId="2079" priority="1629" operator="containsText" text="Ask">
      <formula>NOT(ISERROR(SEARCH("Ask",B125)))</formula>
    </cfRule>
  </conditionalFormatting>
  <conditionalFormatting sqref="B126">
    <cfRule type="containsText" dxfId="2078" priority="1624" operator="containsText" text="Hold">
      <formula>NOT(ISERROR(SEARCH("Hold",B126)))</formula>
    </cfRule>
    <cfRule type="containsText" dxfId="2077" priority="1625" operator="containsText" text="Received">
      <formula>NOT(ISERROR(SEARCH("Received",B126)))</formula>
    </cfRule>
    <cfRule type="containsText" dxfId="2076" priority="1626" operator="containsText" text="Ask">
      <formula>NOT(ISERROR(SEARCH("Ask",B126)))</formula>
    </cfRule>
  </conditionalFormatting>
  <conditionalFormatting sqref="B125">
    <cfRule type="containsText" dxfId="2075" priority="1621" operator="containsText" text="Hold">
      <formula>NOT(ISERROR(SEARCH("Hold",B125)))</formula>
    </cfRule>
    <cfRule type="containsText" dxfId="2074" priority="1622" operator="containsText" text="Received">
      <formula>NOT(ISERROR(SEARCH("Received",B125)))</formula>
    </cfRule>
    <cfRule type="containsText" dxfId="2073" priority="1623" operator="containsText" text="Ask">
      <formula>NOT(ISERROR(SEARCH("Ask",B125)))</formula>
    </cfRule>
  </conditionalFormatting>
  <conditionalFormatting sqref="B125">
    <cfRule type="containsText" dxfId="2072" priority="1618" operator="containsText" text="Hold">
      <formula>NOT(ISERROR(SEARCH("Hold",B125)))</formula>
    </cfRule>
    <cfRule type="containsText" dxfId="2071" priority="1619" operator="containsText" text="Received">
      <formula>NOT(ISERROR(SEARCH("Received",B125)))</formula>
    </cfRule>
    <cfRule type="containsText" dxfId="2070" priority="1620" operator="containsText" text="Ask">
      <formula>NOT(ISERROR(SEARCH("Ask",B125)))</formula>
    </cfRule>
  </conditionalFormatting>
  <conditionalFormatting sqref="B126">
    <cfRule type="containsText" dxfId="2069" priority="1615" operator="containsText" text="Hold">
      <formula>NOT(ISERROR(SEARCH("Hold",B126)))</formula>
    </cfRule>
    <cfRule type="containsText" dxfId="2068" priority="1616" operator="containsText" text="Received">
      <formula>NOT(ISERROR(SEARCH("Received",B126)))</formula>
    </cfRule>
    <cfRule type="containsText" dxfId="2067" priority="1617" operator="containsText" text="Ask">
      <formula>NOT(ISERROR(SEARCH("Ask",B126)))</formula>
    </cfRule>
  </conditionalFormatting>
  <conditionalFormatting sqref="B125">
    <cfRule type="containsText" dxfId="2066" priority="1612" operator="containsText" text="Hold">
      <formula>NOT(ISERROR(SEARCH("Hold",B125)))</formula>
    </cfRule>
    <cfRule type="containsText" dxfId="2065" priority="1613" operator="containsText" text="Received">
      <formula>NOT(ISERROR(SEARCH("Received",B125)))</formula>
    </cfRule>
    <cfRule type="containsText" dxfId="2064" priority="1614" operator="containsText" text="Ask">
      <formula>NOT(ISERROR(SEARCH("Ask",B125)))</formula>
    </cfRule>
  </conditionalFormatting>
  <conditionalFormatting sqref="B125">
    <cfRule type="containsText" dxfId="2063" priority="1609" operator="containsText" text="Hold">
      <formula>NOT(ISERROR(SEARCH("Hold",B125)))</formula>
    </cfRule>
    <cfRule type="containsText" dxfId="2062" priority="1610" operator="containsText" text="Received">
      <formula>NOT(ISERROR(SEARCH("Received",B125)))</formula>
    </cfRule>
    <cfRule type="containsText" dxfId="2061" priority="1611" operator="containsText" text="Ask">
      <formula>NOT(ISERROR(SEARCH("Ask",B125)))</formula>
    </cfRule>
  </conditionalFormatting>
  <conditionalFormatting sqref="B125">
    <cfRule type="containsText" dxfId="2060" priority="1606" operator="containsText" text="Hold">
      <formula>NOT(ISERROR(SEARCH("Hold",B125)))</formula>
    </cfRule>
    <cfRule type="containsText" dxfId="2059" priority="1607" operator="containsText" text="Received">
      <formula>NOT(ISERROR(SEARCH("Received",B125)))</formula>
    </cfRule>
    <cfRule type="containsText" dxfId="2058" priority="1608" operator="containsText" text="Ask">
      <formula>NOT(ISERROR(SEARCH("Ask",B125)))</formula>
    </cfRule>
  </conditionalFormatting>
  <conditionalFormatting sqref="B127">
    <cfRule type="containsText" dxfId="2057" priority="1603" operator="containsText" text="Hold">
      <formula>NOT(ISERROR(SEARCH("Hold",B127)))</formula>
    </cfRule>
    <cfRule type="containsText" dxfId="2056" priority="1604" operator="containsText" text="Received">
      <formula>NOT(ISERROR(SEARCH("Received",B127)))</formula>
    </cfRule>
    <cfRule type="containsText" dxfId="2055" priority="1605" operator="containsText" text="Ask">
      <formula>NOT(ISERROR(SEARCH("Ask",B127)))</formula>
    </cfRule>
  </conditionalFormatting>
  <conditionalFormatting sqref="B126">
    <cfRule type="containsText" dxfId="2054" priority="1600" operator="containsText" text="Hold">
      <formula>NOT(ISERROR(SEARCH("Hold",B126)))</formula>
    </cfRule>
    <cfRule type="containsText" dxfId="2053" priority="1601" operator="containsText" text="Received">
      <formula>NOT(ISERROR(SEARCH("Received",B126)))</formula>
    </cfRule>
    <cfRule type="containsText" dxfId="2052" priority="1602" operator="containsText" text="Ask">
      <formula>NOT(ISERROR(SEARCH("Ask",B126)))</formula>
    </cfRule>
  </conditionalFormatting>
  <conditionalFormatting sqref="B126">
    <cfRule type="containsText" dxfId="2051" priority="1597" operator="containsText" text="Hold">
      <formula>NOT(ISERROR(SEARCH("Hold",B126)))</formula>
    </cfRule>
    <cfRule type="containsText" dxfId="2050" priority="1598" operator="containsText" text="Received">
      <formula>NOT(ISERROR(SEARCH("Received",B126)))</formula>
    </cfRule>
    <cfRule type="containsText" dxfId="2049" priority="1599" operator="containsText" text="Ask">
      <formula>NOT(ISERROR(SEARCH("Ask",B126)))</formula>
    </cfRule>
  </conditionalFormatting>
  <conditionalFormatting sqref="B125">
    <cfRule type="containsText" dxfId="2048" priority="1594" operator="containsText" text="Hold">
      <formula>NOT(ISERROR(SEARCH("Hold",B125)))</formula>
    </cfRule>
    <cfRule type="containsText" dxfId="2047" priority="1595" operator="containsText" text="Received">
      <formula>NOT(ISERROR(SEARCH("Received",B125)))</formula>
    </cfRule>
    <cfRule type="containsText" dxfId="2046" priority="1596" operator="containsText" text="Ask">
      <formula>NOT(ISERROR(SEARCH("Ask",B125)))</formula>
    </cfRule>
  </conditionalFormatting>
  <conditionalFormatting sqref="B126">
    <cfRule type="containsText" dxfId="2045" priority="1591" operator="containsText" text="Hold">
      <formula>NOT(ISERROR(SEARCH("Hold",B126)))</formula>
    </cfRule>
    <cfRule type="containsText" dxfId="2044" priority="1592" operator="containsText" text="Received">
      <formula>NOT(ISERROR(SEARCH("Received",B126)))</formula>
    </cfRule>
    <cfRule type="containsText" dxfId="2043" priority="1593" operator="containsText" text="Ask">
      <formula>NOT(ISERROR(SEARCH("Ask",B126)))</formula>
    </cfRule>
  </conditionalFormatting>
  <conditionalFormatting sqref="B125">
    <cfRule type="containsText" dxfId="2042" priority="1588" operator="containsText" text="Hold">
      <formula>NOT(ISERROR(SEARCH("Hold",B125)))</formula>
    </cfRule>
    <cfRule type="containsText" dxfId="2041" priority="1589" operator="containsText" text="Received">
      <formula>NOT(ISERROR(SEARCH("Received",B125)))</formula>
    </cfRule>
    <cfRule type="containsText" dxfId="2040" priority="1590" operator="containsText" text="Ask">
      <formula>NOT(ISERROR(SEARCH("Ask",B125)))</formula>
    </cfRule>
  </conditionalFormatting>
  <conditionalFormatting sqref="B125">
    <cfRule type="containsText" dxfId="2039" priority="1585" operator="containsText" text="Hold">
      <formula>NOT(ISERROR(SEARCH("Hold",B125)))</formula>
    </cfRule>
    <cfRule type="containsText" dxfId="2038" priority="1586" operator="containsText" text="Received">
      <formula>NOT(ISERROR(SEARCH("Received",B125)))</formula>
    </cfRule>
    <cfRule type="containsText" dxfId="2037" priority="1587" operator="containsText" text="Ask">
      <formula>NOT(ISERROR(SEARCH("Ask",B125)))</formula>
    </cfRule>
  </conditionalFormatting>
  <conditionalFormatting sqref="B124">
    <cfRule type="containsText" dxfId="2036" priority="1582" operator="containsText" text="Hold">
      <formula>NOT(ISERROR(SEARCH("Hold",B124)))</formula>
    </cfRule>
    <cfRule type="containsText" dxfId="2035" priority="1583" operator="containsText" text="Received">
      <formula>NOT(ISERROR(SEARCH("Received",B124)))</formula>
    </cfRule>
    <cfRule type="containsText" dxfId="2034" priority="1584" operator="containsText" text="Ask">
      <formula>NOT(ISERROR(SEARCH("Ask",B124)))</formula>
    </cfRule>
  </conditionalFormatting>
  <conditionalFormatting sqref="B126">
    <cfRule type="containsText" dxfId="2033" priority="1579" operator="containsText" text="Hold">
      <formula>NOT(ISERROR(SEARCH("Hold",B126)))</formula>
    </cfRule>
    <cfRule type="containsText" dxfId="2032" priority="1580" operator="containsText" text="Received">
      <formula>NOT(ISERROR(SEARCH("Received",B126)))</formula>
    </cfRule>
    <cfRule type="containsText" dxfId="2031" priority="1581" operator="containsText" text="Ask">
      <formula>NOT(ISERROR(SEARCH("Ask",B126)))</formula>
    </cfRule>
  </conditionalFormatting>
  <conditionalFormatting sqref="B125">
    <cfRule type="containsText" dxfId="2030" priority="1576" operator="containsText" text="Hold">
      <formula>NOT(ISERROR(SEARCH("Hold",B125)))</formula>
    </cfRule>
    <cfRule type="containsText" dxfId="2029" priority="1577" operator="containsText" text="Received">
      <formula>NOT(ISERROR(SEARCH("Received",B125)))</formula>
    </cfRule>
    <cfRule type="containsText" dxfId="2028" priority="1578" operator="containsText" text="Ask">
      <formula>NOT(ISERROR(SEARCH("Ask",B125)))</formula>
    </cfRule>
  </conditionalFormatting>
  <conditionalFormatting sqref="B125">
    <cfRule type="containsText" dxfId="2027" priority="1573" operator="containsText" text="Hold">
      <formula>NOT(ISERROR(SEARCH("Hold",B125)))</formula>
    </cfRule>
    <cfRule type="containsText" dxfId="2026" priority="1574" operator="containsText" text="Received">
      <formula>NOT(ISERROR(SEARCH("Received",B125)))</formula>
    </cfRule>
    <cfRule type="containsText" dxfId="2025" priority="1575" operator="containsText" text="Ask">
      <formula>NOT(ISERROR(SEARCH("Ask",B125)))</formula>
    </cfRule>
  </conditionalFormatting>
  <conditionalFormatting sqref="B124">
    <cfRule type="containsText" dxfId="2024" priority="1570" operator="containsText" text="Hold">
      <formula>NOT(ISERROR(SEARCH("Hold",B124)))</formula>
    </cfRule>
    <cfRule type="containsText" dxfId="2023" priority="1571" operator="containsText" text="Received">
      <formula>NOT(ISERROR(SEARCH("Received",B124)))</formula>
    </cfRule>
    <cfRule type="containsText" dxfId="2022" priority="1572" operator="containsText" text="Ask">
      <formula>NOT(ISERROR(SEARCH("Ask",B124)))</formula>
    </cfRule>
  </conditionalFormatting>
  <conditionalFormatting sqref="B125">
    <cfRule type="containsText" dxfId="2021" priority="1567" operator="containsText" text="Hold">
      <formula>NOT(ISERROR(SEARCH("Hold",B125)))</formula>
    </cfRule>
    <cfRule type="containsText" dxfId="2020" priority="1568" operator="containsText" text="Received">
      <formula>NOT(ISERROR(SEARCH("Received",B125)))</formula>
    </cfRule>
    <cfRule type="containsText" dxfId="2019" priority="1569" operator="containsText" text="Ask">
      <formula>NOT(ISERROR(SEARCH("Ask",B125)))</formula>
    </cfRule>
  </conditionalFormatting>
  <conditionalFormatting sqref="B124">
    <cfRule type="containsText" dxfId="2018" priority="1564" operator="containsText" text="Hold">
      <formula>NOT(ISERROR(SEARCH("Hold",B124)))</formula>
    </cfRule>
    <cfRule type="containsText" dxfId="2017" priority="1565" operator="containsText" text="Received">
      <formula>NOT(ISERROR(SEARCH("Received",B124)))</formula>
    </cfRule>
    <cfRule type="containsText" dxfId="2016" priority="1566" operator="containsText" text="Ask">
      <formula>NOT(ISERROR(SEARCH("Ask",B124)))</formula>
    </cfRule>
  </conditionalFormatting>
  <conditionalFormatting sqref="B124">
    <cfRule type="containsText" dxfId="2015" priority="1561" operator="containsText" text="Hold">
      <formula>NOT(ISERROR(SEARCH("Hold",B124)))</formula>
    </cfRule>
    <cfRule type="containsText" dxfId="2014" priority="1562" operator="containsText" text="Received">
      <formula>NOT(ISERROR(SEARCH("Received",B124)))</formula>
    </cfRule>
    <cfRule type="containsText" dxfId="2013" priority="1563" operator="containsText" text="Ask">
      <formula>NOT(ISERROR(SEARCH("Ask",B124)))</formula>
    </cfRule>
  </conditionalFormatting>
  <conditionalFormatting sqref="B123">
    <cfRule type="containsText" dxfId="2012" priority="1558" operator="containsText" text="Hold">
      <formula>NOT(ISERROR(SEARCH("Hold",B123)))</formula>
    </cfRule>
    <cfRule type="containsText" dxfId="2011" priority="1559" operator="containsText" text="Received">
      <formula>NOT(ISERROR(SEARCH("Received",B123)))</formula>
    </cfRule>
    <cfRule type="containsText" dxfId="2010" priority="1560" operator="containsText" text="Ask">
      <formula>NOT(ISERROR(SEARCH("Ask",B123)))</formula>
    </cfRule>
  </conditionalFormatting>
  <conditionalFormatting sqref="B126">
    <cfRule type="containsText" dxfId="2009" priority="1555" operator="containsText" text="Hold">
      <formula>NOT(ISERROR(SEARCH("Hold",B126)))</formula>
    </cfRule>
    <cfRule type="containsText" dxfId="2008" priority="1556" operator="containsText" text="Received">
      <formula>NOT(ISERROR(SEARCH("Received",B126)))</formula>
    </cfRule>
    <cfRule type="containsText" dxfId="2007" priority="1557" operator="containsText" text="Ask">
      <formula>NOT(ISERROR(SEARCH("Ask",B126)))</formula>
    </cfRule>
  </conditionalFormatting>
  <conditionalFormatting sqref="B125">
    <cfRule type="containsText" dxfId="2006" priority="1552" operator="containsText" text="Hold">
      <formula>NOT(ISERROR(SEARCH("Hold",B125)))</formula>
    </cfRule>
    <cfRule type="containsText" dxfId="2005" priority="1553" operator="containsText" text="Received">
      <formula>NOT(ISERROR(SEARCH("Received",B125)))</formula>
    </cfRule>
    <cfRule type="containsText" dxfId="2004" priority="1554" operator="containsText" text="Ask">
      <formula>NOT(ISERROR(SEARCH("Ask",B125)))</formula>
    </cfRule>
  </conditionalFormatting>
  <conditionalFormatting sqref="B125">
    <cfRule type="containsText" dxfId="2003" priority="1549" operator="containsText" text="Hold">
      <formula>NOT(ISERROR(SEARCH("Hold",B125)))</formula>
    </cfRule>
    <cfRule type="containsText" dxfId="2002" priority="1550" operator="containsText" text="Received">
      <formula>NOT(ISERROR(SEARCH("Received",B125)))</formula>
    </cfRule>
    <cfRule type="containsText" dxfId="2001" priority="1551" operator="containsText" text="Ask">
      <formula>NOT(ISERROR(SEARCH("Ask",B125)))</formula>
    </cfRule>
  </conditionalFormatting>
  <conditionalFormatting sqref="B124">
    <cfRule type="containsText" dxfId="2000" priority="1546" operator="containsText" text="Hold">
      <formula>NOT(ISERROR(SEARCH("Hold",B124)))</formula>
    </cfRule>
    <cfRule type="containsText" dxfId="1999" priority="1547" operator="containsText" text="Received">
      <formula>NOT(ISERROR(SEARCH("Received",B124)))</formula>
    </cfRule>
    <cfRule type="containsText" dxfId="1998" priority="1548" operator="containsText" text="Ask">
      <formula>NOT(ISERROR(SEARCH("Ask",B124)))</formula>
    </cfRule>
  </conditionalFormatting>
  <conditionalFormatting sqref="B125">
    <cfRule type="containsText" dxfId="1997" priority="1543" operator="containsText" text="Hold">
      <formula>NOT(ISERROR(SEARCH("Hold",B125)))</formula>
    </cfRule>
    <cfRule type="containsText" dxfId="1996" priority="1544" operator="containsText" text="Received">
      <formula>NOT(ISERROR(SEARCH("Received",B125)))</formula>
    </cfRule>
    <cfRule type="containsText" dxfId="1995" priority="1545" operator="containsText" text="Ask">
      <formula>NOT(ISERROR(SEARCH("Ask",B125)))</formula>
    </cfRule>
  </conditionalFormatting>
  <conditionalFormatting sqref="B124">
    <cfRule type="containsText" dxfId="1994" priority="1540" operator="containsText" text="Hold">
      <formula>NOT(ISERROR(SEARCH("Hold",B124)))</formula>
    </cfRule>
    <cfRule type="containsText" dxfId="1993" priority="1541" operator="containsText" text="Received">
      <formula>NOT(ISERROR(SEARCH("Received",B124)))</formula>
    </cfRule>
    <cfRule type="containsText" dxfId="1992" priority="1542" operator="containsText" text="Ask">
      <formula>NOT(ISERROR(SEARCH("Ask",B124)))</formula>
    </cfRule>
  </conditionalFormatting>
  <conditionalFormatting sqref="B124">
    <cfRule type="containsText" dxfId="1991" priority="1537" operator="containsText" text="Hold">
      <formula>NOT(ISERROR(SEARCH("Hold",B124)))</formula>
    </cfRule>
    <cfRule type="containsText" dxfId="1990" priority="1538" operator="containsText" text="Received">
      <formula>NOT(ISERROR(SEARCH("Received",B124)))</formula>
    </cfRule>
    <cfRule type="containsText" dxfId="1989" priority="1539" operator="containsText" text="Ask">
      <formula>NOT(ISERROR(SEARCH("Ask",B124)))</formula>
    </cfRule>
  </conditionalFormatting>
  <conditionalFormatting sqref="B125">
    <cfRule type="containsText" dxfId="1988" priority="1534" operator="containsText" text="Hold">
      <formula>NOT(ISERROR(SEARCH("Hold",B125)))</formula>
    </cfRule>
    <cfRule type="containsText" dxfId="1987" priority="1535" operator="containsText" text="Received">
      <formula>NOT(ISERROR(SEARCH("Received",B125)))</formula>
    </cfRule>
    <cfRule type="containsText" dxfId="1986" priority="1536" operator="containsText" text="Ask">
      <formula>NOT(ISERROR(SEARCH("Ask",B125)))</formula>
    </cfRule>
  </conditionalFormatting>
  <conditionalFormatting sqref="B124">
    <cfRule type="containsText" dxfId="1985" priority="1531" operator="containsText" text="Hold">
      <formula>NOT(ISERROR(SEARCH("Hold",B124)))</formula>
    </cfRule>
    <cfRule type="containsText" dxfId="1984" priority="1532" operator="containsText" text="Received">
      <formula>NOT(ISERROR(SEARCH("Received",B124)))</formula>
    </cfRule>
    <cfRule type="containsText" dxfId="1983" priority="1533" operator="containsText" text="Ask">
      <formula>NOT(ISERROR(SEARCH("Ask",B124)))</formula>
    </cfRule>
  </conditionalFormatting>
  <conditionalFormatting sqref="B124">
    <cfRule type="containsText" dxfId="1982" priority="1528" operator="containsText" text="Hold">
      <formula>NOT(ISERROR(SEARCH("Hold",B124)))</formula>
    </cfRule>
    <cfRule type="containsText" dxfId="1981" priority="1529" operator="containsText" text="Received">
      <formula>NOT(ISERROR(SEARCH("Received",B124)))</formula>
    </cfRule>
    <cfRule type="containsText" dxfId="1980" priority="1530" operator="containsText" text="Ask">
      <formula>NOT(ISERROR(SEARCH("Ask",B124)))</formula>
    </cfRule>
  </conditionalFormatting>
  <conditionalFormatting sqref="B124">
    <cfRule type="containsText" dxfId="1979" priority="1525" operator="containsText" text="Hold">
      <formula>NOT(ISERROR(SEARCH("Hold",B124)))</formula>
    </cfRule>
    <cfRule type="containsText" dxfId="1978" priority="1526" operator="containsText" text="Received">
      <formula>NOT(ISERROR(SEARCH("Received",B124)))</formula>
    </cfRule>
    <cfRule type="containsText" dxfId="1977" priority="1527" operator="containsText" text="Ask">
      <formula>NOT(ISERROR(SEARCH("Ask",B124)))</formula>
    </cfRule>
  </conditionalFormatting>
  <conditionalFormatting sqref="B143">
    <cfRule type="containsText" dxfId="1976" priority="1522" operator="containsText" text="Hold">
      <formula>NOT(ISERROR(SEARCH("Hold",B143)))</formula>
    </cfRule>
    <cfRule type="containsText" dxfId="1975" priority="1523" operator="containsText" text="Received">
      <formula>NOT(ISERROR(SEARCH("Received",B143)))</formula>
    </cfRule>
    <cfRule type="containsText" dxfId="1974" priority="1524" operator="containsText" text="Ask">
      <formula>NOT(ISERROR(SEARCH("Ask",B143)))</formula>
    </cfRule>
  </conditionalFormatting>
  <conditionalFormatting sqref="B128">
    <cfRule type="containsText" dxfId="1973" priority="1519" operator="containsText" text="Hold">
      <formula>NOT(ISERROR(SEARCH("Hold",B128)))</formula>
    </cfRule>
    <cfRule type="containsText" dxfId="1972" priority="1520" operator="containsText" text="Received">
      <formula>NOT(ISERROR(SEARCH("Received",B128)))</formula>
    </cfRule>
    <cfRule type="containsText" dxfId="1971" priority="1521" operator="containsText" text="Ask">
      <formula>NOT(ISERROR(SEARCH("Ask",B128)))</formula>
    </cfRule>
  </conditionalFormatting>
  <conditionalFormatting sqref="B127">
    <cfRule type="containsText" dxfId="1970" priority="1516" operator="containsText" text="Hold">
      <formula>NOT(ISERROR(SEARCH("Hold",B127)))</formula>
    </cfRule>
    <cfRule type="containsText" dxfId="1969" priority="1517" operator="containsText" text="Received">
      <formula>NOT(ISERROR(SEARCH("Received",B127)))</formula>
    </cfRule>
    <cfRule type="containsText" dxfId="1968" priority="1518" operator="containsText" text="Ask">
      <formula>NOT(ISERROR(SEARCH("Ask",B127)))</formula>
    </cfRule>
  </conditionalFormatting>
  <conditionalFormatting sqref="B127">
    <cfRule type="containsText" dxfId="1967" priority="1513" operator="containsText" text="Hold">
      <formula>NOT(ISERROR(SEARCH("Hold",B127)))</formula>
    </cfRule>
    <cfRule type="containsText" dxfId="1966" priority="1514" operator="containsText" text="Received">
      <formula>NOT(ISERROR(SEARCH("Received",B127)))</formula>
    </cfRule>
    <cfRule type="containsText" dxfId="1965" priority="1515" operator="containsText" text="Ask">
      <formula>NOT(ISERROR(SEARCH("Ask",B127)))</formula>
    </cfRule>
  </conditionalFormatting>
  <conditionalFormatting sqref="B126">
    <cfRule type="containsText" dxfId="1964" priority="1510" operator="containsText" text="Hold">
      <formula>NOT(ISERROR(SEARCH("Hold",B126)))</formula>
    </cfRule>
    <cfRule type="containsText" dxfId="1963" priority="1511" operator="containsText" text="Received">
      <formula>NOT(ISERROR(SEARCH("Received",B126)))</formula>
    </cfRule>
    <cfRule type="containsText" dxfId="1962" priority="1512" operator="containsText" text="Ask">
      <formula>NOT(ISERROR(SEARCH("Ask",B126)))</formula>
    </cfRule>
  </conditionalFormatting>
  <conditionalFormatting sqref="B127">
    <cfRule type="containsText" dxfId="1961" priority="1507" operator="containsText" text="Hold">
      <formula>NOT(ISERROR(SEARCH("Hold",B127)))</formula>
    </cfRule>
    <cfRule type="containsText" dxfId="1960" priority="1508" operator="containsText" text="Received">
      <formula>NOT(ISERROR(SEARCH("Received",B127)))</formula>
    </cfRule>
    <cfRule type="containsText" dxfId="1959" priority="1509" operator="containsText" text="Ask">
      <formula>NOT(ISERROR(SEARCH("Ask",B127)))</formula>
    </cfRule>
  </conditionalFormatting>
  <conditionalFormatting sqref="B126">
    <cfRule type="containsText" dxfId="1958" priority="1504" operator="containsText" text="Hold">
      <formula>NOT(ISERROR(SEARCH("Hold",B126)))</formula>
    </cfRule>
    <cfRule type="containsText" dxfId="1957" priority="1505" operator="containsText" text="Received">
      <formula>NOT(ISERROR(SEARCH("Received",B126)))</formula>
    </cfRule>
    <cfRule type="containsText" dxfId="1956" priority="1506" operator="containsText" text="Ask">
      <formula>NOT(ISERROR(SEARCH("Ask",B126)))</formula>
    </cfRule>
  </conditionalFormatting>
  <conditionalFormatting sqref="B126">
    <cfRule type="containsText" dxfId="1955" priority="1501" operator="containsText" text="Hold">
      <formula>NOT(ISERROR(SEARCH("Hold",B126)))</formula>
    </cfRule>
    <cfRule type="containsText" dxfId="1954" priority="1502" operator="containsText" text="Received">
      <formula>NOT(ISERROR(SEARCH("Received",B126)))</formula>
    </cfRule>
    <cfRule type="containsText" dxfId="1953" priority="1503" operator="containsText" text="Ask">
      <formula>NOT(ISERROR(SEARCH("Ask",B126)))</formula>
    </cfRule>
  </conditionalFormatting>
  <conditionalFormatting sqref="B125">
    <cfRule type="containsText" dxfId="1952" priority="1498" operator="containsText" text="Hold">
      <formula>NOT(ISERROR(SEARCH("Hold",B125)))</formula>
    </cfRule>
    <cfRule type="containsText" dxfId="1951" priority="1499" operator="containsText" text="Received">
      <formula>NOT(ISERROR(SEARCH("Received",B125)))</formula>
    </cfRule>
    <cfRule type="containsText" dxfId="1950" priority="1500" operator="containsText" text="Ask">
      <formula>NOT(ISERROR(SEARCH("Ask",B125)))</formula>
    </cfRule>
  </conditionalFormatting>
  <conditionalFormatting sqref="B127">
    <cfRule type="containsText" dxfId="1949" priority="1495" operator="containsText" text="Hold">
      <formula>NOT(ISERROR(SEARCH("Hold",B127)))</formula>
    </cfRule>
    <cfRule type="containsText" dxfId="1948" priority="1496" operator="containsText" text="Received">
      <formula>NOT(ISERROR(SEARCH("Received",B127)))</formula>
    </cfRule>
    <cfRule type="containsText" dxfId="1947" priority="1497" operator="containsText" text="Ask">
      <formula>NOT(ISERROR(SEARCH("Ask",B127)))</formula>
    </cfRule>
  </conditionalFormatting>
  <conditionalFormatting sqref="B126">
    <cfRule type="containsText" dxfId="1946" priority="1492" operator="containsText" text="Hold">
      <formula>NOT(ISERROR(SEARCH("Hold",B126)))</formula>
    </cfRule>
    <cfRule type="containsText" dxfId="1945" priority="1493" operator="containsText" text="Received">
      <formula>NOT(ISERROR(SEARCH("Received",B126)))</formula>
    </cfRule>
    <cfRule type="containsText" dxfId="1944" priority="1494" operator="containsText" text="Ask">
      <formula>NOT(ISERROR(SEARCH("Ask",B126)))</formula>
    </cfRule>
  </conditionalFormatting>
  <conditionalFormatting sqref="B126">
    <cfRule type="containsText" dxfId="1943" priority="1489" operator="containsText" text="Hold">
      <formula>NOT(ISERROR(SEARCH("Hold",B126)))</formula>
    </cfRule>
    <cfRule type="containsText" dxfId="1942" priority="1490" operator="containsText" text="Received">
      <formula>NOT(ISERROR(SEARCH("Received",B126)))</formula>
    </cfRule>
    <cfRule type="containsText" dxfId="1941" priority="1491" operator="containsText" text="Ask">
      <formula>NOT(ISERROR(SEARCH("Ask",B126)))</formula>
    </cfRule>
  </conditionalFormatting>
  <conditionalFormatting sqref="B125">
    <cfRule type="containsText" dxfId="1940" priority="1486" operator="containsText" text="Hold">
      <formula>NOT(ISERROR(SEARCH("Hold",B125)))</formula>
    </cfRule>
    <cfRule type="containsText" dxfId="1939" priority="1487" operator="containsText" text="Received">
      <formula>NOT(ISERROR(SEARCH("Received",B125)))</formula>
    </cfRule>
    <cfRule type="containsText" dxfId="1938" priority="1488" operator="containsText" text="Ask">
      <formula>NOT(ISERROR(SEARCH("Ask",B125)))</formula>
    </cfRule>
  </conditionalFormatting>
  <conditionalFormatting sqref="B126">
    <cfRule type="containsText" dxfId="1937" priority="1483" operator="containsText" text="Hold">
      <formula>NOT(ISERROR(SEARCH("Hold",B126)))</formula>
    </cfRule>
    <cfRule type="containsText" dxfId="1936" priority="1484" operator="containsText" text="Received">
      <formula>NOT(ISERROR(SEARCH("Received",B126)))</formula>
    </cfRule>
    <cfRule type="containsText" dxfId="1935" priority="1485" operator="containsText" text="Ask">
      <formula>NOT(ISERROR(SEARCH("Ask",B126)))</formula>
    </cfRule>
  </conditionalFormatting>
  <conditionalFormatting sqref="B125">
    <cfRule type="containsText" dxfId="1934" priority="1480" operator="containsText" text="Hold">
      <formula>NOT(ISERROR(SEARCH("Hold",B125)))</formula>
    </cfRule>
    <cfRule type="containsText" dxfId="1933" priority="1481" operator="containsText" text="Received">
      <formula>NOT(ISERROR(SEARCH("Received",B125)))</formula>
    </cfRule>
    <cfRule type="containsText" dxfId="1932" priority="1482" operator="containsText" text="Ask">
      <formula>NOT(ISERROR(SEARCH("Ask",B125)))</formula>
    </cfRule>
  </conditionalFormatting>
  <conditionalFormatting sqref="B125">
    <cfRule type="containsText" dxfId="1931" priority="1477" operator="containsText" text="Hold">
      <formula>NOT(ISERROR(SEARCH("Hold",B125)))</formula>
    </cfRule>
    <cfRule type="containsText" dxfId="1930" priority="1478" operator="containsText" text="Received">
      <formula>NOT(ISERROR(SEARCH("Received",B125)))</formula>
    </cfRule>
    <cfRule type="containsText" dxfId="1929" priority="1479" operator="containsText" text="Ask">
      <formula>NOT(ISERROR(SEARCH("Ask",B125)))</formula>
    </cfRule>
  </conditionalFormatting>
  <conditionalFormatting sqref="B124">
    <cfRule type="containsText" dxfId="1928" priority="1474" operator="containsText" text="Hold">
      <formula>NOT(ISERROR(SEARCH("Hold",B124)))</formula>
    </cfRule>
    <cfRule type="containsText" dxfId="1927" priority="1475" operator="containsText" text="Received">
      <formula>NOT(ISERROR(SEARCH("Received",B124)))</formula>
    </cfRule>
    <cfRule type="containsText" dxfId="1926" priority="1476" operator="containsText" text="Ask">
      <formula>NOT(ISERROR(SEARCH("Ask",B124)))</formula>
    </cfRule>
  </conditionalFormatting>
  <conditionalFormatting sqref="B127">
    <cfRule type="containsText" dxfId="1925" priority="1471" operator="containsText" text="Hold">
      <formula>NOT(ISERROR(SEARCH("Hold",B127)))</formula>
    </cfRule>
    <cfRule type="containsText" dxfId="1924" priority="1472" operator="containsText" text="Received">
      <formula>NOT(ISERROR(SEARCH("Received",B127)))</formula>
    </cfRule>
    <cfRule type="containsText" dxfId="1923" priority="1473" operator="containsText" text="Ask">
      <formula>NOT(ISERROR(SEARCH("Ask",B127)))</formula>
    </cfRule>
  </conditionalFormatting>
  <conditionalFormatting sqref="B126">
    <cfRule type="containsText" dxfId="1922" priority="1468" operator="containsText" text="Hold">
      <formula>NOT(ISERROR(SEARCH("Hold",B126)))</formula>
    </cfRule>
    <cfRule type="containsText" dxfId="1921" priority="1469" operator="containsText" text="Received">
      <formula>NOT(ISERROR(SEARCH("Received",B126)))</formula>
    </cfRule>
    <cfRule type="containsText" dxfId="1920" priority="1470" operator="containsText" text="Ask">
      <formula>NOT(ISERROR(SEARCH("Ask",B126)))</formula>
    </cfRule>
  </conditionalFormatting>
  <conditionalFormatting sqref="B126">
    <cfRule type="containsText" dxfId="1919" priority="1465" operator="containsText" text="Hold">
      <formula>NOT(ISERROR(SEARCH("Hold",B126)))</formula>
    </cfRule>
    <cfRule type="containsText" dxfId="1918" priority="1466" operator="containsText" text="Received">
      <formula>NOT(ISERROR(SEARCH("Received",B126)))</formula>
    </cfRule>
    <cfRule type="containsText" dxfId="1917" priority="1467" operator="containsText" text="Ask">
      <formula>NOT(ISERROR(SEARCH("Ask",B126)))</formula>
    </cfRule>
  </conditionalFormatting>
  <conditionalFormatting sqref="B125">
    <cfRule type="containsText" dxfId="1916" priority="1462" operator="containsText" text="Hold">
      <formula>NOT(ISERROR(SEARCH("Hold",B125)))</formula>
    </cfRule>
    <cfRule type="containsText" dxfId="1915" priority="1463" operator="containsText" text="Received">
      <formula>NOT(ISERROR(SEARCH("Received",B125)))</formula>
    </cfRule>
    <cfRule type="containsText" dxfId="1914" priority="1464" operator="containsText" text="Ask">
      <formula>NOT(ISERROR(SEARCH("Ask",B125)))</formula>
    </cfRule>
  </conditionalFormatting>
  <conditionalFormatting sqref="B126">
    <cfRule type="containsText" dxfId="1913" priority="1459" operator="containsText" text="Hold">
      <formula>NOT(ISERROR(SEARCH("Hold",B126)))</formula>
    </cfRule>
    <cfRule type="containsText" dxfId="1912" priority="1460" operator="containsText" text="Received">
      <formula>NOT(ISERROR(SEARCH("Received",B126)))</formula>
    </cfRule>
    <cfRule type="containsText" dxfId="1911" priority="1461" operator="containsText" text="Ask">
      <formula>NOT(ISERROR(SEARCH("Ask",B126)))</formula>
    </cfRule>
  </conditionalFormatting>
  <conditionalFormatting sqref="B125">
    <cfRule type="containsText" dxfId="1910" priority="1456" operator="containsText" text="Hold">
      <formula>NOT(ISERROR(SEARCH("Hold",B125)))</formula>
    </cfRule>
    <cfRule type="containsText" dxfId="1909" priority="1457" operator="containsText" text="Received">
      <formula>NOT(ISERROR(SEARCH("Received",B125)))</formula>
    </cfRule>
    <cfRule type="containsText" dxfId="1908" priority="1458" operator="containsText" text="Ask">
      <formula>NOT(ISERROR(SEARCH("Ask",B125)))</formula>
    </cfRule>
  </conditionalFormatting>
  <conditionalFormatting sqref="B125">
    <cfRule type="containsText" dxfId="1907" priority="1453" operator="containsText" text="Hold">
      <formula>NOT(ISERROR(SEARCH("Hold",B125)))</formula>
    </cfRule>
    <cfRule type="containsText" dxfId="1906" priority="1454" operator="containsText" text="Received">
      <formula>NOT(ISERROR(SEARCH("Received",B125)))</formula>
    </cfRule>
    <cfRule type="containsText" dxfId="1905" priority="1455" operator="containsText" text="Ask">
      <formula>NOT(ISERROR(SEARCH("Ask",B125)))</formula>
    </cfRule>
  </conditionalFormatting>
  <conditionalFormatting sqref="B126">
    <cfRule type="containsText" dxfId="1904" priority="1450" operator="containsText" text="Hold">
      <formula>NOT(ISERROR(SEARCH("Hold",B126)))</formula>
    </cfRule>
    <cfRule type="containsText" dxfId="1903" priority="1451" operator="containsText" text="Received">
      <formula>NOT(ISERROR(SEARCH("Received",B126)))</formula>
    </cfRule>
    <cfRule type="containsText" dxfId="1902" priority="1452" operator="containsText" text="Ask">
      <formula>NOT(ISERROR(SEARCH("Ask",B126)))</formula>
    </cfRule>
  </conditionalFormatting>
  <conditionalFormatting sqref="B125">
    <cfRule type="containsText" dxfId="1901" priority="1447" operator="containsText" text="Hold">
      <formula>NOT(ISERROR(SEARCH("Hold",B125)))</formula>
    </cfRule>
    <cfRule type="containsText" dxfId="1900" priority="1448" operator="containsText" text="Received">
      <formula>NOT(ISERROR(SEARCH("Received",B125)))</formula>
    </cfRule>
    <cfRule type="containsText" dxfId="1899" priority="1449" operator="containsText" text="Ask">
      <formula>NOT(ISERROR(SEARCH("Ask",B125)))</formula>
    </cfRule>
  </conditionalFormatting>
  <conditionalFormatting sqref="B125">
    <cfRule type="containsText" dxfId="1898" priority="1444" operator="containsText" text="Hold">
      <formula>NOT(ISERROR(SEARCH("Hold",B125)))</formula>
    </cfRule>
    <cfRule type="containsText" dxfId="1897" priority="1445" operator="containsText" text="Received">
      <formula>NOT(ISERROR(SEARCH("Received",B125)))</formula>
    </cfRule>
    <cfRule type="containsText" dxfId="1896" priority="1446" operator="containsText" text="Ask">
      <formula>NOT(ISERROR(SEARCH("Ask",B125)))</formula>
    </cfRule>
  </conditionalFormatting>
  <conditionalFormatting sqref="B125">
    <cfRule type="containsText" dxfId="1895" priority="1441" operator="containsText" text="Hold">
      <formula>NOT(ISERROR(SEARCH("Hold",B125)))</formula>
    </cfRule>
    <cfRule type="containsText" dxfId="1894" priority="1442" operator="containsText" text="Received">
      <formula>NOT(ISERROR(SEARCH("Received",B125)))</formula>
    </cfRule>
    <cfRule type="containsText" dxfId="1893" priority="1443" operator="containsText" text="Ask">
      <formula>NOT(ISERROR(SEARCH("Ask",B125)))</formula>
    </cfRule>
  </conditionalFormatting>
  <conditionalFormatting sqref="B127">
    <cfRule type="containsText" dxfId="1892" priority="1438" operator="containsText" text="Hold">
      <formula>NOT(ISERROR(SEARCH("Hold",B127)))</formula>
    </cfRule>
    <cfRule type="containsText" dxfId="1891" priority="1439" operator="containsText" text="Received">
      <formula>NOT(ISERROR(SEARCH("Received",B127)))</formula>
    </cfRule>
    <cfRule type="containsText" dxfId="1890" priority="1440" operator="containsText" text="Ask">
      <formula>NOT(ISERROR(SEARCH("Ask",B127)))</formula>
    </cfRule>
  </conditionalFormatting>
  <conditionalFormatting sqref="B126">
    <cfRule type="containsText" dxfId="1889" priority="1435" operator="containsText" text="Hold">
      <formula>NOT(ISERROR(SEARCH("Hold",B126)))</formula>
    </cfRule>
    <cfRule type="containsText" dxfId="1888" priority="1436" operator="containsText" text="Received">
      <formula>NOT(ISERROR(SEARCH("Received",B126)))</formula>
    </cfRule>
    <cfRule type="containsText" dxfId="1887" priority="1437" operator="containsText" text="Ask">
      <formula>NOT(ISERROR(SEARCH("Ask",B126)))</formula>
    </cfRule>
  </conditionalFormatting>
  <conditionalFormatting sqref="B126">
    <cfRule type="containsText" dxfId="1886" priority="1432" operator="containsText" text="Hold">
      <formula>NOT(ISERROR(SEARCH("Hold",B126)))</formula>
    </cfRule>
    <cfRule type="containsText" dxfId="1885" priority="1433" operator="containsText" text="Received">
      <formula>NOT(ISERROR(SEARCH("Received",B126)))</formula>
    </cfRule>
    <cfRule type="containsText" dxfId="1884" priority="1434" operator="containsText" text="Ask">
      <formula>NOT(ISERROR(SEARCH("Ask",B126)))</formula>
    </cfRule>
  </conditionalFormatting>
  <conditionalFormatting sqref="B125">
    <cfRule type="containsText" dxfId="1883" priority="1429" operator="containsText" text="Hold">
      <formula>NOT(ISERROR(SEARCH("Hold",B125)))</formula>
    </cfRule>
    <cfRule type="containsText" dxfId="1882" priority="1430" operator="containsText" text="Received">
      <formula>NOT(ISERROR(SEARCH("Received",B125)))</formula>
    </cfRule>
    <cfRule type="containsText" dxfId="1881" priority="1431" operator="containsText" text="Ask">
      <formula>NOT(ISERROR(SEARCH("Ask",B125)))</formula>
    </cfRule>
  </conditionalFormatting>
  <conditionalFormatting sqref="B126">
    <cfRule type="containsText" dxfId="1880" priority="1426" operator="containsText" text="Hold">
      <formula>NOT(ISERROR(SEARCH("Hold",B126)))</formula>
    </cfRule>
    <cfRule type="containsText" dxfId="1879" priority="1427" operator="containsText" text="Received">
      <formula>NOT(ISERROR(SEARCH("Received",B126)))</formula>
    </cfRule>
    <cfRule type="containsText" dxfId="1878" priority="1428" operator="containsText" text="Ask">
      <formula>NOT(ISERROR(SEARCH("Ask",B126)))</formula>
    </cfRule>
  </conditionalFormatting>
  <conditionalFormatting sqref="B125">
    <cfRule type="containsText" dxfId="1877" priority="1423" operator="containsText" text="Hold">
      <formula>NOT(ISERROR(SEARCH("Hold",B125)))</formula>
    </cfRule>
    <cfRule type="containsText" dxfId="1876" priority="1424" operator="containsText" text="Received">
      <formula>NOT(ISERROR(SEARCH("Received",B125)))</formula>
    </cfRule>
    <cfRule type="containsText" dxfId="1875" priority="1425" operator="containsText" text="Ask">
      <formula>NOT(ISERROR(SEARCH("Ask",B125)))</formula>
    </cfRule>
  </conditionalFormatting>
  <conditionalFormatting sqref="B125">
    <cfRule type="containsText" dxfId="1874" priority="1420" operator="containsText" text="Hold">
      <formula>NOT(ISERROR(SEARCH("Hold",B125)))</formula>
    </cfRule>
    <cfRule type="containsText" dxfId="1873" priority="1421" operator="containsText" text="Received">
      <formula>NOT(ISERROR(SEARCH("Received",B125)))</formula>
    </cfRule>
    <cfRule type="containsText" dxfId="1872" priority="1422" operator="containsText" text="Ask">
      <formula>NOT(ISERROR(SEARCH("Ask",B125)))</formula>
    </cfRule>
  </conditionalFormatting>
  <conditionalFormatting sqref="B124">
    <cfRule type="containsText" dxfId="1871" priority="1417" operator="containsText" text="Hold">
      <formula>NOT(ISERROR(SEARCH("Hold",B124)))</formula>
    </cfRule>
    <cfRule type="containsText" dxfId="1870" priority="1418" operator="containsText" text="Received">
      <formula>NOT(ISERROR(SEARCH("Received",B124)))</formula>
    </cfRule>
    <cfRule type="containsText" dxfId="1869" priority="1419" operator="containsText" text="Ask">
      <formula>NOT(ISERROR(SEARCH("Ask",B124)))</formula>
    </cfRule>
  </conditionalFormatting>
  <conditionalFormatting sqref="B126">
    <cfRule type="containsText" dxfId="1868" priority="1414" operator="containsText" text="Hold">
      <formula>NOT(ISERROR(SEARCH("Hold",B126)))</formula>
    </cfRule>
    <cfRule type="containsText" dxfId="1867" priority="1415" operator="containsText" text="Received">
      <formula>NOT(ISERROR(SEARCH("Received",B126)))</formula>
    </cfRule>
    <cfRule type="containsText" dxfId="1866" priority="1416" operator="containsText" text="Ask">
      <formula>NOT(ISERROR(SEARCH("Ask",B126)))</formula>
    </cfRule>
  </conditionalFormatting>
  <conditionalFormatting sqref="B125">
    <cfRule type="containsText" dxfId="1865" priority="1411" operator="containsText" text="Hold">
      <formula>NOT(ISERROR(SEARCH("Hold",B125)))</formula>
    </cfRule>
    <cfRule type="containsText" dxfId="1864" priority="1412" operator="containsText" text="Received">
      <formula>NOT(ISERROR(SEARCH("Received",B125)))</formula>
    </cfRule>
    <cfRule type="containsText" dxfId="1863" priority="1413" operator="containsText" text="Ask">
      <formula>NOT(ISERROR(SEARCH("Ask",B125)))</formula>
    </cfRule>
  </conditionalFormatting>
  <conditionalFormatting sqref="B125">
    <cfRule type="containsText" dxfId="1862" priority="1408" operator="containsText" text="Hold">
      <formula>NOT(ISERROR(SEARCH("Hold",B125)))</formula>
    </cfRule>
    <cfRule type="containsText" dxfId="1861" priority="1409" operator="containsText" text="Received">
      <formula>NOT(ISERROR(SEARCH("Received",B125)))</formula>
    </cfRule>
    <cfRule type="containsText" dxfId="1860" priority="1410" operator="containsText" text="Ask">
      <formula>NOT(ISERROR(SEARCH("Ask",B125)))</formula>
    </cfRule>
  </conditionalFormatting>
  <conditionalFormatting sqref="B124">
    <cfRule type="containsText" dxfId="1859" priority="1405" operator="containsText" text="Hold">
      <formula>NOT(ISERROR(SEARCH("Hold",B124)))</formula>
    </cfRule>
    <cfRule type="containsText" dxfId="1858" priority="1406" operator="containsText" text="Received">
      <formula>NOT(ISERROR(SEARCH("Received",B124)))</formula>
    </cfRule>
    <cfRule type="containsText" dxfId="1857" priority="1407" operator="containsText" text="Ask">
      <formula>NOT(ISERROR(SEARCH("Ask",B124)))</formula>
    </cfRule>
  </conditionalFormatting>
  <conditionalFormatting sqref="B125">
    <cfRule type="containsText" dxfId="1856" priority="1402" operator="containsText" text="Hold">
      <formula>NOT(ISERROR(SEARCH("Hold",B125)))</formula>
    </cfRule>
    <cfRule type="containsText" dxfId="1855" priority="1403" operator="containsText" text="Received">
      <formula>NOT(ISERROR(SEARCH("Received",B125)))</formula>
    </cfRule>
    <cfRule type="containsText" dxfId="1854" priority="1404" operator="containsText" text="Ask">
      <formula>NOT(ISERROR(SEARCH("Ask",B125)))</formula>
    </cfRule>
  </conditionalFormatting>
  <conditionalFormatting sqref="B124">
    <cfRule type="containsText" dxfId="1853" priority="1399" operator="containsText" text="Hold">
      <formula>NOT(ISERROR(SEARCH("Hold",B124)))</formula>
    </cfRule>
    <cfRule type="containsText" dxfId="1852" priority="1400" operator="containsText" text="Received">
      <formula>NOT(ISERROR(SEARCH("Received",B124)))</formula>
    </cfRule>
    <cfRule type="containsText" dxfId="1851" priority="1401" operator="containsText" text="Ask">
      <formula>NOT(ISERROR(SEARCH("Ask",B124)))</formula>
    </cfRule>
  </conditionalFormatting>
  <conditionalFormatting sqref="B124">
    <cfRule type="containsText" dxfId="1850" priority="1396" operator="containsText" text="Hold">
      <formula>NOT(ISERROR(SEARCH("Hold",B124)))</formula>
    </cfRule>
    <cfRule type="containsText" dxfId="1849" priority="1397" operator="containsText" text="Received">
      <formula>NOT(ISERROR(SEARCH("Received",B124)))</formula>
    </cfRule>
    <cfRule type="containsText" dxfId="1848" priority="1398" operator="containsText" text="Ask">
      <formula>NOT(ISERROR(SEARCH("Ask",B124)))</formula>
    </cfRule>
  </conditionalFormatting>
  <conditionalFormatting sqref="B123">
    <cfRule type="containsText" dxfId="1847" priority="1393" operator="containsText" text="Hold">
      <formula>NOT(ISERROR(SEARCH("Hold",B123)))</formula>
    </cfRule>
    <cfRule type="containsText" dxfId="1846" priority="1394" operator="containsText" text="Received">
      <formula>NOT(ISERROR(SEARCH("Received",B123)))</formula>
    </cfRule>
    <cfRule type="containsText" dxfId="1845" priority="1395" operator="containsText" text="Ask">
      <formula>NOT(ISERROR(SEARCH("Ask",B123)))</formula>
    </cfRule>
  </conditionalFormatting>
  <conditionalFormatting sqref="B126">
    <cfRule type="containsText" dxfId="1844" priority="1390" operator="containsText" text="Hold">
      <formula>NOT(ISERROR(SEARCH("Hold",B126)))</formula>
    </cfRule>
    <cfRule type="containsText" dxfId="1843" priority="1391" operator="containsText" text="Received">
      <formula>NOT(ISERROR(SEARCH("Received",B126)))</formula>
    </cfRule>
    <cfRule type="containsText" dxfId="1842" priority="1392" operator="containsText" text="Ask">
      <formula>NOT(ISERROR(SEARCH("Ask",B126)))</formula>
    </cfRule>
  </conditionalFormatting>
  <conditionalFormatting sqref="B125">
    <cfRule type="containsText" dxfId="1841" priority="1387" operator="containsText" text="Hold">
      <formula>NOT(ISERROR(SEARCH("Hold",B125)))</formula>
    </cfRule>
    <cfRule type="containsText" dxfId="1840" priority="1388" operator="containsText" text="Received">
      <formula>NOT(ISERROR(SEARCH("Received",B125)))</formula>
    </cfRule>
    <cfRule type="containsText" dxfId="1839" priority="1389" operator="containsText" text="Ask">
      <formula>NOT(ISERROR(SEARCH("Ask",B125)))</formula>
    </cfRule>
  </conditionalFormatting>
  <conditionalFormatting sqref="B125">
    <cfRule type="containsText" dxfId="1838" priority="1384" operator="containsText" text="Hold">
      <formula>NOT(ISERROR(SEARCH("Hold",B125)))</formula>
    </cfRule>
    <cfRule type="containsText" dxfId="1837" priority="1385" operator="containsText" text="Received">
      <formula>NOT(ISERROR(SEARCH("Received",B125)))</formula>
    </cfRule>
    <cfRule type="containsText" dxfId="1836" priority="1386" operator="containsText" text="Ask">
      <formula>NOT(ISERROR(SEARCH("Ask",B125)))</formula>
    </cfRule>
  </conditionalFormatting>
  <conditionalFormatting sqref="B124">
    <cfRule type="containsText" dxfId="1835" priority="1381" operator="containsText" text="Hold">
      <formula>NOT(ISERROR(SEARCH("Hold",B124)))</formula>
    </cfRule>
    <cfRule type="containsText" dxfId="1834" priority="1382" operator="containsText" text="Received">
      <formula>NOT(ISERROR(SEARCH("Received",B124)))</formula>
    </cfRule>
    <cfRule type="containsText" dxfId="1833" priority="1383" operator="containsText" text="Ask">
      <formula>NOT(ISERROR(SEARCH("Ask",B124)))</formula>
    </cfRule>
  </conditionalFormatting>
  <conditionalFormatting sqref="B125">
    <cfRule type="containsText" dxfId="1832" priority="1378" operator="containsText" text="Hold">
      <formula>NOT(ISERROR(SEARCH("Hold",B125)))</formula>
    </cfRule>
    <cfRule type="containsText" dxfId="1831" priority="1379" operator="containsText" text="Received">
      <formula>NOT(ISERROR(SEARCH("Received",B125)))</formula>
    </cfRule>
    <cfRule type="containsText" dxfId="1830" priority="1380" operator="containsText" text="Ask">
      <formula>NOT(ISERROR(SEARCH("Ask",B125)))</formula>
    </cfRule>
  </conditionalFormatting>
  <conditionalFormatting sqref="B124">
    <cfRule type="containsText" dxfId="1829" priority="1375" operator="containsText" text="Hold">
      <formula>NOT(ISERROR(SEARCH("Hold",B124)))</formula>
    </cfRule>
    <cfRule type="containsText" dxfId="1828" priority="1376" operator="containsText" text="Received">
      <formula>NOT(ISERROR(SEARCH("Received",B124)))</formula>
    </cfRule>
    <cfRule type="containsText" dxfId="1827" priority="1377" operator="containsText" text="Ask">
      <formula>NOT(ISERROR(SEARCH("Ask",B124)))</formula>
    </cfRule>
  </conditionalFormatting>
  <conditionalFormatting sqref="B124">
    <cfRule type="containsText" dxfId="1826" priority="1372" operator="containsText" text="Hold">
      <formula>NOT(ISERROR(SEARCH("Hold",B124)))</formula>
    </cfRule>
    <cfRule type="containsText" dxfId="1825" priority="1373" operator="containsText" text="Received">
      <formula>NOT(ISERROR(SEARCH("Received",B124)))</formula>
    </cfRule>
    <cfRule type="containsText" dxfId="1824" priority="1374" operator="containsText" text="Ask">
      <formula>NOT(ISERROR(SEARCH("Ask",B124)))</formula>
    </cfRule>
  </conditionalFormatting>
  <conditionalFormatting sqref="B125">
    <cfRule type="containsText" dxfId="1823" priority="1369" operator="containsText" text="Hold">
      <formula>NOT(ISERROR(SEARCH("Hold",B125)))</formula>
    </cfRule>
    <cfRule type="containsText" dxfId="1822" priority="1370" operator="containsText" text="Received">
      <formula>NOT(ISERROR(SEARCH("Received",B125)))</formula>
    </cfRule>
    <cfRule type="containsText" dxfId="1821" priority="1371" operator="containsText" text="Ask">
      <formula>NOT(ISERROR(SEARCH("Ask",B125)))</formula>
    </cfRule>
  </conditionalFormatting>
  <conditionalFormatting sqref="B124">
    <cfRule type="containsText" dxfId="1820" priority="1366" operator="containsText" text="Hold">
      <formula>NOT(ISERROR(SEARCH("Hold",B124)))</formula>
    </cfRule>
    <cfRule type="containsText" dxfId="1819" priority="1367" operator="containsText" text="Received">
      <formula>NOT(ISERROR(SEARCH("Received",B124)))</formula>
    </cfRule>
    <cfRule type="containsText" dxfId="1818" priority="1368" operator="containsText" text="Ask">
      <formula>NOT(ISERROR(SEARCH("Ask",B124)))</formula>
    </cfRule>
  </conditionalFormatting>
  <conditionalFormatting sqref="B124">
    <cfRule type="containsText" dxfId="1817" priority="1363" operator="containsText" text="Hold">
      <formula>NOT(ISERROR(SEARCH("Hold",B124)))</formula>
    </cfRule>
    <cfRule type="containsText" dxfId="1816" priority="1364" operator="containsText" text="Received">
      <formula>NOT(ISERROR(SEARCH("Received",B124)))</formula>
    </cfRule>
    <cfRule type="containsText" dxfId="1815" priority="1365" operator="containsText" text="Ask">
      <formula>NOT(ISERROR(SEARCH("Ask",B124)))</formula>
    </cfRule>
  </conditionalFormatting>
  <conditionalFormatting sqref="B124">
    <cfRule type="containsText" dxfId="1814" priority="1360" operator="containsText" text="Hold">
      <formula>NOT(ISERROR(SEARCH("Hold",B124)))</formula>
    </cfRule>
    <cfRule type="containsText" dxfId="1813" priority="1361" operator="containsText" text="Received">
      <formula>NOT(ISERROR(SEARCH("Received",B124)))</formula>
    </cfRule>
    <cfRule type="containsText" dxfId="1812" priority="1362" operator="containsText" text="Ask">
      <formula>NOT(ISERROR(SEARCH("Ask",B124)))</formula>
    </cfRule>
  </conditionalFormatting>
  <conditionalFormatting sqref="B143">
    <cfRule type="containsText" dxfId="1811" priority="1357" operator="containsText" text="Hold">
      <formula>NOT(ISERROR(SEARCH("Hold",B143)))</formula>
    </cfRule>
    <cfRule type="containsText" dxfId="1810" priority="1358" operator="containsText" text="Received">
      <formula>NOT(ISERROR(SEARCH("Received",B143)))</formula>
    </cfRule>
    <cfRule type="containsText" dxfId="1809" priority="1359" operator="containsText" text="Ask">
      <formula>NOT(ISERROR(SEARCH("Ask",B143)))</formula>
    </cfRule>
  </conditionalFormatting>
  <conditionalFormatting sqref="B127">
    <cfRule type="containsText" dxfId="1808" priority="1354" operator="containsText" text="Hold">
      <formula>NOT(ISERROR(SEARCH("Hold",B127)))</formula>
    </cfRule>
    <cfRule type="containsText" dxfId="1807" priority="1355" operator="containsText" text="Received">
      <formula>NOT(ISERROR(SEARCH("Received",B127)))</formula>
    </cfRule>
    <cfRule type="containsText" dxfId="1806" priority="1356" operator="containsText" text="Ask">
      <formula>NOT(ISERROR(SEARCH("Ask",B127)))</formula>
    </cfRule>
  </conditionalFormatting>
  <conditionalFormatting sqref="B126">
    <cfRule type="containsText" dxfId="1805" priority="1351" operator="containsText" text="Hold">
      <formula>NOT(ISERROR(SEARCH("Hold",B126)))</formula>
    </cfRule>
    <cfRule type="containsText" dxfId="1804" priority="1352" operator="containsText" text="Received">
      <formula>NOT(ISERROR(SEARCH("Received",B126)))</formula>
    </cfRule>
    <cfRule type="containsText" dxfId="1803" priority="1353" operator="containsText" text="Ask">
      <formula>NOT(ISERROR(SEARCH("Ask",B126)))</formula>
    </cfRule>
  </conditionalFormatting>
  <conditionalFormatting sqref="B126">
    <cfRule type="containsText" dxfId="1802" priority="1348" operator="containsText" text="Hold">
      <formula>NOT(ISERROR(SEARCH("Hold",B126)))</formula>
    </cfRule>
    <cfRule type="containsText" dxfId="1801" priority="1349" operator="containsText" text="Received">
      <formula>NOT(ISERROR(SEARCH("Received",B126)))</formula>
    </cfRule>
    <cfRule type="containsText" dxfId="1800" priority="1350" operator="containsText" text="Ask">
      <formula>NOT(ISERROR(SEARCH("Ask",B126)))</formula>
    </cfRule>
  </conditionalFormatting>
  <conditionalFormatting sqref="B125">
    <cfRule type="containsText" dxfId="1799" priority="1345" operator="containsText" text="Hold">
      <formula>NOT(ISERROR(SEARCH("Hold",B125)))</formula>
    </cfRule>
    <cfRule type="containsText" dxfId="1798" priority="1346" operator="containsText" text="Received">
      <formula>NOT(ISERROR(SEARCH("Received",B125)))</formula>
    </cfRule>
    <cfRule type="containsText" dxfId="1797" priority="1347" operator="containsText" text="Ask">
      <formula>NOT(ISERROR(SEARCH("Ask",B125)))</formula>
    </cfRule>
  </conditionalFormatting>
  <conditionalFormatting sqref="B126">
    <cfRule type="containsText" dxfId="1796" priority="1342" operator="containsText" text="Hold">
      <formula>NOT(ISERROR(SEARCH("Hold",B126)))</formula>
    </cfRule>
    <cfRule type="containsText" dxfId="1795" priority="1343" operator="containsText" text="Received">
      <formula>NOT(ISERROR(SEARCH("Received",B126)))</formula>
    </cfRule>
    <cfRule type="containsText" dxfId="1794" priority="1344" operator="containsText" text="Ask">
      <formula>NOT(ISERROR(SEARCH("Ask",B126)))</formula>
    </cfRule>
  </conditionalFormatting>
  <conditionalFormatting sqref="B125">
    <cfRule type="containsText" dxfId="1793" priority="1339" operator="containsText" text="Hold">
      <formula>NOT(ISERROR(SEARCH("Hold",B125)))</formula>
    </cfRule>
    <cfRule type="containsText" dxfId="1792" priority="1340" operator="containsText" text="Received">
      <formula>NOT(ISERROR(SEARCH("Received",B125)))</formula>
    </cfRule>
    <cfRule type="containsText" dxfId="1791" priority="1341" operator="containsText" text="Ask">
      <formula>NOT(ISERROR(SEARCH("Ask",B125)))</formula>
    </cfRule>
  </conditionalFormatting>
  <conditionalFormatting sqref="B125">
    <cfRule type="containsText" dxfId="1790" priority="1336" operator="containsText" text="Hold">
      <formula>NOT(ISERROR(SEARCH("Hold",B125)))</formula>
    </cfRule>
    <cfRule type="containsText" dxfId="1789" priority="1337" operator="containsText" text="Received">
      <formula>NOT(ISERROR(SEARCH("Received",B125)))</formula>
    </cfRule>
    <cfRule type="containsText" dxfId="1788" priority="1338" operator="containsText" text="Ask">
      <formula>NOT(ISERROR(SEARCH("Ask",B125)))</formula>
    </cfRule>
  </conditionalFormatting>
  <conditionalFormatting sqref="B124">
    <cfRule type="containsText" dxfId="1787" priority="1333" operator="containsText" text="Hold">
      <formula>NOT(ISERROR(SEARCH("Hold",B124)))</formula>
    </cfRule>
    <cfRule type="containsText" dxfId="1786" priority="1334" operator="containsText" text="Received">
      <formula>NOT(ISERROR(SEARCH("Received",B124)))</formula>
    </cfRule>
    <cfRule type="containsText" dxfId="1785" priority="1335" operator="containsText" text="Ask">
      <formula>NOT(ISERROR(SEARCH("Ask",B124)))</formula>
    </cfRule>
  </conditionalFormatting>
  <conditionalFormatting sqref="B126">
    <cfRule type="containsText" dxfId="1784" priority="1330" operator="containsText" text="Hold">
      <formula>NOT(ISERROR(SEARCH("Hold",B126)))</formula>
    </cfRule>
    <cfRule type="containsText" dxfId="1783" priority="1331" operator="containsText" text="Received">
      <formula>NOT(ISERROR(SEARCH("Received",B126)))</formula>
    </cfRule>
    <cfRule type="containsText" dxfId="1782" priority="1332" operator="containsText" text="Ask">
      <formula>NOT(ISERROR(SEARCH("Ask",B126)))</formula>
    </cfRule>
  </conditionalFormatting>
  <conditionalFormatting sqref="B125">
    <cfRule type="containsText" dxfId="1781" priority="1327" operator="containsText" text="Hold">
      <formula>NOT(ISERROR(SEARCH("Hold",B125)))</formula>
    </cfRule>
    <cfRule type="containsText" dxfId="1780" priority="1328" operator="containsText" text="Received">
      <formula>NOT(ISERROR(SEARCH("Received",B125)))</formula>
    </cfRule>
    <cfRule type="containsText" dxfId="1779" priority="1329" operator="containsText" text="Ask">
      <formula>NOT(ISERROR(SEARCH("Ask",B125)))</formula>
    </cfRule>
  </conditionalFormatting>
  <conditionalFormatting sqref="B125">
    <cfRule type="containsText" dxfId="1778" priority="1324" operator="containsText" text="Hold">
      <formula>NOT(ISERROR(SEARCH("Hold",B125)))</formula>
    </cfRule>
    <cfRule type="containsText" dxfId="1777" priority="1325" operator="containsText" text="Received">
      <formula>NOT(ISERROR(SEARCH("Received",B125)))</formula>
    </cfRule>
    <cfRule type="containsText" dxfId="1776" priority="1326" operator="containsText" text="Ask">
      <formula>NOT(ISERROR(SEARCH("Ask",B125)))</formula>
    </cfRule>
  </conditionalFormatting>
  <conditionalFormatting sqref="B124">
    <cfRule type="containsText" dxfId="1775" priority="1321" operator="containsText" text="Hold">
      <formula>NOT(ISERROR(SEARCH("Hold",B124)))</formula>
    </cfRule>
    <cfRule type="containsText" dxfId="1774" priority="1322" operator="containsText" text="Received">
      <formula>NOT(ISERROR(SEARCH("Received",B124)))</formula>
    </cfRule>
    <cfRule type="containsText" dxfId="1773" priority="1323" operator="containsText" text="Ask">
      <formula>NOT(ISERROR(SEARCH("Ask",B124)))</formula>
    </cfRule>
  </conditionalFormatting>
  <conditionalFormatting sqref="B125">
    <cfRule type="containsText" dxfId="1772" priority="1318" operator="containsText" text="Hold">
      <formula>NOT(ISERROR(SEARCH("Hold",B125)))</formula>
    </cfRule>
    <cfRule type="containsText" dxfId="1771" priority="1319" operator="containsText" text="Received">
      <formula>NOT(ISERROR(SEARCH("Received",B125)))</formula>
    </cfRule>
    <cfRule type="containsText" dxfId="1770" priority="1320" operator="containsText" text="Ask">
      <formula>NOT(ISERROR(SEARCH("Ask",B125)))</formula>
    </cfRule>
  </conditionalFormatting>
  <conditionalFormatting sqref="B124">
    <cfRule type="containsText" dxfId="1769" priority="1315" operator="containsText" text="Hold">
      <formula>NOT(ISERROR(SEARCH("Hold",B124)))</formula>
    </cfRule>
    <cfRule type="containsText" dxfId="1768" priority="1316" operator="containsText" text="Received">
      <formula>NOT(ISERROR(SEARCH("Received",B124)))</formula>
    </cfRule>
    <cfRule type="containsText" dxfId="1767" priority="1317" operator="containsText" text="Ask">
      <formula>NOT(ISERROR(SEARCH("Ask",B124)))</formula>
    </cfRule>
  </conditionalFormatting>
  <conditionalFormatting sqref="B124">
    <cfRule type="containsText" dxfId="1766" priority="1312" operator="containsText" text="Hold">
      <formula>NOT(ISERROR(SEARCH("Hold",B124)))</formula>
    </cfRule>
    <cfRule type="containsText" dxfId="1765" priority="1313" operator="containsText" text="Received">
      <formula>NOT(ISERROR(SEARCH("Received",B124)))</formula>
    </cfRule>
    <cfRule type="containsText" dxfId="1764" priority="1314" operator="containsText" text="Ask">
      <formula>NOT(ISERROR(SEARCH("Ask",B124)))</formula>
    </cfRule>
  </conditionalFormatting>
  <conditionalFormatting sqref="B123">
    <cfRule type="containsText" dxfId="1763" priority="1309" operator="containsText" text="Hold">
      <formula>NOT(ISERROR(SEARCH("Hold",B123)))</formula>
    </cfRule>
    <cfRule type="containsText" dxfId="1762" priority="1310" operator="containsText" text="Received">
      <formula>NOT(ISERROR(SEARCH("Received",B123)))</formula>
    </cfRule>
    <cfRule type="containsText" dxfId="1761" priority="1311" operator="containsText" text="Ask">
      <formula>NOT(ISERROR(SEARCH("Ask",B123)))</formula>
    </cfRule>
  </conditionalFormatting>
  <conditionalFormatting sqref="B126">
    <cfRule type="containsText" dxfId="1760" priority="1306" operator="containsText" text="Hold">
      <formula>NOT(ISERROR(SEARCH("Hold",B126)))</formula>
    </cfRule>
    <cfRule type="containsText" dxfId="1759" priority="1307" operator="containsText" text="Received">
      <formula>NOT(ISERROR(SEARCH("Received",B126)))</formula>
    </cfRule>
    <cfRule type="containsText" dxfId="1758" priority="1308" operator="containsText" text="Ask">
      <formula>NOT(ISERROR(SEARCH("Ask",B126)))</formula>
    </cfRule>
  </conditionalFormatting>
  <conditionalFormatting sqref="B125">
    <cfRule type="containsText" dxfId="1757" priority="1303" operator="containsText" text="Hold">
      <formula>NOT(ISERROR(SEARCH("Hold",B125)))</formula>
    </cfRule>
    <cfRule type="containsText" dxfId="1756" priority="1304" operator="containsText" text="Received">
      <formula>NOT(ISERROR(SEARCH("Received",B125)))</formula>
    </cfRule>
    <cfRule type="containsText" dxfId="1755" priority="1305" operator="containsText" text="Ask">
      <formula>NOT(ISERROR(SEARCH("Ask",B125)))</formula>
    </cfRule>
  </conditionalFormatting>
  <conditionalFormatting sqref="B125">
    <cfRule type="containsText" dxfId="1754" priority="1300" operator="containsText" text="Hold">
      <formula>NOT(ISERROR(SEARCH("Hold",B125)))</formula>
    </cfRule>
    <cfRule type="containsText" dxfId="1753" priority="1301" operator="containsText" text="Received">
      <formula>NOT(ISERROR(SEARCH("Received",B125)))</formula>
    </cfRule>
    <cfRule type="containsText" dxfId="1752" priority="1302" operator="containsText" text="Ask">
      <formula>NOT(ISERROR(SEARCH("Ask",B125)))</formula>
    </cfRule>
  </conditionalFormatting>
  <conditionalFormatting sqref="B124">
    <cfRule type="containsText" dxfId="1751" priority="1297" operator="containsText" text="Hold">
      <formula>NOT(ISERROR(SEARCH("Hold",B124)))</formula>
    </cfRule>
    <cfRule type="containsText" dxfId="1750" priority="1298" operator="containsText" text="Received">
      <formula>NOT(ISERROR(SEARCH("Received",B124)))</formula>
    </cfRule>
    <cfRule type="containsText" dxfId="1749" priority="1299" operator="containsText" text="Ask">
      <formula>NOT(ISERROR(SEARCH("Ask",B124)))</formula>
    </cfRule>
  </conditionalFormatting>
  <conditionalFormatting sqref="B125">
    <cfRule type="containsText" dxfId="1748" priority="1294" operator="containsText" text="Hold">
      <formula>NOT(ISERROR(SEARCH("Hold",B125)))</formula>
    </cfRule>
    <cfRule type="containsText" dxfId="1747" priority="1295" operator="containsText" text="Received">
      <formula>NOT(ISERROR(SEARCH("Received",B125)))</formula>
    </cfRule>
    <cfRule type="containsText" dxfId="1746" priority="1296" operator="containsText" text="Ask">
      <formula>NOT(ISERROR(SEARCH("Ask",B125)))</formula>
    </cfRule>
  </conditionalFormatting>
  <conditionalFormatting sqref="B124">
    <cfRule type="containsText" dxfId="1745" priority="1291" operator="containsText" text="Hold">
      <formula>NOT(ISERROR(SEARCH("Hold",B124)))</formula>
    </cfRule>
    <cfRule type="containsText" dxfId="1744" priority="1292" operator="containsText" text="Received">
      <formula>NOT(ISERROR(SEARCH("Received",B124)))</formula>
    </cfRule>
    <cfRule type="containsText" dxfId="1743" priority="1293" operator="containsText" text="Ask">
      <formula>NOT(ISERROR(SEARCH("Ask",B124)))</formula>
    </cfRule>
  </conditionalFormatting>
  <conditionalFormatting sqref="B124">
    <cfRule type="containsText" dxfId="1742" priority="1288" operator="containsText" text="Hold">
      <formula>NOT(ISERROR(SEARCH("Hold",B124)))</formula>
    </cfRule>
    <cfRule type="containsText" dxfId="1741" priority="1289" operator="containsText" text="Received">
      <formula>NOT(ISERROR(SEARCH("Received",B124)))</formula>
    </cfRule>
    <cfRule type="containsText" dxfId="1740" priority="1290" operator="containsText" text="Ask">
      <formula>NOT(ISERROR(SEARCH("Ask",B124)))</formula>
    </cfRule>
  </conditionalFormatting>
  <conditionalFormatting sqref="B125">
    <cfRule type="containsText" dxfId="1739" priority="1285" operator="containsText" text="Hold">
      <formula>NOT(ISERROR(SEARCH("Hold",B125)))</formula>
    </cfRule>
    <cfRule type="containsText" dxfId="1738" priority="1286" operator="containsText" text="Received">
      <formula>NOT(ISERROR(SEARCH("Received",B125)))</formula>
    </cfRule>
    <cfRule type="containsText" dxfId="1737" priority="1287" operator="containsText" text="Ask">
      <formula>NOT(ISERROR(SEARCH("Ask",B125)))</formula>
    </cfRule>
  </conditionalFormatting>
  <conditionalFormatting sqref="B124">
    <cfRule type="containsText" dxfId="1736" priority="1282" operator="containsText" text="Hold">
      <formula>NOT(ISERROR(SEARCH("Hold",B124)))</formula>
    </cfRule>
    <cfRule type="containsText" dxfId="1735" priority="1283" operator="containsText" text="Received">
      <formula>NOT(ISERROR(SEARCH("Received",B124)))</formula>
    </cfRule>
    <cfRule type="containsText" dxfId="1734" priority="1284" operator="containsText" text="Ask">
      <formula>NOT(ISERROR(SEARCH("Ask",B124)))</formula>
    </cfRule>
  </conditionalFormatting>
  <conditionalFormatting sqref="B124">
    <cfRule type="containsText" dxfId="1733" priority="1279" operator="containsText" text="Hold">
      <formula>NOT(ISERROR(SEARCH("Hold",B124)))</formula>
    </cfRule>
    <cfRule type="containsText" dxfId="1732" priority="1280" operator="containsText" text="Received">
      <formula>NOT(ISERROR(SEARCH("Received",B124)))</formula>
    </cfRule>
    <cfRule type="containsText" dxfId="1731" priority="1281" operator="containsText" text="Ask">
      <formula>NOT(ISERROR(SEARCH("Ask",B124)))</formula>
    </cfRule>
  </conditionalFormatting>
  <conditionalFormatting sqref="B124">
    <cfRule type="containsText" dxfId="1730" priority="1276" operator="containsText" text="Hold">
      <formula>NOT(ISERROR(SEARCH("Hold",B124)))</formula>
    </cfRule>
    <cfRule type="containsText" dxfId="1729" priority="1277" operator="containsText" text="Received">
      <formula>NOT(ISERROR(SEARCH("Received",B124)))</formula>
    </cfRule>
    <cfRule type="containsText" dxfId="1728" priority="1278" operator="containsText" text="Ask">
      <formula>NOT(ISERROR(SEARCH("Ask",B124)))</formula>
    </cfRule>
  </conditionalFormatting>
  <conditionalFormatting sqref="B126">
    <cfRule type="containsText" dxfId="1727" priority="1273" operator="containsText" text="Hold">
      <formula>NOT(ISERROR(SEARCH("Hold",B126)))</formula>
    </cfRule>
    <cfRule type="containsText" dxfId="1726" priority="1274" operator="containsText" text="Received">
      <formula>NOT(ISERROR(SEARCH("Received",B126)))</formula>
    </cfRule>
    <cfRule type="containsText" dxfId="1725" priority="1275" operator="containsText" text="Ask">
      <formula>NOT(ISERROR(SEARCH("Ask",B126)))</formula>
    </cfRule>
  </conditionalFormatting>
  <conditionalFormatting sqref="B125">
    <cfRule type="containsText" dxfId="1724" priority="1270" operator="containsText" text="Hold">
      <formula>NOT(ISERROR(SEARCH("Hold",B125)))</formula>
    </cfRule>
    <cfRule type="containsText" dxfId="1723" priority="1271" operator="containsText" text="Received">
      <formula>NOT(ISERROR(SEARCH("Received",B125)))</formula>
    </cfRule>
    <cfRule type="containsText" dxfId="1722" priority="1272" operator="containsText" text="Ask">
      <formula>NOT(ISERROR(SEARCH("Ask",B125)))</formula>
    </cfRule>
  </conditionalFormatting>
  <conditionalFormatting sqref="B125">
    <cfRule type="containsText" dxfId="1721" priority="1267" operator="containsText" text="Hold">
      <formula>NOT(ISERROR(SEARCH("Hold",B125)))</formula>
    </cfRule>
    <cfRule type="containsText" dxfId="1720" priority="1268" operator="containsText" text="Received">
      <formula>NOT(ISERROR(SEARCH("Received",B125)))</formula>
    </cfRule>
    <cfRule type="containsText" dxfId="1719" priority="1269" operator="containsText" text="Ask">
      <formula>NOT(ISERROR(SEARCH("Ask",B125)))</formula>
    </cfRule>
  </conditionalFormatting>
  <conditionalFormatting sqref="B124">
    <cfRule type="containsText" dxfId="1718" priority="1264" operator="containsText" text="Hold">
      <formula>NOT(ISERROR(SEARCH("Hold",B124)))</formula>
    </cfRule>
    <cfRule type="containsText" dxfId="1717" priority="1265" operator="containsText" text="Received">
      <formula>NOT(ISERROR(SEARCH("Received",B124)))</formula>
    </cfRule>
    <cfRule type="containsText" dxfId="1716" priority="1266" operator="containsText" text="Ask">
      <formula>NOT(ISERROR(SEARCH("Ask",B124)))</formula>
    </cfRule>
  </conditionalFormatting>
  <conditionalFormatting sqref="B125">
    <cfRule type="containsText" dxfId="1715" priority="1261" operator="containsText" text="Hold">
      <formula>NOT(ISERROR(SEARCH("Hold",B125)))</formula>
    </cfRule>
    <cfRule type="containsText" dxfId="1714" priority="1262" operator="containsText" text="Received">
      <formula>NOT(ISERROR(SEARCH("Received",B125)))</formula>
    </cfRule>
    <cfRule type="containsText" dxfId="1713" priority="1263" operator="containsText" text="Ask">
      <formula>NOT(ISERROR(SEARCH("Ask",B125)))</formula>
    </cfRule>
  </conditionalFormatting>
  <conditionalFormatting sqref="B124">
    <cfRule type="containsText" dxfId="1712" priority="1258" operator="containsText" text="Hold">
      <formula>NOT(ISERROR(SEARCH("Hold",B124)))</formula>
    </cfRule>
    <cfRule type="containsText" dxfId="1711" priority="1259" operator="containsText" text="Received">
      <formula>NOT(ISERROR(SEARCH("Received",B124)))</formula>
    </cfRule>
    <cfRule type="containsText" dxfId="1710" priority="1260" operator="containsText" text="Ask">
      <formula>NOT(ISERROR(SEARCH("Ask",B124)))</formula>
    </cfRule>
  </conditionalFormatting>
  <conditionalFormatting sqref="B124">
    <cfRule type="containsText" dxfId="1709" priority="1255" operator="containsText" text="Hold">
      <formula>NOT(ISERROR(SEARCH("Hold",B124)))</formula>
    </cfRule>
    <cfRule type="containsText" dxfId="1708" priority="1256" operator="containsText" text="Received">
      <formula>NOT(ISERROR(SEARCH("Received",B124)))</formula>
    </cfRule>
    <cfRule type="containsText" dxfId="1707" priority="1257" operator="containsText" text="Ask">
      <formula>NOT(ISERROR(SEARCH("Ask",B124)))</formula>
    </cfRule>
  </conditionalFormatting>
  <conditionalFormatting sqref="B123">
    <cfRule type="containsText" dxfId="1706" priority="1252" operator="containsText" text="Hold">
      <formula>NOT(ISERROR(SEARCH("Hold",B123)))</formula>
    </cfRule>
    <cfRule type="containsText" dxfId="1705" priority="1253" operator="containsText" text="Received">
      <formula>NOT(ISERROR(SEARCH("Received",B123)))</formula>
    </cfRule>
    <cfRule type="containsText" dxfId="1704" priority="1254" operator="containsText" text="Ask">
      <formula>NOT(ISERROR(SEARCH("Ask",B123)))</formula>
    </cfRule>
  </conditionalFormatting>
  <conditionalFormatting sqref="B125">
    <cfRule type="containsText" dxfId="1703" priority="1249" operator="containsText" text="Hold">
      <formula>NOT(ISERROR(SEARCH("Hold",B125)))</formula>
    </cfRule>
    <cfRule type="containsText" dxfId="1702" priority="1250" operator="containsText" text="Received">
      <formula>NOT(ISERROR(SEARCH("Received",B125)))</formula>
    </cfRule>
    <cfRule type="containsText" dxfId="1701" priority="1251" operator="containsText" text="Ask">
      <formula>NOT(ISERROR(SEARCH("Ask",B125)))</formula>
    </cfRule>
  </conditionalFormatting>
  <conditionalFormatting sqref="B124">
    <cfRule type="containsText" dxfId="1700" priority="1246" operator="containsText" text="Hold">
      <formula>NOT(ISERROR(SEARCH("Hold",B124)))</formula>
    </cfRule>
    <cfRule type="containsText" dxfId="1699" priority="1247" operator="containsText" text="Received">
      <formula>NOT(ISERROR(SEARCH("Received",B124)))</formula>
    </cfRule>
    <cfRule type="containsText" dxfId="1698" priority="1248" operator="containsText" text="Ask">
      <formula>NOT(ISERROR(SEARCH("Ask",B124)))</formula>
    </cfRule>
  </conditionalFormatting>
  <conditionalFormatting sqref="B124">
    <cfRule type="containsText" dxfId="1697" priority="1243" operator="containsText" text="Hold">
      <formula>NOT(ISERROR(SEARCH("Hold",B124)))</formula>
    </cfRule>
    <cfRule type="containsText" dxfId="1696" priority="1244" operator="containsText" text="Received">
      <formula>NOT(ISERROR(SEARCH("Received",B124)))</formula>
    </cfRule>
    <cfRule type="containsText" dxfId="1695" priority="1245" operator="containsText" text="Ask">
      <formula>NOT(ISERROR(SEARCH("Ask",B124)))</formula>
    </cfRule>
  </conditionalFormatting>
  <conditionalFormatting sqref="B123">
    <cfRule type="containsText" dxfId="1694" priority="1240" operator="containsText" text="Hold">
      <formula>NOT(ISERROR(SEARCH("Hold",B123)))</formula>
    </cfRule>
    <cfRule type="containsText" dxfId="1693" priority="1241" operator="containsText" text="Received">
      <formula>NOT(ISERROR(SEARCH("Received",B123)))</formula>
    </cfRule>
    <cfRule type="containsText" dxfId="1692" priority="1242" operator="containsText" text="Ask">
      <formula>NOT(ISERROR(SEARCH("Ask",B123)))</formula>
    </cfRule>
  </conditionalFormatting>
  <conditionalFormatting sqref="B124">
    <cfRule type="containsText" dxfId="1691" priority="1237" operator="containsText" text="Hold">
      <formula>NOT(ISERROR(SEARCH("Hold",B124)))</formula>
    </cfRule>
    <cfRule type="containsText" dxfId="1690" priority="1238" operator="containsText" text="Received">
      <formula>NOT(ISERROR(SEARCH("Received",B124)))</formula>
    </cfRule>
    <cfRule type="containsText" dxfId="1689" priority="1239" operator="containsText" text="Ask">
      <formula>NOT(ISERROR(SEARCH("Ask",B124)))</formula>
    </cfRule>
  </conditionalFormatting>
  <conditionalFormatting sqref="B123">
    <cfRule type="containsText" dxfId="1688" priority="1234" operator="containsText" text="Hold">
      <formula>NOT(ISERROR(SEARCH("Hold",B123)))</formula>
    </cfRule>
    <cfRule type="containsText" dxfId="1687" priority="1235" operator="containsText" text="Received">
      <formula>NOT(ISERROR(SEARCH("Received",B123)))</formula>
    </cfRule>
    <cfRule type="containsText" dxfId="1686" priority="1236" operator="containsText" text="Ask">
      <formula>NOT(ISERROR(SEARCH("Ask",B123)))</formula>
    </cfRule>
  </conditionalFormatting>
  <conditionalFormatting sqref="B123">
    <cfRule type="containsText" dxfId="1685" priority="1231" operator="containsText" text="Hold">
      <formula>NOT(ISERROR(SEARCH("Hold",B123)))</formula>
    </cfRule>
    <cfRule type="containsText" dxfId="1684" priority="1232" operator="containsText" text="Received">
      <formula>NOT(ISERROR(SEARCH("Received",B123)))</formula>
    </cfRule>
    <cfRule type="containsText" dxfId="1683" priority="1233" operator="containsText" text="Ask">
      <formula>NOT(ISERROR(SEARCH("Ask",B123)))</formula>
    </cfRule>
  </conditionalFormatting>
  <conditionalFormatting sqref="B122">
    <cfRule type="containsText" dxfId="1682" priority="1228" operator="containsText" text="Hold">
      <formula>NOT(ISERROR(SEARCH("Hold",B122)))</formula>
    </cfRule>
    <cfRule type="containsText" dxfId="1681" priority="1229" operator="containsText" text="Received">
      <formula>NOT(ISERROR(SEARCH("Received",B122)))</formula>
    </cfRule>
    <cfRule type="containsText" dxfId="1680" priority="1230" operator="containsText" text="Ask">
      <formula>NOT(ISERROR(SEARCH("Ask",B122)))</formula>
    </cfRule>
  </conditionalFormatting>
  <conditionalFormatting sqref="B125">
    <cfRule type="containsText" dxfId="1679" priority="1225" operator="containsText" text="Hold">
      <formula>NOT(ISERROR(SEARCH("Hold",B125)))</formula>
    </cfRule>
    <cfRule type="containsText" dxfId="1678" priority="1226" operator="containsText" text="Received">
      <formula>NOT(ISERROR(SEARCH("Received",B125)))</formula>
    </cfRule>
    <cfRule type="containsText" dxfId="1677" priority="1227" operator="containsText" text="Ask">
      <formula>NOT(ISERROR(SEARCH("Ask",B125)))</formula>
    </cfRule>
  </conditionalFormatting>
  <conditionalFormatting sqref="B124">
    <cfRule type="containsText" dxfId="1676" priority="1222" operator="containsText" text="Hold">
      <formula>NOT(ISERROR(SEARCH("Hold",B124)))</formula>
    </cfRule>
    <cfRule type="containsText" dxfId="1675" priority="1223" operator="containsText" text="Received">
      <formula>NOT(ISERROR(SEARCH("Received",B124)))</formula>
    </cfRule>
    <cfRule type="containsText" dxfId="1674" priority="1224" operator="containsText" text="Ask">
      <formula>NOT(ISERROR(SEARCH("Ask",B124)))</formula>
    </cfRule>
  </conditionalFormatting>
  <conditionalFormatting sqref="B124">
    <cfRule type="containsText" dxfId="1673" priority="1219" operator="containsText" text="Hold">
      <formula>NOT(ISERROR(SEARCH("Hold",B124)))</formula>
    </cfRule>
    <cfRule type="containsText" dxfId="1672" priority="1220" operator="containsText" text="Received">
      <formula>NOT(ISERROR(SEARCH("Received",B124)))</formula>
    </cfRule>
    <cfRule type="containsText" dxfId="1671" priority="1221" operator="containsText" text="Ask">
      <formula>NOT(ISERROR(SEARCH("Ask",B124)))</formula>
    </cfRule>
  </conditionalFormatting>
  <conditionalFormatting sqref="B123">
    <cfRule type="containsText" dxfId="1670" priority="1216" operator="containsText" text="Hold">
      <formula>NOT(ISERROR(SEARCH("Hold",B123)))</formula>
    </cfRule>
    <cfRule type="containsText" dxfId="1669" priority="1217" operator="containsText" text="Received">
      <formula>NOT(ISERROR(SEARCH("Received",B123)))</formula>
    </cfRule>
    <cfRule type="containsText" dxfId="1668" priority="1218" operator="containsText" text="Ask">
      <formula>NOT(ISERROR(SEARCH("Ask",B123)))</formula>
    </cfRule>
  </conditionalFormatting>
  <conditionalFormatting sqref="B124">
    <cfRule type="containsText" dxfId="1667" priority="1213" operator="containsText" text="Hold">
      <formula>NOT(ISERROR(SEARCH("Hold",B124)))</formula>
    </cfRule>
    <cfRule type="containsText" dxfId="1666" priority="1214" operator="containsText" text="Received">
      <formula>NOT(ISERROR(SEARCH("Received",B124)))</formula>
    </cfRule>
    <cfRule type="containsText" dxfId="1665" priority="1215" operator="containsText" text="Ask">
      <formula>NOT(ISERROR(SEARCH("Ask",B124)))</formula>
    </cfRule>
  </conditionalFormatting>
  <conditionalFormatting sqref="B123">
    <cfRule type="containsText" dxfId="1664" priority="1210" operator="containsText" text="Hold">
      <formula>NOT(ISERROR(SEARCH("Hold",B123)))</formula>
    </cfRule>
    <cfRule type="containsText" dxfId="1663" priority="1211" operator="containsText" text="Received">
      <formula>NOT(ISERROR(SEARCH("Received",B123)))</formula>
    </cfRule>
    <cfRule type="containsText" dxfId="1662" priority="1212" operator="containsText" text="Ask">
      <formula>NOT(ISERROR(SEARCH("Ask",B123)))</formula>
    </cfRule>
  </conditionalFormatting>
  <conditionalFormatting sqref="B123">
    <cfRule type="containsText" dxfId="1661" priority="1207" operator="containsText" text="Hold">
      <formula>NOT(ISERROR(SEARCH("Hold",B123)))</formula>
    </cfRule>
    <cfRule type="containsText" dxfId="1660" priority="1208" operator="containsText" text="Received">
      <formula>NOT(ISERROR(SEARCH("Received",B123)))</formula>
    </cfRule>
    <cfRule type="containsText" dxfId="1659" priority="1209" operator="containsText" text="Ask">
      <formula>NOT(ISERROR(SEARCH("Ask",B123)))</formula>
    </cfRule>
  </conditionalFormatting>
  <conditionalFormatting sqref="B124">
    <cfRule type="containsText" dxfId="1658" priority="1204" operator="containsText" text="Hold">
      <formula>NOT(ISERROR(SEARCH("Hold",B124)))</formula>
    </cfRule>
    <cfRule type="containsText" dxfId="1657" priority="1205" operator="containsText" text="Received">
      <formula>NOT(ISERROR(SEARCH("Received",B124)))</formula>
    </cfRule>
    <cfRule type="containsText" dxfId="1656" priority="1206" operator="containsText" text="Ask">
      <formula>NOT(ISERROR(SEARCH("Ask",B124)))</formula>
    </cfRule>
  </conditionalFormatting>
  <conditionalFormatting sqref="B123">
    <cfRule type="containsText" dxfId="1655" priority="1201" operator="containsText" text="Hold">
      <formula>NOT(ISERROR(SEARCH("Hold",B123)))</formula>
    </cfRule>
    <cfRule type="containsText" dxfId="1654" priority="1202" operator="containsText" text="Received">
      <formula>NOT(ISERROR(SEARCH("Received",B123)))</formula>
    </cfRule>
    <cfRule type="containsText" dxfId="1653" priority="1203" operator="containsText" text="Ask">
      <formula>NOT(ISERROR(SEARCH("Ask",B123)))</formula>
    </cfRule>
  </conditionalFormatting>
  <conditionalFormatting sqref="B123">
    <cfRule type="containsText" dxfId="1652" priority="1198" operator="containsText" text="Hold">
      <formula>NOT(ISERROR(SEARCH("Hold",B123)))</formula>
    </cfRule>
    <cfRule type="containsText" dxfId="1651" priority="1199" operator="containsText" text="Received">
      <formula>NOT(ISERROR(SEARCH("Received",B123)))</formula>
    </cfRule>
    <cfRule type="containsText" dxfId="1650" priority="1200" operator="containsText" text="Ask">
      <formula>NOT(ISERROR(SEARCH("Ask",B123)))</formula>
    </cfRule>
  </conditionalFormatting>
  <conditionalFormatting sqref="B123">
    <cfRule type="containsText" dxfId="1649" priority="1195" operator="containsText" text="Hold">
      <formula>NOT(ISERROR(SEARCH("Hold",B123)))</formula>
    </cfRule>
    <cfRule type="containsText" dxfId="1648" priority="1196" operator="containsText" text="Received">
      <formula>NOT(ISERROR(SEARCH("Received",B123)))</formula>
    </cfRule>
    <cfRule type="containsText" dxfId="1647" priority="1197" operator="containsText" text="Ask">
      <formula>NOT(ISERROR(SEARCH("Ask",B123)))</formula>
    </cfRule>
  </conditionalFormatting>
  <conditionalFormatting sqref="B142">
    <cfRule type="containsText" dxfId="1646" priority="1192" operator="containsText" text="Hold">
      <formula>NOT(ISERROR(SEARCH("Hold",B142)))</formula>
    </cfRule>
    <cfRule type="containsText" dxfId="1645" priority="1193" operator="containsText" text="Received">
      <formula>NOT(ISERROR(SEARCH("Received",B142)))</formula>
    </cfRule>
    <cfRule type="containsText" dxfId="1644" priority="1194" operator="containsText" text="Ask">
      <formula>NOT(ISERROR(SEARCH("Ask",B142)))</formula>
    </cfRule>
  </conditionalFormatting>
  <conditionalFormatting sqref="B153">
    <cfRule type="containsText" dxfId="1643" priority="1189" operator="containsText" text="Hold">
      <formula>NOT(ISERROR(SEARCH("Hold",B153)))</formula>
    </cfRule>
    <cfRule type="containsText" dxfId="1642" priority="1190" operator="containsText" text="Received">
      <formula>NOT(ISERROR(SEARCH("Received",B153)))</formula>
    </cfRule>
    <cfRule type="containsText" dxfId="1641" priority="1191" operator="containsText" text="Ask">
      <formula>NOT(ISERROR(SEARCH("Ask",B153)))</formula>
    </cfRule>
  </conditionalFormatting>
  <conditionalFormatting sqref="B152">
    <cfRule type="containsText" dxfId="1640" priority="1186" operator="containsText" text="Hold">
      <formula>NOT(ISERROR(SEARCH("Hold",B152)))</formula>
    </cfRule>
    <cfRule type="containsText" dxfId="1639" priority="1187" operator="containsText" text="Received">
      <formula>NOT(ISERROR(SEARCH("Received",B152)))</formula>
    </cfRule>
    <cfRule type="containsText" dxfId="1638" priority="1188" operator="containsText" text="Ask">
      <formula>NOT(ISERROR(SEARCH("Ask",B152)))</formula>
    </cfRule>
  </conditionalFormatting>
  <conditionalFormatting sqref="B143">
    <cfRule type="containsText" dxfId="1637" priority="1183" operator="containsText" text="Hold">
      <formula>NOT(ISERROR(SEARCH("Hold",B143)))</formula>
    </cfRule>
    <cfRule type="containsText" dxfId="1636" priority="1184" operator="containsText" text="Received">
      <formula>NOT(ISERROR(SEARCH("Received",B143)))</formula>
    </cfRule>
    <cfRule type="containsText" dxfId="1635" priority="1185" operator="containsText" text="Ask">
      <formula>NOT(ISERROR(SEARCH("Ask",B143)))</formula>
    </cfRule>
  </conditionalFormatting>
  <conditionalFormatting sqref="B142">
    <cfRule type="containsText" dxfId="1634" priority="1180" operator="containsText" text="Hold">
      <formula>NOT(ISERROR(SEARCH("Hold",B142)))</formula>
    </cfRule>
    <cfRule type="containsText" dxfId="1633" priority="1181" operator="containsText" text="Received">
      <formula>NOT(ISERROR(SEARCH("Received",B142)))</formula>
    </cfRule>
    <cfRule type="containsText" dxfId="1632" priority="1182" operator="containsText" text="Ask">
      <formula>NOT(ISERROR(SEARCH("Ask",B142)))</formula>
    </cfRule>
  </conditionalFormatting>
  <conditionalFormatting sqref="B142">
    <cfRule type="containsText" dxfId="1631" priority="1177" operator="containsText" text="Hold">
      <formula>NOT(ISERROR(SEARCH("Hold",B142)))</formula>
    </cfRule>
    <cfRule type="containsText" dxfId="1630" priority="1178" operator="containsText" text="Received">
      <formula>NOT(ISERROR(SEARCH("Received",B142)))</formula>
    </cfRule>
    <cfRule type="containsText" dxfId="1629" priority="1179" operator="containsText" text="Ask">
      <formula>NOT(ISERROR(SEARCH("Ask",B142)))</formula>
    </cfRule>
  </conditionalFormatting>
  <conditionalFormatting sqref="B141">
    <cfRule type="containsText" dxfId="1628" priority="1174" operator="containsText" text="Hold">
      <formula>NOT(ISERROR(SEARCH("Hold",B141)))</formula>
    </cfRule>
    <cfRule type="containsText" dxfId="1627" priority="1175" operator="containsText" text="Received">
      <formula>NOT(ISERROR(SEARCH("Received",B141)))</formula>
    </cfRule>
    <cfRule type="containsText" dxfId="1626" priority="1176" operator="containsText" text="Ask">
      <formula>NOT(ISERROR(SEARCH("Ask",B141)))</formula>
    </cfRule>
  </conditionalFormatting>
  <conditionalFormatting sqref="B152">
    <cfRule type="containsText" dxfId="1625" priority="1171" operator="containsText" text="Hold">
      <formula>NOT(ISERROR(SEARCH("Hold",B152)))</formula>
    </cfRule>
    <cfRule type="containsText" dxfId="1624" priority="1172" operator="containsText" text="Received">
      <formula>NOT(ISERROR(SEARCH("Received",B152)))</formula>
    </cfRule>
    <cfRule type="containsText" dxfId="1623" priority="1173" operator="containsText" text="Ask">
      <formula>NOT(ISERROR(SEARCH("Ask",B152)))</formula>
    </cfRule>
  </conditionalFormatting>
  <conditionalFormatting sqref="B151">
    <cfRule type="containsText" dxfId="1622" priority="1168" operator="containsText" text="Hold">
      <formula>NOT(ISERROR(SEARCH("Hold",B151)))</formula>
    </cfRule>
    <cfRule type="containsText" dxfId="1621" priority="1169" operator="containsText" text="Received">
      <formula>NOT(ISERROR(SEARCH("Received",B151)))</formula>
    </cfRule>
    <cfRule type="containsText" dxfId="1620" priority="1170" operator="containsText" text="Ask">
      <formula>NOT(ISERROR(SEARCH("Ask",B151)))</formula>
    </cfRule>
  </conditionalFormatting>
  <conditionalFormatting sqref="B152">
    <cfRule type="containsText" dxfId="1619" priority="1165" operator="containsText" text="Hold">
      <formula>NOT(ISERROR(SEARCH("Hold",B152)))</formula>
    </cfRule>
    <cfRule type="containsText" dxfId="1618" priority="1166" operator="containsText" text="Received">
      <formula>NOT(ISERROR(SEARCH("Received",B152)))</formula>
    </cfRule>
    <cfRule type="containsText" dxfId="1617" priority="1167" operator="containsText" text="Ask">
      <formula>NOT(ISERROR(SEARCH("Ask",B152)))</formula>
    </cfRule>
  </conditionalFormatting>
  <conditionalFormatting sqref="B151">
    <cfRule type="containsText" dxfId="1616" priority="1162" operator="containsText" text="Hold">
      <formula>NOT(ISERROR(SEARCH("Hold",B151)))</formula>
    </cfRule>
    <cfRule type="containsText" dxfId="1615" priority="1163" operator="containsText" text="Received">
      <formula>NOT(ISERROR(SEARCH("Received",B151)))</formula>
    </cfRule>
    <cfRule type="containsText" dxfId="1614" priority="1164" operator="containsText" text="Ask">
      <formula>NOT(ISERROR(SEARCH("Ask",B151)))</formula>
    </cfRule>
  </conditionalFormatting>
  <conditionalFormatting sqref="B151">
    <cfRule type="containsText" dxfId="1613" priority="1159" operator="containsText" text="Hold">
      <formula>NOT(ISERROR(SEARCH("Hold",B151)))</formula>
    </cfRule>
    <cfRule type="containsText" dxfId="1612" priority="1160" operator="containsText" text="Received">
      <formula>NOT(ISERROR(SEARCH("Received",B151)))</formula>
    </cfRule>
    <cfRule type="containsText" dxfId="1611" priority="1161" operator="containsText" text="Ask">
      <formula>NOT(ISERROR(SEARCH("Ask",B151)))</formula>
    </cfRule>
  </conditionalFormatting>
  <conditionalFormatting sqref="B152">
    <cfRule type="containsText" dxfId="1610" priority="1156" operator="containsText" text="Hold">
      <formula>NOT(ISERROR(SEARCH("Hold",B152)))</formula>
    </cfRule>
    <cfRule type="containsText" dxfId="1609" priority="1157" operator="containsText" text="Received">
      <formula>NOT(ISERROR(SEARCH("Received",B152)))</formula>
    </cfRule>
    <cfRule type="containsText" dxfId="1608" priority="1158" operator="containsText" text="Ask">
      <formula>NOT(ISERROR(SEARCH("Ask",B152)))</formula>
    </cfRule>
  </conditionalFormatting>
  <conditionalFormatting sqref="B151">
    <cfRule type="containsText" dxfId="1607" priority="1153" operator="containsText" text="Hold">
      <formula>NOT(ISERROR(SEARCH("Hold",B151)))</formula>
    </cfRule>
    <cfRule type="containsText" dxfId="1606" priority="1154" operator="containsText" text="Received">
      <formula>NOT(ISERROR(SEARCH("Received",B151)))</formula>
    </cfRule>
    <cfRule type="containsText" dxfId="1605" priority="1155" operator="containsText" text="Ask">
      <formula>NOT(ISERROR(SEARCH("Ask",B151)))</formula>
    </cfRule>
  </conditionalFormatting>
  <conditionalFormatting sqref="B151">
    <cfRule type="containsText" dxfId="1604" priority="1150" operator="containsText" text="Hold">
      <formula>NOT(ISERROR(SEARCH("Hold",B151)))</formula>
    </cfRule>
    <cfRule type="containsText" dxfId="1603" priority="1151" operator="containsText" text="Received">
      <formula>NOT(ISERROR(SEARCH("Received",B151)))</formula>
    </cfRule>
    <cfRule type="containsText" dxfId="1602" priority="1152" operator="containsText" text="Ask">
      <formula>NOT(ISERROR(SEARCH("Ask",B151)))</formula>
    </cfRule>
  </conditionalFormatting>
  <conditionalFormatting sqref="B151">
    <cfRule type="containsText" dxfId="1601" priority="1147" operator="containsText" text="Hold">
      <formula>NOT(ISERROR(SEARCH("Hold",B151)))</formula>
    </cfRule>
    <cfRule type="containsText" dxfId="1600" priority="1148" operator="containsText" text="Received">
      <formula>NOT(ISERROR(SEARCH("Received",B151)))</formula>
    </cfRule>
    <cfRule type="containsText" dxfId="1599" priority="1149" operator="containsText" text="Ask">
      <formula>NOT(ISERROR(SEARCH("Ask",B151)))</formula>
    </cfRule>
  </conditionalFormatting>
  <conditionalFormatting sqref="B152">
    <cfRule type="containsText" dxfId="1598" priority="1144" operator="containsText" text="Hold">
      <formula>NOT(ISERROR(SEARCH("Hold",B152)))</formula>
    </cfRule>
    <cfRule type="containsText" dxfId="1597" priority="1145" operator="containsText" text="Received">
      <formula>NOT(ISERROR(SEARCH("Received",B152)))</formula>
    </cfRule>
    <cfRule type="containsText" dxfId="1596" priority="1146" operator="containsText" text="Ask">
      <formula>NOT(ISERROR(SEARCH("Ask",B152)))</formula>
    </cfRule>
  </conditionalFormatting>
  <conditionalFormatting sqref="B151">
    <cfRule type="containsText" dxfId="1595" priority="1141" operator="containsText" text="Hold">
      <formula>NOT(ISERROR(SEARCH("Hold",B151)))</formula>
    </cfRule>
    <cfRule type="containsText" dxfId="1594" priority="1142" operator="containsText" text="Received">
      <formula>NOT(ISERROR(SEARCH("Received",B151)))</formula>
    </cfRule>
    <cfRule type="containsText" dxfId="1593" priority="1143" operator="containsText" text="Ask">
      <formula>NOT(ISERROR(SEARCH("Ask",B151)))</formula>
    </cfRule>
  </conditionalFormatting>
  <conditionalFormatting sqref="B151">
    <cfRule type="containsText" dxfId="1592" priority="1138" operator="containsText" text="Hold">
      <formula>NOT(ISERROR(SEARCH("Hold",B151)))</formula>
    </cfRule>
    <cfRule type="containsText" dxfId="1591" priority="1139" operator="containsText" text="Received">
      <formula>NOT(ISERROR(SEARCH("Received",B151)))</formula>
    </cfRule>
    <cfRule type="containsText" dxfId="1590" priority="1140" operator="containsText" text="Ask">
      <formula>NOT(ISERROR(SEARCH("Ask",B151)))</formula>
    </cfRule>
  </conditionalFormatting>
  <conditionalFormatting sqref="B151">
    <cfRule type="containsText" dxfId="1589" priority="1135" operator="containsText" text="Hold">
      <formula>NOT(ISERROR(SEARCH("Hold",B151)))</formula>
    </cfRule>
    <cfRule type="containsText" dxfId="1588" priority="1136" operator="containsText" text="Received">
      <formula>NOT(ISERROR(SEARCH("Received",B151)))</formula>
    </cfRule>
    <cfRule type="containsText" dxfId="1587" priority="1137" operator="containsText" text="Ask">
      <formula>NOT(ISERROR(SEARCH("Ask",B151)))</formula>
    </cfRule>
  </conditionalFormatting>
  <conditionalFormatting sqref="B151">
    <cfRule type="containsText" dxfId="1586" priority="1132" operator="containsText" text="Hold">
      <formula>NOT(ISERROR(SEARCH("Hold",B151)))</formula>
    </cfRule>
    <cfRule type="containsText" dxfId="1585" priority="1133" operator="containsText" text="Received">
      <formula>NOT(ISERROR(SEARCH("Received",B151)))</formula>
    </cfRule>
    <cfRule type="containsText" dxfId="1584" priority="1134" operator="containsText" text="Ask">
      <formula>NOT(ISERROR(SEARCH("Ask",B151)))</formula>
    </cfRule>
  </conditionalFormatting>
  <conditionalFormatting sqref="B152">
    <cfRule type="containsText" dxfId="1583" priority="1129" operator="containsText" text="Hold">
      <formula>NOT(ISERROR(SEARCH("Hold",B152)))</formula>
    </cfRule>
    <cfRule type="containsText" dxfId="1582" priority="1130" operator="containsText" text="Received">
      <formula>NOT(ISERROR(SEARCH("Received",B152)))</formula>
    </cfRule>
    <cfRule type="containsText" dxfId="1581" priority="1131" operator="containsText" text="Ask">
      <formula>NOT(ISERROR(SEARCH("Ask",B152)))</formula>
    </cfRule>
  </conditionalFormatting>
  <conditionalFormatting sqref="B151">
    <cfRule type="containsText" dxfId="1580" priority="1126" operator="containsText" text="Hold">
      <formula>NOT(ISERROR(SEARCH("Hold",B151)))</formula>
    </cfRule>
    <cfRule type="containsText" dxfId="1579" priority="1127" operator="containsText" text="Received">
      <formula>NOT(ISERROR(SEARCH("Received",B151)))</formula>
    </cfRule>
    <cfRule type="containsText" dxfId="1578" priority="1128" operator="containsText" text="Ask">
      <formula>NOT(ISERROR(SEARCH("Ask",B151)))</formula>
    </cfRule>
  </conditionalFormatting>
  <conditionalFormatting sqref="B151">
    <cfRule type="containsText" dxfId="1577" priority="1123" operator="containsText" text="Hold">
      <formula>NOT(ISERROR(SEARCH("Hold",B151)))</formula>
    </cfRule>
    <cfRule type="containsText" dxfId="1576" priority="1124" operator="containsText" text="Received">
      <formula>NOT(ISERROR(SEARCH("Received",B151)))</formula>
    </cfRule>
    <cfRule type="containsText" dxfId="1575" priority="1125" operator="containsText" text="Ask">
      <formula>NOT(ISERROR(SEARCH("Ask",B151)))</formula>
    </cfRule>
  </conditionalFormatting>
  <conditionalFormatting sqref="B150">
    <cfRule type="containsText" dxfId="1574" priority="1120" operator="containsText" text="Hold">
      <formula>NOT(ISERROR(SEARCH("Hold",B150)))</formula>
    </cfRule>
    <cfRule type="containsText" dxfId="1573" priority="1121" operator="containsText" text="Received">
      <formula>NOT(ISERROR(SEARCH("Received",B150)))</formula>
    </cfRule>
    <cfRule type="containsText" dxfId="1572" priority="1122" operator="containsText" text="Ask">
      <formula>NOT(ISERROR(SEARCH("Ask",B150)))</formula>
    </cfRule>
  </conditionalFormatting>
  <conditionalFormatting sqref="B151">
    <cfRule type="containsText" dxfId="1571" priority="1117" operator="containsText" text="Hold">
      <formula>NOT(ISERROR(SEARCH("Hold",B151)))</formula>
    </cfRule>
    <cfRule type="containsText" dxfId="1570" priority="1118" operator="containsText" text="Received">
      <formula>NOT(ISERROR(SEARCH("Received",B151)))</formula>
    </cfRule>
    <cfRule type="containsText" dxfId="1569" priority="1119" operator="containsText" text="Ask">
      <formula>NOT(ISERROR(SEARCH("Ask",B151)))</formula>
    </cfRule>
  </conditionalFormatting>
  <conditionalFormatting sqref="B150">
    <cfRule type="containsText" dxfId="1568" priority="1114" operator="containsText" text="Hold">
      <formula>NOT(ISERROR(SEARCH("Hold",B150)))</formula>
    </cfRule>
    <cfRule type="containsText" dxfId="1567" priority="1115" operator="containsText" text="Received">
      <formula>NOT(ISERROR(SEARCH("Received",B150)))</formula>
    </cfRule>
    <cfRule type="containsText" dxfId="1566" priority="1116" operator="containsText" text="Ask">
      <formula>NOT(ISERROR(SEARCH("Ask",B150)))</formula>
    </cfRule>
  </conditionalFormatting>
  <conditionalFormatting sqref="B150">
    <cfRule type="containsText" dxfId="1565" priority="1111" operator="containsText" text="Hold">
      <formula>NOT(ISERROR(SEARCH("Hold",B150)))</formula>
    </cfRule>
    <cfRule type="containsText" dxfId="1564" priority="1112" operator="containsText" text="Received">
      <formula>NOT(ISERROR(SEARCH("Received",B150)))</formula>
    </cfRule>
    <cfRule type="containsText" dxfId="1563" priority="1113" operator="containsText" text="Ask">
      <formula>NOT(ISERROR(SEARCH("Ask",B150)))</formula>
    </cfRule>
  </conditionalFormatting>
  <conditionalFormatting sqref="B151">
    <cfRule type="containsText" dxfId="1562" priority="1108" operator="containsText" text="Hold">
      <formula>NOT(ISERROR(SEARCH("Hold",B151)))</formula>
    </cfRule>
    <cfRule type="containsText" dxfId="1561" priority="1109" operator="containsText" text="Received">
      <formula>NOT(ISERROR(SEARCH("Received",B151)))</formula>
    </cfRule>
    <cfRule type="containsText" dxfId="1560" priority="1110" operator="containsText" text="Ask">
      <formula>NOT(ISERROR(SEARCH("Ask",B151)))</formula>
    </cfRule>
  </conditionalFormatting>
  <conditionalFormatting sqref="B150">
    <cfRule type="containsText" dxfId="1559" priority="1105" operator="containsText" text="Hold">
      <formula>NOT(ISERROR(SEARCH("Hold",B150)))</formula>
    </cfRule>
    <cfRule type="containsText" dxfId="1558" priority="1106" operator="containsText" text="Received">
      <formula>NOT(ISERROR(SEARCH("Received",B150)))</formula>
    </cfRule>
    <cfRule type="containsText" dxfId="1557" priority="1107" operator="containsText" text="Ask">
      <formula>NOT(ISERROR(SEARCH("Ask",B150)))</formula>
    </cfRule>
  </conditionalFormatting>
  <conditionalFormatting sqref="B150">
    <cfRule type="containsText" dxfId="1556" priority="1102" operator="containsText" text="Hold">
      <formula>NOT(ISERROR(SEARCH("Hold",B150)))</formula>
    </cfRule>
    <cfRule type="containsText" dxfId="1555" priority="1103" operator="containsText" text="Received">
      <formula>NOT(ISERROR(SEARCH("Received",B150)))</formula>
    </cfRule>
    <cfRule type="containsText" dxfId="1554" priority="1104" operator="containsText" text="Ask">
      <formula>NOT(ISERROR(SEARCH("Ask",B150)))</formula>
    </cfRule>
  </conditionalFormatting>
  <conditionalFormatting sqref="B150">
    <cfRule type="containsText" dxfId="1553" priority="1099" operator="containsText" text="Hold">
      <formula>NOT(ISERROR(SEARCH("Hold",B150)))</formula>
    </cfRule>
    <cfRule type="containsText" dxfId="1552" priority="1100" operator="containsText" text="Received">
      <formula>NOT(ISERROR(SEARCH("Received",B150)))</formula>
    </cfRule>
    <cfRule type="containsText" dxfId="1551" priority="1101" operator="containsText" text="Ask">
      <formula>NOT(ISERROR(SEARCH("Ask",B150)))</formula>
    </cfRule>
  </conditionalFormatting>
  <conditionalFormatting sqref="B151">
    <cfRule type="containsText" dxfId="1550" priority="1096" operator="containsText" text="Hold">
      <formula>NOT(ISERROR(SEARCH("Hold",B151)))</formula>
    </cfRule>
    <cfRule type="containsText" dxfId="1549" priority="1097" operator="containsText" text="Received">
      <formula>NOT(ISERROR(SEARCH("Received",B151)))</formula>
    </cfRule>
    <cfRule type="containsText" dxfId="1548" priority="1098" operator="containsText" text="Ask">
      <formula>NOT(ISERROR(SEARCH("Ask",B151)))</formula>
    </cfRule>
  </conditionalFormatting>
  <conditionalFormatting sqref="B150">
    <cfRule type="containsText" dxfId="1547" priority="1093" operator="containsText" text="Hold">
      <formula>NOT(ISERROR(SEARCH("Hold",B150)))</formula>
    </cfRule>
    <cfRule type="containsText" dxfId="1546" priority="1094" operator="containsText" text="Received">
      <formula>NOT(ISERROR(SEARCH("Received",B150)))</formula>
    </cfRule>
    <cfRule type="containsText" dxfId="1545" priority="1095" operator="containsText" text="Ask">
      <formula>NOT(ISERROR(SEARCH("Ask",B150)))</formula>
    </cfRule>
  </conditionalFormatting>
  <conditionalFormatting sqref="B150">
    <cfRule type="containsText" dxfId="1544" priority="1090" operator="containsText" text="Hold">
      <formula>NOT(ISERROR(SEARCH("Hold",B150)))</formula>
    </cfRule>
    <cfRule type="containsText" dxfId="1543" priority="1091" operator="containsText" text="Received">
      <formula>NOT(ISERROR(SEARCH("Received",B150)))</formula>
    </cfRule>
    <cfRule type="containsText" dxfId="1542" priority="1092" operator="containsText" text="Ask">
      <formula>NOT(ISERROR(SEARCH("Ask",B150)))</formula>
    </cfRule>
  </conditionalFormatting>
  <conditionalFormatting sqref="B150">
    <cfRule type="containsText" dxfId="1541" priority="1087" operator="containsText" text="Hold">
      <formula>NOT(ISERROR(SEARCH("Hold",B150)))</formula>
    </cfRule>
    <cfRule type="containsText" dxfId="1540" priority="1088" operator="containsText" text="Received">
      <formula>NOT(ISERROR(SEARCH("Received",B150)))</formula>
    </cfRule>
    <cfRule type="containsText" dxfId="1539" priority="1089" operator="containsText" text="Ask">
      <formula>NOT(ISERROR(SEARCH("Ask",B150)))</formula>
    </cfRule>
  </conditionalFormatting>
  <conditionalFormatting sqref="B150">
    <cfRule type="containsText" dxfId="1538" priority="1084" operator="containsText" text="Hold">
      <formula>NOT(ISERROR(SEARCH("Hold",B150)))</formula>
    </cfRule>
    <cfRule type="containsText" dxfId="1537" priority="1085" operator="containsText" text="Received">
      <formula>NOT(ISERROR(SEARCH("Received",B150)))</formula>
    </cfRule>
    <cfRule type="containsText" dxfId="1536" priority="1086" operator="containsText" text="Ask">
      <formula>NOT(ISERROR(SEARCH("Ask",B150)))</formula>
    </cfRule>
  </conditionalFormatting>
  <conditionalFormatting sqref="B152">
    <cfRule type="containsText" dxfId="1535" priority="1081" operator="containsText" text="Hold">
      <formula>NOT(ISERROR(SEARCH("Hold",B152)))</formula>
    </cfRule>
    <cfRule type="containsText" dxfId="1534" priority="1082" operator="containsText" text="Received">
      <formula>NOT(ISERROR(SEARCH("Received",B152)))</formula>
    </cfRule>
    <cfRule type="containsText" dxfId="1533" priority="1083" operator="containsText" text="Ask">
      <formula>NOT(ISERROR(SEARCH("Ask",B152)))</formula>
    </cfRule>
  </conditionalFormatting>
  <conditionalFormatting sqref="B151">
    <cfRule type="containsText" dxfId="1532" priority="1078" operator="containsText" text="Hold">
      <formula>NOT(ISERROR(SEARCH("Hold",B151)))</formula>
    </cfRule>
    <cfRule type="containsText" dxfId="1531" priority="1079" operator="containsText" text="Received">
      <formula>NOT(ISERROR(SEARCH("Received",B151)))</formula>
    </cfRule>
    <cfRule type="containsText" dxfId="1530" priority="1080" operator="containsText" text="Ask">
      <formula>NOT(ISERROR(SEARCH("Ask",B151)))</formula>
    </cfRule>
  </conditionalFormatting>
  <conditionalFormatting sqref="B151">
    <cfRule type="containsText" dxfId="1529" priority="1075" operator="containsText" text="Hold">
      <formula>NOT(ISERROR(SEARCH("Hold",B151)))</formula>
    </cfRule>
    <cfRule type="containsText" dxfId="1528" priority="1076" operator="containsText" text="Received">
      <formula>NOT(ISERROR(SEARCH("Received",B151)))</formula>
    </cfRule>
    <cfRule type="containsText" dxfId="1527" priority="1077" operator="containsText" text="Ask">
      <formula>NOT(ISERROR(SEARCH("Ask",B151)))</formula>
    </cfRule>
  </conditionalFormatting>
  <conditionalFormatting sqref="B151">
    <cfRule type="containsText" dxfId="1526" priority="1072" operator="containsText" text="Hold">
      <formula>NOT(ISERROR(SEARCH("Hold",B151)))</formula>
    </cfRule>
    <cfRule type="containsText" dxfId="1525" priority="1073" operator="containsText" text="Received">
      <formula>NOT(ISERROR(SEARCH("Received",B151)))</formula>
    </cfRule>
    <cfRule type="containsText" dxfId="1524" priority="1074" operator="containsText" text="Ask">
      <formula>NOT(ISERROR(SEARCH("Ask",B151)))</formula>
    </cfRule>
  </conditionalFormatting>
  <conditionalFormatting sqref="B151">
    <cfRule type="containsText" dxfId="1523" priority="1069" operator="containsText" text="Hold">
      <formula>NOT(ISERROR(SEARCH("Hold",B151)))</formula>
    </cfRule>
    <cfRule type="containsText" dxfId="1522" priority="1070" operator="containsText" text="Received">
      <formula>NOT(ISERROR(SEARCH("Received",B151)))</formula>
    </cfRule>
    <cfRule type="containsText" dxfId="1521" priority="1071" operator="containsText" text="Ask">
      <formula>NOT(ISERROR(SEARCH("Ask",B151)))</formula>
    </cfRule>
  </conditionalFormatting>
  <conditionalFormatting sqref="B151">
    <cfRule type="containsText" dxfId="1520" priority="1066" operator="containsText" text="Hold">
      <formula>NOT(ISERROR(SEARCH("Hold",B151)))</formula>
    </cfRule>
    <cfRule type="containsText" dxfId="1519" priority="1067" operator="containsText" text="Received">
      <formula>NOT(ISERROR(SEARCH("Received",B151)))</formula>
    </cfRule>
    <cfRule type="containsText" dxfId="1518" priority="1068" operator="containsText" text="Ask">
      <formula>NOT(ISERROR(SEARCH("Ask",B151)))</formula>
    </cfRule>
  </conditionalFormatting>
  <conditionalFormatting sqref="B151">
    <cfRule type="containsText" dxfId="1517" priority="1063" operator="containsText" text="Hold">
      <formula>NOT(ISERROR(SEARCH("Hold",B151)))</formula>
    </cfRule>
    <cfRule type="containsText" dxfId="1516" priority="1064" operator="containsText" text="Received">
      <formula>NOT(ISERROR(SEARCH("Received",B151)))</formula>
    </cfRule>
    <cfRule type="containsText" dxfId="1515" priority="1065" operator="containsText" text="Ask">
      <formula>NOT(ISERROR(SEARCH("Ask",B151)))</formula>
    </cfRule>
  </conditionalFormatting>
  <conditionalFormatting sqref="B152">
    <cfRule type="containsText" dxfId="1514" priority="1060" operator="containsText" text="Hold">
      <formula>NOT(ISERROR(SEARCH("Hold",B152)))</formula>
    </cfRule>
    <cfRule type="containsText" dxfId="1513" priority="1061" operator="containsText" text="Received">
      <formula>NOT(ISERROR(SEARCH("Received",B152)))</formula>
    </cfRule>
    <cfRule type="containsText" dxfId="1512" priority="1062" operator="containsText" text="Ask">
      <formula>NOT(ISERROR(SEARCH("Ask",B152)))</formula>
    </cfRule>
  </conditionalFormatting>
  <conditionalFormatting sqref="B151">
    <cfRule type="containsText" dxfId="1511" priority="1057" operator="containsText" text="Hold">
      <formula>NOT(ISERROR(SEARCH("Hold",B151)))</formula>
    </cfRule>
    <cfRule type="containsText" dxfId="1510" priority="1058" operator="containsText" text="Received">
      <formula>NOT(ISERROR(SEARCH("Received",B151)))</formula>
    </cfRule>
    <cfRule type="containsText" dxfId="1509" priority="1059" operator="containsText" text="Ask">
      <formula>NOT(ISERROR(SEARCH("Ask",B151)))</formula>
    </cfRule>
  </conditionalFormatting>
  <conditionalFormatting sqref="B151">
    <cfRule type="containsText" dxfId="1508" priority="1054" operator="containsText" text="Hold">
      <formula>NOT(ISERROR(SEARCH("Hold",B151)))</formula>
    </cfRule>
    <cfRule type="containsText" dxfId="1507" priority="1055" operator="containsText" text="Received">
      <formula>NOT(ISERROR(SEARCH("Received",B151)))</formula>
    </cfRule>
    <cfRule type="containsText" dxfId="1506" priority="1056" operator="containsText" text="Ask">
      <formula>NOT(ISERROR(SEARCH("Ask",B151)))</formula>
    </cfRule>
  </conditionalFormatting>
  <conditionalFormatting sqref="B150">
    <cfRule type="containsText" dxfId="1505" priority="1051" operator="containsText" text="Hold">
      <formula>NOT(ISERROR(SEARCH("Hold",B150)))</formula>
    </cfRule>
    <cfRule type="containsText" dxfId="1504" priority="1052" operator="containsText" text="Received">
      <formula>NOT(ISERROR(SEARCH("Received",B150)))</formula>
    </cfRule>
    <cfRule type="containsText" dxfId="1503" priority="1053" operator="containsText" text="Ask">
      <formula>NOT(ISERROR(SEARCH("Ask",B150)))</formula>
    </cfRule>
  </conditionalFormatting>
  <conditionalFormatting sqref="B151">
    <cfRule type="containsText" dxfId="1502" priority="1048" operator="containsText" text="Hold">
      <formula>NOT(ISERROR(SEARCH("Hold",B151)))</formula>
    </cfRule>
    <cfRule type="containsText" dxfId="1501" priority="1049" operator="containsText" text="Received">
      <formula>NOT(ISERROR(SEARCH("Received",B151)))</formula>
    </cfRule>
    <cfRule type="containsText" dxfId="1500" priority="1050" operator="containsText" text="Ask">
      <formula>NOT(ISERROR(SEARCH("Ask",B151)))</formula>
    </cfRule>
  </conditionalFormatting>
  <conditionalFormatting sqref="B150">
    <cfRule type="containsText" dxfId="1499" priority="1045" operator="containsText" text="Hold">
      <formula>NOT(ISERROR(SEARCH("Hold",B150)))</formula>
    </cfRule>
    <cfRule type="containsText" dxfId="1498" priority="1046" operator="containsText" text="Received">
      <formula>NOT(ISERROR(SEARCH("Received",B150)))</formula>
    </cfRule>
    <cfRule type="containsText" dxfId="1497" priority="1047" operator="containsText" text="Ask">
      <formula>NOT(ISERROR(SEARCH("Ask",B150)))</formula>
    </cfRule>
  </conditionalFormatting>
  <conditionalFormatting sqref="B150">
    <cfRule type="containsText" dxfId="1496" priority="1042" operator="containsText" text="Hold">
      <formula>NOT(ISERROR(SEARCH("Hold",B150)))</formula>
    </cfRule>
    <cfRule type="containsText" dxfId="1495" priority="1043" operator="containsText" text="Received">
      <formula>NOT(ISERROR(SEARCH("Received",B150)))</formula>
    </cfRule>
    <cfRule type="containsText" dxfId="1494" priority="1044" operator="containsText" text="Ask">
      <formula>NOT(ISERROR(SEARCH("Ask",B150)))</formula>
    </cfRule>
  </conditionalFormatting>
  <conditionalFormatting sqref="B151">
    <cfRule type="containsText" dxfId="1493" priority="1039" operator="containsText" text="Hold">
      <formula>NOT(ISERROR(SEARCH("Hold",B151)))</formula>
    </cfRule>
    <cfRule type="containsText" dxfId="1492" priority="1040" operator="containsText" text="Received">
      <formula>NOT(ISERROR(SEARCH("Received",B151)))</formula>
    </cfRule>
    <cfRule type="containsText" dxfId="1491" priority="1041" operator="containsText" text="Ask">
      <formula>NOT(ISERROR(SEARCH("Ask",B151)))</formula>
    </cfRule>
  </conditionalFormatting>
  <conditionalFormatting sqref="B150">
    <cfRule type="containsText" dxfId="1490" priority="1036" operator="containsText" text="Hold">
      <formula>NOT(ISERROR(SEARCH("Hold",B150)))</formula>
    </cfRule>
    <cfRule type="containsText" dxfId="1489" priority="1037" operator="containsText" text="Received">
      <formula>NOT(ISERROR(SEARCH("Received",B150)))</formula>
    </cfRule>
    <cfRule type="containsText" dxfId="1488" priority="1038" operator="containsText" text="Ask">
      <formula>NOT(ISERROR(SEARCH("Ask",B150)))</formula>
    </cfRule>
  </conditionalFormatting>
  <conditionalFormatting sqref="B150">
    <cfRule type="containsText" dxfId="1487" priority="1033" operator="containsText" text="Hold">
      <formula>NOT(ISERROR(SEARCH("Hold",B150)))</formula>
    </cfRule>
    <cfRule type="containsText" dxfId="1486" priority="1034" operator="containsText" text="Received">
      <formula>NOT(ISERROR(SEARCH("Received",B150)))</formula>
    </cfRule>
    <cfRule type="containsText" dxfId="1485" priority="1035" operator="containsText" text="Ask">
      <formula>NOT(ISERROR(SEARCH("Ask",B150)))</formula>
    </cfRule>
  </conditionalFormatting>
  <conditionalFormatting sqref="B150">
    <cfRule type="containsText" dxfId="1484" priority="1030" operator="containsText" text="Hold">
      <formula>NOT(ISERROR(SEARCH("Hold",B150)))</formula>
    </cfRule>
    <cfRule type="containsText" dxfId="1483" priority="1031" operator="containsText" text="Received">
      <formula>NOT(ISERROR(SEARCH("Received",B150)))</formula>
    </cfRule>
    <cfRule type="containsText" dxfId="1482" priority="1032" operator="containsText" text="Ask">
      <formula>NOT(ISERROR(SEARCH("Ask",B150)))</formula>
    </cfRule>
  </conditionalFormatting>
  <conditionalFormatting sqref="B151">
    <cfRule type="containsText" dxfId="1481" priority="1027" operator="containsText" text="Hold">
      <formula>NOT(ISERROR(SEARCH("Hold",B151)))</formula>
    </cfRule>
    <cfRule type="containsText" dxfId="1480" priority="1028" operator="containsText" text="Received">
      <formula>NOT(ISERROR(SEARCH("Received",B151)))</formula>
    </cfRule>
    <cfRule type="containsText" dxfId="1479" priority="1029" operator="containsText" text="Ask">
      <formula>NOT(ISERROR(SEARCH("Ask",B151)))</formula>
    </cfRule>
  </conditionalFormatting>
  <conditionalFormatting sqref="B150">
    <cfRule type="containsText" dxfId="1478" priority="1024" operator="containsText" text="Hold">
      <formula>NOT(ISERROR(SEARCH("Hold",B150)))</formula>
    </cfRule>
    <cfRule type="containsText" dxfId="1477" priority="1025" operator="containsText" text="Received">
      <formula>NOT(ISERROR(SEARCH("Received",B150)))</formula>
    </cfRule>
    <cfRule type="containsText" dxfId="1476" priority="1026" operator="containsText" text="Ask">
      <formula>NOT(ISERROR(SEARCH("Ask",B150)))</formula>
    </cfRule>
  </conditionalFormatting>
  <conditionalFormatting sqref="B150">
    <cfRule type="containsText" dxfId="1475" priority="1021" operator="containsText" text="Hold">
      <formula>NOT(ISERROR(SEARCH("Hold",B150)))</formula>
    </cfRule>
    <cfRule type="containsText" dxfId="1474" priority="1022" operator="containsText" text="Received">
      <formula>NOT(ISERROR(SEARCH("Received",B150)))</formula>
    </cfRule>
    <cfRule type="containsText" dxfId="1473" priority="1023" operator="containsText" text="Ask">
      <formula>NOT(ISERROR(SEARCH("Ask",B150)))</formula>
    </cfRule>
  </conditionalFormatting>
  <conditionalFormatting sqref="B150">
    <cfRule type="containsText" dxfId="1472" priority="1018" operator="containsText" text="Hold">
      <formula>NOT(ISERROR(SEARCH("Hold",B150)))</formula>
    </cfRule>
    <cfRule type="containsText" dxfId="1471" priority="1019" operator="containsText" text="Received">
      <formula>NOT(ISERROR(SEARCH("Received",B150)))</formula>
    </cfRule>
    <cfRule type="containsText" dxfId="1470" priority="1020" operator="containsText" text="Ask">
      <formula>NOT(ISERROR(SEARCH("Ask",B150)))</formula>
    </cfRule>
  </conditionalFormatting>
  <conditionalFormatting sqref="B150">
    <cfRule type="containsText" dxfId="1469" priority="1015" operator="containsText" text="Hold">
      <formula>NOT(ISERROR(SEARCH("Hold",B150)))</formula>
    </cfRule>
    <cfRule type="containsText" dxfId="1468" priority="1016" operator="containsText" text="Received">
      <formula>NOT(ISERROR(SEARCH("Received",B150)))</formula>
    </cfRule>
    <cfRule type="containsText" dxfId="1467" priority="1017" operator="containsText" text="Ask">
      <formula>NOT(ISERROR(SEARCH("Ask",B150)))</formula>
    </cfRule>
  </conditionalFormatting>
  <conditionalFormatting sqref="B151">
    <cfRule type="containsText" dxfId="1466" priority="1012" operator="containsText" text="Hold">
      <formula>NOT(ISERROR(SEARCH("Hold",B151)))</formula>
    </cfRule>
    <cfRule type="containsText" dxfId="1465" priority="1013" operator="containsText" text="Received">
      <formula>NOT(ISERROR(SEARCH("Received",B151)))</formula>
    </cfRule>
    <cfRule type="containsText" dxfId="1464" priority="1014" operator="containsText" text="Ask">
      <formula>NOT(ISERROR(SEARCH("Ask",B151)))</formula>
    </cfRule>
  </conditionalFormatting>
  <conditionalFormatting sqref="B150">
    <cfRule type="containsText" dxfId="1463" priority="1009" operator="containsText" text="Hold">
      <formula>NOT(ISERROR(SEARCH("Hold",B150)))</formula>
    </cfRule>
    <cfRule type="containsText" dxfId="1462" priority="1010" operator="containsText" text="Received">
      <formula>NOT(ISERROR(SEARCH("Received",B150)))</formula>
    </cfRule>
    <cfRule type="containsText" dxfId="1461" priority="1011" operator="containsText" text="Ask">
      <formula>NOT(ISERROR(SEARCH("Ask",B150)))</formula>
    </cfRule>
  </conditionalFormatting>
  <conditionalFormatting sqref="B150">
    <cfRule type="containsText" dxfId="1460" priority="1006" operator="containsText" text="Hold">
      <formula>NOT(ISERROR(SEARCH("Hold",B150)))</formula>
    </cfRule>
    <cfRule type="containsText" dxfId="1459" priority="1007" operator="containsText" text="Received">
      <formula>NOT(ISERROR(SEARCH("Received",B150)))</formula>
    </cfRule>
    <cfRule type="containsText" dxfId="1458" priority="1008" operator="containsText" text="Ask">
      <formula>NOT(ISERROR(SEARCH("Ask",B150)))</formula>
    </cfRule>
  </conditionalFormatting>
  <conditionalFormatting sqref="B149">
    <cfRule type="containsText" dxfId="1457" priority="1003" operator="containsText" text="Hold">
      <formula>NOT(ISERROR(SEARCH("Hold",B149)))</formula>
    </cfRule>
    <cfRule type="containsText" dxfId="1456" priority="1004" operator="containsText" text="Received">
      <formula>NOT(ISERROR(SEARCH("Received",B149)))</formula>
    </cfRule>
    <cfRule type="containsText" dxfId="1455" priority="1005" operator="containsText" text="Ask">
      <formula>NOT(ISERROR(SEARCH("Ask",B149)))</formula>
    </cfRule>
  </conditionalFormatting>
  <conditionalFormatting sqref="B150">
    <cfRule type="containsText" dxfId="1454" priority="1000" operator="containsText" text="Hold">
      <formula>NOT(ISERROR(SEARCH("Hold",B150)))</formula>
    </cfRule>
    <cfRule type="containsText" dxfId="1453" priority="1001" operator="containsText" text="Received">
      <formula>NOT(ISERROR(SEARCH("Received",B150)))</formula>
    </cfRule>
    <cfRule type="containsText" dxfId="1452" priority="1002" operator="containsText" text="Ask">
      <formula>NOT(ISERROR(SEARCH("Ask",B150)))</formula>
    </cfRule>
  </conditionalFormatting>
  <conditionalFormatting sqref="B149">
    <cfRule type="containsText" dxfId="1451" priority="997" operator="containsText" text="Hold">
      <formula>NOT(ISERROR(SEARCH("Hold",B149)))</formula>
    </cfRule>
    <cfRule type="containsText" dxfId="1450" priority="998" operator="containsText" text="Received">
      <formula>NOT(ISERROR(SEARCH("Received",B149)))</formula>
    </cfRule>
    <cfRule type="containsText" dxfId="1449" priority="999" operator="containsText" text="Ask">
      <formula>NOT(ISERROR(SEARCH("Ask",B149)))</formula>
    </cfRule>
  </conditionalFormatting>
  <conditionalFormatting sqref="B149">
    <cfRule type="containsText" dxfId="1448" priority="994" operator="containsText" text="Hold">
      <formula>NOT(ISERROR(SEARCH("Hold",B149)))</formula>
    </cfRule>
    <cfRule type="containsText" dxfId="1447" priority="995" operator="containsText" text="Received">
      <formula>NOT(ISERROR(SEARCH("Received",B149)))</formula>
    </cfRule>
    <cfRule type="containsText" dxfId="1446" priority="996" operator="containsText" text="Ask">
      <formula>NOT(ISERROR(SEARCH("Ask",B149)))</formula>
    </cfRule>
  </conditionalFormatting>
  <conditionalFormatting sqref="B150">
    <cfRule type="containsText" dxfId="1445" priority="991" operator="containsText" text="Hold">
      <formula>NOT(ISERROR(SEARCH("Hold",B150)))</formula>
    </cfRule>
    <cfRule type="containsText" dxfId="1444" priority="992" operator="containsText" text="Received">
      <formula>NOT(ISERROR(SEARCH("Received",B150)))</formula>
    </cfRule>
    <cfRule type="containsText" dxfId="1443" priority="993" operator="containsText" text="Ask">
      <formula>NOT(ISERROR(SEARCH("Ask",B150)))</formula>
    </cfRule>
  </conditionalFormatting>
  <conditionalFormatting sqref="B149">
    <cfRule type="containsText" dxfId="1442" priority="988" operator="containsText" text="Hold">
      <formula>NOT(ISERROR(SEARCH("Hold",B149)))</formula>
    </cfRule>
    <cfRule type="containsText" dxfId="1441" priority="989" operator="containsText" text="Received">
      <formula>NOT(ISERROR(SEARCH("Received",B149)))</formula>
    </cfRule>
    <cfRule type="containsText" dxfId="1440" priority="990" operator="containsText" text="Ask">
      <formula>NOT(ISERROR(SEARCH("Ask",B149)))</formula>
    </cfRule>
  </conditionalFormatting>
  <conditionalFormatting sqref="B149">
    <cfRule type="containsText" dxfId="1439" priority="985" operator="containsText" text="Hold">
      <formula>NOT(ISERROR(SEARCH("Hold",B149)))</formula>
    </cfRule>
    <cfRule type="containsText" dxfId="1438" priority="986" operator="containsText" text="Received">
      <formula>NOT(ISERROR(SEARCH("Received",B149)))</formula>
    </cfRule>
    <cfRule type="containsText" dxfId="1437" priority="987" operator="containsText" text="Ask">
      <formula>NOT(ISERROR(SEARCH("Ask",B149)))</formula>
    </cfRule>
  </conditionalFormatting>
  <conditionalFormatting sqref="B149">
    <cfRule type="containsText" dxfId="1436" priority="982" operator="containsText" text="Hold">
      <formula>NOT(ISERROR(SEARCH("Hold",B149)))</formula>
    </cfRule>
    <cfRule type="containsText" dxfId="1435" priority="983" operator="containsText" text="Received">
      <formula>NOT(ISERROR(SEARCH("Received",B149)))</formula>
    </cfRule>
    <cfRule type="containsText" dxfId="1434" priority="984" operator="containsText" text="Ask">
      <formula>NOT(ISERROR(SEARCH("Ask",B149)))</formula>
    </cfRule>
  </conditionalFormatting>
  <conditionalFormatting sqref="B150">
    <cfRule type="containsText" dxfId="1433" priority="979" operator="containsText" text="Hold">
      <formula>NOT(ISERROR(SEARCH("Hold",B150)))</formula>
    </cfRule>
    <cfRule type="containsText" dxfId="1432" priority="980" operator="containsText" text="Received">
      <formula>NOT(ISERROR(SEARCH("Received",B150)))</formula>
    </cfRule>
    <cfRule type="containsText" dxfId="1431" priority="981" operator="containsText" text="Ask">
      <formula>NOT(ISERROR(SEARCH("Ask",B150)))</formula>
    </cfRule>
  </conditionalFormatting>
  <conditionalFormatting sqref="B149">
    <cfRule type="containsText" dxfId="1430" priority="976" operator="containsText" text="Hold">
      <formula>NOT(ISERROR(SEARCH("Hold",B149)))</formula>
    </cfRule>
    <cfRule type="containsText" dxfId="1429" priority="977" operator="containsText" text="Received">
      <formula>NOT(ISERROR(SEARCH("Received",B149)))</formula>
    </cfRule>
    <cfRule type="containsText" dxfId="1428" priority="978" operator="containsText" text="Ask">
      <formula>NOT(ISERROR(SEARCH("Ask",B149)))</formula>
    </cfRule>
  </conditionalFormatting>
  <conditionalFormatting sqref="B149">
    <cfRule type="containsText" dxfId="1427" priority="973" operator="containsText" text="Hold">
      <formula>NOT(ISERROR(SEARCH("Hold",B149)))</formula>
    </cfRule>
    <cfRule type="containsText" dxfId="1426" priority="974" operator="containsText" text="Received">
      <formula>NOT(ISERROR(SEARCH("Received",B149)))</formula>
    </cfRule>
    <cfRule type="containsText" dxfId="1425" priority="975" operator="containsText" text="Ask">
      <formula>NOT(ISERROR(SEARCH("Ask",B149)))</formula>
    </cfRule>
  </conditionalFormatting>
  <conditionalFormatting sqref="B149">
    <cfRule type="containsText" dxfId="1424" priority="970" operator="containsText" text="Hold">
      <formula>NOT(ISERROR(SEARCH("Hold",B149)))</formula>
    </cfRule>
    <cfRule type="containsText" dxfId="1423" priority="971" operator="containsText" text="Received">
      <formula>NOT(ISERROR(SEARCH("Received",B149)))</formula>
    </cfRule>
    <cfRule type="containsText" dxfId="1422" priority="972" operator="containsText" text="Ask">
      <formula>NOT(ISERROR(SEARCH("Ask",B149)))</formula>
    </cfRule>
  </conditionalFormatting>
  <conditionalFormatting sqref="B149">
    <cfRule type="containsText" dxfId="1421" priority="967" operator="containsText" text="Hold">
      <formula>NOT(ISERROR(SEARCH("Hold",B149)))</formula>
    </cfRule>
    <cfRule type="containsText" dxfId="1420" priority="968" operator="containsText" text="Received">
      <formula>NOT(ISERROR(SEARCH("Received",B149)))</formula>
    </cfRule>
    <cfRule type="containsText" dxfId="1419" priority="969" operator="containsText" text="Ask">
      <formula>NOT(ISERROR(SEARCH("Ask",B149)))</formula>
    </cfRule>
  </conditionalFormatting>
  <conditionalFormatting sqref="B151">
    <cfRule type="containsText" dxfId="1418" priority="964" operator="containsText" text="Hold">
      <formula>NOT(ISERROR(SEARCH("Hold",B151)))</formula>
    </cfRule>
    <cfRule type="containsText" dxfId="1417" priority="965" operator="containsText" text="Received">
      <formula>NOT(ISERROR(SEARCH("Received",B151)))</formula>
    </cfRule>
    <cfRule type="containsText" dxfId="1416" priority="966" operator="containsText" text="Ask">
      <formula>NOT(ISERROR(SEARCH("Ask",B151)))</formula>
    </cfRule>
  </conditionalFormatting>
  <conditionalFormatting sqref="B150">
    <cfRule type="containsText" dxfId="1415" priority="961" operator="containsText" text="Hold">
      <formula>NOT(ISERROR(SEARCH("Hold",B150)))</formula>
    </cfRule>
    <cfRule type="containsText" dxfId="1414" priority="962" operator="containsText" text="Received">
      <formula>NOT(ISERROR(SEARCH("Received",B150)))</formula>
    </cfRule>
    <cfRule type="containsText" dxfId="1413" priority="963" operator="containsText" text="Ask">
      <formula>NOT(ISERROR(SEARCH("Ask",B150)))</formula>
    </cfRule>
  </conditionalFormatting>
  <conditionalFormatting sqref="B150">
    <cfRule type="containsText" dxfId="1412" priority="958" operator="containsText" text="Hold">
      <formula>NOT(ISERROR(SEARCH("Hold",B150)))</formula>
    </cfRule>
    <cfRule type="containsText" dxfId="1411" priority="959" operator="containsText" text="Received">
      <formula>NOT(ISERROR(SEARCH("Received",B150)))</formula>
    </cfRule>
    <cfRule type="containsText" dxfId="1410" priority="960" operator="containsText" text="Ask">
      <formula>NOT(ISERROR(SEARCH("Ask",B150)))</formula>
    </cfRule>
  </conditionalFormatting>
  <conditionalFormatting sqref="B150">
    <cfRule type="containsText" dxfId="1409" priority="955" operator="containsText" text="Hold">
      <formula>NOT(ISERROR(SEARCH("Hold",B150)))</formula>
    </cfRule>
    <cfRule type="containsText" dxfId="1408" priority="956" operator="containsText" text="Received">
      <formula>NOT(ISERROR(SEARCH("Received",B150)))</formula>
    </cfRule>
    <cfRule type="containsText" dxfId="1407" priority="957" operator="containsText" text="Ask">
      <formula>NOT(ISERROR(SEARCH("Ask",B150)))</formula>
    </cfRule>
  </conditionalFormatting>
  <conditionalFormatting sqref="B150">
    <cfRule type="containsText" dxfId="1406" priority="952" operator="containsText" text="Hold">
      <formula>NOT(ISERROR(SEARCH("Hold",B150)))</formula>
    </cfRule>
    <cfRule type="containsText" dxfId="1405" priority="953" operator="containsText" text="Received">
      <formula>NOT(ISERROR(SEARCH("Received",B150)))</formula>
    </cfRule>
    <cfRule type="containsText" dxfId="1404" priority="954" operator="containsText" text="Ask">
      <formula>NOT(ISERROR(SEARCH("Ask",B150)))</formula>
    </cfRule>
  </conditionalFormatting>
  <conditionalFormatting sqref="B150">
    <cfRule type="containsText" dxfId="1403" priority="949" operator="containsText" text="Hold">
      <formula>NOT(ISERROR(SEARCH("Hold",B150)))</formula>
    </cfRule>
    <cfRule type="containsText" dxfId="1402" priority="950" operator="containsText" text="Received">
      <formula>NOT(ISERROR(SEARCH("Received",B150)))</formula>
    </cfRule>
    <cfRule type="containsText" dxfId="1401" priority="951" operator="containsText" text="Ask">
      <formula>NOT(ISERROR(SEARCH("Ask",B150)))</formula>
    </cfRule>
  </conditionalFormatting>
  <conditionalFormatting sqref="B150">
    <cfRule type="containsText" dxfId="1400" priority="946" operator="containsText" text="Hold">
      <formula>NOT(ISERROR(SEARCH("Hold",B150)))</formula>
    </cfRule>
    <cfRule type="containsText" dxfId="1399" priority="947" operator="containsText" text="Received">
      <formula>NOT(ISERROR(SEARCH("Received",B150)))</formula>
    </cfRule>
    <cfRule type="containsText" dxfId="1398" priority="948" operator="containsText" text="Ask">
      <formula>NOT(ISERROR(SEARCH("Ask",B150)))</formula>
    </cfRule>
  </conditionalFormatting>
  <conditionalFormatting sqref="B152">
    <cfRule type="containsText" dxfId="1397" priority="943" operator="containsText" text="Hold">
      <formula>NOT(ISERROR(SEARCH("Hold",B152)))</formula>
    </cfRule>
    <cfRule type="containsText" dxfId="1396" priority="944" operator="containsText" text="Received">
      <formula>NOT(ISERROR(SEARCH("Received",B152)))</formula>
    </cfRule>
    <cfRule type="containsText" dxfId="1395" priority="945" operator="containsText" text="Ask">
      <formula>NOT(ISERROR(SEARCH("Ask",B152)))</formula>
    </cfRule>
  </conditionalFormatting>
  <conditionalFormatting sqref="B151">
    <cfRule type="containsText" dxfId="1394" priority="940" operator="containsText" text="Hold">
      <formula>NOT(ISERROR(SEARCH("Hold",B151)))</formula>
    </cfRule>
    <cfRule type="containsText" dxfId="1393" priority="941" operator="containsText" text="Received">
      <formula>NOT(ISERROR(SEARCH("Received",B151)))</formula>
    </cfRule>
    <cfRule type="containsText" dxfId="1392" priority="942" operator="containsText" text="Ask">
      <formula>NOT(ISERROR(SEARCH("Ask",B151)))</formula>
    </cfRule>
  </conditionalFormatting>
  <conditionalFormatting sqref="B151">
    <cfRule type="containsText" dxfId="1391" priority="937" operator="containsText" text="Hold">
      <formula>NOT(ISERROR(SEARCH("Hold",B151)))</formula>
    </cfRule>
    <cfRule type="containsText" dxfId="1390" priority="938" operator="containsText" text="Received">
      <formula>NOT(ISERROR(SEARCH("Received",B151)))</formula>
    </cfRule>
    <cfRule type="containsText" dxfId="1389" priority="939" operator="containsText" text="Ask">
      <formula>NOT(ISERROR(SEARCH("Ask",B151)))</formula>
    </cfRule>
  </conditionalFormatting>
  <conditionalFormatting sqref="B150">
    <cfRule type="containsText" dxfId="1388" priority="934" operator="containsText" text="Hold">
      <formula>NOT(ISERROR(SEARCH("Hold",B150)))</formula>
    </cfRule>
    <cfRule type="containsText" dxfId="1387" priority="935" operator="containsText" text="Received">
      <formula>NOT(ISERROR(SEARCH("Received",B150)))</formula>
    </cfRule>
    <cfRule type="containsText" dxfId="1386" priority="936" operator="containsText" text="Ask">
      <formula>NOT(ISERROR(SEARCH("Ask",B150)))</formula>
    </cfRule>
  </conditionalFormatting>
  <conditionalFormatting sqref="B151">
    <cfRule type="containsText" dxfId="1385" priority="931" operator="containsText" text="Hold">
      <formula>NOT(ISERROR(SEARCH("Hold",B151)))</formula>
    </cfRule>
    <cfRule type="containsText" dxfId="1384" priority="932" operator="containsText" text="Received">
      <formula>NOT(ISERROR(SEARCH("Received",B151)))</formula>
    </cfRule>
    <cfRule type="containsText" dxfId="1383" priority="933" operator="containsText" text="Ask">
      <formula>NOT(ISERROR(SEARCH("Ask",B151)))</formula>
    </cfRule>
  </conditionalFormatting>
  <conditionalFormatting sqref="B150">
    <cfRule type="containsText" dxfId="1382" priority="928" operator="containsText" text="Hold">
      <formula>NOT(ISERROR(SEARCH("Hold",B150)))</formula>
    </cfRule>
    <cfRule type="containsText" dxfId="1381" priority="929" operator="containsText" text="Received">
      <formula>NOT(ISERROR(SEARCH("Received",B150)))</formula>
    </cfRule>
    <cfRule type="containsText" dxfId="1380" priority="930" operator="containsText" text="Ask">
      <formula>NOT(ISERROR(SEARCH("Ask",B150)))</formula>
    </cfRule>
  </conditionalFormatting>
  <conditionalFormatting sqref="B150">
    <cfRule type="containsText" dxfId="1379" priority="925" operator="containsText" text="Hold">
      <formula>NOT(ISERROR(SEARCH("Hold",B150)))</formula>
    </cfRule>
    <cfRule type="containsText" dxfId="1378" priority="926" operator="containsText" text="Received">
      <formula>NOT(ISERROR(SEARCH("Received",B150)))</formula>
    </cfRule>
    <cfRule type="containsText" dxfId="1377" priority="927" operator="containsText" text="Ask">
      <formula>NOT(ISERROR(SEARCH("Ask",B150)))</formula>
    </cfRule>
  </conditionalFormatting>
  <conditionalFormatting sqref="B151">
    <cfRule type="containsText" dxfId="1376" priority="922" operator="containsText" text="Hold">
      <formula>NOT(ISERROR(SEARCH("Hold",B151)))</formula>
    </cfRule>
    <cfRule type="containsText" dxfId="1375" priority="923" operator="containsText" text="Received">
      <formula>NOT(ISERROR(SEARCH("Received",B151)))</formula>
    </cfRule>
    <cfRule type="containsText" dxfId="1374" priority="924" operator="containsText" text="Ask">
      <formula>NOT(ISERROR(SEARCH("Ask",B151)))</formula>
    </cfRule>
  </conditionalFormatting>
  <conditionalFormatting sqref="B150">
    <cfRule type="containsText" dxfId="1373" priority="919" operator="containsText" text="Hold">
      <formula>NOT(ISERROR(SEARCH("Hold",B150)))</formula>
    </cfRule>
    <cfRule type="containsText" dxfId="1372" priority="920" operator="containsText" text="Received">
      <formula>NOT(ISERROR(SEARCH("Received",B150)))</formula>
    </cfRule>
    <cfRule type="containsText" dxfId="1371" priority="921" operator="containsText" text="Ask">
      <formula>NOT(ISERROR(SEARCH("Ask",B150)))</formula>
    </cfRule>
  </conditionalFormatting>
  <conditionalFormatting sqref="B150">
    <cfRule type="containsText" dxfId="1370" priority="916" operator="containsText" text="Hold">
      <formula>NOT(ISERROR(SEARCH("Hold",B150)))</formula>
    </cfRule>
    <cfRule type="containsText" dxfId="1369" priority="917" operator="containsText" text="Received">
      <formula>NOT(ISERROR(SEARCH("Received",B150)))</formula>
    </cfRule>
    <cfRule type="containsText" dxfId="1368" priority="918" operator="containsText" text="Ask">
      <formula>NOT(ISERROR(SEARCH("Ask",B150)))</formula>
    </cfRule>
  </conditionalFormatting>
  <conditionalFormatting sqref="B150">
    <cfRule type="containsText" dxfId="1367" priority="913" operator="containsText" text="Hold">
      <formula>NOT(ISERROR(SEARCH("Hold",B150)))</formula>
    </cfRule>
    <cfRule type="containsText" dxfId="1366" priority="914" operator="containsText" text="Received">
      <formula>NOT(ISERROR(SEARCH("Received",B150)))</formula>
    </cfRule>
    <cfRule type="containsText" dxfId="1365" priority="915" operator="containsText" text="Ask">
      <formula>NOT(ISERROR(SEARCH("Ask",B150)))</formula>
    </cfRule>
  </conditionalFormatting>
  <conditionalFormatting sqref="B151">
    <cfRule type="containsText" dxfId="1364" priority="910" operator="containsText" text="Hold">
      <formula>NOT(ISERROR(SEARCH("Hold",B151)))</formula>
    </cfRule>
    <cfRule type="containsText" dxfId="1363" priority="911" operator="containsText" text="Received">
      <formula>NOT(ISERROR(SEARCH("Received",B151)))</formula>
    </cfRule>
    <cfRule type="containsText" dxfId="1362" priority="912" operator="containsText" text="Ask">
      <formula>NOT(ISERROR(SEARCH("Ask",B151)))</formula>
    </cfRule>
  </conditionalFormatting>
  <conditionalFormatting sqref="B150">
    <cfRule type="containsText" dxfId="1361" priority="907" operator="containsText" text="Hold">
      <formula>NOT(ISERROR(SEARCH("Hold",B150)))</formula>
    </cfRule>
    <cfRule type="containsText" dxfId="1360" priority="908" operator="containsText" text="Received">
      <formula>NOT(ISERROR(SEARCH("Received",B150)))</formula>
    </cfRule>
    <cfRule type="containsText" dxfId="1359" priority="909" operator="containsText" text="Ask">
      <formula>NOT(ISERROR(SEARCH("Ask",B150)))</formula>
    </cfRule>
  </conditionalFormatting>
  <conditionalFormatting sqref="B150">
    <cfRule type="containsText" dxfId="1358" priority="904" operator="containsText" text="Hold">
      <formula>NOT(ISERROR(SEARCH("Hold",B150)))</formula>
    </cfRule>
    <cfRule type="containsText" dxfId="1357" priority="905" operator="containsText" text="Received">
      <formula>NOT(ISERROR(SEARCH("Received",B150)))</formula>
    </cfRule>
    <cfRule type="containsText" dxfId="1356" priority="906" operator="containsText" text="Ask">
      <formula>NOT(ISERROR(SEARCH("Ask",B150)))</formula>
    </cfRule>
  </conditionalFormatting>
  <conditionalFormatting sqref="B150">
    <cfRule type="containsText" dxfId="1355" priority="901" operator="containsText" text="Hold">
      <formula>NOT(ISERROR(SEARCH("Hold",B150)))</formula>
    </cfRule>
    <cfRule type="containsText" dxfId="1354" priority="902" operator="containsText" text="Received">
      <formula>NOT(ISERROR(SEARCH("Received",B150)))</formula>
    </cfRule>
    <cfRule type="containsText" dxfId="1353" priority="903" operator="containsText" text="Ask">
      <formula>NOT(ISERROR(SEARCH("Ask",B150)))</formula>
    </cfRule>
  </conditionalFormatting>
  <conditionalFormatting sqref="B150">
    <cfRule type="containsText" dxfId="1352" priority="898" operator="containsText" text="Hold">
      <formula>NOT(ISERROR(SEARCH("Hold",B150)))</formula>
    </cfRule>
    <cfRule type="containsText" dxfId="1351" priority="899" operator="containsText" text="Received">
      <formula>NOT(ISERROR(SEARCH("Received",B150)))</formula>
    </cfRule>
    <cfRule type="containsText" dxfId="1350" priority="900" operator="containsText" text="Ask">
      <formula>NOT(ISERROR(SEARCH("Ask",B150)))</formula>
    </cfRule>
  </conditionalFormatting>
  <conditionalFormatting sqref="B151">
    <cfRule type="containsText" dxfId="1349" priority="895" operator="containsText" text="Hold">
      <formula>NOT(ISERROR(SEARCH("Hold",B151)))</formula>
    </cfRule>
    <cfRule type="containsText" dxfId="1348" priority="896" operator="containsText" text="Received">
      <formula>NOT(ISERROR(SEARCH("Received",B151)))</formula>
    </cfRule>
    <cfRule type="containsText" dxfId="1347" priority="897" operator="containsText" text="Ask">
      <formula>NOT(ISERROR(SEARCH("Ask",B151)))</formula>
    </cfRule>
  </conditionalFormatting>
  <conditionalFormatting sqref="B150">
    <cfRule type="containsText" dxfId="1346" priority="892" operator="containsText" text="Hold">
      <formula>NOT(ISERROR(SEARCH("Hold",B150)))</formula>
    </cfRule>
    <cfRule type="containsText" dxfId="1345" priority="893" operator="containsText" text="Received">
      <formula>NOT(ISERROR(SEARCH("Received",B150)))</formula>
    </cfRule>
    <cfRule type="containsText" dxfId="1344" priority="894" operator="containsText" text="Ask">
      <formula>NOT(ISERROR(SEARCH("Ask",B150)))</formula>
    </cfRule>
  </conditionalFormatting>
  <conditionalFormatting sqref="B150">
    <cfRule type="containsText" dxfId="1343" priority="889" operator="containsText" text="Hold">
      <formula>NOT(ISERROR(SEARCH("Hold",B150)))</formula>
    </cfRule>
    <cfRule type="containsText" dxfId="1342" priority="890" operator="containsText" text="Received">
      <formula>NOT(ISERROR(SEARCH("Received",B150)))</formula>
    </cfRule>
    <cfRule type="containsText" dxfId="1341" priority="891" operator="containsText" text="Ask">
      <formula>NOT(ISERROR(SEARCH("Ask",B150)))</formula>
    </cfRule>
  </conditionalFormatting>
  <conditionalFormatting sqref="B149">
    <cfRule type="containsText" dxfId="1340" priority="886" operator="containsText" text="Hold">
      <formula>NOT(ISERROR(SEARCH("Hold",B149)))</formula>
    </cfRule>
    <cfRule type="containsText" dxfId="1339" priority="887" operator="containsText" text="Received">
      <formula>NOT(ISERROR(SEARCH("Received",B149)))</formula>
    </cfRule>
    <cfRule type="containsText" dxfId="1338" priority="888" operator="containsText" text="Ask">
      <formula>NOT(ISERROR(SEARCH("Ask",B149)))</formula>
    </cfRule>
  </conditionalFormatting>
  <conditionalFormatting sqref="B150">
    <cfRule type="containsText" dxfId="1337" priority="883" operator="containsText" text="Hold">
      <formula>NOT(ISERROR(SEARCH("Hold",B150)))</formula>
    </cfRule>
    <cfRule type="containsText" dxfId="1336" priority="884" operator="containsText" text="Received">
      <formula>NOT(ISERROR(SEARCH("Received",B150)))</formula>
    </cfRule>
    <cfRule type="containsText" dxfId="1335" priority="885" operator="containsText" text="Ask">
      <formula>NOT(ISERROR(SEARCH("Ask",B150)))</formula>
    </cfRule>
  </conditionalFormatting>
  <conditionalFormatting sqref="B149">
    <cfRule type="containsText" dxfId="1334" priority="880" operator="containsText" text="Hold">
      <formula>NOT(ISERROR(SEARCH("Hold",B149)))</formula>
    </cfRule>
    <cfRule type="containsText" dxfId="1333" priority="881" operator="containsText" text="Received">
      <formula>NOT(ISERROR(SEARCH("Received",B149)))</formula>
    </cfRule>
    <cfRule type="containsText" dxfId="1332" priority="882" operator="containsText" text="Ask">
      <formula>NOT(ISERROR(SEARCH("Ask",B149)))</formula>
    </cfRule>
  </conditionalFormatting>
  <conditionalFormatting sqref="B149">
    <cfRule type="containsText" dxfId="1331" priority="877" operator="containsText" text="Hold">
      <formula>NOT(ISERROR(SEARCH("Hold",B149)))</formula>
    </cfRule>
    <cfRule type="containsText" dxfId="1330" priority="878" operator="containsText" text="Received">
      <formula>NOT(ISERROR(SEARCH("Received",B149)))</formula>
    </cfRule>
    <cfRule type="containsText" dxfId="1329" priority="879" operator="containsText" text="Ask">
      <formula>NOT(ISERROR(SEARCH("Ask",B149)))</formula>
    </cfRule>
  </conditionalFormatting>
  <conditionalFormatting sqref="B150">
    <cfRule type="containsText" dxfId="1328" priority="874" operator="containsText" text="Hold">
      <formula>NOT(ISERROR(SEARCH("Hold",B150)))</formula>
    </cfRule>
    <cfRule type="containsText" dxfId="1327" priority="875" operator="containsText" text="Received">
      <formula>NOT(ISERROR(SEARCH("Received",B150)))</formula>
    </cfRule>
    <cfRule type="containsText" dxfId="1326" priority="876" operator="containsText" text="Ask">
      <formula>NOT(ISERROR(SEARCH("Ask",B150)))</formula>
    </cfRule>
  </conditionalFormatting>
  <conditionalFormatting sqref="B149">
    <cfRule type="containsText" dxfId="1325" priority="871" operator="containsText" text="Hold">
      <formula>NOT(ISERROR(SEARCH("Hold",B149)))</formula>
    </cfRule>
    <cfRule type="containsText" dxfId="1324" priority="872" operator="containsText" text="Received">
      <formula>NOT(ISERROR(SEARCH("Received",B149)))</formula>
    </cfRule>
    <cfRule type="containsText" dxfId="1323" priority="873" operator="containsText" text="Ask">
      <formula>NOT(ISERROR(SEARCH("Ask",B149)))</formula>
    </cfRule>
  </conditionalFormatting>
  <conditionalFormatting sqref="B149">
    <cfRule type="containsText" dxfId="1322" priority="868" operator="containsText" text="Hold">
      <formula>NOT(ISERROR(SEARCH("Hold",B149)))</formula>
    </cfRule>
    <cfRule type="containsText" dxfId="1321" priority="869" operator="containsText" text="Received">
      <formula>NOT(ISERROR(SEARCH("Received",B149)))</formula>
    </cfRule>
    <cfRule type="containsText" dxfId="1320" priority="870" operator="containsText" text="Ask">
      <formula>NOT(ISERROR(SEARCH("Ask",B149)))</formula>
    </cfRule>
  </conditionalFormatting>
  <conditionalFormatting sqref="B149">
    <cfRule type="containsText" dxfId="1319" priority="865" operator="containsText" text="Hold">
      <formula>NOT(ISERROR(SEARCH("Hold",B149)))</formula>
    </cfRule>
    <cfRule type="containsText" dxfId="1318" priority="866" operator="containsText" text="Received">
      <formula>NOT(ISERROR(SEARCH("Received",B149)))</formula>
    </cfRule>
    <cfRule type="containsText" dxfId="1317" priority="867" operator="containsText" text="Ask">
      <formula>NOT(ISERROR(SEARCH("Ask",B149)))</formula>
    </cfRule>
  </conditionalFormatting>
  <conditionalFormatting sqref="B150">
    <cfRule type="containsText" dxfId="1316" priority="862" operator="containsText" text="Hold">
      <formula>NOT(ISERROR(SEARCH("Hold",B150)))</formula>
    </cfRule>
    <cfRule type="containsText" dxfId="1315" priority="863" operator="containsText" text="Received">
      <formula>NOT(ISERROR(SEARCH("Received",B150)))</formula>
    </cfRule>
    <cfRule type="containsText" dxfId="1314" priority="864" operator="containsText" text="Ask">
      <formula>NOT(ISERROR(SEARCH("Ask",B150)))</formula>
    </cfRule>
  </conditionalFormatting>
  <conditionalFormatting sqref="B149">
    <cfRule type="containsText" dxfId="1313" priority="859" operator="containsText" text="Hold">
      <formula>NOT(ISERROR(SEARCH("Hold",B149)))</formula>
    </cfRule>
    <cfRule type="containsText" dxfId="1312" priority="860" operator="containsText" text="Received">
      <formula>NOT(ISERROR(SEARCH("Received",B149)))</formula>
    </cfRule>
    <cfRule type="containsText" dxfId="1311" priority="861" operator="containsText" text="Ask">
      <formula>NOT(ISERROR(SEARCH("Ask",B149)))</formula>
    </cfRule>
  </conditionalFormatting>
  <conditionalFormatting sqref="B149">
    <cfRule type="containsText" dxfId="1310" priority="856" operator="containsText" text="Hold">
      <formula>NOT(ISERROR(SEARCH("Hold",B149)))</formula>
    </cfRule>
    <cfRule type="containsText" dxfId="1309" priority="857" operator="containsText" text="Received">
      <formula>NOT(ISERROR(SEARCH("Received",B149)))</formula>
    </cfRule>
    <cfRule type="containsText" dxfId="1308" priority="858" operator="containsText" text="Ask">
      <formula>NOT(ISERROR(SEARCH("Ask",B149)))</formula>
    </cfRule>
  </conditionalFormatting>
  <conditionalFormatting sqref="B149">
    <cfRule type="containsText" dxfId="1307" priority="853" operator="containsText" text="Hold">
      <formula>NOT(ISERROR(SEARCH("Hold",B149)))</formula>
    </cfRule>
    <cfRule type="containsText" dxfId="1306" priority="854" operator="containsText" text="Received">
      <formula>NOT(ISERROR(SEARCH("Received",B149)))</formula>
    </cfRule>
    <cfRule type="containsText" dxfId="1305" priority="855" operator="containsText" text="Ask">
      <formula>NOT(ISERROR(SEARCH("Ask",B149)))</formula>
    </cfRule>
  </conditionalFormatting>
  <conditionalFormatting sqref="B149">
    <cfRule type="containsText" dxfId="1304" priority="850" operator="containsText" text="Hold">
      <formula>NOT(ISERROR(SEARCH("Hold",B149)))</formula>
    </cfRule>
    <cfRule type="containsText" dxfId="1303" priority="851" operator="containsText" text="Received">
      <formula>NOT(ISERROR(SEARCH("Received",B149)))</formula>
    </cfRule>
    <cfRule type="containsText" dxfId="1302" priority="852" operator="containsText" text="Ask">
      <formula>NOT(ISERROR(SEARCH("Ask",B149)))</formula>
    </cfRule>
  </conditionalFormatting>
  <conditionalFormatting sqref="B151">
    <cfRule type="containsText" dxfId="1301" priority="847" operator="containsText" text="Hold">
      <formula>NOT(ISERROR(SEARCH("Hold",B151)))</formula>
    </cfRule>
    <cfRule type="containsText" dxfId="1300" priority="848" operator="containsText" text="Received">
      <formula>NOT(ISERROR(SEARCH("Received",B151)))</formula>
    </cfRule>
    <cfRule type="containsText" dxfId="1299" priority="849" operator="containsText" text="Ask">
      <formula>NOT(ISERROR(SEARCH("Ask",B151)))</formula>
    </cfRule>
  </conditionalFormatting>
  <conditionalFormatting sqref="B150">
    <cfRule type="containsText" dxfId="1298" priority="844" operator="containsText" text="Hold">
      <formula>NOT(ISERROR(SEARCH("Hold",B150)))</formula>
    </cfRule>
    <cfRule type="containsText" dxfId="1297" priority="845" operator="containsText" text="Received">
      <formula>NOT(ISERROR(SEARCH("Received",B150)))</formula>
    </cfRule>
    <cfRule type="containsText" dxfId="1296" priority="846" operator="containsText" text="Ask">
      <formula>NOT(ISERROR(SEARCH("Ask",B150)))</formula>
    </cfRule>
  </conditionalFormatting>
  <conditionalFormatting sqref="B150">
    <cfRule type="containsText" dxfId="1295" priority="841" operator="containsText" text="Hold">
      <formula>NOT(ISERROR(SEARCH("Hold",B150)))</formula>
    </cfRule>
    <cfRule type="containsText" dxfId="1294" priority="842" operator="containsText" text="Received">
      <formula>NOT(ISERROR(SEARCH("Received",B150)))</formula>
    </cfRule>
    <cfRule type="containsText" dxfId="1293" priority="843" operator="containsText" text="Ask">
      <formula>NOT(ISERROR(SEARCH("Ask",B150)))</formula>
    </cfRule>
  </conditionalFormatting>
  <conditionalFormatting sqref="B150">
    <cfRule type="containsText" dxfId="1292" priority="838" operator="containsText" text="Hold">
      <formula>NOT(ISERROR(SEARCH("Hold",B150)))</formula>
    </cfRule>
    <cfRule type="containsText" dxfId="1291" priority="839" operator="containsText" text="Received">
      <formula>NOT(ISERROR(SEARCH("Received",B150)))</formula>
    </cfRule>
    <cfRule type="containsText" dxfId="1290" priority="840" operator="containsText" text="Ask">
      <formula>NOT(ISERROR(SEARCH("Ask",B150)))</formula>
    </cfRule>
  </conditionalFormatting>
  <conditionalFormatting sqref="B150">
    <cfRule type="containsText" dxfId="1289" priority="835" operator="containsText" text="Hold">
      <formula>NOT(ISERROR(SEARCH("Hold",B150)))</formula>
    </cfRule>
    <cfRule type="containsText" dxfId="1288" priority="836" operator="containsText" text="Received">
      <formula>NOT(ISERROR(SEARCH("Received",B150)))</formula>
    </cfRule>
    <cfRule type="containsText" dxfId="1287" priority="837" operator="containsText" text="Ask">
      <formula>NOT(ISERROR(SEARCH("Ask",B150)))</formula>
    </cfRule>
  </conditionalFormatting>
  <conditionalFormatting sqref="B150">
    <cfRule type="containsText" dxfId="1286" priority="832" operator="containsText" text="Hold">
      <formula>NOT(ISERROR(SEARCH("Hold",B150)))</formula>
    </cfRule>
    <cfRule type="containsText" dxfId="1285" priority="833" operator="containsText" text="Received">
      <formula>NOT(ISERROR(SEARCH("Received",B150)))</formula>
    </cfRule>
    <cfRule type="containsText" dxfId="1284" priority="834" operator="containsText" text="Ask">
      <formula>NOT(ISERROR(SEARCH("Ask",B150)))</formula>
    </cfRule>
  </conditionalFormatting>
  <conditionalFormatting sqref="B150">
    <cfRule type="containsText" dxfId="1283" priority="829" operator="containsText" text="Hold">
      <formula>NOT(ISERROR(SEARCH("Hold",B150)))</formula>
    </cfRule>
    <cfRule type="containsText" dxfId="1282" priority="830" operator="containsText" text="Received">
      <formula>NOT(ISERROR(SEARCH("Received",B150)))</formula>
    </cfRule>
    <cfRule type="containsText" dxfId="1281" priority="831" operator="containsText" text="Ask">
      <formula>NOT(ISERROR(SEARCH("Ask",B150)))</formula>
    </cfRule>
  </conditionalFormatting>
  <conditionalFormatting sqref="B151">
    <cfRule type="containsText" dxfId="1280" priority="826" operator="containsText" text="Hold">
      <formula>NOT(ISERROR(SEARCH("Hold",B151)))</formula>
    </cfRule>
    <cfRule type="containsText" dxfId="1279" priority="827" operator="containsText" text="Received">
      <formula>NOT(ISERROR(SEARCH("Received",B151)))</formula>
    </cfRule>
    <cfRule type="containsText" dxfId="1278" priority="828" operator="containsText" text="Ask">
      <formula>NOT(ISERROR(SEARCH("Ask",B151)))</formula>
    </cfRule>
  </conditionalFormatting>
  <conditionalFormatting sqref="B150">
    <cfRule type="containsText" dxfId="1277" priority="823" operator="containsText" text="Hold">
      <formula>NOT(ISERROR(SEARCH("Hold",B150)))</formula>
    </cfRule>
    <cfRule type="containsText" dxfId="1276" priority="824" operator="containsText" text="Received">
      <formula>NOT(ISERROR(SEARCH("Received",B150)))</formula>
    </cfRule>
    <cfRule type="containsText" dxfId="1275" priority="825" operator="containsText" text="Ask">
      <formula>NOT(ISERROR(SEARCH("Ask",B150)))</formula>
    </cfRule>
  </conditionalFormatting>
  <conditionalFormatting sqref="B150">
    <cfRule type="containsText" dxfId="1274" priority="820" operator="containsText" text="Hold">
      <formula>NOT(ISERROR(SEARCH("Hold",B150)))</formula>
    </cfRule>
    <cfRule type="containsText" dxfId="1273" priority="821" operator="containsText" text="Received">
      <formula>NOT(ISERROR(SEARCH("Received",B150)))</formula>
    </cfRule>
    <cfRule type="containsText" dxfId="1272" priority="822" operator="containsText" text="Ask">
      <formula>NOT(ISERROR(SEARCH("Ask",B150)))</formula>
    </cfRule>
  </conditionalFormatting>
  <conditionalFormatting sqref="B149">
    <cfRule type="containsText" dxfId="1271" priority="817" operator="containsText" text="Hold">
      <formula>NOT(ISERROR(SEARCH("Hold",B149)))</formula>
    </cfRule>
    <cfRule type="containsText" dxfId="1270" priority="818" operator="containsText" text="Received">
      <formula>NOT(ISERROR(SEARCH("Received",B149)))</formula>
    </cfRule>
    <cfRule type="containsText" dxfId="1269" priority="819" operator="containsText" text="Ask">
      <formula>NOT(ISERROR(SEARCH("Ask",B149)))</formula>
    </cfRule>
  </conditionalFormatting>
  <conditionalFormatting sqref="B150">
    <cfRule type="containsText" dxfId="1268" priority="814" operator="containsText" text="Hold">
      <formula>NOT(ISERROR(SEARCH("Hold",B150)))</formula>
    </cfRule>
    <cfRule type="containsText" dxfId="1267" priority="815" operator="containsText" text="Received">
      <formula>NOT(ISERROR(SEARCH("Received",B150)))</formula>
    </cfRule>
    <cfRule type="containsText" dxfId="1266" priority="816" operator="containsText" text="Ask">
      <formula>NOT(ISERROR(SEARCH("Ask",B150)))</formula>
    </cfRule>
  </conditionalFormatting>
  <conditionalFormatting sqref="B149">
    <cfRule type="containsText" dxfId="1265" priority="811" operator="containsText" text="Hold">
      <formula>NOT(ISERROR(SEARCH("Hold",B149)))</formula>
    </cfRule>
    <cfRule type="containsText" dxfId="1264" priority="812" operator="containsText" text="Received">
      <formula>NOT(ISERROR(SEARCH("Received",B149)))</formula>
    </cfRule>
    <cfRule type="containsText" dxfId="1263" priority="813" operator="containsText" text="Ask">
      <formula>NOT(ISERROR(SEARCH("Ask",B149)))</formula>
    </cfRule>
  </conditionalFormatting>
  <conditionalFormatting sqref="B149">
    <cfRule type="containsText" dxfId="1262" priority="808" operator="containsText" text="Hold">
      <formula>NOT(ISERROR(SEARCH("Hold",B149)))</formula>
    </cfRule>
    <cfRule type="containsText" dxfId="1261" priority="809" operator="containsText" text="Received">
      <formula>NOT(ISERROR(SEARCH("Received",B149)))</formula>
    </cfRule>
    <cfRule type="containsText" dxfId="1260" priority="810" operator="containsText" text="Ask">
      <formula>NOT(ISERROR(SEARCH("Ask",B149)))</formula>
    </cfRule>
  </conditionalFormatting>
  <conditionalFormatting sqref="B150">
    <cfRule type="containsText" dxfId="1259" priority="805" operator="containsText" text="Hold">
      <formula>NOT(ISERROR(SEARCH("Hold",B150)))</formula>
    </cfRule>
    <cfRule type="containsText" dxfId="1258" priority="806" operator="containsText" text="Received">
      <formula>NOT(ISERROR(SEARCH("Received",B150)))</formula>
    </cfRule>
    <cfRule type="containsText" dxfId="1257" priority="807" operator="containsText" text="Ask">
      <formula>NOT(ISERROR(SEARCH("Ask",B150)))</formula>
    </cfRule>
  </conditionalFormatting>
  <conditionalFormatting sqref="B149">
    <cfRule type="containsText" dxfId="1256" priority="802" operator="containsText" text="Hold">
      <formula>NOT(ISERROR(SEARCH("Hold",B149)))</formula>
    </cfRule>
    <cfRule type="containsText" dxfId="1255" priority="803" operator="containsText" text="Received">
      <formula>NOT(ISERROR(SEARCH("Received",B149)))</formula>
    </cfRule>
    <cfRule type="containsText" dxfId="1254" priority="804" operator="containsText" text="Ask">
      <formula>NOT(ISERROR(SEARCH("Ask",B149)))</formula>
    </cfRule>
  </conditionalFormatting>
  <conditionalFormatting sqref="B149">
    <cfRule type="containsText" dxfId="1253" priority="799" operator="containsText" text="Hold">
      <formula>NOT(ISERROR(SEARCH("Hold",B149)))</formula>
    </cfRule>
    <cfRule type="containsText" dxfId="1252" priority="800" operator="containsText" text="Received">
      <formula>NOT(ISERROR(SEARCH("Received",B149)))</formula>
    </cfRule>
    <cfRule type="containsText" dxfId="1251" priority="801" operator="containsText" text="Ask">
      <formula>NOT(ISERROR(SEARCH("Ask",B149)))</formula>
    </cfRule>
  </conditionalFormatting>
  <conditionalFormatting sqref="B149">
    <cfRule type="containsText" dxfId="1250" priority="796" operator="containsText" text="Hold">
      <formula>NOT(ISERROR(SEARCH("Hold",B149)))</formula>
    </cfRule>
    <cfRule type="containsText" dxfId="1249" priority="797" operator="containsText" text="Received">
      <formula>NOT(ISERROR(SEARCH("Received",B149)))</formula>
    </cfRule>
    <cfRule type="containsText" dxfId="1248" priority="798" operator="containsText" text="Ask">
      <formula>NOT(ISERROR(SEARCH("Ask",B149)))</formula>
    </cfRule>
  </conditionalFormatting>
  <conditionalFormatting sqref="B150">
    <cfRule type="containsText" dxfId="1247" priority="793" operator="containsText" text="Hold">
      <formula>NOT(ISERROR(SEARCH("Hold",B150)))</formula>
    </cfRule>
    <cfRule type="containsText" dxfId="1246" priority="794" operator="containsText" text="Received">
      <formula>NOT(ISERROR(SEARCH("Received",B150)))</formula>
    </cfRule>
    <cfRule type="containsText" dxfId="1245" priority="795" operator="containsText" text="Ask">
      <formula>NOT(ISERROR(SEARCH("Ask",B150)))</formula>
    </cfRule>
  </conditionalFormatting>
  <conditionalFormatting sqref="B149">
    <cfRule type="containsText" dxfId="1244" priority="790" operator="containsText" text="Hold">
      <formula>NOT(ISERROR(SEARCH("Hold",B149)))</formula>
    </cfRule>
    <cfRule type="containsText" dxfId="1243" priority="791" operator="containsText" text="Received">
      <formula>NOT(ISERROR(SEARCH("Received",B149)))</formula>
    </cfRule>
    <cfRule type="containsText" dxfId="1242" priority="792" operator="containsText" text="Ask">
      <formula>NOT(ISERROR(SEARCH("Ask",B149)))</formula>
    </cfRule>
  </conditionalFormatting>
  <conditionalFormatting sqref="B149">
    <cfRule type="containsText" dxfId="1241" priority="787" operator="containsText" text="Hold">
      <formula>NOT(ISERROR(SEARCH("Hold",B149)))</formula>
    </cfRule>
    <cfRule type="containsText" dxfId="1240" priority="788" operator="containsText" text="Received">
      <formula>NOT(ISERROR(SEARCH("Received",B149)))</formula>
    </cfRule>
    <cfRule type="containsText" dxfId="1239" priority="789" operator="containsText" text="Ask">
      <formula>NOT(ISERROR(SEARCH("Ask",B149)))</formula>
    </cfRule>
  </conditionalFormatting>
  <conditionalFormatting sqref="B149">
    <cfRule type="containsText" dxfId="1238" priority="784" operator="containsText" text="Hold">
      <formula>NOT(ISERROR(SEARCH("Hold",B149)))</formula>
    </cfRule>
    <cfRule type="containsText" dxfId="1237" priority="785" operator="containsText" text="Received">
      <formula>NOT(ISERROR(SEARCH("Received",B149)))</formula>
    </cfRule>
    <cfRule type="containsText" dxfId="1236" priority="786" operator="containsText" text="Ask">
      <formula>NOT(ISERROR(SEARCH("Ask",B149)))</formula>
    </cfRule>
  </conditionalFormatting>
  <conditionalFormatting sqref="B149">
    <cfRule type="containsText" dxfId="1235" priority="781" operator="containsText" text="Hold">
      <formula>NOT(ISERROR(SEARCH("Hold",B149)))</formula>
    </cfRule>
    <cfRule type="containsText" dxfId="1234" priority="782" operator="containsText" text="Received">
      <formula>NOT(ISERROR(SEARCH("Received",B149)))</formula>
    </cfRule>
    <cfRule type="containsText" dxfId="1233" priority="783" operator="containsText" text="Ask">
      <formula>NOT(ISERROR(SEARCH("Ask",B149)))</formula>
    </cfRule>
  </conditionalFormatting>
  <conditionalFormatting sqref="B150">
    <cfRule type="containsText" dxfId="1232" priority="778" operator="containsText" text="Hold">
      <formula>NOT(ISERROR(SEARCH("Hold",B150)))</formula>
    </cfRule>
    <cfRule type="containsText" dxfId="1231" priority="779" operator="containsText" text="Received">
      <formula>NOT(ISERROR(SEARCH("Received",B150)))</formula>
    </cfRule>
    <cfRule type="containsText" dxfId="1230" priority="780" operator="containsText" text="Ask">
      <formula>NOT(ISERROR(SEARCH("Ask",B150)))</formula>
    </cfRule>
  </conditionalFormatting>
  <conditionalFormatting sqref="B149">
    <cfRule type="containsText" dxfId="1229" priority="775" operator="containsText" text="Hold">
      <formula>NOT(ISERROR(SEARCH("Hold",B149)))</formula>
    </cfRule>
    <cfRule type="containsText" dxfId="1228" priority="776" operator="containsText" text="Received">
      <formula>NOT(ISERROR(SEARCH("Received",B149)))</formula>
    </cfRule>
    <cfRule type="containsText" dxfId="1227" priority="777" operator="containsText" text="Ask">
      <formula>NOT(ISERROR(SEARCH("Ask",B149)))</formula>
    </cfRule>
  </conditionalFormatting>
  <conditionalFormatting sqref="B149">
    <cfRule type="containsText" dxfId="1226" priority="772" operator="containsText" text="Hold">
      <formula>NOT(ISERROR(SEARCH("Hold",B149)))</formula>
    </cfRule>
    <cfRule type="containsText" dxfId="1225" priority="773" operator="containsText" text="Received">
      <formula>NOT(ISERROR(SEARCH("Received",B149)))</formula>
    </cfRule>
    <cfRule type="containsText" dxfId="1224" priority="774" operator="containsText" text="Ask">
      <formula>NOT(ISERROR(SEARCH("Ask",B149)))</formula>
    </cfRule>
  </conditionalFormatting>
  <conditionalFormatting sqref="B148">
    <cfRule type="containsText" dxfId="1223" priority="769" operator="containsText" text="Hold">
      <formula>NOT(ISERROR(SEARCH("Hold",B148)))</formula>
    </cfRule>
    <cfRule type="containsText" dxfId="1222" priority="770" operator="containsText" text="Received">
      <formula>NOT(ISERROR(SEARCH("Received",B148)))</formula>
    </cfRule>
    <cfRule type="containsText" dxfId="1221" priority="771" operator="containsText" text="Ask">
      <formula>NOT(ISERROR(SEARCH("Ask",B148)))</formula>
    </cfRule>
  </conditionalFormatting>
  <conditionalFormatting sqref="B149">
    <cfRule type="containsText" dxfId="1220" priority="766" operator="containsText" text="Hold">
      <formula>NOT(ISERROR(SEARCH("Hold",B149)))</formula>
    </cfRule>
    <cfRule type="containsText" dxfId="1219" priority="767" operator="containsText" text="Received">
      <formula>NOT(ISERROR(SEARCH("Received",B149)))</formula>
    </cfRule>
    <cfRule type="containsText" dxfId="1218" priority="768" operator="containsText" text="Ask">
      <formula>NOT(ISERROR(SEARCH("Ask",B149)))</formula>
    </cfRule>
  </conditionalFormatting>
  <conditionalFormatting sqref="B148">
    <cfRule type="containsText" dxfId="1217" priority="763" operator="containsText" text="Hold">
      <formula>NOT(ISERROR(SEARCH("Hold",B148)))</formula>
    </cfRule>
    <cfRule type="containsText" dxfId="1216" priority="764" operator="containsText" text="Received">
      <formula>NOT(ISERROR(SEARCH("Received",B148)))</formula>
    </cfRule>
    <cfRule type="containsText" dxfId="1215" priority="765" operator="containsText" text="Ask">
      <formula>NOT(ISERROR(SEARCH("Ask",B148)))</formula>
    </cfRule>
  </conditionalFormatting>
  <conditionalFormatting sqref="B148">
    <cfRule type="containsText" dxfId="1214" priority="760" operator="containsText" text="Hold">
      <formula>NOT(ISERROR(SEARCH("Hold",B148)))</formula>
    </cfRule>
    <cfRule type="containsText" dxfId="1213" priority="761" operator="containsText" text="Received">
      <formula>NOT(ISERROR(SEARCH("Received",B148)))</formula>
    </cfRule>
    <cfRule type="containsText" dxfId="1212" priority="762" operator="containsText" text="Ask">
      <formula>NOT(ISERROR(SEARCH("Ask",B148)))</formula>
    </cfRule>
  </conditionalFormatting>
  <conditionalFormatting sqref="B149">
    <cfRule type="containsText" dxfId="1211" priority="757" operator="containsText" text="Hold">
      <formula>NOT(ISERROR(SEARCH("Hold",B149)))</formula>
    </cfRule>
    <cfRule type="containsText" dxfId="1210" priority="758" operator="containsText" text="Received">
      <formula>NOT(ISERROR(SEARCH("Received",B149)))</formula>
    </cfRule>
    <cfRule type="containsText" dxfId="1209" priority="759" operator="containsText" text="Ask">
      <formula>NOT(ISERROR(SEARCH("Ask",B149)))</formula>
    </cfRule>
  </conditionalFormatting>
  <conditionalFormatting sqref="B148">
    <cfRule type="containsText" dxfId="1208" priority="754" operator="containsText" text="Hold">
      <formula>NOT(ISERROR(SEARCH("Hold",B148)))</formula>
    </cfRule>
    <cfRule type="containsText" dxfId="1207" priority="755" operator="containsText" text="Received">
      <formula>NOT(ISERROR(SEARCH("Received",B148)))</formula>
    </cfRule>
    <cfRule type="containsText" dxfId="1206" priority="756" operator="containsText" text="Ask">
      <formula>NOT(ISERROR(SEARCH("Ask",B148)))</formula>
    </cfRule>
  </conditionalFormatting>
  <conditionalFormatting sqref="B148">
    <cfRule type="containsText" dxfId="1205" priority="751" operator="containsText" text="Hold">
      <formula>NOT(ISERROR(SEARCH("Hold",B148)))</formula>
    </cfRule>
    <cfRule type="containsText" dxfId="1204" priority="752" operator="containsText" text="Received">
      <formula>NOT(ISERROR(SEARCH("Received",B148)))</formula>
    </cfRule>
    <cfRule type="containsText" dxfId="1203" priority="753" operator="containsText" text="Ask">
      <formula>NOT(ISERROR(SEARCH("Ask",B148)))</formula>
    </cfRule>
  </conditionalFormatting>
  <conditionalFormatting sqref="B148">
    <cfRule type="containsText" dxfId="1202" priority="748" operator="containsText" text="Hold">
      <formula>NOT(ISERROR(SEARCH("Hold",B148)))</formula>
    </cfRule>
    <cfRule type="containsText" dxfId="1201" priority="749" operator="containsText" text="Received">
      <formula>NOT(ISERROR(SEARCH("Received",B148)))</formula>
    </cfRule>
    <cfRule type="containsText" dxfId="1200" priority="750" operator="containsText" text="Ask">
      <formula>NOT(ISERROR(SEARCH("Ask",B148)))</formula>
    </cfRule>
  </conditionalFormatting>
  <conditionalFormatting sqref="B149">
    <cfRule type="containsText" dxfId="1199" priority="745" operator="containsText" text="Hold">
      <formula>NOT(ISERROR(SEARCH("Hold",B149)))</formula>
    </cfRule>
    <cfRule type="containsText" dxfId="1198" priority="746" operator="containsText" text="Received">
      <formula>NOT(ISERROR(SEARCH("Received",B149)))</formula>
    </cfRule>
    <cfRule type="containsText" dxfId="1197" priority="747" operator="containsText" text="Ask">
      <formula>NOT(ISERROR(SEARCH("Ask",B149)))</formula>
    </cfRule>
  </conditionalFormatting>
  <conditionalFormatting sqref="B148">
    <cfRule type="containsText" dxfId="1196" priority="742" operator="containsText" text="Hold">
      <formula>NOT(ISERROR(SEARCH("Hold",B148)))</formula>
    </cfRule>
    <cfRule type="containsText" dxfId="1195" priority="743" operator="containsText" text="Received">
      <formula>NOT(ISERROR(SEARCH("Received",B148)))</formula>
    </cfRule>
    <cfRule type="containsText" dxfId="1194" priority="744" operator="containsText" text="Ask">
      <formula>NOT(ISERROR(SEARCH("Ask",B148)))</formula>
    </cfRule>
  </conditionalFormatting>
  <conditionalFormatting sqref="B148">
    <cfRule type="containsText" dxfId="1193" priority="739" operator="containsText" text="Hold">
      <formula>NOT(ISERROR(SEARCH("Hold",B148)))</formula>
    </cfRule>
    <cfRule type="containsText" dxfId="1192" priority="740" operator="containsText" text="Received">
      <formula>NOT(ISERROR(SEARCH("Received",B148)))</formula>
    </cfRule>
    <cfRule type="containsText" dxfId="1191" priority="741" operator="containsText" text="Ask">
      <formula>NOT(ISERROR(SEARCH("Ask",B148)))</formula>
    </cfRule>
  </conditionalFormatting>
  <conditionalFormatting sqref="B148">
    <cfRule type="containsText" dxfId="1190" priority="736" operator="containsText" text="Hold">
      <formula>NOT(ISERROR(SEARCH("Hold",B148)))</formula>
    </cfRule>
    <cfRule type="containsText" dxfId="1189" priority="737" operator="containsText" text="Received">
      <formula>NOT(ISERROR(SEARCH("Received",B148)))</formula>
    </cfRule>
    <cfRule type="containsText" dxfId="1188" priority="738" operator="containsText" text="Ask">
      <formula>NOT(ISERROR(SEARCH("Ask",B148)))</formula>
    </cfRule>
  </conditionalFormatting>
  <conditionalFormatting sqref="B148">
    <cfRule type="containsText" dxfId="1187" priority="733" operator="containsText" text="Hold">
      <formula>NOT(ISERROR(SEARCH("Hold",B148)))</formula>
    </cfRule>
    <cfRule type="containsText" dxfId="1186" priority="734" operator="containsText" text="Received">
      <formula>NOT(ISERROR(SEARCH("Received",B148)))</formula>
    </cfRule>
    <cfRule type="containsText" dxfId="1185" priority="735" operator="containsText" text="Ask">
      <formula>NOT(ISERROR(SEARCH("Ask",B148)))</formula>
    </cfRule>
  </conditionalFormatting>
  <conditionalFormatting sqref="B150">
    <cfRule type="containsText" dxfId="1184" priority="730" operator="containsText" text="Hold">
      <formula>NOT(ISERROR(SEARCH("Hold",B150)))</formula>
    </cfRule>
    <cfRule type="containsText" dxfId="1183" priority="731" operator="containsText" text="Received">
      <formula>NOT(ISERROR(SEARCH("Received",B150)))</formula>
    </cfRule>
    <cfRule type="containsText" dxfId="1182" priority="732" operator="containsText" text="Ask">
      <formula>NOT(ISERROR(SEARCH("Ask",B150)))</formula>
    </cfRule>
  </conditionalFormatting>
  <conditionalFormatting sqref="B149">
    <cfRule type="containsText" dxfId="1181" priority="727" operator="containsText" text="Hold">
      <formula>NOT(ISERROR(SEARCH("Hold",B149)))</formula>
    </cfRule>
    <cfRule type="containsText" dxfId="1180" priority="728" operator="containsText" text="Received">
      <formula>NOT(ISERROR(SEARCH("Received",B149)))</formula>
    </cfRule>
    <cfRule type="containsText" dxfId="1179" priority="729" operator="containsText" text="Ask">
      <formula>NOT(ISERROR(SEARCH("Ask",B149)))</formula>
    </cfRule>
  </conditionalFormatting>
  <conditionalFormatting sqref="B149">
    <cfRule type="containsText" dxfId="1178" priority="724" operator="containsText" text="Hold">
      <formula>NOT(ISERROR(SEARCH("Hold",B149)))</formula>
    </cfRule>
    <cfRule type="containsText" dxfId="1177" priority="725" operator="containsText" text="Received">
      <formula>NOT(ISERROR(SEARCH("Received",B149)))</formula>
    </cfRule>
    <cfRule type="containsText" dxfId="1176" priority="726" operator="containsText" text="Ask">
      <formula>NOT(ISERROR(SEARCH("Ask",B149)))</formula>
    </cfRule>
  </conditionalFormatting>
  <conditionalFormatting sqref="B149">
    <cfRule type="containsText" dxfId="1175" priority="721" operator="containsText" text="Hold">
      <formula>NOT(ISERROR(SEARCH("Hold",B149)))</formula>
    </cfRule>
    <cfRule type="containsText" dxfId="1174" priority="722" operator="containsText" text="Received">
      <formula>NOT(ISERROR(SEARCH("Received",B149)))</formula>
    </cfRule>
    <cfRule type="containsText" dxfId="1173" priority="723" operator="containsText" text="Ask">
      <formula>NOT(ISERROR(SEARCH("Ask",B149)))</formula>
    </cfRule>
  </conditionalFormatting>
  <conditionalFormatting sqref="B149">
    <cfRule type="containsText" dxfId="1172" priority="718" operator="containsText" text="Hold">
      <formula>NOT(ISERROR(SEARCH("Hold",B149)))</formula>
    </cfRule>
    <cfRule type="containsText" dxfId="1171" priority="719" operator="containsText" text="Received">
      <formula>NOT(ISERROR(SEARCH("Received",B149)))</formula>
    </cfRule>
    <cfRule type="containsText" dxfId="1170" priority="720" operator="containsText" text="Ask">
      <formula>NOT(ISERROR(SEARCH("Ask",B149)))</formula>
    </cfRule>
  </conditionalFormatting>
  <conditionalFormatting sqref="B149">
    <cfRule type="containsText" dxfId="1169" priority="715" operator="containsText" text="Hold">
      <formula>NOT(ISERROR(SEARCH("Hold",B149)))</formula>
    </cfRule>
    <cfRule type="containsText" dxfId="1168" priority="716" operator="containsText" text="Received">
      <formula>NOT(ISERROR(SEARCH("Received",B149)))</formula>
    </cfRule>
    <cfRule type="containsText" dxfId="1167" priority="717" operator="containsText" text="Ask">
      <formula>NOT(ISERROR(SEARCH("Ask",B149)))</formula>
    </cfRule>
  </conditionalFormatting>
  <conditionalFormatting sqref="B149">
    <cfRule type="containsText" dxfId="1166" priority="712" operator="containsText" text="Hold">
      <formula>NOT(ISERROR(SEARCH("Hold",B149)))</formula>
    </cfRule>
    <cfRule type="containsText" dxfId="1165" priority="713" operator="containsText" text="Received">
      <formula>NOT(ISERROR(SEARCH("Received",B149)))</formula>
    </cfRule>
    <cfRule type="containsText" dxfId="1164" priority="714" operator="containsText" text="Ask">
      <formula>NOT(ISERROR(SEARCH("Ask",B149)))</formula>
    </cfRule>
  </conditionalFormatting>
  <conditionalFormatting sqref="B152">
    <cfRule type="containsText" dxfId="1163" priority="709" operator="containsText" text="Hold">
      <formula>NOT(ISERROR(SEARCH("Hold",B152)))</formula>
    </cfRule>
    <cfRule type="containsText" dxfId="1162" priority="710" operator="containsText" text="Received">
      <formula>NOT(ISERROR(SEARCH("Received",B152)))</formula>
    </cfRule>
    <cfRule type="containsText" dxfId="1161" priority="711" operator="containsText" text="Ask">
      <formula>NOT(ISERROR(SEARCH("Ask",B152)))</formula>
    </cfRule>
  </conditionalFormatting>
  <conditionalFormatting sqref="B151">
    <cfRule type="containsText" dxfId="1160" priority="706" operator="containsText" text="Hold">
      <formula>NOT(ISERROR(SEARCH("Hold",B151)))</formula>
    </cfRule>
    <cfRule type="containsText" dxfId="1159" priority="707" operator="containsText" text="Received">
      <formula>NOT(ISERROR(SEARCH("Received",B151)))</formula>
    </cfRule>
    <cfRule type="containsText" dxfId="1158" priority="708" operator="containsText" text="Ask">
      <formula>NOT(ISERROR(SEARCH("Ask",B151)))</formula>
    </cfRule>
  </conditionalFormatting>
  <conditionalFormatting sqref="B151">
    <cfRule type="containsText" dxfId="1157" priority="703" operator="containsText" text="Hold">
      <formula>NOT(ISERROR(SEARCH("Hold",B151)))</formula>
    </cfRule>
    <cfRule type="containsText" dxfId="1156" priority="704" operator="containsText" text="Received">
      <formula>NOT(ISERROR(SEARCH("Received",B151)))</formula>
    </cfRule>
    <cfRule type="containsText" dxfId="1155" priority="705" operator="containsText" text="Ask">
      <formula>NOT(ISERROR(SEARCH("Ask",B151)))</formula>
    </cfRule>
  </conditionalFormatting>
  <conditionalFormatting sqref="B150">
    <cfRule type="containsText" dxfId="1154" priority="700" operator="containsText" text="Hold">
      <formula>NOT(ISERROR(SEARCH("Hold",B150)))</formula>
    </cfRule>
    <cfRule type="containsText" dxfId="1153" priority="701" operator="containsText" text="Received">
      <formula>NOT(ISERROR(SEARCH("Received",B150)))</formula>
    </cfRule>
    <cfRule type="containsText" dxfId="1152" priority="702" operator="containsText" text="Ask">
      <formula>NOT(ISERROR(SEARCH("Ask",B150)))</formula>
    </cfRule>
  </conditionalFormatting>
  <conditionalFormatting sqref="B151">
    <cfRule type="containsText" dxfId="1151" priority="697" operator="containsText" text="Hold">
      <formula>NOT(ISERROR(SEARCH("Hold",B151)))</formula>
    </cfRule>
    <cfRule type="containsText" dxfId="1150" priority="698" operator="containsText" text="Received">
      <formula>NOT(ISERROR(SEARCH("Received",B151)))</formula>
    </cfRule>
    <cfRule type="containsText" dxfId="1149" priority="699" operator="containsText" text="Ask">
      <formula>NOT(ISERROR(SEARCH("Ask",B151)))</formula>
    </cfRule>
  </conditionalFormatting>
  <conditionalFormatting sqref="B150">
    <cfRule type="containsText" dxfId="1148" priority="694" operator="containsText" text="Hold">
      <formula>NOT(ISERROR(SEARCH("Hold",B150)))</formula>
    </cfRule>
    <cfRule type="containsText" dxfId="1147" priority="695" operator="containsText" text="Received">
      <formula>NOT(ISERROR(SEARCH("Received",B150)))</formula>
    </cfRule>
    <cfRule type="containsText" dxfId="1146" priority="696" operator="containsText" text="Ask">
      <formula>NOT(ISERROR(SEARCH("Ask",B150)))</formula>
    </cfRule>
  </conditionalFormatting>
  <conditionalFormatting sqref="B150">
    <cfRule type="containsText" dxfId="1145" priority="691" operator="containsText" text="Hold">
      <formula>NOT(ISERROR(SEARCH("Hold",B150)))</formula>
    </cfRule>
    <cfRule type="containsText" dxfId="1144" priority="692" operator="containsText" text="Received">
      <formula>NOT(ISERROR(SEARCH("Received",B150)))</formula>
    </cfRule>
    <cfRule type="containsText" dxfId="1143" priority="693" operator="containsText" text="Ask">
      <formula>NOT(ISERROR(SEARCH("Ask",B150)))</formula>
    </cfRule>
  </conditionalFormatting>
  <conditionalFormatting sqref="B151">
    <cfRule type="containsText" dxfId="1142" priority="688" operator="containsText" text="Hold">
      <formula>NOT(ISERROR(SEARCH("Hold",B151)))</formula>
    </cfRule>
    <cfRule type="containsText" dxfId="1141" priority="689" operator="containsText" text="Received">
      <formula>NOT(ISERROR(SEARCH("Received",B151)))</formula>
    </cfRule>
    <cfRule type="containsText" dxfId="1140" priority="690" operator="containsText" text="Ask">
      <formula>NOT(ISERROR(SEARCH("Ask",B151)))</formula>
    </cfRule>
  </conditionalFormatting>
  <conditionalFormatting sqref="B150">
    <cfRule type="containsText" dxfId="1139" priority="685" operator="containsText" text="Hold">
      <formula>NOT(ISERROR(SEARCH("Hold",B150)))</formula>
    </cfRule>
    <cfRule type="containsText" dxfId="1138" priority="686" operator="containsText" text="Received">
      <formula>NOT(ISERROR(SEARCH("Received",B150)))</formula>
    </cfRule>
    <cfRule type="containsText" dxfId="1137" priority="687" operator="containsText" text="Ask">
      <formula>NOT(ISERROR(SEARCH("Ask",B150)))</formula>
    </cfRule>
  </conditionalFormatting>
  <conditionalFormatting sqref="B150">
    <cfRule type="containsText" dxfId="1136" priority="682" operator="containsText" text="Hold">
      <formula>NOT(ISERROR(SEARCH("Hold",B150)))</formula>
    </cfRule>
    <cfRule type="containsText" dxfId="1135" priority="683" operator="containsText" text="Received">
      <formula>NOT(ISERROR(SEARCH("Received",B150)))</formula>
    </cfRule>
    <cfRule type="containsText" dxfId="1134" priority="684" operator="containsText" text="Ask">
      <formula>NOT(ISERROR(SEARCH("Ask",B150)))</formula>
    </cfRule>
  </conditionalFormatting>
  <conditionalFormatting sqref="B150">
    <cfRule type="containsText" dxfId="1133" priority="679" operator="containsText" text="Hold">
      <formula>NOT(ISERROR(SEARCH("Hold",B150)))</formula>
    </cfRule>
    <cfRule type="containsText" dxfId="1132" priority="680" operator="containsText" text="Received">
      <formula>NOT(ISERROR(SEARCH("Received",B150)))</formula>
    </cfRule>
    <cfRule type="containsText" dxfId="1131" priority="681" operator="containsText" text="Ask">
      <formula>NOT(ISERROR(SEARCH("Ask",B150)))</formula>
    </cfRule>
  </conditionalFormatting>
  <conditionalFormatting sqref="B151">
    <cfRule type="containsText" dxfId="1130" priority="676" operator="containsText" text="Hold">
      <formula>NOT(ISERROR(SEARCH("Hold",B151)))</formula>
    </cfRule>
    <cfRule type="containsText" dxfId="1129" priority="677" operator="containsText" text="Received">
      <formula>NOT(ISERROR(SEARCH("Received",B151)))</formula>
    </cfRule>
    <cfRule type="containsText" dxfId="1128" priority="678" operator="containsText" text="Ask">
      <formula>NOT(ISERROR(SEARCH("Ask",B151)))</formula>
    </cfRule>
  </conditionalFormatting>
  <conditionalFormatting sqref="B150">
    <cfRule type="containsText" dxfId="1127" priority="673" operator="containsText" text="Hold">
      <formula>NOT(ISERROR(SEARCH("Hold",B150)))</formula>
    </cfRule>
    <cfRule type="containsText" dxfId="1126" priority="674" operator="containsText" text="Received">
      <formula>NOT(ISERROR(SEARCH("Received",B150)))</formula>
    </cfRule>
    <cfRule type="containsText" dxfId="1125" priority="675" operator="containsText" text="Ask">
      <formula>NOT(ISERROR(SEARCH("Ask",B150)))</formula>
    </cfRule>
  </conditionalFormatting>
  <conditionalFormatting sqref="B150">
    <cfRule type="containsText" dxfId="1124" priority="670" operator="containsText" text="Hold">
      <formula>NOT(ISERROR(SEARCH("Hold",B150)))</formula>
    </cfRule>
    <cfRule type="containsText" dxfId="1123" priority="671" operator="containsText" text="Received">
      <formula>NOT(ISERROR(SEARCH("Received",B150)))</formula>
    </cfRule>
    <cfRule type="containsText" dxfId="1122" priority="672" operator="containsText" text="Ask">
      <formula>NOT(ISERROR(SEARCH("Ask",B150)))</formula>
    </cfRule>
  </conditionalFormatting>
  <conditionalFormatting sqref="B150">
    <cfRule type="containsText" dxfId="1121" priority="667" operator="containsText" text="Hold">
      <formula>NOT(ISERROR(SEARCH("Hold",B150)))</formula>
    </cfRule>
    <cfRule type="containsText" dxfId="1120" priority="668" operator="containsText" text="Received">
      <formula>NOT(ISERROR(SEARCH("Received",B150)))</formula>
    </cfRule>
    <cfRule type="containsText" dxfId="1119" priority="669" operator="containsText" text="Ask">
      <formula>NOT(ISERROR(SEARCH("Ask",B150)))</formula>
    </cfRule>
  </conditionalFormatting>
  <conditionalFormatting sqref="B150">
    <cfRule type="containsText" dxfId="1118" priority="664" operator="containsText" text="Hold">
      <formula>NOT(ISERROR(SEARCH("Hold",B150)))</formula>
    </cfRule>
    <cfRule type="containsText" dxfId="1117" priority="665" operator="containsText" text="Received">
      <formula>NOT(ISERROR(SEARCH("Received",B150)))</formula>
    </cfRule>
    <cfRule type="containsText" dxfId="1116" priority="666" operator="containsText" text="Ask">
      <formula>NOT(ISERROR(SEARCH("Ask",B150)))</formula>
    </cfRule>
  </conditionalFormatting>
  <conditionalFormatting sqref="B151">
    <cfRule type="containsText" dxfId="1115" priority="661" operator="containsText" text="Hold">
      <formula>NOT(ISERROR(SEARCH("Hold",B151)))</formula>
    </cfRule>
    <cfRule type="containsText" dxfId="1114" priority="662" operator="containsText" text="Received">
      <formula>NOT(ISERROR(SEARCH("Received",B151)))</formula>
    </cfRule>
    <cfRule type="containsText" dxfId="1113" priority="663" operator="containsText" text="Ask">
      <formula>NOT(ISERROR(SEARCH("Ask",B151)))</formula>
    </cfRule>
  </conditionalFormatting>
  <conditionalFormatting sqref="B150">
    <cfRule type="containsText" dxfId="1112" priority="658" operator="containsText" text="Hold">
      <formula>NOT(ISERROR(SEARCH("Hold",B150)))</formula>
    </cfRule>
    <cfRule type="containsText" dxfId="1111" priority="659" operator="containsText" text="Received">
      <formula>NOT(ISERROR(SEARCH("Received",B150)))</formula>
    </cfRule>
    <cfRule type="containsText" dxfId="1110" priority="660" operator="containsText" text="Ask">
      <formula>NOT(ISERROR(SEARCH("Ask",B150)))</formula>
    </cfRule>
  </conditionalFormatting>
  <conditionalFormatting sqref="B150">
    <cfRule type="containsText" dxfId="1109" priority="655" operator="containsText" text="Hold">
      <formula>NOT(ISERROR(SEARCH("Hold",B150)))</formula>
    </cfRule>
    <cfRule type="containsText" dxfId="1108" priority="656" operator="containsText" text="Received">
      <formula>NOT(ISERROR(SEARCH("Received",B150)))</formula>
    </cfRule>
    <cfRule type="containsText" dxfId="1107" priority="657" operator="containsText" text="Ask">
      <formula>NOT(ISERROR(SEARCH("Ask",B150)))</formula>
    </cfRule>
  </conditionalFormatting>
  <conditionalFormatting sqref="B150">
    <cfRule type="containsText" dxfId="1106" priority="652" operator="containsText" text="Hold">
      <formula>NOT(ISERROR(SEARCH("Hold",B150)))</formula>
    </cfRule>
    <cfRule type="containsText" dxfId="1105" priority="653" operator="containsText" text="Received">
      <formula>NOT(ISERROR(SEARCH("Received",B150)))</formula>
    </cfRule>
    <cfRule type="containsText" dxfId="1104" priority="654" operator="containsText" text="Ask">
      <formula>NOT(ISERROR(SEARCH("Ask",B150)))</formula>
    </cfRule>
  </conditionalFormatting>
  <conditionalFormatting sqref="B150">
    <cfRule type="containsText" dxfId="1103" priority="649" operator="containsText" text="Hold">
      <formula>NOT(ISERROR(SEARCH("Hold",B150)))</formula>
    </cfRule>
    <cfRule type="containsText" dxfId="1102" priority="650" operator="containsText" text="Received">
      <formula>NOT(ISERROR(SEARCH("Received",B150)))</formula>
    </cfRule>
    <cfRule type="containsText" dxfId="1101" priority="651" operator="containsText" text="Ask">
      <formula>NOT(ISERROR(SEARCH("Ask",B150)))</formula>
    </cfRule>
  </conditionalFormatting>
  <conditionalFormatting sqref="B150">
    <cfRule type="containsText" dxfId="1100" priority="646" operator="containsText" text="Hold">
      <formula>NOT(ISERROR(SEARCH("Hold",B150)))</formula>
    </cfRule>
    <cfRule type="containsText" dxfId="1099" priority="647" operator="containsText" text="Received">
      <formula>NOT(ISERROR(SEARCH("Received",B150)))</formula>
    </cfRule>
    <cfRule type="containsText" dxfId="1098" priority="648" operator="containsText" text="Ask">
      <formula>NOT(ISERROR(SEARCH("Ask",B150)))</formula>
    </cfRule>
  </conditionalFormatting>
  <conditionalFormatting sqref="B151">
    <cfRule type="containsText" dxfId="1097" priority="643" operator="containsText" text="Hold">
      <formula>NOT(ISERROR(SEARCH("Hold",B151)))</formula>
    </cfRule>
    <cfRule type="containsText" dxfId="1096" priority="644" operator="containsText" text="Received">
      <formula>NOT(ISERROR(SEARCH("Received",B151)))</formula>
    </cfRule>
    <cfRule type="containsText" dxfId="1095" priority="645" operator="containsText" text="Ask">
      <formula>NOT(ISERROR(SEARCH("Ask",B151)))</formula>
    </cfRule>
  </conditionalFormatting>
  <conditionalFormatting sqref="B150">
    <cfRule type="containsText" dxfId="1094" priority="640" operator="containsText" text="Hold">
      <formula>NOT(ISERROR(SEARCH("Hold",B150)))</formula>
    </cfRule>
    <cfRule type="containsText" dxfId="1093" priority="641" operator="containsText" text="Received">
      <formula>NOT(ISERROR(SEARCH("Received",B150)))</formula>
    </cfRule>
    <cfRule type="containsText" dxfId="1092" priority="642" operator="containsText" text="Ask">
      <formula>NOT(ISERROR(SEARCH("Ask",B150)))</formula>
    </cfRule>
  </conditionalFormatting>
  <conditionalFormatting sqref="B150">
    <cfRule type="containsText" dxfId="1091" priority="637" operator="containsText" text="Hold">
      <formula>NOT(ISERROR(SEARCH("Hold",B150)))</formula>
    </cfRule>
    <cfRule type="containsText" dxfId="1090" priority="638" operator="containsText" text="Received">
      <formula>NOT(ISERROR(SEARCH("Received",B150)))</formula>
    </cfRule>
    <cfRule type="containsText" dxfId="1089" priority="639" operator="containsText" text="Ask">
      <formula>NOT(ISERROR(SEARCH("Ask",B150)))</formula>
    </cfRule>
  </conditionalFormatting>
  <conditionalFormatting sqref="B150">
    <cfRule type="containsText" dxfId="1088" priority="634" operator="containsText" text="Hold">
      <formula>NOT(ISERROR(SEARCH("Hold",B150)))</formula>
    </cfRule>
    <cfRule type="containsText" dxfId="1087" priority="635" operator="containsText" text="Received">
      <formula>NOT(ISERROR(SEARCH("Received",B150)))</formula>
    </cfRule>
    <cfRule type="containsText" dxfId="1086" priority="636" operator="containsText" text="Ask">
      <formula>NOT(ISERROR(SEARCH("Ask",B150)))</formula>
    </cfRule>
  </conditionalFormatting>
  <conditionalFormatting sqref="B150">
    <cfRule type="containsText" dxfId="1085" priority="631" operator="containsText" text="Hold">
      <formula>NOT(ISERROR(SEARCH("Hold",B150)))</formula>
    </cfRule>
    <cfRule type="containsText" dxfId="1084" priority="632" operator="containsText" text="Received">
      <formula>NOT(ISERROR(SEARCH("Received",B150)))</formula>
    </cfRule>
    <cfRule type="containsText" dxfId="1083" priority="633" operator="containsText" text="Ask">
      <formula>NOT(ISERROR(SEARCH("Ask",B150)))</formula>
    </cfRule>
  </conditionalFormatting>
  <conditionalFormatting sqref="B150">
    <cfRule type="containsText" dxfId="1082" priority="628" operator="containsText" text="Hold">
      <formula>NOT(ISERROR(SEARCH("Hold",B150)))</formula>
    </cfRule>
    <cfRule type="containsText" dxfId="1081" priority="629" operator="containsText" text="Received">
      <formula>NOT(ISERROR(SEARCH("Received",B150)))</formula>
    </cfRule>
    <cfRule type="containsText" dxfId="1080" priority="630" operator="containsText" text="Ask">
      <formula>NOT(ISERROR(SEARCH("Ask",B150)))</formula>
    </cfRule>
  </conditionalFormatting>
  <conditionalFormatting sqref="B150">
    <cfRule type="containsText" dxfId="1079" priority="625" operator="containsText" text="Hold">
      <formula>NOT(ISERROR(SEARCH("Hold",B150)))</formula>
    </cfRule>
    <cfRule type="containsText" dxfId="1078" priority="626" operator="containsText" text="Received">
      <formula>NOT(ISERROR(SEARCH("Received",B150)))</formula>
    </cfRule>
    <cfRule type="containsText" dxfId="1077" priority="627" operator="containsText" text="Ask">
      <formula>NOT(ISERROR(SEARCH("Ask",B150)))</formula>
    </cfRule>
  </conditionalFormatting>
  <conditionalFormatting sqref="B151">
    <cfRule type="containsText" dxfId="1076" priority="622" operator="containsText" text="Hold">
      <formula>NOT(ISERROR(SEARCH("Hold",B151)))</formula>
    </cfRule>
    <cfRule type="containsText" dxfId="1075" priority="623" operator="containsText" text="Received">
      <formula>NOT(ISERROR(SEARCH("Received",B151)))</formula>
    </cfRule>
    <cfRule type="containsText" dxfId="1074" priority="624" operator="containsText" text="Ask">
      <formula>NOT(ISERROR(SEARCH("Ask",B151)))</formula>
    </cfRule>
  </conditionalFormatting>
  <conditionalFormatting sqref="B150">
    <cfRule type="containsText" dxfId="1073" priority="619" operator="containsText" text="Hold">
      <formula>NOT(ISERROR(SEARCH("Hold",B150)))</formula>
    </cfRule>
    <cfRule type="containsText" dxfId="1072" priority="620" operator="containsText" text="Received">
      <formula>NOT(ISERROR(SEARCH("Received",B150)))</formula>
    </cfRule>
    <cfRule type="containsText" dxfId="1071" priority="621" operator="containsText" text="Ask">
      <formula>NOT(ISERROR(SEARCH("Ask",B150)))</formula>
    </cfRule>
  </conditionalFormatting>
  <conditionalFormatting sqref="B150">
    <cfRule type="containsText" dxfId="1070" priority="616" operator="containsText" text="Hold">
      <formula>NOT(ISERROR(SEARCH("Hold",B150)))</formula>
    </cfRule>
    <cfRule type="containsText" dxfId="1069" priority="617" operator="containsText" text="Received">
      <formula>NOT(ISERROR(SEARCH("Received",B150)))</formula>
    </cfRule>
    <cfRule type="containsText" dxfId="1068" priority="618" operator="containsText" text="Ask">
      <formula>NOT(ISERROR(SEARCH("Ask",B150)))</formula>
    </cfRule>
  </conditionalFormatting>
  <conditionalFormatting sqref="B150">
    <cfRule type="containsText" dxfId="1067" priority="613" operator="containsText" text="Hold">
      <formula>NOT(ISERROR(SEARCH("Hold",B150)))</formula>
    </cfRule>
    <cfRule type="containsText" dxfId="1066" priority="614" operator="containsText" text="Received">
      <formula>NOT(ISERROR(SEARCH("Received",B150)))</formula>
    </cfRule>
    <cfRule type="containsText" dxfId="1065" priority="615" operator="containsText" text="Ask">
      <formula>NOT(ISERROR(SEARCH("Ask",B150)))</formula>
    </cfRule>
  </conditionalFormatting>
  <conditionalFormatting sqref="B150">
    <cfRule type="containsText" dxfId="1064" priority="610" operator="containsText" text="Hold">
      <formula>NOT(ISERROR(SEARCH("Hold",B150)))</formula>
    </cfRule>
    <cfRule type="containsText" dxfId="1063" priority="611" operator="containsText" text="Received">
      <formula>NOT(ISERROR(SEARCH("Received",B150)))</formula>
    </cfRule>
    <cfRule type="containsText" dxfId="1062" priority="612" operator="containsText" text="Ask">
      <formula>NOT(ISERROR(SEARCH("Ask",B150)))</formula>
    </cfRule>
  </conditionalFormatting>
  <conditionalFormatting sqref="B150">
    <cfRule type="containsText" dxfId="1061" priority="607" operator="containsText" text="Hold">
      <formula>NOT(ISERROR(SEARCH("Hold",B150)))</formula>
    </cfRule>
    <cfRule type="containsText" dxfId="1060" priority="608" operator="containsText" text="Received">
      <formula>NOT(ISERROR(SEARCH("Received",B150)))</formula>
    </cfRule>
    <cfRule type="containsText" dxfId="1059" priority="609" operator="containsText" text="Ask">
      <formula>NOT(ISERROR(SEARCH("Ask",B150)))</formula>
    </cfRule>
  </conditionalFormatting>
  <conditionalFormatting sqref="B150">
    <cfRule type="containsText" dxfId="1058" priority="604" operator="containsText" text="Hold">
      <formula>NOT(ISERROR(SEARCH("Hold",B150)))</formula>
    </cfRule>
    <cfRule type="containsText" dxfId="1057" priority="605" operator="containsText" text="Received">
      <formula>NOT(ISERROR(SEARCH("Received",B150)))</formula>
    </cfRule>
    <cfRule type="containsText" dxfId="1056" priority="606" operator="containsText" text="Ask">
      <formula>NOT(ISERROR(SEARCH("Ask",B150)))</formula>
    </cfRule>
  </conditionalFormatting>
  <conditionalFormatting sqref="B150">
    <cfRule type="containsText" dxfId="1055" priority="601" operator="containsText" text="Hold">
      <formula>NOT(ISERROR(SEARCH("Hold",B150)))</formula>
    </cfRule>
    <cfRule type="containsText" dxfId="1054" priority="602" operator="containsText" text="Received">
      <formula>NOT(ISERROR(SEARCH("Received",B150)))</formula>
    </cfRule>
    <cfRule type="containsText" dxfId="1053" priority="603" operator="containsText" text="Ask">
      <formula>NOT(ISERROR(SEARCH("Ask",B150)))</formula>
    </cfRule>
  </conditionalFormatting>
  <conditionalFormatting sqref="B151">
    <cfRule type="containsText" dxfId="1052" priority="598" operator="containsText" text="Hold">
      <formula>NOT(ISERROR(SEARCH("Hold",B151)))</formula>
    </cfRule>
    <cfRule type="containsText" dxfId="1051" priority="599" operator="containsText" text="Received">
      <formula>NOT(ISERROR(SEARCH("Received",B151)))</formula>
    </cfRule>
    <cfRule type="containsText" dxfId="1050" priority="600" operator="containsText" text="Ask">
      <formula>NOT(ISERROR(SEARCH("Ask",B151)))</formula>
    </cfRule>
  </conditionalFormatting>
  <conditionalFormatting sqref="B150">
    <cfRule type="containsText" dxfId="1049" priority="595" operator="containsText" text="Hold">
      <formula>NOT(ISERROR(SEARCH("Hold",B150)))</formula>
    </cfRule>
    <cfRule type="containsText" dxfId="1048" priority="596" operator="containsText" text="Received">
      <formula>NOT(ISERROR(SEARCH("Received",B150)))</formula>
    </cfRule>
    <cfRule type="containsText" dxfId="1047" priority="597" operator="containsText" text="Ask">
      <formula>NOT(ISERROR(SEARCH("Ask",B150)))</formula>
    </cfRule>
  </conditionalFormatting>
  <conditionalFormatting sqref="B150">
    <cfRule type="containsText" dxfId="1046" priority="592" operator="containsText" text="Hold">
      <formula>NOT(ISERROR(SEARCH("Hold",B150)))</formula>
    </cfRule>
    <cfRule type="containsText" dxfId="1045" priority="593" operator="containsText" text="Received">
      <formula>NOT(ISERROR(SEARCH("Received",B150)))</formula>
    </cfRule>
    <cfRule type="containsText" dxfId="1044" priority="594" operator="containsText" text="Ask">
      <formula>NOT(ISERROR(SEARCH("Ask",B150)))</formula>
    </cfRule>
  </conditionalFormatting>
  <conditionalFormatting sqref="B150">
    <cfRule type="containsText" dxfId="1043" priority="589" operator="containsText" text="Hold">
      <formula>NOT(ISERROR(SEARCH("Hold",B150)))</formula>
    </cfRule>
    <cfRule type="containsText" dxfId="1042" priority="590" operator="containsText" text="Received">
      <formula>NOT(ISERROR(SEARCH("Received",B150)))</formula>
    </cfRule>
    <cfRule type="containsText" dxfId="1041" priority="591" operator="containsText" text="Ask">
      <formula>NOT(ISERROR(SEARCH("Ask",B150)))</formula>
    </cfRule>
  </conditionalFormatting>
  <conditionalFormatting sqref="B150">
    <cfRule type="containsText" dxfId="1040" priority="586" operator="containsText" text="Hold">
      <formula>NOT(ISERROR(SEARCH("Hold",B150)))</formula>
    </cfRule>
    <cfRule type="containsText" dxfId="1039" priority="587" operator="containsText" text="Received">
      <formula>NOT(ISERROR(SEARCH("Received",B150)))</formula>
    </cfRule>
    <cfRule type="containsText" dxfId="1038" priority="588" operator="containsText" text="Ask">
      <formula>NOT(ISERROR(SEARCH("Ask",B150)))</formula>
    </cfRule>
  </conditionalFormatting>
  <conditionalFormatting sqref="B150">
    <cfRule type="containsText" dxfId="1037" priority="583" operator="containsText" text="Hold">
      <formula>NOT(ISERROR(SEARCH("Hold",B150)))</formula>
    </cfRule>
    <cfRule type="containsText" dxfId="1036" priority="584" operator="containsText" text="Received">
      <formula>NOT(ISERROR(SEARCH("Received",B150)))</formula>
    </cfRule>
    <cfRule type="containsText" dxfId="1035" priority="585" operator="containsText" text="Ask">
      <formula>NOT(ISERROR(SEARCH("Ask",B150)))</formula>
    </cfRule>
  </conditionalFormatting>
  <conditionalFormatting sqref="B150">
    <cfRule type="containsText" dxfId="1034" priority="580" operator="containsText" text="Hold">
      <formula>NOT(ISERROR(SEARCH("Hold",B150)))</formula>
    </cfRule>
    <cfRule type="containsText" dxfId="1033" priority="581" operator="containsText" text="Received">
      <formula>NOT(ISERROR(SEARCH("Received",B150)))</formula>
    </cfRule>
    <cfRule type="containsText" dxfId="1032" priority="582" operator="containsText" text="Ask">
      <formula>NOT(ISERROR(SEARCH("Ask",B150)))</formula>
    </cfRule>
  </conditionalFormatting>
  <conditionalFormatting sqref="B150">
    <cfRule type="containsText" dxfId="1031" priority="577" operator="containsText" text="Hold">
      <formula>NOT(ISERROR(SEARCH("Hold",B150)))</formula>
    </cfRule>
    <cfRule type="containsText" dxfId="1030" priority="578" operator="containsText" text="Received">
      <formula>NOT(ISERROR(SEARCH("Received",B150)))</formula>
    </cfRule>
    <cfRule type="containsText" dxfId="1029" priority="579" operator="containsText" text="Ask">
      <formula>NOT(ISERROR(SEARCH("Ask",B150)))</formula>
    </cfRule>
  </conditionalFormatting>
  <conditionalFormatting sqref="B150">
    <cfRule type="containsText" dxfId="1028" priority="574" operator="containsText" text="Hold">
      <formula>NOT(ISERROR(SEARCH("Hold",B150)))</formula>
    </cfRule>
    <cfRule type="containsText" dxfId="1027" priority="575" operator="containsText" text="Received">
      <formula>NOT(ISERROR(SEARCH("Received",B150)))</formula>
    </cfRule>
    <cfRule type="containsText" dxfId="1026" priority="576" operator="containsText" text="Ask">
      <formula>NOT(ISERROR(SEARCH("Ask",B150)))</formula>
    </cfRule>
  </conditionalFormatting>
  <conditionalFormatting sqref="N98">
    <cfRule type="containsText" dxfId="1025" priority="571" operator="containsText" text="Send">
      <formula>NOT(ISERROR(SEARCH("Send",N98)))</formula>
    </cfRule>
    <cfRule type="containsText" dxfId="1024" priority="572" operator="containsText" text="Sent">
      <formula>NOT(ISERROR(SEARCH("Sent",N98)))</formula>
    </cfRule>
    <cfRule type="containsText" dxfId="1023" priority="573" operator="containsText" text="Hold">
      <formula>NOT(ISERROR(SEARCH("Hold",N98)))</formula>
    </cfRule>
  </conditionalFormatting>
  <conditionalFormatting sqref="B152">
    <cfRule type="containsText" dxfId="1022" priority="568" operator="containsText" text="Hold">
      <formula>NOT(ISERROR(SEARCH("Hold",B152)))</formula>
    </cfRule>
    <cfRule type="containsText" dxfId="1021" priority="569" operator="containsText" text="Received">
      <formula>NOT(ISERROR(SEARCH("Received",B152)))</formula>
    </cfRule>
    <cfRule type="containsText" dxfId="1020" priority="570" operator="containsText" text="Ask">
      <formula>NOT(ISERROR(SEARCH("Ask",B152)))</formula>
    </cfRule>
  </conditionalFormatting>
  <conditionalFormatting sqref="B151">
    <cfRule type="containsText" dxfId="1019" priority="565" operator="containsText" text="Hold">
      <formula>NOT(ISERROR(SEARCH("Hold",B151)))</formula>
    </cfRule>
    <cfRule type="containsText" dxfId="1018" priority="566" operator="containsText" text="Received">
      <formula>NOT(ISERROR(SEARCH("Received",B151)))</formula>
    </cfRule>
    <cfRule type="containsText" dxfId="1017" priority="567" operator="containsText" text="Ask">
      <formula>NOT(ISERROR(SEARCH("Ask",B151)))</formula>
    </cfRule>
  </conditionalFormatting>
  <conditionalFormatting sqref="B151">
    <cfRule type="containsText" dxfId="1016" priority="562" operator="containsText" text="Hold">
      <formula>NOT(ISERROR(SEARCH("Hold",B151)))</formula>
    </cfRule>
    <cfRule type="containsText" dxfId="1015" priority="563" operator="containsText" text="Received">
      <formula>NOT(ISERROR(SEARCH("Received",B151)))</formula>
    </cfRule>
    <cfRule type="containsText" dxfId="1014" priority="564" operator="containsText" text="Ask">
      <formula>NOT(ISERROR(SEARCH("Ask",B151)))</formula>
    </cfRule>
  </conditionalFormatting>
  <conditionalFormatting sqref="B151">
    <cfRule type="containsText" dxfId="1013" priority="559" operator="containsText" text="Hold">
      <formula>NOT(ISERROR(SEARCH("Hold",B151)))</formula>
    </cfRule>
    <cfRule type="containsText" dxfId="1012" priority="560" operator="containsText" text="Received">
      <formula>NOT(ISERROR(SEARCH("Received",B151)))</formula>
    </cfRule>
    <cfRule type="containsText" dxfId="1011" priority="561" operator="containsText" text="Ask">
      <formula>NOT(ISERROR(SEARCH("Ask",B151)))</formula>
    </cfRule>
  </conditionalFormatting>
  <conditionalFormatting sqref="B151">
    <cfRule type="containsText" dxfId="1010" priority="556" operator="containsText" text="Hold">
      <formula>NOT(ISERROR(SEARCH("Hold",B151)))</formula>
    </cfRule>
    <cfRule type="containsText" dxfId="1009" priority="557" operator="containsText" text="Received">
      <formula>NOT(ISERROR(SEARCH("Received",B151)))</formula>
    </cfRule>
    <cfRule type="containsText" dxfId="1008" priority="558" operator="containsText" text="Ask">
      <formula>NOT(ISERROR(SEARCH("Ask",B151)))</formula>
    </cfRule>
  </conditionalFormatting>
  <conditionalFormatting sqref="B151">
    <cfRule type="containsText" dxfId="1007" priority="553" operator="containsText" text="Hold">
      <formula>NOT(ISERROR(SEARCH("Hold",B151)))</formula>
    </cfRule>
    <cfRule type="containsText" dxfId="1006" priority="554" operator="containsText" text="Received">
      <formula>NOT(ISERROR(SEARCH("Received",B151)))</formula>
    </cfRule>
    <cfRule type="containsText" dxfId="1005" priority="555" operator="containsText" text="Ask">
      <formula>NOT(ISERROR(SEARCH("Ask",B151)))</formula>
    </cfRule>
  </conditionalFormatting>
  <conditionalFormatting sqref="B151">
    <cfRule type="containsText" dxfId="1004" priority="550" operator="containsText" text="Hold">
      <formula>NOT(ISERROR(SEARCH("Hold",B151)))</formula>
    </cfRule>
    <cfRule type="containsText" dxfId="1003" priority="551" operator="containsText" text="Received">
      <formula>NOT(ISERROR(SEARCH("Received",B151)))</formula>
    </cfRule>
    <cfRule type="containsText" dxfId="1002" priority="552" operator="containsText" text="Ask">
      <formula>NOT(ISERROR(SEARCH("Ask",B151)))</formula>
    </cfRule>
  </conditionalFormatting>
  <conditionalFormatting sqref="B151">
    <cfRule type="containsText" dxfId="1001" priority="547" operator="containsText" text="Hold">
      <formula>NOT(ISERROR(SEARCH("Hold",B151)))</formula>
    </cfRule>
    <cfRule type="containsText" dxfId="1000" priority="548" operator="containsText" text="Received">
      <formula>NOT(ISERROR(SEARCH("Received",B151)))</formula>
    </cfRule>
    <cfRule type="containsText" dxfId="999" priority="549" operator="containsText" text="Ask">
      <formula>NOT(ISERROR(SEARCH("Ask",B151)))</formula>
    </cfRule>
  </conditionalFormatting>
  <conditionalFormatting sqref="B151">
    <cfRule type="containsText" dxfId="998" priority="544" operator="containsText" text="Hold">
      <formula>NOT(ISERROR(SEARCH("Hold",B151)))</formula>
    </cfRule>
    <cfRule type="containsText" dxfId="997" priority="545" operator="containsText" text="Received">
      <formula>NOT(ISERROR(SEARCH("Received",B151)))</formula>
    </cfRule>
    <cfRule type="containsText" dxfId="996" priority="546" operator="containsText" text="Ask">
      <formula>NOT(ISERROR(SEARCH("Ask",B151)))</formula>
    </cfRule>
  </conditionalFormatting>
  <conditionalFormatting sqref="B151">
    <cfRule type="containsText" dxfId="995" priority="541" operator="containsText" text="Hold">
      <formula>NOT(ISERROR(SEARCH("Hold",B151)))</formula>
    </cfRule>
    <cfRule type="containsText" dxfId="994" priority="542" operator="containsText" text="Received">
      <formula>NOT(ISERROR(SEARCH("Received",B151)))</formula>
    </cfRule>
    <cfRule type="containsText" dxfId="993" priority="543" operator="containsText" text="Ask">
      <formula>NOT(ISERROR(SEARCH("Ask",B151)))</formula>
    </cfRule>
  </conditionalFormatting>
  <conditionalFormatting sqref="B151">
    <cfRule type="containsText" dxfId="992" priority="538" operator="containsText" text="Hold">
      <formula>NOT(ISERROR(SEARCH("Hold",B151)))</formula>
    </cfRule>
    <cfRule type="containsText" dxfId="991" priority="539" operator="containsText" text="Received">
      <formula>NOT(ISERROR(SEARCH("Received",B151)))</formula>
    </cfRule>
    <cfRule type="containsText" dxfId="990" priority="540" operator="containsText" text="Ask">
      <formula>NOT(ISERROR(SEARCH("Ask",B151)))</formula>
    </cfRule>
  </conditionalFormatting>
  <conditionalFormatting sqref="N97">
    <cfRule type="containsText" dxfId="989" priority="535" operator="containsText" text="Send">
      <formula>NOT(ISERROR(SEARCH("Send",N97)))</formula>
    </cfRule>
    <cfRule type="containsText" dxfId="988" priority="536" operator="containsText" text="Sent">
      <formula>NOT(ISERROR(SEARCH("Sent",N97)))</formula>
    </cfRule>
    <cfRule type="containsText" dxfId="987" priority="537" operator="containsText" text="Hold">
      <formula>NOT(ISERROR(SEARCH("Hold",N97)))</formula>
    </cfRule>
  </conditionalFormatting>
  <conditionalFormatting sqref="B193">
    <cfRule type="containsText" dxfId="986" priority="532" operator="containsText" text="Hold">
      <formula>NOT(ISERROR(SEARCH("Hold",B193)))</formula>
    </cfRule>
    <cfRule type="containsText" dxfId="985" priority="533" operator="containsText" text="Received">
      <formula>NOT(ISERROR(SEARCH("Received",B193)))</formula>
    </cfRule>
    <cfRule type="containsText" dxfId="984" priority="534" operator="containsText" text="Ask">
      <formula>NOT(ISERROR(SEARCH("Ask",B193)))</formula>
    </cfRule>
  </conditionalFormatting>
  <conditionalFormatting sqref="B192">
    <cfRule type="containsText" dxfId="983" priority="529" operator="containsText" text="Hold">
      <formula>NOT(ISERROR(SEARCH("Hold",B192)))</formula>
    </cfRule>
    <cfRule type="containsText" dxfId="982" priority="530" operator="containsText" text="Received">
      <formula>NOT(ISERROR(SEARCH("Received",B192)))</formula>
    </cfRule>
    <cfRule type="containsText" dxfId="981" priority="531" operator="containsText" text="Ask">
      <formula>NOT(ISERROR(SEARCH("Ask",B192)))</formula>
    </cfRule>
  </conditionalFormatting>
  <conditionalFormatting sqref="B152">
    <cfRule type="containsText" dxfId="980" priority="526" operator="containsText" text="Hold">
      <formula>NOT(ISERROR(SEARCH("Hold",B152)))</formula>
    </cfRule>
    <cfRule type="containsText" dxfId="979" priority="527" operator="containsText" text="Received">
      <formula>NOT(ISERROR(SEARCH("Received",B152)))</formula>
    </cfRule>
    <cfRule type="containsText" dxfId="978" priority="528" operator="containsText" text="Ask">
      <formula>NOT(ISERROR(SEARCH("Ask",B152)))</formula>
    </cfRule>
  </conditionalFormatting>
  <conditionalFormatting sqref="B151">
    <cfRule type="containsText" dxfId="977" priority="523" operator="containsText" text="Hold">
      <formula>NOT(ISERROR(SEARCH("Hold",B151)))</formula>
    </cfRule>
    <cfRule type="containsText" dxfId="976" priority="524" operator="containsText" text="Received">
      <formula>NOT(ISERROR(SEARCH("Received",B151)))</formula>
    </cfRule>
    <cfRule type="containsText" dxfId="975" priority="525" operator="containsText" text="Ask">
      <formula>NOT(ISERROR(SEARCH("Ask",B151)))</formula>
    </cfRule>
  </conditionalFormatting>
  <conditionalFormatting sqref="B151">
    <cfRule type="containsText" dxfId="974" priority="520" operator="containsText" text="Hold">
      <formula>NOT(ISERROR(SEARCH("Hold",B151)))</formula>
    </cfRule>
    <cfRule type="containsText" dxfId="973" priority="521" operator="containsText" text="Received">
      <formula>NOT(ISERROR(SEARCH("Received",B151)))</formula>
    </cfRule>
    <cfRule type="containsText" dxfId="972" priority="522" operator="containsText" text="Ask">
      <formula>NOT(ISERROR(SEARCH("Ask",B151)))</formula>
    </cfRule>
  </conditionalFormatting>
  <conditionalFormatting sqref="B150">
    <cfRule type="containsText" dxfId="971" priority="517" operator="containsText" text="Hold">
      <formula>NOT(ISERROR(SEARCH("Hold",B150)))</formula>
    </cfRule>
    <cfRule type="containsText" dxfId="970" priority="518" operator="containsText" text="Received">
      <formula>NOT(ISERROR(SEARCH("Received",B150)))</formula>
    </cfRule>
    <cfRule type="containsText" dxfId="969" priority="519" operator="containsText" text="Ask">
      <formula>NOT(ISERROR(SEARCH("Ask",B150)))</formula>
    </cfRule>
  </conditionalFormatting>
  <conditionalFormatting sqref="B151">
    <cfRule type="containsText" dxfId="968" priority="514" operator="containsText" text="Hold">
      <formula>NOT(ISERROR(SEARCH("Hold",B151)))</formula>
    </cfRule>
    <cfRule type="containsText" dxfId="967" priority="515" operator="containsText" text="Received">
      <formula>NOT(ISERROR(SEARCH("Received",B151)))</formula>
    </cfRule>
    <cfRule type="containsText" dxfId="966" priority="516" operator="containsText" text="Ask">
      <formula>NOT(ISERROR(SEARCH("Ask",B151)))</formula>
    </cfRule>
  </conditionalFormatting>
  <conditionalFormatting sqref="B150">
    <cfRule type="containsText" dxfId="965" priority="511" operator="containsText" text="Hold">
      <formula>NOT(ISERROR(SEARCH("Hold",B150)))</formula>
    </cfRule>
    <cfRule type="containsText" dxfId="964" priority="512" operator="containsText" text="Received">
      <formula>NOT(ISERROR(SEARCH("Received",B150)))</formula>
    </cfRule>
    <cfRule type="containsText" dxfId="963" priority="513" operator="containsText" text="Ask">
      <formula>NOT(ISERROR(SEARCH("Ask",B150)))</formula>
    </cfRule>
  </conditionalFormatting>
  <conditionalFormatting sqref="B150">
    <cfRule type="containsText" dxfId="962" priority="508" operator="containsText" text="Hold">
      <formula>NOT(ISERROR(SEARCH("Hold",B150)))</formula>
    </cfRule>
    <cfRule type="containsText" dxfId="961" priority="509" operator="containsText" text="Received">
      <formula>NOT(ISERROR(SEARCH("Received",B150)))</formula>
    </cfRule>
    <cfRule type="containsText" dxfId="960" priority="510" operator="containsText" text="Ask">
      <formula>NOT(ISERROR(SEARCH("Ask",B150)))</formula>
    </cfRule>
  </conditionalFormatting>
  <conditionalFormatting sqref="B151">
    <cfRule type="containsText" dxfId="959" priority="505" operator="containsText" text="Hold">
      <formula>NOT(ISERROR(SEARCH("Hold",B151)))</formula>
    </cfRule>
    <cfRule type="containsText" dxfId="958" priority="506" operator="containsText" text="Received">
      <formula>NOT(ISERROR(SEARCH("Received",B151)))</formula>
    </cfRule>
    <cfRule type="containsText" dxfId="957" priority="507" operator="containsText" text="Ask">
      <formula>NOT(ISERROR(SEARCH("Ask",B151)))</formula>
    </cfRule>
  </conditionalFormatting>
  <conditionalFormatting sqref="B150">
    <cfRule type="containsText" dxfId="956" priority="502" operator="containsText" text="Hold">
      <formula>NOT(ISERROR(SEARCH("Hold",B150)))</formula>
    </cfRule>
    <cfRule type="containsText" dxfId="955" priority="503" operator="containsText" text="Received">
      <formula>NOT(ISERROR(SEARCH("Received",B150)))</formula>
    </cfRule>
    <cfRule type="containsText" dxfId="954" priority="504" operator="containsText" text="Ask">
      <formula>NOT(ISERROR(SEARCH("Ask",B150)))</formula>
    </cfRule>
  </conditionalFormatting>
  <conditionalFormatting sqref="B150">
    <cfRule type="containsText" dxfId="953" priority="499" operator="containsText" text="Hold">
      <formula>NOT(ISERROR(SEARCH("Hold",B150)))</formula>
    </cfRule>
    <cfRule type="containsText" dxfId="952" priority="500" operator="containsText" text="Received">
      <formula>NOT(ISERROR(SEARCH("Received",B150)))</formula>
    </cfRule>
    <cfRule type="containsText" dxfId="951" priority="501" operator="containsText" text="Ask">
      <formula>NOT(ISERROR(SEARCH("Ask",B150)))</formula>
    </cfRule>
  </conditionalFormatting>
  <conditionalFormatting sqref="B150">
    <cfRule type="containsText" dxfId="950" priority="496" operator="containsText" text="Hold">
      <formula>NOT(ISERROR(SEARCH("Hold",B150)))</formula>
    </cfRule>
    <cfRule type="containsText" dxfId="949" priority="497" operator="containsText" text="Received">
      <formula>NOT(ISERROR(SEARCH("Received",B150)))</formula>
    </cfRule>
    <cfRule type="containsText" dxfId="948" priority="498" operator="containsText" text="Ask">
      <formula>NOT(ISERROR(SEARCH("Ask",B150)))</formula>
    </cfRule>
  </conditionalFormatting>
  <conditionalFormatting sqref="B151">
    <cfRule type="containsText" dxfId="947" priority="493" operator="containsText" text="Hold">
      <formula>NOT(ISERROR(SEARCH("Hold",B151)))</formula>
    </cfRule>
    <cfRule type="containsText" dxfId="946" priority="494" operator="containsText" text="Received">
      <formula>NOT(ISERROR(SEARCH("Received",B151)))</formula>
    </cfRule>
    <cfRule type="containsText" dxfId="945" priority="495" operator="containsText" text="Ask">
      <formula>NOT(ISERROR(SEARCH("Ask",B151)))</formula>
    </cfRule>
  </conditionalFormatting>
  <conditionalFormatting sqref="B150">
    <cfRule type="containsText" dxfId="944" priority="490" operator="containsText" text="Hold">
      <formula>NOT(ISERROR(SEARCH("Hold",B150)))</formula>
    </cfRule>
    <cfRule type="containsText" dxfId="943" priority="491" operator="containsText" text="Received">
      <formula>NOT(ISERROR(SEARCH("Received",B150)))</formula>
    </cfRule>
    <cfRule type="containsText" dxfId="942" priority="492" operator="containsText" text="Ask">
      <formula>NOT(ISERROR(SEARCH("Ask",B150)))</formula>
    </cfRule>
  </conditionalFormatting>
  <conditionalFormatting sqref="B150">
    <cfRule type="containsText" dxfId="941" priority="487" operator="containsText" text="Hold">
      <formula>NOT(ISERROR(SEARCH("Hold",B150)))</formula>
    </cfRule>
    <cfRule type="containsText" dxfId="940" priority="488" operator="containsText" text="Received">
      <formula>NOT(ISERROR(SEARCH("Received",B150)))</formula>
    </cfRule>
    <cfRule type="containsText" dxfId="939" priority="489" operator="containsText" text="Ask">
      <formula>NOT(ISERROR(SEARCH("Ask",B150)))</formula>
    </cfRule>
  </conditionalFormatting>
  <conditionalFormatting sqref="B150">
    <cfRule type="containsText" dxfId="938" priority="484" operator="containsText" text="Hold">
      <formula>NOT(ISERROR(SEARCH("Hold",B150)))</formula>
    </cfRule>
    <cfRule type="containsText" dxfId="937" priority="485" operator="containsText" text="Received">
      <formula>NOT(ISERROR(SEARCH("Received",B150)))</formula>
    </cfRule>
    <cfRule type="containsText" dxfId="936" priority="486" operator="containsText" text="Ask">
      <formula>NOT(ISERROR(SEARCH("Ask",B150)))</formula>
    </cfRule>
  </conditionalFormatting>
  <conditionalFormatting sqref="B150">
    <cfRule type="containsText" dxfId="935" priority="481" operator="containsText" text="Hold">
      <formula>NOT(ISERROR(SEARCH("Hold",B150)))</formula>
    </cfRule>
    <cfRule type="containsText" dxfId="934" priority="482" operator="containsText" text="Received">
      <formula>NOT(ISERROR(SEARCH("Received",B150)))</formula>
    </cfRule>
    <cfRule type="containsText" dxfId="933" priority="483" operator="containsText" text="Ask">
      <formula>NOT(ISERROR(SEARCH("Ask",B150)))</formula>
    </cfRule>
  </conditionalFormatting>
  <conditionalFormatting sqref="B151">
    <cfRule type="containsText" dxfId="932" priority="478" operator="containsText" text="Hold">
      <formula>NOT(ISERROR(SEARCH("Hold",B151)))</formula>
    </cfRule>
    <cfRule type="containsText" dxfId="931" priority="479" operator="containsText" text="Received">
      <formula>NOT(ISERROR(SEARCH("Received",B151)))</formula>
    </cfRule>
    <cfRule type="containsText" dxfId="930" priority="480" operator="containsText" text="Ask">
      <formula>NOT(ISERROR(SEARCH("Ask",B151)))</formula>
    </cfRule>
  </conditionalFormatting>
  <conditionalFormatting sqref="B150">
    <cfRule type="containsText" dxfId="929" priority="475" operator="containsText" text="Hold">
      <formula>NOT(ISERROR(SEARCH("Hold",B150)))</formula>
    </cfRule>
    <cfRule type="containsText" dxfId="928" priority="476" operator="containsText" text="Received">
      <formula>NOT(ISERROR(SEARCH("Received",B150)))</formula>
    </cfRule>
    <cfRule type="containsText" dxfId="927" priority="477" operator="containsText" text="Ask">
      <formula>NOT(ISERROR(SEARCH("Ask",B150)))</formula>
    </cfRule>
  </conditionalFormatting>
  <conditionalFormatting sqref="B150">
    <cfRule type="containsText" dxfId="926" priority="472" operator="containsText" text="Hold">
      <formula>NOT(ISERROR(SEARCH("Hold",B150)))</formula>
    </cfRule>
    <cfRule type="containsText" dxfId="925" priority="473" operator="containsText" text="Received">
      <formula>NOT(ISERROR(SEARCH("Received",B150)))</formula>
    </cfRule>
    <cfRule type="containsText" dxfId="924" priority="474" operator="containsText" text="Ask">
      <formula>NOT(ISERROR(SEARCH("Ask",B150)))</formula>
    </cfRule>
  </conditionalFormatting>
  <conditionalFormatting sqref="B149">
    <cfRule type="containsText" dxfId="923" priority="469" operator="containsText" text="Hold">
      <formula>NOT(ISERROR(SEARCH("Hold",B149)))</formula>
    </cfRule>
    <cfRule type="containsText" dxfId="922" priority="470" operator="containsText" text="Received">
      <formula>NOT(ISERROR(SEARCH("Received",B149)))</formula>
    </cfRule>
    <cfRule type="containsText" dxfId="921" priority="471" operator="containsText" text="Ask">
      <formula>NOT(ISERROR(SEARCH("Ask",B149)))</formula>
    </cfRule>
  </conditionalFormatting>
  <conditionalFormatting sqref="B150">
    <cfRule type="containsText" dxfId="920" priority="466" operator="containsText" text="Hold">
      <formula>NOT(ISERROR(SEARCH("Hold",B150)))</formula>
    </cfRule>
    <cfRule type="containsText" dxfId="919" priority="467" operator="containsText" text="Received">
      <formula>NOT(ISERROR(SEARCH("Received",B150)))</formula>
    </cfRule>
    <cfRule type="containsText" dxfId="918" priority="468" operator="containsText" text="Ask">
      <formula>NOT(ISERROR(SEARCH("Ask",B150)))</formula>
    </cfRule>
  </conditionalFormatting>
  <conditionalFormatting sqref="B149">
    <cfRule type="containsText" dxfId="917" priority="463" operator="containsText" text="Hold">
      <formula>NOT(ISERROR(SEARCH("Hold",B149)))</formula>
    </cfRule>
    <cfRule type="containsText" dxfId="916" priority="464" operator="containsText" text="Received">
      <formula>NOT(ISERROR(SEARCH("Received",B149)))</formula>
    </cfRule>
    <cfRule type="containsText" dxfId="915" priority="465" operator="containsText" text="Ask">
      <formula>NOT(ISERROR(SEARCH("Ask",B149)))</formula>
    </cfRule>
  </conditionalFormatting>
  <conditionalFormatting sqref="B149">
    <cfRule type="containsText" dxfId="914" priority="460" operator="containsText" text="Hold">
      <formula>NOT(ISERROR(SEARCH("Hold",B149)))</formula>
    </cfRule>
    <cfRule type="containsText" dxfId="913" priority="461" operator="containsText" text="Received">
      <formula>NOT(ISERROR(SEARCH("Received",B149)))</formula>
    </cfRule>
    <cfRule type="containsText" dxfId="912" priority="462" operator="containsText" text="Ask">
      <formula>NOT(ISERROR(SEARCH("Ask",B149)))</formula>
    </cfRule>
  </conditionalFormatting>
  <conditionalFormatting sqref="B150">
    <cfRule type="containsText" dxfId="911" priority="457" operator="containsText" text="Hold">
      <formula>NOT(ISERROR(SEARCH("Hold",B150)))</formula>
    </cfRule>
    <cfRule type="containsText" dxfId="910" priority="458" operator="containsText" text="Received">
      <formula>NOT(ISERROR(SEARCH("Received",B150)))</formula>
    </cfRule>
    <cfRule type="containsText" dxfId="909" priority="459" operator="containsText" text="Ask">
      <formula>NOT(ISERROR(SEARCH("Ask",B150)))</formula>
    </cfRule>
  </conditionalFormatting>
  <conditionalFormatting sqref="B149">
    <cfRule type="containsText" dxfId="908" priority="454" operator="containsText" text="Hold">
      <formula>NOT(ISERROR(SEARCH("Hold",B149)))</formula>
    </cfRule>
    <cfRule type="containsText" dxfId="907" priority="455" operator="containsText" text="Received">
      <formula>NOT(ISERROR(SEARCH("Received",B149)))</formula>
    </cfRule>
    <cfRule type="containsText" dxfId="906" priority="456" operator="containsText" text="Ask">
      <formula>NOT(ISERROR(SEARCH("Ask",B149)))</formula>
    </cfRule>
  </conditionalFormatting>
  <conditionalFormatting sqref="B149">
    <cfRule type="containsText" dxfId="905" priority="451" operator="containsText" text="Hold">
      <formula>NOT(ISERROR(SEARCH("Hold",B149)))</formula>
    </cfRule>
    <cfRule type="containsText" dxfId="904" priority="452" operator="containsText" text="Received">
      <formula>NOT(ISERROR(SEARCH("Received",B149)))</formula>
    </cfRule>
    <cfRule type="containsText" dxfId="903" priority="453" operator="containsText" text="Ask">
      <formula>NOT(ISERROR(SEARCH("Ask",B149)))</formula>
    </cfRule>
  </conditionalFormatting>
  <conditionalFormatting sqref="B149">
    <cfRule type="containsText" dxfId="902" priority="448" operator="containsText" text="Hold">
      <formula>NOT(ISERROR(SEARCH("Hold",B149)))</formula>
    </cfRule>
    <cfRule type="containsText" dxfId="901" priority="449" operator="containsText" text="Received">
      <formula>NOT(ISERROR(SEARCH("Received",B149)))</formula>
    </cfRule>
    <cfRule type="containsText" dxfId="900" priority="450" operator="containsText" text="Ask">
      <formula>NOT(ISERROR(SEARCH("Ask",B149)))</formula>
    </cfRule>
  </conditionalFormatting>
  <conditionalFormatting sqref="B150">
    <cfRule type="containsText" dxfId="899" priority="445" operator="containsText" text="Hold">
      <formula>NOT(ISERROR(SEARCH("Hold",B150)))</formula>
    </cfRule>
    <cfRule type="containsText" dxfId="898" priority="446" operator="containsText" text="Received">
      <formula>NOT(ISERROR(SEARCH("Received",B150)))</formula>
    </cfRule>
    <cfRule type="containsText" dxfId="897" priority="447" operator="containsText" text="Ask">
      <formula>NOT(ISERROR(SEARCH("Ask",B150)))</formula>
    </cfRule>
  </conditionalFormatting>
  <conditionalFormatting sqref="B149">
    <cfRule type="containsText" dxfId="896" priority="442" operator="containsText" text="Hold">
      <formula>NOT(ISERROR(SEARCH("Hold",B149)))</formula>
    </cfRule>
    <cfRule type="containsText" dxfId="895" priority="443" operator="containsText" text="Received">
      <formula>NOT(ISERROR(SEARCH("Received",B149)))</formula>
    </cfRule>
    <cfRule type="containsText" dxfId="894" priority="444" operator="containsText" text="Ask">
      <formula>NOT(ISERROR(SEARCH("Ask",B149)))</formula>
    </cfRule>
  </conditionalFormatting>
  <conditionalFormatting sqref="B149">
    <cfRule type="containsText" dxfId="893" priority="439" operator="containsText" text="Hold">
      <formula>NOT(ISERROR(SEARCH("Hold",B149)))</formula>
    </cfRule>
    <cfRule type="containsText" dxfId="892" priority="440" operator="containsText" text="Received">
      <formula>NOT(ISERROR(SEARCH("Received",B149)))</formula>
    </cfRule>
    <cfRule type="containsText" dxfId="891" priority="441" operator="containsText" text="Ask">
      <formula>NOT(ISERROR(SEARCH("Ask",B149)))</formula>
    </cfRule>
  </conditionalFormatting>
  <conditionalFormatting sqref="B149">
    <cfRule type="containsText" dxfId="890" priority="436" operator="containsText" text="Hold">
      <formula>NOT(ISERROR(SEARCH("Hold",B149)))</formula>
    </cfRule>
    <cfRule type="containsText" dxfId="889" priority="437" operator="containsText" text="Received">
      <formula>NOT(ISERROR(SEARCH("Received",B149)))</formula>
    </cfRule>
    <cfRule type="containsText" dxfId="888" priority="438" operator="containsText" text="Ask">
      <formula>NOT(ISERROR(SEARCH("Ask",B149)))</formula>
    </cfRule>
  </conditionalFormatting>
  <conditionalFormatting sqref="B149">
    <cfRule type="containsText" dxfId="887" priority="433" operator="containsText" text="Hold">
      <formula>NOT(ISERROR(SEARCH("Hold",B149)))</formula>
    </cfRule>
    <cfRule type="containsText" dxfId="886" priority="434" operator="containsText" text="Received">
      <formula>NOT(ISERROR(SEARCH("Received",B149)))</formula>
    </cfRule>
    <cfRule type="containsText" dxfId="885" priority="435" operator="containsText" text="Ask">
      <formula>NOT(ISERROR(SEARCH("Ask",B149)))</formula>
    </cfRule>
  </conditionalFormatting>
  <conditionalFormatting sqref="B151">
    <cfRule type="containsText" dxfId="884" priority="430" operator="containsText" text="Hold">
      <formula>NOT(ISERROR(SEARCH("Hold",B151)))</formula>
    </cfRule>
    <cfRule type="containsText" dxfId="883" priority="431" operator="containsText" text="Received">
      <formula>NOT(ISERROR(SEARCH("Received",B151)))</formula>
    </cfRule>
    <cfRule type="containsText" dxfId="882" priority="432" operator="containsText" text="Ask">
      <formula>NOT(ISERROR(SEARCH("Ask",B151)))</formula>
    </cfRule>
  </conditionalFormatting>
  <conditionalFormatting sqref="B150">
    <cfRule type="containsText" dxfId="881" priority="427" operator="containsText" text="Hold">
      <formula>NOT(ISERROR(SEARCH("Hold",B150)))</formula>
    </cfRule>
    <cfRule type="containsText" dxfId="880" priority="428" operator="containsText" text="Received">
      <formula>NOT(ISERROR(SEARCH("Received",B150)))</formula>
    </cfRule>
    <cfRule type="containsText" dxfId="879" priority="429" operator="containsText" text="Ask">
      <formula>NOT(ISERROR(SEARCH("Ask",B150)))</formula>
    </cfRule>
  </conditionalFormatting>
  <conditionalFormatting sqref="B150">
    <cfRule type="containsText" dxfId="878" priority="424" operator="containsText" text="Hold">
      <formula>NOT(ISERROR(SEARCH("Hold",B150)))</formula>
    </cfRule>
    <cfRule type="containsText" dxfId="877" priority="425" operator="containsText" text="Received">
      <formula>NOT(ISERROR(SEARCH("Received",B150)))</formula>
    </cfRule>
    <cfRule type="containsText" dxfId="876" priority="426" operator="containsText" text="Ask">
      <formula>NOT(ISERROR(SEARCH("Ask",B150)))</formula>
    </cfRule>
  </conditionalFormatting>
  <conditionalFormatting sqref="B150">
    <cfRule type="containsText" dxfId="875" priority="421" operator="containsText" text="Hold">
      <formula>NOT(ISERROR(SEARCH("Hold",B150)))</formula>
    </cfRule>
    <cfRule type="containsText" dxfId="874" priority="422" operator="containsText" text="Received">
      <formula>NOT(ISERROR(SEARCH("Received",B150)))</formula>
    </cfRule>
    <cfRule type="containsText" dxfId="873" priority="423" operator="containsText" text="Ask">
      <formula>NOT(ISERROR(SEARCH("Ask",B150)))</formula>
    </cfRule>
  </conditionalFormatting>
  <conditionalFormatting sqref="B150">
    <cfRule type="containsText" dxfId="872" priority="418" operator="containsText" text="Hold">
      <formula>NOT(ISERROR(SEARCH("Hold",B150)))</formula>
    </cfRule>
    <cfRule type="containsText" dxfId="871" priority="419" operator="containsText" text="Received">
      <formula>NOT(ISERROR(SEARCH("Received",B150)))</formula>
    </cfRule>
    <cfRule type="containsText" dxfId="870" priority="420" operator="containsText" text="Ask">
      <formula>NOT(ISERROR(SEARCH("Ask",B150)))</formula>
    </cfRule>
  </conditionalFormatting>
  <conditionalFormatting sqref="B150">
    <cfRule type="containsText" dxfId="869" priority="415" operator="containsText" text="Hold">
      <formula>NOT(ISERROR(SEARCH("Hold",B150)))</formula>
    </cfRule>
    <cfRule type="containsText" dxfId="868" priority="416" operator="containsText" text="Received">
      <formula>NOT(ISERROR(SEARCH("Received",B150)))</formula>
    </cfRule>
    <cfRule type="containsText" dxfId="867" priority="417" operator="containsText" text="Ask">
      <formula>NOT(ISERROR(SEARCH("Ask",B150)))</formula>
    </cfRule>
  </conditionalFormatting>
  <conditionalFormatting sqref="B150">
    <cfRule type="containsText" dxfId="866" priority="412" operator="containsText" text="Hold">
      <formula>NOT(ISERROR(SEARCH("Hold",B150)))</formula>
    </cfRule>
    <cfRule type="containsText" dxfId="865" priority="413" operator="containsText" text="Received">
      <formula>NOT(ISERROR(SEARCH("Received",B150)))</formula>
    </cfRule>
    <cfRule type="containsText" dxfId="864" priority="414" operator="containsText" text="Ask">
      <formula>NOT(ISERROR(SEARCH("Ask",B150)))</formula>
    </cfRule>
  </conditionalFormatting>
  <conditionalFormatting sqref="B151">
    <cfRule type="containsText" dxfId="863" priority="409" operator="containsText" text="Hold">
      <formula>NOT(ISERROR(SEARCH("Hold",B151)))</formula>
    </cfRule>
    <cfRule type="containsText" dxfId="862" priority="410" operator="containsText" text="Received">
      <formula>NOT(ISERROR(SEARCH("Received",B151)))</formula>
    </cfRule>
    <cfRule type="containsText" dxfId="861" priority="411" operator="containsText" text="Ask">
      <formula>NOT(ISERROR(SEARCH("Ask",B151)))</formula>
    </cfRule>
  </conditionalFormatting>
  <conditionalFormatting sqref="B150">
    <cfRule type="containsText" dxfId="860" priority="406" operator="containsText" text="Hold">
      <formula>NOT(ISERROR(SEARCH("Hold",B150)))</formula>
    </cfRule>
    <cfRule type="containsText" dxfId="859" priority="407" operator="containsText" text="Received">
      <formula>NOT(ISERROR(SEARCH("Received",B150)))</formula>
    </cfRule>
    <cfRule type="containsText" dxfId="858" priority="408" operator="containsText" text="Ask">
      <formula>NOT(ISERROR(SEARCH("Ask",B150)))</formula>
    </cfRule>
  </conditionalFormatting>
  <conditionalFormatting sqref="B150">
    <cfRule type="containsText" dxfId="857" priority="403" operator="containsText" text="Hold">
      <formula>NOT(ISERROR(SEARCH("Hold",B150)))</formula>
    </cfRule>
    <cfRule type="containsText" dxfId="856" priority="404" operator="containsText" text="Received">
      <formula>NOT(ISERROR(SEARCH("Received",B150)))</formula>
    </cfRule>
    <cfRule type="containsText" dxfId="855" priority="405" operator="containsText" text="Ask">
      <formula>NOT(ISERROR(SEARCH("Ask",B150)))</formula>
    </cfRule>
  </conditionalFormatting>
  <conditionalFormatting sqref="B149">
    <cfRule type="containsText" dxfId="854" priority="400" operator="containsText" text="Hold">
      <formula>NOT(ISERROR(SEARCH("Hold",B149)))</formula>
    </cfRule>
    <cfRule type="containsText" dxfId="853" priority="401" operator="containsText" text="Received">
      <formula>NOT(ISERROR(SEARCH("Received",B149)))</formula>
    </cfRule>
    <cfRule type="containsText" dxfId="852" priority="402" operator="containsText" text="Ask">
      <formula>NOT(ISERROR(SEARCH("Ask",B149)))</formula>
    </cfRule>
  </conditionalFormatting>
  <conditionalFormatting sqref="B150">
    <cfRule type="containsText" dxfId="851" priority="397" operator="containsText" text="Hold">
      <formula>NOT(ISERROR(SEARCH("Hold",B150)))</formula>
    </cfRule>
    <cfRule type="containsText" dxfId="850" priority="398" operator="containsText" text="Received">
      <formula>NOT(ISERROR(SEARCH("Received",B150)))</formula>
    </cfRule>
    <cfRule type="containsText" dxfId="849" priority="399" operator="containsText" text="Ask">
      <formula>NOT(ISERROR(SEARCH("Ask",B150)))</formula>
    </cfRule>
  </conditionalFormatting>
  <conditionalFormatting sqref="B149">
    <cfRule type="containsText" dxfId="848" priority="394" operator="containsText" text="Hold">
      <formula>NOT(ISERROR(SEARCH("Hold",B149)))</formula>
    </cfRule>
    <cfRule type="containsText" dxfId="847" priority="395" operator="containsText" text="Received">
      <formula>NOT(ISERROR(SEARCH("Received",B149)))</formula>
    </cfRule>
    <cfRule type="containsText" dxfId="846" priority="396" operator="containsText" text="Ask">
      <formula>NOT(ISERROR(SEARCH("Ask",B149)))</formula>
    </cfRule>
  </conditionalFormatting>
  <conditionalFormatting sqref="B149">
    <cfRule type="containsText" dxfId="845" priority="391" operator="containsText" text="Hold">
      <formula>NOT(ISERROR(SEARCH("Hold",B149)))</formula>
    </cfRule>
    <cfRule type="containsText" dxfId="844" priority="392" operator="containsText" text="Received">
      <formula>NOT(ISERROR(SEARCH("Received",B149)))</formula>
    </cfRule>
    <cfRule type="containsText" dxfId="843" priority="393" operator="containsText" text="Ask">
      <formula>NOT(ISERROR(SEARCH("Ask",B149)))</formula>
    </cfRule>
  </conditionalFormatting>
  <conditionalFormatting sqref="B150">
    <cfRule type="containsText" dxfId="842" priority="388" operator="containsText" text="Hold">
      <formula>NOT(ISERROR(SEARCH("Hold",B150)))</formula>
    </cfRule>
    <cfRule type="containsText" dxfId="841" priority="389" operator="containsText" text="Received">
      <formula>NOT(ISERROR(SEARCH("Received",B150)))</formula>
    </cfRule>
    <cfRule type="containsText" dxfId="840" priority="390" operator="containsText" text="Ask">
      <formula>NOT(ISERROR(SEARCH("Ask",B150)))</formula>
    </cfRule>
  </conditionalFormatting>
  <conditionalFormatting sqref="B149">
    <cfRule type="containsText" dxfId="839" priority="385" operator="containsText" text="Hold">
      <formula>NOT(ISERROR(SEARCH("Hold",B149)))</formula>
    </cfRule>
    <cfRule type="containsText" dxfId="838" priority="386" operator="containsText" text="Received">
      <formula>NOT(ISERROR(SEARCH("Received",B149)))</formula>
    </cfRule>
    <cfRule type="containsText" dxfId="837" priority="387" operator="containsText" text="Ask">
      <formula>NOT(ISERROR(SEARCH("Ask",B149)))</formula>
    </cfRule>
  </conditionalFormatting>
  <conditionalFormatting sqref="B149">
    <cfRule type="containsText" dxfId="836" priority="382" operator="containsText" text="Hold">
      <formula>NOT(ISERROR(SEARCH("Hold",B149)))</formula>
    </cfRule>
    <cfRule type="containsText" dxfId="835" priority="383" operator="containsText" text="Received">
      <formula>NOT(ISERROR(SEARCH("Received",B149)))</formula>
    </cfRule>
    <cfRule type="containsText" dxfId="834" priority="384" operator="containsText" text="Ask">
      <formula>NOT(ISERROR(SEARCH("Ask",B149)))</formula>
    </cfRule>
  </conditionalFormatting>
  <conditionalFormatting sqref="B149">
    <cfRule type="containsText" dxfId="833" priority="379" operator="containsText" text="Hold">
      <formula>NOT(ISERROR(SEARCH("Hold",B149)))</formula>
    </cfRule>
    <cfRule type="containsText" dxfId="832" priority="380" operator="containsText" text="Received">
      <formula>NOT(ISERROR(SEARCH("Received",B149)))</formula>
    </cfRule>
    <cfRule type="containsText" dxfId="831" priority="381" operator="containsText" text="Ask">
      <formula>NOT(ISERROR(SEARCH("Ask",B149)))</formula>
    </cfRule>
  </conditionalFormatting>
  <conditionalFormatting sqref="B150">
    <cfRule type="containsText" dxfId="830" priority="376" operator="containsText" text="Hold">
      <formula>NOT(ISERROR(SEARCH("Hold",B150)))</formula>
    </cfRule>
    <cfRule type="containsText" dxfId="829" priority="377" operator="containsText" text="Received">
      <formula>NOT(ISERROR(SEARCH("Received",B150)))</formula>
    </cfRule>
    <cfRule type="containsText" dxfId="828" priority="378" operator="containsText" text="Ask">
      <formula>NOT(ISERROR(SEARCH("Ask",B150)))</formula>
    </cfRule>
  </conditionalFormatting>
  <conditionalFormatting sqref="B149">
    <cfRule type="containsText" dxfId="827" priority="373" operator="containsText" text="Hold">
      <formula>NOT(ISERROR(SEARCH("Hold",B149)))</formula>
    </cfRule>
    <cfRule type="containsText" dxfId="826" priority="374" operator="containsText" text="Received">
      <formula>NOT(ISERROR(SEARCH("Received",B149)))</formula>
    </cfRule>
    <cfRule type="containsText" dxfId="825" priority="375" operator="containsText" text="Ask">
      <formula>NOT(ISERROR(SEARCH("Ask",B149)))</formula>
    </cfRule>
  </conditionalFormatting>
  <conditionalFormatting sqref="B149">
    <cfRule type="containsText" dxfId="824" priority="370" operator="containsText" text="Hold">
      <formula>NOT(ISERROR(SEARCH("Hold",B149)))</formula>
    </cfRule>
    <cfRule type="containsText" dxfId="823" priority="371" operator="containsText" text="Received">
      <formula>NOT(ISERROR(SEARCH("Received",B149)))</formula>
    </cfRule>
    <cfRule type="containsText" dxfId="822" priority="372" operator="containsText" text="Ask">
      <formula>NOT(ISERROR(SEARCH("Ask",B149)))</formula>
    </cfRule>
  </conditionalFormatting>
  <conditionalFormatting sqref="B149">
    <cfRule type="containsText" dxfId="821" priority="367" operator="containsText" text="Hold">
      <formula>NOT(ISERROR(SEARCH("Hold",B149)))</formula>
    </cfRule>
    <cfRule type="containsText" dxfId="820" priority="368" operator="containsText" text="Received">
      <formula>NOT(ISERROR(SEARCH("Received",B149)))</formula>
    </cfRule>
    <cfRule type="containsText" dxfId="819" priority="369" operator="containsText" text="Ask">
      <formula>NOT(ISERROR(SEARCH("Ask",B149)))</formula>
    </cfRule>
  </conditionalFormatting>
  <conditionalFormatting sqref="B149">
    <cfRule type="containsText" dxfId="818" priority="364" operator="containsText" text="Hold">
      <formula>NOT(ISERROR(SEARCH("Hold",B149)))</formula>
    </cfRule>
    <cfRule type="containsText" dxfId="817" priority="365" operator="containsText" text="Received">
      <formula>NOT(ISERROR(SEARCH("Received",B149)))</formula>
    </cfRule>
    <cfRule type="containsText" dxfId="816" priority="366" operator="containsText" text="Ask">
      <formula>NOT(ISERROR(SEARCH("Ask",B149)))</formula>
    </cfRule>
  </conditionalFormatting>
  <conditionalFormatting sqref="B150">
    <cfRule type="containsText" dxfId="815" priority="361" operator="containsText" text="Hold">
      <formula>NOT(ISERROR(SEARCH("Hold",B150)))</formula>
    </cfRule>
    <cfRule type="containsText" dxfId="814" priority="362" operator="containsText" text="Received">
      <formula>NOT(ISERROR(SEARCH("Received",B150)))</formula>
    </cfRule>
    <cfRule type="containsText" dxfId="813" priority="363" operator="containsText" text="Ask">
      <formula>NOT(ISERROR(SEARCH("Ask",B150)))</formula>
    </cfRule>
  </conditionalFormatting>
  <conditionalFormatting sqref="B149">
    <cfRule type="containsText" dxfId="812" priority="358" operator="containsText" text="Hold">
      <formula>NOT(ISERROR(SEARCH("Hold",B149)))</formula>
    </cfRule>
    <cfRule type="containsText" dxfId="811" priority="359" operator="containsText" text="Received">
      <formula>NOT(ISERROR(SEARCH("Received",B149)))</formula>
    </cfRule>
    <cfRule type="containsText" dxfId="810" priority="360" operator="containsText" text="Ask">
      <formula>NOT(ISERROR(SEARCH("Ask",B149)))</formula>
    </cfRule>
  </conditionalFormatting>
  <conditionalFormatting sqref="B149">
    <cfRule type="containsText" dxfId="809" priority="355" operator="containsText" text="Hold">
      <formula>NOT(ISERROR(SEARCH("Hold",B149)))</formula>
    </cfRule>
    <cfRule type="containsText" dxfId="808" priority="356" operator="containsText" text="Received">
      <formula>NOT(ISERROR(SEARCH("Received",B149)))</formula>
    </cfRule>
    <cfRule type="containsText" dxfId="807" priority="357" operator="containsText" text="Ask">
      <formula>NOT(ISERROR(SEARCH("Ask",B149)))</formula>
    </cfRule>
  </conditionalFormatting>
  <conditionalFormatting sqref="B149">
    <cfRule type="containsText" dxfId="806" priority="352" operator="containsText" text="Hold">
      <formula>NOT(ISERROR(SEARCH("Hold",B149)))</formula>
    </cfRule>
    <cfRule type="containsText" dxfId="805" priority="353" operator="containsText" text="Received">
      <formula>NOT(ISERROR(SEARCH("Received",B149)))</formula>
    </cfRule>
    <cfRule type="containsText" dxfId="804" priority="354" operator="containsText" text="Ask">
      <formula>NOT(ISERROR(SEARCH("Ask",B149)))</formula>
    </cfRule>
  </conditionalFormatting>
  <conditionalFormatting sqref="B149">
    <cfRule type="containsText" dxfId="803" priority="349" operator="containsText" text="Hold">
      <formula>NOT(ISERROR(SEARCH("Hold",B149)))</formula>
    </cfRule>
    <cfRule type="containsText" dxfId="802" priority="350" operator="containsText" text="Received">
      <formula>NOT(ISERROR(SEARCH("Received",B149)))</formula>
    </cfRule>
    <cfRule type="containsText" dxfId="801" priority="351" operator="containsText" text="Ask">
      <formula>NOT(ISERROR(SEARCH("Ask",B149)))</formula>
    </cfRule>
  </conditionalFormatting>
  <conditionalFormatting sqref="B149">
    <cfRule type="containsText" dxfId="800" priority="346" operator="containsText" text="Hold">
      <formula>NOT(ISERROR(SEARCH("Hold",B149)))</formula>
    </cfRule>
    <cfRule type="containsText" dxfId="799" priority="347" operator="containsText" text="Received">
      <formula>NOT(ISERROR(SEARCH("Received",B149)))</formula>
    </cfRule>
    <cfRule type="containsText" dxfId="798" priority="348" operator="containsText" text="Ask">
      <formula>NOT(ISERROR(SEARCH("Ask",B149)))</formula>
    </cfRule>
  </conditionalFormatting>
  <conditionalFormatting sqref="B150">
    <cfRule type="containsText" dxfId="797" priority="343" operator="containsText" text="Hold">
      <formula>NOT(ISERROR(SEARCH("Hold",B150)))</formula>
    </cfRule>
    <cfRule type="containsText" dxfId="796" priority="344" operator="containsText" text="Received">
      <formula>NOT(ISERROR(SEARCH("Received",B150)))</formula>
    </cfRule>
    <cfRule type="containsText" dxfId="795" priority="345" operator="containsText" text="Ask">
      <formula>NOT(ISERROR(SEARCH("Ask",B150)))</formula>
    </cfRule>
  </conditionalFormatting>
  <conditionalFormatting sqref="B149">
    <cfRule type="containsText" dxfId="794" priority="340" operator="containsText" text="Hold">
      <formula>NOT(ISERROR(SEARCH("Hold",B149)))</formula>
    </cfRule>
    <cfRule type="containsText" dxfId="793" priority="341" operator="containsText" text="Received">
      <formula>NOT(ISERROR(SEARCH("Received",B149)))</formula>
    </cfRule>
    <cfRule type="containsText" dxfId="792" priority="342" operator="containsText" text="Ask">
      <formula>NOT(ISERROR(SEARCH("Ask",B149)))</formula>
    </cfRule>
  </conditionalFormatting>
  <conditionalFormatting sqref="B149">
    <cfRule type="containsText" dxfId="791" priority="337" operator="containsText" text="Hold">
      <formula>NOT(ISERROR(SEARCH("Hold",B149)))</formula>
    </cfRule>
    <cfRule type="containsText" dxfId="790" priority="338" operator="containsText" text="Received">
      <formula>NOT(ISERROR(SEARCH("Received",B149)))</formula>
    </cfRule>
    <cfRule type="containsText" dxfId="789" priority="339" operator="containsText" text="Ask">
      <formula>NOT(ISERROR(SEARCH("Ask",B149)))</formula>
    </cfRule>
  </conditionalFormatting>
  <conditionalFormatting sqref="B149">
    <cfRule type="containsText" dxfId="788" priority="334" operator="containsText" text="Hold">
      <formula>NOT(ISERROR(SEARCH("Hold",B149)))</formula>
    </cfRule>
    <cfRule type="containsText" dxfId="787" priority="335" operator="containsText" text="Received">
      <formula>NOT(ISERROR(SEARCH("Received",B149)))</formula>
    </cfRule>
    <cfRule type="containsText" dxfId="786" priority="336" operator="containsText" text="Ask">
      <formula>NOT(ISERROR(SEARCH("Ask",B149)))</formula>
    </cfRule>
  </conditionalFormatting>
  <conditionalFormatting sqref="B149">
    <cfRule type="containsText" dxfId="785" priority="331" operator="containsText" text="Hold">
      <formula>NOT(ISERROR(SEARCH("Hold",B149)))</formula>
    </cfRule>
    <cfRule type="containsText" dxfId="784" priority="332" operator="containsText" text="Received">
      <formula>NOT(ISERROR(SEARCH("Received",B149)))</formula>
    </cfRule>
    <cfRule type="containsText" dxfId="783" priority="333" operator="containsText" text="Ask">
      <formula>NOT(ISERROR(SEARCH("Ask",B149)))</formula>
    </cfRule>
  </conditionalFormatting>
  <conditionalFormatting sqref="B149">
    <cfRule type="containsText" dxfId="782" priority="328" operator="containsText" text="Hold">
      <formula>NOT(ISERROR(SEARCH("Hold",B149)))</formula>
    </cfRule>
    <cfRule type="containsText" dxfId="781" priority="329" operator="containsText" text="Received">
      <formula>NOT(ISERROR(SEARCH("Received",B149)))</formula>
    </cfRule>
    <cfRule type="containsText" dxfId="780" priority="330" operator="containsText" text="Ask">
      <formula>NOT(ISERROR(SEARCH("Ask",B149)))</formula>
    </cfRule>
  </conditionalFormatting>
  <conditionalFormatting sqref="B149">
    <cfRule type="containsText" dxfId="779" priority="325" operator="containsText" text="Hold">
      <formula>NOT(ISERROR(SEARCH("Hold",B149)))</formula>
    </cfRule>
    <cfRule type="containsText" dxfId="778" priority="326" operator="containsText" text="Received">
      <formula>NOT(ISERROR(SEARCH("Received",B149)))</formula>
    </cfRule>
    <cfRule type="containsText" dxfId="777" priority="327" operator="containsText" text="Ask">
      <formula>NOT(ISERROR(SEARCH("Ask",B149)))</formula>
    </cfRule>
  </conditionalFormatting>
  <conditionalFormatting sqref="B151">
    <cfRule type="containsText" dxfId="776" priority="322" operator="containsText" text="Hold">
      <formula>NOT(ISERROR(SEARCH("Hold",B151)))</formula>
    </cfRule>
    <cfRule type="containsText" dxfId="775" priority="323" operator="containsText" text="Received">
      <formula>NOT(ISERROR(SEARCH("Received",B151)))</formula>
    </cfRule>
    <cfRule type="containsText" dxfId="774" priority="324" operator="containsText" text="Ask">
      <formula>NOT(ISERROR(SEARCH("Ask",B151)))</formula>
    </cfRule>
  </conditionalFormatting>
  <conditionalFormatting sqref="B150">
    <cfRule type="containsText" dxfId="773" priority="319" operator="containsText" text="Hold">
      <formula>NOT(ISERROR(SEARCH("Hold",B150)))</formula>
    </cfRule>
    <cfRule type="containsText" dxfId="772" priority="320" operator="containsText" text="Received">
      <formula>NOT(ISERROR(SEARCH("Received",B150)))</formula>
    </cfRule>
    <cfRule type="containsText" dxfId="771" priority="321" operator="containsText" text="Ask">
      <formula>NOT(ISERROR(SEARCH("Ask",B150)))</formula>
    </cfRule>
  </conditionalFormatting>
  <conditionalFormatting sqref="B150">
    <cfRule type="containsText" dxfId="770" priority="316" operator="containsText" text="Hold">
      <formula>NOT(ISERROR(SEARCH("Hold",B150)))</formula>
    </cfRule>
    <cfRule type="containsText" dxfId="769" priority="317" operator="containsText" text="Received">
      <formula>NOT(ISERROR(SEARCH("Received",B150)))</formula>
    </cfRule>
    <cfRule type="containsText" dxfId="768" priority="318" operator="containsText" text="Ask">
      <formula>NOT(ISERROR(SEARCH("Ask",B150)))</formula>
    </cfRule>
  </conditionalFormatting>
  <conditionalFormatting sqref="B149">
    <cfRule type="containsText" dxfId="767" priority="313" operator="containsText" text="Hold">
      <formula>NOT(ISERROR(SEARCH("Hold",B149)))</formula>
    </cfRule>
    <cfRule type="containsText" dxfId="766" priority="314" operator="containsText" text="Received">
      <formula>NOT(ISERROR(SEARCH("Received",B149)))</formula>
    </cfRule>
    <cfRule type="containsText" dxfId="765" priority="315" operator="containsText" text="Ask">
      <formula>NOT(ISERROR(SEARCH("Ask",B149)))</formula>
    </cfRule>
  </conditionalFormatting>
  <conditionalFormatting sqref="B150">
    <cfRule type="containsText" dxfId="764" priority="310" operator="containsText" text="Hold">
      <formula>NOT(ISERROR(SEARCH("Hold",B150)))</formula>
    </cfRule>
    <cfRule type="containsText" dxfId="763" priority="311" operator="containsText" text="Received">
      <formula>NOT(ISERROR(SEARCH("Received",B150)))</formula>
    </cfRule>
    <cfRule type="containsText" dxfId="762" priority="312" operator="containsText" text="Ask">
      <formula>NOT(ISERROR(SEARCH("Ask",B150)))</formula>
    </cfRule>
  </conditionalFormatting>
  <conditionalFormatting sqref="B149">
    <cfRule type="containsText" dxfId="761" priority="307" operator="containsText" text="Hold">
      <formula>NOT(ISERROR(SEARCH("Hold",B149)))</formula>
    </cfRule>
    <cfRule type="containsText" dxfId="760" priority="308" operator="containsText" text="Received">
      <formula>NOT(ISERROR(SEARCH("Received",B149)))</formula>
    </cfRule>
    <cfRule type="containsText" dxfId="759" priority="309" operator="containsText" text="Ask">
      <formula>NOT(ISERROR(SEARCH("Ask",B149)))</formula>
    </cfRule>
  </conditionalFormatting>
  <conditionalFormatting sqref="B149">
    <cfRule type="containsText" dxfId="758" priority="304" operator="containsText" text="Hold">
      <formula>NOT(ISERROR(SEARCH("Hold",B149)))</formula>
    </cfRule>
    <cfRule type="containsText" dxfId="757" priority="305" operator="containsText" text="Received">
      <formula>NOT(ISERROR(SEARCH("Received",B149)))</formula>
    </cfRule>
    <cfRule type="containsText" dxfId="756" priority="306" operator="containsText" text="Ask">
      <formula>NOT(ISERROR(SEARCH("Ask",B149)))</formula>
    </cfRule>
  </conditionalFormatting>
  <conditionalFormatting sqref="B150">
    <cfRule type="containsText" dxfId="755" priority="301" operator="containsText" text="Hold">
      <formula>NOT(ISERROR(SEARCH("Hold",B150)))</formula>
    </cfRule>
    <cfRule type="containsText" dxfId="754" priority="302" operator="containsText" text="Received">
      <formula>NOT(ISERROR(SEARCH("Received",B150)))</formula>
    </cfRule>
    <cfRule type="containsText" dxfId="753" priority="303" operator="containsText" text="Ask">
      <formula>NOT(ISERROR(SEARCH("Ask",B150)))</formula>
    </cfRule>
  </conditionalFormatting>
  <conditionalFormatting sqref="B149">
    <cfRule type="containsText" dxfId="752" priority="298" operator="containsText" text="Hold">
      <formula>NOT(ISERROR(SEARCH("Hold",B149)))</formula>
    </cfRule>
    <cfRule type="containsText" dxfId="751" priority="299" operator="containsText" text="Received">
      <formula>NOT(ISERROR(SEARCH("Received",B149)))</formula>
    </cfRule>
    <cfRule type="containsText" dxfId="750" priority="300" operator="containsText" text="Ask">
      <formula>NOT(ISERROR(SEARCH("Ask",B149)))</formula>
    </cfRule>
  </conditionalFormatting>
  <conditionalFormatting sqref="B149">
    <cfRule type="containsText" dxfId="749" priority="295" operator="containsText" text="Hold">
      <formula>NOT(ISERROR(SEARCH("Hold",B149)))</formula>
    </cfRule>
    <cfRule type="containsText" dxfId="748" priority="296" operator="containsText" text="Received">
      <formula>NOT(ISERROR(SEARCH("Received",B149)))</formula>
    </cfRule>
    <cfRule type="containsText" dxfId="747" priority="297" operator="containsText" text="Ask">
      <formula>NOT(ISERROR(SEARCH("Ask",B149)))</formula>
    </cfRule>
  </conditionalFormatting>
  <conditionalFormatting sqref="B149">
    <cfRule type="containsText" dxfId="746" priority="292" operator="containsText" text="Hold">
      <formula>NOT(ISERROR(SEARCH("Hold",B149)))</formula>
    </cfRule>
    <cfRule type="containsText" dxfId="745" priority="293" operator="containsText" text="Received">
      <formula>NOT(ISERROR(SEARCH("Received",B149)))</formula>
    </cfRule>
    <cfRule type="containsText" dxfId="744" priority="294" operator="containsText" text="Ask">
      <formula>NOT(ISERROR(SEARCH("Ask",B149)))</formula>
    </cfRule>
  </conditionalFormatting>
  <conditionalFormatting sqref="B150">
    <cfRule type="containsText" dxfId="743" priority="289" operator="containsText" text="Hold">
      <formula>NOT(ISERROR(SEARCH("Hold",B150)))</formula>
    </cfRule>
    <cfRule type="containsText" dxfId="742" priority="290" operator="containsText" text="Received">
      <formula>NOT(ISERROR(SEARCH("Received",B150)))</formula>
    </cfRule>
    <cfRule type="containsText" dxfId="741" priority="291" operator="containsText" text="Ask">
      <formula>NOT(ISERROR(SEARCH("Ask",B150)))</formula>
    </cfRule>
  </conditionalFormatting>
  <conditionalFormatting sqref="B149">
    <cfRule type="containsText" dxfId="740" priority="286" operator="containsText" text="Hold">
      <formula>NOT(ISERROR(SEARCH("Hold",B149)))</formula>
    </cfRule>
    <cfRule type="containsText" dxfId="739" priority="287" operator="containsText" text="Received">
      <formula>NOT(ISERROR(SEARCH("Received",B149)))</formula>
    </cfRule>
    <cfRule type="containsText" dxfId="738" priority="288" operator="containsText" text="Ask">
      <formula>NOT(ISERROR(SEARCH("Ask",B149)))</formula>
    </cfRule>
  </conditionalFormatting>
  <conditionalFormatting sqref="B149">
    <cfRule type="containsText" dxfId="737" priority="283" operator="containsText" text="Hold">
      <formula>NOT(ISERROR(SEARCH("Hold",B149)))</formula>
    </cfRule>
    <cfRule type="containsText" dxfId="736" priority="284" operator="containsText" text="Received">
      <formula>NOT(ISERROR(SEARCH("Received",B149)))</formula>
    </cfRule>
    <cfRule type="containsText" dxfId="735" priority="285" operator="containsText" text="Ask">
      <formula>NOT(ISERROR(SEARCH("Ask",B149)))</formula>
    </cfRule>
  </conditionalFormatting>
  <conditionalFormatting sqref="B149">
    <cfRule type="containsText" dxfId="734" priority="280" operator="containsText" text="Hold">
      <formula>NOT(ISERROR(SEARCH("Hold",B149)))</formula>
    </cfRule>
    <cfRule type="containsText" dxfId="733" priority="281" operator="containsText" text="Received">
      <formula>NOT(ISERROR(SEARCH("Received",B149)))</formula>
    </cfRule>
    <cfRule type="containsText" dxfId="732" priority="282" operator="containsText" text="Ask">
      <formula>NOT(ISERROR(SEARCH("Ask",B149)))</formula>
    </cfRule>
  </conditionalFormatting>
  <conditionalFormatting sqref="B149">
    <cfRule type="containsText" dxfId="731" priority="277" operator="containsText" text="Hold">
      <formula>NOT(ISERROR(SEARCH("Hold",B149)))</formula>
    </cfRule>
    <cfRule type="containsText" dxfId="730" priority="278" operator="containsText" text="Received">
      <formula>NOT(ISERROR(SEARCH("Received",B149)))</formula>
    </cfRule>
    <cfRule type="containsText" dxfId="729" priority="279" operator="containsText" text="Ask">
      <formula>NOT(ISERROR(SEARCH("Ask",B149)))</formula>
    </cfRule>
  </conditionalFormatting>
  <conditionalFormatting sqref="B150">
    <cfRule type="containsText" dxfId="728" priority="274" operator="containsText" text="Hold">
      <formula>NOT(ISERROR(SEARCH("Hold",B150)))</formula>
    </cfRule>
    <cfRule type="containsText" dxfId="727" priority="275" operator="containsText" text="Received">
      <formula>NOT(ISERROR(SEARCH("Received",B150)))</formula>
    </cfRule>
    <cfRule type="containsText" dxfId="726" priority="276" operator="containsText" text="Ask">
      <formula>NOT(ISERROR(SEARCH("Ask",B150)))</formula>
    </cfRule>
  </conditionalFormatting>
  <conditionalFormatting sqref="B149">
    <cfRule type="containsText" dxfId="725" priority="271" operator="containsText" text="Hold">
      <formula>NOT(ISERROR(SEARCH("Hold",B149)))</formula>
    </cfRule>
    <cfRule type="containsText" dxfId="724" priority="272" operator="containsText" text="Received">
      <formula>NOT(ISERROR(SEARCH("Received",B149)))</formula>
    </cfRule>
    <cfRule type="containsText" dxfId="723" priority="273" operator="containsText" text="Ask">
      <formula>NOT(ISERROR(SEARCH("Ask",B149)))</formula>
    </cfRule>
  </conditionalFormatting>
  <conditionalFormatting sqref="B149">
    <cfRule type="containsText" dxfId="722" priority="268" operator="containsText" text="Hold">
      <formula>NOT(ISERROR(SEARCH("Hold",B149)))</formula>
    </cfRule>
    <cfRule type="containsText" dxfId="721" priority="269" operator="containsText" text="Received">
      <formula>NOT(ISERROR(SEARCH("Received",B149)))</formula>
    </cfRule>
    <cfRule type="containsText" dxfId="720" priority="270" operator="containsText" text="Ask">
      <formula>NOT(ISERROR(SEARCH("Ask",B149)))</formula>
    </cfRule>
  </conditionalFormatting>
  <conditionalFormatting sqref="B149">
    <cfRule type="containsText" dxfId="719" priority="265" operator="containsText" text="Hold">
      <formula>NOT(ISERROR(SEARCH("Hold",B149)))</formula>
    </cfRule>
    <cfRule type="containsText" dxfId="718" priority="266" operator="containsText" text="Received">
      <formula>NOT(ISERROR(SEARCH("Received",B149)))</formula>
    </cfRule>
    <cfRule type="containsText" dxfId="717" priority="267" operator="containsText" text="Ask">
      <formula>NOT(ISERROR(SEARCH("Ask",B149)))</formula>
    </cfRule>
  </conditionalFormatting>
  <conditionalFormatting sqref="B149">
    <cfRule type="containsText" dxfId="716" priority="262" operator="containsText" text="Hold">
      <formula>NOT(ISERROR(SEARCH("Hold",B149)))</formula>
    </cfRule>
    <cfRule type="containsText" dxfId="715" priority="263" operator="containsText" text="Received">
      <formula>NOT(ISERROR(SEARCH("Received",B149)))</formula>
    </cfRule>
    <cfRule type="containsText" dxfId="714" priority="264" operator="containsText" text="Ask">
      <formula>NOT(ISERROR(SEARCH("Ask",B149)))</formula>
    </cfRule>
  </conditionalFormatting>
  <conditionalFormatting sqref="B149">
    <cfRule type="containsText" dxfId="713" priority="259" operator="containsText" text="Hold">
      <formula>NOT(ISERROR(SEARCH("Hold",B149)))</formula>
    </cfRule>
    <cfRule type="containsText" dxfId="712" priority="260" operator="containsText" text="Received">
      <formula>NOT(ISERROR(SEARCH("Received",B149)))</formula>
    </cfRule>
    <cfRule type="containsText" dxfId="711" priority="261" operator="containsText" text="Ask">
      <formula>NOT(ISERROR(SEARCH("Ask",B149)))</formula>
    </cfRule>
  </conditionalFormatting>
  <conditionalFormatting sqref="B150">
    <cfRule type="containsText" dxfId="710" priority="256" operator="containsText" text="Hold">
      <formula>NOT(ISERROR(SEARCH("Hold",B150)))</formula>
    </cfRule>
    <cfRule type="containsText" dxfId="709" priority="257" operator="containsText" text="Received">
      <formula>NOT(ISERROR(SEARCH("Received",B150)))</formula>
    </cfRule>
    <cfRule type="containsText" dxfId="708" priority="258" operator="containsText" text="Ask">
      <formula>NOT(ISERROR(SEARCH("Ask",B150)))</formula>
    </cfRule>
  </conditionalFormatting>
  <conditionalFormatting sqref="B149">
    <cfRule type="containsText" dxfId="707" priority="253" operator="containsText" text="Hold">
      <formula>NOT(ISERROR(SEARCH("Hold",B149)))</formula>
    </cfRule>
    <cfRule type="containsText" dxfId="706" priority="254" operator="containsText" text="Received">
      <formula>NOT(ISERROR(SEARCH("Received",B149)))</formula>
    </cfRule>
    <cfRule type="containsText" dxfId="705" priority="255" operator="containsText" text="Ask">
      <formula>NOT(ISERROR(SEARCH("Ask",B149)))</formula>
    </cfRule>
  </conditionalFormatting>
  <conditionalFormatting sqref="B149">
    <cfRule type="containsText" dxfId="704" priority="250" operator="containsText" text="Hold">
      <formula>NOT(ISERROR(SEARCH("Hold",B149)))</formula>
    </cfRule>
    <cfRule type="containsText" dxfId="703" priority="251" operator="containsText" text="Received">
      <formula>NOT(ISERROR(SEARCH("Received",B149)))</formula>
    </cfRule>
    <cfRule type="containsText" dxfId="702" priority="252" operator="containsText" text="Ask">
      <formula>NOT(ISERROR(SEARCH("Ask",B149)))</formula>
    </cfRule>
  </conditionalFormatting>
  <conditionalFormatting sqref="B149">
    <cfRule type="containsText" dxfId="701" priority="247" operator="containsText" text="Hold">
      <formula>NOT(ISERROR(SEARCH("Hold",B149)))</formula>
    </cfRule>
    <cfRule type="containsText" dxfId="700" priority="248" operator="containsText" text="Received">
      <formula>NOT(ISERROR(SEARCH("Received",B149)))</formula>
    </cfRule>
    <cfRule type="containsText" dxfId="699" priority="249" operator="containsText" text="Ask">
      <formula>NOT(ISERROR(SEARCH("Ask",B149)))</formula>
    </cfRule>
  </conditionalFormatting>
  <conditionalFormatting sqref="B149">
    <cfRule type="containsText" dxfId="698" priority="244" operator="containsText" text="Hold">
      <formula>NOT(ISERROR(SEARCH("Hold",B149)))</formula>
    </cfRule>
    <cfRule type="containsText" dxfId="697" priority="245" operator="containsText" text="Received">
      <formula>NOT(ISERROR(SEARCH("Received",B149)))</formula>
    </cfRule>
    <cfRule type="containsText" dxfId="696" priority="246" operator="containsText" text="Ask">
      <formula>NOT(ISERROR(SEARCH("Ask",B149)))</formula>
    </cfRule>
  </conditionalFormatting>
  <conditionalFormatting sqref="B149">
    <cfRule type="containsText" dxfId="695" priority="241" operator="containsText" text="Hold">
      <formula>NOT(ISERROR(SEARCH("Hold",B149)))</formula>
    </cfRule>
    <cfRule type="containsText" dxfId="694" priority="242" operator="containsText" text="Received">
      <formula>NOT(ISERROR(SEARCH("Received",B149)))</formula>
    </cfRule>
    <cfRule type="containsText" dxfId="693" priority="243" operator="containsText" text="Ask">
      <formula>NOT(ISERROR(SEARCH("Ask",B149)))</formula>
    </cfRule>
  </conditionalFormatting>
  <conditionalFormatting sqref="B149">
    <cfRule type="containsText" dxfId="692" priority="238" operator="containsText" text="Hold">
      <formula>NOT(ISERROR(SEARCH("Hold",B149)))</formula>
    </cfRule>
    <cfRule type="containsText" dxfId="691" priority="239" operator="containsText" text="Received">
      <formula>NOT(ISERROR(SEARCH("Received",B149)))</formula>
    </cfRule>
    <cfRule type="containsText" dxfId="690" priority="240" operator="containsText" text="Ask">
      <formula>NOT(ISERROR(SEARCH("Ask",B149)))</formula>
    </cfRule>
  </conditionalFormatting>
  <conditionalFormatting sqref="B150">
    <cfRule type="containsText" dxfId="689" priority="235" operator="containsText" text="Hold">
      <formula>NOT(ISERROR(SEARCH("Hold",B150)))</formula>
    </cfRule>
    <cfRule type="containsText" dxfId="688" priority="236" operator="containsText" text="Received">
      <formula>NOT(ISERROR(SEARCH("Received",B150)))</formula>
    </cfRule>
    <cfRule type="containsText" dxfId="687" priority="237" operator="containsText" text="Ask">
      <formula>NOT(ISERROR(SEARCH("Ask",B150)))</formula>
    </cfRule>
  </conditionalFormatting>
  <conditionalFormatting sqref="B149">
    <cfRule type="containsText" dxfId="686" priority="232" operator="containsText" text="Hold">
      <formula>NOT(ISERROR(SEARCH("Hold",B149)))</formula>
    </cfRule>
    <cfRule type="containsText" dxfId="685" priority="233" operator="containsText" text="Received">
      <formula>NOT(ISERROR(SEARCH("Received",B149)))</formula>
    </cfRule>
    <cfRule type="containsText" dxfId="684" priority="234" operator="containsText" text="Ask">
      <formula>NOT(ISERROR(SEARCH("Ask",B149)))</formula>
    </cfRule>
  </conditionalFormatting>
  <conditionalFormatting sqref="B149">
    <cfRule type="containsText" dxfId="683" priority="229" operator="containsText" text="Hold">
      <formula>NOT(ISERROR(SEARCH("Hold",B149)))</formula>
    </cfRule>
    <cfRule type="containsText" dxfId="682" priority="230" operator="containsText" text="Received">
      <formula>NOT(ISERROR(SEARCH("Received",B149)))</formula>
    </cfRule>
    <cfRule type="containsText" dxfId="681" priority="231" operator="containsText" text="Ask">
      <formula>NOT(ISERROR(SEARCH("Ask",B149)))</formula>
    </cfRule>
  </conditionalFormatting>
  <conditionalFormatting sqref="B149">
    <cfRule type="containsText" dxfId="680" priority="226" operator="containsText" text="Hold">
      <formula>NOT(ISERROR(SEARCH("Hold",B149)))</formula>
    </cfRule>
    <cfRule type="containsText" dxfId="679" priority="227" operator="containsText" text="Received">
      <formula>NOT(ISERROR(SEARCH("Received",B149)))</formula>
    </cfRule>
    <cfRule type="containsText" dxfId="678" priority="228" operator="containsText" text="Ask">
      <formula>NOT(ISERROR(SEARCH("Ask",B149)))</formula>
    </cfRule>
  </conditionalFormatting>
  <conditionalFormatting sqref="B149">
    <cfRule type="containsText" dxfId="677" priority="223" operator="containsText" text="Hold">
      <formula>NOT(ISERROR(SEARCH("Hold",B149)))</formula>
    </cfRule>
    <cfRule type="containsText" dxfId="676" priority="224" operator="containsText" text="Received">
      <formula>NOT(ISERROR(SEARCH("Received",B149)))</formula>
    </cfRule>
    <cfRule type="containsText" dxfId="675" priority="225" operator="containsText" text="Ask">
      <formula>NOT(ISERROR(SEARCH("Ask",B149)))</formula>
    </cfRule>
  </conditionalFormatting>
  <conditionalFormatting sqref="B149">
    <cfRule type="containsText" dxfId="674" priority="220" operator="containsText" text="Hold">
      <formula>NOT(ISERROR(SEARCH("Hold",B149)))</formula>
    </cfRule>
    <cfRule type="containsText" dxfId="673" priority="221" operator="containsText" text="Received">
      <formula>NOT(ISERROR(SEARCH("Received",B149)))</formula>
    </cfRule>
    <cfRule type="containsText" dxfId="672" priority="222" operator="containsText" text="Ask">
      <formula>NOT(ISERROR(SEARCH("Ask",B149)))</formula>
    </cfRule>
  </conditionalFormatting>
  <conditionalFormatting sqref="B149">
    <cfRule type="containsText" dxfId="671" priority="217" operator="containsText" text="Hold">
      <formula>NOT(ISERROR(SEARCH("Hold",B149)))</formula>
    </cfRule>
    <cfRule type="containsText" dxfId="670" priority="218" operator="containsText" text="Received">
      <formula>NOT(ISERROR(SEARCH("Received",B149)))</formula>
    </cfRule>
    <cfRule type="containsText" dxfId="669" priority="219" operator="containsText" text="Ask">
      <formula>NOT(ISERROR(SEARCH("Ask",B149)))</formula>
    </cfRule>
  </conditionalFormatting>
  <conditionalFormatting sqref="B149">
    <cfRule type="containsText" dxfId="668" priority="214" operator="containsText" text="Hold">
      <formula>NOT(ISERROR(SEARCH("Hold",B149)))</formula>
    </cfRule>
    <cfRule type="containsText" dxfId="667" priority="215" operator="containsText" text="Received">
      <formula>NOT(ISERROR(SEARCH("Received",B149)))</formula>
    </cfRule>
    <cfRule type="containsText" dxfId="666" priority="216" operator="containsText" text="Ask">
      <formula>NOT(ISERROR(SEARCH("Ask",B149)))</formula>
    </cfRule>
  </conditionalFormatting>
  <conditionalFormatting sqref="B151">
    <cfRule type="containsText" dxfId="665" priority="211" operator="containsText" text="Hold">
      <formula>NOT(ISERROR(SEARCH("Hold",B151)))</formula>
    </cfRule>
    <cfRule type="containsText" dxfId="664" priority="212" operator="containsText" text="Received">
      <formula>NOT(ISERROR(SEARCH("Received",B151)))</formula>
    </cfRule>
    <cfRule type="containsText" dxfId="663" priority="213" operator="containsText" text="Ask">
      <formula>NOT(ISERROR(SEARCH("Ask",B151)))</formula>
    </cfRule>
  </conditionalFormatting>
  <conditionalFormatting sqref="B150">
    <cfRule type="containsText" dxfId="662" priority="208" operator="containsText" text="Hold">
      <formula>NOT(ISERROR(SEARCH("Hold",B150)))</formula>
    </cfRule>
    <cfRule type="containsText" dxfId="661" priority="209" operator="containsText" text="Received">
      <formula>NOT(ISERROR(SEARCH("Received",B150)))</formula>
    </cfRule>
    <cfRule type="containsText" dxfId="660" priority="210" operator="containsText" text="Ask">
      <formula>NOT(ISERROR(SEARCH("Ask",B150)))</formula>
    </cfRule>
  </conditionalFormatting>
  <conditionalFormatting sqref="B150">
    <cfRule type="containsText" dxfId="659" priority="205" operator="containsText" text="Hold">
      <formula>NOT(ISERROR(SEARCH("Hold",B150)))</formula>
    </cfRule>
    <cfRule type="containsText" dxfId="658" priority="206" operator="containsText" text="Received">
      <formula>NOT(ISERROR(SEARCH("Received",B150)))</formula>
    </cfRule>
    <cfRule type="containsText" dxfId="657" priority="207" operator="containsText" text="Ask">
      <formula>NOT(ISERROR(SEARCH("Ask",B150)))</formula>
    </cfRule>
  </conditionalFormatting>
  <conditionalFormatting sqref="B149">
    <cfRule type="containsText" dxfId="656" priority="202" operator="containsText" text="Hold">
      <formula>NOT(ISERROR(SEARCH("Hold",B149)))</formula>
    </cfRule>
    <cfRule type="containsText" dxfId="655" priority="203" operator="containsText" text="Received">
      <formula>NOT(ISERROR(SEARCH("Received",B149)))</formula>
    </cfRule>
    <cfRule type="containsText" dxfId="654" priority="204" operator="containsText" text="Ask">
      <formula>NOT(ISERROR(SEARCH("Ask",B149)))</formula>
    </cfRule>
  </conditionalFormatting>
  <conditionalFormatting sqref="B150">
    <cfRule type="containsText" dxfId="653" priority="199" operator="containsText" text="Hold">
      <formula>NOT(ISERROR(SEARCH("Hold",B150)))</formula>
    </cfRule>
    <cfRule type="containsText" dxfId="652" priority="200" operator="containsText" text="Received">
      <formula>NOT(ISERROR(SEARCH("Received",B150)))</formula>
    </cfRule>
    <cfRule type="containsText" dxfId="651" priority="201" operator="containsText" text="Ask">
      <formula>NOT(ISERROR(SEARCH("Ask",B150)))</formula>
    </cfRule>
  </conditionalFormatting>
  <conditionalFormatting sqref="B149">
    <cfRule type="containsText" dxfId="650" priority="196" operator="containsText" text="Hold">
      <formula>NOT(ISERROR(SEARCH("Hold",B149)))</formula>
    </cfRule>
    <cfRule type="containsText" dxfId="649" priority="197" operator="containsText" text="Received">
      <formula>NOT(ISERROR(SEARCH("Received",B149)))</formula>
    </cfRule>
    <cfRule type="containsText" dxfId="648" priority="198" operator="containsText" text="Ask">
      <formula>NOT(ISERROR(SEARCH("Ask",B149)))</formula>
    </cfRule>
  </conditionalFormatting>
  <conditionalFormatting sqref="B149">
    <cfRule type="containsText" dxfId="647" priority="193" operator="containsText" text="Hold">
      <formula>NOT(ISERROR(SEARCH("Hold",B149)))</formula>
    </cfRule>
    <cfRule type="containsText" dxfId="646" priority="194" operator="containsText" text="Received">
      <formula>NOT(ISERROR(SEARCH("Received",B149)))</formula>
    </cfRule>
    <cfRule type="containsText" dxfId="645" priority="195" operator="containsText" text="Ask">
      <formula>NOT(ISERROR(SEARCH("Ask",B149)))</formula>
    </cfRule>
  </conditionalFormatting>
  <conditionalFormatting sqref="B150">
    <cfRule type="containsText" dxfId="644" priority="190" operator="containsText" text="Hold">
      <formula>NOT(ISERROR(SEARCH("Hold",B150)))</formula>
    </cfRule>
    <cfRule type="containsText" dxfId="643" priority="191" operator="containsText" text="Received">
      <formula>NOT(ISERROR(SEARCH("Received",B150)))</formula>
    </cfRule>
    <cfRule type="containsText" dxfId="642" priority="192" operator="containsText" text="Ask">
      <formula>NOT(ISERROR(SEARCH("Ask",B150)))</formula>
    </cfRule>
  </conditionalFormatting>
  <conditionalFormatting sqref="B149">
    <cfRule type="containsText" dxfId="641" priority="187" operator="containsText" text="Hold">
      <formula>NOT(ISERROR(SEARCH("Hold",B149)))</formula>
    </cfRule>
    <cfRule type="containsText" dxfId="640" priority="188" operator="containsText" text="Received">
      <formula>NOT(ISERROR(SEARCH("Received",B149)))</formula>
    </cfRule>
    <cfRule type="containsText" dxfId="639" priority="189" operator="containsText" text="Ask">
      <formula>NOT(ISERROR(SEARCH("Ask",B149)))</formula>
    </cfRule>
  </conditionalFormatting>
  <conditionalFormatting sqref="B149">
    <cfRule type="containsText" dxfId="638" priority="184" operator="containsText" text="Hold">
      <formula>NOT(ISERROR(SEARCH("Hold",B149)))</formula>
    </cfRule>
    <cfRule type="containsText" dxfId="637" priority="185" operator="containsText" text="Received">
      <formula>NOT(ISERROR(SEARCH("Received",B149)))</formula>
    </cfRule>
    <cfRule type="containsText" dxfId="636" priority="186" operator="containsText" text="Ask">
      <formula>NOT(ISERROR(SEARCH("Ask",B149)))</formula>
    </cfRule>
  </conditionalFormatting>
  <conditionalFormatting sqref="B149">
    <cfRule type="containsText" dxfId="635" priority="181" operator="containsText" text="Hold">
      <formula>NOT(ISERROR(SEARCH("Hold",B149)))</formula>
    </cfRule>
    <cfRule type="containsText" dxfId="634" priority="182" operator="containsText" text="Received">
      <formula>NOT(ISERROR(SEARCH("Received",B149)))</formula>
    </cfRule>
    <cfRule type="containsText" dxfId="633" priority="183" operator="containsText" text="Ask">
      <formula>NOT(ISERROR(SEARCH("Ask",B149)))</formula>
    </cfRule>
  </conditionalFormatting>
  <conditionalFormatting sqref="B150">
    <cfRule type="containsText" dxfId="632" priority="178" operator="containsText" text="Hold">
      <formula>NOT(ISERROR(SEARCH("Hold",B150)))</formula>
    </cfRule>
    <cfRule type="containsText" dxfId="631" priority="179" operator="containsText" text="Received">
      <formula>NOT(ISERROR(SEARCH("Received",B150)))</formula>
    </cfRule>
    <cfRule type="containsText" dxfId="630" priority="180" operator="containsText" text="Ask">
      <formula>NOT(ISERROR(SEARCH("Ask",B150)))</formula>
    </cfRule>
  </conditionalFormatting>
  <conditionalFormatting sqref="B149">
    <cfRule type="containsText" dxfId="629" priority="175" operator="containsText" text="Hold">
      <formula>NOT(ISERROR(SEARCH("Hold",B149)))</formula>
    </cfRule>
    <cfRule type="containsText" dxfId="628" priority="176" operator="containsText" text="Received">
      <formula>NOT(ISERROR(SEARCH("Received",B149)))</formula>
    </cfRule>
    <cfRule type="containsText" dxfId="627" priority="177" operator="containsText" text="Ask">
      <formula>NOT(ISERROR(SEARCH("Ask",B149)))</formula>
    </cfRule>
  </conditionalFormatting>
  <conditionalFormatting sqref="B149">
    <cfRule type="containsText" dxfId="626" priority="172" operator="containsText" text="Hold">
      <formula>NOT(ISERROR(SEARCH("Hold",B149)))</formula>
    </cfRule>
    <cfRule type="containsText" dxfId="625" priority="173" operator="containsText" text="Received">
      <formula>NOT(ISERROR(SEARCH("Received",B149)))</formula>
    </cfRule>
    <cfRule type="containsText" dxfId="624" priority="174" operator="containsText" text="Ask">
      <formula>NOT(ISERROR(SEARCH("Ask",B149)))</formula>
    </cfRule>
  </conditionalFormatting>
  <conditionalFormatting sqref="B149">
    <cfRule type="containsText" dxfId="623" priority="169" operator="containsText" text="Hold">
      <formula>NOT(ISERROR(SEARCH("Hold",B149)))</formula>
    </cfRule>
    <cfRule type="containsText" dxfId="622" priority="170" operator="containsText" text="Received">
      <formula>NOT(ISERROR(SEARCH("Received",B149)))</formula>
    </cfRule>
    <cfRule type="containsText" dxfId="621" priority="171" operator="containsText" text="Ask">
      <formula>NOT(ISERROR(SEARCH("Ask",B149)))</formula>
    </cfRule>
  </conditionalFormatting>
  <conditionalFormatting sqref="B149">
    <cfRule type="containsText" dxfId="620" priority="166" operator="containsText" text="Hold">
      <formula>NOT(ISERROR(SEARCH("Hold",B149)))</formula>
    </cfRule>
    <cfRule type="containsText" dxfId="619" priority="167" operator="containsText" text="Received">
      <formula>NOT(ISERROR(SEARCH("Received",B149)))</formula>
    </cfRule>
    <cfRule type="containsText" dxfId="618" priority="168" operator="containsText" text="Ask">
      <formula>NOT(ISERROR(SEARCH("Ask",B149)))</formula>
    </cfRule>
  </conditionalFormatting>
  <conditionalFormatting sqref="B150">
    <cfRule type="containsText" dxfId="617" priority="163" operator="containsText" text="Hold">
      <formula>NOT(ISERROR(SEARCH("Hold",B150)))</formula>
    </cfRule>
    <cfRule type="containsText" dxfId="616" priority="164" operator="containsText" text="Received">
      <formula>NOT(ISERROR(SEARCH("Received",B150)))</formula>
    </cfRule>
    <cfRule type="containsText" dxfId="615" priority="165" operator="containsText" text="Ask">
      <formula>NOT(ISERROR(SEARCH("Ask",B150)))</formula>
    </cfRule>
  </conditionalFormatting>
  <conditionalFormatting sqref="B149">
    <cfRule type="containsText" dxfId="614" priority="160" operator="containsText" text="Hold">
      <formula>NOT(ISERROR(SEARCH("Hold",B149)))</formula>
    </cfRule>
    <cfRule type="containsText" dxfId="613" priority="161" operator="containsText" text="Received">
      <formula>NOT(ISERROR(SEARCH("Received",B149)))</formula>
    </cfRule>
    <cfRule type="containsText" dxfId="612" priority="162" operator="containsText" text="Ask">
      <formula>NOT(ISERROR(SEARCH("Ask",B149)))</formula>
    </cfRule>
  </conditionalFormatting>
  <conditionalFormatting sqref="B149">
    <cfRule type="containsText" dxfId="611" priority="157" operator="containsText" text="Hold">
      <formula>NOT(ISERROR(SEARCH("Hold",B149)))</formula>
    </cfRule>
    <cfRule type="containsText" dxfId="610" priority="158" operator="containsText" text="Received">
      <formula>NOT(ISERROR(SEARCH("Received",B149)))</formula>
    </cfRule>
    <cfRule type="containsText" dxfId="609" priority="159" operator="containsText" text="Ask">
      <formula>NOT(ISERROR(SEARCH("Ask",B149)))</formula>
    </cfRule>
  </conditionalFormatting>
  <conditionalFormatting sqref="B149">
    <cfRule type="containsText" dxfId="608" priority="154" operator="containsText" text="Hold">
      <formula>NOT(ISERROR(SEARCH("Hold",B149)))</formula>
    </cfRule>
    <cfRule type="containsText" dxfId="607" priority="155" operator="containsText" text="Received">
      <formula>NOT(ISERROR(SEARCH("Received",B149)))</formula>
    </cfRule>
    <cfRule type="containsText" dxfId="606" priority="156" operator="containsText" text="Ask">
      <formula>NOT(ISERROR(SEARCH("Ask",B149)))</formula>
    </cfRule>
  </conditionalFormatting>
  <conditionalFormatting sqref="B149">
    <cfRule type="containsText" dxfId="605" priority="151" operator="containsText" text="Hold">
      <formula>NOT(ISERROR(SEARCH("Hold",B149)))</formula>
    </cfRule>
    <cfRule type="containsText" dxfId="604" priority="152" operator="containsText" text="Received">
      <formula>NOT(ISERROR(SEARCH("Received",B149)))</formula>
    </cfRule>
    <cfRule type="containsText" dxfId="603" priority="153" operator="containsText" text="Ask">
      <formula>NOT(ISERROR(SEARCH("Ask",B149)))</formula>
    </cfRule>
  </conditionalFormatting>
  <conditionalFormatting sqref="B149">
    <cfRule type="containsText" dxfId="602" priority="148" operator="containsText" text="Hold">
      <formula>NOT(ISERROR(SEARCH("Hold",B149)))</formula>
    </cfRule>
    <cfRule type="containsText" dxfId="601" priority="149" operator="containsText" text="Received">
      <formula>NOT(ISERROR(SEARCH("Received",B149)))</formula>
    </cfRule>
    <cfRule type="containsText" dxfId="600" priority="150" operator="containsText" text="Ask">
      <formula>NOT(ISERROR(SEARCH("Ask",B149)))</formula>
    </cfRule>
  </conditionalFormatting>
  <conditionalFormatting sqref="B150">
    <cfRule type="containsText" dxfId="599" priority="145" operator="containsText" text="Hold">
      <formula>NOT(ISERROR(SEARCH("Hold",B150)))</formula>
    </cfRule>
    <cfRule type="containsText" dxfId="598" priority="146" operator="containsText" text="Received">
      <formula>NOT(ISERROR(SEARCH("Received",B150)))</formula>
    </cfRule>
    <cfRule type="containsText" dxfId="597" priority="147" operator="containsText" text="Ask">
      <formula>NOT(ISERROR(SEARCH("Ask",B150)))</formula>
    </cfRule>
  </conditionalFormatting>
  <conditionalFormatting sqref="B149">
    <cfRule type="containsText" dxfId="596" priority="142" operator="containsText" text="Hold">
      <formula>NOT(ISERROR(SEARCH("Hold",B149)))</formula>
    </cfRule>
    <cfRule type="containsText" dxfId="595" priority="143" operator="containsText" text="Received">
      <formula>NOT(ISERROR(SEARCH("Received",B149)))</formula>
    </cfRule>
    <cfRule type="containsText" dxfId="594" priority="144" operator="containsText" text="Ask">
      <formula>NOT(ISERROR(SEARCH("Ask",B149)))</formula>
    </cfRule>
  </conditionalFormatting>
  <conditionalFormatting sqref="B149">
    <cfRule type="containsText" dxfId="593" priority="139" operator="containsText" text="Hold">
      <formula>NOT(ISERROR(SEARCH("Hold",B149)))</formula>
    </cfRule>
    <cfRule type="containsText" dxfId="592" priority="140" operator="containsText" text="Received">
      <formula>NOT(ISERROR(SEARCH("Received",B149)))</formula>
    </cfRule>
    <cfRule type="containsText" dxfId="591" priority="141" operator="containsText" text="Ask">
      <formula>NOT(ISERROR(SEARCH("Ask",B149)))</formula>
    </cfRule>
  </conditionalFormatting>
  <conditionalFormatting sqref="B149">
    <cfRule type="containsText" dxfId="590" priority="136" operator="containsText" text="Hold">
      <formula>NOT(ISERROR(SEARCH("Hold",B149)))</formula>
    </cfRule>
    <cfRule type="containsText" dxfId="589" priority="137" operator="containsText" text="Received">
      <formula>NOT(ISERROR(SEARCH("Received",B149)))</formula>
    </cfRule>
    <cfRule type="containsText" dxfId="588" priority="138" operator="containsText" text="Ask">
      <formula>NOT(ISERROR(SEARCH("Ask",B149)))</formula>
    </cfRule>
  </conditionalFormatting>
  <conditionalFormatting sqref="B149">
    <cfRule type="containsText" dxfId="587" priority="133" operator="containsText" text="Hold">
      <formula>NOT(ISERROR(SEARCH("Hold",B149)))</formula>
    </cfRule>
    <cfRule type="containsText" dxfId="586" priority="134" operator="containsText" text="Received">
      <formula>NOT(ISERROR(SEARCH("Received",B149)))</formula>
    </cfRule>
    <cfRule type="containsText" dxfId="585" priority="135" operator="containsText" text="Ask">
      <formula>NOT(ISERROR(SEARCH("Ask",B149)))</formula>
    </cfRule>
  </conditionalFormatting>
  <conditionalFormatting sqref="B149">
    <cfRule type="containsText" dxfId="584" priority="130" operator="containsText" text="Hold">
      <formula>NOT(ISERROR(SEARCH("Hold",B149)))</formula>
    </cfRule>
    <cfRule type="containsText" dxfId="583" priority="131" operator="containsText" text="Received">
      <formula>NOT(ISERROR(SEARCH("Received",B149)))</formula>
    </cfRule>
    <cfRule type="containsText" dxfId="582" priority="132" operator="containsText" text="Ask">
      <formula>NOT(ISERROR(SEARCH("Ask",B149)))</formula>
    </cfRule>
  </conditionalFormatting>
  <conditionalFormatting sqref="B149">
    <cfRule type="containsText" dxfId="581" priority="127" operator="containsText" text="Hold">
      <formula>NOT(ISERROR(SEARCH("Hold",B149)))</formula>
    </cfRule>
    <cfRule type="containsText" dxfId="580" priority="128" operator="containsText" text="Received">
      <formula>NOT(ISERROR(SEARCH("Received",B149)))</formula>
    </cfRule>
    <cfRule type="containsText" dxfId="579" priority="129" operator="containsText" text="Ask">
      <formula>NOT(ISERROR(SEARCH("Ask",B149)))</formula>
    </cfRule>
  </conditionalFormatting>
  <conditionalFormatting sqref="B150">
    <cfRule type="containsText" dxfId="578" priority="124" operator="containsText" text="Hold">
      <formula>NOT(ISERROR(SEARCH("Hold",B150)))</formula>
    </cfRule>
    <cfRule type="containsText" dxfId="577" priority="125" operator="containsText" text="Received">
      <formula>NOT(ISERROR(SEARCH("Received",B150)))</formula>
    </cfRule>
    <cfRule type="containsText" dxfId="576" priority="126" operator="containsText" text="Ask">
      <formula>NOT(ISERROR(SEARCH("Ask",B150)))</formula>
    </cfRule>
  </conditionalFormatting>
  <conditionalFormatting sqref="B149">
    <cfRule type="containsText" dxfId="575" priority="121" operator="containsText" text="Hold">
      <formula>NOT(ISERROR(SEARCH("Hold",B149)))</formula>
    </cfRule>
    <cfRule type="containsText" dxfId="574" priority="122" operator="containsText" text="Received">
      <formula>NOT(ISERROR(SEARCH("Received",B149)))</formula>
    </cfRule>
    <cfRule type="containsText" dxfId="573" priority="123" operator="containsText" text="Ask">
      <formula>NOT(ISERROR(SEARCH("Ask",B149)))</formula>
    </cfRule>
  </conditionalFormatting>
  <conditionalFormatting sqref="B149">
    <cfRule type="containsText" dxfId="572" priority="118" operator="containsText" text="Hold">
      <formula>NOT(ISERROR(SEARCH("Hold",B149)))</formula>
    </cfRule>
    <cfRule type="containsText" dxfId="571" priority="119" operator="containsText" text="Received">
      <formula>NOT(ISERROR(SEARCH("Received",B149)))</formula>
    </cfRule>
    <cfRule type="containsText" dxfId="570" priority="120" operator="containsText" text="Ask">
      <formula>NOT(ISERROR(SEARCH("Ask",B149)))</formula>
    </cfRule>
  </conditionalFormatting>
  <conditionalFormatting sqref="B149">
    <cfRule type="containsText" dxfId="569" priority="115" operator="containsText" text="Hold">
      <formula>NOT(ISERROR(SEARCH("Hold",B149)))</formula>
    </cfRule>
    <cfRule type="containsText" dxfId="568" priority="116" operator="containsText" text="Received">
      <formula>NOT(ISERROR(SEARCH("Received",B149)))</formula>
    </cfRule>
    <cfRule type="containsText" dxfId="567" priority="117" operator="containsText" text="Ask">
      <formula>NOT(ISERROR(SEARCH("Ask",B149)))</formula>
    </cfRule>
  </conditionalFormatting>
  <conditionalFormatting sqref="B149">
    <cfRule type="containsText" dxfId="566" priority="112" operator="containsText" text="Hold">
      <formula>NOT(ISERROR(SEARCH("Hold",B149)))</formula>
    </cfRule>
    <cfRule type="containsText" dxfId="565" priority="113" operator="containsText" text="Received">
      <formula>NOT(ISERROR(SEARCH("Received",B149)))</formula>
    </cfRule>
    <cfRule type="containsText" dxfId="564" priority="114" operator="containsText" text="Ask">
      <formula>NOT(ISERROR(SEARCH("Ask",B149)))</formula>
    </cfRule>
  </conditionalFormatting>
  <conditionalFormatting sqref="B149">
    <cfRule type="containsText" dxfId="563" priority="109" operator="containsText" text="Hold">
      <formula>NOT(ISERROR(SEARCH("Hold",B149)))</formula>
    </cfRule>
    <cfRule type="containsText" dxfId="562" priority="110" operator="containsText" text="Received">
      <formula>NOT(ISERROR(SEARCH("Received",B149)))</formula>
    </cfRule>
    <cfRule type="containsText" dxfId="561" priority="111" operator="containsText" text="Ask">
      <formula>NOT(ISERROR(SEARCH("Ask",B149)))</formula>
    </cfRule>
  </conditionalFormatting>
  <conditionalFormatting sqref="B149">
    <cfRule type="containsText" dxfId="560" priority="106" operator="containsText" text="Hold">
      <formula>NOT(ISERROR(SEARCH("Hold",B149)))</formula>
    </cfRule>
    <cfRule type="containsText" dxfId="559" priority="107" operator="containsText" text="Received">
      <formula>NOT(ISERROR(SEARCH("Received",B149)))</formula>
    </cfRule>
    <cfRule type="containsText" dxfId="558" priority="108" operator="containsText" text="Ask">
      <formula>NOT(ISERROR(SEARCH("Ask",B149)))</formula>
    </cfRule>
  </conditionalFormatting>
  <conditionalFormatting sqref="B149">
    <cfRule type="containsText" dxfId="557" priority="103" operator="containsText" text="Hold">
      <formula>NOT(ISERROR(SEARCH("Hold",B149)))</formula>
    </cfRule>
    <cfRule type="containsText" dxfId="556" priority="104" operator="containsText" text="Received">
      <formula>NOT(ISERROR(SEARCH("Received",B149)))</formula>
    </cfRule>
    <cfRule type="containsText" dxfId="555" priority="105" operator="containsText" text="Ask">
      <formula>NOT(ISERROR(SEARCH("Ask",B149)))</formula>
    </cfRule>
  </conditionalFormatting>
  <conditionalFormatting sqref="B150">
    <cfRule type="containsText" dxfId="554" priority="100" operator="containsText" text="Hold">
      <formula>NOT(ISERROR(SEARCH("Hold",B150)))</formula>
    </cfRule>
    <cfRule type="containsText" dxfId="553" priority="101" operator="containsText" text="Received">
      <formula>NOT(ISERROR(SEARCH("Received",B150)))</formula>
    </cfRule>
    <cfRule type="containsText" dxfId="552" priority="102" operator="containsText" text="Ask">
      <formula>NOT(ISERROR(SEARCH("Ask",B150)))</formula>
    </cfRule>
  </conditionalFormatting>
  <conditionalFormatting sqref="B149">
    <cfRule type="containsText" dxfId="551" priority="97" operator="containsText" text="Hold">
      <formula>NOT(ISERROR(SEARCH("Hold",B149)))</formula>
    </cfRule>
    <cfRule type="containsText" dxfId="550" priority="98" operator="containsText" text="Received">
      <formula>NOT(ISERROR(SEARCH("Received",B149)))</formula>
    </cfRule>
    <cfRule type="containsText" dxfId="549" priority="99" operator="containsText" text="Ask">
      <formula>NOT(ISERROR(SEARCH("Ask",B149)))</formula>
    </cfRule>
  </conditionalFormatting>
  <conditionalFormatting sqref="B149">
    <cfRule type="containsText" dxfId="548" priority="94" operator="containsText" text="Hold">
      <formula>NOT(ISERROR(SEARCH("Hold",B149)))</formula>
    </cfRule>
    <cfRule type="containsText" dxfId="547" priority="95" operator="containsText" text="Received">
      <formula>NOT(ISERROR(SEARCH("Received",B149)))</formula>
    </cfRule>
    <cfRule type="containsText" dxfId="546" priority="96" operator="containsText" text="Ask">
      <formula>NOT(ISERROR(SEARCH("Ask",B149)))</formula>
    </cfRule>
  </conditionalFormatting>
  <conditionalFormatting sqref="B149">
    <cfRule type="containsText" dxfId="545" priority="91" operator="containsText" text="Hold">
      <formula>NOT(ISERROR(SEARCH("Hold",B149)))</formula>
    </cfRule>
    <cfRule type="containsText" dxfId="544" priority="92" operator="containsText" text="Received">
      <formula>NOT(ISERROR(SEARCH("Received",B149)))</formula>
    </cfRule>
    <cfRule type="containsText" dxfId="543" priority="93" operator="containsText" text="Ask">
      <formula>NOT(ISERROR(SEARCH("Ask",B149)))</formula>
    </cfRule>
  </conditionalFormatting>
  <conditionalFormatting sqref="B149">
    <cfRule type="containsText" dxfId="542" priority="88" operator="containsText" text="Hold">
      <formula>NOT(ISERROR(SEARCH("Hold",B149)))</formula>
    </cfRule>
    <cfRule type="containsText" dxfId="541" priority="89" operator="containsText" text="Received">
      <formula>NOT(ISERROR(SEARCH("Received",B149)))</formula>
    </cfRule>
    <cfRule type="containsText" dxfId="540" priority="90" operator="containsText" text="Ask">
      <formula>NOT(ISERROR(SEARCH("Ask",B149)))</formula>
    </cfRule>
  </conditionalFormatting>
  <conditionalFormatting sqref="B149">
    <cfRule type="containsText" dxfId="539" priority="85" operator="containsText" text="Hold">
      <formula>NOT(ISERROR(SEARCH("Hold",B149)))</formula>
    </cfRule>
    <cfRule type="containsText" dxfId="538" priority="86" operator="containsText" text="Received">
      <formula>NOT(ISERROR(SEARCH("Received",B149)))</formula>
    </cfRule>
    <cfRule type="containsText" dxfId="537" priority="87" operator="containsText" text="Ask">
      <formula>NOT(ISERROR(SEARCH("Ask",B149)))</formula>
    </cfRule>
  </conditionalFormatting>
  <conditionalFormatting sqref="B149">
    <cfRule type="containsText" dxfId="536" priority="82" operator="containsText" text="Hold">
      <formula>NOT(ISERROR(SEARCH("Hold",B149)))</formula>
    </cfRule>
    <cfRule type="containsText" dxfId="535" priority="83" operator="containsText" text="Received">
      <formula>NOT(ISERROR(SEARCH("Received",B149)))</formula>
    </cfRule>
    <cfRule type="containsText" dxfId="534" priority="84" operator="containsText" text="Ask">
      <formula>NOT(ISERROR(SEARCH("Ask",B149)))</formula>
    </cfRule>
  </conditionalFormatting>
  <conditionalFormatting sqref="B149">
    <cfRule type="containsText" dxfId="533" priority="79" operator="containsText" text="Hold">
      <formula>NOT(ISERROR(SEARCH("Hold",B149)))</formula>
    </cfRule>
    <cfRule type="containsText" dxfId="532" priority="80" operator="containsText" text="Received">
      <formula>NOT(ISERROR(SEARCH("Received",B149)))</formula>
    </cfRule>
    <cfRule type="containsText" dxfId="531" priority="81" operator="containsText" text="Ask">
      <formula>NOT(ISERROR(SEARCH("Ask",B149)))</formula>
    </cfRule>
  </conditionalFormatting>
  <conditionalFormatting sqref="B149">
    <cfRule type="containsText" dxfId="530" priority="76" operator="containsText" text="Hold">
      <formula>NOT(ISERROR(SEARCH("Hold",B149)))</formula>
    </cfRule>
    <cfRule type="containsText" dxfId="529" priority="77" operator="containsText" text="Received">
      <formula>NOT(ISERROR(SEARCH("Received",B149)))</formula>
    </cfRule>
    <cfRule type="containsText" dxfId="528" priority="78" operator="containsText" text="Ask">
      <formula>NOT(ISERROR(SEARCH("Ask",B149)))</formula>
    </cfRule>
  </conditionalFormatting>
  <conditionalFormatting sqref="B151">
    <cfRule type="containsText" dxfId="527" priority="73" operator="containsText" text="Hold">
      <formula>NOT(ISERROR(SEARCH("Hold",B151)))</formula>
    </cfRule>
    <cfRule type="containsText" dxfId="526" priority="74" operator="containsText" text="Received">
      <formula>NOT(ISERROR(SEARCH("Received",B151)))</formula>
    </cfRule>
    <cfRule type="containsText" dxfId="525" priority="75" operator="containsText" text="Ask">
      <formula>NOT(ISERROR(SEARCH("Ask",B151)))</formula>
    </cfRule>
  </conditionalFormatting>
  <conditionalFormatting sqref="B150">
    <cfRule type="containsText" dxfId="524" priority="70" operator="containsText" text="Hold">
      <formula>NOT(ISERROR(SEARCH("Hold",B150)))</formula>
    </cfRule>
    <cfRule type="containsText" dxfId="523" priority="71" operator="containsText" text="Received">
      <formula>NOT(ISERROR(SEARCH("Received",B150)))</formula>
    </cfRule>
    <cfRule type="containsText" dxfId="522" priority="72" operator="containsText" text="Ask">
      <formula>NOT(ISERROR(SEARCH("Ask",B150)))</formula>
    </cfRule>
  </conditionalFormatting>
  <conditionalFormatting sqref="B150">
    <cfRule type="containsText" dxfId="521" priority="67" operator="containsText" text="Hold">
      <formula>NOT(ISERROR(SEARCH("Hold",B150)))</formula>
    </cfRule>
    <cfRule type="containsText" dxfId="520" priority="68" operator="containsText" text="Received">
      <formula>NOT(ISERROR(SEARCH("Received",B150)))</formula>
    </cfRule>
    <cfRule type="containsText" dxfId="519" priority="69" operator="containsText" text="Ask">
      <formula>NOT(ISERROR(SEARCH("Ask",B150)))</formula>
    </cfRule>
  </conditionalFormatting>
  <conditionalFormatting sqref="B150">
    <cfRule type="containsText" dxfId="518" priority="64" operator="containsText" text="Hold">
      <formula>NOT(ISERROR(SEARCH("Hold",B150)))</formula>
    </cfRule>
    <cfRule type="containsText" dxfId="517" priority="65" operator="containsText" text="Received">
      <formula>NOT(ISERROR(SEARCH("Received",B150)))</formula>
    </cfRule>
    <cfRule type="containsText" dxfId="516" priority="66" operator="containsText" text="Ask">
      <formula>NOT(ISERROR(SEARCH("Ask",B150)))</formula>
    </cfRule>
  </conditionalFormatting>
  <conditionalFormatting sqref="B150">
    <cfRule type="containsText" dxfId="515" priority="61" operator="containsText" text="Hold">
      <formula>NOT(ISERROR(SEARCH("Hold",B150)))</formula>
    </cfRule>
    <cfRule type="containsText" dxfId="514" priority="62" operator="containsText" text="Received">
      <formula>NOT(ISERROR(SEARCH("Received",B150)))</formula>
    </cfRule>
    <cfRule type="containsText" dxfId="513" priority="63" operator="containsText" text="Ask">
      <formula>NOT(ISERROR(SEARCH("Ask",B150)))</formula>
    </cfRule>
  </conditionalFormatting>
  <conditionalFormatting sqref="B150">
    <cfRule type="containsText" dxfId="512" priority="58" operator="containsText" text="Hold">
      <formula>NOT(ISERROR(SEARCH("Hold",B150)))</formula>
    </cfRule>
    <cfRule type="containsText" dxfId="511" priority="59" operator="containsText" text="Received">
      <formula>NOT(ISERROR(SEARCH("Received",B150)))</formula>
    </cfRule>
    <cfRule type="containsText" dxfId="510" priority="60" operator="containsText" text="Ask">
      <formula>NOT(ISERROR(SEARCH("Ask",B150)))</formula>
    </cfRule>
  </conditionalFormatting>
  <conditionalFormatting sqref="B150">
    <cfRule type="containsText" dxfId="509" priority="55" operator="containsText" text="Hold">
      <formula>NOT(ISERROR(SEARCH("Hold",B150)))</formula>
    </cfRule>
    <cfRule type="containsText" dxfId="508" priority="56" operator="containsText" text="Received">
      <formula>NOT(ISERROR(SEARCH("Received",B150)))</formula>
    </cfRule>
    <cfRule type="containsText" dxfId="507" priority="57" operator="containsText" text="Ask">
      <formula>NOT(ISERROR(SEARCH("Ask",B150)))</formula>
    </cfRule>
  </conditionalFormatting>
  <conditionalFormatting sqref="B150">
    <cfRule type="containsText" dxfId="506" priority="52" operator="containsText" text="Hold">
      <formula>NOT(ISERROR(SEARCH("Hold",B150)))</formula>
    </cfRule>
    <cfRule type="containsText" dxfId="505" priority="53" operator="containsText" text="Received">
      <formula>NOT(ISERROR(SEARCH("Received",B150)))</formula>
    </cfRule>
    <cfRule type="containsText" dxfId="504" priority="54" operator="containsText" text="Ask">
      <formula>NOT(ISERROR(SEARCH("Ask",B150)))</formula>
    </cfRule>
  </conditionalFormatting>
  <conditionalFormatting sqref="B150">
    <cfRule type="containsText" dxfId="503" priority="49" operator="containsText" text="Hold">
      <formula>NOT(ISERROR(SEARCH("Hold",B150)))</formula>
    </cfRule>
    <cfRule type="containsText" dxfId="502" priority="50" operator="containsText" text="Received">
      <formula>NOT(ISERROR(SEARCH("Received",B150)))</formula>
    </cfRule>
    <cfRule type="containsText" dxfId="501" priority="51" operator="containsText" text="Ask">
      <formula>NOT(ISERROR(SEARCH("Ask",B150)))</formula>
    </cfRule>
  </conditionalFormatting>
  <conditionalFormatting sqref="B150">
    <cfRule type="containsText" dxfId="500" priority="46" operator="containsText" text="Hold">
      <formula>NOT(ISERROR(SEARCH("Hold",B150)))</formula>
    </cfRule>
    <cfRule type="containsText" dxfId="499" priority="47" operator="containsText" text="Received">
      <formula>NOT(ISERROR(SEARCH("Received",B150)))</formula>
    </cfRule>
    <cfRule type="containsText" dxfId="498" priority="48" operator="containsText" text="Ask">
      <formula>NOT(ISERROR(SEARCH("Ask",B150)))</formula>
    </cfRule>
  </conditionalFormatting>
  <conditionalFormatting sqref="B150">
    <cfRule type="containsText" dxfId="497" priority="43" operator="containsText" text="Hold">
      <formula>NOT(ISERROR(SEARCH("Hold",B150)))</formula>
    </cfRule>
    <cfRule type="containsText" dxfId="496" priority="44" operator="containsText" text="Received">
      <formula>NOT(ISERROR(SEARCH("Received",B150)))</formula>
    </cfRule>
    <cfRule type="containsText" dxfId="495" priority="45" operator="containsText" text="Ask">
      <formula>NOT(ISERROR(SEARCH("Ask",B150)))</formula>
    </cfRule>
  </conditionalFormatting>
  <conditionalFormatting sqref="B192">
    <cfRule type="containsText" dxfId="494" priority="40" operator="containsText" text="Hold">
      <formula>NOT(ISERROR(SEARCH("Hold",B192)))</formula>
    </cfRule>
    <cfRule type="containsText" dxfId="493" priority="41" operator="containsText" text="Received">
      <formula>NOT(ISERROR(SEARCH("Received",B192)))</formula>
    </cfRule>
    <cfRule type="containsText" dxfId="492" priority="42" operator="containsText" text="Ask">
      <formula>NOT(ISERROR(SEARCH("Ask",B192)))</formula>
    </cfRule>
  </conditionalFormatting>
  <conditionalFormatting sqref="B191">
    <cfRule type="containsText" dxfId="491" priority="37" operator="containsText" text="Hold">
      <formula>NOT(ISERROR(SEARCH("Hold",B191)))</formula>
    </cfRule>
    <cfRule type="containsText" dxfId="490" priority="38" operator="containsText" text="Received">
      <formula>NOT(ISERROR(SEARCH("Received",B191)))</formula>
    </cfRule>
    <cfRule type="containsText" dxfId="489" priority="39" operator="containsText" text="Ask">
      <formula>NOT(ISERROR(SEARCH("Ask",B191)))</formula>
    </cfRule>
  </conditionalFormatting>
  <conditionalFormatting sqref="B232">
    <cfRule type="containsText" dxfId="488" priority="34" operator="containsText" text="Hold">
      <formula>NOT(ISERROR(SEARCH("Hold",B232)))</formula>
    </cfRule>
    <cfRule type="containsText" dxfId="487" priority="35" operator="containsText" text="Received">
      <formula>NOT(ISERROR(SEARCH("Received",B232)))</formula>
    </cfRule>
    <cfRule type="containsText" dxfId="486" priority="36" operator="containsText" text="Ask">
      <formula>NOT(ISERROR(SEARCH("Ask",B232)))</formula>
    </cfRule>
  </conditionalFormatting>
  <conditionalFormatting sqref="B385">
    <cfRule type="containsText" dxfId="485" priority="31" operator="containsText" text="Hold">
      <formula>NOT(ISERROR(SEARCH("Hold",B385)))</formula>
    </cfRule>
    <cfRule type="containsText" dxfId="484" priority="32" operator="containsText" text="Received">
      <formula>NOT(ISERROR(SEARCH("Received",B385)))</formula>
    </cfRule>
    <cfRule type="containsText" dxfId="483" priority="33" operator="containsText" text="Ask">
      <formula>NOT(ISERROR(SEARCH("Ask",B385)))</formula>
    </cfRule>
  </conditionalFormatting>
  <conditionalFormatting sqref="B384">
    <cfRule type="containsText" dxfId="482" priority="28" operator="containsText" text="Hold">
      <formula>NOT(ISERROR(SEARCH("Hold",B384)))</formula>
    </cfRule>
    <cfRule type="containsText" dxfId="481" priority="29" operator="containsText" text="Received">
      <formula>NOT(ISERROR(SEARCH("Received",B384)))</formula>
    </cfRule>
    <cfRule type="containsText" dxfId="480" priority="30" operator="containsText" text="Ask">
      <formula>NOT(ISERROR(SEARCH("Ask",B384)))</formula>
    </cfRule>
  </conditionalFormatting>
  <conditionalFormatting sqref="N23">
    <cfRule type="containsText" dxfId="479" priority="25" operator="containsText" text="Send">
      <formula>NOT(ISERROR(SEARCH("Send",N23)))</formula>
    </cfRule>
    <cfRule type="containsText" dxfId="478" priority="26" operator="containsText" text="Sent">
      <formula>NOT(ISERROR(SEARCH("Sent",N23)))</formula>
    </cfRule>
    <cfRule type="containsText" dxfId="477" priority="27" operator="containsText" text="Hold">
      <formula>NOT(ISERROR(SEARCH("Hold",N23)))</formula>
    </cfRule>
  </conditionalFormatting>
  <conditionalFormatting sqref="B436">
    <cfRule type="containsText" dxfId="476" priority="22" operator="containsText" text="Hold">
      <formula>NOT(ISERROR(SEARCH("Hold",B436)))</formula>
    </cfRule>
    <cfRule type="containsText" dxfId="475" priority="23" operator="containsText" text="Received">
      <formula>NOT(ISERROR(SEARCH("Received",B436)))</formula>
    </cfRule>
    <cfRule type="containsText" dxfId="474" priority="24" operator="containsText" text="Ask">
      <formula>NOT(ISERROR(SEARCH("Ask",B436)))</formula>
    </cfRule>
  </conditionalFormatting>
  <conditionalFormatting sqref="B435">
    <cfRule type="containsText" dxfId="473" priority="19" operator="containsText" text="Hold">
      <formula>NOT(ISERROR(SEARCH("Hold",B435)))</formula>
    </cfRule>
    <cfRule type="containsText" dxfId="472" priority="20" operator="containsText" text="Received">
      <formula>NOT(ISERROR(SEARCH("Received",B435)))</formula>
    </cfRule>
    <cfRule type="containsText" dxfId="471" priority="21" operator="containsText" text="Ask">
      <formula>NOT(ISERROR(SEARCH("Ask",B435)))</formula>
    </cfRule>
  </conditionalFormatting>
  <conditionalFormatting sqref="B443">
    <cfRule type="containsText" dxfId="470" priority="16" operator="containsText" text="Hold">
      <formula>NOT(ISERROR(SEARCH("Hold",B443)))</formula>
    </cfRule>
    <cfRule type="containsText" dxfId="469" priority="17" operator="containsText" text="Received">
      <formula>NOT(ISERROR(SEARCH("Received",B443)))</formula>
    </cfRule>
    <cfRule type="containsText" dxfId="468" priority="18" operator="containsText" text="Ask">
      <formula>NOT(ISERROR(SEARCH("Ask",B443)))</formula>
    </cfRule>
  </conditionalFormatting>
  <conditionalFormatting sqref="B442">
    <cfRule type="containsText" dxfId="467" priority="13" operator="containsText" text="Hold">
      <formula>NOT(ISERROR(SEARCH("Hold",B442)))</formula>
    </cfRule>
    <cfRule type="containsText" dxfId="466" priority="14" operator="containsText" text="Received">
      <formula>NOT(ISERROR(SEARCH("Received",B442)))</formula>
    </cfRule>
    <cfRule type="containsText" dxfId="465" priority="15" operator="containsText" text="Ask">
      <formula>NOT(ISERROR(SEARCH("Ask",B442)))</formula>
    </cfRule>
  </conditionalFormatting>
  <conditionalFormatting sqref="B452">
    <cfRule type="containsText" dxfId="464" priority="10" operator="containsText" text="Hold">
      <formula>NOT(ISERROR(SEARCH("Hold",B452)))</formula>
    </cfRule>
    <cfRule type="containsText" dxfId="463" priority="11" operator="containsText" text="Received">
      <formula>NOT(ISERROR(SEARCH("Received",B452)))</formula>
    </cfRule>
    <cfRule type="containsText" dxfId="462" priority="12" operator="containsText" text="Ask">
      <formula>NOT(ISERROR(SEARCH("Ask",B452)))</formula>
    </cfRule>
  </conditionalFormatting>
  <conditionalFormatting sqref="B456">
    <cfRule type="containsText" dxfId="461" priority="7" operator="containsText" text="Hold">
      <formula>NOT(ISERROR(SEARCH("Hold",B456)))</formula>
    </cfRule>
    <cfRule type="containsText" dxfId="460" priority="8" operator="containsText" text="Received">
      <formula>NOT(ISERROR(SEARCH("Received",B456)))</formula>
    </cfRule>
    <cfRule type="containsText" dxfId="459" priority="9" operator="containsText" text="Ask">
      <formula>NOT(ISERROR(SEARCH("Ask",B456)))</formula>
    </cfRule>
  </conditionalFormatting>
  <conditionalFormatting sqref="N212">
    <cfRule type="containsText" dxfId="458" priority="4" operator="containsText" text="Send">
      <formula>NOT(ISERROR(SEARCH("Send",N212)))</formula>
    </cfRule>
    <cfRule type="containsText" dxfId="457" priority="5" operator="containsText" text="Sent">
      <formula>NOT(ISERROR(SEARCH("Sent",N212)))</formula>
    </cfRule>
    <cfRule type="containsText" dxfId="456" priority="6" operator="containsText" text="Hold">
      <formula>NOT(ISERROR(SEARCH("Hold",N212)))</formula>
    </cfRule>
  </conditionalFormatting>
  <conditionalFormatting sqref="N213:N214">
    <cfRule type="containsText" dxfId="455" priority="1" operator="containsText" text="Send">
      <formula>NOT(ISERROR(SEARCH("Send",N213)))</formula>
    </cfRule>
    <cfRule type="containsText" dxfId="454" priority="2" operator="containsText" text="Sent">
      <formula>NOT(ISERROR(SEARCH("Sent",N213)))</formula>
    </cfRule>
    <cfRule type="containsText" dxfId="453" priority="3" operator="containsText" text="Hold">
      <formula>NOT(ISERROR(SEARCH("Hold",N213)))</formula>
    </cfRule>
  </conditionalFormatting>
  <dataValidations count="3">
    <dataValidation type="list" allowBlank="1" showInputMessage="1" showErrorMessage="1" sqref="N1:N1048576" xr:uid="{7B3E808F-850E-45B1-97D1-B3A14DA953B0}">
      <formula1>"Hold, Send, Sent"</formula1>
    </dataValidation>
    <dataValidation type="list" allowBlank="1" showInputMessage="1" showErrorMessage="1" sqref="L5:L7" xr:uid="{AED110DC-B8DC-4720-9F1C-F542CEB07B7C}">
      <formula1>"Yes, No"</formula1>
    </dataValidation>
    <dataValidation type="list" allowBlank="1" showInputMessage="1" showErrorMessage="1" sqref="B2:B1048576" xr:uid="{3691BFF6-6C67-49EF-BDCA-BBF36BA274C5}">
      <formula1>"Hold, Ask, Received"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76" r:id="rId4" name="Button 20">
              <controlPr defaultSize="0" print="0" autoFill="0" autoPict="0" macro="[0]!AdvanceTemplateBrowse">
                <anchor moveWithCells="1" sizeWithCells="1">
                  <from>
                    <xdr:col>10</xdr:col>
                    <xdr:colOff>1876425</xdr:colOff>
                    <xdr:row>0</xdr:row>
                    <xdr:rowOff>180975</xdr:rowOff>
                  </from>
                  <to>
                    <xdr:col>12</xdr:col>
                    <xdr:colOff>9525</xdr:colOff>
                    <xdr:row>2</xdr:row>
                    <xdr:rowOff>0</xdr:rowOff>
                  </to>
                </anchor>
              </controlPr>
            </control>
          </mc:Choice>
        </mc:AlternateContent>
        <mc:AlternateContent xmlns:mc="http://schemas.openxmlformats.org/markup-compatibility/2006">
          <mc:Choice Requires="x14">
            <control shapeId="19477" r:id="rId5" name="Button 21">
              <controlPr defaultSize="0" print="0" autoFill="0" autoPict="0" macro="[0]!GenAsk">
                <anchor moveWithCells="1" sizeWithCells="1">
                  <from>
                    <xdr:col>10</xdr:col>
                    <xdr:colOff>0</xdr:colOff>
                    <xdr:row>11</xdr:row>
                    <xdr:rowOff>180975</xdr:rowOff>
                  </from>
                  <to>
                    <xdr:col>11</xdr:col>
                    <xdr:colOff>0</xdr:colOff>
                    <xdr:row>12</xdr:row>
                    <xdr:rowOff>180975</xdr:rowOff>
                  </to>
                </anchor>
              </controlPr>
            </control>
          </mc:Choice>
        </mc:AlternateContent>
        <mc:AlternateContent xmlns:mc="http://schemas.openxmlformats.org/markup-compatibility/2006">
          <mc:Choice Requires="x14">
            <control shapeId="19487" r:id="rId6" name="Button 31">
              <controlPr defaultSize="0" print="0" autoFill="0" autoPict="0" macro="[0]!GenDueDate">
                <anchor moveWithCells="1" sizeWithCells="1">
                  <from>
                    <xdr:col>10</xdr:col>
                    <xdr:colOff>0</xdr:colOff>
                    <xdr:row>18</xdr:row>
                    <xdr:rowOff>180975</xdr:rowOff>
                  </from>
                  <to>
                    <xdr:col>11</xdr:col>
                    <xdr:colOff>9525</xdr:colOff>
                    <xdr:row>20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1921" operator="containsText" id="{A48EB4CB-8337-475B-9756-8043E5A973D5}">
            <xm:f>NOT(ISERROR(SEARCH("Ask",B1)))</xm:f>
            <xm:f>"Ask"</xm:f>
            <x14:dxf>
              <font>
                <color rgb="FF9C0006"/>
              </font>
              <fill>
                <patternFill>
                  <bgColor rgb="FFFFC7CE"/>
                </patternFill>
              </fill>
            </x14:dxf>
          </x14:cfRule>
          <xm:sqref>B1:C1</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85678C4D-2316-4199-B426-9528C8F078BB}">
          <x14:formula1>
            <xm:f>'Master Database'!$C:$C</xm:f>
          </x14:formula1>
          <xm:sqref>Q1 Q5:Q1048576</xm:sqref>
        </x14:dataValidation>
        <x14:dataValidation type="list" allowBlank="1" showInputMessage="1" showErrorMessage="1" xr:uid="{A1F3E7FD-523B-4215-8ED3-C40056F284D4}">
          <x14:formula1>
            <xm:f>'Master Database'!$E:$E</xm:f>
          </x14:formula1>
          <xm:sqref>E5:E441 E443:E465 E467:E1048576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U1048576"/>
  <sheetViews>
    <sheetView zoomScale="130" zoomScaleNormal="130" workbookViewId="0">
      <pane xSplit="1" ySplit="1" topLeftCell="N2" activePane="bottomRight" state="frozen"/>
      <selection pane="topRight" activeCell="B1" sqref="B1"/>
      <selection pane="bottomLeft" activeCell="A2" sqref="A2"/>
      <selection pane="bottomRight" activeCell="S1" sqref="S1"/>
    </sheetView>
  </sheetViews>
  <sheetFormatPr defaultColWidth="9.140625" defaultRowHeight="15"/>
  <cols>
    <col min="1" max="1" width="11.140625" bestFit="1" customWidth="1"/>
    <col min="2" max="2" width="22.85546875" customWidth="1"/>
    <col min="3" max="3" width="12" style="88" customWidth="1"/>
    <col min="4" max="4" width="8.42578125" customWidth="1"/>
    <col min="5" max="5" width="10.140625" style="2" customWidth="1"/>
    <col min="6" max="6" width="9.140625" style="2" customWidth="1"/>
    <col min="7" max="7" width="9.7109375" style="2" customWidth="1"/>
    <col min="8" max="8" width="11.42578125" style="2" customWidth="1"/>
    <col min="9" max="9" width="9.85546875" style="2" customWidth="1"/>
    <col min="10" max="10" width="7.7109375" style="2" customWidth="1"/>
    <col min="11" max="11" width="11" style="2" customWidth="1"/>
    <col min="12" max="12" width="69.5703125" style="2" customWidth="1"/>
    <col min="13" max="13" width="11.140625" style="2" customWidth="1"/>
    <col min="14" max="14" width="11.85546875" style="2" customWidth="1"/>
    <col min="15" max="15" width="13.85546875" style="66" bestFit="1" customWidth="1"/>
    <col min="16" max="16" width="12.140625" style="66" customWidth="1"/>
    <col min="17" max="17" width="9.140625" style="2"/>
    <col min="18" max="18" width="52.28515625" style="2" bestFit="1" customWidth="1"/>
    <col min="19" max="19" width="9.140625" style="2"/>
    <col min="20" max="20" width="10.140625" style="2" bestFit="1" customWidth="1"/>
    <col min="21" max="21" width="10.42578125" style="2" bestFit="1" customWidth="1"/>
    <col min="22" max="16384" width="9.140625" style="2"/>
  </cols>
  <sheetData>
    <row r="1" spans="1:21" customFormat="1" ht="26.25">
      <c r="A1" s="80" t="s">
        <v>190</v>
      </c>
      <c r="B1" s="80" t="s">
        <v>191</v>
      </c>
      <c r="C1" s="86" t="s">
        <v>160</v>
      </c>
      <c r="D1" s="80" t="s">
        <v>192</v>
      </c>
      <c r="E1" s="81" t="s">
        <v>193</v>
      </c>
      <c r="F1" s="116" t="s">
        <v>194</v>
      </c>
      <c r="G1" s="116" t="s">
        <v>195</v>
      </c>
      <c r="H1" s="116" t="s">
        <v>102</v>
      </c>
      <c r="I1" s="80" t="s">
        <v>196</v>
      </c>
      <c r="J1" s="80" t="s">
        <v>197</v>
      </c>
      <c r="K1" s="80" t="s">
        <v>198</v>
      </c>
      <c r="L1" s="80" t="s">
        <v>199</v>
      </c>
      <c r="M1" s="80" t="s">
        <v>200</v>
      </c>
      <c r="N1" s="82" t="s">
        <v>201</v>
      </c>
      <c r="O1" s="82" t="s">
        <v>202</v>
      </c>
      <c r="P1" s="82" t="s">
        <v>203</v>
      </c>
      <c r="Q1" s="80" t="s">
        <v>204</v>
      </c>
      <c r="R1" s="80" t="s">
        <v>87</v>
      </c>
      <c r="S1" s="80" t="s">
        <v>205</v>
      </c>
      <c r="U1" s="45">
        <v>45385</v>
      </c>
    </row>
    <row r="2" spans="1:21">
      <c r="A2" s="23" t="e">
        <f>'Booking Management'!#REF!</f>
        <v>#REF!</v>
      </c>
      <c r="B2" s="33" t="e">
        <f>IF('Booking Management'!#REF!&lt;&gt;"",'Booking Management'!#REF!,"")</f>
        <v>#REF!</v>
      </c>
      <c r="C2" s="34" t="e">
        <f>IF('Booking Management'!#REF!&lt;&gt;"",'Booking Management'!#REF!,"")</f>
        <v>#REF!</v>
      </c>
      <c r="D2" s="35" t="e">
        <f ca="1">IF(AND(B2&lt;&gt;"",C2&lt;&gt;""),IF(AND(O2="",C2-TODAY()&lt;20),"Alert",""),"")</f>
        <v>#REF!</v>
      </c>
      <c r="E2" s="10"/>
      <c r="F2" s="3" t="s">
        <v>108</v>
      </c>
      <c r="G2" s="3" t="s">
        <v>108</v>
      </c>
      <c r="H2" s="23" t="str">
        <f>IF('New Material Details'!Z3&lt;&gt;"",'New Material Details'!Z3,"")</f>
        <v/>
      </c>
      <c r="I2" s="3" t="s">
        <v>108</v>
      </c>
      <c r="J2" s="3" t="s">
        <v>108</v>
      </c>
      <c r="K2" s="3" t="s">
        <v>108</v>
      </c>
      <c r="M2" s="2" t="s">
        <v>108</v>
      </c>
      <c r="N2" s="2" t="s">
        <v>108</v>
      </c>
      <c r="O2" s="66" t="s">
        <v>206</v>
      </c>
      <c r="P2" s="66" t="s">
        <v>206</v>
      </c>
      <c r="Q2" t="str">
        <f t="shared" ref="Q2" ca="1" si="0">IF(AND(O2&lt;=TODAY()-3,P2="",O2&lt;&gt;""),"Alert","")</f>
        <v/>
      </c>
      <c r="R2" s="3" t="str">
        <f>'New Material Details'!K3</f>
        <v>Ratan Aluminium Recycling</v>
      </c>
      <c r="S2" s="2" t="e">
        <f>'Booking Management'!#REF!</f>
        <v>#REF!</v>
      </c>
      <c r="T2" s="15"/>
    </row>
    <row r="3" spans="1:21">
      <c r="A3" s="23">
        <f>'Booking Management'!A1</f>
        <v>0</v>
      </c>
      <c r="B3" s="33" t="str">
        <f>IF('Booking Management'!B1&lt;&gt;"",'Booking Management'!B1,"")</f>
        <v/>
      </c>
      <c r="C3" s="34" t="str">
        <f>IF('Booking Management'!T1&lt;&gt;"",'Booking Management'!T1,"")</f>
        <v/>
      </c>
      <c r="D3" s="35" t="str">
        <f t="shared" ref="D3:D66" ca="1" si="1">IF(AND(B3&lt;&gt;"",C3&lt;&gt;""),IF(AND(O3="",C3-TODAY()&lt;20),"Alert",""),"")</f>
        <v/>
      </c>
      <c r="E3" s="10"/>
      <c r="F3" s="3"/>
      <c r="G3" s="3"/>
      <c r="H3" s="23"/>
      <c r="I3" s="3"/>
      <c r="J3" s="3"/>
      <c r="K3" s="3"/>
      <c r="Q3"/>
      <c r="R3" s="3" t="str">
        <f>'New Material Details'!K4</f>
        <v>Bhatan Steel Recycling</v>
      </c>
      <c r="S3" s="2">
        <f>'Booking Management'!Q1</f>
        <v>0</v>
      </c>
    </row>
    <row r="4" spans="1:21">
      <c r="A4" s="23">
        <f>'Booking Management'!A2</f>
        <v>0</v>
      </c>
      <c r="B4" s="33" t="str">
        <f>IF('Booking Management'!B2&lt;&gt;"",'Booking Management'!B2,"")</f>
        <v/>
      </c>
      <c r="C4" s="34" t="str">
        <f>IF('Booking Management'!T2&lt;&gt;"",'Booking Management'!T2,"")</f>
        <v/>
      </c>
      <c r="D4" s="35" t="str">
        <f t="shared" ca="1" si="1"/>
        <v/>
      </c>
      <c r="E4" s="10"/>
      <c r="F4" s="3"/>
      <c r="G4" s="3"/>
      <c r="H4" s="23"/>
      <c r="I4" s="3"/>
      <c r="J4" s="3"/>
      <c r="K4" s="3"/>
      <c r="Q4"/>
      <c r="R4" s="3" t="str">
        <f>'New Material Details'!K5</f>
        <v>Serve Copper Recycling</v>
      </c>
      <c r="S4" s="2">
        <f>'Booking Management'!Q2</f>
        <v>0</v>
      </c>
    </row>
    <row r="5" spans="1:21">
      <c r="A5" s="23" t="e">
        <f>'Booking Management'!#REF!</f>
        <v>#REF!</v>
      </c>
      <c r="B5" s="33" t="e">
        <f>IF('Booking Management'!#REF!&lt;&gt;"",'Booking Management'!#REF!,"")</f>
        <v>#REF!</v>
      </c>
      <c r="C5" s="34" t="e">
        <f>IF('Booking Management'!#REF!&lt;&gt;"",'Booking Management'!#REF!,"")</f>
        <v>#REF!</v>
      </c>
      <c r="D5" s="35" t="e">
        <f t="shared" ca="1" si="1"/>
        <v>#REF!</v>
      </c>
      <c r="E5" s="10"/>
      <c r="F5" s="3"/>
      <c r="G5" s="3"/>
      <c r="H5" s="23"/>
      <c r="I5" s="3"/>
      <c r="J5" s="3"/>
      <c r="K5" s="3"/>
      <c r="Q5"/>
      <c r="R5" s="3" t="str">
        <f>'New Material Details'!K6</f>
        <v>Ratan Aluminium Recycling</v>
      </c>
      <c r="S5" s="2" t="e">
        <f>'Booking Management'!#REF!</f>
        <v>#REF!</v>
      </c>
    </row>
    <row r="6" spans="1:21">
      <c r="A6" s="23" t="e">
        <f>'Booking Management'!#REF!</f>
        <v>#REF!</v>
      </c>
      <c r="B6" s="33" t="e">
        <f>IF('Booking Management'!#REF!&lt;&gt;"",'Booking Management'!#REF!,"")</f>
        <v>#REF!</v>
      </c>
      <c r="C6" s="34" t="e">
        <f>IF('Booking Management'!#REF!&lt;&gt;"",'Booking Management'!#REF!,"")</f>
        <v>#REF!</v>
      </c>
      <c r="D6" s="35" t="e">
        <f t="shared" ca="1" si="1"/>
        <v>#REF!</v>
      </c>
      <c r="E6" s="10"/>
      <c r="F6" s="3"/>
      <c r="G6" s="3"/>
      <c r="H6" s="23"/>
      <c r="I6" s="3"/>
      <c r="J6" s="3"/>
      <c r="K6" s="3"/>
      <c r="Q6"/>
      <c r="R6" s="3" t="str">
        <f>'New Material Details'!K7</f>
        <v>Bhatan Steel Recycling</v>
      </c>
      <c r="S6" s="2" t="e">
        <f>'Booking Management'!#REF!</f>
        <v>#REF!</v>
      </c>
    </row>
    <row r="7" spans="1:21">
      <c r="A7" s="23">
        <f>'Booking Management'!A3</f>
        <v>0</v>
      </c>
      <c r="B7" s="33" t="str">
        <f>IF('Booking Management'!B3&lt;&gt;"",'Booking Management'!B3,"")</f>
        <v/>
      </c>
      <c r="C7" s="34" t="str">
        <f>IF('Booking Management'!T3&lt;&gt;"",'Booking Management'!T3,"")</f>
        <v/>
      </c>
      <c r="D7" s="35" t="str">
        <f t="shared" ca="1" si="1"/>
        <v/>
      </c>
      <c r="E7" s="10"/>
      <c r="F7" s="3"/>
      <c r="G7" s="3"/>
      <c r="H7" s="23"/>
      <c r="I7" s="3"/>
      <c r="J7" s="3"/>
      <c r="K7" s="3"/>
      <c r="Q7"/>
      <c r="R7" s="3" t="str">
        <f>'New Material Details'!K8</f>
        <v>Serve Copper Recycling</v>
      </c>
      <c r="S7" s="2">
        <f>'Booking Management'!Q3</f>
        <v>0</v>
      </c>
    </row>
    <row r="8" spans="1:21">
      <c r="A8" s="23">
        <f>'Booking Management'!A4</f>
        <v>0</v>
      </c>
      <c r="B8" s="33" t="str">
        <f>IF('Booking Management'!B4&lt;&gt;"",'Booking Management'!B4,"")</f>
        <v/>
      </c>
      <c r="C8" s="34" t="str">
        <f>IF('Booking Management'!T4&lt;&gt;"",'Booking Management'!T4,"")</f>
        <v/>
      </c>
      <c r="D8" s="35" t="str">
        <f t="shared" ca="1" si="1"/>
        <v/>
      </c>
      <c r="E8" s="10"/>
      <c r="F8" s="3"/>
      <c r="G8" s="3"/>
      <c r="H8" s="23"/>
      <c r="I8" s="3"/>
      <c r="J8" s="3"/>
      <c r="K8" s="3"/>
      <c r="Q8"/>
      <c r="R8" s="3" t="str">
        <f>'New Material Details'!K9</f>
        <v>Ratan Aluminium Recycling</v>
      </c>
      <c r="S8" s="2">
        <f>'Booking Management'!Q4</f>
        <v>0</v>
      </c>
    </row>
    <row r="9" spans="1:21">
      <c r="A9" s="23">
        <f>'Booking Management'!A5</f>
        <v>0</v>
      </c>
      <c r="B9" s="33" t="str">
        <f>IF('Booking Management'!B5&lt;&gt;"",'Booking Management'!B5,"")</f>
        <v/>
      </c>
      <c r="C9" s="34" t="str">
        <f>IF('Booking Management'!T5&lt;&gt;"",'Booking Management'!T5,"")</f>
        <v/>
      </c>
      <c r="D9" s="35" t="str">
        <f t="shared" ca="1" si="1"/>
        <v/>
      </c>
      <c r="E9" s="10"/>
      <c r="F9" s="3"/>
      <c r="G9" s="3"/>
      <c r="H9" s="23"/>
      <c r="I9" s="3"/>
      <c r="J9" s="3"/>
      <c r="K9" s="3"/>
      <c r="Q9"/>
      <c r="R9" s="3" t="str">
        <f>'New Material Details'!K10</f>
        <v>Bhatan Steel Recycling</v>
      </c>
      <c r="S9" s="2">
        <f>'Booking Management'!Q5</f>
        <v>0</v>
      </c>
    </row>
    <row r="10" spans="1:21">
      <c r="A10" s="23">
        <f>'Booking Management'!A6</f>
        <v>0</v>
      </c>
      <c r="B10" s="33" t="str">
        <f>IF('Booking Management'!B6&lt;&gt;"",'Booking Management'!B6,"")</f>
        <v/>
      </c>
      <c r="C10" s="34" t="str">
        <f>IF('Booking Management'!T6&lt;&gt;"",'Booking Management'!T6,"")</f>
        <v/>
      </c>
      <c r="D10" s="35" t="str">
        <f t="shared" ca="1" si="1"/>
        <v/>
      </c>
      <c r="E10" s="10"/>
      <c r="F10" s="3"/>
      <c r="G10" s="3"/>
      <c r="H10" s="23"/>
      <c r="I10" s="3"/>
      <c r="J10" s="3"/>
      <c r="K10" s="3"/>
      <c r="Q10"/>
      <c r="R10" s="3" t="str">
        <f>'New Material Details'!K11</f>
        <v>Serve Copper Recycling</v>
      </c>
      <c r="S10" s="2">
        <f>'Booking Management'!Q6</f>
        <v>0</v>
      </c>
    </row>
    <row r="11" spans="1:21">
      <c r="A11" s="23">
        <f>'Booking Management'!A7</f>
        <v>0</v>
      </c>
      <c r="B11" s="33" t="str">
        <f>IF('Booking Management'!B7&lt;&gt;"",'Booking Management'!B7,"")</f>
        <v/>
      </c>
      <c r="C11" s="34" t="str">
        <f>IF('Booking Management'!T7&lt;&gt;"",'Booking Management'!T7,"")</f>
        <v/>
      </c>
      <c r="D11" s="35" t="str">
        <f t="shared" ca="1" si="1"/>
        <v/>
      </c>
      <c r="E11" s="10"/>
      <c r="F11" s="3"/>
      <c r="G11" s="3"/>
      <c r="H11" s="23"/>
      <c r="I11" s="3"/>
      <c r="J11" s="3"/>
      <c r="K11" s="3"/>
      <c r="Q11"/>
      <c r="R11" s="3" t="str">
        <f>'New Material Details'!K12</f>
        <v>Ratan Aluminium Recycling</v>
      </c>
      <c r="S11" s="2">
        <f>'Booking Management'!Q7</f>
        <v>0</v>
      </c>
    </row>
    <row r="12" spans="1:21">
      <c r="A12" s="23">
        <f>'Booking Management'!A8</f>
        <v>0</v>
      </c>
      <c r="B12" s="33" t="str">
        <f>IF('Booking Management'!B8&lt;&gt;"",'Booking Management'!B8,"")</f>
        <v/>
      </c>
      <c r="C12" s="34" t="str">
        <f>IF('Booking Management'!T8&lt;&gt;"",'Booking Management'!T8,"")</f>
        <v/>
      </c>
      <c r="D12" s="35" t="str">
        <f t="shared" ca="1" si="1"/>
        <v/>
      </c>
      <c r="E12" s="10"/>
      <c r="F12" s="3"/>
      <c r="G12" s="3"/>
      <c r="H12" s="23"/>
      <c r="I12" s="3"/>
      <c r="J12" s="3"/>
      <c r="K12" s="3"/>
      <c r="Q12"/>
      <c r="R12" s="3" t="str">
        <f>'New Material Details'!K13</f>
        <v>Bhatan Steel Recycling</v>
      </c>
      <c r="S12" s="2">
        <f>'Booking Management'!Q8</f>
        <v>0</v>
      </c>
    </row>
    <row r="13" spans="1:21">
      <c r="A13" s="23">
        <f>'Booking Management'!A9</f>
        <v>0</v>
      </c>
      <c r="B13" s="33" t="str">
        <f>IF('Booking Management'!B9&lt;&gt;"",'Booking Management'!B9,"")</f>
        <v/>
      </c>
      <c r="C13" s="34" t="str">
        <f>IF('Booking Management'!T9&lt;&gt;"",'Booking Management'!T9,"")</f>
        <v/>
      </c>
      <c r="D13" s="35" t="str">
        <f t="shared" ca="1" si="1"/>
        <v/>
      </c>
      <c r="E13" s="10"/>
      <c r="F13" s="3"/>
      <c r="G13" s="3"/>
      <c r="H13" s="23"/>
      <c r="I13" s="3"/>
      <c r="J13" s="3"/>
      <c r="K13" s="3"/>
      <c r="Q13"/>
      <c r="R13" s="3" t="str">
        <f>'New Material Details'!K14</f>
        <v>Serve Copper Recycling</v>
      </c>
      <c r="S13" s="2">
        <f>'Booking Management'!Q9</f>
        <v>0</v>
      </c>
    </row>
    <row r="14" spans="1:21">
      <c r="A14" s="23">
        <f>'Booking Management'!A10</f>
        <v>0</v>
      </c>
      <c r="B14" s="33" t="str">
        <f>IF('Booking Management'!B10&lt;&gt;"",'Booking Management'!B10,"")</f>
        <v/>
      </c>
      <c r="C14" s="34" t="str">
        <f>IF('Booking Management'!T10&lt;&gt;"",'Booking Management'!T10,"")</f>
        <v/>
      </c>
      <c r="D14" s="35" t="str">
        <f t="shared" ca="1" si="1"/>
        <v/>
      </c>
      <c r="E14" s="10"/>
      <c r="F14" s="3"/>
      <c r="G14" s="3"/>
      <c r="H14" s="23"/>
      <c r="I14" s="3"/>
      <c r="J14" s="3"/>
      <c r="K14" s="3"/>
      <c r="Q14"/>
      <c r="R14" s="3" t="str">
        <f>'New Material Details'!K15</f>
        <v>Ratan Aluminium Recycling</v>
      </c>
      <c r="S14" s="2">
        <f>'Booking Management'!Q10</f>
        <v>0</v>
      </c>
    </row>
    <row r="15" spans="1:21">
      <c r="A15" s="23">
        <f>'Booking Management'!A11</f>
        <v>0</v>
      </c>
      <c r="B15" s="33" t="str">
        <f>IF('Booking Management'!B11&lt;&gt;"",'Booking Management'!B11,"")</f>
        <v/>
      </c>
      <c r="C15" s="34" t="str">
        <f>IF('Booking Management'!T11&lt;&gt;"",'Booking Management'!T11,"")</f>
        <v/>
      </c>
      <c r="D15" s="35" t="str">
        <f t="shared" ca="1" si="1"/>
        <v/>
      </c>
      <c r="E15" s="10"/>
      <c r="F15" s="3"/>
      <c r="G15" s="3"/>
      <c r="H15" s="23"/>
      <c r="I15" s="3"/>
      <c r="J15" s="3"/>
      <c r="K15" s="3"/>
      <c r="Q15"/>
      <c r="R15" s="3" t="str">
        <f>'New Material Details'!K16</f>
        <v>Bhatan Steel Recycling</v>
      </c>
      <c r="S15" s="2">
        <f>'Booking Management'!Q11</f>
        <v>0</v>
      </c>
    </row>
    <row r="16" spans="1:21">
      <c r="A16" s="23">
        <f>'Booking Management'!A12</f>
        <v>0</v>
      </c>
      <c r="B16" s="33" t="str">
        <f>IF('Booking Management'!B12&lt;&gt;"",'Booking Management'!B12,"")</f>
        <v/>
      </c>
      <c r="C16" s="34" t="str">
        <f>IF('Booking Management'!T12&lt;&gt;"",'Booking Management'!T12,"")</f>
        <v/>
      </c>
      <c r="D16" s="35" t="str">
        <f t="shared" ca="1" si="1"/>
        <v/>
      </c>
      <c r="E16" s="10"/>
      <c r="F16" s="3"/>
      <c r="G16" s="3"/>
      <c r="H16" s="23"/>
      <c r="I16" s="3"/>
      <c r="J16" s="3"/>
      <c r="K16" s="3"/>
      <c r="Q16"/>
      <c r="R16" s="3" t="str">
        <f>'New Material Details'!K17</f>
        <v>Serve Copper Recycling</v>
      </c>
      <c r="S16" s="2">
        <f>'Booking Management'!Q12</f>
        <v>0</v>
      </c>
    </row>
    <row r="17" spans="1:19">
      <c r="A17" s="23">
        <f>'Booking Management'!A13</f>
        <v>0</v>
      </c>
      <c r="B17" s="33" t="str">
        <f>IF('Booking Management'!B13&lt;&gt;"",'Booking Management'!B13,"")</f>
        <v/>
      </c>
      <c r="C17" s="34" t="str">
        <f>IF('Booking Management'!T13&lt;&gt;"",'Booking Management'!T13,"")</f>
        <v/>
      </c>
      <c r="D17" s="35" t="str">
        <f t="shared" ca="1" si="1"/>
        <v/>
      </c>
      <c r="E17" s="10"/>
      <c r="F17" s="3"/>
      <c r="G17" s="3"/>
      <c r="H17" s="23"/>
      <c r="I17" s="3"/>
      <c r="J17" s="3"/>
      <c r="K17" s="3"/>
      <c r="Q17"/>
      <c r="R17" s="3" t="str">
        <f>'New Material Details'!K18</f>
        <v>Ratan Aluminium Recycling</v>
      </c>
      <c r="S17" s="2">
        <f>'Booking Management'!Q13</f>
        <v>0</v>
      </c>
    </row>
    <row r="18" spans="1:19">
      <c r="A18" s="23">
        <f>'Booking Management'!A14</f>
        <v>0</v>
      </c>
      <c r="B18" s="33" t="str">
        <f>IF('Booking Management'!B14&lt;&gt;"",'Booking Management'!B14,"")</f>
        <v/>
      </c>
      <c r="C18" s="34" t="str">
        <f>IF('Booking Management'!T14&lt;&gt;"",'Booking Management'!T14,"")</f>
        <v/>
      </c>
      <c r="D18" s="35" t="str">
        <f t="shared" ca="1" si="1"/>
        <v/>
      </c>
      <c r="E18" s="10"/>
      <c r="F18" s="3"/>
      <c r="G18" s="3"/>
      <c r="H18" s="23"/>
      <c r="I18" s="3"/>
      <c r="J18" s="3"/>
      <c r="K18" s="3"/>
      <c r="Q18"/>
      <c r="R18" s="3" t="str">
        <f>'New Material Details'!K19</f>
        <v>Bhatan Steel Recycling</v>
      </c>
      <c r="S18" s="2">
        <f>'Booking Management'!Q14</f>
        <v>0</v>
      </c>
    </row>
    <row r="19" spans="1:19">
      <c r="A19" s="23">
        <f>'Booking Management'!A15</f>
        <v>0</v>
      </c>
      <c r="B19" s="33" t="str">
        <f>IF('Booking Management'!B15&lt;&gt;"",'Booking Management'!B15,"")</f>
        <v/>
      </c>
      <c r="C19" s="34" t="str">
        <f>IF('Booking Management'!T15&lt;&gt;"",'Booking Management'!T15,"")</f>
        <v/>
      </c>
      <c r="D19" s="35" t="str">
        <f t="shared" ca="1" si="1"/>
        <v/>
      </c>
      <c r="E19" s="10"/>
      <c r="F19" s="3"/>
      <c r="G19" s="3"/>
      <c r="H19" s="23"/>
      <c r="I19" s="3"/>
      <c r="J19" s="3"/>
      <c r="K19" s="3"/>
      <c r="Q19"/>
      <c r="R19" s="3" t="str">
        <f>'New Material Details'!K20</f>
        <v>Serve Copper Recycling</v>
      </c>
      <c r="S19" s="2">
        <f>'Booking Management'!Q15</f>
        <v>0</v>
      </c>
    </row>
    <row r="20" spans="1:19">
      <c r="A20" s="23">
        <f>'Booking Management'!A16</f>
        <v>0</v>
      </c>
      <c r="B20" s="33" t="str">
        <f>IF('Booking Management'!B16&lt;&gt;"",'Booking Management'!B16,"")</f>
        <v/>
      </c>
      <c r="C20" s="34" t="str">
        <f>IF('Booking Management'!T16&lt;&gt;"",'Booking Management'!T16,"")</f>
        <v/>
      </c>
      <c r="D20" s="35" t="str">
        <f t="shared" ca="1" si="1"/>
        <v/>
      </c>
      <c r="E20" s="10"/>
      <c r="F20" s="3"/>
      <c r="G20" s="3"/>
      <c r="H20" s="23"/>
      <c r="I20" s="3"/>
      <c r="J20" s="3"/>
      <c r="K20" s="3"/>
      <c r="Q20"/>
      <c r="R20" s="3" t="str">
        <f>'New Material Details'!K21</f>
        <v>Ratan Aluminium Recycling</v>
      </c>
      <c r="S20" s="2">
        <f>'Booking Management'!Q16</f>
        <v>0</v>
      </c>
    </row>
    <row r="21" spans="1:19">
      <c r="A21" s="23">
        <f>'Booking Management'!A17</f>
        <v>0</v>
      </c>
      <c r="B21" s="33" t="str">
        <f>IF('Booking Management'!B17&lt;&gt;"",'Booking Management'!B17,"")</f>
        <v/>
      </c>
      <c r="C21" s="34" t="str">
        <f>IF('Booking Management'!T17&lt;&gt;"",'Booking Management'!T17,"")</f>
        <v/>
      </c>
      <c r="D21" s="35" t="str">
        <f t="shared" ca="1" si="1"/>
        <v/>
      </c>
      <c r="E21" s="10"/>
      <c r="F21" s="3"/>
      <c r="G21" s="3"/>
      <c r="H21" s="23"/>
      <c r="I21" s="3"/>
      <c r="J21" s="3"/>
      <c r="K21" s="3"/>
      <c r="Q21"/>
      <c r="R21" s="3" t="str">
        <f>'New Material Details'!K22</f>
        <v>Bhatan Steel Recycling</v>
      </c>
      <c r="S21" s="2">
        <f>'Booking Management'!Q17</f>
        <v>0</v>
      </c>
    </row>
    <row r="22" spans="1:19">
      <c r="A22" s="23">
        <f>'Booking Management'!A18</f>
        <v>0</v>
      </c>
      <c r="B22" s="33" t="str">
        <f>IF('Booking Management'!B18&lt;&gt;"",'Booking Management'!B18,"")</f>
        <v/>
      </c>
      <c r="C22" s="34" t="str">
        <f>IF('Booking Management'!T18&lt;&gt;"",'Booking Management'!T18,"")</f>
        <v/>
      </c>
      <c r="D22" s="35" t="str">
        <f t="shared" ca="1" si="1"/>
        <v/>
      </c>
      <c r="E22" s="10"/>
      <c r="F22" s="3"/>
      <c r="G22" s="3"/>
      <c r="H22" s="23"/>
      <c r="I22" s="3"/>
      <c r="J22" s="3"/>
      <c r="K22" s="3"/>
      <c r="Q22"/>
      <c r="R22" s="3" t="str">
        <f>'New Material Details'!K23</f>
        <v>Serve Copper Recycling</v>
      </c>
      <c r="S22" s="2">
        <f>'Booking Management'!Q18</f>
        <v>0</v>
      </c>
    </row>
    <row r="23" spans="1:19">
      <c r="A23" s="23">
        <f>'Booking Management'!A19</f>
        <v>0</v>
      </c>
      <c r="B23" s="33" t="str">
        <f>IF('Booking Management'!B19&lt;&gt;"",'Booking Management'!B19,"")</f>
        <v/>
      </c>
      <c r="C23" s="34" t="str">
        <f>IF('Booking Management'!T19&lt;&gt;"",'Booking Management'!T19,"")</f>
        <v/>
      </c>
      <c r="D23" s="35" t="str">
        <f t="shared" ca="1" si="1"/>
        <v/>
      </c>
      <c r="E23" s="10"/>
      <c r="F23" s="3"/>
      <c r="G23" s="3"/>
      <c r="H23" s="23"/>
      <c r="I23" s="3"/>
      <c r="J23" s="3"/>
      <c r="K23" s="3"/>
      <c r="Q23"/>
      <c r="R23" s="3" t="str">
        <f>'New Material Details'!K24</f>
        <v>Ratan Aluminium Recycling</v>
      </c>
      <c r="S23" s="2">
        <f>'Booking Management'!Q19</f>
        <v>0</v>
      </c>
    </row>
    <row r="24" spans="1:19">
      <c r="A24" s="23">
        <f>'Booking Management'!A20</f>
        <v>0</v>
      </c>
      <c r="B24" s="33" t="str">
        <f>IF('Booking Management'!B20&lt;&gt;"",'Booking Management'!B20,"")</f>
        <v/>
      </c>
      <c r="C24" s="34" t="str">
        <f>IF('Booking Management'!T20&lt;&gt;"",'Booking Management'!T20,"")</f>
        <v/>
      </c>
      <c r="D24" s="35" t="str">
        <f t="shared" ca="1" si="1"/>
        <v/>
      </c>
      <c r="E24" s="10"/>
      <c r="F24" s="3"/>
      <c r="G24" s="3"/>
      <c r="H24" s="23"/>
      <c r="I24" s="3"/>
      <c r="J24" s="3"/>
      <c r="K24" s="3"/>
      <c r="Q24"/>
      <c r="R24" s="3" t="str">
        <f>'New Material Details'!K25</f>
        <v>Bhatan Steel Recycling</v>
      </c>
      <c r="S24" s="2">
        <f>'Booking Management'!Q20</f>
        <v>0</v>
      </c>
    </row>
    <row r="25" spans="1:19">
      <c r="A25" s="23">
        <f>'Booking Management'!A21</f>
        <v>0</v>
      </c>
      <c r="B25" s="33" t="str">
        <f>IF('Booking Management'!B21&lt;&gt;"",'Booking Management'!B21,"")</f>
        <v/>
      </c>
      <c r="C25" s="34" t="str">
        <f>IF('Booking Management'!T21&lt;&gt;"",'Booking Management'!T21,"")</f>
        <v/>
      </c>
      <c r="D25" s="35" t="str">
        <f t="shared" ca="1" si="1"/>
        <v/>
      </c>
      <c r="E25" s="10"/>
      <c r="F25" s="3"/>
      <c r="G25" s="3"/>
      <c r="H25" s="23"/>
      <c r="I25" s="3"/>
      <c r="J25" s="3"/>
      <c r="K25" s="3"/>
      <c r="Q25"/>
      <c r="R25" s="3" t="str">
        <f>'New Material Details'!K26</f>
        <v>Serve Copper Recycling</v>
      </c>
      <c r="S25" s="2">
        <f>'Booking Management'!Q21</f>
        <v>0</v>
      </c>
    </row>
    <row r="26" spans="1:19">
      <c r="A26" s="23">
        <f>'Booking Management'!A22</f>
        <v>0</v>
      </c>
      <c r="B26" s="33" t="str">
        <f>IF('Booking Management'!B22&lt;&gt;"",'Booking Management'!B22,"")</f>
        <v/>
      </c>
      <c r="C26" s="34" t="str">
        <f>IF('Booking Management'!T22&lt;&gt;"",'Booking Management'!T22,"")</f>
        <v/>
      </c>
      <c r="D26" s="35" t="str">
        <f t="shared" ca="1" si="1"/>
        <v/>
      </c>
      <c r="E26" s="10"/>
      <c r="F26" s="3"/>
      <c r="G26" s="3"/>
      <c r="H26" s="23"/>
      <c r="I26" s="3"/>
      <c r="J26" s="3"/>
      <c r="K26" s="3"/>
      <c r="Q26"/>
      <c r="R26" s="3" t="str">
        <f>'New Material Details'!K27</f>
        <v>Ratan Aluminium Recycling</v>
      </c>
      <c r="S26" s="2">
        <f>'Booking Management'!Q22</f>
        <v>0</v>
      </c>
    </row>
    <row r="27" spans="1:19">
      <c r="A27" s="23">
        <f>'Booking Management'!A23</f>
        <v>0</v>
      </c>
      <c r="B27" s="33" t="str">
        <f>IF('Booking Management'!B23&lt;&gt;"",'Booking Management'!B23,"")</f>
        <v/>
      </c>
      <c r="C27" s="34" t="str">
        <f>IF('Booking Management'!T23&lt;&gt;"",'Booking Management'!T23,"")</f>
        <v/>
      </c>
      <c r="D27" s="35" t="str">
        <f t="shared" ca="1" si="1"/>
        <v/>
      </c>
      <c r="E27" s="10"/>
      <c r="F27" s="3"/>
      <c r="G27" s="3"/>
      <c r="H27" s="23"/>
      <c r="I27" s="3"/>
      <c r="J27" s="3"/>
      <c r="K27" s="3"/>
      <c r="Q27"/>
      <c r="R27" s="3" t="str">
        <f>'New Material Details'!K28</f>
        <v>Bhatan Steel Recycling</v>
      </c>
      <c r="S27" s="2">
        <f>'Booking Management'!Q23</f>
        <v>0</v>
      </c>
    </row>
    <row r="28" spans="1:19">
      <c r="A28" s="23">
        <f>'Booking Management'!A24</f>
        <v>0</v>
      </c>
      <c r="B28" s="33" t="str">
        <f>IF('Booking Management'!B24&lt;&gt;"",'Booking Management'!B24,"")</f>
        <v/>
      </c>
      <c r="C28" s="34" t="str">
        <f>IF('Booking Management'!T24&lt;&gt;"",'Booking Management'!T24,"")</f>
        <v/>
      </c>
      <c r="D28" s="35" t="str">
        <f t="shared" ca="1" si="1"/>
        <v/>
      </c>
      <c r="E28" s="10"/>
      <c r="F28" s="3"/>
      <c r="G28" s="3"/>
      <c r="H28" s="23"/>
      <c r="I28" s="3"/>
      <c r="J28" s="3"/>
      <c r="K28" s="3"/>
      <c r="Q28"/>
      <c r="R28" s="3" t="str">
        <f>'New Material Details'!K29</f>
        <v>Serve Copper Recycling</v>
      </c>
      <c r="S28" s="2">
        <f>'Booking Management'!Q24</f>
        <v>0</v>
      </c>
    </row>
    <row r="29" spans="1:19">
      <c r="A29" s="23">
        <f>'Booking Management'!A25</f>
        <v>0</v>
      </c>
      <c r="B29" s="33" t="str">
        <f>IF('Booking Management'!B25&lt;&gt;"",'Booking Management'!B25,"")</f>
        <v/>
      </c>
      <c r="C29" s="34" t="str">
        <f>IF('Booking Management'!T25&lt;&gt;"",'Booking Management'!T25,"")</f>
        <v/>
      </c>
      <c r="D29" s="35" t="str">
        <f t="shared" ca="1" si="1"/>
        <v/>
      </c>
      <c r="E29" s="10"/>
      <c r="F29" s="3"/>
      <c r="G29" s="3"/>
      <c r="H29" s="23"/>
      <c r="I29" s="3"/>
      <c r="J29" s="3"/>
      <c r="K29" s="3"/>
      <c r="Q29"/>
      <c r="R29" s="3" t="str">
        <f>'New Material Details'!K30</f>
        <v>Ratan Aluminium Recycling</v>
      </c>
      <c r="S29" s="2">
        <f>'Booking Management'!Q25</f>
        <v>0</v>
      </c>
    </row>
    <row r="30" spans="1:19">
      <c r="A30" s="23">
        <f>'Booking Management'!A26</f>
        <v>0</v>
      </c>
      <c r="B30" s="33" t="str">
        <f>IF('Booking Management'!B26&lt;&gt;"",'Booking Management'!B26,"")</f>
        <v/>
      </c>
      <c r="C30" s="34" t="str">
        <f>IF('Booking Management'!T26&lt;&gt;"",'Booking Management'!T26,"")</f>
        <v/>
      </c>
      <c r="D30" s="35" t="str">
        <f t="shared" ca="1" si="1"/>
        <v/>
      </c>
      <c r="E30" s="10"/>
      <c r="F30" s="3"/>
      <c r="G30" s="3"/>
      <c r="H30" s="23"/>
      <c r="I30" s="3"/>
      <c r="J30" s="3"/>
      <c r="K30" s="3"/>
      <c r="Q30"/>
      <c r="R30" s="3" t="str">
        <f>'New Material Details'!K31</f>
        <v>Bhatan Steel Recycling</v>
      </c>
      <c r="S30" s="2">
        <f>'Booking Management'!Q26</f>
        <v>0</v>
      </c>
    </row>
    <row r="31" spans="1:19">
      <c r="A31" s="23">
        <f>'Booking Management'!A27</f>
        <v>0</v>
      </c>
      <c r="B31" s="33" t="str">
        <f>IF('Booking Management'!B27&lt;&gt;"",'Booking Management'!B27,"")</f>
        <v/>
      </c>
      <c r="C31" s="34" t="str">
        <f>IF('Booking Management'!T27&lt;&gt;"",'Booking Management'!T27,"")</f>
        <v/>
      </c>
      <c r="D31" s="35" t="str">
        <f t="shared" ca="1" si="1"/>
        <v/>
      </c>
      <c r="E31" s="10"/>
      <c r="F31" s="3"/>
      <c r="G31" s="3"/>
      <c r="H31" s="23"/>
      <c r="I31" s="3"/>
      <c r="J31" s="3"/>
      <c r="K31" s="3"/>
      <c r="Q31"/>
      <c r="R31" s="3" t="str">
        <f>'New Material Details'!K32</f>
        <v>Serve Copper Recycling</v>
      </c>
      <c r="S31" s="2">
        <f>'Booking Management'!Q27</f>
        <v>0</v>
      </c>
    </row>
    <row r="32" spans="1:19">
      <c r="A32" s="23">
        <f>'Booking Management'!A28</f>
        <v>0</v>
      </c>
      <c r="B32" s="33" t="str">
        <f>IF('Booking Management'!B28&lt;&gt;"",'Booking Management'!B28,"")</f>
        <v/>
      </c>
      <c r="C32" s="34" t="str">
        <f>IF('Booking Management'!T28&lt;&gt;"",'Booking Management'!T28,"")</f>
        <v/>
      </c>
      <c r="D32" s="35" t="str">
        <f t="shared" ca="1" si="1"/>
        <v/>
      </c>
      <c r="E32" s="10"/>
      <c r="F32" s="3"/>
      <c r="G32" s="3"/>
      <c r="H32" s="23"/>
      <c r="I32" s="3"/>
      <c r="J32" s="3"/>
      <c r="K32" s="3"/>
      <c r="Q32"/>
      <c r="R32" s="3" t="str">
        <f>'New Material Details'!K33</f>
        <v>Ratan Aluminium Recycling</v>
      </c>
      <c r="S32" s="2">
        <f>'Booking Management'!Q28</f>
        <v>0</v>
      </c>
    </row>
    <row r="33" spans="1:19">
      <c r="A33" s="23">
        <f>'Booking Management'!A29</f>
        <v>0</v>
      </c>
      <c r="B33" s="33" t="str">
        <f>IF('Booking Management'!B29&lt;&gt;"",'Booking Management'!B29,"")</f>
        <v/>
      </c>
      <c r="C33" s="34" t="str">
        <f>IF('Booking Management'!T29&lt;&gt;"",'Booking Management'!T29,"")</f>
        <v/>
      </c>
      <c r="D33" s="35" t="str">
        <f t="shared" ca="1" si="1"/>
        <v/>
      </c>
      <c r="E33" s="10"/>
      <c r="F33" s="3"/>
      <c r="G33" s="3"/>
      <c r="H33" s="23"/>
      <c r="I33" s="3"/>
      <c r="J33" s="3"/>
      <c r="K33" s="3"/>
      <c r="Q33"/>
      <c r="R33" s="3" t="str">
        <f>'New Material Details'!K34</f>
        <v>Bhatan Steel Recycling</v>
      </c>
      <c r="S33" s="2">
        <f>'Booking Management'!Q29</f>
        <v>0</v>
      </c>
    </row>
    <row r="34" spans="1:19">
      <c r="A34" s="23">
        <f>'Booking Management'!A30</f>
        <v>0</v>
      </c>
      <c r="B34" s="33" t="str">
        <f>IF('Booking Management'!B30&lt;&gt;"",'Booking Management'!B30,"")</f>
        <v/>
      </c>
      <c r="C34" s="34" t="str">
        <f>IF('Booking Management'!T30&lt;&gt;"",'Booking Management'!T30,"")</f>
        <v/>
      </c>
      <c r="D34" s="35" t="str">
        <f t="shared" ca="1" si="1"/>
        <v/>
      </c>
      <c r="E34" s="10"/>
      <c r="F34" s="3"/>
      <c r="G34" s="3"/>
      <c r="H34" s="23"/>
      <c r="I34" s="3"/>
      <c r="J34" s="3"/>
      <c r="K34" s="3"/>
      <c r="Q34"/>
      <c r="R34" s="3" t="str">
        <f>'New Material Details'!K35</f>
        <v>Serve Copper Recycling</v>
      </c>
      <c r="S34" s="2">
        <f>'Booking Management'!Q30</f>
        <v>0</v>
      </c>
    </row>
    <row r="35" spans="1:19">
      <c r="A35" s="23">
        <f>'Booking Management'!A31</f>
        <v>0</v>
      </c>
      <c r="B35" s="33" t="str">
        <f>IF('Booking Management'!B31&lt;&gt;"",'Booking Management'!B31,"")</f>
        <v/>
      </c>
      <c r="C35" s="34" t="str">
        <f>IF('Booking Management'!T31&lt;&gt;"",'Booking Management'!T31,"")</f>
        <v/>
      </c>
      <c r="D35" s="35" t="str">
        <f t="shared" ca="1" si="1"/>
        <v/>
      </c>
      <c r="E35" s="10"/>
      <c r="F35" s="3"/>
      <c r="G35" s="3"/>
      <c r="H35" s="23"/>
      <c r="I35" s="3"/>
      <c r="J35" s="3"/>
      <c r="K35" s="3"/>
      <c r="Q35"/>
      <c r="R35" s="3" t="str">
        <f>'New Material Details'!K36</f>
        <v>Ratan Aluminium Recycling</v>
      </c>
      <c r="S35" s="2">
        <f>'Booking Management'!Q31</f>
        <v>0</v>
      </c>
    </row>
    <row r="36" spans="1:19">
      <c r="A36" s="23">
        <f>'Booking Management'!A32</f>
        <v>0</v>
      </c>
      <c r="B36" s="33" t="str">
        <f>IF('Booking Management'!B32&lt;&gt;"",'Booking Management'!B32,"")</f>
        <v/>
      </c>
      <c r="C36" s="34" t="str">
        <f>IF('Booking Management'!T32&lt;&gt;"",'Booking Management'!T32,"")</f>
        <v/>
      </c>
      <c r="D36" s="35" t="str">
        <f t="shared" ca="1" si="1"/>
        <v/>
      </c>
      <c r="E36" s="10"/>
      <c r="F36" s="3"/>
      <c r="G36" s="3"/>
      <c r="H36" s="23"/>
      <c r="I36" s="3"/>
      <c r="J36" s="3"/>
      <c r="K36" s="3"/>
      <c r="Q36"/>
      <c r="R36" s="3" t="str">
        <f>'New Material Details'!K37</f>
        <v>Bhatan Steel Recycling</v>
      </c>
      <c r="S36" s="2">
        <f>'Booking Management'!Q32</f>
        <v>0</v>
      </c>
    </row>
    <row r="37" spans="1:19">
      <c r="A37" s="23">
        <f>'Booking Management'!A33</f>
        <v>0</v>
      </c>
      <c r="B37" s="33" t="str">
        <f>IF('Booking Management'!B33&lt;&gt;"",'Booking Management'!B33,"")</f>
        <v/>
      </c>
      <c r="C37" s="34" t="str">
        <f>IF('Booking Management'!T33&lt;&gt;"",'Booking Management'!T33,"")</f>
        <v/>
      </c>
      <c r="D37" s="35" t="str">
        <f t="shared" ca="1" si="1"/>
        <v/>
      </c>
      <c r="E37" s="10"/>
      <c r="F37" s="3"/>
      <c r="G37" s="3"/>
      <c r="H37" s="23"/>
      <c r="I37" s="3"/>
      <c r="J37" s="3"/>
      <c r="K37" s="3"/>
      <c r="Q37"/>
      <c r="R37" s="3" t="str">
        <f>'New Material Details'!K38</f>
        <v>Serve Copper Recycling</v>
      </c>
      <c r="S37" s="2">
        <f>'Booking Management'!Q33</f>
        <v>0</v>
      </c>
    </row>
    <row r="38" spans="1:19">
      <c r="A38" s="23">
        <f>'Booking Management'!A34</f>
        <v>0</v>
      </c>
      <c r="B38" s="33" t="str">
        <f>IF('Booking Management'!B34&lt;&gt;"",'Booking Management'!B34,"")</f>
        <v/>
      </c>
      <c r="C38" s="34" t="str">
        <f>IF('Booking Management'!T34&lt;&gt;"",'Booking Management'!T34,"")</f>
        <v/>
      </c>
      <c r="D38" s="35" t="str">
        <f t="shared" ca="1" si="1"/>
        <v/>
      </c>
      <c r="E38" s="10"/>
      <c r="F38" s="3"/>
      <c r="G38" s="3"/>
      <c r="H38" s="23"/>
      <c r="I38" s="3"/>
      <c r="J38" s="3"/>
      <c r="K38" s="3"/>
      <c r="Q38"/>
      <c r="R38" s="3" t="str">
        <f>'New Material Details'!K39</f>
        <v>Ratan Aluminium Recycling</v>
      </c>
      <c r="S38" s="2">
        <f>'Booking Management'!Q34</f>
        <v>0</v>
      </c>
    </row>
    <row r="39" spans="1:19">
      <c r="A39" s="23">
        <f>'Booking Management'!A35</f>
        <v>0</v>
      </c>
      <c r="B39" s="33" t="str">
        <f>IF('Booking Management'!B35&lt;&gt;"",'Booking Management'!B35,"")</f>
        <v/>
      </c>
      <c r="C39" s="34" t="str">
        <f>IF('Booking Management'!T35&lt;&gt;"",'Booking Management'!T35,"")</f>
        <v/>
      </c>
      <c r="D39" s="35" t="str">
        <f t="shared" ca="1" si="1"/>
        <v/>
      </c>
      <c r="E39" s="10"/>
      <c r="F39" s="3"/>
      <c r="G39" s="3"/>
      <c r="H39" s="23"/>
      <c r="I39" s="3"/>
      <c r="J39" s="3"/>
      <c r="K39" s="3"/>
      <c r="Q39"/>
      <c r="R39" s="3" t="str">
        <f>'New Material Details'!K40</f>
        <v>Bhatan Steel Recycling</v>
      </c>
      <c r="S39" s="2">
        <f>'Booking Management'!Q35</f>
        <v>0</v>
      </c>
    </row>
    <row r="40" spans="1:19">
      <c r="A40" s="23">
        <f>'Booking Management'!A36</f>
        <v>0</v>
      </c>
      <c r="B40" s="33" t="str">
        <f>IF('Booking Management'!B36&lt;&gt;"",'Booking Management'!B36,"")</f>
        <v/>
      </c>
      <c r="C40" s="34" t="str">
        <f>IF('Booking Management'!T36&lt;&gt;"",'Booking Management'!T36,"")</f>
        <v/>
      </c>
      <c r="D40" s="35" t="str">
        <f t="shared" ca="1" si="1"/>
        <v/>
      </c>
      <c r="E40" s="10"/>
      <c r="F40" s="3"/>
      <c r="G40" s="3"/>
      <c r="H40" s="23"/>
      <c r="I40" s="3"/>
      <c r="J40" s="3"/>
      <c r="K40" s="3"/>
      <c r="Q40"/>
      <c r="R40" s="3" t="str">
        <f>'New Material Details'!K41</f>
        <v>Serve Copper Recycling</v>
      </c>
      <c r="S40" s="2">
        <f>'Booking Management'!Q36</f>
        <v>0</v>
      </c>
    </row>
    <row r="41" spans="1:19">
      <c r="A41" s="23">
        <f>'Booking Management'!A37</f>
        <v>0</v>
      </c>
      <c r="B41" s="33" t="str">
        <f>IF('Booking Management'!B37&lt;&gt;"",'Booking Management'!B37,"")</f>
        <v/>
      </c>
      <c r="C41" s="34" t="str">
        <f>IF('Booking Management'!T37&lt;&gt;"",'Booking Management'!T37,"")</f>
        <v/>
      </c>
      <c r="D41" s="35" t="str">
        <f t="shared" ca="1" si="1"/>
        <v/>
      </c>
      <c r="E41" s="10"/>
      <c r="F41" s="3"/>
      <c r="G41" s="3"/>
      <c r="H41" s="23"/>
      <c r="I41" s="3"/>
      <c r="J41" s="3"/>
      <c r="K41" s="3"/>
      <c r="Q41"/>
      <c r="R41" s="3" t="str">
        <f>'New Material Details'!K42</f>
        <v>Ratan Aluminium Recycling</v>
      </c>
      <c r="S41" s="2">
        <f>'Booking Management'!Q37</f>
        <v>0</v>
      </c>
    </row>
    <row r="42" spans="1:19">
      <c r="A42" s="23">
        <f>'Booking Management'!A38</f>
        <v>0</v>
      </c>
      <c r="B42" s="33" t="str">
        <f>IF('Booking Management'!B38&lt;&gt;"",'Booking Management'!B38,"")</f>
        <v/>
      </c>
      <c r="C42" s="34" t="str">
        <f>IF('Booking Management'!T38&lt;&gt;"",'Booking Management'!T38,"")</f>
        <v/>
      </c>
      <c r="D42" s="35" t="str">
        <f t="shared" ca="1" si="1"/>
        <v/>
      </c>
      <c r="E42" s="10"/>
      <c r="F42" s="3"/>
      <c r="G42" s="3"/>
      <c r="H42" s="23"/>
      <c r="I42" s="3"/>
      <c r="J42" s="3"/>
      <c r="K42" s="3"/>
      <c r="Q42"/>
      <c r="R42" s="3" t="str">
        <f>'New Material Details'!K43</f>
        <v>Bhatan Steel Recycling</v>
      </c>
      <c r="S42" s="2">
        <f>'Booking Management'!Q38</f>
        <v>0</v>
      </c>
    </row>
    <row r="43" spans="1:19">
      <c r="A43" s="23">
        <f>'Booking Management'!A39</f>
        <v>0</v>
      </c>
      <c r="B43" s="33" t="str">
        <f>IF('Booking Management'!B39&lt;&gt;"",'Booking Management'!B39,"")</f>
        <v/>
      </c>
      <c r="C43" s="34" t="str">
        <f>IF('Booking Management'!T39&lt;&gt;"",'Booking Management'!T39,"")</f>
        <v/>
      </c>
      <c r="D43" s="35" t="str">
        <f t="shared" ca="1" si="1"/>
        <v/>
      </c>
      <c r="E43" s="10"/>
      <c r="F43" s="3"/>
      <c r="G43" s="3"/>
      <c r="H43" s="23"/>
      <c r="I43" s="3"/>
      <c r="J43" s="3"/>
      <c r="K43" s="3"/>
      <c r="Q43"/>
      <c r="R43" s="3" t="str">
        <f>'New Material Details'!K44</f>
        <v>Serve Copper Recycling</v>
      </c>
      <c r="S43" s="2">
        <f>'Booking Management'!Q39</f>
        <v>0</v>
      </c>
    </row>
    <row r="44" spans="1:19">
      <c r="A44" s="23">
        <f>'Booking Management'!A40</f>
        <v>0</v>
      </c>
      <c r="B44" s="33" t="str">
        <f>IF('Booking Management'!B40&lt;&gt;"",'Booking Management'!B40,"")</f>
        <v/>
      </c>
      <c r="C44" s="34" t="str">
        <f>IF('Booking Management'!T40&lt;&gt;"",'Booking Management'!T40,"")</f>
        <v/>
      </c>
      <c r="D44" s="35" t="str">
        <f t="shared" ca="1" si="1"/>
        <v/>
      </c>
      <c r="E44" s="10"/>
      <c r="F44" s="3"/>
      <c r="G44" s="3"/>
      <c r="H44" s="23"/>
      <c r="I44" s="3"/>
      <c r="J44" s="3"/>
      <c r="K44" s="3"/>
      <c r="Q44"/>
      <c r="R44" s="3" t="str">
        <f>'New Material Details'!K45</f>
        <v>Ratan Aluminium Recycling</v>
      </c>
      <c r="S44" s="2">
        <f>'Booking Management'!Q40</f>
        <v>0</v>
      </c>
    </row>
    <row r="45" spans="1:19">
      <c r="A45" s="23">
        <f>'Booking Management'!A41</f>
        <v>0</v>
      </c>
      <c r="B45" s="33" t="str">
        <f>IF('Booking Management'!B41&lt;&gt;"",'Booking Management'!B41,"")</f>
        <v/>
      </c>
      <c r="C45" s="34" t="str">
        <f>IF('Booking Management'!T41&lt;&gt;"",'Booking Management'!T41,"")</f>
        <v/>
      </c>
      <c r="D45" s="35" t="str">
        <f t="shared" ca="1" si="1"/>
        <v/>
      </c>
      <c r="E45" s="10"/>
      <c r="F45" s="3"/>
      <c r="G45" s="3"/>
      <c r="H45" s="23"/>
      <c r="I45" s="3"/>
      <c r="J45" s="3"/>
      <c r="K45" s="3"/>
      <c r="Q45"/>
      <c r="R45" s="3" t="str">
        <f>'New Material Details'!K46</f>
        <v>Bhatan Steel Recycling</v>
      </c>
      <c r="S45" s="2">
        <f>'Booking Management'!Q41</f>
        <v>0</v>
      </c>
    </row>
    <row r="46" spans="1:19">
      <c r="A46" s="23">
        <f>'Booking Management'!A42</f>
        <v>0</v>
      </c>
      <c r="B46" s="33" t="str">
        <f>IF('Booking Management'!B42&lt;&gt;"",'Booking Management'!B42,"")</f>
        <v/>
      </c>
      <c r="C46" s="34" t="str">
        <f>IF('Booking Management'!T42&lt;&gt;"",'Booking Management'!T42,"")</f>
        <v/>
      </c>
      <c r="D46" s="35" t="str">
        <f t="shared" ca="1" si="1"/>
        <v/>
      </c>
      <c r="E46" s="10"/>
      <c r="F46" s="3"/>
      <c r="G46" s="3"/>
      <c r="H46" s="23"/>
      <c r="I46" s="3"/>
      <c r="J46" s="3"/>
      <c r="K46" s="3"/>
      <c r="Q46"/>
      <c r="R46" s="3" t="str">
        <f>'New Material Details'!K47</f>
        <v>Serve Copper Recycling</v>
      </c>
      <c r="S46" s="2">
        <f>'Booking Management'!Q42</f>
        <v>0</v>
      </c>
    </row>
    <row r="47" spans="1:19">
      <c r="A47" s="23">
        <f>'Booking Management'!A43</f>
        <v>0</v>
      </c>
      <c r="B47" s="33" t="str">
        <f>IF('Booking Management'!B43&lt;&gt;"",'Booking Management'!B43,"")</f>
        <v/>
      </c>
      <c r="C47" s="34" t="str">
        <f>IF('Booking Management'!T43&lt;&gt;"",'Booking Management'!T43,"")</f>
        <v/>
      </c>
      <c r="D47" s="35" t="str">
        <f t="shared" ca="1" si="1"/>
        <v/>
      </c>
      <c r="E47" s="10"/>
      <c r="F47" s="3"/>
      <c r="G47" s="3"/>
      <c r="H47" s="23"/>
      <c r="I47" s="3"/>
      <c r="J47" s="3"/>
      <c r="K47" s="3"/>
      <c r="Q47"/>
      <c r="R47" s="3" t="str">
        <f>'New Material Details'!K48</f>
        <v>Ratan Aluminium Recycling</v>
      </c>
      <c r="S47" s="2">
        <f>'Booking Management'!Q43</f>
        <v>0</v>
      </c>
    </row>
    <row r="48" spans="1:19">
      <c r="A48" s="23">
        <f>'Booking Management'!A44</f>
        <v>0</v>
      </c>
      <c r="B48" s="33" t="str">
        <f>IF('Booking Management'!B44&lt;&gt;"",'Booking Management'!B44,"")</f>
        <v/>
      </c>
      <c r="C48" s="34" t="str">
        <f>IF('Booking Management'!T44&lt;&gt;"",'Booking Management'!T44,"")</f>
        <v/>
      </c>
      <c r="D48" s="35" t="str">
        <f t="shared" ca="1" si="1"/>
        <v/>
      </c>
      <c r="E48" s="10"/>
      <c r="F48" s="3"/>
      <c r="G48" s="3"/>
      <c r="H48" s="23"/>
      <c r="I48" s="3"/>
      <c r="J48" s="3"/>
      <c r="K48" s="3"/>
      <c r="Q48"/>
      <c r="R48" s="3" t="str">
        <f>'New Material Details'!K49</f>
        <v>Bhatan Steel Recycling</v>
      </c>
      <c r="S48" s="2">
        <f>'Booking Management'!Q44</f>
        <v>0</v>
      </c>
    </row>
    <row r="49" spans="1:19">
      <c r="A49" s="23">
        <f>'Booking Management'!A45</f>
        <v>0</v>
      </c>
      <c r="B49" s="33" t="str">
        <f>IF('Booking Management'!B45&lt;&gt;"",'Booking Management'!B45,"")</f>
        <v/>
      </c>
      <c r="C49" s="34" t="str">
        <f>IF('Booking Management'!T45&lt;&gt;"",'Booking Management'!T45,"")</f>
        <v/>
      </c>
      <c r="D49" s="35" t="str">
        <f t="shared" ca="1" si="1"/>
        <v/>
      </c>
      <c r="E49" s="10"/>
      <c r="F49" s="3"/>
      <c r="G49" s="3"/>
      <c r="H49" s="23"/>
      <c r="I49" s="3"/>
      <c r="J49" s="3"/>
      <c r="K49" s="3"/>
      <c r="Q49"/>
      <c r="R49" s="3" t="str">
        <f>'New Material Details'!K50</f>
        <v>Serve Copper Recycling</v>
      </c>
      <c r="S49" s="2">
        <f>'Booking Management'!Q45</f>
        <v>0</v>
      </c>
    </row>
    <row r="50" spans="1:19">
      <c r="A50" s="23">
        <f>'Booking Management'!A46</f>
        <v>0</v>
      </c>
      <c r="B50" s="33" t="str">
        <f>IF('Booking Management'!B46&lt;&gt;"",'Booking Management'!B46,"")</f>
        <v/>
      </c>
      <c r="C50" s="34" t="str">
        <f>IF('Booking Management'!T46&lt;&gt;"",'Booking Management'!T46,"")</f>
        <v/>
      </c>
      <c r="D50" s="35" t="str">
        <f t="shared" ca="1" si="1"/>
        <v/>
      </c>
      <c r="E50" s="10"/>
      <c r="F50" s="3"/>
      <c r="G50" s="3"/>
      <c r="H50" s="23"/>
      <c r="I50" s="3"/>
      <c r="J50" s="3"/>
      <c r="K50" s="3"/>
      <c r="Q50"/>
      <c r="R50" s="3" t="str">
        <f>'New Material Details'!K51</f>
        <v>Ratan Aluminium Recycling</v>
      </c>
      <c r="S50" s="2">
        <f>'Booking Management'!Q46</f>
        <v>0</v>
      </c>
    </row>
    <row r="51" spans="1:19">
      <c r="A51" s="23">
        <f>'Booking Management'!A47</f>
        <v>0</v>
      </c>
      <c r="B51" s="33" t="str">
        <f>IF('Booking Management'!B47&lt;&gt;"",'Booking Management'!B47,"")</f>
        <v/>
      </c>
      <c r="C51" s="34" t="str">
        <f>IF('Booking Management'!T47&lt;&gt;"",'Booking Management'!T47,"")</f>
        <v/>
      </c>
      <c r="D51" s="35" t="str">
        <f t="shared" ca="1" si="1"/>
        <v/>
      </c>
      <c r="E51" s="10"/>
      <c r="F51" s="3"/>
      <c r="G51" s="3"/>
      <c r="H51" s="23"/>
      <c r="I51" s="3"/>
      <c r="J51" s="3"/>
      <c r="K51" s="3"/>
      <c r="Q51"/>
      <c r="R51" s="3" t="str">
        <f>'New Material Details'!K52</f>
        <v>Bhatan Steel Recycling</v>
      </c>
      <c r="S51" s="2">
        <f>'Booking Management'!Q47</f>
        <v>0</v>
      </c>
    </row>
    <row r="52" spans="1:19">
      <c r="A52" s="23">
        <f>'Booking Management'!A48</f>
        <v>0</v>
      </c>
      <c r="B52" s="33" t="str">
        <f>IF('Booking Management'!B48&lt;&gt;"",'Booking Management'!B48,"")</f>
        <v/>
      </c>
      <c r="C52" s="34" t="str">
        <f>IF('Booking Management'!T48&lt;&gt;"",'Booking Management'!T48,"")</f>
        <v/>
      </c>
      <c r="D52" s="35" t="str">
        <f t="shared" ca="1" si="1"/>
        <v/>
      </c>
      <c r="E52" s="10"/>
      <c r="F52" s="3"/>
      <c r="G52" s="3"/>
      <c r="H52" s="23"/>
      <c r="I52" s="3"/>
      <c r="J52" s="3"/>
      <c r="K52" s="3"/>
      <c r="Q52"/>
      <c r="R52" s="3" t="str">
        <f>'New Material Details'!K53</f>
        <v>Serve Copper Recycling</v>
      </c>
      <c r="S52" s="2">
        <f>'Booking Management'!Q48</f>
        <v>0</v>
      </c>
    </row>
    <row r="53" spans="1:19">
      <c r="A53" s="23">
        <f>'Booking Management'!A49</f>
        <v>0</v>
      </c>
      <c r="B53" s="33" t="str">
        <f>IF('Booking Management'!B49&lt;&gt;"",'Booking Management'!B49,"")</f>
        <v/>
      </c>
      <c r="C53" s="34" t="str">
        <f>IF('Booking Management'!T49&lt;&gt;"",'Booking Management'!T49,"")</f>
        <v/>
      </c>
      <c r="D53" s="35" t="str">
        <f t="shared" ca="1" si="1"/>
        <v/>
      </c>
      <c r="E53" s="10"/>
      <c r="F53" s="3"/>
      <c r="G53" s="3"/>
      <c r="H53" s="23"/>
      <c r="I53" s="3"/>
      <c r="J53" s="3"/>
      <c r="K53" s="3"/>
      <c r="Q53"/>
      <c r="R53" s="3" t="str">
        <f>'New Material Details'!K54</f>
        <v>Ratan Aluminium Recycling</v>
      </c>
      <c r="S53" s="2">
        <f>'Booking Management'!Q49</f>
        <v>0</v>
      </c>
    </row>
    <row r="54" spans="1:19">
      <c r="A54" s="23">
        <f>'Booking Management'!A50</f>
        <v>0</v>
      </c>
      <c r="B54" s="33" t="str">
        <f>IF('Booking Management'!B50&lt;&gt;"",'Booking Management'!B50,"")</f>
        <v/>
      </c>
      <c r="C54" s="34" t="str">
        <f>IF('Booking Management'!T50&lt;&gt;"",'Booking Management'!T50,"")</f>
        <v/>
      </c>
      <c r="D54" s="35" t="str">
        <f t="shared" ca="1" si="1"/>
        <v/>
      </c>
      <c r="E54" s="10"/>
      <c r="F54" s="3"/>
      <c r="G54" s="3"/>
      <c r="H54" s="23"/>
      <c r="I54" s="3"/>
      <c r="J54" s="3"/>
      <c r="K54" s="3"/>
      <c r="Q54"/>
      <c r="R54" s="3" t="str">
        <f>'New Material Details'!K55</f>
        <v>Bhatan Steel Recycling</v>
      </c>
      <c r="S54" s="2">
        <f>'Booking Management'!Q50</f>
        <v>0</v>
      </c>
    </row>
    <row r="55" spans="1:19">
      <c r="A55" s="23">
        <f>'Booking Management'!A51</f>
        <v>0</v>
      </c>
      <c r="B55" s="33" t="str">
        <f>IF('Booking Management'!B51&lt;&gt;"",'Booking Management'!B51,"")</f>
        <v/>
      </c>
      <c r="C55" s="34" t="str">
        <f>IF('Booking Management'!T51&lt;&gt;"",'Booking Management'!T51,"")</f>
        <v/>
      </c>
      <c r="D55" s="35" t="str">
        <f t="shared" ca="1" si="1"/>
        <v/>
      </c>
      <c r="E55" s="10"/>
      <c r="F55" s="3"/>
      <c r="G55" s="3"/>
      <c r="H55" s="23"/>
      <c r="I55" s="3"/>
      <c r="J55" s="3"/>
      <c r="K55" s="3"/>
      <c r="Q55"/>
      <c r="R55" s="3" t="str">
        <f>'New Material Details'!K56</f>
        <v>Serve Copper Recycling</v>
      </c>
      <c r="S55" s="2">
        <f>'Booking Management'!Q51</f>
        <v>0</v>
      </c>
    </row>
    <row r="56" spans="1:19">
      <c r="A56" s="23">
        <f>'Booking Management'!A52</f>
        <v>0</v>
      </c>
      <c r="B56" s="33" t="str">
        <f>IF('Booking Management'!B52&lt;&gt;"",'Booking Management'!B52,"")</f>
        <v/>
      </c>
      <c r="C56" s="34" t="str">
        <f>IF('Booking Management'!T52&lt;&gt;"",'Booking Management'!T52,"")</f>
        <v/>
      </c>
      <c r="D56" s="35" t="str">
        <f t="shared" ca="1" si="1"/>
        <v/>
      </c>
      <c r="E56" s="10"/>
      <c r="F56" s="3"/>
      <c r="G56" s="3"/>
      <c r="H56" s="23"/>
      <c r="I56" s="3"/>
      <c r="J56" s="3"/>
      <c r="K56" s="3"/>
      <c r="Q56"/>
      <c r="R56" s="3" t="str">
        <f>'New Material Details'!K57</f>
        <v>Ratan Aluminium Recycling</v>
      </c>
      <c r="S56" s="2">
        <f>'Booking Management'!Q52</f>
        <v>0</v>
      </c>
    </row>
    <row r="57" spans="1:19">
      <c r="A57" s="23">
        <f>'Booking Management'!A53</f>
        <v>0</v>
      </c>
      <c r="B57" s="33" t="str">
        <f>IF('Booking Management'!B53&lt;&gt;"",'Booking Management'!B53,"")</f>
        <v/>
      </c>
      <c r="C57" s="34" t="str">
        <f>IF('Booking Management'!T53&lt;&gt;"",'Booking Management'!T53,"")</f>
        <v/>
      </c>
      <c r="D57" s="35" t="str">
        <f t="shared" ca="1" si="1"/>
        <v/>
      </c>
      <c r="E57" s="10"/>
      <c r="F57" s="3"/>
      <c r="G57" s="3"/>
      <c r="H57" s="23"/>
      <c r="I57" s="3"/>
      <c r="J57" s="3"/>
      <c r="K57" s="3"/>
      <c r="Q57"/>
      <c r="R57" s="3" t="str">
        <f>'New Material Details'!K58</f>
        <v>Bhatan Steel Recycling</v>
      </c>
      <c r="S57" s="2">
        <f>'Booking Management'!Q53</f>
        <v>0</v>
      </c>
    </row>
    <row r="58" spans="1:19">
      <c r="A58" s="23">
        <f>'Booking Management'!A54</f>
        <v>0</v>
      </c>
      <c r="B58" s="33" t="str">
        <f>IF('Booking Management'!B54&lt;&gt;"",'Booking Management'!B54,"")</f>
        <v/>
      </c>
      <c r="C58" s="34" t="str">
        <f>IF('Booking Management'!T54&lt;&gt;"",'Booking Management'!T54,"")</f>
        <v/>
      </c>
      <c r="D58" s="35" t="str">
        <f t="shared" ca="1" si="1"/>
        <v/>
      </c>
      <c r="E58" s="10"/>
      <c r="F58" s="3"/>
      <c r="G58" s="3"/>
      <c r="H58" s="23"/>
      <c r="I58" s="3"/>
      <c r="J58" s="3"/>
      <c r="K58" s="3"/>
      <c r="Q58"/>
      <c r="R58" s="3" t="str">
        <f>'New Material Details'!K59</f>
        <v>Serve Copper Recycling</v>
      </c>
      <c r="S58" s="2">
        <f>'Booking Management'!Q54</f>
        <v>0</v>
      </c>
    </row>
    <row r="59" spans="1:19">
      <c r="A59" s="23">
        <f>'Booking Management'!A55</f>
        <v>0</v>
      </c>
      <c r="B59" s="33" t="str">
        <f>IF('Booking Management'!B55&lt;&gt;"",'Booking Management'!B55,"")</f>
        <v/>
      </c>
      <c r="C59" s="34" t="str">
        <f>IF('Booking Management'!T55&lt;&gt;"",'Booking Management'!T55,"")</f>
        <v/>
      </c>
      <c r="D59" s="35" t="str">
        <f t="shared" ca="1" si="1"/>
        <v/>
      </c>
      <c r="E59" s="10"/>
      <c r="F59" s="3"/>
      <c r="G59" s="3"/>
      <c r="H59" s="23"/>
      <c r="I59" s="3"/>
      <c r="J59" s="3"/>
      <c r="K59" s="3"/>
      <c r="Q59"/>
      <c r="R59" s="3" t="str">
        <f>'New Material Details'!K60</f>
        <v>Ratan Aluminium Recycling</v>
      </c>
      <c r="S59" s="2">
        <f>'Booking Management'!Q55</f>
        <v>0</v>
      </c>
    </row>
    <row r="60" spans="1:19">
      <c r="A60" s="23">
        <f>'Booking Management'!A56</f>
        <v>0</v>
      </c>
      <c r="B60" s="33" t="str">
        <f>IF('Booking Management'!B56&lt;&gt;"",'Booking Management'!B56,"")</f>
        <v/>
      </c>
      <c r="C60" s="34" t="str">
        <f>IF('Booking Management'!T56&lt;&gt;"",'Booking Management'!T56,"")</f>
        <v/>
      </c>
      <c r="D60" s="35" t="str">
        <f t="shared" ca="1" si="1"/>
        <v/>
      </c>
      <c r="F60" s="3"/>
      <c r="G60" s="3"/>
      <c r="H60" s="23"/>
      <c r="I60" s="3"/>
      <c r="J60" s="3"/>
      <c r="K60" s="3"/>
      <c r="Q60"/>
      <c r="R60" s="3" t="str">
        <f>'New Material Details'!K61</f>
        <v>Bhatan Steel Recycling</v>
      </c>
      <c r="S60" s="2">
        <f>'Booking Management'!Q56</f>
        <v>0</v>
      </c>
    </row>
    <row r="61" spans="1:19">
      <c r="A61" s="23">
        <f>'Booking Management'!A57</f>
        <v>0</v>
      </c>
      <c r="B61" s="33" t="str">
        <f>IF('Booking Management'!B57&lt;&gt;"",'Booking Management'!B57,"")</f>
        <v/>
      </c>
      <c r="C61" s="34" t="str">
        <f>IF('Booking Management'!T57&lt;&gt;"",'Booking Management'!T57,"")</f>
        <v/>
      </c>
      <c r="D61" s="35" t="str">
        <f t="shared" ca="1" si="1"/>
        <v/>
      </c>
      <c r="E61" s="10"/>
      <c r="F61" s="3"/>
      <c r="G61" s="3"/>
      <c r="H61" s="23"/>
      <c r="I61" s="3"/>
      <c r="J61" s="3"/>
      <c r="K61" s="3"/>
      <c r="Q61"/>
      <c r="R61" s="3" t="str">
        <f>'New Material Details'!K62</f>
        <v>Serve Copper Recycling</v>
      </c>
      <c r="S61" s="2">
        <f>'Booking Management'!Q57</f>
        <v>0</v>
      </c>
    </row>
    <row r="62" spans="1:19">
      <c r="A62" s="23">
        <f>'Booking Management'!A58</f>
        <v>0</v>
      </c>
      <c r="B62" s="33" t="str">
        <f>IF('Booking Management'!B58&lt;&gt;"",'Booking Management'!B58,"")</f>
        <v/>
      </c>
      <c r="C62" s="34" t="str">
        <f>IF('Booking Management'!T58&lt;&gt;"",'Booking Management'!T58,"")</f>
        <v/>
      </c>
      <c r="D62" s="35" t="str">
        <f t="shared" ca="1" si="1"/>
        <v/>
      </c>
      <c r="E62" s="10"/>
      <c r="F62" s="3"/>
      <c r="G62" s="3"/>
      <c r="H62" s="23"/>
      <c r="I62" s="3"/>
      <c r="J62" s="3"/>
      <c r="K62" s="3"/>
      <c r="Q62"/>
      <c r="R62" s="3" t="str">
        <f>'New Material Details'!K63</f>
        <v>Ratan Aluminium Recycling</v>
      </c>
      <c r="S62" s="2">
        <f>'Booking Management'!Q58</f>
        <v>0</v>
      </c>
    </row>
    <row r="63" spans="1:19">
      <c r="A63" s="23">
        <f>'Booking Management'!A59</f>
        <v>0</v>
      </c>
      <c r="B63" s="33" t="str">
        <f>IF('Booking Management'!B59&lt;&gt;"",'Booking Management'!B59,"")</f>
        <v/>
      </c>
      <c r="C63" s="34" t="str">
        <f>IF('Booking Management'!T59&lt;&gt;"",'Booking Management'!T59,"")</f>
        <v/>
      </c>
      <c r="D63" s="35" t="str">
        <f t="shared" ca="1" si="1"/>
        <v/>
      </c>
      <c r="E63" s="10"/>
      <c r="F63" s="3"/>
      <c r="G63" s="3"/>
      <c r="H63" s="23"/>
      <c r="I63" s="3"/>
      <c r="J63" s="3"/>
      <c r="K63" s="3"/>
      <c r="Q63"/>
      <c r="R63" s="3" t="str">
        <f>'New Material Details'!K64</f>
        <v>Bhatan Steel Recycling</v>
      </c>
      <c r="S63" s="2">
        <f>'Booking Management'!Q59</f>
        <v>0</v>
      </c>
    </row>
    <row r="64" spans="1:19">
      <c r="A64" s="23">
        <f>'Booking Management'!A60</f>
        <v>0</v>
      </c>
      <c r="B64" s="33" t="str">
        <f>IF('Booking Management'!B60&lt;&gt;"",'Booking Management'!B60,"")</f>
        <v/>
      </c>
      <c r="C64" s="34" t="str">
        <f>IF('Booking Management'!T60&lt;&gt;"",'Booking Management'!T60,"")</f>
        <v/>
      </c>
      <c r="D64" s="35" t="str">
        <f t="shared" ca="1" si="1"/>
        <v/>
      </c>
      <c r="E64" s="10"/>
      <c r="F64" s="3"/>
      <c r="G64" s="3"/>
      <c r="H64" s="23"/>
      <c r="I64" s="3"/>
      <c r="J64" s="3"/>
      <c r="K64" s="3"/>
      <c r="Q64"/>
      <c r="R64" s="3" t="str">
        <f>'New Material Details'!K65</f>
        <v>Serve Copper Recycling</v>
      </c>
      <c r="S64" s="2">
        <f>'Booking Management'!Q60</f>
        <v>0</v>
      </c>
    </row>
    <row r="65" spans="1:19">
      <c r="A65" s="23">
        <f>'Booking Management'!A61</f>
        <v>0</v>
      </c>
      <c r="B65" s="33" t="str">
        <f>IF('Booking Management'!B61&lt;&gt;"",'Booking Management'!B61,"")</f>
        <v/>
      </c>
      <c r="C65" s="34" t="str">
        <f>IF('Booking Management'!T61&lt;&gt;"",'Booking Management'!T61,"")</f>
        <v/>
      </c>
      <c r="D65" s="35" t="str">
        <f t="shared" ca="1" si="1"/>
        <v/>
      </c>
      <c r="E65" s="10"/>
      <c r="F65" s="3"/>
      <c r="G65" s="3"/>
      <c r="H65" s="23"/>
      <c r="I65" s="3"/>
      <c r="J65" s="3"/>
      <c r="K65" s="3"/>
      <c r="Q65"/>
      <c r="R65" s="3" t="str">
        <f>'New Material Details'!K66</f>
        <v>Ratan Aluminium Recycling</v>
      </c>
      <c r="S65" s="2">
        <f>'Booking Management'!Q61</f>
        <v>0</v>
      </c>
    </row>
    <row r="66" spans="1:19">
      <c r="A66" s="23">
        <f>'Booking Management'!A62</f>
        <v>0</v>
      </c>
      <c r="B66" s="33" t="str">
        <f>IF('Booking Management'!B62&lt;&gt;"",'Booking Management'!B62,"")</f>
        <v/>
      </c>
      <c r="C66" s="34" t="str">
        <f>IF('Booking Management'!T62&lt;&gt;"",'Booking Management'!T62,"")</f>
        <v/>
      </c>
      <c r="D66" s="35" t="str">
        <f t="shared" ca="1" si="1"/>
        <v/>
      </c>
      <c r="E66" s="10"/>
      <c r="F66" s="3"/>
      <c r="G66" s="3"/>
      <c r="H66" s="23"/>
      <c r="I66" s="3"/>
      <c r="J66" s="3"/>
      <c r="K66" s="3"/>
      <c r="Q66"/>
      <c r="R66" s="3" t="str">
        <f>'New Material Details'!K67</f>
        <v>Bhatan Steel Recycling</v>
      </c>
      <c r="S66" s="2">
        <f>'Booking Management'!Q62</f>
        <v>0</v>
      </c>
    </row>
    <row r="67" spans="1:19">
      <c r="A67" s="23">
        <f>'Booking Management'!A63</f>
        <v>0</v>
      </c>
      <c r="B67" s="33" t="str">
        <f>IF('Booking Management'!B63&lt;&gt;"",'Booking Management'!B63,"")</f>
        <v/>
      </c>
      <c r="C67" s="34" t="str">
        <f>IF('Booking Management'!T63&lt;&gt;"",'Booking Management'!T63,"")</f>
        <v/>
      </c>
      <c r="D67" s="35" t="str">
        <f t="shared" ref="D67:D130" ca="1" si="2">IF(AND(B67&lt;&gt;"",C67&lt;&gt;""),IF(AND(O67="",C67-TODAY()&lt;20),"Alert",""),"")</f>
        <v/>
      </c>
      <c r="E67" s="10"/>
      <c r="F67" s="3"/>
      <c r="G67" s="3"/>
      <c r="H67" s="23"/>
      <c r="I67" s="3"/>
      <c r="J67" s="3"/>
      <c r="K67" s="3"/>
      <c r="Q67"/>
      <c r="R67" s="3" t="str">
        <f>'New Material Details'!K68</f>
        <v>Serve Copper Recycling</v>
      </c>
      <c r="S67" s="2">
        <f>'Booking Management'!Q63</f>
        <v>0</v>
      </c>
    </row>
    <row r="68" spans="1:19">
      <c r="A68" s="23">
        <f>'Booking Management'!A64</f>
        <v>0</v>
      </c>
      <c r="B68" s="33" t="str">
        <f>IF('Booking Management'!B64&lt;&gt;"",'Booking Management'!B64,"")</f>
        <v/>
      </c>
      <c r="C68" s="34" t="str">
        <f>IF('Booking Management'!T64&lt;&gt;"",'Booking Management'!T64,"")</f>
        <v/>
      </c>
      <c r="D68" s="35" t="str">
        <f t="shared" ca="1" si="2"/>
        <v/>
      </c>
      <c r="E68" s="10"/>
      <c r="F68" s="3"/>
      <c r="G68" s="3"/>
      <c r="H68" s="23"/>
      <c r="I68" s="3"/>
      <c r="J68" s="3"/>
      <c r="K68" s="3"/>
      <c r="Q68"/>
      <c r="R68" s="3" t="str">
        <f>'New Material Details'!K69</f>
        <v>Ratan Aluminium Recycling</v>
      </c>
      <c r="S68" s="2">
        <f>'Booking Management'!Q64</f>
        <v>0</v>
      </c>
    </row>
    <row r="69" spans="1:19">
      <c r="A69" s="23">
        <f>'Booking Management'!A65</f>
        <v>0</v>
      </c>
      <c r="B69" s="33" t="str">
        <f>IF('Booking Management'!B65&lt;&gt;"",'Booking Management'!B65,"")</f>
        <v/>
      </c>
      <c r="C69" s="34" t="str">
        <f>IF('Booking Management'!T65&lt;&gt;"",'Booking Management'!T65,"")</f>
        <v/>
      </c>
      <c r="D69" s="35" t="str">
        <f t="shared" ca="1" si="2"/>
        <v/>
      </c>
      <c r="F69" s="3"/>
      <c r="G69" s="3"/>
      <c r="H69" s="23"/>
      <c r="I69" s="3"/>
      <c r="J69" s="3"/>
      <c r="K69" s="3"/>
      <c r="Q69"/>
      <c r="R69" s="3" t="str">
        <f>'New Material Details'!K70</f>
        <v>Bhatan Steel Recycling</v>
      </c>
      <c r="S69" s="2">
        <f>'Booking Management'!Q65</f>
        <v>0</v>
      </c>
    </row>
    <row r="70" spans="1:19">
      <c r="A70" s="23">
        <f>'Booking Management'!A66</f>
        <v>0</v>
      </c>
      <c r="B70" s="33" t="str">
        <f>IF('Booking Management'!B66&lt;&gt;"",'Booking Management'!B66,"")</f>
        <v/>
      </c>
      <c r="C70" s="34" t="str">
        <f>IF('Booking Management'!T66&lt;&gt;"",'Booking Management'!T66,"")</f>
        <v/>
      </c>
      <c r="D70" s="35" t="str">
        <f t="shared" ca="1" si="2"/>
        <v/>
      </c>
      <c r="E70" s="10"/>
      <c r="F70" s="3"/>
      <c r="G70" s="3"/>
      <c r="H70" s="23"/>
      <c r="I70" s="3"/>
      <c r="J70" s="3"/>
      <c r="K70" s="3"/>
      <c r="L70" s="55"/>
      <c r="Q70"/>
      <c r="R70" s="3" t="str">
        <f>'New Material Details'!K71</f>
        <v>Serve Copper Recycling</v>
      </c>
      <c r="S70" s="2">
        <f>'Booking Management'!Q66</f>
        <v>0</v>
      </c>
    </row>
    <row r="71" spans="1:19">
      <c r="A71" s="23">
        <f>'Booking Management'!A67</f>
        <v>0</v>
      </c>
      <c r="B71" s="33" t="str">
        <f>IF('Booking Management'!B67&lt;&gt;"",'Booking Management'!B67,"")</f>
        <v/>
      </c>
      <c r="C71" s="34" t="str">
        <f>IF('Booking Management'!T67&lt;&gt;"",'Booking Management'!T67,"")</f>
        <v/>
      </c>
      <c r="D71" s="35" t="str">
        <f t="shared" ca="1" si="2"/>
        <v/>
      </c>
      <c r="F71" s="3"/>
      <c r="G71" s="3"/>
      <c r="H71" s="23"/>
      <c r="I71" s="3"/>
      <c r="J71" s="3"/>
      <c r="K71" s="3"/>
      <c r="Q71"/>
      <c r="R71" s="3" t="str">
        <f>'New Material Details'!K72</f>
        <v>Ratan Aluminium Recycling</v>
      </c>
      <c r="S71" s="2">
        <f>'Booking Management'!Q67</f>
        <v>0</v>
      </c>
    </row>
    <row r="72" spans="1:19">
      <c r="A72" s="23">
        <f>'Booking Management'!A68</f>
        <v>0</v>
      </c>
      <c r="B72" s="33" t="str">
        <f>IF('Booking Management'!B68&lt;&gt;"",'Booking Management'!B68,"")</f>
        <v/>
      </c>
      <c r="C72" s="34" t="str">
        <f>IF('Booking Management'!T68&lt;&gt;"",'Booking Management'!T68,"")</f>
        <v/>
      </c>
      <c r="D72" s="35" t="str">
        <f t="shared" ca="1" si="2"/>
        <v/>
      </c>
      <c r="E72" s="10"/>
      <c r="F72" s="3"/>
      <c r="G72" s="3"/>
      <c r="H72" s="23"/>
      <c r="I72" s="3"/>
      <c r="J72" s="3"/>
      <c r="K72" s="3"/>
      <c r="Q72"/>
      <c r="R72" s="3" t="str">
        <f>'New Material Details'!K73</f>
        <v>Bhatan Steel Recycling</v>
      </c>
      <c r="S72" s="2">
        <f>'Booking Management'!Q68</f>
        <v>0</v>
      </c>
    </row>
    <row r="73" spans="1:19">
      <c r="A73" s="23">
        <f>'Booking Management'!A69</f>
        <v>0</v>
      </c>
      <c r="B73" s="33" t="str">
        <f>IF('Booking Management'!B69&lt;&gt;"",'Booking Management'!B69,"")</f>
        <v/>
      </c>
      <c r="C73" s="34" t="str">
        <f>IF('Booking Management'!T69&lt;&gt;"",'Booking Management'!T69,"")</f>
        <v/>
      </c>
      <c r="D73" s="35" t="str">
        <f t="shared" ca="1" si="2"/>
        <v/>
      </c>
      <c r="F73" s="3"/>
      <c r="G73" s="3"/>
      <c r="H73" s="23"/>
      <c r="I73" s="3"/>
      <c r="J73" s="3"/>
      <c r="K73" s="3"/>
      <c r="Q73"/>
      <c r="R73" s="3" t="str">
        <f>'New Material Details'!K74</f>
        <v>Serve Copper Recycling</v>
      </c>
      <c r="S73" s="2">
        <f>'Booking Management'!Q69</f>
        <v>0</v>
      </c>
    </row>
    <row r="74" spans="1:19">
      <c r="A74" s="23">
        <f>'Booking Management'!A70</f>
        <v>0</v>
      </c>
      <c r="B74" s="33" t="str">
        <f>IF('Booking Management'!B70&lt;&gt;"",'Booking Management'!B70,"")</f>
        <v/>
      </c>
      <c r="C74" s="34" t="str">
        <f>IF('Booking Management'!T70&lt;&gt;"",'Booking Management'!T70,"")</f>
        <v/>
      </c>
      <c r="D74" s="35" t="str">
        <f t="shared" ca="1" si="2"/>
        <v/>
      </c>
      <c r="E74" s="10"/>
      <c r="F74" s="3"/>
      <c r="G74" s="3"/>
      <c r="H74" s="23"/>
      <c r="I74" s="3"/>
      <c r="J74" s="3"/>
      <c r="K74" s="3"/>
      <c r="Q74"/>
      <c r="R74" s="3" t="str">
        <f>'New Material Details'!K75</f>
        <v>Ratan Aluminium Recycling</v>
      </c>
      <c r="S74" s="2">
        <f>'Booking Management'!Q70</f>
        <v>0</v>
      </c>
    </row>
    <row r="75" spans="1:19">
      <c r="A75" s="23">
        <f>'Booking Management'!A71</f>
        <v>0</v>
      </c>
      <c r="B75" s="33" t="str">
        <f>IF('Booking Management'!B71&lt;&gt;"",'Booking Management'!B71,"")</f>
        <v/>
      </c>
      <c r="C75" s="34" t="str">
        <f>IF('Booking Management'!T71&lt;&gt;"",'Booking Management'!T71,"")</f>
        <v/>
      </c>
      <c r="D75" s="35" t="str">
        <f t="shared" ca="1" si="2"/>
        <v/>
      </c>
      <c r="F75" s="3"/>
      <c r="G75" s="3"/>
      <c r="H75" s="23"/>
      <c r="I75" s="3"/>
      <c r="J75" s="3"/>
      <c r="K75" s="3"/>
      <c r="L75" s="55"/>
      <c r="Q75"/>
      <c r="R75" s="3" t="str">
        <f>'New Material Details'!K76</f>
        <v>Bhatan Steel Recycling</v>
      </c>
      <c r="S75" s="2">
        <f>'Booking Management'!Q71</f>
        <v>0</v>
      </c>
    </row>
    <row r="76" spans="1:19">
      <c r="A76" s="23">
        <f>'Booking Management'!A72</f>
        <v>0</v>
      </c>
      <c r="B76" s="33" t="str">
        <f>IF('Booking Management'!B72&lt;&gt;"",'Booking Management'!B72,"")</f>
        <v/>
      </c>
      <c r="C76" s="34" t="str">
        <f>IF('Booking Management'!T72&lt;&gt;"",'Booking Management'!T72,"")</f>
        <v/>
      </c>
      <c r="D76" s="35" t="str">
        <f t="shared" ca="1" si="2"/>
        <v/>
      </c>
      <c r="F76" s="3"/>
      <c r="G76" s="3"/>
      <c r="H76" s="23"/>
      <c r="I76" s="3"/>
      <c r="J76" s="3"/>
      <c r="K76" s="3"/>
      <c r="L76" s="55"/>
      <c r="Q76"/>
      <c r="R76" s="3" t="str">
        <f>'New Material Details'!K77</f>
        <v>Serve Copper Recycling</v>
      </c>
      <c r="S76" s="2">
        <f>'Booking Management'!Q72</f>
        <v>0</v>
      </c>
    </row>
    <row r="77" spans="1:19">
      <c r="A77" s="23">
        <f>'Booking Management'!A73</f>
        <v>0</v>
      </c>
      <c r="B77" s="33" t="str">
        <f>IF('Booking Management'!B73&lt;&gt;"",'Booking Management'!B73,"")</f>
        <v/>
      </c>
      <c r="C77" s="34" t="str">
        <f>IF('Booking Management'!T73&lt;&gt;"",'Booking Management'!T73,"")</f>
        <v/>
      </c>
      <c r="D77" s="35" t="str">
        <f t="shared" ca="1" si="2"/>
        <v/>
      </c>
      <c r="F77" s="3"/>
      <c r="G77" s="3"/>
      <c r="H77" s="23"/>
      <c r="I77" s="3"/>
      <c r="J77" s="3"/>
      <c r="K77" s="3"/>
      <c r="Q77"/>
      <c r="R77" s="3" t="str">
        <f>'New Material Details'!K78</f>
        <v>Ratan Aluminium Recycling</v>
      </c>
      <c r="S77" s="2">
        <f>'Booking Management'!Q73</f>
        <v>0</v>
      </c>
    </row>
    <row r="78" spans="1:19">
      <c r="A78" s="23">
        <f>'Booking Management'!A74</f>
        <v>0</v>
      </c>
      <c r="B78" s="33" t="str">
        <f>IF('Booking Management'!B74&lt;&gt;"",'Booking Management'!B74,"")</f>
        <v/>
      </c>
      <c r="C78" s="34" t="str">
        <f>IF('Booking Management'!T74&lt;&gt;"",'Booking Management'!T74,"")</f>
        <v/>
      </c>
      <c r="D78" s="35" t="str">
        <f t="shared" ca="1" si="2"/>
        <v/>
      </c>
      <c r="E78" s="10"/>
      <c r="F78" s="3"/>
      <c r="G78" s="3"/>
      <c r="H78" s="23"/>
      <c r="I78" s="3"/>
      <c r="J78" s="3"/>
      <c r="K78" s="3"/>
      <c r="L78" s="55"/>
      <c r="Q78"/>
      <c r="R78" s="3" t="str">
        <f>'New Material Details'!K79</f>
        <v>Bhatan Steel Recycling</v>
      </c>
      <c r="S78" s="2">
        <f>'Booking Management'!Q74</f>
        <v>0</v>
      </c>
    </row>
    <row r="79" spans="1:19">
      <c r="A79" s="23">
        <f>'Booking Management'!A75</f>
        <v>0</v>
      </c>
      <c r="B79" s="33" t="str">
        <f>IF('Booking Management'!B75&lt;&gt;"",'Booking Management'!B75,"")</f>
        <v/>
      </c>
      <c r="C79" s="34" t="str">
        <f>IF('Booking Management'!T75&lt;&gt;"",'Booking Management'!T75,"")</f>
        <v/>
      </c>
      <c r="D79" s="35" t="str">
        <f t="shared" ca="1" si="2"/>
        <v/>
      </c>
      <c r="F79" s="3"/>
      <c r="G79" s="3"/>
      <c r="H79" s="23"/>
      <c r="I79" s="3"/>
      <c r="J79" s="3"/>
      <c r="K79" s="3"/>
      <c r="Q79"/>
      <c r="R79" s="3" t="str">
        <f>'New Material Details'!K80</f>
        <v>Serve Copper Recycling</v>
      </c>
      <c r="S79" s="2">
        <f>'Booking Management'!Q75</f>
        <v>0</v>
      </c>
    </row>
    <row r="80" spans="1:19">
      <c r="A80" s="23">
        <f>'Booking Management'!A76</f>
        <v>0</v>
      </c>
      <c r="B80" s="33" t="str">
        <f>IF('Booking Management'!B76&lt;&gt;"",'Booking Management'!B76,"")</f>
        <v/>
      </c>
      <c r="C80" s="34" t="str">
        <f>IF('Booking Management'!T76&lt;&gt;"",'Booking Management'!T76,"")</f>
        <v/>
      </c>
      <c r="D80" s="35" t="str">
        <f t="shared" ca="1" si="2"/>
        <v/>
      </c>
      <c r="F80" s="3"/>
      <c r="G80" s="3"/>
      <c r="H80" s="23"/>
      <c r="I80" s="3"/>
      <c r="J80" s="3"/>
      <c r="K80" s="3"/>
      <c r="Q80"/>
      <c r="R80" s="3" t="str">
        <f>'New Material Details'!K81</f>
        <v>Ratan Aluminium Recycling</v>
      </c>
      <c r="S80" s="2">
        <f>'Booking Management'!Q76</f>
        <v>0</v>
      </c>
    </row>
    <row r="81" spans="1:19">
      <c r="A81" s="23">
        <f>'Booking Management'!A77</f>
        <v>0</v>
      </c>
      <c r="B81" s="33" t="str">
        <f>IF('Booking Management'!B77&lt;&gt;"",'Booking Management'!B77,"")</f>
        <v/>
      </c>
      <c r="C81" s="34" t="str">
        <f>IF('Booking Management'!T77&lt;&gt;"",'Booking Management'!T77,"")</f>
        <v/>
      </c>
      <c r="D81" s="35" t="str">
        <f t="shared" ca="1" si="2"/>
        <v/>
      </c>
      <c r="F81" s="3"/>
      <c r="G81" s="3"/>
      <c r="H81" s="23"/>
      <c r="I81" s="3"/>
      <c r="J81" s="3"/>
      <c r="K81" s="3"/>
      <c r="L81" s="55"/>
      <c r="Q81"/>
      <c r="R81" s="3" t="str">
        <f>'New Material Details'!K82</f>
        <v>Bhatan Steel Recycling</v>
      </c>
      <c r="S81" s="2">
        <f>'Booking Management'!Q77</f>
        <v>0</v>
      </c>
    </row>
    <row r="82" spans="1:19">
      <c r="A82" s="23">
        <f>'Booking Management'!A78</f>
        <v>0</v>
      </c>
      <c r="B82" s="33" t="str">
        <f>IF('Booking Management'!B78&lt;&gt;"",'Booking Management'!B78,"")</f>
        <v/>
      </c>
      <c r="C82" s="34" t="str">
        <f>IF('Booking Management'!T78&lt;&gt;"",'Booking Management'!T78,"")</f>
        <v/>
      </c>
      <c r="D82" s="35" t="str">
        <f t="shared" ca="1" si="2"/>
        <v/>
      </c>
      <c r="E82" s="10"/>
      <c r="F82" s="3"/>
      <c r="G82" s="3"/>
      <c r="H82" s="23"/>
      <c r="I82" s="3"/>
      <c r="J82" s="3"/>
      <c r="K82" s="3"/>
      <c r="Q82"/>
      <c r="R82" s="3" t="str">
        <f>'New Material Details'!K83</f>
        <v>Serve Copper Recycling</v>
      </c>
      <c r="S82" s="2">
        <f>'Booking Management'!Q78</f>
        <v>0</v>
      </c>
    </row>
    <row r="83" spans="1:19">
      <c r="A83" s="23">
        <f>'Booking Management'!A79</f>
        <v>0</v>
      </c>
      <c r="B83" s="33" t="str">
        <f>IF('Booking Management'!B79&lt;&gt;"",'Booking Management'!B79,"")</f>
        <v/>
      </c>
      <c r="C83" s="34" t="str">
        <f>IF('Booking Management'!T79&lt;&gt;"",'Booking Management'!T79,"")</f>
        <v/>
      </c>
      <c r="D83" s="35" t="str">
        <f t="shared" ca="1" si="2"/>
        <v/>
      </c>
      <c r="E83" s="10"/>
      <c r="F83" s="3"/>
      <c r="G83" s="3"/>
      <c r="H83" s="23"/>
      <c r="I83" s="3"/>
      <c r="J83" s="3"/>
      <c r="K83" s="3"/>
      <c r="L83" s="55"/>
      <c r="Q83"/>
      <c r="R83" s="3" t="str">
        <f>'New Material Details'!K84</f>
        <v>Ratan Aluminium Recycling</v>
      </c>
      <c r="S83" s="2">
        <f>'Booking Management'!Q79</f>
        <v>0</v>
      </c>
    </row>
    <row r="84" spans="1:19">
      <c r="A84" s="23">
        <f>'Booking Management'!A80</f>
        <v>0</v>
      </c>
      <c r="B84" s="33" t="str">
        <f>IF('Booking Management'!B80&lt;&gt;"",'Booking Management'!B80,"")</f>
        <v/>
      </c>
      <c r="C84" s="34" t="str">
        <f>IF('Booking Management'!T80&lt;&gt;"",'Booking Management'!T80,"")</f>
        <v/>
      </c>
      <c r="D84" s="35" t="str">
        <f t="shared" ca="1" si="2"/>
        <v/>
      </c>
      <c r="F84" s="3"/>
      <c r="G84" s="3"/>
      <c r="H84" s="23"/>
      <c r="I84" s="3"/>
      <c r="J84" s="3"/>
      <c r="K84" s="3"/>
      <c r="L84" s="55"/>
      <c r="Q84"/>
      <c r="R84" s="3" t="str">
        <f>'New Material Details'!K85</f>
        <v>Bhatan Steel Recycling</v>
      </c>
      <c r="S84" s="2">
        <f>'Booking Management'!Q80</f>
        <v>0</v>
      </c>
    </row>
    <row r="85" spans="1:19">
      <c r="A85" s="23">
        <f>'Booking Management'!A81</f>
        <v>0</v>
      </c>
      <c r="B85" s="33" t="str">
        <f>IF('Booking Management'!B81&lt;&gt;"",'Booking Management'!B81,"")</f>
        <v/>
      </c>
      <c r="C85" s="34" t="str">
        <f>IF('Booking Management'!T81&lt;&gt;"",'Booking Management'!T81,"")</f>
        <v/>
      </c>
      <c r="D85" s="35" t="str">
        <f t="shared" ca="1" si="2"/>
        <v/>
      </c>
      <c r="F85" s="3"/>
      <c r="G85" s="3"/>
      <c r="H85" s="23"/>
      <c r="I85" s="3"/>
      <c r="J85" s="3"/>
      <c r="K85" s="3"/>
      <c r="Q85"/>
      <c r="R85" s="3" t="str">
        <f>'New Material Details'!K86</f>
        <v>Serve Copper Recycling</v>
      </c>
      <c r="S85" s="2">
        <f>'Booking Management'!Q81</f>
        <v>0</v>
      </c>
    </row>
    <row r="86" spans="1:19">
      <c r="A86" s="23">
        <f>'Booking Management'!A82</f>
        <v>0</v>
      </c>
      <c r="B86" s="33" t="str">
        <f>IF('Booking Management'!B82&lt;&gt;"",'Booking Management'!B82,"")</f>
        <v/>
      </c>
      <c r="C86" s="34" t="str">
        <f>IF('Booking Management'!T82&lt;&gt;"",'Booking Management'!T82,"")</f>
        <v/>
      </c>
      <c r="D86" s="35" t="str">
        <f t="shared" ca="1" si="2"/>
        <v/>
      </c>
      <c r="F86" s="3"/>
      <c r="G86" s="3"/>
      <c r="H86" s="23"/>
      <c r="I86" s="3"/>
      <c r="J86" s="3"/>
      <c r="K86" s="3"/>
      <c r="Q86"/>
      <c r="R86" s="3" t="str">
        <f>'New Material Details'!K87</f>
        <v>Ratan Aluminium Recycling</v>
      </c>
      <c r="S86" s="2">
        <f>'Booking Management'!Q82</f>
        <v>0</v>
      </c>
    </row>
    <row r="87" spans="1:19">
      <c r="A87" s="23">
        <f>'Booking Management'!A83</f>
        <v>0</v>
      </c>
      <c r="B87" s="33" t="str">
        <f>IF('Booking Management'!B83&lt;&gt;"",'Booking Management'!B83,"")</f>
        <v/>
      </c>
      <c r="C87" s="34" t="str">
        <f>IF('Booking Management'!T83&lt;&gt;"",'Booking Management'!T83,"")</f>
        <v/>
      </c>
      <c r="D87" s="35" t="str">
        <f t="shared" ca="1" si="2"/>
        <v/>
      </c>
      <c r="E87" s="10"/>
      <c r="F87" s="3"/>
      <c r="G87" s="3"/>
      <c r="H87" s="23"/>
      <c r="I87" s="3"/>
      <c r="J87" s="3"/>
      <c r="K87" s="3"/>
      <c r="Q87"/>
      <c r="R87" s="3" t="str">
        <f>'New Material Details'!K88</f>
        <v>Bhatan Steel Recycling</v>
      </c>
      <c r="S87" s="2">
        <f>'Booking Management'!Q83</f>
        <v>0</v>
      </c>
    </row>
    <row r="88" spans="1:19">
      <c r="A88" s="23">
        <f>'Booking Management'!A84</f>
        <v>0</v>
      </c>
      <c r="B88" s="33" t="str">
        <f>IF('Booking Management'!B84&lt;&gt;"",'Booking Management'!B84,"")</f>
        <v/>
      </c>
      <c r="C88" s="34" t="str">
        <f>IF('Booking Management'!T84&lt;&gt;"",'Booking Management'!T84,"")</f>
        <v/>
      </c>
      <c r="D88" s="35" t="str">
        <f t="shared" ca="1" si="2"/>
        <v/>
      </c>
      <c r="E88" s="10"/>
      <c r="F88" s="3"/>
      <c r="G88" s="3"/>
      <c r="H88" s="23"/>
      <c r="I88" s="3"/>
      <c r="J88" s="3"/>
      <c r="K88" s="3"/>
      <c r="Q88"/>
      <c r="R88" s="3" t="str">
        <f>'New Material Details'!K89</f>
        <v>Serve Copper Recycling</v>
      </c>
      <c r="S88" s="2">
        <f>'Booking Management'!Q84</f>
        <v>0</v>
      </c>
    </row>
    <row r="89" spans="1:19">
      <c r="A89" s="23">
        <f>'Booking Management'!A85</f>
        <v>0</v>
      </c>
      <c r="B89" s="33" t="str">
        <f>IF('Booking Management'!B85&lt;&gt;"",'Booking Management'!B85,"")</f>
        <v/>
      </c>
      <c r="C89" s="34" t="str">
        <f>IF('Booking Management'!T85&lt;&gt;"",'Booking Management'!T85,"")</f>
        <v/>
      </c>
      <c r="D89" s="35" t="str">
        <f t="shared" ca="1" si="2"/>
        <v/>
      </c>
      <c r="F89" s="3"/>
      <c r="G89" s="3"/>
      <c r="H89" s="23"/>
      <c r="I89" s="3"/>
      <c r="J89" s="3"/>
      <c r="K89" s="3"/>
      <c r="Q89"/>
      <c r="R89" s="3" t="str">
        <f>'New Material Details'!K90</f>
        <v>Ratan Aluminium Recycling</v>
      </c>
      <c r="S89" s="2">
        <f>'Booking Management'!Q85</f>
        <v>0</v>
      </c>
    </row>
    <row r="90" spans="1:19">
      <c r="A90" s="23">
        <f>'Booking Management'!A86</f>
        <v>0</v>
      </c>
      <c r="B90" s="33" t="str">
        <f>IF('Booking Management'!B86&lt;&gt;"",'Booking Management'!B86,"")</f>
        <v/>
      </c>
      <c r="C90" s="34" t="str">
        <f>IF('Booking Management'!T86&lt;&gt;"",'Booking Management'!T86,"")</f>
        <v/>
      </c>
      <c r="D90" s="35" t="str">
        <f t="shared" ca="1" si="2"/>
        <v/>
      </c>
      <c r="F90" s="3"/>
      <c r="G90" s="3"/>
      <c r="H90" s="23"/>
      <c r="I90" s="3"/>
      <c r="J90" s="3"/>
      <c r="K90" s="3"/>
      <c r="Q90"/>
      <c r="R90" s="3" t="str">
        <f>'New Material Details'!K91</f>
        <v>Bhatan Steel Recycling</v>
      </c>
      <c r="S90" s="2">
        <f>'Booking Management'!Q86</f>
        <v>0</v>
      </c>
    </row>
    <row r="91" spans="1:19">
      <c r="A91" s="23">
        <f>'Booking Management'!A87</f>
        <v>0</v>
      </c>
      <c r="B91" s="33" t="str">
        <f>IF('Booking Management'!B87&lt;&gt;"",'Booking Management'!B87,"")</f>
        <v/>
      </c>
      <c r="C91" s="34" t="str">
        <f>IF('Booking Management'!T87&lt;&gt;"",'Booking Management'!T87,"")</f>
        <v/>
      </c>
      <c r="D91" s="35" t="str">
        <f t="shared" ca="1" si="2"/>
        <v/>
      </c>
      <c r="F91" s="3"/>
      <c r="G91" s="3"/>
      <c r="H91" s="23"/>
      <c r="I91" s="3"/>
      <c r="J91" s="3"/>
      <c r="K91" s="3"/>
      <c r="Q91"/>
      <c r="R91" s="3" t="str">
        <f>'New Material Details'!K92</f>
        <v>Serve Copper Recycling</v>
      </c>
      <c r="S91" s="2">
        <f>'Booking Management'!Q87</f>
        <v>0</v>
      </c>
    </row>
    <row r="92" spans="1:19">
      <c r="A92" s="23">
        <f>'Booking Management'!A88</f>
        <v>0</v>
      </c>
      <c r="B92" s="33" t="str">
        <f>IF('Booking Management'!B88&lt;&gt;"",'Booking Management'!B88,"")</f>
        <v/>
      </c>
      <c r="C92" s="34" t="str">
        <f>IF('Booking Management'!T88&lt;&gt;"",'Booking Management'!T88,"")</f>
        <v/>
      </c>
      <c r="D92" s="35" t="str">
        <f t="shared" ca="1" si="2"/>
        <v/>
      </c>
      <c r="F92" s="3"/>
      <c r="G92" s="3"/>
      <c r="H92" s="23"/>
      <c r="I92" s="3"/>
      <c r="J92" s="3"/>
      <c r="K92" s="3"/>
      <c r="L92" s="55"/>
      <c r="Q92"/>
      <c r="R92" s="3" t="str">
        <f>'New Material Details'!K93</f>
        <v>Ratan Aluminium Recycling</v>
      </c>
      <c r="S92" s="2">
        <f>'Booking Management'!Q88</f>
        <v>0</v>
      </c>
    </row>
    <row r="93" spans="1:19">
      <c r="A93" s="23">
        <f>'Booking Management'!A89</f>
        <v>0</v>
      </c>
      <c r="B93" s="33" t="str">
        <f>IF('Booking Management'!B89&lt;&gt;"",'Booking Management'!B89,"")</f>
        <v/>
      </c>
      <c r="C93" s="34" t="str">
        <f>IF('Booking Management'!T89&lt;&gt;"",'Booking Management'!T89,"")</f>
        <v/>
      </c>
      <c r="D93" s="35" t="str">
        <f t="shared" ca="1" si="2"/>
        <v/>
      </c>
      <c r="F93" s="3"/>
      <c r="G93" s="3"/>
      <c r="H93" s="23"/>
      <c r="I93" s="3"/>
      <c r="J93" s="3"/>
      <c r="K93" s="3"/>
      <c r="Q93"/>
      <c r="R93" s="3" t="str">
        <f>'New Material Details'!K94</f>
        <v>Bhatan Steel Recycling</v>
      </c>
      <c r="S93" s="2">
        <f>'Booking Management'!Q89</f>
        <v>0</v>
      </c>
    </row>
    <row r="94" spans="1:19">
      <c r="A94" s="23">
        <f>'Booking Management'!A90</f>
        <v>0</v>
      </c>
      <c r="B94" s="33" t="str">
        <f>IF('Booking Management'!B90&lt;&gt;"",'Booking Management'!B90,"")</f>
        <v/>
      </c>
      <c r="C94" s="34" t="str">
        <f>IF('Booking Management'!T90&lt;&gt;"",'Booking Management'!T90,"")</f>
        <v/>
      </c>
      <c r="D94" s="35" t="str">
        <f t="shared" ca="1" si="2"/>
        <v/>
      </c>
      <c r="E94" s="10"/>
      <c r="F94" s="3"/>
      <c r="G94" s="3"/>
      <c r="H94" s="23"/>
      <c r="I94" s="3"/>
      <c r="J94" s="3"/>
      <c r="K94" s="3"/>
      <c r="L94" s="55"/>
      <c r="Q94"/>
      <c r="R94" s="3" t="str">
        <f>'New Material Details'!K95</f>
        <v>Serve Copper Recycling</v>
      </c>
      <c r="S94" s="2">
        <f>'Booking Management'!Q90</f>
        <v>0</v>
      </c>
    </row>
    <row r="95" spans="1:19">
      <c r="A95" s="23">
        <f>'Booking Management'!A91</f>
        <v>0</v>
      </c>
      <c r="B95" s="33" t="str">
        <f>IF('Booking Management'!B91&lt;&gt;"",'Booking Management'!B91,"")</f>
        <v/>
      </c>
      <c r="C95" s="34" t="str">
        <f>IF('Booking Management'!T91&lt;&gt;"",'Booking Management'!T91,"")</f>
        <v/>
      </c>
      <c r="D95" s="35" t="str">
        <f t="shared" ca="1" si="2"/>
        <v/>
      </c>
      <c r="F95" s="3"/>
      <c r="G95" s="3"/>
      <c r="H95" s="23"/>
      <c r="I95" s="3"/>
      <c r="J95" s="3"/>
      <c r="K95" s="3"/>
      <c r="Q95"/>
      <c r="R95" s="3" t="str">
        <f>'New Material Details'!K96</f>
        <v>Ratan Aluminium Recycling</v>
      </c>
      <c r="S95" s="2">
        <f>'Booking Management'!Q91</f>
        <v>0</v>
      </c>
    </row>
    <row r="96" spans="1:19">
      <c r="A96" s="23">
        <f>'Booking Management'!A92</f>
        <v>0</v>
      </c>
      <c r="B96" s="33" t="str">
        <f>IF('Booking Management'!B92&lt;&gt;"",'Booking Management'!B92,"")</f>
        <v/>
      </c>
      <c r="C96" s="34" t="str">
        <f>IF('Booking Management'!T92&lt;&gt;"",'Booking Management'!T92,"")</f>
        <v/>
      </c>
      <c r="D96" s="35" t="str">
        <f t="shared" ca="1" si="2"/>
        <v/>
      </c>
      <c r="F96" s="3"/>
      <c r="G96" s="3"/>
      <c r="H96" s="23"/>
      <c r="I96" s="3"/>
      <c r="J96" s="3"/>
      <c r="K96" s="3"/>
      <c r="Q96"/>
      <c r="R96" s="3" t="str">
        <f>'New Material Details'!K97</f>
        <v>Bhatan Steel Recycling</v>
      </c>
      <c r="S96" s="2">
        <f>'Booking Management'!Q92</f>
        <v>0</v>
      </c>
    </row>
    <row r="97" spans="1:19">
      <c r="A97" s="23">
        <f>'Booking Management'!A93</f>
        <v>0</v>
      </c>
      <c r="B97" s="33" t="str">
        <f>IF('Booking Management'!B93&lt;&gt;"",'Booking Management'!B93,"")</f>
        <v/>
      </c>
      <c r="C97" s="34" t="str">
        <f>IF('Booking Management'!T93&lt;&gt;"",'Booking Management'!T93,"")</f>
        <v/>
      </c>
      <c r="D97" s="35" t="str">
        <f t="shared" ca="1" si="2"/>
        <v/>
      </c>
      <c r="F97" s="3"/>
      <c r="G97" s="3"/>
      <c r="H97" s="23"/>
      <c r="I97" s="3"/>
      <c r="J97" s="3"/>
      <c r="K97" s="3"/>
      <c r="L97"/>
      <c r="Q97"/>
      <c r="R97" s="3" t="str">
        <f>'New Material Details'!K98</f>
        <v>Serve Copper Recycling</v>
      </c>
      <c r="S97" s="2">
        <f>'Booking Management'!Q93</f>
        <v>0</v>
      </c>
    </row>
    <row r="98" spans="1:19">
      <c r="A98" s="23">
        <f>'Booking Management'!A94</f>
        <v>0</v>
      </c>
      <c r="B98" s="33" t="str">
        <f>IF('Booking Management'!B94&lt;&gt;"",'Booking Management'!B94,"")</f>
        <v/>
      </c>
      <c r="C98" s="34" t="str">
        <f>IF('Booking Management'!T94&lt;&gt;"",'Booking Management'!T94,"")</f>
        <v/>
      </c>
      <c r="D98" s="35" t="str">
        <f t="shared" ca="1" si="2"/>
        <v/>
      </c>
      <c r="F98" s="3"/>
      <c r="G98" s="3"/>
      <c r="H98" s="23"/>
      <c r="I98" s="3"/>
      <c r="J98" s="3"/>
      <c r="K98" s="3"/>
      <c r="Q98"/>
      <c r="R98" s="3" t="str">
        <f>'New Material Details'!K99</f>
        <v>Ratan Aluminium Recycling</v>
      </c>
      <c r="S98" s="2">
        <f>'Booking Management'!Q94</f>
        <v>0</v>
      </c>
    </row>
    <row r="99" spans="1:19">
      <c r="A99" s="23">
        <f>'Booking Management'!A95</f>
        <v>0</v>
      </c>
      <c r="B99" s="33" t="str">
        <f>IF('Booking Management'!B95&lt;&gt;"",'Booking Management'!B95,"")</f>
        <v/>
      </c>
      <c r="C99" s="34" t="str">
        <f>IF('Booking Management'!T95&lt;&gt;"",'Booking Management'!T95,"")</f>
        <v/>
      </c>
      <c r="D99" s="35" t="str">
        <f t="shared" ca="1" si="2"/>
        <v/>
      </c>
      <c r="F99" s="3"/>
      <c r="G99" s="3"/>
      <c r="H99" s="23"/>
      <c r="I99" s="3"/>
      <c r="J99" s="3"/>
      <c r="K99" s="3"/>
      <c r="L99" s="55"/>
      <c r="Q99"/>
      <c r="R99" s="3" t="str">
        <f>'New Material Details'!K100</f>
        <v>Bhatan Steel Recycling</v>
      </c>
      <c r="S99" s="2">
        <f>'Booking Management'!Q95</f>
        <v>0</v>
      </c>
    </row>
    <row r="100" spans="1:19">
      <c r="A100" s="23">
        <f>'Booking Management'!A96</f>
        <v>0</v>
      </c>
      <c r="B100" s="33" t="str">
        <f>IF('Booking Management'!B96&lt;&gt;"",'Booking Management'!B96,"")</f>
        <v/>
      </c>
      <c r="C100" s="34" t="str">
        <f>IF('Booking Management'!T96&lt;&gt;"",'Booking Management'!T96,"")</f>
        <v/>
      </c>
      <c r="D100" s="35" t="str">
        <f t="shared" ca="1" si="2"/>
        <v/>
      </c>
      <c r="F100" s="3"/>
      <c r="G100" s="3"/>
      <c r="H100" s="23"/>
      <c r="I100" s="3"/>
      <c r="J100" s="3"/>
      <c r="K100" s="3"/>
      <c r="L100" s="55"/>
      <c r="Q100"/>
      <c r="R100" s="3" t="str">
        <f>'New Material Details'!K101</f>
        <v>Serve Copper Recycling</v>
      </c>
      <c r="S100" s="2">
        <f>'Booking Management'!Q96</f>
        <v>0</v>
      </c>
    </row>
    <row r="101" spans="1:19">
      <c r="A101" s="23">
        <f>'Booking Management'!A97</f>
        <v>0</v>
      </c>
      <c r="B101" s="33" t="str">
        <f>IF('Booking Management'!B97&lt;&gt;"",'Booking Management'!B97,"")</f>
        <v/>
      </c>
      <c r="C101" s="34" t="str">
        <f>IF('Booking Management'!T97&lt;&gt;"",'Booking Management'!T97,"")</f>
        <v/>
      </c>
      <c r="D101" s="35" t="str">
        <f t="shared" ca="1" si="2"/>
        <v/>
      </c>
      <c r="F101" s="3"/>
      <c r="G101" s="3"/>
      <c r="H101" s="23"/>
      <c r="I101" s="3"/>
      <c r="J101" s="3"/>
      <c r="K101" s="3"/>
      <c r="L101" s="55"/>
      <c r="Q101"/>
      <c r="R101" s="3" t="str">
        <f>'New Material Details'!K102</f>
        <v>Ratan Aluminium Recycling</v>
      </c>
      <c r="S101" s="2">
        <f>'Booking Management'!Q97</f>
        <v>0</v>
      </c>
    </row>
    <row r="102" spans="1:19">
      <c r="A102" s="23">
        <f>'Booking Management'!A98</f>
        <v>0</v>
      </c>
      <c r="B102" s="33" t="str">
        <f>IF('Booking Management'!B98&lt;&gt;"",'Booking Management'!B98,"")</f>
        <v/>
      </c>
      <c r="C102" s="34" t="str">
        <f>IF('Booking Management'!T98&lt;&gt;"",'Booking Management'!T98,"")</f>
        <v/>
      </c>
      <c r="D102" s="35" t="str">
        <f t="shared" ca="1" si="2"/>
        <v/>
      </c>
      <c r="F102" s="3"/>
      <c r="G102" s="3"/>
      <c r="H102" s="23"/>
      <c r="I102" s="3"/>
      <c r="J102" s="3"/>
      <c r="K102" s="3"/>
      <c r="L102" s="55"/>
      <c r="Q102"/>
      <c r="R102" s="3" t="str">
        <f>'New Material Details'!K103</f>
        <v>Bhatan Steel Recycling</v>
      </c>
      <c r="S102" s="2">
        <f>'Booking Management'!Q98</f>
        <v>0</v>
      </c>
    </row>
    <row r="103" spans="1:19">
      <c r="A103" s="23">
        <f>'Booking Management'!A99</f>
        <v>0</v>
      </c>
      <c r="B103" s="33" t="str">
        <f>IF('Booking Management'!B99&lt;&gt;"",'Booking Management'!B99,"")</f>
        <v/>
      </c>
      <c r="C103" s="34" t="str">
        <f>IF('Booking Management'!T99&lt;&gt;"",'Booking Management'!T99,"")</f>
        <v/>
      </c>
      <c r="D103" s="35" t="str">
        <f t="shared" ca="1" si="2"/>
        <v/>
      </c>
      <c r="F103" s="3"/>
      <c r="G103" s="3"/>
      <c r="H103" s="23"/>
      <c r="I103" s="3"/>
      <c r="J103" s="3"/>
      <c r="K103" s="3"/>
      <c r="L103"/>
      <c r="Q103"/>
      <c r="R103" s="3" t="str">
        <f>'New Material Details'!K104</f>
        <v>Serve Copper Recycling</v>
      </c>
      <c r="S103" s="2">
        <f>'Booking Management'!Q99</f>
        <v>0</v>
      </c>
    </row>
    <row r="104" spans="1:19">
      <c r="A104" s="23">
        <f>'Booking Management'!A100</f>
        <v>0</v>
      </c>
      <c r="B104" s="33" t="str">
        <f>IF('Booking Management'!B100&lt;&gt;"",'Booking Management'!B100,"")</f>
        <v/>
      </c>
      <c r="C104" s="34" t="str">
        <f>IF('Booking Management'!T100&lt;&gt;"",'Booking Management'!T100,"")</f>
        <v/>
      </c>
      <c r="D104" s="35" t="str">
        <f t="shared" ca="1" si="2"/>
        <v/>
      </c>
      <c r="F104" s="3"/>
      <c r="G104" s="3"/>
      <c r="H104" s="23"/>
      <c r="I104" s="3"/>
      <c r="J104" s="3"/>
      <c r="K104" s="3"/>
      <c r="L104"/>
      <c r="Q104"/>
      <c r="R104" s="3" t="str">
        <f>'New Material Details'!K105</f>
        <v>Ratan Aluminium Recycling</v>
      </c>
      <c r="S104" s="2">
        <f>'Booking Management'!Q100</f>
        <v>0</v>
      </c>
    </row>
    <row r="105" spans="1:19">
      <c r="A105" s="23">
        <f>'Booking Management'!A101</f>
        <v>0</v>
      </c>
      <c r="B105" s="33" t="str">
        <f>IF('Booking Management'!B101&lt;&gt;"",'Booking Management'!B101,"")</f>
        <v/>
      </c>
      <c r="C105" s="34" t="str">
        <f>IF('Booking Management'!T101&lt;&gt;"",'Booking Management'!T101,"")</f>
        <v/>
      </c>
      <c r="D105" s="35" t="str">
        <f t="shared" ca="1" si="2"/>
        <v/>
      </c>
      <c r="F105" s="3"/>
      <c r="G105" s="3"/>
      <c r="H105" s="23"/>
      <c r="I105" s="3"/>
      <c r="J105" s="3"/>
      <c r="K105" s="3"/>
      <c r="L105" s="56"/>
      <c r="Q105"/>
      <c r="R105" s="3" t="str">
        <f>'New Material Details'!K106</f>
        <v>Bhatan Steel Recycling</v>
      </c>
      <c r="S105" s="2">
        <f>'Booking Management'!Q101</f>
        <v>0</v>
      </c>
    </row>
    <row r="106" spans="1:19">
      <c r="A106" s="23">
        <f>'Booking Management'!A102</f>
        <v>0</v>
      </c>
      <c r="B106" s="33" t="str">
        <f>IF('Booking Management'!B102&lt;&gt;"",'Booking Management'!B102,"")</f>
        <v/>
      </c>
      <c r="C106" s="34" t="str">
        <f>IF('Booking Management'!T102&lt;&gt;"",'Booking Management'!T102,"")</f>
        <v/>
      </c>
      <c r="D106" s="35" t="str">
        <f t="shared" ca="1" si="2"/>
        <v/>
      </c>
      <c r="F106" s="3"/>
      <c r="G106" s="3"/>
      <c r="H106" s="23"/>
      <c r="I106" s="3"/>
      <c r="J106" s="3"/>
      <c r="K106" s="3"/>
      <c r="Q106"/>
      <c r="R106" s="3" t="str">
        <f>'New Material Details'!K107</f>
        <v>Serve Copper Recycling</v>
      </c>
      <c r="S106" s="2">
        <f>'Booking Management'!Q102</f>
        <v>0</v>
      </c>
    </row>
    <row r="107" spans="1:19">
      <c r="A107" s="23">
        <f>'Booking Management'!A103</f>
        <v>0</v>
      </c>
      <c r="B107" s="33" t="str">
        <f>IF('Booking Management'!B103&lt;&gt;"",'Booking Management'!B103,"")</f>
        <v/>
      </c>
      <c r="C107" s="34" t="str">
        <f>IF('Booking Management'!T103&lt;&gt;"",'Booking Management'!T103,"")</f>
        <v/>
      </c>
      <c r="D107" s="35" t="str">
        <f t="shared" ca="1" si="2"/>
        <v/>
      </c>
      <c r="F107" s="3"/>
      <c r="G107" s="3"/>
      <c r="H107" s="23"/>
      <c r="I107" s="3"/>
      <c r="J107" s="3"/>
      <c r="K107" s="3"/>
      <c r="Q107"/>
      <c r="R107" s="3" t="str">
        <f>'New Material Details'!K108</f>
        <v>Ratan Aluminium Recycling</v>
      </c>
      <c r="S107" s="2">
        <f>'Booking Management'!Q103</f>
        <v>0</v>
      </c>
    </row>
    <row r="108" spans="1:19">
      <c r="A108" s="23">
        <f>'Booking Management'!A104</f>
        <v>0</v>
      </c>
      <c r="B108" s="33" t="str">
        <f>IF('Booking Management'!B104&lt;&gt;"",'Booking Management'!B104,"")</f>
        <v/>
      </c>
      <c r="C108" s="34" t="str">
        <f>IF('Booking Management'!T104&lt;&gt;"",'Booking Management'!T104,"")</f>
        <v/>
      </c>
      <c r="D108" s="35" t="str">
        <f t="shared" ca="1" si="2"/>
        <v/>
      </c>
      <c r="F108" s="3"/>
      <c r="G108" s="3"/>
      <c r="H108" s="23"/>
      <c r="I108" s="3"/>
      <c r="J108" s="3"/>
      <c r="K108" s="3"/>
      <c r="L108" s="55"/>
      <c r="Q108"/>
      <c r="R108" s="3" t="str">
        <f>'New Material Details'!K109</f>
        <v>Bhatan Steel Recycling</v>
      </c>
      <c r="S108" s="2">
        <f>'Booking Management'!Q104</f>
        <v>0</v>
      </c>
    </row>
    <row r="109" spans="1:19">
      <c r="A109" s="23">
        <f>'Booking Management'!A105</f>
        <v>0</v>
      </c>
      <c r="B109" s="33" t="str">
        <f>IF('Booking Management'!B105&lt;&gt;"",'Booking Management'!B105,"")</f>
        <v/>
      </c>
      <c r="C109" s="34" t="str">
        <f>IF('Booking Management'!T105&lt;&gt;"",'Booking Management'!T105,"")</f>
        <v/>
      </c>
      <c r="D109" s="35" t="str">
        <f t="shared" ca="1" si="2"/>
        <v/>
      </c>
      <c r="E109" s="10"/>
      <c r="F109" s="3"/>
      <c r="G109" s="3"/>
      <c r="H109" s="23"/>
      <c r="I109" s="3"/>
      <c r="J109" s="3"/>
      <c r="K109" s="3"/>
      <c r="L109" s="55"/>
      <c r="Q109"/>
      <c r="R109" s="3" t="str">
        <f>'New Material Details'!K110</f>
        <v>Serve Copper Recycling</v>
      </c>
      <c r="S109" s="2">
        <f>'Booking Management'!Q105</f>
        <v>0</v>
      </c>
    </row>
    <row r="110" spans="1:19">
      <c r="A110" s="23">
        <f>'Booking Management'!A106</f>
        <v>0</v>
      </c>
      <c r="B110" s="33" t="str">
        <f>IF('Booking Management'!B106&lt;&gt;"",'Booking Management'!B106,"")</f>
        <v/>
      </c>
      <c r="C110" s="34" t="str">
        <f>IF('Booking Management'!T106&lt;&gt;"",'Booking Management'!T106,"")</f>
        <v/>
      </c>
      <c r="D110" s="35" t="str">
        <f t="shared" ca="1" si="2"/>
        <v/>
      </c>
      <c r="E110" s="10"/>
      <c r="F110" s="3"/>
      <c r="G110" s="3"/>
      <c r="H110" s="23"/>
      <c r="I110" s="3"/>
      <c r="J110" s="3"/>
      <c r="K110" s="3"/>
      <c r="L110" s="55"/>
      <c r="Q110"/>
      <c r="R110" s="3" t="str">
        <f>'New Material Details'!K111</f>
        <v>Ratan Aluminium Recycling</v>
      </c>
      <c r="S110" s="2">
        <f>'Booking Management'!Q106</f>
        <v>0</v>
      </c>
    </row>
    <row r="111" spans="1:19">
      <c r="A111" s="23">
        <f>'Booking Management'!A107</f>
        <v>0</v>
      </c>
      <c r="B111" s="33" t="str">
        <f>IF('Booking Management'!B107&lt;&gt;"",'Booking Management'!B107,"")</f>
        <v/>
      </c>
      <c r="C111" s="34" t="str">
        <f>IF('Booking Management'!T107&lt;&gt;"",'Booking Management'!T107,"")</f>
        <v/>
      </c>
      <c r="D111" s="35" t="str">
        <f t="shared" ca="1" si="2"/>
        <v/>
      </c>
      <c r="F111" s="3"/>
      <c r="G111" s="3"/>
      <c r="H111" s="23"/>
      <c r="I111" s="3"/>
      <c r="J111" s="3"/>
      <c r="K111" s="3"/>
      <c r="L111" s="55"/>
      <c r="Q111"/>
      <c r="R111" s="3" t="str">
        <f>'New Material Details'!K112</f>
        <v>Bhatan Steel Recycling</v>
      </c>
      <c r="S111" s="2">
        <f>'Booking Management'!Q107</f>
        <v>0</v>
      </c>
    </row>
    <row r="112" spans="1:19">
      <c r="A112" s="23">
        <f>'Booking Management'!A108</f>
        <v>0</v>
      </c>
      <c r="B112" s="33" t="str">
        <f>IF('Booking Management'!B108&lt;&gt;"",'Booking Management'!B108,"")</f>
        <v/>
      </c>
      <c r="C112" s="34" t="str">
        <f>IF('Booking Management'!T108&lt;&gt;"",'Booking Management'!T108,"")</f>
        <v/>
      </c>
      <c r="D112" s="35" t="str">
        <f t="shared" ca="1" si="2"/>
        <v/>
      </c>
      <c r="F112" s="3"/>
      <c r="G112" s="3"/>
      <c r="H112" s="23"/>
      <c r="I112" s="3"/>
      <c r="J112" s="3"/>
      <c r="K112" s="3"/>
      <c r="Q112"/>
      <c r="R112" s="3" t="str">
        <f>'New Material Details'!K113</f>
        <v>Serve Copper Recycling</v>
      </c>
      <c r="S112" s="2">
        <f>'Booking Management'!Q108</f>
        <v>0</v>
      </c>
    </row>
    <row r="113" spans="1:19">
      <c r="A113" s="23">
        <f>'Booking Management'!A109</f>
        <v>0</v>
      </c>
      <c r="B113" s="33" t="str">
        <f>IF('Booking Management'!B109&lt;&gt;"",'Booking Management'!B109,"")</f>
        <v/>
      </c>
      <c r="C113" s="34" t="str">
        <f>IF('Booking Management'!T109&lt;&gt;"",'Booking Management'!T109,"")</f>
        <v/>
      </c>
      <c r="D113" s="35" t="str">
        <f t="shared" ca="1" si="2"/>
        <v/>
      </c>
      <c r="F113" s="3"/>
      <c r="G113" s="3"/>
      <c r="H113" s="23"/>
      <c r="I113" s="3"/>
      <c r="J113" s="3"/>
      <c r="K113" s="3"/>
      <c r="Q113"/>
      <c r="R113" s="3" t="str">
        <f>'New Material Details'!K114</f>
        <v>Ratan Aluminium Recycling</v>
      </c>
      <c r="S113" s="2">
        <f>'Booking Management'!Q109</f>
        <v>0</v>
      </c>
    </row>
    <row r="114" spans="1:19">
      <c r="A114" s="23">
        <f>'Booking Management'!A110</f>
        <v>0</v>
      </c>
      <c r="B114" s="33" t="str">
        <f>IF('Booking Management'!B110&lt;&gt;"",'Booking Management'!B110,"")</f>
        <v/>
      </c>
      <c r="C114" s="34" t="str">
        <f>IF('Booking Management'!T110&lt;&gt;"",'Booking Management'!T110,"")</f>
        <v/>
      </c>
      <c r="D114" s="35" t="str">
        <f t="shared" ca="1" si="2"/>
        <v/>
      </c>
      <c r="F114" s="3"/>
      <c r="G114" s="3"/>
      <c r="H114" s="23"/>
      <c r="I114" s="3"/>
      <c r="J114" s="3"/>
      <c r="K114" s="3"/>
      <c r="L114" s="55"/>
      <c r="Q114"/>
      <c r="R114" s="3" t="str">
        <f>'New Material Details'!K115</f>
        <v>Bhatan Steel Recycling</v>
      </c>
      <c r="S114" s="2">
        <f>'Booking Management'!Q110</f>
        <v>0</v>
      </c>
    </row>
    <row r="115" spans="1:19">
      <c r="A115" s="23">
        <f>'Booking Management'!A111</f>
        <v>0</v>
      </c>
      <c r="B115" s="33" t="str">
        <f>IF('Booking Management'!B111&lt;&gt;"",'Booking Management'!B111,"")</f>
        <v/>
      </c>
      <c r="C115" s="34" t="str">
        <f>IF('Booking Management'!T111&lt;&gt;"",'Booking Management'!T111,"")</f>
        <v/>
      </c>
      <c r="D115" s="35" t="str">
        <f t="shared" ca="1" si="2"/>
        <v/>
      </c>
      <c r="F115" s="3"/>
      <c r="G115" s="3"/>
      <c r="H115" s="23"/>
      <c r="I115" s="3"/>
      <c r="J115" s="3"/>
      <c r="K115" s="3"/>
      <c r="L115" s="55"/>
      <c r="Q115"/>
      <c r="R115" s="3" t="str">
        <f>'New Material Details'!K116</f>
        <v>Serve Copper Recycling</v>
      </c>
      <c r="S115" s="2">
        <f>'Booking Management'!Q111</f>
        <v>0</v>
      </c>
    </row>
    <row r="116" spans="1:19">
      <c r="A116" s="23">
        <f>'Booking Management'!A112</f>
        <v>0</v>
      </c>
      <c r="B116" s="33" t="str">
        <f>IF('Booking Management'!B112&lt;&gt;"",'Booking Management'!B112,"")</f>
        <v/>
      </c>
      <c r="C116" s="34" t="str">
        <f>IF('Booking Management'!T112&lt;&gt;"",'Booking Management'!T112,"")</f>
        <v/>
      </c>
      <c r="D116" s="35" t="str">
        <f t="shared" ca="1" si="2"/>
        <v/>
      </c>
      <c r="E116" s="10"/>
      <c r="F116" s="3"/>
      <c r="G116" s="3"/>
      <c r="H116" s="23"/>
      <c r="I116" s="3"/>
      <c r="J116" s="3"/>
      <c r="K116" s="3"/>
      <c r="L116" s="55"/>
      <c r="Q116"/>
      <c r="R116" s="3" t="str">
        <f>'New Material Details'!K117</f>
        <v>Ratan Aluminium Recycling</v>
      </c>
      <c r="S116" s="2">
        <f>'Booking Management'!Q112</f>
        <v>0</v>
      </c>
    </row>
    <row r="117" spans="1:19">
      <c r="A117" s="23">
        <f>'Booking Management'!A113</f>
        <v>0</v>
      </c>
      <c r="B117" s="33" t="str">
        <f>IF('Booking Management'!B113&lt;&gt;"",'Booking Management'!B113,"")</f>
        <v/>
      </c>
      <c r="C117" s="34" t="str">
        <f>IF('Booking Management'!T113&lt;&gt;"",'Booking Management'!T113,"")</f>
        <v/>
      </c>
      <c r="D117" s="35" t="str">
        <f t="shared" ca="1" si="2"/>
        <v/>
      </c>
      <c r="F117" s="3"/>
      <c r="G117" s="3"/>
      <c r="H117" s="23"/>
      <c r="I117" s="3"/>
      <c r="J117" s="3"/>
      <c r="K117" s="3"/>
      <c r="Q117"/>
      <c r="R117" s="3" t="str">
        <f>'New Material Details'!K118</f>
        <v>Bhatan Steel Recycling</v>
      </c>
      <c r="S117" s="2">
        <f>'Booking Management'!Q113</f>
        <v>0</v>
      </c>
    </row>
    <row r="118" spans="1:19">
      <c r="A118" s="23">
        <f>'Booking Management'!A114</f>
        <v>0</v>
      </c>
      <c r="B118" s="33" t="str">
        <f>IF('Booking Management'!B114&lt;&gt;"",'Booking Management'!B114,"")</f>
        <v/>
      </c>
      <c r="C118" s="34" t="str">
        <f>IF('Booking Management'!T114&lt;&gt;"",'Booking Management'!T114,"")</f>
        <v/>
      </c>
      <c r="D118" s="35" t="str">
        <f t="shared" ca="1" si="2"/>
        <v/>
      </c>
      <c r="F118" s="3"/>
      <c r="G118" s="3"/>
      <c r="H118" s="23"/>
      <c r="I118" s="3"/>
      <c r="J118" s="3"/>
      <c r="K118" s="3"/>
      <c r="L118" s="55"/>
      <c r="Q118"/>
      <c r="R118" s="3" t="str">
        <f>'New Material Details'!K119</f>
        <v>Serve Copper Recycling</v>
      </c>
      <c r="S118" s="2">
        <f>'Booking Management'!Q114</f>
        <v>0</v>
      </c>
    </row>
    <row r="119" spans="1:19">
      <c r="A119" s="23">
        <f>'Booking Management'!A115</f>
        <v>0</v>
      </c>
      <c r="B119" s="33" t="str">
        <f>IF('Booking Management'!B115&lt;&gt;"",'Booking Management'!B115,"")</f>
        <v/>
      </c>
      <c r="C119" s="34" t="str">
        <f>IF('Booking Management'!T115&lt;&gt;"",'Booking Management'!T115,"")</f>
        <v/>
      </c>
      <c r="D119" s="35" t="str">
        <f t="shared" ca="1" si="2"/>
        <v/>
      </c>
      <c r="F119" s="3"/>
      <c r="G119" s="3"/>
      <c r="H119" s="23"/>
      <c r="I119" s="3"/>
      <c r="J119" s="3"/>
      <c r="K119" s="3"/>
      <c r="Q119"/>
      <c r="R119" s="3" t="str">
        <f>'New Material Details'!K120</f>
        <v>Ratan Aluminium Recycling</v>
      </c>
      <c r="S119" s="2">
        <f>'Booking Management'!Q115</f>
        <v>0</v>
      </c>
    </row>
    <row r="120" spans="1:19">
      <c r="A120" s="23">
        <f>'Booking Management'!A116</f>
        <v>0</v>
      </c>
      <c r="B120" s="33" t="str">
        <f>IF('Booking Management'!B116&lt;&gt;"",'Booking Management'!B116,"")</f>
        <v/>
      </c>
      <c r="C120" s="34" t="str">
        <f>IF('Booking Management'!T116&lt;&gt;"",'Booking Management'!T116,"")</f>
        <v/>
      </c>
      <c r="D120" s="35" t="str">
        <f t="shared" ca="1" si="2"/>
        <v/>
      </c>
      <c r="F120" s="3"/>
      <c r="G120" s="3"/>
      <c r="H120" s="23"/>
      <c r="I120" s="3"/>
      <c r="J120" s="3"/>
      <c r="K120" s="3"/>
      <c r="L120" s="55"/>
      <c r="Q120"/>
      <c r="R120" s="3" t="str">
        <f>'New Material Details'!K121</f>
        <v>Bhatan Steel Recycling</v>
      </c>
      <c r="S120" s="2">
        <f>'Booking Management'!Q116</f>
        <v>0</v>
      </c>
    </row>
    <row r="121" spans="1:19">
      <c r="A121" s="23">
        <f>'Booking Management'!A117</f>
        <v>0</v>
      </c>
      <c r="B121" s="33" t="str">
        <f>IF('Booking Management'!B117&lt;&gt;"",'Booking Management'!B117,"")</f>
        <v/>
      </c>
      <c r="C121" s="34" t="str">
        <f>IF('Booking Management'!T117&lt;&gt;"",'Booking Management'!T117,"")</f>
        <v/>
      </c>
      <c r="D121" s="35" t="str">
        <f t="shared" ca="1" si="2"/>
        <v/>
      </c>
      <c r="F121" s="3"/>
      <c r="G121" s="3"/>
      <c r="H121" s="23"/>
      <c r="I121" s="3"/>
      <c r="J121" s="3"/>
      <c r="K121" s="3"/>
      <c r="Q121"/>
      <c r="R121" s="3" t="str">
        <f>'New Material Details'!K122</f>
        <v>Serve Copper Recycling</v>
      </c>
      <c r="S121" s="2">
        <f>'Booking Management'!Q117</f>
        <v>0</v>
      </c>
    </row>
    <row r="122" spans="1:19">
      <c r="A122" s="23">
        <f>'Booking Management'!A118</f>
        <v>0</v>
      </c>
      <c r="B122" s="33" t="str">
        <f>IF('Booking Management'!B118&lt;&gt;"",'Booking Management'!B118,"")</f>
        <v/>
      </c>
      <c r="C122" s="34" t="str">
        <f>IF('Booking Management'!T118&lt;&gt;"",'Booking Management'!T118,"")</f>
        <v/>
      </c>
      <c r="D122" s="35" t="str">
        <f t="shared" ca="1" si="2"/>
        <v/>
      </c>
      <c r="F122" s="3"/>
      <c r="G122" s="3"/>
      <c r="H122" s="23"/>
      <c r="I122" s="3"/>
      <c r="J122" s="3"/>
      <c r="K122" s="3"/>
      <c r="L122" s="55"/>
      <c r="Q122"/>
      <c r="R122" s="3" t="str">
        <f>'New Material Details'!K123</f>
        <v>Ratan Aluminium Recycling</v>
      </c>
      <c r="S122" s="2">
        <f>'Booking Management'!Q118</f>
        <v>0</v>
      </c>
    </row>
    <row r="123" spans="1:19">
      <c r="A123" s="23">
        <f>'Booking Management'!A119</f>
        <v>0</v>
      </c>
      <c r="B123" s="33" t="str">
        <f>IF('Booking Management'!B119&lt;&gt;"",'Booking Management'!B119,"")</f>
        <v/>
      </c>
      <c r="C123" s="34" t="str">
        <f>IF('Booking Management'!T119&lt;&gt;"",'Booking Management'!T119,"")</f>
        <v/>
      </c>
      <c r="D123" s="35" t="str">
        <f t="shared" ca="1" si="2"/>
        <v/>
      </c>
      <c r="F123" s="3"/>
      <c r="G123" s="3"/>
      <c r="H123" s="23"/>
      <c r="I123" s="3"/>
      <c r="J123" s="3"/>
      <c r="K123" s="3"/>
      <c r="L123"/>
      <c r="Q123"/>
      <c r="R123" s="3" t="str">
        <f>'New Material Details'!K124</f>
        <v>Bhatan Steel Recycling</v>
      </c>
      <c r="S123" s="2">
        <f>'Booking Management'!Q119</f>
        <v>0</v>
      </c>
    </row>
    <row r="124" spans="1:19">
      <c r="A124" s="23">
        <f>'Booking Management'!A120</f>
        <v>0</v>
      </c>
      <c r="B124" s="33" t="str">
        <f>IF('Booking Management'!B120&lt;&gt;"",'Booking Management'!B120,"")</f>
        <v/>
      </c>
      <c r="C124" s="34" t="str">
        <f>IF('Booking Management'!T120&lt;&gt;"",'Booking Management'!T120,"")</f>
        <v/>
      </c>
      <c r="D124" s="35" t="str">
        <f t="shared" ca="1" si="2"/>
        <v/>
      </c>
      <c r="F124" s="3"/>
      <c r="G124" s="3"/>
      <c r="H124" s="23"/>
      <c r="I124" s="3"/>
      <c r="J124" s="3"/>
      <c r="K124" s="3"/>
      <c r="L124" s="55"/>
      <c r="Q124"/>
      <c r="R124" s="3" t="str">
        <f>'New Material Details'!K125</f>
        <v>Serve Copper Recycling</v>
      </c>
      <c r="S124" s="2">
        <f>'Booking Management'!Q120</f>
        <v>0</v>
      </c>
    </row>
    <row r="125" spans="1:19">
      <c r="A125" s="23">
        <f>'Booking Management'!A121</f>
        <v>0</v>
      </c>
      <c r="B125" s="33" t="str">
        <f>IF('Booking Management'!B121&lt;&gt;"",'Booking Management'!B121,"")</f>
        <v/>
      </c>
      <c r="C125" s="34" t="str">
        <f>IF('Booking Management'!T121&lt;&gt;"",'Booking Management'!T121,"")</f>
        <v/>
      </c>
      <c r="D125" s="35" t="str">
        <f t="shared" ca="1" si="2"/>
        <v/>
      </c>
      <c r="F125" s="3"/>
      <c r="G125" s="3"/>
      <c r="H125" s="23"/>
      <c r="I125" s="3"/>
      <c r="J125" s="3"/>
      <c r="K125" s="3"/>
      <c r="L125" s="55"/>
      <c r="Q125"/>
      <c r="R125" s="3" t="str">
        <f>'New Material Details'!K126</f>
        <v>Ratan Aluminium Recycling</v>
      </c>
      <c r="S125" s="2">
        <f>'Booking Management'!Q121</f>
        <v>0</v>
      </c>
    </row>
    <row r="126" spans="1:19">
      <c r="A126" s="23">
        <f>'Booking Management'!A122</f>
        <v>0</v>
      </c>
      <c r="B126" s="33" t="str">
        <f>IF('Booking Management'!B122&lt;&gt;"",'Booking Management'!B122,"")</f>
        <v/>
      </c>
      <c r="C126" s="34" t="str">
        <f>IF('Booking Management'!T122&lt;&gt;"",'Booking Management'!T122,"")</f>
        <v/>
      </c>
      <c r="D126" s="35" t="str">
        <f t="shared" ca="1" si="2"/>
        <v/>
      </c>
      <c r="F126" s="3"/>
      <c r="G126" s="3"/>
      <c r="H126" s="23"/>
      <c r="I126" s="3"/>
      <c r="J126" s="3"/>
      <c r="K126" s="3"/>
      <c r="L126" s="55"/>
      <c r="Q126"/>
      <c r="R126" s="3" t="str">
        <f>'New Material Details'!K127</f>
        <v>Bhatan Steel Recycling</v>
      </c>
      <c r="S126" s="2">
        <f>'Booking Management'!Q122</f>
        <v>0</v>
      </c>
    </row>
    <row r="127" spans="1:19">
      <c r="A127" s="23">
        <f>'Booking Management'!A123</f>
        <v>0</v>
      </c>
      <c r="B127" s="33" t="str">
        <f>IF('Booking Management'!B123&lt;&gt;"",'Booking Management'!B123,"")</f>
        <v/>
      </c>
      <c r="C127" s="34" t="str">
        <f>IF('Booking Management'!T123&lt;&gt;"",'Booking Management'!T123,"")</f>
        <v/>
      </c>
      <c r="D127" s="35" t="str">
        <f t="shared" ca="1" si="2"/>
        <v/>
      </c>
      <c r="F127" s="3"/>
      <c r="G127" s="3"/>
      <c r="H127" s="23"/>
      <c r="I127" s="3"/>
      <c r="J127" s="3"/>
      <c r="K127" s="3"/>
      <c r="L127" s="55"/>
      <c r="Q127"/>
      <c r="R127" s="3" t="str">
        <f>'New Material Details'!K128</f>
        <v>Serve Copper Recycling</v>
      </c>
      <c r="S127" s="2">
        <f>'Booking Management'!Q123</f>
        <v>0</v>
      </c>
    </row>
    <row r="128" spans="1:19">
      <c r="A128" s="23">
        <f>'Booking Management'!A124</f>
        <v>0</v>
      </c>
      <c r="B128" s="33" t="str">
        <f>IF('Booking Management'!B124&lt;&gt;"",'Booking Management'!B124,"")</f>
        <v/>
      </c>
      <c r="C128" s="34" t="str">
        <f>IF('Booking Management'!T124&lt;&gt;"",'Booking Management'!T124,"")</f>
        <v/>
      </c>
      <c r="D128" s="35" t="str">
        <f t="shared" ca="1" si="2"/>
        <v/>
      </c>
      <c r="F128" s="3"/>
      <c r="G128" s="3"/>
      <c r="H128" s="23"/>
      <c r="I128" s="3"/>
      <c r="J128" s="3"/>
      <c r="K128" s="3"/>
      <c r="L128" s="55"/>
      <c r="Q128"/>
      <c r="R128" s="3" t="str">
        <f>'New Material Details'!K129</f>
        <v>Ratan Aluminium Recycling</v>
      </c>
      <c r="S128" s="2">
        <f>'Booking Management'!Q124</f>
        <v>0</v>
      </c>
    </row>
    <row r="129" spans="1:19">
      <c r="A129" s="23">
        <f>'Booking Management'!A125</f>
        <v>0</v>
      </c>
      <c r="B129" s="33" t="str">
        <f>IF('Booking Management'!B125&lt;&gt;"",'Booking Management'!B125,"")</f>
        <v/>
      </c>
      <c r="C129" s="34" t="str">
        <f>IF('Booking Management'!T125&lt;&gt;"",'Booking Management'!T125,"")</f>
        <v/>
      </c>
      <c r="D129" s="35" t="str">
        <f t="shared" ca="1" si="2"/>
        <v/>
      </c>
      <c r="F129" s="3"/>
      <c r="G129" s="3"/>
      <c r="H129" s="23"/>
      <c r="I129" s="3"/>
      <c r="J129" s="3"/>
      <c r="K129" s="3"/>
      <c r="L129" s="55"/>
      <c r="Q129"/>
      <c r="R129" s="3" t="str">
        <f>'New Material Details'!K130</f>
        <v>Bhatan Steel Recycling</v>
      </c>
      <c r="S129" s="2">
        <f>'Booking Management'!Q125</f>
        <v>0</v>
      </c>
    </row>
    <row r="130" spans="1:19">
      <c r="A130" s="23">
        <f>'Booking Management'!A126</f>
        <v>0</v>
      </c>
      <c r="B130" s="33" t="str">
        <f>IF('Booking Management'!B126&lt;&gt;"",'Booking Management'!B126,"")</f>
        <v/>
      </c>
      <c r="C130" s="34" t="str">
        <f>IF('Booking Management'!T126&lt;&gt;"",'Booking Management'!T126,"")</f>
        <v/>
      </c>
      <c r="D130" s="35" t="str">
        <f t="shared" ca="1" si="2"/>
        <v/>
      </c>
      <c r="F130" s="3"/>
      <c r="G130" s="3"/>
      <c r="H130" s="23"/>
      <c r="I130" s="3"/>
      <c r="J130" s="3"/>
      <c r="K130" s="3"/>
      <c r="L130" s="55"/>
      <c r="Q130"/>
      <c r="R130" s="3" t="str">
        <f>'New Material Details'!K131</f>
        <v>Serve Copper Recycling</v>
      </c>
      <c r="S130" s="2">
        <f>'Booking Management'!Q126</f>
        <v>0</v>
      </c>
    </row>
    <row r="131" spans="1:19">
      <c r="A131" s="23">
        <f>'Booking Management'!A127</f>
        <v>0</v>
      </c>
      <c r="B131" s="33" t="str">
        <f>IF('Booking Management'!B127&lt;&gt;"",'Booking Management'!B127,"")</f>
        <v/>
      </c>
      <c r="C131" s="34" t="str">
        <f>IF('Booking Management'!T127&lt;&gt;"",'Booking Management'!T127,"")</f>
        <v/>
      </c>
      <c r="D131" s="35" t="str">
        <f t="shared" ref="D131:D194" ca="1" si="3">IF(AND(B131&lt;&gt;"",C131&lt;&gt;""),IF(AND(O131="",C131-TODAY()&lt;20),"Alert",""),"")</f>
        <v/>
      </c>
      <c r="F131" s="3"/>
      <c r="G131" s="3"/>
      <c r="H131" s="23"/>
      <c r="I131" s="3"/>
      <c r="J131" s="3"/>
      <c r="K131" s="3"/>
      <c r="L131" s="55"/>
      <c r="Q131"/>
      <c r="R131" s="3" t="str">
        <f>'New Material Details'!K132</f>
        <v>Ratan Aluminium Recycling</v>
      </c>
      <c r="S131" s="2">
        <f>'Booking Management'!Q127</f>
        <v>0</v>
      </c>
    </row>
    <row r="132" spans="1:19">
      <c r="A132" s="23">
        <f>'Booking Management'!A128</f>
        <v>0</v>
      </c>
      <c r="B132" s="33" t="str">
        <f>IF('Booking Management'!B128&lt;&gt;"",'Booking Management'!B128,"")</f>
        <v/>
      </c>
      <c r="C132" s="34" t="str">
        <f>IF('Booking Management'!T128&lt;&gt;"",'Booking Management'!T128,"")</f>
        <v/>
      </c>
      <c r="D132" s="35" t="str">
        <f t="shared" ca="1" si="3"/>
        <v/>
      </c>
      <c r="F132" s="3"/>
      <c r="G132" s="3"/>
      <c r="H132" s="23"/>
      <c r="I132" s="3"/>
      <c r="J132" s="3"/>
      <c r="K132" s="3"/>
      <c r="Q132"/>
      <c r="R132" s="3" t="str">
        <f>'New Material Details'!K133</f>
        <v>Bhatan Steel Recycling</v>
      </c>
      <c r="S132" s="2">
        <f>'Booking Management'!Q128</f>
        <v>0</v>
      </c>
    </row>
    <row r="133" spans="1:19">
      <c r="A133" s="23">
        <f>'Booking Management'!A129</f>
        <v>0</v>
      </c>
      <c r="B133" s="33" t="str">
        <f>IF('Booking Management'!B129&lt;&gt;"",'Booking Management'!B129,"")</f>
        <v/>
      </c>
      <c r="C133" s="34" t="str">
        <f>IF('Booking Management'!T129&lt;&gt;"",'Booking Management'!T129,"")</f>
        <v/>
      </c>
      <c r="D133" s="35" t="str">
        <f t="shared" ca="1" si="3"/>
        <v/>
      </c>
      <c r="F133" s="3"/>
      <c r="G133" s="3"/>
      <c r="H133" s="23"/>
      <c r="I133" s="3"/>
      <c r="J133" s="3"/>
      <c r="K133" s="3"/>
      <c r="L133" s="55"/>
      <c r="Q133"/>
      <c r="R133" s="3" t="str">
        <f>'New Material Details'!K134</f>
        <v>Serve Copper Recycling</v>
      </c>
      <c r="S133" s="2">
        <f>'Booking Management'!Q129</f>
        <v>0</v>
      </c>
    </row>
    <row r="134" spans="1:19">
      <c r="A134" s="23">
        <f>'Booking Management'!A130</f>
        <v>0</v>
      </c>
      <c r="B134" s="33" t="str">
        <f>IF('Booking Management'!B130&lt;&gt;"",'Booking Management'!B130,"")</f>
        <v/>
      </c>
      <c r="C134" s="34" t="str">
        <f>IF('Booking Management'!T130&lt;&gt;"",'Booking Management'!T130,"")</f>
        <v/>
      </c>
      <c r="D134" s="35" t="str">
        <f t="shared" ca="1" si="3"/>
        <v/>
      </c>
      <c r="F134" s="3"/>
      <c r="G134" s="3"/>
      <c r="H134" s="23"/>
      <c r="I134" s="3"/>
      <c r="J134" s="3"/>
      <c r="K134" s="3"/>
      <c r="L134" s="55"/>
      <c r="Q134"/>
      <c r="R134" s="3" t="str">
        <f>'New Material Details'!K135</f>
        <v>Ratan Aluminium Recycling</v>
      </c>
      <c r="S134" s="2">
        <f>'Booking Management'!Q130</f>
        <v>0</v>
      </c>
    </row>
    <row r="135" spans="1:19">
      <c r="A135" s="23">
        <f>'Booking Management'!A131</f>
        <v>0</v>
      </c>
      <c r="B135" s="33" t="str">
        <f>IF('Booking Management'!B131&lt;&gt;"",'Booking Management'!B131,"")</f>
        <v/>
      </c>
      <c r="C135" s="34" t="str">
        <f>IF('Booking Management'!T131&lt;&gt;"",'Booking Management'!T131,"")</f>
        <v/>
      </c>
      <c r="D135" s="35" t="str">
        <f t="shared" ca="1" si="3"/>
        <v/>
      </c>
      <c r="F135" s="3"/>
      <c r="G135" s="3"/>
      <c r="H135" s="23"/>
      <c r="I135" s="3"/>
      <c r="J135" s="3"/>
      <c r="K135" s="3"/>
      <c r="L135"/>
      <c r="Q135"/>
      <c r="R135" s="3" t="str">
        <f>'New Material Details'!K136</f>
        <v>Bhatan Steel Recycling</v>
      </c>
      <c r="S135" s="2">
        <f>'Booking Management'!Q131</f>
        <v>0</v>
      </c>
    </row>
    <row r="136" spans="1:19">
      <c r="A136" s="23">
        <f>'Booking Management'!A132</f>
        <v>0</v>
      </c>
      <c r="B136" s="33" t="str">
        <f>IF('Booking Management'!B132&lt;&gt;"",'Booking Management'!B132,"")</f>
        <v/>
      </c>
      <c r="C136" s="34" t="str">
        <f>IF('Booking Management'!T132&lt;&gt;"",'Booking Management'!T132,"")</f>
        <v/>
      </c>
      <c r="D136" s="35" t="str">
        <f t="shared" ca="1" si="3"/>
        <v/>
      </c>
      <c r="F136" s="3"/>
      <c r="G136" s="3"/>
      <c r="H136" s="23"/>
      <c r="I136" s="3"/>
      <c r="J136" s="3"/>
      <c r="K136" s="3"/>
      <c r="L136" s="55"/>
      <c r="Q136"/>
      <c r="R136" s="3" t="str">
        <f>'New Material Details'!K137</f>
        <v>Serve Copper Recycling</v>
      </c>
      <c r="S136" s="2">
        <f>'Booking Management'!Q132</f>
        <v>0</v>
      </c>
    </row>
    <row r="137" spans="1:19">
      <c r="A137" s="23">
        <f>'Booking Management'!A133</f>
        <v>0</v>
      </c>
      <c r="B137" s="33" t="str">
        <f>IF('Booking Management'!B133&lt;&gt;"",'Booking Management'!B133,"")</f>
        <v/>
      </c>
      <c r="C137" s="34" t="str">
        <f>IF('Booking Management'!T133&lt;&gt;"",'Booking Management'!T133,"")</f>
        <v/>
      </c>
      <c r="D137" s="35" t="str">
        <f t="shared" ca="1" si="3"/>
        <v/>
      </c>
      <c r="F137" s="3"/>
      <c r="G137" s="3"/>
      <c r="H137" s="23"/>
      <c r="I137" s="3"/>
      <c r="J137" s="3"/>
      <c r="K137" s="3"/>
      <c r="L137" s="55"/>
      <c r="Q137"/>
      <c r="R137" s="3" t="str">
        <f>'New Material Details'!K138</f>
        <v>Ratan Aluminium Recycling</v>
      </c>
      <c r="S137" s="2">
        <f>'Booking Management'!Q133</f>
        <v>0</v>
      </c>
    </row>
    <row r="138" spans="1:19">
      <c r="A138" s="23">
        <f>'Booking Management'!A134</f>
        <v>0</v>
      </c>
      <c r="B138" s="33" t="str">
        <f>IF('Booking Management'!B134&lt;&gt;"",'Booking Management'!B134,"")</f>
        <v/>
      </c>
      <c r="C138" s="34" t="str">
        <f>IF('Booking Management'!T134&lt;&gt;"",'Booking Management'!T134,"")</f>
        <v/>
      </c>
      <c r="D138" s="35" t="str">
        <f t="shared" ca="1" si="3"/>
        <v/>
      </c>
      <c r="F138" s="3"/>
      <c r="G138" s="3"/>
      <c r="H138" s="23"/>
      <c r="I138" s="3"/>
      <c r="J138" s="3"/>
      <c r="K138" s="3"/>
      <c r="L138" s="55"/>
      <c r="Q138"/>
      <c r="R138" s="3" t="str">
        <f>'New Material Details'!K139</f>
        <v>Bhatan Steel Recycling</v>
      </c>
      <c r="S138" s="2">
        <f>'Booking Management'!Q134</f>
        <v>0</v>
      </c>
    </row>
    <row r="139" spans="1:19">
      <c r="A139" s="23">
        <f>'Booking Management'!A135</f>
        <v>0</v>
      </c>
      <c r="B139" s="33" t="str">
        <f>IF('Booking Management'!B135&lt;&gt;"",'Booking Management'!B135,"")</f>
        <v/>
      </c>
      <c r="C139" s="34" t="str">
        <f>IF('Booking Management'!T135&lt;&gt;"",'Booking Management'!T135,"")</f>
        <v/>
      </c>
      <c r="D139" s="35" t="str">
        <f t="shared" ca="1" si="3"/>
        <v/>
      </c>
      <c r="F139" s="3"/>
      <c r="G139" s="3"/>
      <c r="H139" s="23"/>
      <c r="I139" s="3"/>
      <c r="J139" s="3"/>
      <c r="K139" s="3"/>
      <c r="Q139"/>
      <c r="R139" s="3" t="str">
        <f>'New Material Details'!K140</f>
        <v>Serve Copper Recycling</v>
      </c>
      <c r="S139" s="2">
        <f>'Booking Management'!Q135</f>
        <v>0</v>
      </c>
    </row>
    <row r="140" spans="1:19">
      <c r="A140" s="23">
        <f>'Booking Management'!A136</f>
        <v>0</v>
      </c>
      <c r="B140" s="33" t="str">
        <f>IF('Booking Management'!B136&lt;&gt;"",'Booking Management'!B136,"")</f>
        <v/>
      </c>
      <c r="C140" s="34" t="str">
        <f>IF('Booking Management'!T136&lt;&gt;"",'Booking Management'!T136,"")</f>
        <v/>
      </c>
      <c r="D140" s="35" t="str">
        <f t="shared" ca="1" si="3"/>
        <v/>
      </c>
      <c r="F140" s="3"/>
      <c r="G140" s="3"/>
      <c r="H140" s="23"/>
      <c r="I140" s="3"/>
      <c r="J140" s="3"/>
      <c r="K140" s="3"/>
      <c r="Q140"/>
      <c r="R140" s="3" t="str">
        <f>'New Material Details'!K141</f>
        <v>Ratan Aluminium Recycling</v>
      </c>
      <c r="S140" s="2">
        <f>'Booking Management'!Q136</f>
        <v>0</v>
      </c>
    </row>
    <row r="141" spans="1:19">
      <c r="A141" s="23">
        <f>'Booking Management'!A137</f>
        <v>0</v>
      </c>
      <c r="B141" s="33" t="str">
        <f>IF('Booking Management'!B137&lt;&gt;"",'Booking Management'!B137,"")</f>
        <v/>
      </c>
      <c r="C141" s="34" t="str">
        <f>IF('Booking Management'!T137&lt;&gt;"",'Booking Management'!T137,"")</f>
        <v/>
      </c>
      <c r="D141" s="35" t="str">
        <f t="shared" ca="1" si="3"/>
        <v/>
      </c>
      <c r="F141" s="3"/>
      <c r="G141" s="3"/>
      <c r="H141" s="23"/>
      <c r="I141" s="3"/>
      <c r="J141" s="3"/>
      <c r="K141" s="3"/>
      <c r="Q141"/>
      <c r="R141" s="3" t="str">
        <f>'New Material Details'!K142</f>
        <v>Bhatan Steel Recycling</v>
      </c>
      <c r="S141" s="2">
        <f>'Booking Management'!Q137</f>
        <v>0</v>
      </c>
    </row>
    <row r="142" spans="1:19">
      <c r="A142" s="23">
        <f>'Booking Management'!A138</f>
        <v>0</v>
      </c>
      <c r="B142" s="33" t="str">
        <f>IF('Booking Management'!B138&lt;&gt;"",'Booking Management'!B138,"")</f>
        <v/>
      </c>
      <c r="C142" s="34" t="str">
        <f>IF('Booking Management'!T138&lt;&gt;"",'Booking Management'!T138,"")</f>
        <v/>
      </c>
      <c r="D142" s="35" t="str">
        <f t="shared" ca="1" si="3"/>
        <v/>
      </c>
      <c r="F142" s="3"/>
      <c r="G142" s="3"/>
      <c r="H142" s="23"/>
      <c r="I142" s="3"/>
      <c r="J142" s="3"/>
      <c r="K142" s="3"/>
      <c r="Q142"/>
      <c r="R142" s="3" t="str">
        <f>'New Material Details'!K143</f>
        <v>Serve Copper Recycling</v>
      </c>
      <c r="S142" s="2">
        <f>'Booking Management'!Q138</f>
        <v>0</v>
      </c>
    </row>
    <row r="143" spans="1:19">
      <c r="A143" s="23">
        <f>'Booking Management'!A139</f>
        <v>0</v>
      </c>
      <c r="B143" s="33" t="str">
        <f>IF('Booking Management'!B139&lt;&gt;"",'Booking Management'!B139,"")</f>
        <v/>
      </c>
      <c r="C143" s="34" t="str">
        <f>IF('Booking Management'!T139&lt;&gt;"",'Booking Management'!T139,"")</f>
        <v/>
      </c>
      <c r="D143" s="35" t="str">
        <f t="shared" ca="1" si="3"/>
        <v/>
      </c>
      <c r="F143" s="3"/>
      <c r="G143" s="3"/>
      <c r="H143" s="23"/>
      <c r="I143" s="3"/>
      <c r="J143" s="3"/>
      <c r="K143" s="3"/>
      <c r="Q143"/>
      <c r="R143" s="3" t="str">
        <f>'New Material Details'!K144</f>
        <v>Ratan Aluminium Recycling</v>
      </c>
      <c r="S143" s="2">
        <f>'Booking Management'!Q139</f>
        <v>0</v>
      </c>
    </row>
    <row r="144" spans="1:19">
      <c r="A144" s="23">
        <f>'Booking Management'!A140</f>
        <v>0</v>
      </c>
      <c r="B144" s="33" t="str">
        <f>IF('Booking Management'!B140&lt;&gt;"",'Booking Management'!B140,"")</f>
        <v/>
      </c>
      <c r="C144" s="34" t="str">
        <f>IF('Booking Management'!T140&lt;&gt;"",'Booking Management'!T140,"")</f>
        <v/>
      </c>
      <c r="D144" s="35" t="str">
        <f t="shared" ca="1" si="3"/>
        <v/>
      </c>
      <c r="F144" s="3"/>
      <c r="G144" s="3"/>
      <c r="H144" s="23"/>
      <c r="I144" s="3"/>
      <c r="J144" s="3"/>
      <c r="K144" s="3"/>
      <c r="Q144"/>
      <c r="R144" s="3" t="str">
        <f>'New Material Details'!K145</f>
        <v>Bhatan Steel Recycling</v>
      </c>
      <c r="S144" s="2">
        <f>'Booking Management'!Q140</f>
        <v>0</v>
      </c>
    </row>
    <row r="145" spans="1:19">
      <c r="A145" s="23">
        <f>'Booking Management'!A141</f>
        <v>0</v>
      </c>
      <c r="B145" s="33" t="str">
        <f>IF('Booking Management'!B141&lt;&gt;"",'Booking Management'!B141,"")</f>
        <v/>
      </c>
      <c r="C145" s="34" t="str">
        <f>IF('Booking Management'!T141&lt;&gt;"",'Booking Management'!T141,"")</f>
        <v/>
      </c>
      <c r="D145" s="35" t="str">
        <f t="shared" ca="1" si="3"/>
        <v/>
      </c>
      <c r="F145" s="3"/>
      <c r="G145" s="3"/>
      <c r="H145" s="23"/>
      <c r="I145" s="3"/>
      <c r="J145" s="3"/>
      <c r="K145" s="3"/>
      <c r="L145" s="55"/>
      <c r="Q145"/>
      <c r="R145" s="3" t="str">
        <f>'New Material Details'!K146</f>
        <v>Serve Copper Recycling</v>
      </c>
      <c r="S145" s="2">
        <f>'Booking Management'!Q141</f>
        <v>0</v>
      </c>
    </row>
    <row r="146" spans="1:19">
      <c r="A146" s="23">
        <f>'Booking Management'!A142</f>
        <v>0</v>
      </c>
      <c r="B146" s="33" t="str">
        <f>IF('Booking Management'!B142&lt;&gt;"",'Booking Management'!B142,"")</f>
        <v/>
      </c>
      <c r="C146" s="34" t="str">
        <f>IF('Booking Management'!T142&lt;&gt;"",'Booking Management'!T142,"")</f>
        <v/>
      </c>
      <c r="D146" s="35" t="str">
        <f t="shared" ca="1" si="3"/>
        <v/>
      </c>
      <c r="F146" s="3"/>
      <c r="G146" s="3"/>
      <c r="H146" s="23"/>
      <c r="I146" s="3"/>
      <c r="J146" s="3"/>
      <c r="K146" s="3"/>
      <c r="L146" s="55"/>
      <c r="Q146"/>
      <c r="R146" s="3" t="str">
        <f>'New Material Details'!K147</f>
        <v>Ratan Aluminium Recycling</v>
      </c>
      <c r="S146" s="2">
        <f>'Booking Management'!Q142</f>
        <v>0</v>
      </c>
    </row>
    <row r="147" spans="1:19">
      <c r="A147" s="23">
        <f>'Booking Management'!A143</f>
        <v>0</v>
      </c>
      <c r="B147" s="33" t="str">
        <f>IF('Booking Management'!B143&lt;&gt;"",'Booking Management'!B143,"")</f>
        <v/>
      </c>
      <c r="C147" s="34" t="str">
        <f>IF('Booking Management'!T143&lt;&gt;"",'Booking Management'!T143,"")</f>
        <v/>
      </c>
      <c r="D147" s="35" t="str">
        <f t="shared" ca="1" si="3"/>
        <v/>
      </c>
      <c r="F147" s="3"/>
      <c r="G147" s="3"/>
      <c r="H147" s="23"/>
      <c r="I147" s="3"/>
      <c r="J147" s="3"/>
      <c r="K147" s="3"/>
      <c r="Q147"/>
      <c r="R147" s="3" t="str">
        <f>'New Material Details'!K148</f>
        <v>Bhatan Steel Recycling</v>
      </c>
      <c r="S147" s="2">
        <f>'Booking Management'!Q143</f>
        <v>0</v>
      </c>
    </row>
    <row r="148" spans="1:19">
      <c r="A148" s="23">
        <f>'Booking Management'!A144</f>
        <v>0</v>
      </c>
      <c r="B148" s="33" t="str">
        <f>IF('Booking Management'!B144&lt;&gt;"",'Booking Management'!B144,"")</f>
        <v/>
      </c>
      <c r="C148" s="34" t="str">
        <f>IF('Booking Management'!T144&lt;&gt;"",'Booking Management'!T144,"")</f>
        <v/>
      </c>
      <c r="D148" s="35" t="str">
        <f t="shared" ca="1" si="3"/>
        <v/>
      </c>
      <c r="F148" s="3"/>
      <c r="G148" s="3"/>
      <c r="H148" s="23"/>
      <c r="I148" s="3"/>
      <c r="J148" s="3"/>
      <c r="K148" s="3"/>
      <c r="L148" s="55"/>
      <c r="Q148"/>
      <c r="R148" s="3" t="str">
        <f>'New Material Details'!K149</f>
        <v>Serve Copper Recycling</v>
      </c>
      <c r="S148" s="2">
        <f>'Booking Management'!Q144</f>
        <v>0</v>
      </c>
    </row>
    <row r="149" spans="1:19">
      <c r="A149" s="23">
        <f>'Booking Management'!A145</f>
        <v>0</v>
      </c>
      <c r="B149" s="33" t="str">
        <f>IF('Booking Management'!B145&lt;&gt;"",'Booking Management'!B145,"")</f>
        <v/>
      </c>
      <c r="C149" s="34" t="str">
        <f>IF('Booking Management'!T145&lt;&gt;"",'Booking Management'!T145,"")</f>
        <v/>
      </c>
      <c r="D149" s="35" t="str">
        <f t="shared" ca="1" si="3"/>
        <v/>
      </c>
      <c r="F149" s="3"/>
      <c r="G149" s="3"/>
      <c r="H149" s="23"/>
      <c r="I149" s="3"/>
      <c r="J149" s="3"/>
      <c r="K149" s="3"/>
      <c r="Q149"/>
      <c r="R149" s="3" t="str">
        <f>'New Material Details'!K150</f>
        <v>Ratan Aluminium Recycling</v>
      </c>
      <c r="S149" s="2">
        <f>'Booking Management'!Q145</f>
        <v>0</v>
      </c>
    </row>
    <row r="150" spans="1:19">
      <c r="A150" s="23">
        <f>'Booking Management'!A146</f>
        <v>0</v>
      </c>
      <c r="B150" s="33" t="str">
        <f>IF('Booking Management'!B146&lt;&gt;"",'Booking Management'!B146,"")</f>
        <v/>
      </c>
      <c r="C150" s="34" t="str">
        <f>IF('Booking Management'!T146&lt;&gt;"",'Booking Management'!T146,"")</f>
        <v/>
      </c>
      <c r="D150" s="35" t="str">
        <f t="shared" ca="1" si="3"/>
        <v/>
      </c>
      <c r="F150" s="3"/>
      <c r="G150" s="3"/>
      <c r="H150" s="23"/>
      <c r="I150" s="3"/>
      <c r="J150" s="3"/>
      <c r="K150" s="3"/>
      <c r="Q150"/>
      <c r="R150" s="3" t="str">
        <f>'New Material Details'!K151</f>
        <v>Bhatan Steel Recycling</v>
      </c>
      <c r="S150" s="2">
        <f>'Booking Management'!Q146</f>
        <v>0</v>
      </c>
    </row>
    <row r="151" spans="1:19">
      <c r="A151" s="23">
        <f>'Booking Management'!A147</f>
        <v>0</v>
      </c>
      <c r="B151" s="33" t="str">
        <f>IF('Booking Management'!B147&lt;&gt;"",'Booking Management'!B147,"")</f>
        <v/>
      </c>
      <c r="C151" s="34" t="str">
        <f>IF('Booking Management'!T147&lt;&gt;"",'Booking Management'!T147,"")</f>
        <v/>
      </c>
      <c r="D151" s="35" t="str">
        <f t="shared" ca="1" si="3"/>
        <v/>
      </c>
      <c r="F151" s="3"/>
      <c r="G151" s="3"/>
      <c r="H151" s="23"/>
      <c r="I151" s="3"/>
      <c r="J151" s="3"/>
      <c r="K151" s="3"/>
      <c r="L151" s="55"/>
      <c r="Q151"/>
      <c r="R151" s="3" t="str">
        <f>'New Material Details'!K152</f>
        <v>Serve Copper Recycling</v>
      </c>
      <c r="S151" s="2">
        <f>'Booking Management'!Q147</f>
        <v>0</v>
      </c>
    </row>
    <row r="152" spans="1:19">
      <c r="A152" s="23">
        <f>'Booking Management'!A148</f>
        <v>0</v>
      </c>
      <c r="B152" s="33" t="str">
        <f>IF('Booking Management'!B148&lt;&gt;"",'Booking Management'!B148,"")</f>
        <v/>
      </c>
      <c r="C152" s="34" t="str">
        <f>IF('Booking Management'!T148&lt;&gt;"",'Booking Management'!T148,"")</f>
        <v/>
      </c>
      <c r="D152" s="35" t="str">
        <f t="shared" ca="1" si="3"/>
        <v/>
      </c>
      <c r="F152" s="3"/>
      <c r="G152" s="3"/>
      <c r="H152" s="23"/>
      <c r="I152" s="3"/>
      <c r="J152" s="3"/>
      <c r="K152" s="3"/>
      <c r="Q152"/>
      <c r="R152" s="3" t="str">
        <f>'New Material Details'!K153</f>
        <v>Ratan Aluminium Recycling</v>
      </c>
      <c r="S152" s="2">
        <f>'Booking Management'!Q148</f>
        <v>0</v>
      </c>
    </row>
    <row r="153" spans="1:19">
      <c r="A153" s="23">
        <f>'Booking Management'!A149</f>
        <v>0</v>
      </c>
      <c r="B153" s="33" t="str">
        <f>IF('Booking Management'!B149&lt;&gt;"",'Booking Management'!B149,"")</f>
        <v/>
      </c>
      <c r="C153" s="34" t="str">
        <f>IF('Booking Management'!T149&lt;&gt;"",'Booking Management'!T149,"")</f>
        <v/>
      </c>
      <c r="D153" s="35" t="str">
        <f t="shared" ca="1" si="3"/>
        <v/>
      </c>
      <c r="F153" s="3"/>
      <c r="G153" s="3"/>
      <c r="H153" s="23"/>
      <c r="I153" s="3"/>
      <c r="J153" s="3"/>
      <c r="K153" s="3"/>
      <c r="Q153"/>
      <c r="R153" s="3" t="str">
        <f>'New Material Details'!K154</f>
        <v>Bhatan Steel Recycling</v>
      </c>
      <c r="S153" s="2">
        <f>'Booking Management'!Q149</f>
        <v>0</v>
      </c>
    </row>
    <row r="154" spans="1:19">
      <c r="A154" s="23">
        <f>'Booking Management'!A150</f>
        <v>0</v>
      </c>
      <c r="B154" s="33" t="str">
        <f>IF('Booking Management'!B150&lt;&gt;"",'Booking Management'!B150,"")</f>
        <v/>
      </c>
      <c r="C154" s="34" t="str">
        <f>IF('Booking Management'!T150&lt;&gt;"",'Booking Management'!T150,"")</f>
        <v/>
      </c>
      <c r="D154" s="35" t="str">
        <f t="shared" ca="1" si="3"/>
        <v/>
      </c>
      <c r="F154" s="3"/>
      <c r="G154" s="3"/>
      <c r="H154" s="23"/>
      <c r="I154" s="3"/>
      <c r="J154" s="3"/>
      <c r="K154" s="3"/>
      <c r="Q154"/>
      <c r="R154" s="3" t="str">
        <f>'New Material Details'!K155</f>
        <v>Serve Copper Recycling</v>
      </c>
      <c r="S154" s="2">
        <f>'Booking Management'!Q150</f>
        <v>0</v>
      </c>
    </row>
    <row r="155" spans="1:19">
      <c r="A155" s="23">
        <f>'Booking Management'!A151</f>
        <v>0</v>
      </c>
      <c r="B155" s="33" t="str">
        <f>IF('Booking Management'!B151&lt;&gt;"",'Booking Management'!B151,"")</f>
        <v/>
      </c>
      <c r="C155" s="34" t="str">
        <f>IF('Booking Management'!T151&lt;&gt;"",'Booking Management'!T151,"")</f>
        <v/>
      </c>
      <c r="D155" s="35" t="str">
        <f t="shared" ca="1" si="3"/>
        <v/>
      </c>
      <c r="F155" s="3"/>
      <c r="G155" s="3"/>
      <c r="H155" s="23"/>
      <c r="I155" s="3"/>
      <c r="J155" s="3"/>
      <c r="K155" s="3"/>
      <c r="Q155"/>
      <c r="R155" s="3" t="str">
        <f>'New Material Details'!K156</f>
        <v>Ratan Aluminium Recycling</v>
      </c>
      <c r="S155" s="2">
        <f>'Booking Management'!Q151</f>
        <v>0</v>
      </c>
    </row>
    <row r="156" spans="1:19">
      <c r="A156" s="23">
        <f>'Booking Management'!A152</f>
        <v>0</v>
      </c>
      <c r="B156" s="33" t="str">
        <f>IF('Booking Management'!B152&lt;&gt;"",'Booking Management'!B152,"")</f>
        <v/>
      </c>
      <c r="C156" s="34" t="str">
        <f>IF('Booking Management'!T152&lt;&gt;"",'Booking Management'!T152,"")</f>
        <v/>
      </c>
      <c r="D156" s="35" t="str">
        <f t="shared" ca="1" si="3"/>
        <v/>
      </c>
      <c r="F156" s="3"/>
      <c r="G156" s="3"/>
      <c r="H156" s="23"/>
      <c r="I156" s="3"/>
      <c r="J156" s="3"/>
      <c r="K156" s="3"/>
      <c r="Q156"/>
      <c r="R156" s="3" t="str">
        <f>'New Material Details'!K157</f>
        <v>Bhatan Steel Recycling</v>
      </c>
      <c r="S156" s="2">
        <f>'Booking Management'!Q152</f>
        <v>0</v>
      </c>
    </row>
    <row r="157" spans="1:19">
      <c r="A157" s="23">
        <f>'Booking Management'!A153</f>
        <v>0</v>
      </c>
      <c r="B157" s="33" t="str">
        <f>IF('Booking Management'!B153&lt;&gt;"",'Booking Management'!B153,"")</f>
        <v/>
      </c>
      <c r="C157" s="34" t="str">
        <f>IF('Booking Management'!T153&lt;&gt;"",'Booking Management'!T153,"")</f>
        <v/>
      </c>
      <c r="D157" s="35" t="str">
        <f t="shared" ca="1" si="3"/>
        <v/>
      </c>
      <c r="F157" s="3"/>
      <c r="G157" s="3"/>
      <c r="H157" s="23"/>
      <c r="I157" s="3"/>
      <c r="J157" s="3"/>
      <c r="K157" s="3"/>
      <c r="Q157"/>
      <c r="R157" s="3" t="str">
        <f>'New Material Details'!K158</f>
        <v>Serve Copper Recycling</v>
      </c>
      <c r="S157" s="2">
        <f>'Booking Management'!Q153</f>
        <v>0</v>
      </c>
    </row>
    <row r="158" spans="1:19">
      <c r="A158" s="23">
        <f>'Booking Management'!A154</f>
        <v>0</v>
      </c>
      <c r="B158" s="33" t="str">
        <f>IF('Booking Management'!B154&lt;&gt;"",'Booking Management'!B154,"")</f>
        <v/>
      </c>
      <c r="C158" s="34" t="str">
        <f>IF('Booking Management'!T154&lt;&gt;"",'Booking Management'!T154,"")</f>
        <v/>
      </c>
      <c r="D158" s="35" t="str">
        <f t="shared" ca="1" si="3"/>
        <v/>
      </c>
      <c r="G158" s="3"/>
      <c r="H158" s="23"/>
      <c r="I158" s="3"/>
      <c r="J158" s="3"/>
      <c r="K158" s="3"/>
      <c r="Q158"/>
      <c r="R158" s="3" t="str">
        <f>'New Material Details'!K159</f>
        <v>Ratan Aluminium Recycling</v>
      </c>
      <c r="S158" s="2">
        <f>'Booking Management'!Q154</f>
        <v>0</v>
      </c>
    </row>
    <row r="159" spans="1:19">
      <c r="A159" s="23">
        <f>'Booking Management'!A155</f>
        <v>0</v>
      </c>
      <c r="B159" s="33" t="str">
        <f>IF('Booking Management'!B155&lt;&gt;"",'Booking Management'!B155,"")</f>
        <v/>
      </c>
      <c r="C159" s="34" t="str">
        <f>IF('Booking Management'!T155&lt;&gt;"",'Booking Management'!T155,"")</f>
        <v/>
      </c>
      <c r="D159" s="35" t="str">
        <f t="shared" ca="1" si="3"/>
        <v/>
      </c>
      <c r="G159" s="3"/>
      <c r="H159" s="23"/>
      <c r="I159" s="3"/>
      <c r="J159" s="3"/>
      <c r="K159" s="3"/>
      <c r="L159" s="55"/>
      <c r="Q159"/>
      <c r="R159" s="3" t="str">
        <f>'New Material Details'!K160</f>
        <v>Bhatan Steel Recycling</v>
      </c>
      <c r="S159" s="2">
        <f>'Booking Management'!Q155</f>
        <v>0</v>
      </c>
    </row>
    <row r="160" spans="1:19">
      <c r="A160" s="23">
        <f>'Booking Management'!A156</f>
        <v>0</v>
      </c>
      <c r="B160" s="33" t="str">
        <f>IF('Booking Management'!B156&lt;&gt;"",'Booking Management'!B156,"")</f>
        <v/>
      </c>
      <c r="C160" s="34" t="str">
        <f>IF('Booking Management'!T156&lt;&gt;"",'Booking Management'!T156,"")</f>
        <v/>
      </c>
      <c r="D160" s="35" t="str">
        <f t="shared" ca="1" si="3"/>
        <v/>
      </c>
      <c r="F160" s="3"/>
      <c r="G160" s="3"/>
      <c r="H160" s="23"/>
      <c r="I160" s="3"/>
      <c r="J160" s="3"/>
      <c r="K160" s="3"/>
      <c r="Q160"/>
      <c r="R160" s="3" t="str">
        <f>'New Material Details'!K161</f>
        <v>Serve Copper Recycling</v>
      </c>
      <c r="S160" s="2">
        <f>'Booking Management'!Q156</f>
        <v>0</v>
      </c>
    </row>
    <row r="161" spans="1:19">
      <c r="A161" s="23">
        <f>'Booking Management'!A157</f>
        <v>0</v>
      </c>
      <c r="B161" s="33" t="str">
        <f>IF('Booking Management'!B157&lt;&gt;"",'Booking Management'!B157,"")</f>
        <v/>
      </c>
      <c r="C161" s="34" t="str">
        <f>IF('Booking Management'!T157&lt;&gt;"",'Booking Management'!T157,"")</f>
        <v/>
      </c>
      <c r="D161" s="35" t="str">
        <f t="shared" ca="1" si="3"/>
        <v/>
      </c>
      <c r="F161" s="3"/>
      <c r="G161" s="3"/>
      <c r="H161" s="23"/>
      <c r="I161" s="3"/>
      <c r="J161" s="3"/>
      <c r="K161" s="3"/>
      <c r="L161" s="55"/>
      <c r="Q161"/>
      <c r="R161" s="3" t="str">
        <f>'New Material Details'!K162</f>
        <v>Ratan Aluminium Recycling</v>
      </c>
      <c r="S161" s="2">
        <f>'Booking Management'!Q157</f>
        <v>0</v>
      </c>
    </row>
    <row r="162" spans="1:19">
      <c r="A162" s="23">
        <f>'Booking Management'!A158</f>
        <v>0</v>
      </c>
      <c r="B162" s="33" t="str">
        <f>IF('Booking Management'!B158&lt;&gt;"",'Booking Management'!B158,"")</f>
        <v/>
      </c>
      <c r="C162" s="34" t="str">
        <f>IF('Booking Management'!T158&lt;&gt;"",'Booking Management'!T158,"")</f>
        <v/>
      </c>
      <c r="D162" s="35" t="str">
        <f t="shared" ca="1" si="3"/>
        <v/>
      </c>
      <c r="F162" s="3"/>
      <c r="G162" s="3"/>
      <c r="H162" s="23"/>
      <c r="I162" s="3"/>
      <c r="J162" s="3"/>
      <c r="K162" s="3"/>
      <c r="Q162"/>
      <c r="R162" s="3" t="str">
        <f>'New Material Details'!K163</f>
        <v>Bhatan Steel Recycling</v>
      </c>
      <c r="S162" s="2">
        <f>'Booking Management'!Q158</f>
        <v>0</v>
      </c>
    </row>
    <row r="163" spans="1:19">
      <c r="A163" s="23">
        <f>'Booking Management'!A159</f>
        <v>0</v>
      </c>
      <c r="B163" s="33" t="str">
        <f>IF('Booking Management'!B159&lt;&gt;"",'Booking Management'!B159,"")</f>
        <v/>
      </c>
      <c r="C163" s="34" t="str">
        <f>IF('Booking Management'!T159&lt;&gt;"",'Booking Management'!T159,"")</f>
        <v/>
      </c>
      <c r="D163" s="35" t="str">
        <f t="shared" ca="1" si="3"/>
        <v/>
      </c>
      <c r="F163" s="3"/>
      <c r="G163" s="3"/>
      <c r="H163" s="23"/>
      <c r="I163" s="3"/>
      <c r="J163" s="3"/>
      <c r="K163" s="3"/>
      <c r="L163" s="55"/>
      <c r="Q163"/>
      <c r="R163" s="3" t="str">
        <f>'New Material Details'!K164</f>
        <v>Serve Copper Recycling</v>
      </c>
      <c r="S163" s="2">
        <f>'Booking Management'!Q159</f>
        <v>0</v>
      </c>
    </row>
    <row r="164" spans="1:19">
      <c r="A164" s="23">
        <f>'Booking Management'!A160</f>
        <v>0</v>
      </c>
      <c r="B164" s="33" t="str">
        <f>IF('Booking Management'!B160&lt;&gt;"",'Booking Management'!B160,"")</f>
        <v/>
      </c>
      <c r="C164" s="34" t="str">
        <f>IF('Booking Management'!T160&lt;&gt;"",'Booking Management'!T160,"")</f>
        <v/>
      </c>
      <c r="D164" s="35" t="str">
        <f t="shared" ca="1" si="3"/>
        <v/>
      </c>
      <c r="F164" s="3"/>
      <c r="G164" s="3"/>
      <c r="H164" s="23"/>
      <c r="I164" s="3"/>
      <c r="J164" s="3"/>
      <c r="K164" s="3"/>
      <c r="L164" s="55"/>
      <c r="Q164"/>
      <c r="R164" s="3" t="str">
        <f>'New Material Details'!K165</f>
        <v>Ratan Aluminium Recycling</v>
      </c>
      <c r="S164" s="2">
        <f>'Booking Management'!Q160</f>
        <v>0</v>
      </c>
    </row>
    <row r="165" spans="1:19">
      <c r="A165" s="23">
        <f>'Booking Management'!A161</f>
        <v>0</v>
      </c>
      <c r="B165" s="33" t="str">
        <f>IF('Booking Management'!B161&lt;&gt;"",'Booking Management'!B161,"")</f>
        <v/>
      </c>
      <c r="C165" s="34" t="str">
        <f>IF('Booking Management'!T161&lt;&gt;"",'Booking Management'!T161,"")</f>
        <v/>
      </c>
      <c r="D165" s="35" t="str">
        <f t="shared" ca="1" si="3"/>
        <v/>
      </c>
      <c r="F165" s="3"/>
      <c r="G165" s="3"/>
      <c r="H165" s="23"/>
      <c r="I165" s="3"/>
      <c r="J165" s="3"/>
      <c r="K165" s="3"/>
      <c r="L165" s="55"/>
      <c r="Q165"/>
      <c r="R165" s="3" t="str">
        <f>'New Material Details'!K166</f>
        <v>Bhatan Steel Recycling</v>
      </c>
      <c r="S165" s="2">
        <f>'Booking Management'!Q161</f>
        <v>0</v>
      </c>
    </row>
    <row r="166" spans="1:19">
      <c r="A166" s="23">
        <f>'Booking Management'!A162</f>
        <v>0</v>
      </c>
      <c r="B166" s="33" t="str">
        <f>IF('Booking Management'!B162&lt;&gt;"",'Booking Management'!B162,"")</f>
        <v/>
      </c>
      <c r="C166" s="34" t="str">
        <f>IF('Booking Management'!T162&lt;&gt;"",'Booking Management'!T162,"")</f>
        <v/>
      </c>
      <c r="D166" s="35" t="str">
        <f t="shared" ca="1" si="3"/>
        <v/>
      </c>
      <c r="F166" s="3"/>
      <c r="G166" s="3"/>
      <c r="H166" s="23"/>
      <c r="I166" s="3"/>
      <c r="J166" s="3"/>
      <c r="K166" s="3"/>
      <c r="Q166"/>
      <c r="R166" s="3" t="str">
        <f>'New Material Details'!K167</f>
        <v>Serve Copper Recycling</v>
      </c>
      <c r="S166" s="2">
        <f>'Booking Management'!Q162</f>
        <v>0</v>
      </c>
    </row>
    <row r="167" spans="1:19">
      <c r="A167" s="23">
        <f>'Booking Management'!A163</f>
        <v>0</v>
      </c>
      <c r="B167" s="33" t="str">
        <f>IF('Booking Management'!B163&lt;&gt;"",'Booking Management'!B163,"")</f>
        <v/>
      </c>
      <c r="C167" s="34" t="str">
        <f>IF('Booking Management'!T163&lt;&gt;"",'Booking Management'!T163,"")</f>
        <v/>
      </c>
      <c r="D167" s="35" t="str">
        <f t="shared" ca="1" si="3"/>
        <v/>
      </c>
      <c r="F167" s="3"/>
      <c r="G167" s="3"/>
      <c r="H167" s="23"/>
      <c r="I167" s="3"/>
      <c r="J167" s="3"/>
      <c r="K167" s="3"/>
      <c r="Q167"/>
      <c r="R167" s="3" t="str">
        <f>'New Material Details'!K168</f>
        <v>Ratan Aluminium Recycling</v>
      </c>
      <c r="S167" s="2">
        <f>'Booking Management'!Q163</f>
        <v>0</v>
      </c>
    </row>
    <row r="168" spans="1:19">
      <c r="A168" s="23">
        <f>'Booking Management'!A164</f>
        <v>0</v>
      </c>
      <c r="B168" s="33" t="str">
        <f>IF('Booking Management'!B164&lt;&gt;"",'Booking Management'!B164,"")</f>
        <v/>
      </c>
      <c r="C168" s="34" t="str">
        <f>IF('Booking Management'!T164&lt;&gt;"",'Booking Management'!T164,"")</f>
        <v/>
      </c>
      <c r="D168" s="35" t="str">
        <f t="shared" ca="1" si="3"/>
        <v/>
      </c>
      <c r="F168" s="3"/>
      <c r="G168" s="3"/>
      <c r="H168" s="23"/>
      <c r="I168" s="3"/>
      <c r="J168" s="3"/>
      <c r="K168" s="3"/>
      <c r="Q168"/>
      <c r="R168" s="3" t="str">
        <f>'New Material Details'!K169</f>
        <v>Bhatan Steel Recycling</v>
      </c>
      <c r="S168" s="2">
        <f>'Booking Management'!Q164</f>
        <v>0</v>
      </c>
    </row>
    <row r="169" spans="1:19">
      <c r="A169" s="23">
        <f>'Booking Management'!A165</f>
        <v>0</v>
      </c>
      <c r="B169" s="33" t="str">
        <f>IF('Booking Management'!B165&lt;&gt;"",'Booking Management'!B165,"")</f>
        <v/>
      </c>
      <c r="C169" s="34" t="str">
        <f>IF('Booking Management'!T165&lt;&gt;"",'Booking Management'!T165,"")</f>
        <v/>
      </c>
      <c r="D169" s="35" t="str">
        <f t="shared" ca="1" si="3"/>
        <v/>
      </c>
      <c r="F169" s="3"/>
      <c r="G169" s="3"/>
      <c r="H169" s="23"/>
      <c r="I169" s="3"/>
      <c r="J169" s="3"/>
      <c r="K169" s="3"/>
      <c r="L169" s="55"/>
      <c r="Q169"/>
      <c r="R169" s="3" t="str">
        <f>'New Material Details'!K170</f>
        <v>Serve Copper Recycling</v>
      </c>
      <c r="S169" s="2">
        <f>'Booking Management'!Q165</f>
        <v>0</v>
      </c>
    </row>
    <row r="170" spans="1:19">
      <c r="A170" s="23">
        <f>'Booking Management'!A166</f>
        <v>0</v>
      </c>
      <c r="B170" s="33" t="str">
        <f>IF('Booking Management'!B166&lt;&gt;"",'Booking Management'!B166,"")</f>
        <v/>
      </c>
      <c r="C170" s="34" t="str">
        <f>IF('Booking Management'!T166&lt;&gt;"",'Booking Management'!T166,"")</f>
        <v/>
      </c>
      <c r="D170" s="35" t="str">
        <f t="shared" ca="1" si="3"/>
        <v/>
      </c>
      <c r="F170" s="3"/>
      <c r="G170" s="3"/>
      <c r="H170" s="23"/>
      <c r="I170" s="3"/>
      <c r="J170" s="3"/>
      <c r="K170" s="3"/>
      <c r="Q170"/>
      <c r="R170" s="3" t="str">
        <f>'New Material Details'!K171</f>
        <v>Ratan Aluminium Recycling</v>
      </c>
      <c r="S170" s="2">
        <f>'Booking Management'!Q166</f>
        <v>0</v>
      </c>
    </row>
    <row r="171" spans="1:19">
      <c r="A171" s="23">
        <f>'Booking Management'!A167</f>
        <v>0</v>
      </c>
      <c r="B171" s="33" t="str">
        <f>IF('Booking Management'!B167&lt;&gt;"",'Booking Management'!B167,"")</f>
        <v/>
      </c>
      <c r="C171" s="34" t="str">
        <f>IF('Booking Management'!T167&lt;&gt;"",'Booking Management'!T167,"")</f>
        <v/>
      </c>
      <c r="D171" s="35" t="str">
        <f t="shared" ca="1" si="3"/>
        <v/>
      </c>
      <c r="F171" s="3"/>
      <c r="G171" s="3"/>
      <c r="H171" s="23"/>
      <c r="I171" s="3"/>
      <c r="J171" s="3"/>
      <c r="K171" s="3"/>
      <c r="L171" s="55"/>
      <c r="Q171"/>
      <c r="R171" s="3" t="str">
        <f>'New Material Details'!K172</f>
        <v>Bhatan Steel Recycling</v>
      </c>
      <c r="S171" s="2">
        <f>'Booking Management'!Q167</f>
        <v>0</v>
      </c>
    </row>
    <row r="172" spans="1:19">
      <c r="A172" s="23">
        <f>'Booking Management'!A168</f>
        <v>0</v>
      </c>
      <c r="B172" s="33" t="str">
        <f>IF('Booking Management'!B168&lt;&gt;"",'Booking Management'!B168,"")</f>
        <v/>
      </c>
      <c r="C172" s="34" t="str">
        <f>IF('Booking Management'!T168&lt;&gt;"",'Booking Management'!T168,"")</f>
        <v/>
      </c>
      <c r="D172" s="35" t="str">
        <f t="shared" ca="1" si="3"/>
        <v/>
      </c>
      <c r="F172" s="3"/>
      <c r="G172" s="3"/>
      <c r="H172" s="23"/>
      <c r="I172" s="3"/>
      <c r="J172" s="3"/>
      <c r="K172" s="3"/>
      <c r="Q172"/>
      <c r="R172" s="3" t="str">
        <f>'New Material Details'!K173</f>
        <v>Serve Copper Recycling</v>
      </c>
      <c r="S172" s="2">
        <f>'Booking Management'!Q168</f>
        <v>0</v>
      </c>
    </row>
    <row r="173" spans="1:19">
      <c r="A173" s="23">
        <f>'Booking Management'!A169</f>
        <v>0</v>
      </c>
      <c r="B173" s="33" t="str">
        <f>IF('Booking Management'!B169&lt;&gt;"",'Booking Management'!B169,"")</f>
        <v/>
      </c>
      <c r="C173" s="34" t="str">
        <f>IF('Booking Management'!T169&lt;&gt;"",'Booking Management'!T169,"")</f>
        <v/>
      </c>
      <c r="D173" s="35" t="str">
        <f t="shared" ca="1" si="3"/>
        <v/>
      </c>
      <c r="F173" s="3"/>
      <c r="G173" s="3"/>
      <c r="H173" s="23"/>
      <c r="I173" s="3"/>
      <c r="J173" s="3"/>
      <c r="K173" s="3"/>
      <c r="Q173"/>
      <c r="R173" s="3" t="str">
        <f>'New Material Details'!K174</f>
        <v>Ratan Aluminium Recycling</v>
      </c>
      <c r="S173" s="2">
        <f>'Booking Management'!Q169</f>
        <v>0</v>
      </c>
    </row>
    <row r="174" spans="1:19">
      <c r="A174" s="23">
        <f>'Booking Management'!A170</f>
        <v>0</v>
      </c>
      <c r="B174" s="33" t="str">
        <f>IF('Booking Management'!B170&lt;&gt;"",'Booking Management'!B170,"")</f>
        <v/>
      </c>
      <c r="C174" s="34" t="str">
        <f>IF('Booking Management'!T170&lt;&gt;"",'Booking Management'!T170,"")</f>
        <v/>
      </c>
      <c r="D174" s="35" t="str">
        <f t="shared" ca="1" si="3"/>
        <v/>
      </c>
      <c r="F174" s="3"/>
      <c r="G174" s="3"/>
      <c r="H174" s="23"/>
      <c r="I174" s="3"/>
      <c r="J174" s="3"/>
      <c r="K174" s="3"/>
      <c r="L174" s="55"/>
      <c r="Q174"/>
      <c r="R174" s="3" t="str">
        <f>'New Material Details'!K175</f>
        <v>Bhatan Steel Recycling</v>
      </c>
      <c r="S174" s="2">
        <f>'Booking Management'!Q170</f>
        <v>0</v>
      </c>
    </row>
    <row r="175" spans="1:19">
      <c r="A175" s="23">
        <f>'Booking Management'!A171</f>
        <v>0</v>
      </c>
      <c r="B175" s="33" t="str">
        <f>IF('Booking Management'!B171&lt;&gt;"",'Booking Management'!B171,"")</f>
        <v/>
      </c>
      <c r="C175" s="34" t="str">
        <f>IF('Booking Management'!T171&lt;&gt;"",'Booking Management'!T171,"")</f>
        <v/>
      </c>
      <c r="D175" s="35" t="str">
        <f t="shared" ca="1" si="3"/>
        <v/>
      </c>
      <c r="F175" s="3"/>
      <c r="G175" s="3"/>
      <c r="H175" s="23"/>
      <c r="I175" s="3"/>
      <c r="J175" s="3"/>
      <c r="K175" s="3"/>
      <c r="L175" s="55"/>
      <c r="Q175"/>
      <c r="R175" s="3" t="str">
        <f>'New Material Details'!K176</f>
        <v>Serve Copper Recycling</v>
      </c>
      <c r="S175" s="2">
        <f>'Booking Management'!Q171</f>
        <v>0</v>
      </c>
    </row>
    <row r="176" spans="1:19">
      <c r="A176" s="23">
        <f>'Booking Management'!A172</f>
        <v>0</v>
      </c>
      <c r="B176" s="33" t="str">
        <f>IF('Booking Management'!B172&lt;&gt;"",'Booking Management'!B172,"")</f>
        <v/>
      </c>
      <c r="C176" s="34" t="str">
        <f>IF('Booking Management'!T172&lt;&gt;"",'Booking Management'!T172,"")</f>
        <v/>
      </c>
      <c r="D176" s="35" t="str">
        <f t="shared" ca="1" si="3"/>
        <v/>
      </c>
      <c r="F176" s="3"/>
      <c r="G176" s="3"/>
      <c r="H176" s="23"/>
      <c r="I176" s="3"/>
      <c r="J176" s="3"/>
      <c r="K176" s="3"/>
      <c r="L176" s="55"/>
      <c r="Q176"/>
      <c r="R176" s="3" t="str">
        <f>'New Material Details'!K177</f>
        <v>Ratan Aluminium Recycling</v>
      </c>
      <c r="S176" s="2">
        <f>'Booking Management'!Q172</f>
        <v>0</v>
      </c>
    </row>
    <row r="177" spans="1:19">
      <c r="A177" s="23">
        <f>'Booking Management'!A173</f>
        <v>0</v>
      </c>
      <c r="B177" s="33" t="str">
        <f>IF('Booking Management'!B173&lt;&gt;"",'Booking Management'!B173,"")</f>
        <v/>
      </c>
      <c r="C177" s="34" t="str">
        <f>IF('Booking Management'!T173&lt;&gt;"",'Booking Management'!T173,"")</f>
        <v/>
      </c>
      <c r="D177" s="35" t="str">
        <f t="shared" ca="1" si="3"/>
        <v/>
      </c>
      <c r="F177" s="3"/>
      <c r="G177" s="3"/>
      <c r="H177" s="23"/>
      <c r="I177" s="3"/>
      <c r="J177" s="3"/>
      <c r="K177" s="3"/>
      <c r="Q177"/>
      <c r="R177" s="3" t="str">
        <f>'New Material Details'!K178</f>
        <v>Bhatan Steel Recycling</v>
      </c>
      <c r="S177" s="2">
        <f>'Booking Management'!Q173</f>
        <v>0</v>
      </c>
    </row>
    <row r="178" spans="1:19">
      <c r="A178" s="23">
        <f>'Booking Management'!A174</f>
        <v>0</v>
      </c>
      <c r="B178" s="33" t="str">
        <f>IF('Booking Management'!B174&lt;&gt;"",'Booking Management'!B174,"")</f>
        <v/>
      </c>
      <c r="C178" s="34" t="str">
        <f>IF('Booking Management'!T174&lt;&gt;"",'Booking Management'!T174,"")</f>
        <v/>
      </c>
      <c r="D178" s="35" t="str">
        <f t="shared" ca="1" si="3"/>
        <v/>
      </c>
      <c r="F178" s="3"/>
      <c r="G178" s="3"/>
      <c r="H178" s="23"/>
      <c r="I178" s="3"/>
      <c r="J178" s="3"/>
      <c r="K178" s="3"/>
      <c r="L178" s="55"/>
      <c r="Q178"/>
      <c r="R178" s="3" t="str">
        <f>'New Material Details'!K179</f>
        <v>Serve Copper Recycling</v>
      </c>
      <c r="S178" s="2">
        <f>'Booking Management'!Q174</f>
        <v>0</v>
      </c>
    </row>
    <row r="179" spans="1:19">
      <c r="A179" s="23">
        <f>'Booking Management'!A175</f>
        <v>0</v>
      </c>
      <c r="B179" s="33" t="str">
        <f>IF('Booking Management'!B175&lt;&gt;"",'Booking Management'!B175,"")</f>
        <v/>
      </c>
      <c r="C179" s="34" t="str">
        <f>IF('Booking Management'!T175&lt;&gt;"",'Booking Management'!T175,"")</f>
        <v/>
      </c>
      <c r="D179" s="35" t="str">
        <f t="shared" ca="1" si="3"/>
        <v/>
      </c>
      <c r="F179" s="3"/>
      <c r="G179" s="3"/>
      <c r="H179" s="23"/>
      <c r="I179" s="3"/>
      <c r="J179" s="3"/>
      <c r="K179" s="3"/>
      <c r="Q179"/>
      <c r="R179" s="3" t="str">
        <f>'New Material Details'!K180</f>
        <v>Ratan Aluminium Recycling</v>
      </c>
      <c r="S179" s="2">
        <f>'Booking Management'!Q175</f>
        <v>0</v>
      </c>
    </row>
    <row r="180" spans="1:19">
      <c r="A180" s="23">
        <f>'Booking Management'!A176</f>
        <v>0</v>
      </c>
      <c r="B180" s="33" t="str">
        <f>IF('Booking Management'!B176&lt;&gt;"",'Booking Management'!B176,"")</f>
        <v/>
      </c>
      <c r="C180" s="34" t="str">
        <f>IF('Booking Management'!T176&lt;&gt;"",'Booking Management'!T176,"")</f>
        <v/>
      </c>
      <c r="D180" s="35" t="str">
        <f t="shared" ca="1" si="3"/>
        <v/>
      </c>
      <c r="F180" s="3"/>
      <c r="G180" s="3"/>
      <c r="H180" s="23"/>
      <c r="I180" s="3"/>
      <c r="J180" s="3"/>
      <c r="K180" s="3"/>
      <c r="L180"/>
      <c r="Q180"/>
      <c r="R180" s="3" t="str">
        <f>'New Material Details'!K181</f>
        <v>Bhatan Steel Recycling</v>
      </c>
      <c r="S180" s="2">
        <f>'Booking Management'!Q176</f>
        <v>0</v>
      </c>
    </row>
    <row r="181" spans="1:19">
      <c r="A181" s="23">
        <f>'Booking Management'!A177</f>
        <v>0</v>
      </c>
      <c r="B181" s="33" t="str">
        <f>IF('Booking Management'!B177&lt;&gt;"",'Booking Management'!B177,"")</f>
        <v/>
      </c>
      <c r="C181" s="34" t="str">
        <f>IF('Booking Management'!T177&lt;&gt;"",'Booking Management'!T177,"")</f>
        <v/>
      </c>
      <c r="D181" s="35" t="str">
        <f t="shared" ca="1" si="3"/>
        <v/>
      </c>
      <c r="F181" s="3"/>
      <c r="G181" s="3"/>
      <c r="H181" s="23"/>
      <c r="I181" s="3"/>
      <c r="J181" s="3"/>
      <c r="K181" s="3"/>
      <c r="L181" s="55"/>
      <c r="Q181"/>
      <c r="R181" s="3" t="str">
        <f>'New Material Details'!K182</f>
        <v>Serve Copper Recycling</v>
      </c>
      <c r="S181" s="2">
        <f>'Booking Management'!Q177</f>
        <v>0</v>
      </c>
    </row>
    <row r="182" spans="1:19">
      <c r="A182" s="23">
        <f>'Booking Management'!A178</f>
        <v>0</v>
      </c>
      <c r="B182" s="33" t="str">
        <f>IF('Booking Management'!B178&lt;&gt;"",'Booking Management'!B178,"")</f>
        <v/>
      </c>
      <c r="C182" s="34" t="str">
        <f>IF('Booking Management'!T178&lt;&gt;"",'Booking Management'!T178,"")</f>
        <v/>
      </c>
      <c r="D182" s="35" t="str">
        <f t="shared" ca="1" si="3"/>
        <v/>
      </c>
      <c r="F182" s="3"/>
      <c r="G182" s="3"/>
      <c r="H182" s="23"/>
      <c r="I182" s="3"/>
      <c r="J182" s="3"/>
      <c r="K182" s="3"/>
      <c r="Q182"/>
      <c r="R182" s="3" t="str">
        <f>'New Material Details'!K183</f>
        <v>Ratan Aluminium Recycling</v>
      </c>
      <c r="S182" s="2">
        <f>'Booking Management'!Q178</f>
        <v>0</v>
      </c>
    </row>
    <row r="183" spans="1:19">
      <c r="A183" s="23">
        <f>'Booking Management'!A179</f>
        <v>0</v>
      </c>
      <c r="B183" s="33" t="str">
        <f>IF('Booking Management'!B179&lt;&gt;"",'Booking Management'!B179,"")</f>
        <v/>
      </c>
      <c r="C183" s="34" t="str">
        <f>IF('Booking Management'!T179&lt;&gt;"",'Booking Management'!T179,"")</f>
        <v/>
      </c>
      <c r="D183" s="35" t="str">
        <f t="shared" ca="1" si="3"/>
        <v/>
      </c>
      <c r="F183" s="3"/>
      <c r="G183" s="3"/>
      <c r="H183" s="23"/>
      <c r="I183" s="3"/>
      <c r="J183" s="3"/>
      <c r="K183" s="3"/>
      <c r="Q183"/>
      <c r="R183" s="3" t="str">
        <f>'New Material Details'!K184</f>
        <v>Bhatan Steel Recycling</v>
      </c>
      <c r="S183" s="2">
        <f>'Booking Management'!Q179</f>
        <v>0</v>
      </c>
    </row>
    <row r="184" spans="1:19">
      <c r="A184" s="23">
        <f>'Booking Management'!A180</f>
        <v>0</v>
      </c>
      <c r="B184" s="33" t="str">
        <f>IF('Booking Management'!B180&lt;&gt;"",'Booking Management'!B180,"")</f>
        <v/>
      </c>
      <c r="C184" s="34" t="str">
        <f>IF('Booking Management'!T180&lt;&gt;"",'Booking Management'!T180,"")</f>
        <v/>
      </c>
      <c r="D184" s="35" t="str">
        <f t="shared" ca="1" si="3"/>
        <v/>
      </c>
      <c r="F184" s="3"/>
      <c r="G184" s="3"/>
      <c r="H184" s="23"/>
      <c r="I184" s="3"/>
      <c r="J184" s="3"/>
      <c r="K184" s="3"/>
      <c r="Q184"/>
      <c r="R184" s="3" t="str">
        <f>'New Material Details'!K185</f>
        <v>Serve Copper Recycling</v>
      </c>
      <c r="S184" s="2">
        <f>'Booking Management'!Q180</f>
        <v>0</v>
      </c>
    </row>
    <row r="185" spans="1:19">
      <c r="A185" s="23">
        <f>'Booking Management'!A181</f>
        <v>0</v>
      </c>
      <c r="B185" s="33" t="str">
        <f>IF('Booking Management'!B181&lt;&gt;"",'Booking Management'!B181,"")</f>
        <v/>
      </c>
      <c r="C185" s="34" t="str">
        <f>IF('Booking Management'!T181&lt;&gt;"",'Booking Management'!T181,"")</f>
        <v/>
      </c>
      <c r="D185" s="35" t="str">
        <f t="shared" ca="1" si="3"/>
        <v/>
      </c>
      <c r="F185" s="3"/>
      <c r="G185" s="3"/>
      <c r="H185" s="23"/>
      <c r="I185" s="3"/>
      <c r="J185" s="3"/>
      <c r="K185" s="3"/>
      <c r="Q185"/>
      <c r="R185" s="3" t="str">
        <f>'New Material Details'!K186</f>
        <v>Ratan Aluminium Recycling</v>
      </c>
      <c r="S185" s="2">
        <f>'Booking Management'!Q181</f>
        <v>0</v>
      </c>
    </row>
    <row r="186" spans="1:19">
      <c r="A186" s="23">
        <f>'Booking Management'!A182</f>
        <v>0</v>
      </c>
      <c r="B186" s="33" t="str">
        <f>IF('Booking Management'!B182&lt;&gt;"",'Booking Management'!B182,"")</f>
        <v/>
      </c>
      <c r="C186" s="34" t="str">
        <f>IF('Booking Management'!T182&lt;&gt;"",'Booking Management'!T182,"")</f>
        <v/>
      </c>
      <c r="D186" s="35" t="str">
        <f t="shared" ca="1" si="3"/>
        <v/>
      </c>
      <c r="F186" s="3"/>
      <c r="G186" s="3"/>
      <c r="H186" s="23"/>
      <c r="I186" s="3"/>
      <c r="J186" s="3"/>
      <c r="K186" s="3"/>
      <c r="Q186"/>
      <c r="R186" s="3" t="str">
        <f>'New Material Details'!K187</f>
        <v>Bhatan Steel Recycling</v>
      </c>
      <c r="S186" s="2">
        <f>'Booking Management'!Q182</f>
        <v>0</v>
      </c>
    </row>
    <row r="187" spans="1:19">
      <c r="A187" s="23">
        <f>'Booking Management'!A183</f>
        <v>0</v>
      </c>
      <c r="B187" s="33" t="str">
        <f>IF('Booking Management'!B183&lt;&gt;"",'Booking Management'!B183,"")</f>
        <v/>
      </c>
      <c r="C187" s="34" t="str">
        <f>IF('Booking Management'!T183&lt;&gt;"",'Booking Management'!T183,"")</f>
        <v/>
      </c>
      <c r="D187" s="35" t="str">
        <f t="shared" ca="1" si="3"/>
        <v/>
      </c>
      <c r="F187" s="3"/>
      <c r="G187" s="3"/>
      <c r="H187" s="23"/>
      <c r="I187" s="3"/>
      <c r="J187" s="3"/>
      <c r="K187" s="3"/>
      <c r="Q187"/>
      <c r="R187" s="3" t="str">
        <f>'New Material Details'!K188</f>
        <v>Serve Copper Recycling</v>
      </c>
      <c r="S187" s="2">
        <f>'Booking Management'!Q183</f>
        <v>0</v>
      </c>
    </row>
    <row r="188" spans="1:19">
      <c r="A188" s="23">
        <f>'Booking Management'!A184</f>
        <v>0</v>
      </c>
      <c r="B188" s="33" t="str">
        <f>IF('Booking Management'!B184&lt;&gt;"",'Booking Management'!B184,"")</f>
        <v/>
      </c>
      <c r="C188" s="34" t="str">
        <f>IF('Booking Management'!T184&lt;&gt;"",'Booking Management'!T184,"")</f>
        <v/>
      </c>
      <c r="D188" s="35" t="str">
        <f t="shared" ca="1" si="3"/>
        <v/>
      </c>
      <c r="F188" s="3"/>
      <c r="G188" s="3"/>
      <c r="H188" s="23"/>
      <c r="I188" s="3"/>
      <c r="J188" s="3"/>
      <c r="K188" s="3"/>
      <c r="L188" s="55"/>
      <c r="Q188"/>
      <c r="R188" s="3" t="str">
        <f>'New Material Details'!K189</f>
        <v>Ratan Aluminium Recycling</v>
      </c>
      <c r="S188" s="2">
        <f>'Booking Management'!Q184</f>
        <v>0</v>
      </c>
    </row>
    <row r="189" spans="1:19">
      <c r="A189" s="23">
        <f>'Booking Management'!A185</f>
        <v>0</v>
      </c>
      <c r="B189" s="33" t="str">
        <f>IF('Booking Management'!B185&lt;&gt;"",'Booking Management'!B185,"")</f>
        <v/>
      </c>
      <c r="C189" s="34" t="str">
        <f>IF('Booking Management'!T185&lt;&gt;"",'Booking Management'!T185,"")</f>
        <v/>
      </c>
      <c r="D189" s="35" t="str">
        <f t="shared" ca="1" si="3"/>
        <v/>
      </c>
      <c r="F189" s="3"/>
      <c r="G189" s="3"/>
      <c r="H189" s="23"/>
      <c r="I189" s="3"/>
      <c r="J189" s="3"/>
      <c r="K189" s="3"/>
      <c r="Q189"/>
      <c r="R189" s="3" t="str">
        <f>'New Material Details'!K190</f>
        <v>Bhatan Steel Recycling</v>
      </c>
      <c r="S189" s="2">
        <f>'Booking Management'!Q185</f>
        <v>0</v>
      </c>
    </row>
    <row r="190" spans="1:19">
      <c r="A190" s="23">
        <f>'Booking Management'!A186</f>
        <v>0</v>
      </c>
      <c r="B190" s="33" t="str">
        <f>IF('Booking Management'!B186&lt;&gt;"",'Booking Management'!B186,"")</f>
        <v/>
      </c>
      <c r="C190" s="34" t="str">
        <f>IF('Booking Management'!T186&lt;&gt;"",'Booking Management'!T186,"")</f>
        <v/>
      </c>
      <c r="D190" s="35" t="str">
        <f t="shared" ca="1" si="3"/>
        <v/>
      </c>
      <c r="F190" s="3"/>
      <c r="G190" s="3"/>
      <c r="H190" s="23"/>
      <c r="I190" s="3"/>
      <c r="J190" s="3"/>
      <c r="K190" s="3"/>
      <c r="Q190"/>
      <c r="R190" s="3" t="str">
        <f>'New Material Details'!K191</f>
        <v>Serve Copper Recycling</v>
      </c>
      <c r="S190" s="2">
        <f>'Booking Management'!Q186</f>
        <v>0</v>
      </c>
    </row>
    <row r="191" spans="1:19">
      <c r="A191" s="23">
        <f>'Booking Management'!A187</f>
        <v>0</v>
      </c>
      <c r="B191" s="33" t="str">
        <f>IF('Booking Management'!B187&lt;&gt;"",'Booking Management'!B187,"")</f>
        <v/>
      </c>
      <c r="C191" s="34" t="str">
        <f>IF('Booking Management'!T187&lt;&gt;"",'Booking Management'!T187,"")</f>
        <v/>
      </c>
      <c r="D191" s="35" t="str">
        <f t="shared" ca="1" si="3"/>
        <v/>
      </c>
      <c r="F191" s="3"/>
      <c r="G191" s="3"/>
      <c r="H191" s="23"/>
      <c r="I191" s="3"/>
      <c r="J191" s="3"/>
      <c r="K191" s="3"/>
      <c r="L191" s="55"/>
      <c r="Q191"/>
      <c r="R191" s="3" t="str">
        <f>'New Material Details'!K192</f>
        <v>Ratan Aluminium Recycling</v>
      </c>
      <c r="S191" s="2">
        <f>'Booking Management'!Q187</f>
        <v>0</v>
      </c>
    </row>
    <row r="192" spans="1:19">
      <c r="A192" s="23">
        <f>'Booking Management'!A188</f>
        <v>0</v>
      </c>
      <c r="B192" s="33" t="str">
        <f>IF('Booking Management'!B188&lt;&gt;"",'Booking Management'!B188,"")</f>
        <v/>
      </c>
      <c r="C192" s="34" t="str">
        <f>IF('Booking Management'!T188&lt;&gt;"",'Booking Management'!T188,"")</f>
        <v/>
      </c>
      <c r="D192" s="35" t="str">
        <f t="shared" ca="1" si="3"/>
        <v/>
      </c>
      <c r="F192" s="3"/>
      <c r="G192" s="3"/>
      <c r="H192" s="23"/>
      <c r="I192" s="3"/>
      <c r="J192" s="3"/>
      <c r="K192" s="3"/>
      <c r="L192" s="55"/>
      <c r="Q192"/>
      <c r="R192" s="3" t="str">
        <f>'New Material Details'!K193</f>
        <v>Bhatan Steel Recycling</v>
      </c>
      <c r="S192" s="2">
        <f>'Booking Management'!Q188</f>
        <v>0</v>
      </c>
    </row>
    <row r="193" spans="1:19">
      <c r="A193" s="23">
        <f>'Booking Management'!A189</f>
        <v>0</v>
      </c>
      <c r="B193" s="33" t="str">
        <f>IF('Booking Management'!B189&lt;&gt;"",'Booking Management'!B189,"")</f>
        <v/>
      </c>
      <c r="C193" s="34" t="str">
        <f>IF('Booking Management'!T189&lt;&gt;"",'Booking Management'!T189,"")</f>
        <v/>
      </c>
      <c r="D193" s="35" t="str">
        <f t="shared" ca="1" si="3"/>
        <v/>
      </c>
      <c r="F193" s="3"/>
      <c r="G193" s="3"/>
      <c r="H193" s="23"/>
      <c r="I193" s="3"/>
      <c r="J193" s="3"/>
      <c r="K193" s="3"/>
      <c r="L193"/>
      <c r="Q193"/>
      <c r="R193" s="3" t="str">
        <f>'New Material Details'!K194</f>
        <v>Serve Copper Recycling</v>
      </c>
      <c r="S193" s="2">
        <f>'Booking Management'!Q189</f>
        <v>0</v>
      </c>
    </row>
    <row r="194" spans="1:19">
      <c r="A194" s="23">
        <f>'Booking Management'!A190</f>
        <v>0</v>
      </c>
      <c r="B194" s="33" t="str">
        <f>IF('Booking Management'!B190&lt;&gt;"",'Booking Management'!B190,"")</f>
        <v/>
      </c>
      <c r="C194" s="34" t="str">
        <f>IF('Booking Management'!T190&lt;&gt;"",'Booking Management'!T190,"")</f>
        <v/>
      </c>
      <c r="D194" s="35" t="str">
        <f t="shared" ca="1" si="3"/>
        <v/>
      </c>
      <c r="F194" s="3"/>
      <c r="G194" s="3"/>
      <c r="H194" s="23"/>
      <c r="I194" s="3"/>
      <c r="J194" s="3"/>
      <c r="K194" s="3"/>
      <c r="Q194"/>
      <c r="R194" s="3" t="str">
        <f>'New Material Details'!K195</f>
        <v>Ratan Aluminium Recycling</v>
      </c>
      <c r="S194" s="2">
        <f>'Booking Management'!Q190</f>
        <v>0</v>
      </c>
    </row>
    <row r="195" spans="1:19">
      <c r="A195" s="23">
        <f>'Booking Management'!A191</f>
        <v>0</v>
      </c>
      <c r="B195" s="33" t="str">
        <f>IF('Booking Management'!B191&lt;&gt;"",'Booking Management'!B191,"")</f>
        <v/>
      </c>
      <c r="C195" s="34" t="str">
        <f>IF('Booking Management'!T191&lt;&gt;"",'Booking Management'!T191,"")</f>
        <v/>
      </c>
      <c r="D195" s="35" t="str">
        <f t="shared" ref="D195:D258" ca="1" si="4">IF(AND(B195&lt;&gt;"",C195&lt;&gt;""),IF(AND(O195="",C195-TODAY()&lt;20),"Alert",""),"")</f>
        <v/>
      </c>
      <c r="F195" s="3"/>
      <c r="G195" s="3"/>
      <c r="H195" s="23"/>
      <c r="I195" s="3"/>
      <c r="J195" s="3"/>
      <c r="K195" s="3"/>
      <c r="Q195"/>
      <c r="R195" s="3" t="str">
        <f>'New Material Details'!K196</f>
        <v>Bhatan Steel Recycling</v>
      </c>
      <c r="S195" s="2">
        <f>'Booking Management'!Q191</f>
        <v>0</v>
      </c>
    </row>
    <row r="196" spans="1:19">
      <c r="A196" s="23">
        <f>'Booking Management'!A192</f>
        <v>0</v>
      </c>
      <c r="B196" s="33" t="str">
        <f>IF('Booking Management'!B192&lt;&gt;"",'Booking Management'!B192,"")</f>
        <v/>
      </c>
      <c r="C196" s="34" t="str">
        <f>IF('Booking Management'!T192&lt;&gt;"",'Booking Management'!T192,"")</f>
        <v/>
      </c>
      <c r="D196" s="35" t="str">
        <f t="shared" ca="1" si="4"/>
        <v/>
      </c>
      <c r="F196" s="3"/>
      <c r="G196" s="3"/>
      <c r="H196" s="23"/>
      <c r="I196" s="3"/>
      <c r="J196" s="3"/>
      <c r="K196" s="3"/>
      <c r="Q196"/>
      <c r="R196" s="3" t="str">
        <f>'New Material Details'!K197</f>
        <v>Serve Copper Recycling</v>
      </c>
      <c r="S196" s="2">
        <f>'Booking Management'!Q192</f>
        <v>0</v>
      </c>
    </row>
    <row r="197" spans="1:19">
      <c r="A197" s="23">
        <f>'Booking Management'!A193</f>
        <v>0</v>
      </c>
      <c r="B197" s="33" t="str">
        <f>IF('Booking Management'!B193&lt;&gt;"",'Booking Management'!B193,"")</f>
        <v/>
      </c>
      <c r="C197" s="34" t="str">
        <f>IF('Booking Management'!T193&lt;&gt;"",'Booking Management'!T193,"")</f>
        <v/>
      </c>
      <c r="D197" s="35" t="str">
        <f t="shared" ca="1" si="4"/>
        <v/>
      </c>
      <c r="F197" s="3"/>
      <c r="G197" s="3"/>
      <c r="H197" s="23"/>
      <c r="I197" s="3"/>
      <c r="J197" s="3"/>
      <c r="K197" s="3"/>
      <c r="L197" s="18"/>
      <c r="Q197"/>
      <c r="R197" s="3" t="str">
        <f>'New Material Details'!K198</f>
        <v>Ratan Aluminium Recycling</v>
      </c>
      <c r="S197" s="2">
        <f>'Booking Management'!Q193</f>
        <v>0</v>
      </c>
    </row>
    <row r="198" spans="1:19">
      <c r="A198" s="23">
        <f>'Booking Management'!A194</f>
        <v>0</v>
      </c>
      <c r="B198" s="33" t="str">
        <f>IF('Booking Management'!B194&lt;&gt;"",'Booking Management'!B194,"")</f>
        <v/>
      </c>
      <c r="C198" s="34" t="str">
        <f>IF('Booking Management'!T194&lt;&gt;"",'Booking Management'!T194,"")</f>
        <v/>
      </c>
      <c r="D198" s="35" t="str">
        <f t="shared" ca="1" si="4"/>
        <v/>
      </c>
      <c r="F198" s="3"/>
      <c r="G198" s="3"/>
      <c r="H198" s="23"/>
      <c r="I198" s="3"/>
      <c r="J198" s="3"/>
      <c r="K198" s="3"/>
      <c r="L198" s="18"/>
      <c r="Q198"/>
      <c r="R198" s="3" t="str">
        <f>'New Material Details'!K199</f>
        <v>Bhatan Steel Recycling</v>
      </c>
      <c r="S198" s="2">
        <f>'Booking Management'!Q194</f>
        <v>0</v>
      </c>
    </row>
    <row r="199" spans="1:19">
      <c r="A199" s="23">
        <f>'Booking Management'!A195</f>
        <v>0</v>
      </c>
      <c r="B199" s="33" t="str">
        <f>IF('Booking Management'!B195&lt;&gt;"",'Booking Management'!B195,"")</f>
        <v/>
      </c>
      <c r="C199" s="34" t="str">
        <f>IF('Booking Management'!T195&lt;&gt;"",'Booking Management'!T195,"")</f>
        <v/>
      </c>
      <c r="D199" s="35" t="str">
        <f t="shared" ca="1" si="4"/>
        <v/>
      </c>
      <c r="F199" s="3"/>
      <c r="G199" s="3"/>
      <c r="H199" s="23"/>
      <c r="I199" s="3"/>
      <c r="J199" s="3"/>
      <c r="K199" s="3"/>
      <c r="L199"/>
      <c r="Q199"/>
      <c r="R199" s="3" t="str">
        <f>'New Material Details'!K200</f>
        <v>Serve Copper Recycling</v>
      </c>
      <c r="S199" s="2">
        <f>'Booking Management'!Q195</f>
        <v>0</v>
      </c>
    </row>
    <row r="200" spans="1:19">
      <c r="A200" s="23">
        <f>'Booking Management'!A196</f>
        <v>0</v>
      </c>
      <c r="B200" s="33" t="str">
        <f>IF('Booking Management'!B196&lt;&gt;"",'Booking Management'!B196,"")</f>
        <v/>
      </c>
      <c r="C200" s="34" t="str">
        <f>IF('Booking Management'!T196&lt;&gt;"",'Booking Management'!T196,"")</f>
        <v/>
      </c>
      <c r="D200" s="35" t="str">
        <f t="shared" ca="1" si="4"/>
        <v/>
      </c>
      <c r="F200" s="3"/>
      <c r="G200" s="3"/>
      <c r="H200" s="23"/>
      <c r="I200" s="3"/>
      <c r="J200" s="3"/>
      <c r="K200" s="3"/>
      <c r="L200" s="63"/>
      <c r="Q200"/>
      <c r="R200" s="3" t="str">
        <f>'New Material Details'!K201</f>
        <v>Ratan Aluminium Recycling</v>
      </c>
      <c r="S200" s="2">
        <f>'Booking Management'!Q196</f>
        <v>0</v>
      </c>
    </row>
    <row r="201" spans="1:19">
      <c r="A201" s="23">
        <f>'Booking Management'!A197</f>
        <v>0</v>
      </c>
      <c r="B201" s="33" t="str">
        <f>IF('Booking Management'!B197&lt;&gt;"",'Booking Management'!B197,"")</f>
        <v/>
      </c>
      <c r="C201" s="34" t="str">
        <f>IF('Booking Management'!T197&lt;&gt;"",'Booking Management'!T197,"")</f>
        <v/>
      </c>
      <c r="D201" s="35" t="str">
        <f t="shared" ca="1" si="4"/>
        <v/>
      </c>
      <c r="F201" s="3"/>
      <c r="G201" s="3"/>
      <c r="H201" s="23"/>
      <c r="I201" s="3"/>
      <c r="J201" s="3"/>
      <c r="K201" s="3"/>
      <c r="L201" s="18"/>
      <c r="Q201"/>
      <c r="R201" s="3" t="str">
        <f>'New Material Details'!K202</f>
        <v>Bhatan Steel Recycling</v>
      </c>
      <c r="S201" s="2">
        <f>'Booking Management'!Q197</f>
        <v>0</v>
      </c>
    </row>
    <row r="202" spans="1:19">
      <c r="A202" s="23">
        <f>'Booking Management'!A198</f>
        <v>0</v>
      </c>
      <c r="B202" s="33" t="str">
        <f>IF('Booking Management'!B198&lt;&gt;"",'Booking Management'!B198,"")</f>
        <v/>
      </c>
      <c r="C202" s="34" t="str">
        <f>IF('Booking Management'!T198&lt;&gt;"",'Booking Management'!T198,"")</f>
        <v/>
      </c>
      <c r="D202" s="35" t="str">
        <f t="shared" ca="1" si="4"/>
        <v/>
      </c>
      <c r="G202" s="3"/>
      <c r="H202" s="23"/>
      <c r="I202" s="3"/>
      <c r="J202" s="3"/>
      <c r="K202" s="3"/>
      <c r="L202"/>
      <c r="Q202"/>
      <c r="R202" s="3" t="str">
        <f>'New Material Details'!K203</f>
        <v>Serve Copper Recycling</v>
      </c>
      <c r="S202" s="2">
        <f>'Booking Management'!Q198</f>
        <v>0</v>
      </c>
    </row>
    <row r="203" spans="1:19">
      <c r="A203" s="23">
        <f>'Booking Management'!A199</f>
        <v>0</v>
      </c>
      <c r="B203" s="33" t="str">
        <f>IF('Booking Management'!B199&lt;&gt;"",'Booking Management'!B199,"")</f>
        <v/>
      </c>
      <c r="C203" s="34" t="str">
        <f>IF('Booking Management'!T199&lt;&gt;"",'Booking Management'!T199,"")</f>
        <v/>
      </c>
      <c r="D203" s="35" t="str">
        <f t="shared" ca="1" si="4"/>
        <v/>
      </c>
      <c r="F203" s="3"/>
      <c r="G203" s="3"/>
      <c r="H203" s="23"/>
      <c r="I203" s="3"/>
      <c r="J203" s="3"/>
      <c r="K203" s="3"/>
      <c r="Q203"/>
      <c r="R203" s="3" t="str">
        <f>'New Material Details'!K204</f>
        <v>Ratan Aluminium Recycling</v>
      </c>
      <c r="S203" s="2">
        <f>'Booking Management'!Q199</f>
        <v>0</v>
      </c>
    </row>
    <row r="204" spans="1:19">
      <c r="A204" s="23">
        <f>'Booking Management'!A200</f>
        <v>0</v>
      </c>
      <c r="B204" s="33" t="str">
        <f>IF('Booking Management'!B200&lt;&gt;"",'Booking Management'!B200,"")</f>
        <v/>
      </c>
      <c r="C204" s="34" t="str">
        <f>IF('Booking Management'!T200&lt;&gt;"",'Booking Management'!T200,"")</f>
        <v/>
      </c>
      <c r="D204" s="35" t="str">
        <f t="shared" ca="1" si="4"/>
        <v/>
      </c>
      <c r="F204" s="3"/>
      <c r="G204" s="3"/>
      <c r="H204" s="23"/>
      <c r="I204" s="3"/>
      <c r="J204" s="3"/>
      <c r="K204" s="3"/>
      <c r="Q204"/>
      <c r="R204" s="3" t="str">
        <f>'New Material Details'!K205</f>
        <v>Bhatan Steel Recycling</v>
      </c>
      <c r="S204" s="2">
        <f>'Booking Management'!Q200</f>
        <v>0</v>
      </c>
    </row>
    <row r="205" spans="1:19">
      <c r="A205" s="23">
        <f>'Booking Management'!A201</f>
        <v>0</v>
      </c>
      <c r="B205" s="33" t="str">
        <f>IF('Booking Management'!B201&lt;&gt;"",'Booking Management'!B201,"")</f>
        <v/>
      </c>
      <c r="C205" s="34" t="str">
        <f>IF('Booking Management'!T201&lt;&gt;"",'Booking Management'!T201,"")</f>
        <v/>
      </c>
      <c r="D205" s="35" t="str">
        <f t="shared" ca="1" si="4"/>
        <v/>
      </c>
      <c r="F205" s="3"/>
      <c r="G205" s="3"/>
      <c r="H205" s="23"/>
      <c r="I205" s="3"/>
      <c r="J205" s="3"/>
      <c r="K205" s="3"/>
      <c r="Q205"/>
      <c r="R205" s="3" t="str">
        <f>'New Material Details'!K206</f>
        <v>Serve Copper Recycling</v>
      </c>
      <c r="S205" s="2">
        <f>'Booking Management'!Q201</f>
        <v>0</v>
      </c>
    </row>
    <row r="206" spans="1:19">
      <c r="A206" s="23">
        <f>'Booking Management'!A202</f>
        <v>0</v>
      </c>
      <c r="B206" s="33" t="str">
        <f>IF('Booking Management'!B202&lt;&gt;"",'Booking Management'!B202,"")</f>
        <v/>
      </c>
      <c r="C206" s="34" t="str">
        <f>IF('Booking Management'!T202&lt;&gt;"",'Booking Management'!T202,"")</f>
        <v/>
      </c>
      <c r="D206" s="35" t="str">
        <f t="shared" ca="1" si="4"/>
        <v/>
      </c>
      <c r="G206" s="3"/>
      <c r="H206" s="23"/>
      <c r="I206" s="3"/>
      <c r="J206" s="3"/>
      <c r="K206" s="3"/>
      <c r="L206"/>
      <c r="Q206"/>
      <c r="R206" s="3" t="str">
        <f>'New Material Details'!K207</f>
        <v>Ratan Aluminium Recycling</v>
      </c>
      <c r="S206" s="2">
        <f>'Booking Management'!Q202</f>
        <v>0</v>
      </c>
    </row>
    <row r="207" spans="1:19">
      <c r="A207" s="23">
        <f>'Booking Management'!A203</f>
        <v>0</v>
      </c>
      <c r="B207" s="33" t="str">
        <f>IF('Booking Management'!B203&lt;&gt;"",'Booking Management'!B203,"")</f>
        <v/>
      </c>
      <c r="C207" s="34" t="str">
        <f>IF('Booking Management'!T203&lt;&gt;"",'Booking Management'!T203,"")</f>
        <v/>
      </c>
      <c r="D207" s="35" t="str">
        <f t="shared" ca="1" si="4"/>
        <v/>
      </c>
      <c r="H207" s="23"/>
      <c r="I207" s="3"/>
      <c r="J207" s="3"/>
      <c r="K207" s="3"/>
      <c r="L207"/>
      <c r="Q207"/>
      <c r="R207" s="3" t="str">
        <f>'New Material Details'!K208</f>
        <v>Bhatan Steel Recycling</v>
      </c>
      <c r="S207" s="2">
        <f>'Booking Management'!Q203</f>
        <v>0</v>
      </c>
    </row>
    <row r="208" spans="1:19">
      <c r="A208" s="23">
        <f>'Booking Management'!A204</f>
        <v>0</v>
      </c>
      <c r="B208" s="33" t="str">
        <f>IF('Booking Management'!B204&lt;&gt;"",'Booking Management'!B204,"")</f>
        <v/>
      </c>
      <c r="C208" s="34" t="str">
        <f>IF('Booking Management'!T204&lt;&gt;"",'Booking Management'!T204,"")</f>
        <v/>
      </c>
      <c r="D208" s="35" t="str">
        <f t="shared" ca="1" si="4"/>
        <v/>
      </c>
      <c r="F208" s="3"/>
      <c r="G208" s="3"/>
      <c r="H208" s="23"/>
      <c r="I208" s="3"/>
      <c r="J208" s="3"/>
      <c r="K208" s="3"/>
      <c r="Q208"/>
      <c r="R208" s="3" t="str">
        <f>'New Material Details'!K209</f>
        <v>Serve Copper Recycling</v>
      </c>
      <c r="S208" s="2">
        <f>'Booking Management'!Q204</f>
        <v>0</v>
      </c>
    </row>
    <row r="209" spans="1:19">
      <c r="A209" s="23">
        <f>'Booking Management'!A205</f>
        <v>0</v>
      </c>
      <c r="B209" s="33" t="str">
        <f>IF('Booking Management'!B205&lt;&gt;"",'Booking Management'!B205,"")</f>
        <v/>
      </c>
      <c r="C209" s="34" t="str">
        <f>IF('Booking Management'!T205&lt;&gt;"",'Booking Management'!T205,"")</f>
        <v/>
      </c>
      <c r="D209" s="35" t="str">
        <f t="shared" ca="1" si="4"/>
        <v/>
      </c>
      <c r="F209" s="3"/>
      <c r="G209" s="3"/>
      <c r="H209" s="23"/>
      <c r="I209" s="3"/>
      <c r="J209" s="3"/>
      <c r="K209" s="3"/>
      <c r="L209"/>
      <c r="Q209"/>
      <c r="R209" s="3" t="str">
        <f>'New Material Details'!K210</f>
        <v>Ratan Aluminium Recycling</v>
      </c>
      <c r="S209" s="2">
        <f>'Booking Management'!Q205</f>
        <v>0</v>
      </c>
    </row>
    <row r="210" spans="1:19">
      <c r="A210" s="23">
        <f>'Booking Management'!A206</f>
        <v>0</v>
      </c>
      <c r="B210" s="33" t="str">
        <f>IF('Booking Management'!B206&lt;&gt;"",'Booking Management'!B206,"")</f>
        <v/>
      </c>
      <c r="C210" s="34" t="str">
        <f>IF('Booking Management'!T206&lt;&gt;"",'Booking Management'!T206,"")</f>
        <v/>
      </c>
      <c r="D210" s="35" t="str">
        <f t="shared" ca="1" si="4"/>
        <v/>
      </c>
      <c r="G210" s="3"/>
      <c r="H210" s="23"/>
      <c r="I210" s="3"/>
      <c r="J210" s="3"/>
      <c r="K210" s="3"/>
      <c r="Q210"/>
      <c r="R210" s="3" t="str">
        <f>'New Material Details'!K211</f>
        <v>Bhatan Steel Recycling</v>
      </c>
      <c r="S210" s="2">
        <f>'Booking Management'!Q206</f>
        <v>0</v>
      </c>
    </row>
    <row r="211" spans="1:19">
      <c r="A211" s="23">
        <f>'Booking Management'!A207</f>
        <v>0</v>
      </c>
      <c r="B211" s="33" t="str">
        <f>IF('Booking Management'!B207&lt;&gt;"",'Booking Management'!B207,"")</f>
        <v/>
      </c>
      <c r="C211" s="34" t="str">
        <f>IF('Booking Management'!T207&lt;&gt;"",'Booking Management'!T207,"")</f>
        <v/>
      </c>
      <c r="D211" s="35" t="str">
        <f t="shared" ca="1" si="4"/>
        <v/>
      </c>
      <c r="F211" s="3"/>
      <c r="G211" s="3"/>
      <c r="H211" s="23"/>
      <c r="I211" s="3"/>
      <c r="J211" s="3"/>
      <c r="K211" s="3"/>
      <c r="L211"/>
      <c r="M211" s="3"/>
      <c r="N211" s="3"/>
      <c r="Q211"/>
      <c r="R211" s="3" t="str">
        <f>'New Material Details'!K212</f>
        <v>Serve Copper Recycling</v>
      </c>
      <c r="S211" s="2">
        <f>'Booking Management'!Q207</f>
        <v>0</v>
      </c>
    </row>
    <row r="212" spans="1:19">
      <c r="A212" s="23">
        <f>'Booking Management'!A208</f>
        <v>0</v>
      </c>
      <c r="B212" s="33" t="str">
        <f>IF('Booking Management'!B208&lt;&gt;"",'Booking Management'!B208,"")</f>
        <v/>
      </c>
      <c r="C212" s="34" t="str">
        <f>IF('Booking Management'!T208&lt;&gt;"",'Booking Management'!T208,"")</f>
        <v/>
      </c>
      <c r="D212" s="35" t="str">
        <f t="shared" ca="1" si="4"/>
        <v/>
      </c>
      <c r="F212" s="3"/>
      <c r="G212" s="3"/>
      <c r="H212" s="23"/>
      <c r="I212" s="3"/>
      <c r="J212" s="3"/>
      <c r="K212" s="3"/>
      <c r="Q212"/>
      <c r="R212" s="3" t="str">
        <f>'New Material Details'!K213</f>
        <v>Ratan Aluminium Recycling</v>
      </c>
      <c r="S212" s="2">
        <f>'Booking Management'!Q208</f>
        <v>0</v>
      </c>
    </row>
    <row r="213" spans="1:19">
      <c r="A213" s="23">
        <f>'Booking Management'!A209</f>
        <v>0</v>
      </c>
      <c r="B213" s="33" t="str">
        <f>IF('Booking Management'!B209&lt;&gt;"",'Booking Management'!B209,"")</f>
        <v/>
      </c>
      <c r="C213" s="34" t="str">
        <f>IF('Booking Management'!T209&lt;&gt;"",'Booking Management'!T209,"")</f>
        <v/>
      </c>
      <c r="D213" s="35" t="str">
        <f t="shared" ca="1" si="4"/>
        <v/>
      </c>
      <c r="G213" s="3"/>
      <c r="H213" s="23"/>
      <c r="I213" s="3"/>
      <c r="J213" s="3"/>
      <c r="K213" s="3"/>
      <c r="L213"/>
      <c r="Q213"/>
      <c r="R213" s="3" t="str">
        <f>'New Material Details'!K214</f>
        <v>Bhatan Steel Recycling</v>
      </c>
      <c r="S213" s="2">
        <f>'Booking Management'!Q209</f>
        <v>0</v>
      </c>
    </row>
    <row r="214" spans="1:19">
      <c r="A214" s="23">
        <f>'Booking Management'!A210</f>
        <v>0</v>
      </c>
      <c r="B214" s="33" t="str">
        <f>IF('Booking Management'!B210&lt;&gt;"",'Booking Management'!B210,"")</f>
        <v/>
      </c>
      <c r="C214" s="34" t="str">
        <f>IF('Booking Management'!T210&lt;&gt;"",'Booking Management'!T210,"")</f>
        <v/>
      </c>
      <c r="D214" s="35" t="str">
        <f t="shared" ca="1" si="4"/>
        <v/>
      </c>
      <c r="G214" s="3"/>
      <c r="H214" s="23"/>
      <c r="I214" s="3"/>
      <c r="J214" s="3"/>
      <c r="K214" s="3"/>
      <c r="L214"/>
      <c r="Q214"/>
      <c r="R214" s="3" t="str">
        <f>'New Material Details'!K215</f>
        <v>Serve Copper Recycling</v>
      </c>
      <c r="S214" s="2">
        <f>'Booking Management'!Q210</f>
        <v>0</v>
      </c>
    </row>
    <row r="215" spans="1:19">
      <c r="A215" s="23">
        <f>'Booking Management'!A211</f>
        <v>0</v>
      </c>
      <c r="B215" s="33" t="str">
        <f>IF('Booking Management'!B211&lt;&gt;"",'Booking Management'!B211,"")</f>
        <v/>
      </c>
      <c r="C215" s="34" t="str">
        <f>IF('Booking Management'!T211&lt;&gt;"",'Booking Management'!T211,"")</f>
        <v/>
      </c>
      <c r="D215" s="35" t="str">
        <f t="shared" ca="1" si="4"/>
        <v/>
      </c>
      <c r="F215" s="3"/>
      <c r="G215" s="3"/>
      <c r="H215" s="23"/>
      <c r="I215" s="3"/>
      <c r="J215" s="3"/>
      <c r="K215" s="3"/>
      <c r="L215" s="18"/>
      <c r="Q215"/>
      <c r="R215" s="3" t="str">
        <f>'New Material Details'!K216</f>
        <v>Ratan Aluminium Recycling</v>
      </c>
      <c r="S215" s="2">
        <f>'Booking Management'!Q211</f>
        <v>0</v>
      </c>
    </row>
    <row r="216" spans="1:19">
      <c r="A216" s="23">
        <f>'Booking Management'!A212</f>
        <v>0</v>
      </c>
      <c r="B216" s="33" t="str">
        <f>IF('Booking Management'!B212&lt;&gt;"",'Booking Management'!B212,"")</f>
        <v/>
      </c>
      <c r="C216" s="34" t="str">
        <f>IF('Booking Management'!T212&lt;&gt;"",'Booking Management'!T212,"")</f>
        <v/>
      </c>
      <c r="D216" s="35" t="str">
        <f t="shared" ca="1" si="4"/>
        <v/>
      </c>
      <c r="F216" s="3"/>
      <c r="G216" s="3"/>
      <c r="H216" s="23"/>
      <c r="I216" s="3"/>
      <c r="J216" s="3"/>
      <c r="K216" s="3"/>
      <c r="L216" s="18"/>
      <c r="Q216"/>
      <c r="R216" s="3" t="str">
        <f>'New Material Details'!K217</f>
        <v>Bhatan Steel Recycling</v>
      </c>
      <c r="S216" s="2">
        <f>'Booking Management'!Q212</f>
        <v>0</v>
      </c>
    </row>
    <row r="217" spans="1:19">
      <c r="A217" s="23">
        <f>'Booking Management'!A213</f>
        <v>0</v>
      </c>
      <c r="B217" s="33" t="str">
        <f>IF('Booking Management'!B213&lt;&gt;"",'Booking Management'!B213,"")</f>
        <v/>
      </c>
      <c r="C217" s="34" t="str">
        <f>IF('Booking Management'!T213&lt;&gt;"",'Booking Management'!T213,"")</f>
        <v/>
      </c>
      <c r="D217" s="35" t="str">
        <f t="shared" ca="1" si="4"/>
        <v/>
      </c>
      <c r="G217" s="3"/>
      <c r="H217" s="23"/>
      <c r="I217" s="3"/>
      <c r="J217" s="3"/>
      <c r="K217" s="3"/>
      <c r="L217" s="18"/>
      <c r="Q217"/>
      <c r="R217" s="3" t="str">
        <f>'New Material Details'!K218</f>
        <v>Serve Copper Recycling</v>
      </c>
      <c r="S217" s="2">
        <f>'Booking Management'!Q213</f>
        <v>0</v>
      </c>
    </row>
    <row r="218" spans="1:19">
      <c r="A218" s="23">
        <f>'Booking Management'!A214</f>
        <v>0</v>
      </c>
      <c r="B218" s="33" t="str">
        <f>IF('Booking Management'!B214&lt;&gt;"",'Booking Management'!B214,"")</f>
        <v/>
      </c>
      <c r="C218" s="34" t="str">
        <f>IF('Booking Management'!T214&lt;&gt;"",'Booking Management'!T214,"")</f>
        <v/>
      </c>
      <c r="D218" s="35" t="str">
        <f t="shared" ca="1" si="4"/>
        <v/>
      </c>
      <c r="G218" s="3"/>
      <c r="H218" s="23"/>
      <c r="I218" s="3"/>
      <c r="J218" s="3"/>
      <c r="K218" s="3"/>
      <c r="Q218"/>
      <c r="R218" s="3" t="str">
        <f>'New Material Details'!K219</f>
        <v>Ratan Aluminium Recycling</v>
      </c>
      <c r="S218" s="2">
        <f>'Booking Management'!Q214</f>
        <v>0</v>
      </c>
    </row>
    <row r="219" spans="1:19">
      <c r="A219" s="23">
        <f>'Booking Management'!A215</f>
        <v>0</v>
      </c>
      <c r="B219" s="33" t="str">
        <f>IF('Booking Management'!B215&lt;&gt;"",'Booking Management'!B215,"")</f>
        <v/>
      </c>
      <c r="C219" s="34" t="str">
        <f>IF('Booking Management'!T215&lt;&gt;"",'Booking Management'!T215,"")</f>
        <v/>
      </c>
      <c r="D219" s="35" t="str">
        <f t="shared" ca="1" si="4"/>
        <v/>
      </c>
      <c r="G219" s="3"/>
      <c r="H219" s="23"/>
      <c r="I219" s="3"/>
      <c r="J219" s="3"/>
      <c r="K219" s="3"/>
      <c r="L219" s="18"/>
      <c r="Q219"/>
      <c r="R219" s="3" t="str">
        <f>'New Material Details'!K220</f>
        <v>Bhatan Steel Recycling</v>
      </c>
      <c r="S219" s="2">
        <f>'Booking Management'!Q215</f>
        <v>0</v>
      </c>
    </row>
    <row r="220" spans="1:19">
      <c r="A220" s="23">
        <f>'Booking Management'!A216</f>
        <v>0</v>
      </c>
      <c r="B220" s="33" t="str">
        <f>IF('Booking Management'!B216&lt;&gt;"",'Booking Management'!B216,"")</f>
        <v/>
      </c>
      <c r="C220" s="34" t="str">
        <f>IF('Booking Management'!T216&lt;&gt;"",'Booking Management'!T216,"")</f>
        <v/>
      </c>
      <c r="D220" s="35" t="str">
        <f t="shared" ca="1" si="4"/>
        <v/>
      </c>
      <c r="F220" s="3"/>
      <c r="G220" s="3"/>
      <c r="H220" s="23"/>
      <c r="I220" s="3"/>
      <c r="J220" s="3"/>
      <c r="K220" s="3"/>
      <c r="M220" s="3"/>
      <c r="N220" s="3"/>
      <c r="Q220"/>
      <c r="R220" s="3" t="str">
        <f>'New Material Details'!K221</f>
        <v>Serve Copper Recycling</v>
      </c>
      <c r="S220" s="2">
        <f>'Booking Management'!Q216</f>
        <v>0</v>
      </c>
    </row>
    <row r="221" spans="1:19">
      <c r="A221" s="23">
        <f>'Booking Management'!A217</f>
        <v>0</v>
      </c>
      <c r="B221" s="33" t="str">
        <f>IF('Booking Management'!B217&lt;&gt;"",'Booking Management'!B217,"")</f>
        <v/>
      </c>
      <c r="C221" s="34" t="str">
        <f>IF('Booking Management'!T217&lt;&gt;"",'Booking Management'!T217,"")</f>
        <v/>
      </c>
      <c r="D221" s="35" t="str">
        <f t="shared" ca="1" si="4"/>
        <v/>
      </c>
      <c r="F221" s="3"/>
      <c r="G221" s="3"/>
      <c r="H221" s="23"/>
      <c r="I221" s="3"/>
      <c r="J221" s="3"/>
      <c r="K221" s="3"/>
      <c r="L221"/>
      <c r="M221" s="3"/>
      <c r="Q221"/>
      <c r="R221" s="3" t="str">
        <f>'New Material Details'!K222</f>
        <v>Ratan Aluminium Recycling</v>
      </c>
      <c r="S221" s="2">
        <f>'Booking Management'!Q217</f>
        <v>0</v>
      </c>
    </row>
    <row r="222" spans="1:19">
      <c r="A222" s="23">
        <f>'Booking Management'!A218</f>
        <v>0</v>
      </c>
      <c r="B222" s="33" t="str">
        <f>IF('Booking Management'!B218&lt;&gt;"",'Booking Management'!B218,"")</f>
        <v/>
      </c>
      <c r="C222" s="34" t="str">
        <f>IF('Booking Management'!T218&lt;&gt;"",'Booking Management'!T218,"")</f>
        <v/>
      </c>
      <c r="D222" s="35" t="str">
        <f t="shared" ca="1" si="4"/>
        <v/>
      </c>
      <c r="F222" s="3"/>
      <c r="G222" s="3"/>
      <c r="H222" s="23"/>
      <c r="I222" s="3"/>
      <c r="J222" s="3"/>
      <c r="K222" s="3"/>
      <c r="L222" s="67"/>
      <c r="M222" s="3"/>
      <c r="N222" s="3"/>
      <c r="Q222"/>
      <c r="R222" s="3" t="str">
        <f>'New Material Details'!K223</f>
        <v>Bhatan Steel Recycling</v>
      </c>
      <c r="S222" s="2">
        <f>'Booking Management'!Q218</f>
        <v>0</v>
      </c>
    </row>
    <row r="223" spans="1:19">
      <c r="A223" s="23">
        <f>'Booking Management'!A219</f>
        <v>0</v>
      </c>
      <c r="B223" s="33" t="str">
        <f>IF('Booking Management'!B219&lt;&gt;"",'Booking Management'!B219,"")</f>
        <v/>
      </c>
      <c r="C223" s="34" t="str">
        <f>IF('Booking Management'!T219&lt;&gt;"",'Booking Management'!T219,"")</f>
        <v/>
      </c>
      <c r="D223" s="35" t="str">
        <f t="shared" ca="1" si="4"/>
        <v/>
      </c>
      <c r="G223" s="3"/>
      <c r="H223" s="23"/>
      <c r="I223" s="3"/>
      <c r="J223" s="3"/>
      <c r="K223" s="3"/>
      <c r="L223"/>
      <c r="Q223"/>
      <c r="R223" s="3" t="str">
        <f>'New Material Details'!K224</f>
        <v>Serve Copper Recycling</v>
      </c>
      <c r="S223" s="2">
        <f>'Booking Management'!Q219</f>
        <v>0</v>
      </c>
    </row>
    <row r="224" spans="1:19">
      <c r="A224" s="23">
        <f>'Booking Management'!A220</f>
        <v>0</v>
      </c>
      <c r="B224" s="33" t="str">
        <f>IF('Booking Management'!B220&lt;&gt;"",'Booking Management'!B220,"")</f>
        <v/>
      </c>
      <c r="C224" s="34" t="str">
        <f>IF('Booking Management'!T220&lt;&gt;"",'Booking Management'!T220,"")</f>
        <v/>
      </c>
      <c r="D224" s="35" t="str">
        <f t="shared" ca="1" si="4"/>
        <v/>
      </c>
      <c r="F224" s="3"/>
      <c r="G224" s="3"/>
      <c r="H224" s="23"/>
      <c r="I224" s="3"/>
      <c r="J224" s="3"/>
      <c r="K224" s="3"/>
      <c r="L224"/>
      <c r="Q224"/>
      <c r="R224" s="3" t="str">
        <f>'New Material Details'!K225</f>
        <v>Ratan Aluminium Recycling</v>
      </c>
      <c r="S224" s="2">
        <f>'Booking Management'!Q220</f>
        <v>0</v>
      </c>
    </row>
    <row r="225" spans="1:19">
      <c r="A225" s="23">
        <f>'Booking Management'!A221</f>
        <v>0</v>
      </c>
      <c r="B225" s="33" t="str">
        <f>IF('Booking Management'!B221&lt;&gt;"",'Booking Management'!B221,"")</f>
        <v/>
      </c>
      <c r="C225" s="34" t="str">
        <f>IF('Booking Management'!T221&lt;&gt;"",'Booking Management'!T221,"")</f>
        <v/>
      </c>
      <c r="D225" s="35" t="str">
        <f t="shared" ca="1" si="4"/>
        <v/>
      </c>
      <c r="G225" s="3"/>
      <c r="H225" s="23"/>
      <c r="I225" s="3"/>
      <c r="J225" s="3"/>
      <c r="K225" s="3"/>
      <c r="L225"/>
      <c r="Q225"/>
      <c r="R225" s="3" t="str">
        <f>'New Material Details'!K226</f>
        <v>Bhatan Steel Recycling</v>
      </c>
      <c r="S225" s="2">
        <f>'Booking Management'!Q221</f>
        <v>0</v>
      </c>
    </row>
    <row r="226" spans="1:19">
      <c r="A226" s="23">
        <f>'Booking Management'!A222</f>
        <v>0</v>
      </c>
      <c r="B226" s="33" t="str">
        <f>IF('Booking Management'!B222&lt;&gt;"",'Booking Management'!B222,"")</f>
        <v/>
      </c>
      <c r="C226" s="34" t="str">
        <f>IF('Booking Management'!T222&lt;&gt;"",'Booking Management'!T222,"")</f>
        <v/>
      </c>
      <c r="D226" s="35" t="str">
        <f t="shared" ca="1" si="4"/>
        <v/>
      </c>
      <c r="F226" s="3"/>
      <c r="G226" s="3"/>
      <c r="H226" s="23"/>
      <c r="I226" s="3"/>
      <c r="J226" s="3"/>
      <c r="K226" s="3"/>
      <c r="Q226"/>
      <c r="R226" s="3" t="str">
        <f>'New Material Details'!K227</f>
        <v>Serve Copper Recycling</v>
      </c>
      <c r="S226" s="2">
        <f>'Booking Management'!Q222</f>
        <v>0</v>
      </c>
    </row>
    <row r="227" spans="1:19">
      <c r="A227" s="23">
        <f>'Booking Management'!A223</f>
        <v>0</v>
      </c>
      <c r="B227" s="33" t="str">
        <f>IF('Booking Management'!B223&lt;&gt;"",'Booking Management'!B223,"")</f>
        <v/>
      </c>
      <c r="C227" s="34" t="str">
        <f>IF('Booking Management'!T223&lt;&gt;"",'Booking Management'!T223,"")</f>
        <v/>
      </c>
      <c r="D227" s="35" t="str">
        <f t="shared" ca="1" si="4"/>
        <v/>
      </c>
      <c r="G227" s="3"/>
      <c r="H227" s="23"/>
      <c r="I227" s="3"/>
      <c r="J227" s="3"/>
      <c r="K227" s="3"/>
      <c r="L227"/>
      <c r="Q227"/>
      <c r="R227" s="3" t="str">
        <f>'New Material Details'!K228</f>
        <v>Ratan Aluminium Recycling</v>
      </c>
      <c r="S227" s="2">
        <f>'Booking Management'!Q223</f>
        <v>0</v>
      </c>
    </row>
    <row r="228" spans="1:19">
      <c r="A228" s="23">
        <f>'Booking Management'!A224</f>
        <v>0</v>
      </c>
      <c r="B228" s="33" t="str">
        <f>IF('Booking Management'!B224&lt;&gt;"",'Booking Management'!B224,"")</f>
        <v/>
      </c>
      <c r="C228" s="34" t="str">
        <f>IF('Booking Management'!T224&lt;&gt;"",'Booking Management'!T224,"")</f>
        <v/>
      </c>
      <c r="D228" s="35" t="str">
        <f t="shared" ca="1" si="4"/>
        <v/>
      </c>
      <c r="G228" s="3"/>
      <c r="H228" s="23"/>
      <c r="I228" s="3"/>
      <c r="J228" s="3"/>
      <c r="K228" s="3"/>
      <c r="L228" s="18"/>
      <c r="Q228"/>
      <c r="R228" s="3" t="str">
        <f>'New Material Details'!K229</f>
        <v>Bhatan Steel Recycling</v>
      </c>
      <c r="S228" s="2">
        <f>'Booking Management'!Q224</f>
        <v>0</v>
      </c>
    </row>
    <row r="229" spans="1:19">
      <c r="A229" s="23">
        <f>'Booking Management'!A225</f>
        <v>0</v>
      </c>
      <c r="B229" s="33" t="str">
        <f>IF('Booking Management'!B225&lt;&gt;"",'Booking Management'!B225,"")</f>
        <v/>
      </c>
      <c r="C229" s="34" t="str">
        <f>IF('Booking Management'!T225&lt;&gt;"",'Booking Management'!T225,"")</f>
        <v/>
      </c>
      <c r="D229" s="35" t="str">
        <f t="shared" ca="1" si="4"/>
        <v/>
      </c>
      <c r="F229" s="3"/>
      <c r="G229" s="3"/>
      <c r="H229" s="23"/>
      <c r="I229" s="3"/>
      <c r="J229" s="3"/>
      <c r="K229" s="3"/>
      <c r="L229"/>
      <c r="Q229"/>
      <c r="R229" s="3" t="str">
        <f>'New Material Details'!K230</f>
        <v>Serve Copper Recycling</v>
      </c>
      <c r="S229" s="2">
        <f>'Booking Management'!Q225</f>
        <v>0</v>
      </c>
    </row>
    <row r="230" spans="1:19">
      <c r="A230" s="23">
        <f>'Booking Management'!A226</f>
        <v>0</v>
      </c>
      <c r="B230" s="33" t="str">
        <f>IF('Booking Management'!B226&lt;&gt;"",'Booking Management'!B226,"")</f>
        <v/>
      </c>
      <c r="C230" s="34" t="str">
        <f>IF('Booking Management'!T226&lt;&gt;"",'Booking Management'!T226,"")</f>
        <v/>
      </c>
      <c r="D230" s="35" t="str">
        <f t="shared" ca="1" si="4"/>
        <v/>
      </c>
      <c r="F230" s="3"/>
      <c r="G230" s="3"/>
      <c r="H230" s="23"/>
      <c r="I230" s="3"/>
      <c r="J230" s="3"/>
      <c r="K230" s="3"/>
      <c r="Q230"/>
      <c r="R230" s="3" t="str">
        <f>'New Material Details'!K231</f>
        <v>Ratan Aluminium Recycling</v>
      </c>
      <c r="S230" s="2">
        <f>'Booking Management'!Q226</f>
        <v>0</v>
      </c>
    </row>
    <row r="231" spans="1:19">
      <c r="A231" s="23">
        <f>'Booking Management'!A227</f>
        <v>0</v>
      </c>
      <c r="B231" s="33" t="str">
        <f>IF('Booking Management'!B227&lt;&gt;"",'Booking Management'!B227,"")</f>
        <v/>
      </c>
      <c r="C231" s="34" t="str">
        <f>IF('Booking Management'!T227&lt;&gt;"",'Booking Management'!T227,"")</f>
        <v/>
      </c>
      <c r="D231" s="35" t="str">
        <f t="shared" ca="1" si="4"/>
        <v/>
      </c>
      <c r="F231" s="3"/>
      <c r="G231" s="3"/>
      <c r="H231" s="23"/>
      <c r="I231" s="3"/>
      <c r="J231" s="3"/>
      <c r="K231" s="3"/>
      <c r="L231"/>
      <c r="Q231"/>
      <c r="R231" s="3" t="str">
        <f>'New Material Details'!K232</f>
        <v>Bhatan Steel Recycling</v>
      </c>
      <c r="S231" s="2">
        <f>'Booking Management'!Q227</f>
        <v>0</v>
      </c>
    </row>
    <row r="232" spans="1:19">
      <c r="A232" s="23">
        <f>'Booking Management'!A228</f>
        <v>0</v>
      </c>
      <c r="B232" s="33" t="str">
        <f>IF('Booking Management'!B228&lt;&gt;"",'Booking Management'!B228,"")</f>
        <v/>
      </c>
      <c r="C232" s="34" t="str">
        <f>IF('Booking Management'!T228&lt;&gt;"",'Booking Management'!T228,"")</f>
        <v/>
      </c>
      <c r="D232" s="35" t="str">
        <f t="shared" ca="1" si="4"/>
        <v/>
      </c>
      <c r="G232" s="3"/>
      <c r="H232" s="23"/>
      <c r="I232" s="3"/>
      <c r="J232" s="3"/>
      <c r="K232" s="3"/>
      <c r="L232"/>
      <c r="Q232"/>
      <c r="R232" s="3" t="str">
        <f>'New Material Details'!K233</f>
        <v>Serve Copper Recycling</v>
      </c>
      <c r="S232" s="2">
        <f>'Booking Management'!Q228</f>
        <v>0</v>
      </c>
    </row>
    <row r="233" spans="1:19">
      <c r="A233" s="23">
        <f>'Booking Management'!A229</f>
        <v>0</v>
      </c>
      <c r="B233" s="33" t="str">
        <f>IF('Booking Management'!B229&lt;&gt;"",'Booking Management'!B229,"")</f>
        <v/>
      </c>
      <c r="C233" s="34" t="str">
        <f>IF('Booking Management'!T229&lt;&gt;"",'Booking Management'!T229,"")</f>
        <v/>
      </c>
      <c r="D233" s="35" t="str">
        <f t="shared" ca="1" si="4"/>
        <v/>
      </c>
      <c r="G233" s="3"/>
      <c r="H233" s="23"/>
      <c r="I233" s="3"/>
      <c r="J233" s="3"/>
      <c r="K233" s="3"/>
      <c r="L233" s="18"/>
      <c r="Q233"/>
      <c r="R233" s="3" t="str">
        <f>'New Material Details'!K234</f>
        <v>Ratan Aluminium Recycling</v>
      </c>
      <c r="S233" s="2">
        <f>'Booking Management'!Q229</f>
        <v>0</v>
      </c>
    </row>
    <row r="234" spans="1:19">
      <c r="A234" s="23">
        <f>'Booking Management'!A230</f>
        <v>0</v>
      </c>
      <c r="B234" s="33" t="str">
        <f>IF('Booking Management'!B230&lt;&gt;"",'Booking Management'!B230,"")</f>
        <v/>
      </c>
      <c r="C234" s="34" t="str">
        <f>IF('Booking Management'!T230&lt;&gt;"",'Booking Management'!T230,"")</f>
        <v/>
      </c>
      <c r="D234" s="35" t="str">
        <f t="shared" ca="1" si="4"/>
        <v/>
      </c>
      <c r="G234" s="3"/>
      <c r="H234" s="23"/>
      <c r="I234" s="3"/>
      <c r="J234" s="3"/>
      <c r="K234" s="3"/>
      <c r="L234"/>
      <c r="Q234"/>
      <c r="R234" s="3" t="str">
        <f>'New Material Details'!K235</f>
        <v>Bhatan Steel Recycling</v>
      </c>
      <c r="S234" s="2">
        <f>'Booking Management'!Q230</f>
        <v>0</v>
      </c>
    </row>
    <row r="235" spans="1:19">
      <c r="A235" s="23">
        <f>'Booking Management'!A231</f>
        <v>0</v>
      </c>
      <c r="B235" s="33" t="str">
        <f>IF('Booking Management'!B231&lt;&gt;"",'Booking Management'!B231,"")</f>
        <v/>
      </c>
      <c r="C235" s="34" t="str">
        <f>IF('Booking Management'!T231&lt;&gt;"",'Booking Management'!T231,"")</f>
        <v/>
      </c>
      <c r="D235" s="35" t="str">
        <f t="shared" ca="1" si="4"/>
        <v/>
      </c>
      <c r="G235" s="3"/>
      <c r="H235" s="23"/>
      <c r="I235" s="3"/>
      <c r="J235" s="3"/>
      <c r="K235" s="3"/>
      <c r="L235"/>
      <c r="Q235"/>
      <c r="R235" s="3" t="str">
        <f>'New Material Details'!K236</f>
        <v>Serve Copper Recycling</v>
      </c>
      <c r="S235" s="2">
        <f>'Booking Management'!Q231</f>
        <v>0</v>
      </c>
    </row>
    <row r="236" spans="1:19">
      <c r="A236" s="23">
        <f>'Booking Management'!A232</f>
        <v>0</v>
      </c>
      <c r="B236" s="33" t="str">
        <f>IF('Booking Management'!B232&lt;&gt;"",'Booking Management'!B232,"")</f>
        <v/>
      </c>
      <c r="C236" s="34" t="str">
        <f>IF('Booking Management'!T232&lt;&gt;"",'Booking Management'!T232,"")</f>
        <v/>
      </c>
      <c r="D236" s="35" t="str">
        <f t="shared" ca="1" si="4"/>
        <v/>
      </c>
      <c r="G236" s="3"/>
      <c r="H236" s="23"/>
      <c r="I236" s="3"/>
      <c r="J236" s="3"/>
      <c r="K236" s="3"/>
      <c r="L236" s="18"/>
      <c r="Q236"/>
      <c r="R236" s="3" t="str">
        <f>'New Material Details'!K237</f>
        <v>Ratan Aluminium Recycling</v>
      </c>
      <c r="S236" s="2">
        <f>'Booking Management'!Q232</f>
        <v>0</v>
      </c>
    </row>
    <row r="237" spans="1:19">
      <c r="A237" s="23">
        <f>'Booking Management'!A233</f>
        <v>0</v>
      </c>
      <c r="B237" s="33" t="str">
        <f>IF('Booking Management'!B233&lt;&gt;"",'Booking Management'!B233,"")</f>
        <v/>
      </c>
      <c r="C237" s="34" t="str">
        <f>IF('Booking Management'!T233&lt;&gt;"",'Booking Management'!T233,"")</f>
        <v/>
      </c>
      <c r="D237" s="35" t="str">
        <f t="shared" ca="1" si="4"/>
        <v/>
      </c>
      <c r="G237" s="3"/>
      <c r="H237" s="23"/>
      <c r="I237" s="3"/>
      <c r="J237" s="3"/>
      <c r="K237" s="3"/>
      <c r="L237" s="55"/>
      <c r="Q237"/>
      <c r="R237" s="3" t="str">
        <f>'New Material Details'!K238</f>
        <v>Bhatan Steel Recycling</v>
      </c>
      <c r="S237" s="2">
        <f>'Booking Management'!Q233</f>
        <v>0</v>
      </c>
    </row>
    <row r="238" spans="1:19">
      <c r="A238" s="23">
        <f>'Booking Management'!A234</f>
        <v>0</v>
      </c>
      <c r="B238" s="33" t="str">
        <f>IF('Booking Management'!B234&lt;&gt;"",'Booking Management'!B234,"")</f>
        <v/>
      </c>
      <c r="C238" s="34" t="str">
        <f>IF('Booking Management'!T234&lt;&gt;"",'Booking Management'!T234,"")</f>
        <v/>
      </c>
      <c r="D238" s="35" t="str">
        <f t="shared" ca="1" si="4"/>
        <v/>
      </c>
      <c r="G238" s="3"/>
      <c r="H238" s="23"/>
      <c r="I238" s="3"/>
      <c r="K238" s="3"/>
      <c r="L238" s="18"/>
      <c r="Q238"/>
      <c r="R238" s="3" t="str">
        <f>'New Material Details'!K239</f>
        <v>Serve Copper Recycling</v>
      </c>
      <c r="S238" s="2">
        <f>'Booking Management'!Q234</f>
        <v>0</v>
      </c>
    </row>
    <row r="239" spans="1:19">
      <c r="A239" s="23">
        <f>'Booking Management'!A235</f>
        <v>0</v>
      </c>
      <c r="B239" s="33" t="str">
        <f>IF('Booking Management'!B235&lt;&gt;"",'Booking Management'!B235,"")</f>
        <v/>
      </c>
      <c r="C239" s="34" t="str">
        <f>IF('Booking Management'!T235&lt;&gt;"",'Booking Management'!T235,"")</f>
        <v/>
      </c>
      <c r="D239" s="35" t="str">
        <f t="shared" ca="1" si="4"/>
        <v/>
      </c>
      <c r="G239" s="3"/>
      <c r="H239" s="23"/>
      <c r="I239" s="3"/>
      <c r="J239" s="3"/>
      <c r="K239" s="3"/>
      <c r="Q239"/>
      <c r="R239" s="3" t="str">
        <f>'New Material Details'!K240</f>
        <v>Ratan Aluminium Recycling</v>
      </c>
      <c r="S239" s="2">
        <f>'Booking Management'!Q235</f>
        <v>0</v>
      </c>
    </row>
    <row r="240" spans="1:19">
      <c r="A240" s="23">
        <f>'Booking Management'!A236</f>
        <v>0</v>
      </c>
      <c r="B240" s="33" t="str">
        <f>IF('Booking Management'!B236&lt;&gt;"",'Booking Management'!B236,"")</f>
        <v/>
      </c>
      <c r="C240" s="34" t="str">
        <f>IF('Booking Management'!T236&lt;&gt;"",'Booking Management'!T236,"")</f>
        <v/>
      </c>
      <c r="D240" s="35" t="str">
        <f t="shared" ca="1" si="4"/>
        <v/>
      </c>
      <c r="G240" s="3"/>
      <c r="H240" s="23"/>
      <c r="I240" s="3"/>
      <c r="J240" s="3"/>
      <c r="K240" s="3"/>
      <c r="L240"/>
      <c r="Q240"/>
      <c r="R240" s="3" t="str">
        <f>'New Material Details'!K241</f>
        <v>Bhatan Steel Recycling</v>
      </c>
      <c r="S240" s="2">
        <f>'Booking Management'!Q236</f>
        <v>0</v>
      </c>
    </row>
    <row r="241" spans="1:19">
      <c r="A241" s="23">
        <f>'Booking Management'!A237</f>
        <v>0</v>
      </c>
      <c r="B241" s="33" t="str">
        <f>IF('Booking Management'!B237&lt;&gt;"",'Booking Management'!B237,"")</f>
        <v/>
      </c>
      <c r="C241" s="34" t="str">
        <f>IF('Booking Management'!T237&lt;&gt;"",'Booking Management'!T237,"")</f>
        <v/>
      </c>
      <c r="D241" s="35" t="str">
        <f t="shared" ca="1" si="4"/>
        <v/>
      </c>
      <c r="G241" s="3"/>
      <c r="H241" s="23"/>
      <c r="I241" s="3"/>
      <c r="J241" s="3"/>
      <c r="K241" s="3"/>
      <c r="L241"/>
      <c r="Q241"/>
      <c r="R241" s="3" t="str">
        <f>'New Material Details'!K242</f>
        <v>Serve Copper Recycling</v>
      </c>
      <c r="S241" s="2">
        <f>'Booking Management'!Q237</f>
        <v>0</v>
      </c>
    </row>
    <row r="242" spans="1:19">
      <c r="A242" s="23">
        <f>'Booking Management'!A238</f>
        <v>0</v>
      </c>
      <c r="B242" s="33" t="str">
        <f>IF('Booking Management'!B238&lt;&gt;"",'Booking Management'!B238,"")</f>
        <v/>
      </c>
      <c r="C242" s="34" t="str">
        <f>IF('Booking Management'!T238&lt;&gt;"",'Booking Management'!T238,"")</f>
        <v/>
      </c>
      <c r="D242" s="35" t="str">
        <f t="shared" ca="1" si="4"/>
        <v/>
      </c>
      <c r="F242" s="3"/>
      <c r="G242" s="3"/>
      <c r="H242" s="23"/>
      <c r="I242" s="3"/>
      <c r="J242" s="3"/>
      <c r="K242" s="3"/>
      <c r="L242"/>
      <c r="Q242"/>
      <c r="R242" s="3" t="str">
        <f>'New Material Details'!K243</f>
        <v>Ratan Aluminium Recycling</v>
      </c>
      <c r="S242" s="2">
        <f>'Booking Management'!Q238</f>
        <v>0</v>
      </c>
    </row>
    <row r="243" spans="1:19">
      <c r="A243" s="23">
        <f>'Booking Management'!A239</f>
        <v>0</v>
      </c>
      <c r="B243" s="33" t="str">
        <f>IF('Booking Management'!B239&lt;&gt;"",'Booking Management'!B239,"")</f>
        <v/>
      </c>
      <c r="C243" s="34" t="str">
        <f>IF('Booking Management'!T239&lt;&gt;"",'Booking Management'!T239,"")</f>
        <v/>
      </c>
      <c r="D243" s="35" t="str">
        <f t="shared" ca="1" si="4"/>
        <v/>
      </c>
      <c r="E243" s="3"/>
      <c r="F243" s="3"/>
      <c r="G243" s="3"/>
      <c r="H243" s="23"/>
      <c r="I243" s="3"/>
      <c r="J243" s="3"/>
      <c r="K243" s="3"/>
      <c r="L243"/>
      <c r="Q243"/>
      <c r="R243" s="3" t="str">
        <f>'New Material Details'!K244</f>
        <v>Bhatan Steel Recycling</v>
      </c>
      <c r="S243" s="2">
        <f>'Booking Management'!Q239</f>
        <v>0</v>
      </c>
    </row>
    <row r="244" spans="1:19">
      <c r="A244" s="23">
        <f>'Booking Management'!A240</f>
        <v>0</v>
      </c>
      <c r="B244" s="33" t="str">
        <f>IF('Booking Management'!B240&lt;&gt;"",'Booking Management'!B240,"")</f>
        <v/>
      </c>
      <c r="C244" s="34" t="str">
        <f>IF('Booking Management'!T240&lt;&gt;"",'Booking Management'!T240,"")</f>
        <v/>
      </c>
      <c r="D244" s="35" t="str">
        <f t="shared" ca="1" si="4"/>
        <v/>
      </c>
      <c r="G244" s="3"/>
      <c r="H244" s="23"/>
      <c r="I244" s="3"/>
      <c r="J244" s="3"/>
      <c r="K244" s="3"/>
      <c r="L244" s="18"/>
      <c r="Q244"/>
      <c r="R244" s="3" t="str">
        <f>'New Material Details'!K245</f>
        <v>Serve Copper Recycling</v>
      </c>
      <c r="S244" s="2">
        <f>'Booking Management'!Q240</f>
        <v>0</v>
      </c>
    </row>
    <row r="245" spans="1:19">
      <c r="A245" s="23">
        <f>'Booking Management'!A241</f>
        <v>0</v>
      </c>
      <c r="B245" s="33" t="str">
        <f>IF('Booking Management'!B241&lt;&gt;"",'Booking Management'!B241,"")</f>
        <v/>
      </c>
      <c r="C245" s="34" t="str">
        <f>IF('Booking Management'!T241&lt;&gt;"",'Booking Management'!T241,"")</f>
        <v/>
      </c>
      <c r="D245" s="35" t="str">
        <f t="shared" ca="1" si="4"/>
        <v/>
      </c>
      <c r="G245" s="3"/>
      <c r="H245" s="23"/>
      <c r="I245" s="3"/>
      <c r="J245" s="3"/>
      <c r="K245" s="3"/>
      <c r="L245" s="18"/>
      <c r="Q245"/>
      <c r="R245" s="3" t="str">
        <f>'New Material Details'!K246</f>
        <v>Ratan Aluminium Recycling</v>
      </c>
      <c r="S245" s="2">
        <f>'Booking Management'!Q241</f>
        <v>0</v>
      </c>
    </row>
    <row r="246" spans="1:19">
      <c r="A246" s="23">
        <f>'Booking Management'!A242</f>
        <v>0</v>
      </c>
      <c r="B246" s="33" t="str">
        <f>IF('Booking Management'!B242&lt;&gt;"",'Booking Management'!B242,"")</f>
        <v/>
      </c>
      <c r="C246" s="34" t="str">
        <f>IF('Booking Management'!T242&lt;&gt;"",'Booking Management'!T242,"")</f>
        <v/>
      </c>
      <c r="D246" s="35" t="str">
        <f t="shared" ca="1" si="4"/>
        <v/>
      </c>
      <c r="G246" s="3"/>
      <c r="H246" s="23"/>
      <c r="I246" s="3"/>
      <c r="J246" s="3"/>
      <c r="K246" s="3"/>
      <c r="L246" s="18"/>
      <c r="Q246"/>
      <c r="R246" s="3" t="str">
        <f>'New Material Details'!K247</f>
        <v>Bhatan Steel Recycling</v>
      </c>
      <c r="S246" s="2">
        <f>'Booking Management'!Q242</f>
        <v>0</v>
      </c>
    </row>
    <row r="247" spans="1:19">
      <c r="A247" s="23">
        <f>'Booking Management'!A243</f>
        <v>0</v>
      </c>
      <c r="B247" s="33" t="str">
        <f>IF('Booking Management'!B243&lt;&gt;"",'Booking Management'!B243,"")</f>
        <v/>
      </c>
      <c r="C247" s="34" t="str">
        <f>IF('Booking Management'!T243&lt;&gt;"",'Booking Management'!T243,"")</f>
        <v/>
      </c>
      <c r="D247" s="35" t="str">
        <f t="shared" ca="1" si="4"/>
        <v/>
      </c>
      <c r="G247" s="3"/>
      <c r="H247" s="23"/>
      <c r="I247" s="3"/>
      <c r="J247" s="3"/>
      <c r="K247" s="3"/>
      <c r="L247" s="18"/>
      <c r="Q247"/>
      <c r="R247" s="3" t="str">
        <f>'New Material Details'!K248</f>
        <v>Serve Copper Recycling</v>
      </c>
      <c r="S247" s="2">
        <f>'Booking Management'!Q243</f>
        <v>0</v>
      </c>
    </row>
    <row r="248" spans="1:19">
      <c r="A248" s="23">
        <f>'Booking Management'!A244</f>
        <v>0</v>
      </c>
      <c r="B248" s="33" t="str">
        <f>IF('Booking Management'!B244&lt;&gt;"",'Booking Management'!B244,"")</f>
        <v/>
      </c>
      <c r="C248" s="34" t="str">
        <f>IF('Booking Management'!T244&lt;&gt;"",'Booking Management'!T244,"")</f>
        <v/>
      </c>
      <c r="D248" s="35" t="str">
        <f t="shared" ca="1" si="4"/>
        <v/>
      </c>
      <c r="G248" s="3"/>
      <c r="H248" s="23"/>
      <c r="I248" s="3"/>
      <c r="J248" s="3"/>
      <c r="K248" s="3"/>
      <c r="L248"/>
      <c r="Q248"/>
      <c r="R248" s="3" t="str">
        <f>'New Material Details'!K249</f>
        <v>Ratan Aluminium Recycling</v>
      </c>
      <c r="S248" s="2">
        <f>'Booking Management'!Q244</f>
        <v>0</v>
      </c>
    </row>
    <row r="249" spans="1:19">
      <c r="A249" s="23">
        <f>'Booking Management'!A245</f>
        <v>0</v>
      </c>
      <c r="B249" s="33" t="str">
        <f>IF('Booking Management'!B245&lt;&gt;"",'Booking Management'!B245,"")</f>
        <v/>
      </c>
      <c r="C249" s="34" t="str">
        <f>IF('Booking Management'!T245&lt;&gt;"",'Booking Management'!T245,"")</f>
        <v/>
      </c>
      <c r="D249" s="35" t="str">
        <f t="shared" ca="1" si="4"/>
        <v/>
      </c>
      <c r="F249" s="3"/>
      <c r="G249" s="3"/>
      <c r="H249" s="23"/>
      <c r="I249" s="3"/>
      <c r="J249" s="3"/>
      <c r="K249" s="3"/>
      <c r="Q249"/>
      <c r="R249" s="3" t="str">
        <f>'New Material Details'!K250</f>
        <v>Bhatan Steel Recycling</v>
      </c>
      <c r="S249" s="2">
        <f>'Booking Management'!Q245</f>
        <v>0</v>
      </c>
    </row>
    <row r="250" spans="1:19">
      <c r="A250" s="23">
        <f>'Booking Management'!A246</f>
        <v>0</v>
      </c>
      <c r="B250" s="33" t="str">
        <f>IF('Booking Management'!B246&lt;&gt;"",'Booking Management'!B246,"")</f>
        <v/>
      </c>
      <c r="C250" s="34" t="str">
        <f>IF('Booking Management'!T246&lt;&gt;"",'Booking Management'!T246,"")</f>
        <v/>
      </c>
      <c r="D250" s="35" t="str">
        <f t="shared" ca="1" si="4"/>
        <v/>
      </c>
      <c r="H250" s="23"/>
      <c r="I250" s="3"/>
      <c r="J250" s="3"/>
      <c r="K250" s="3"/>
      <c r="L250" s="18"/>
      <c r="Q250"/>
      <c r="R250" s="3" t="str">
        <f>'New Material Details'!K251</f>
        <v>Serve Copper Recycling</v>
      </c>
      <c r="S250" s="2">
        <f>'Booking Management'!Q246</f>
        <v>0</v>
      </c>
    </row>
    <row r="251" spans="1:19">
      <c r="A251" s="23">
        <f>'Booking Management'!A247</f>
        <v>0</v>
      </c>
      <c r="B251" s="33" t="str">
        <f>IF('Booking Management'!B247&lt;&gt;"",'Booking Management'!B247,"")</f>
        <v/>
      </c>
      <c r="C251" s="34" t="str">
        <f>IF('Booking Management'!T247&lt;&gt;"",'Booking Management'!T247,"")</f>
        <v/>
      </c>
      <c r="D251" s="35" t="str">
        <f t="shared" ca="1" si="4"/>
        <v/>
      </c>
      <c r="G251" s="3"/>
      <c r="H251" s="23"/>
      <c r="I251" s="3"/>
      <c r="J251" s="3"/>
      <c r="K251" s="3"/>
      <c r="L251" s="18"/>
      <c r="Q251"/>
      <c r="R251" s="3" t="str">
        <f>'New Material Details'!K252</f>
        <v>Ratan Aluminium Recycling</v>
      </c>
      <c r="S251" s="2">
        <f>'Booking Management'!Q247</f>
        <v>0</v>
      </c>
    </row>
    <row r="252" spans="1:19">
      <c r="A252" s="23">
        <f>'Booking Management'!A248</f>
        <v>0</v>
      </c>
      <c r="B252" s="33" t="str">
        <f>IF('Booking Management'!B248&lt;&gt;"",'Booking Management'!B248,"")</f>
        <v/>
      </c>
      <c r="C252" s="34" t="str">
        <f>IF('Booking Management'!T248&lt;&gt;"",'Booking Management'!T248,"")</f>
        <v/>
      </c>
      <c r="D252" s="35" t="str">
        <f t="shared" ca="1" si="4"/>
        <v/>
      </c>
      <c r="G252" s="3"/>
      <c r="H252" s="23"/>
      <c r="I252" s="3"/>
      <c r="J252" s="3"/>
      <c r="K252" s="3"/>
      <c r="Q252"/>
      <c r="R252" s="3" t="str">
        <f>'New Material Details'!K253</f>
        <v>Bhatan Steel Recycling</v>
      </c>
      <c r="S252" s="2">
        <f>'Booking Management'!Q248</f>
        <v>0</v>
      </c>
    </row>
    <row r="253" spans="1:19">
      <c r="A253" s="23">
        <f>'Booking Management'!A249</f>
        <v>0</v>
      </c>
      <c r="B253" s="33" t="str">
        <f>IF('Booking Management'!B249&lt;&gt;"",'Booking Management'!B249,"")</f>
        <v/>
      </c>
      <c r="C253" s="34" t="str">
        <f>IF('Booking Management'!T249&lt;&gt;"",'Booking Management'!T249,"")</f>
        <v/>
      </c>
      <c r="D253" s="35" t="str">
        <f t="shared" ca="1" si="4"/>
        <v/>
      </c>
      <c r="F253" s="3"/>
      <c r="G253" s="3"/>
      <c r="H253" s="23"/>
      <c r="I253" s="3"/>
      <c r="J253" s="3"/>
      <c r="K253" s="3"/>
      <c r="L253"/>
      <c r="Q253"/>
      <c r="R253" s="3" t="str">
        <f>'New Material Details'!K254</f>
        <v>Serve Copper Recycling</v>
      </c>
      <c r="S253" s="2">
        <f>'Booking Management'!Q249</f>
        <v>0</v>
      </c>
    </row>
    <row r="254" spans="1:19">
      <c r="A254" s="23">
        <f>'Booking Management'!A250</f>
        <v>0</v>
      </c>
      <c r="B254" s="33" t="str">
        <f>IF('Booking Management'!B250&lt;&gt;"",'Booking Management'!B250,"")</f>
        <v/>
      </c>
      <c r="C254" s="34" t="str">
        <f>IF('Booking Management'!T250&lt;&gt;"",'Booking Management'!T250,"")</f>
        <v/>
      </c>
      <c r="D254" s="35" t="str">
        <f t="shared" ca="1" si="4"/>
        <v/>
      </c>
      <c r="F254" s="3"/>
      <c r="G254" s="3"/>
      <c r="H254" s="23"/>
      <c r="I254" s="3"/>
      <c r="J254" s="3"/>
      <c r="K254" s="3"/>
      <c r="L254"/>
      <c r="M254" s="3"/>
      <c r="N254" s="3"/>
      <c r="Q254"/>
      <c r="R254" s="3" t="str">
        <f>'New Material Details'!K255</f>
        <v>Ratan Aluminium Recycling</v>
      </c>
      <c r="S254" s="2">
        <f>'Booking Management'!Q250</f>
        <v>0</v>
      </c>
    </row>
    <row r="255" spans="1:19">
      <c r="A255" s="23">
        <f>'Booking Management'!A251</f>
        <v>0</v>
      </c>
      <c r="B255" s="33" t="str">
        <f>IF('Booking Management'!B251&lt;&gt;"",'Booking Management'!B251,"")</f>
        <v/>
      </c>
      <c r="C255" s="34" t="str">
        <f>IF('Booking Management'!T251&lt;&gt;"",'Booking Management'!T251,"")</f>
        <v/>
      </c>
      <c r="D255" s="35" t="str">
        <f t="shared" ca="1" si="4"/>
        <v/>
      </c>
      <c r="G255" s="3"/>
      <c r="H255" s="23"/>
      <c r="I255" s="3"/>
      <c r="J255" s="3"/>
      <c r="K255" s="3"/>
      <c r="L255" s="18"/>
      <c r="Q255"/>
      <c r="R255" s="3" t="str">
        <f>'New Material Details'!K256</f>
        <v>Bhatan Steel Recycling</v>
      </c>
      <c r="S255" s="2">
        <f>'Booking Management'!Q251</f>
        <v>0</v>
      </c>
    </row>
    <row r="256" spans="1:19">
      <c r="A256" s="23">
        <f>'Booking Management'!A252</f>
        <v>0</v>
      </c>
      <c r="B256" s="33" t="str">
        <f>IF('Booking Management'!B252&lt;&gt;"",'Booking Management'!B252,"")</f>
        <v/>
      </c>
      <c r="C256" s="34" t="str">
        <f>IF('Booking Management'!T252&lt;&gt;"",'Booking Management'!T252,"")</f>
        <v/>
      </c>
      <c r="D256" s="35" t="str">
        <f t="shared" ca="1" si="4"/>
        <v/>
      </c>
      <c r="F256" s="3"/>
      <c r="G256" s="3"/>
      <c r="H256" s="23"/>
      <c r="I256" s="3"/>
      <c r="J256" s="3"/>
      <c r="K256" s="3"/>
      <c r="L256"/>
      <c r="M256" s="3"/>
      <c r="Q256"/>
      <c r="R256" s="3" t="str">
        <f>'New Material Details'!K257</f>
        <v>Serve Copper Recycling</v>
      </c>
      <c r="S256" s="2">
        <f>'Booking Management'!Q252</f>
        <v>0</v>
      </c>
    </row>
    <row r="257" spans="1:19">
      <c r="A257" s="23">
        <f>'Booking Management'!A253</f>
        <v>0</v>
      </c>
      <c r="B257" s="33" t="str">
        <f>IF('Booking Management'!B253&lt;&gt;"",'Booking Management'!B253,"")</f>
        <v/>
      </c>
      <c r="C257" s="34" t="str">
        <f>IF('Booking Management'!T253&lt;&gt;"",'Booking Management'!T253,"")</f>
        <v/>
      </c>
      <c r="D257" s="35" t="str">
        <f t="shared" ca="1" si="4"/>
        <v/>
      </c>
      <c r="G257" s="3"/>
      <c r="H257" s="23"/>
      <c r="I257" s="3"/>
      <c r="J257" s="3"/>
      <c r="K257" s="3"/>
      <c r="Q257"/>
      <c r="R257" s="3" t="str">
        <f>'New Material Details'!K258</f>
        <v>Ratan Aluminium Recycling</v>
      </c>
      <c r="S257" s="2">
        <f>'Booking Management'!Q253</f>
        <v>0</v>
      </c>
    </row>
    <row r="258" spans="1:19">
      <c r="A258" s="23">
        <f>'Booking Management'!A254</f>
        <v>0</v>
      </c>
      <c r="B258" s="33" t="str">
        <f>IF('Booking Management'!B254&lt;&gt;"",'Booking Management'!B254,"")</f>
        <v/>
      </c>
      <c r="C258" s="34" t="str">
        <f>IF('Booking Management'!T254&lt;&gt;"",'Booking Management'!T254,"")</f>
        <v/>
      </c>
      <c r="D258" s="35" t="str">
        <f t="shared" ca="1" si="4"/>
        <v/>
      </c>
      <c r="F258" s="3"/>
      <c r="G258" s="3"/>
      <c r="H258" s="23"/>
      <c r="I258" s="3"/>
      <c r="J258" s="3"/>
      <c r="K258" s="3"/>
      <c r="Q258"/>
      <c r="R258" s="3" t="str">
        <f>'New Material Details'!K259</f>
        <v>Bhatan Steel Recycling</v>
      </c>
      <c r="S258" s="2">
        <f>'Booking Management'!Q254</f>
        <v>0</v>
      </c>
    </row>
    <row r="259" spans="1:19">
      <c r="A259" s="23">
        <f>'Booking Management'!A255</f>
        <v>0</v>
      </c>
      <c r="B259" s="33" t="str">
        <f>IF('Booking Management'!B255&lt;&gt;"",'Booking Management'!B255,"")</f>
        <v/>
      </c>
      <c r="C259" s="34" t="str">
        <f>IF('Booking Management'!T255&lt;&gt;"",'Booking Management'!T255,"")</f>
        <v/>
      </c>
      <c r="D259" s="35" t="str">
        <f t="shared" ref="D259:D322" ca="1" si="5">IF(AND(B259&lt;&gt;"",C259&lt;&gt;""),IF(AND(O259="",C259-TODAY()&lt;20),"Alert",""),"")</f>
        <v/>
      </c>
      <c r="F259" s="3"/>
      <c r="G259" s="3"/>
      <c r="H259" s="23"/>
      <c r="I259" s="3"/>
      <c r="J259" s="3"/>
      <c r="K259" s="3"/>
      <c r="M259" s="3"/>
      <c r="N259" s="3"/>
      <c r="Q259"/>
      <c r="R259" s="3" t="str">
        <f>'New Material Details'!K260</f>
        <v>Serve Copper Recycling</v>
      </c>
      <c r="S259" s="2">
        <f>'Booking Management'!Q255</f>
        <v>0</v>
      </c>
    </row>
    <row r="260" spans="1:19">
      <c r="A260" s="23">
        <f>'Booking Management'!A256</f>
        <v>0</v>
      </c>
      <c r="B260" s="33" t="str">
        <f>IF('Booking Management'!B256&lt;&gt;"",'Booking Management'!B256,"")</f>
        <v/>
      </c>
      <c r="C260" s="34" t="str">
        <f>IF('Booking Management'!T256&lt;&gt;"",'Booking Management'!T256,"")</f>
        <v/>
      </c>
      <c r="D260" s="35" t="str">
        <f t="shared" ca="1" si="5"/>
        <v/>
      </c>
      <c r="F260" s="3"/>
      <c r="G260" s="3"/>
      <c r="H260" s="23"/>
      <c r="I260" s="3"/>
      <c r="J260" s="3"/>
      <c r="K260" s="3"/>
      <c r="M260" s="3"/>
      <c r="N260" s="3"/>
      <c r="Q260"/>
      <c r="R260" s="3" t="str">
        <f>'New Material Details'!K261</f>
        <v>Ratan Aluminium Recycling</v>
      </c>
      <c r="S260" s="2">
        <f>'Booking Management'!Q256</f>
        <v>0</v>
      </c>
    </row>
    <row r="261" spans="1:19">
      <c r="A261" s="23">
        <f>'Booking Management'!A257</f>
        <v>0</v>
      </c>
      <c r="B261" s="33" t="str">
        <f>IF('Booking Management'!B257&lt;&gt;"",'Booking Management'!B257,"")</f>
        <v/>
      </c>
      <c r="C261" s="34" t="str">
        <f>IF('Booking Management'!T257&lt;&gt;"",'Booking Management'!T257,"")</f>
        <v/>
      </c>
      <c r="D261" s="35" t="str">
        <f t="shared" ca="1" si="5"/>
        <v/>
      </c>
      <c r="G261" s="3"/>
      <c r="H261" s="23"/>
      <c r="I261" s="3"/>
      <c r="J261" s="3"/>
      <c r="K261" s="3"/>
      <c r="L261"/>
      <c r="Q261"/>
      <c r="R261" s="3" t="str">
        <f>'New Material Details'!K262</f>
        <v>Bhatan Steel Recycling</v>
      </c>
      <c r="S261" s="2">
        <f>'Booking Management'!Q257</f>
        <v>0</v>
      </c>
    </row>
    <row r="262" spans="1:19">
      <c r="A262" s="23">
        <f>'Booking Management'!A258</f>
        <v>0</v>
      </c>
      <c r="B262" s="33" t="str">
        <f>IF('Booking Management'!B258&lt;&gt;"",'Booking Management'!B258,"")</f>
        <v/>
      </c>
      <c r="C262" s="34" t="str">
        <f>IF('Booking Management'!T258&lt;&gt;"",'Booking Management'!T258,"")</f>
        <v/>
      </c>
      <c r="D262" s="35" t="str">
        <f t="shared" ca="1" si="5"/>
        <v/>
      </c>
      <c r="G262" s="3"/>
      <c r="H262" s="23"/>
      <c r="I262" s="3"/>
      <c r="J262" s="3"/>
      <c r="K262" s="3"/>
      <c r="L262"/>
      <c r="Q262"/>
      <c r="R262" s="3" t="str">
        <f>'New Material Details'!K263</f>
        <v>Serve Copper Recycling</v>
      </c>
      <c r="S262" s="2">
        <f>'Booking Management'!Q258</f>
        <v>0</v>
      </c>
    </row>
    <row r="263" spans="1:19">
      <c r="A263" s="23">
        <f>'Booking Management'!A259</f>
        <v>0</v>
      </c>
      <c r="B263" s="33" t="str">
        <f>IF('Booking Management'!B259&lt;&gt;"",'Booking Management'!B259,"")</f>
        <v/>
      </c>
      <c r="C263" s="34" t="str">
        <f>IF('Booking Management'!T259&lt;&gt;"",'Booking Management'!T259,"")</f>
        <v/>
      </c>
      <c r="D263" s="35" t="str">
        <f t="shared" ca="1" si="5"/>
        <v/>
      </c>
      <c r="G263" s="3"/>
      <c r="H263" s="23"/>
      <c r="I263" s="3"/>
      <c r="J263" s="3"/>
      <c r="K263" s="3"/>
      <c r="L263"/>
      <c r="Q263"/>
      <c r="R263" s="3" t="str">
        <f>'New Material Details'!K264</f>
        <v>Ratan Aluminium Recycling</v>
      </c>
      <c r="S263" s="2">
        <f>'Booking Management'!Q259</f>
        <v>0</v>
      </c>
    </row>
    <row r="264" spans="1:19">
      <c r="A264" s="23">
        <f>'Booking Management'!A260</f>
        <v>0</v>
      </c>
      <c r="B264" s="33" t="str">
        <f>IF('Booking Management'!B260&lt;&gt;"",'Booking Management'!B260,"")</f>
        <v/>
      </c>
      <c r="C264" s="34" t="str">
        <f>IF('Booking Management'!T260&lt;&gt;"",'Booking Management'!T260,"")</f>
        <v/>
      </c>
      <c r="D264" s="35" t="str">
        <f t="shared" ca="1" si="5"/>
        <v/>
      </c>
      <c r="F264" s="3"/>
      <c r="G264" s="3"/>
      <c r="H264" s="23"/>
      <c r="I264" s="3"/>
      <c r="J264" s="3"/>
      <c r="K264" s="3"/>
      <c r="N264" s="3"/>
      <c r="Q264"/>
      <c r="R264" s="3" t="str">
        <f>'New Material Details'!K265</f>
        <v>Bhatan Steel Recycling</v>
      </c>
      <c r="S264" s="2">
        <f>'Booking Management'!Q260</f>
        <v>0</v>
      </c>
    </row>
    <row r="265" spans="1:19">
      <c r="A265" s="23">
        <f>'Booking Management'!A261</f>
        <v>0</v>
      </c>
      <c r="B265" s="33" t="str">
        <f>IF('Booking Management'!B261&lt;&gt;"",'Booking Management'!B261,"")</f>
        <v/>
      </c>
      <c r="C265" s="34" t="str">
        <f>IF('Booking Management'!T261&lt;&gt;"",'Booking Management'!T261,"")</f>
        <v/>
      </c>
      <c r="D265" s="35" t="str">
        <f t="shared" ca="1" si="5"/>
        <v/>
      </c>
      <c r="G265" s="3"/>
      <c r="H265" s="23"/>
      <c r="I265" s="3"/>
      <c r="J265" s="3"/>
      <c r="K265" s="3"/>
      <c r="L265"/>
      <c r="Q265"/>
      <c r="R265" s="3" t="str">
        <f>'New Material Details'!K266</f>
        <v>Serve Copper Recycling</v>
      </c>
      <c r="S265" s="2">
        <f>'Booking Management'!Q261</f>
        <v>0</v>
      </c>
    </row>
    <row r="266" spans="1:19">
      <c r="A266" s="23">
        <f>'Booking Management'!A262</f>
        <v>0</v>
      </c>
      <c r="B266" s="33" t="str">
        <f>IF('Booking Management'!B262&lt;&gt;"",'Booking Management'!B262,"")</f>
        <v/>
      </c>
      <c r="C266" s="34" t="str">
        <f>IF('Booking Management'!T262&lt;&gt;"",'Booking Management'!T262,"")</f>
        <v/>
      </c>
      <c r="D266" s="35" t="str">
        <f t="shared" ca="1" si="5"/>
        <v/>
      </c>
      <c r="F266" s="3"/>
      <c r="G266" s="3"/>
      <c r="H266" s="23"/>
      <c r="I266" s="3"/>
      <c r="J266" s="3"/>
      <c r="K266" s="3"/>
      <c r="L266"/>
      <c r="M266" s="3"/>
      <c r="Q266"/>
      <c r="R266" s="3" t="str">
        <f>'New Material Details'!K267</f>
        <v>Ratan Aluminium Recycling</v>
      </c>
      <c r="S266" s="2">
        <f>'Booking Management'!Q262</f>
        <v>0</v>
      </c>
    </row>
    <row r="267" spans="1:19">
      <c r="A267" s="23">
        <f>'Booking Management'!A263</f>
        <v>0</v>
      </c>
      <c r="B267" s="33" t="str">
        <f>IF('Booking Management'!B263&lt;&gt;"",'Booking Management'!B263,"")</f>
        <v/>
      </c>
      <c r="C267" s="34" t="str">
        <f>IF('Booking Management'!T263&lt;&gt;"",'Booking Management'!T263,"")</f>
        <v/>
      </c>
      <c r="D267" s="35" t="str">
        <f t="shared" ca="1" si="5"/>
        <v/>
      </c>
      <c r="F267" s="3"/>
      <c r="G267" s="3"/>
      <c r="H267" s="23"/>
      <c r="I267" s="3"/>
      <c r="J267" s="3"/>
      <c r="K267" s="3"/>
      <c r="L267" s="18"/>
      <c r="Q267"/>
      <c r="R267" s="3" t="str">
        <f>'New Material Details'!K268</f>
        <v>Bhatan Steel Recycling</v>
      </c>
      <c r="S267" s="2">
        <f>'Booking Management'!Q263</f>
        <v>0</v>
      </c>
    </row>
    <row r="268" spans="1:19">
      <c r="A268" s="23">
        <f>'Booking Management'!A264</f>
        <v>0</v>
      </c>
      <c r="B268" s="33" t="str">
        <f>IF('Booking Management'!B264&lt;&gt;"",'Booking Management'!B264,"")</f>
        <v/>
      </c>
      <c r="C268" s="34" t="str">
        <f>IF('Booking Management'!T264&lt;&gt;"",'Booking Management'!T264,"")</f>
        <v/>
      </c>
      <c r="D268" s="35" t="str">
        <f t="shared" ca="1" si="5"/>
        <v/>
      </c>
      <c r="F268" s="3"/>
      <c r="G268" s="3"/>
      <c r="H268" s="23"/>
      <c r="I268" s="3"/>
      <c r="J268" s="3"/>
      <c r="K268" s="3"/>
      <c r="L268"/>
      <c r="Q268"/>
      <c r="R268" s="3" t="str">
        <f>'New Material Details'!K269</f>
        <v>Serve Copper Recycling</v>
      </c>
      <c r="S268" s="2">
        <f>'Booking Management'!Q264</f>
        <v>0</v>
      </c>
    </row>
    <row r="269" spans="1:19">
      <c r="A269" s="23">
        <f>'Booking Management'!A265</f>
        <v>0</v>
      </c>
      <c r="B269" s="33" t="str">
        <f>IF('Booking Management'!B265&lt;&gt;"",'Booking Management'!B265,"")</f>
        <v/>
      </c>
      <c r="C269" s="34" t="str">
        <f>IF('Booking Management'!T265&lt;&gt;"",'Booking Management'!T265,"")</f>
        <v/>
      </c>
      <c r="D269" s="35" t="str">
        <f t="shared" ca="1" si="5"/>
        <v/>
      </c>
      <c r="F269" s="3"/>
      <c r="G269" s="3"/>
      <c r="H269" s="23"/>
      <c r="I269" s="3"/>
      <c r="J269" s="3"/>
      <c r="K269" s="3"/>
      <c r="L269"/>
      <c r="M269" s="3"/>
      <c r="N269" s="3"/>
      <c r="Q269"/>
      <c r="R269" s="3" t="str">
        <f>'New Material Details'!K270</f>
        <v>Ratan Aluminium Recycling</v>
      </c>
      <c r="S269" s="2">
        <f>'Booking Management'!Q265</f>
        <v>0</v>
      </c>
    </row>
    <row r="270" spans="1:19">
      <c r="A270" s="23">
        <f>'Booking Management'!A266</f>
        <v>0</v>
      </c>
      <c r="B270" s="33" t="str">
        <f>IF('Booking Management'!B266&lt;&gt;"",'Booking Management'!B266,"")</f>
        <v/>
      </c>
      <c r="C270" s="34" t="str">
        <f>IF('Booking Management'!T266&lt;&gt;"",'Booking Management'!T266,"")</f>
        <v/>
      </c>
      <c r="D270" s="35" t="str">
        <f t="shared" ca="1" si="5"/>
        <v/>
      </c>
      <c r="F270" s="3"/>
      <c r="G270" s="3"/>
      <c r="H270" s="23"/>
      <c r="I270" s="3"/>
      <c r="J270" s="3"/>
      <c r="K270" s="3"/>
      <c r="M270" s="3"/>
      <c r="N270" s="3"/>
      <c r="Q270"/>
      <c r="R270" s="3" t="str">
        <f>'New Material Details'!K271</f>
        <v>Bhatan Steel Recycling</v>
      </c>
      <c r="S270" s="2">
        <f>'Booking Management'!Q266</f>
        <v>0</v>
      </c>
    </row>
    <row r="271" spans="1:19">
      <c r="A271" s="23">
        <f>'Booking Management'!A267</f>
        <v>0</v>
      </c>
      <c r="B271" s="33" t="str">
        <f>IF('Booking Management'!B267&lt;&gt;"",'Booking Management'!B267,"")</f>
        <v/>
      </c>
      <c r="C271" s="34" t="str">
        <f>IF('Booking Management'!T267&lt;&gt;"",'Booking Management'!T267,"")</f>
        <v/>
      </c>
      <c r="D271" s="35" t="str">
        <f t="shared" ca="1" si="5"/>
        <v/>
      </c>
      <c r="G271" s="3"/>
      <c r="H271" s="23"/>
      <c r="I271" s="3"/>
      <c r="J271" s="3"/>
      <c r="K271" s="3"/>
      <c r="N271" s="3"/>
      <c r="Q271"/>
      <c r="R271" s="3" t="str">
        <f>'New Material Details'!K272</f>
        <v>Serve Copper Recycling</v>
      </c>
      <c r="S271" s="2">
        <f>'Booking Management'!Q267</f>
        <v>0</v>
      </c>
    </row>
    <row r="272" spans="1:19">
      <c r="A272" s="23">
        <f>'Booking Management'!A268</f>
        <v>0</v>
      </c>
      <c r="B272" s="33" t="str">
        <f>IF('Booking Management'!B268&lt;&gt;"",'Booking Management'!B268,"")</f>
        <v/>
      </c>
      <c r="C272" s="34" t="str">
        <f>IF('Booking Management'!T268&lt;&gt;"",'Booking Management'!T268,"")</f>
        <v/>
      </c>
      <c r="D272" s="35" t="str">
        <f t="shared" ca="1" si="5"/>
        <v/>
      </c>
      <c r="G272" s="3"/>
      <c r="H272" s="23"/>
      <c r="I272" s="3"/>
      <c r="J272" s="3"/>
      <c r="K272" s="3"/>
      <c r="L272"/>
      <c r="Q272"/>
      <c r="R272" s="3" t="str">
        <f>'New Material Details'!K273</f>
        <v>Ratan Aluminium Recycling</v>
      </c>
      <c r="S272" s="2">
        <f>'Booking Management'!Q268</f>
        <v>0</v>
      </c>
    </row>
    <row r="273" spans="1:19">
      <c r="A273" s="23">
        <f>'Booking Management'!A269</f>
        <v>0</v>
      </c>
      <c r="B273" s="33" t="str">
        <f>IF('Booking Management'!B269&lt;&gt;"",'Booking Management'!B269,"")</f>
        <v/>
      </c>
      <c r="C273" s="34" t="str">
        <f>IF('Booking Management'!T269&lt;&gt;"",'Booking Management'!T269,"")</f>
        <v/>
      </c>
      <c r="D273" s="35" t="str">
        <f t="shared" ca="1" si="5"/>
        <v/>
      </c>
      <c r="G273" s="3"/>
      <c r="H273" s="23"/>
      <c r="I273" s="3"/>
      <c r="J273" s="3"/>
      <c r="K273" s="3"/>
      <c r="Q273"/>
      <c r="R273" s="3" t="str">
        <f>'New Material Details'!K274</f>
        <v>Bhatan Steel Recycling</v>
      </c>
      <c r="S273" s="2">
        <f>'Booking Management'!Q269</f>
        <v>0</v>
      </c>
    </row>
    <row r="274" spans="1:19">
      <c r="A274" s="23">
        <f>'Booking Management'!A270</f>
        <v>0</v>
      </c>
      <c r="B274" s="33" t="str">
        <f>IF('Booking Management'!B270&lt;&gt;"",'Booking Management'!B270,"")</f>
        <v/>
      </c>
      <c r="C274" s="34" t="str">
        <f>IF('Booking Management'!T270&lt;&gt;"",'Booking Management'!T270,"")</f>
        <v/>
      </c>
      <c r="D274" s="35" t="str">
        <f t="shared" ca="1" si="5"/>
        <v/>
      </c>
      <c r="G274" s="3"/>
      <c r="H274" s="23"/>
      <c r="I274" s="3"/>
      <c r="J274" s="3"/>
      <c r="K274" s="3"/>
      <c r="L274"/>
      <c r="M274" s="3"/>
      <c r="N274" s="3"/>
      <c r="Q274"/>
      <c r="R274" s="3" t="str">
        <f>'New Material Details'!K275</f>
        <v>Serve Copper Recycling</v>
      </c>
      <c r="S274" s="2">
        <f>'Booking Management'!Q270</f>
        <v>0</v>
      </c>
    </row>
    <row r="275" spans="1:19">
      <c r="A275" s="23">
        <f>'Booking Management'!A271</f>
        <v>0</v>
      </c>
      <c r="B275" s="33" t="str">
        <f>IF('Booking Management'!B271&lt;&gt;"",'Booking Management'!B271,"")</f>
        <v/>
      </c>
      <c r="C275" s="34" t="str">
        <f>IF('Booking Management'!T271&lt;&gt;"",'Booking Management'!T271,"")</f>
        <v/>
      </c>
      <c r="D275" s="35" t="str">
        <f t="shared" ca="1" si="5"/>
        <v/>
      </c>
      <c r="F275" s="3"/>
      <c r="G275" s="3"/>
      <c r="H275" s="23"/>
      <c r="I275" s="3"/>
      <c r="J275" s="3"/>
      <c r="K275" s="3"/>
      <c r="L275" s="55"/>
      <c r="M275" s="3"/>
      <c r="Q275"/>
      <c r="R275" s="3" t="str">
        <f>'New Material Details'!K276</f>
        <v>Ratan Aluminium Recycling</v>
      </c>
      <c r="S275" s="2">
        <f>'Booking Management'!Q271</f>
        <v>0</v>
      </c>
    </row>
    <row r="276" spans="1:19">
      <c r="A276" s="23">
        <f>'Booking Management'!A272</f>
        <v>0</v>
      </c>
      <c r="B276" s="33" t="str">
        <f>IF('Booking Management'!B272&lt;&gt;"",'Booking Management'!B272,"")</f>
        <v/>
      </c>
      <c r="C276" s="34" t="str">
        <f>IF('Booking Management'!T272&lt;&gt;"",'Booking Management'!T272,"")</f>
        <v/>
      </c>
      <c r="D276" s="35" t="str">
        <f t="shared" ca="1" si="5"/>
        <v/>
      </c>
      <c r="G276" s="3"/>
      <c r="H276" s="23"/>
      <c r="I276" s="3"/>
      <c r="J276" s="3"/>
      <c r="K276" s="3"/>
      <c r="L276"/>
      <c r="Q276"/>
      <c r="R276" s="3" t="str">
        <f>'New Material Details'!K277</f>
        <v>Bhatan Steel Recycling</v>
      </c>
      <c r="S276" s="2">
        <f>'Booking Management'!Q272</f>
        <v>0</v>
      </c>
    </row>
    <row r="277" spans="1:19">
      <c r="A277" s="23">
        <f>'Booking Management'!A273</f>
        <v>0</v>
      </c>
      <c r="B277" s="33" t="str">
        <f>IF('Booking Management'!B273&lt;&gt;"",'Booking Management'!B273,"")</f>
        <v/>
      </c>
      <c r="C277" s="34" t="str">
        <f>IF('Booking Management'!T273&lt;&gt;"",'Booking Management'!T273,"")</f>
        <v/>
      </c>
      <c r="D277" s="35" t="str">
        <f t="shared" ca="1" si="5"/>
        <v/>
      </c>
      <c r="F277" s="3"/>
      <c r="G277" s="3"/>
      <c r="H277" s="23"/>
      <c r="I277" s="3"/>
      <c r="J277" s="3"/>
      <c r="K277" s="3"/>
      <c r="L277"/>
      <c r="N277" s="3"/>
      <c r="Q277"/>
      <c r="R277" s="3" t="str">
        <f>'New Material Details'!K278</f>
        <v>Serve Copper Recycling</v>
      </c>
      <c r="S277" s="2">
        <f>'Booking Management'!Q273</f>
        <v>0</v>
      </c>
    </row>
    <row r="278" spans="1:19">
      <c r="A278" s="23">
        <f>'Booking Management'!A274</f>
        <v>0</v>
      </c>
      <c r="B278" s="33" t="str">
        <f>IF('Booking Management'!B274&lt;&gt;"",'Booking Management'!B274,"")</f>
        <v/>
      </c>
      <c r="C278" s="34" t="str">
        <f>IF('Booking Management'!T274&lt;&gt;"",'Booking Management'!T274,"")</f>
        <v/>
      </c>
      <c r="D278" s="35" t="str">
        <f t="shared" ca="1" si="5"/>
        <v/>
      </c>
      <c r="F278" s="3"/>
      <c r="G278" s="3"/>
      <c r="H278" s="23"/>
      <c r="I278" s="3"/>
      <c r="J278" s="3"/>
      <c r="K278" s="3"/>
      <c r="L278"/>
      <c r="M278" s="3"/>
      <c r="N278" s="3"/>
      <c r="Q278"/>
      <c r="R278" s="3" t="str">
        <f>'New Material Details'!K279</f>
        <v>Ratan Aluminium Recycling</v>
      </c>
      <c r="S278" s="2">
        <f>'Booking Management'!Q274</f>
        <v>0</v>
      </c>
    </row>
    <row r="279" spans="1:19">
      <c r="A279" s="23">
        <f>'Booking Management'!A275</f>
        <v>0</v>
      </c>
      <c r="B279" s="33" t="str">
        <f>IF('Booking Management'!B275&lt;&gt;"",'Booking Management'!B275,"")</f>
        <v/>
      </c>
      <c r="C279" s="34" t="str">
        <f>IF('Booking Management'!T275&lt;&gt;"",'Booking Management'!T275,"")</f>
        <v/>
      </c>
      <c r="D279" s="35" t="str">
        <f t="shared" ca="1" si="5"/>
        <v/>
      </c>
      <c r="F279" s="3"/>
      <c r="G279" s="3"/>
      <c r="H279" s="23"/>
      <c r="I279" s="3"/>
      <c r="J279" s="3"/>
      <c r="K279" s="3"/>
      <c r="M279" s="3"/>
      <c r="N279" s="3"/>
      <c r="Q279"/>
      <c r="R279" s="3" t="str">
        <f>'New Material Details'!K280</f>
        <v>Bhatan Steel Recycling</v>
      </c>
      <c r="S279" s="2">
        <f>'Booking Management'!Q275</f>
        <v>0</v>
      </c>
    </row>
    <row r="280" spans="1:19">
      <c r="A280" s="23">
        <f>'Booking Management'!A276</f>
        <v>0</v>
      </c>
      <c r="B280" s="33" t="str">
        <f>IF('Booking Management'!B276&lt;&gt;"",'Booking Management'!B276,"")</f>
        <v/>
      </c>
      <c r="C280" s="34" t="str">
        <f>IF('Booking Management'!T276&lt;&gt;"",'Booking Management'!T276,"")</f>
        <v/>
      </c>
      <c r="D280" s="35" t="str">
        <f t="shared" ca="1" si="5"/>
        <v/>
      </c>
      <c r="G280" s="3"/>
      <c r="H280" s="23"/>
      <c r="I280" s="3"/>
      <c r="J280" s="3"/>
      <c r="K280" s="3"/>
      <c r="Q280"/>
      <c r="R280" s="3" t="str">
        <f>'New Material Details'!K281</f>
        <v>Serve Copper Recycling</v>
      </c>
      <c r="S280" s="2">
        <f>'Booking Management'!Q276</f>
        <v>0</v>
      </c>
    </row>
    <row r="281" spans="1:19">
      <c r="A281" s="23">
        <f>'Booking Management'!A277</f>
        <v>0</v>
      </c>
      <c r="B281" s="33" t="str">
        <f>IF('Booking Management'!B277&lt;&gt;"",'Booking Management'!B277,"")</f>
        <v/>
      </c>
      <c r="C281" s="34" t="str">
        <f>IF('Booking Management'!T277&lt;&gt;"",'Booking Management'!T277,"")</f>
        <v/>
      </c>
      <c r="D281" s="35" t="str">
        <f t="shared" ca="1" si="5"/>
        <v/>
      </c>
      <c r="G281" s="3"/>
      <c r="H281" s="23"/>
      <c r="I281" s="3"/>
      <c r="J281" s="3"/>
      <c r="K281" s="3"/>
      <c r="Q281"/>
      <c r="R281" s="3" t="str">
        <f>'New Material Details'!K282</f>
        <v>Ratan Aluminium Recycling</v>
      </c>
      <c r="S281" s="2">
        <f>'Booking Management'!Q277</f>
        <v>0</v>
      </c>
    </row>
    <row r="282" spans="1:19">
      <c r="A282" s="23">
        <f>'Booking Management'!A278</f>
        <v>0</v>
      </c>
      <c r="B282" s="33" t="str">
        <f>IF('Booking Management'!B278&lt;&gt;"",'Booking Management'!B278,"")</f>
        <v/>
      </c>
      <c r="C282" s="34" t="str">
        <f>IF('Booking Management'!T278&lt;&gt;"",'Booking Management'!T278,"")</f>
        <v/>
      </c>
      <c r="D282" s="35" t="str">
        <f t="shared" ca="1" si="5"/>
        <v/>
      </c>
      <c r="G282" s="3"/>
      <c r="H282" s="23"/>
      <c r="I282" s="3"/>
      <c r="J282" s="3"/>
      <c r="K282" s="3"/>
      <c r="Q282"/>
      <c r="R282" s="3" t="str">
        <f>'New Material Details'!K283</f>
        <v>Bhatan Steel Recycling</v>
      </c>
      <c r="S282" s="2">
        <f>'Booking Management'!Q278</f>
        <v>0</v>
      </c>
    </row>
    <row r="283" spans="1:19">
      <c r="A283" s="23">
        <f>'Booking Management'!A279</f>
        <v>0</v>
      </c>
      <c r="B283" s="33" t="str">
        <f>IF('Booking Management'!B279&lt;&gt;"",'Booking Management'!B279,"")</f>
        <v/>
      </c>
      <c r="C283" s="34" t="str">
        <f>IF('Booking Management'!T279&lt;&gt;"",'Booking Management'!T279,"")</f>
        <v/>
      </c>
      <c r="D283" s="35" t="str">
        <f t="shared" ca="1" si="5"/>
        <v/>
      </c>
      <c r="F283" s="3"/>
      <c r="G283" s="3"/>
      <c r="H283" s="23"/>
      <c r="I283" s="3"/>
      <c r="J283" s="3"/>
      <c r="K283" s="3"/>
      <c r="Q283"/>
      <c r="R283" s="3" t="str">
        <f>'New Material Details'!K284</f>
        <v>Serve Copper Recycling</v>
      </c>
      <c r="S283" s="2">
        <f>'Booking Management'!Q279</f>
        <v>0</v>
      </c>
    </row>
    <row r="284" spans="1:19">
      <c r="A284" s="23">
        <f>'Booking Management'!A280</f>
        <v>0</v>
      </c>
      <c r="B284" s="33" t="str">
        <f>IF('Booking Management'!B280&lt;&gt;"",'Booking Management'!B280,"")</f>
        <v/>
      </c>
      <c r="C284" s="34" t="str">
        <f>IF('Booking Management'!T280&lt;&gt;"",'Booking Management'!T280,"")</f>
        <v/>
      </c>
      <c r="D284" s="35" t="str">
        <f t="shared" ca="1" si="5"/>
        <v/>
      </c>
      <c r="F284" s="3"/>
      <c r="G284" s="3"/>
      <c r="H284" s="23"/>
      <c r="I284" s="3"/>
      <c r="J284" s="3"/>
      <c r="K284" s="3"/>
      <c r="L284"/>
      <c r="M284" s="3"/>
      <c r="N284" s="3"/>
      <c r="Q284"/>
      <c r="R284" s="3" t="str">
        <f>'New Material Details'!K285</f>
        <v>Ratan Aluminium Recycling</v>
      </c>
      <c r="S284" s="2">
        <f>'Booking Management'!Q280</f>
        <v>0</v>
      </c>
    </row>
    <row r="285" spans="1:19">
      <c r="A285" s="23">
        <f>'Booking Management'!A281</f>
        <v>0</v>
      </c>
      <c r="B285" s="33" t="str">
        <f>IF('Booking Management'!B281&lt;&gt;"",'Booking Management'!B281,"")</f>
        <v/>
      </c>
      <c r="C285" s="34" t="str">
        <f>IF('Booking Management'!T281&lt;&gt;"",'Booking Management'!T281,"")</f>
        <v/>
      </c>
      <c r="D285" s="35" t="str">
        <f t="shared" ca="1" si="5"/>
        <v/>
      </c>
      <c r="G285" s="3"/>
      <c r="H285" s="23"/>
      <c r="I285" s="3"/>
      <c r="J285" s="3"/>
      <c r="K285" s="3"/>
      <c r="Q285"/>
      <c r="R285" s="3" t="str">
        <f>'New Material Details'!K286</f>
        <v>Bhatan Steel Recycling</v>
      </c>
      <c r="S285" s="2">
        <f>'Booking Management'!Q281</f>
        <v>0</v>
      </c>
    </row>
    <row r="286" spans="1:19">
      <c r="A286" s="23">
        <f>'Booking Management'!A282</f>
        <v>0</v>
      </c>
      <c r="B286" s="33" t="str">
        <f>IF('Booking Management'!B282&lt;&gt;"",'Booking Management'!B282,"")</f>
        <v/>
      </c>
      <c r="C286" s="34" t="str">
        <f>IF('Booking Management'!T282&lt;&gt;"",'Booking Management'!T282,"")</f>
        <v/>
      </c>
      <c r="D286" s="35" t="str">
        <f t="shared" ca="1" si="5"/>
        <v/>
      </c>
      <c r="G286" s="3"/>
      <c r="H286" s="23"/>
      <c r="I286" s="3"/>
      <c r="J286" s="3"/>
      <c r="K286" s="3"/>
      <c r="Q286"/>
      <c r="R286" s="3" t="str">
        <f>'New Material Details'!K287</f>
        <v>Serve Copper Recycling</v>
      </c>
      <c r="S286" s="2">
        <f>'Booking Management'!Q282</f>
        <v>0</v>
      </c>
    </row>
    <row r="287" spans="1:19">
      <c r="A287" s="23">
        <f>'Booking Management'!A283</f>
        <v>0</v>
      </c>
      <c r="B287" s="33" t="str">
        <f>IF('Booking Management'!B283&lt;&gt;"",'Booking Management'!B283,"")</f>
        <v/>
      </c>
      <c r="C287" s="34" t="str">
        <f>IF('Booking Management'!T283&lt;&gt;"",'Booking Management'!T283,"")</f>
        <v/>
      </c>
      <c r="D287" s="35" t="str">
        <f t="shared" ca="1" si="5"/>
        <v/>
      </c>
      <c r="F287" s="3"/>
      <c r="G287" s="3"/>
      <c r="H287" s="23"/>
      <c r="I287" s="3"/>
      <c r="J287" s="3"/>
      <c r="K287" s="3"/>
      <c r="L287"/>
      <c r="M287" s="3"/>
      <c r="N287" s="3"/>
      <c r="Q287"/>
      <c r="R287" s="3" t="str">
        <f>'New Material Details'!K288</f>
        <v>Ratan Aluminium Recycling</v>
      </c>
      <c r="S287" s="2">
        <f>'Booking Management'!Q283</f>
        <v>0</v>
      </c>
    </row>
    <row r="288" spans="1:19">
      <c r="A288" s="23">
        <f>'Booking Management'!A284</f>
        <v>0</v>
      </c>
      <c r="B288" s="33" t="str">
        <f>IF('Booking Management'!B284&lt;&gt;"",'Booking Management'!B284,"")</f>
        <v/>
      </c>
      <c r="C288" s="34" t="str">
        <f>IF('Booking Management'!T284&lt;&gt;"",'Booking Management'!T284,"")</f>
        <v/>
      </c>
      <c r="D288" s="35" t="str">
        <f t="shared" ca="1" si="5"/>
        <v/>
      </c>
      <c r="F288" s="3"/>
      <c r="G288" s="3"/>
      <c r="H288" s="23"/>
      <c r="I288" s="3"/>
      <c r="J288" s="3"/>
      <c r="K288" s="3"/>
      <c r="M288" s="3"/>
      <c r="N288" s="3"/>
      <c r="Q288"/>
      <c r="R288" s="3" t="str">
        <f>'New Material Details'!K289</f>
        <v>Bhatan Steel Recycling</v>
      </c>
      <c r="S288" s="2">
        <f>'Booking Management'!Q284</f>
        <v>0</v>
      </c>
    </row>
    <row r="289" spans="1:19">
      <c r="A289" s="23">
        <f>'Booking Management'!A285</f>
        <v>0</v>
      </c>
      <c r="B289" s="33" t="str">
        <f>IF('Booking Management'!B285&lt;&gt;"",'Booking Management'!B285,"")</f>
        <v/>
      </c>
      <c r="C289" s="34" t="str">
        <f>IF('Booking Management'!T285&lt;&gt;"",'Booking Management'!T285,"")</f>
        <v/>
      </c>
      <c r="D289" s="35" t="str">
        <f t="shared" ca="1" si="5"/>
        <v/>
      </c>
      <c r="G289" s="3"/>
      <c r="H289" s="23"/>
      <c r="I289" s="3"/>
      <c r="J289" s="3"/>
      <c r="K289" s="3"/>
      <c r="Q289"/>
      <c r="R289" s="3" t="str">
        <f>'New Material Details'!K290</f>
        <v>Serve Copper Recycling</v>
      </c>
      <c r="S289" s="2">
        <f>'Booking Management'!Q285</f>
        <v>0</v>
      </c>
    </row>
    <row r="290" spans="1:19">
      <c r="A290" s="23">
        <f>'Booking Management'!A286</f>
        <v>0</v>
      </c>
      <c r="B290" s="33" t="str">
        <f>IF('Booking Management'!B286&lt;&gt;"",'Booking Management'!B286,"")</f>
        <v/>
      </c>
      <c r="C290" s="34" t="str">
        <f>IF('Booking Management'!T286&lt;&gt;"",'Booking Management'!T286,"")</f>
        <v/>
      </c>
      <c r="D290" s="35" t="str">
        <f t="shared" ca="1" si="5"/>
        <v/>
      </c>
      <c r="F290" s="3"/>
      <c r="G290" s="3"/>
      <c r="H290" s="23"/>
      <c r="I290" s="3"/>
      <c r="J290" s="3"/>
      <c r="K290" s="3"/>
      <c r="L290"/>
      <c r="N290" s="3"/>
      <c r="Q290"/>
      <c r="R290" s="3" t="str">
        <f>'New Material Details'!K291</f>
        <v>Ratan Aluminium Recycling</v>
      </c>
      <c r="S290" s="2">
        <f>'Booking Management'!Q286</f>
        <v>0</v>
      </c>
    </row>
    <row r="291" spans="1:19">
      <c r="A291" s="23">
        <f>'Booking Management'!A287</f>
        <v>0</v>
      </c>
      <c r="B291" s="33" t="str">
        <f>IF('Booking Management'!B287&lt;&gt;"",'Booking Management'!B287,"")</f>
        <v/>
      </c>
      <c r="C291" s="34" t="str">
        <f>IF('Booking Management'!T287&lt;&gt;"",'Booking Management'!T287,"")</f>
        <v/>
      </c>
      <c r="D291" s="35" t="str">
        <f t="shared" ca="1" si="5"/>
        <v/>
      </c>
      <c r="G291" s="3"/>
      <c r="H291" s="23"/>
      <c r="I291" s="3"/>
      <c r="J291" s="3"/>
      <c r="K291" s="3"/>
      <c r="Q291"/>
      <c r="R291" s="3" t="str">
        <f>'New Material Details'!K292</f>
        <v>Bhatan Steel Recycling</v>
      </c>
      <c r="S291" s="2">
        <f>'Booking Management'!Q287</f>
        <v>0</v>
      </c>
    </row>
    <row r="292" spans="1:19">
      <c r="A292" s="23">
        <f>'Booking Management'!A288</f>
        <v>0</v>
      </c>
      <c r="B292" s="33" t="str">
        <f>IF('Booking Management'!B288&lt;&gt;"",'Booking Management'!B288,"")</f>
        <v/>
      </c>
      <c r="C292" s="34" t="str">
        <f>IF('Booking Management'!T288&lt;&gt;"",'Booking Management'!T288,"")</f>
        <v/>
      </c>
      <c r="D292" s="35" t="str">
        <f t="shared" ca="1" si="5"/>
        <v/>
      </c>
      <c r="G292" s="3"/>
      <c r="H292" s="23"/>
      <c r="I292" s="3"/>
      <c r="J292" s="3"/>
      <c r="K292" s="3"/>
      <c r="Q292"/>
      <c r="R292" s="3" t="str">
        <f>'New Material Details'!K293</f>
        <v>Serve Copper Recycling</v>
      </c>
      <c r="S292" s="2">
        <f>'Booking Management'!Q288</f>
        <v>0</v>
      </c>
    </row>
    <row r="293" spans="1:19">
      <c r="A293" s="23">
        <f>'Booking Management'!A289</f>
        <v>0</v>
      </c>
      <c r="B293" s="33" t="str">
        <f>IF('Booking Management'!B289&lt;&gt;"",'Booking Management'!B289,"")</f>
        <v/>
      </c>
      <c r="C293" s="34" t="str">
        <f>IF('Booking Management'!T289&lt;&gt;"",'Booking Management'!T289,"")</f>
        <v/>
      </c>
      <c r="D293" s="35" t="str">
        <f t="shared" ca="1" si="5"/>
        <v/>
      </c>
      <c r="F293" s="3"/>
      <c r="G293" s="3"/>
      <c r="H293" s="23"/>
      <c r="I293" s="3"/>
      <c r="J293" s="3"/>
      <c r="K293" s="3"/>
      <c r="L293"/>
      <c r="M293" s="3"/>
      <c r="N293" s="3"/>
      <c r="Q293"/>
      <c r="R293" s="3" t="str">
        <f>'New Material Details'!K294</f>
        <v>Ratan Aluminium Recycling</v>
      </c>
      <c r="S293" s="2">
        <f>'Booking Management'!Q289</f>
        <v>0</v>
      </c>
    </row>
    <row r="294" spans="1:19">
      <c r="A294" s="23">
        <f>'Booking Management'!A290</f>
        <v>0</v>
      </c>
      <c r="B294" s="33" t="str">
        <f>IF('Booking Management'!B290&lt;&gt;"",'Booking Management'!B290,"")</f>
        <v/>
      </c>
      <c r="C294" s="34" t="str">
        <f>IF('Booking Management'!T290&lt;&gt;"",'Booking Management'!T290,"")</f>
        <v/>
      </c>
      <c r="D294" s="35" t="str">
        <f t="shared" ca="1" si="5"/>
        <v/>
      </c>
      <c r="F294" s="3"/>
      <c r="G294" s="3"/>
      <c r="H294" s="23"/>
      <c r="I294" s="3"/>
      <c r="J294" s="3"/>
      <c r="K294" s="3"/>
      <c r="L294"/>
      <c r="M294" s="3"/>
      <c r="N294" s="3"/>
      <c r="Q294"/>
      <c r="R294" s="3" t="str">
        <f>'New Material Details'!K295</f>
        <v>Bhatan Steel Recycling</v>
      </c>
      <c r="S294" s="2">
        <f>'Booking Management'!Q290</f>
        <v>0</v>
      </c>
    </row>
    <row r="295" spans="1:19">
      <c r="A295" s="23">
        <f>'Booking Management'!A291</f>
        <v>0</v>
      </c>
      <c r="B295" s="33" t="str">
        <f>IF('Booking Management'!B291&lt;&gt;"",'Booking Management'!B291,"")</f>
        <v/>
      </c>
      <c r="C295" s="34" t="str">
        <f>IF('Booking Management'!T291&lt;&gt;"",'Booking Management'!T291,"")</f>
        <v/>
      </c>
      <c r="D295" s="35" t="str">
        <f t="shared" ca="1" si="5"/>
        <v/>
      </c>
      <c r="F295" s="3"/>
      <c r="G295" s="3"/>
      <c r="H295" s="23"/>
      <c r="I295" s="3"/>
      <c r="J295" s="3"/>
      <c r="K295" s="3"/>
      <c r="L295"/>
      <c r="M295" s="3"/>
      <c r="N295" s="3"/>
      <c r="Q295"/>
      <c r="R295" s="3" t="str">
        <f>'New Material Details'!K296</f>
        <v>Serve Copper Recycling</v>
      </c>
      <c r="S295" s="2">
        <f>'Booking Management'!Q291</f>
        <v>0</v>
      </c>
    </row>
    <row r="296" spans="1:19">
      <c r="A296" s="23">
        <f>'Booking Management'!A292</f>
        <v>0</v>
      </c>
      <c r="B296" s="33" t="str">
        <f>IF('Booking Management'!B292&lt;&gt;"",'Booking Management'!B292,"")</f>
        <v/>
      </c>
      <c r="C296" s="34" t="str">
        <f>IF('Booking Management'!T292&lt;&gt;"",'Booking Management'!T292,"")</f>
        <v/>
      </c>
      <c r="D296" s="35" t="str">
        <f t="shared" ca="1" si="5"/>
        <v/>
      </c>
      <c r="G296" s="3"/>
      <c r="H296" s="23"/>
      <c r="I296" s="3"/>
      <c r="J296" s="3"/>
      <c r="K296" s="3"/>
      <c r="L296"/>
      <c r="Q296"/>
      <c r="R296" s="3" t="str">
        <f>'New Material Details'!K297</f>
        <v>Ratan Aluminium Recycling</v>
      </c>
      <c r="S296" s="2">
        <f>'Booking Management'!Q292</f>
        <v>0</v>
      </c>
    </row>
    <row r="297" spans="1:19">
      <c r="A297" s="23">
        <f>'Booking Management'!A293</f>
        <v>0</v>
      </c>
      <c r="B297" s="33" t="str">
        <f>IF('Booking Management'!B293&lt;&gt;"",'Booking Management'!B293,"")</f>
        <v/>
      </c>
      <c r="C297" s="34" t="str">
        <f>IF('Booking Management'!T293&lt;&gt;"",'Booking Management'!T293,"")</f>
        <v/>
      </c>
      <c r="D297" s="35" t="str">
        <f t="shared" ca="1" si="5"/>
        <v/>
      </c>
      <c r="G297" s="3"/>
      <c r="H297" s="23"/>
      <c r="I297" s="3"/>
      <c r="J297" s="3"/>
      <c r="K297" s="3"/>
      <c r="Q297"/>
      <c r="R297" s="3" t="str">
        <f>'New Material Details'!K298</f>
        <v>Bhatan Steel Recycling</v>
      </c>
      <c r="S297" s="2">
        <f>'Booking Management'!Q293</f>
        <v>0</v>
      </c>
    </row>
    <row r="298" spans="1:19">
      <c r="A298" s="23">
        <f>'Booking Management'!A294</f>
        <v>0</v>
      </c>
      <c r="B298" s="33" t="str">
        <f>IF('Booking Management'!B294&lt;&gt;"",'Booking Management'!B294,"")</f>
        <v/>
      </c>
      <c r="C298" s="34" t="str">
        <f>IF('Booking Management'!T294&lt;&gt;"",'Booking Management'!T294,"")</f>
        <v/>
      </c>
      <c r="D298" s="35" t="str">
        <f t="shared" ca="1" si="5"/>
        <v/>
      </c>
      <c r="F298" s="3"/>
      <c r="G298" s="3"/>
      <c r="H298" s="23"/>
      <c r="I298" s="3"/>
      <c r="J298" s="3"/>
      <c r="K298" s="3"/>
      <c r="L298"/>
      <c r="M298" s="3"/>
      <c r="N298" s="3"/>
      <c r="Q298"/>
      <c r="R298" s="3" t="str">
        <f>'New Material Details'!K299</f>
        <v>Serve Copper Recycling</v>
      </c>
      <c r="S298" s="2">
        <f>'Booking Management'!Q294</f>
        <v>0</v>
      </c>
    </row>
    <row r="299" spans="1:19">
      <c r="A299" s="23">
        <f>'Booking Management'!A295</f>
        <v>0</v>
      </c>
      <c r="B299" s="33" t="str">
        <f>IF('Booking Management'!B295&lt;&gt;"",'Booking Management'!B295,"")</f>
        <v/>
      </c>
      <c r="C299" s="34" t="str">
        <f>IF('Booking Management'!T295&lt;&gt;"",'Booking Management'!T295,"")</f>
        <v/>
      </c>
      <c r="D299" s="35" t="str">
        <f t="shared" ca="1" si="5"/>
        <v/>
      </c>
      <c r="F299" s="3"/>
      <c r="G299" s="3"/>
      <c r="H299" s="23"/>
      <c r="I299" s="3"/>
      <c r="J299" s="3"/>
      <c r="K299" s="3"/>
      <c r="L299"/>
      <c r="M299" s="3"/>
      <c r="N299" s="3"/>
      <c r="Q299"/>
      <c r="R299" s="3" t="str">
        <f>'New Material Details'!K300</f>
        <v>Ratan Aluminium Recycling</v>
      </c>
      <c r="S299" s="2">
        <f>'Booking Management'!Q295</f>
        <v>0</v>
      </c>
    </row>
    <row r="300" spans="1:19">
      <c r="A300" s="23">
        <f>'Booking Management'!A296</f>
        <v>0</v>
      </c>
      <c r="B300" s="33" t="str">
        <f>IF('Booking Management'!B296&lt;&gt;"",'Booking Management'!B296,"")</f>
        <v/>
      </c>
      <c r="C300" s="34" t="str">
        <f>IF('Booking Management'!T296&lt;&gt;"",'Booking Management'!T296,"")</f>
        <v/>
      </c>
      <c r="D300" s="35" t="str">
        <f t="shared" ca="1" si="5"/>
        <v/>
      </c>
      <c r="G300" s="3"/>
      <c r="H300" s="23"/>
      <c r="I300" s="3"/>
      <c r="J300" s="3"/>
      <c r="K300" s="3"/>
      <c r="Q300"/>
      <c r="R300" s="3" t="str">
        <f>'New Material Details'!K301</f>
        <v>Bhatan Steel Recycling</v>
      </c>
      <c r="S300" s="2">
        <f>'Booking Management'!Q296</f>
        <v>0</v>
      </c>
    </row>
    <row r="301" spans="1:19">
      <c r="A301" s="23">
        <f>'Booking Management'!A297</f>
        <v>0</v>
      </c>
      <c r="B301" s="33" t="str">
        <f>IF('Booking Management'!B297&lt;&gt;"",'Booking Management'!B297,"")</f>
        <v/>
      </c>
      <c r="C301" s="34" t="str">
        <f>IF('Booking Management'!T297&lt;&gt;"",'Booking Management'!T297,"")</f>
        <v/>
      </c>
      <c r="D301" s="35" t="str">
        <f t="shared" ca="1" si="5"/>
        <v/>
      </c>
      <c r="G301" s="3"/>
      <c r="H301" s="23"/>
      <c r="I301" s="3"/>
      <c r="J301" s="3"/>
      <c r="K301" s="3"/>
      <c r="Q301"/>
      <c r="R301" s="3" t="str">
        <f>'New Material Details'!K302</f>
        <v>Serve Copper Recycling</v>
      </c>
      <c r="S301" s="2">
        <f>'Booking Management'!Q297</f>
        <v>0</v>
      </c>
    </row>
    <row r="302" spans="1:19">
      <c r="A302" s="23">
        <f>'Booking Management'!A298</f>
        <v>0</v>
      </c>
      <c r="B302" s="33" t="str">
        <f>IF('Booking Management'!B298&lt;&gt;"",'Booking Management'!B298,"")</f>
        <v/>
      </c>
      <c r="C302" s="34" t="str">
        <f>IF('Booking Management'!T298&lt;&gt;"",'Booking Management'!T298,"")</f>
        <v/>
      </c>
      <c r="D302" s="35" t="str">
        <f t="shared" ca="1" si="5"/>
        <v/>
      </c>
      <c r="G302" s="3"/>
      <c r="H302" s="23"/>
      <c r="I302" s="3"/>
      <c r="J302" s="3"/>
      <c r="K302" s="3"/>
      <c r="Q302"/>
      <c r="R302" s="3" t="str">
        <f>'New Material Details'!K303</f>
        <v>Ratan Aluminium Recycling</v>
      </c>
      <c r="S302" s="2">
        <f>'Booking Management'!Q298</f>
        <v>0</v>
      </c>
    </row>
    <row r="303" spans="1:19">
      <c r="A303" s="23">
        <f>'Booking Management'!A299</f>
        <v>0</v>
      </c>
      <c r="B303" s="33" t="str">
        <f>IF('Booking Management'!B299&lt;&gt;"",'Booking Management'!B299,"")</f>
        <v/>
      </c>
      <c r="C303" s="34" t="str">
        <f>IF('Booking Management'!T299&lt;&gt;"",'Booking Management'!T299,"")</f>
        <v/>
      </c>
      <c r="D303" s="35" t="str">
        <f t="shared" ca="1" si="5"/>
        <v/>
      </c>
      <c r="G303" s="3"/>
      <c r="H303" s="23"/>
      <c r="I303" s="3"/>
      <c r="J303" s="3"/>
      <c r="K303" s="3"/>
      <c r="L303"/>
      <c r="Q303"/>
      <c r="R303" s="3" t="str">
        <f>'New Material Details'!K304</f>
        <v>Bhatan Steel Recycling</v>
      </c>
      <c r="S303" s="2">
        <f>'Booking Management'!Q299</f>
        <v>0</v>
      </c>
    </row>
    <row r="304" spans="1:19">
      <c r="A304" s="23">
        <f>'Booking Management'!A300</f>
        <v>0</v>
      </c>
      <c r="B304" s="33" t="str">
        <f>IF('Booking Management'!B300&lt;&gt;"",'Booking Management'!B300,"")</f>
        <v/>
      </c>
      <c r="C304" s="34" t="str">
        <f>IF('Booking Management'!T300&lt;&gt;"",'Booking Management'!T300,"")</f>
        <v/>
      </c>
      <c r="D304" s="35" t="str">
        <f t="shared" ca="1" si="5"/>
        <v/>
      </c>
      <c r="G304" s="3"/>
      <c r="H304" s="23"/>
      <c r="I304" s="3"/>
      <c r="J304" s="3"/>
      <c r="K304" s="3"/>
      <c r="Q304"/>
      <c r="R304" s="3" t="str">
        <f>'New Material Details'!K305</f>
        <v>Serve Copper Recycling</v>
      </c>
      <c r="S304" s="2">
        <f>'Booking Management'!Q300</f>
        <v>0</v>
      </c>
    </row>
    <row r="305" spans="1:19">
      <c r="A305" s="23">
        <f>'Booking Management'!A301</f>
        <v>0</v>
      </c>
      <c r="B305" s="33" t="str">
        <f>IF('Booking Management'!B301&lt;&gt;"",'Booking Management'!B301,"")</f>
        <v/>
      </c>
      <c r="C305" s="34" t="str">
        <f>IF('Booking Management'!T301&lt;&gt;"",'Booking Management'!T301,"")</f>
        <v/>
      </c>
      <c r="D305" s="35" t="str">
        <f t="shared" ca="1" si="5"/>
        <v/>
      </c>
      <c r="G305" s="3"/>
      <c r="H305" s="23"/>
      <c r="I305" s="3"/>
      <c r="J305" s="3"/>
      <c r="K305" s="3"/>
      <c r="Q305"/>
      <c r="R305" s="3" t="str">
        <f>'New Material Details'!K306</f>
        <v>Ratan Aluminium Recycling</v>
      </c>
      <c r="S305" s="2">
        <f>'Booking Management'!Q301</f>
        <v>0</v>
      </c>
    </row>
    <row r="306" spans="1:19">
      <c r="A306" s="23">
        <f>'Booking Management'!A302</f>
        <v>0</v>
      </c>
      <c r="B306" s="33" t="str">
        <f>IF('Booking Management'!B302&lt;&gt;"",'Booking Management'!B302,"")</f>
        <v/>
      </c>
      <c r="C306" s="34" t="str">
        <f>IF('Booking Management'!T302&lt;&gt;"",'Booking Management'!T302,"")</f>
        <v/>
      </c>
      <c r="D306" s="35" t="str">
        <f t="shared" ca="1" si="5"/>
        <v/>
      </c>
      <c r="G306" s="3"/>
      <c r="H306" s="23"/>
      <c r="I306" s="3"/>
      <c r="J306" s="3"/>
      <c r="K306" s="3"/>
      <c r="Q306"/>
      <c r="R306" s="3" t="str">
        <f>'New Material Details'!K307</f>
        <v>Bhatan Steel Recycling</v>
      </c>
      <c r="S306" s="2">
        <f>'Booking Management'!Q302</f>
        <v>0</v>
      </c>
    </row>
    <row r="307" spans="1:19">
      <c r="A307" s="23">
        <f>'Booking Management'!A303</f>
        <v>0</v>
      </c>
      <c r="B307" s="33" t="str">
        <f>IF('Booking Management'!B303&lt;&gt;"",'Booking Management'!B303,"")</f>
        <v/>
      </c>
      <c r="C307" s="34" t="str">
        <f>IF('Booking Management'!T303&lt;&gt;"",'Booking Management'!T303,"")</f>
        <v/>
      </c>
      <c r="D307" s="35" t="str">
        <f t="shared" ca="1" si="5"/>
        <v/>
      </c>
      <c r="G307" s="3"/>
      <c r="H307" s="23"/>
      <c r="I307" s="3"/>
      <c r="J307" s="3"/>
      <c r="K307" s="3"/>
      <c r="Q307"/>
      <c r="R307" s="3" t="str">
        <f>'New Material Details'!K308</f>
        <v>Serve Copper Recycling</v>
      </c>
      <c r="S307" s="2">
        <f>'Booking Management'!Q303</f>
        <v>0</v>
      </c>
    </row>
    <row r="308" spans="1:19">
      <c r="A308" s="23">
        <f>'Booking Management'!A304</f>
        <v>0</v>
      </c>
      <c r="B308" s="33" t="str">
        <f>IF('Booking Management'!B304&lt;&gt;"",'Booking Management'!B304,"")</f>
        <v/>
      </c>
      <c r="C308" s="34" t="str">
        <f>IF('Booking Management'!T304&lt;&gt;"",'Booking Management'!T304,"")</f>
        <v/>
      </c>
      <c r="D308" s="35" t="str">
        <f t="shared" ca="1" si="5"/>
        <v/>
      </c>
      <c r="G308" s="3"/>
      <c r="H308" s="23"/>
      <c r="I308" s="3"/>
      <c r="J308" s="3"/>
      <c r="K308" s="3"/>
      <c r="Q308"/>
      <c r="R308" s="3" t="str">
        <f>'New Material Details'!K309</f>
        <v>Ratan Aluminium Recycling</v>
      </c>
      <c r="S308" s="2">
        <f>'Booking Management'!Q304</f>
        <v>0</v>
      </c>
    </row>
    <row r="309" spans="1:19">
      <c r="A309" s="23">
        <f>'Booking Management'!A305</f>
        <v>0</v>
      </c>
      <c r="B309" s="33" t="str">
        <f>IF('Booking Management'!B305&lt;&gt;"",'Booking Management'!B305,"")</f>
        <v/>
      </c>
      <c r="C309" s="34" t="str">
        <f>IF('Booking Management'!T305&lt;&gt;"",'Booking Management'!T305,"")</f>
        <v/>
      </c>
      <c r="D309" s="35" t="str">
        <f t="shared" ca="1" si="5"/>
        <v/>
      </c>
      <c r="G309" s="3"/>
      <c r="H309" s="23"/>
      <c r="I309" s="3"/>
      <c r="J309" s="3"/>
      <c r="K309" s="3"/>
      <c r="Q309"/>
      <c r="R309" s="3" t="str">
        <f>'New Material Details'!K310</f>
        <v>Bhatan Steel Recycling</v>
      </c>
      <c r="S309" s="2">
        <f>'Booking Management'!Q305</f>
        <v>0</v>
      </c>
    </row>
    <row r="310" spans="1:19">
      <c r="A310" s="23">
        <f>'Booking Management'!A306</f>
        <v>0</v>
      </c>
      <c r="B310" s="33" t="str">
        <f>IF('Booking Management'!B306&lt;&gt;"",'Booking Management'!B306,"")</f>
        <v/>
      </c>
      <c r="C310" s="34" t="str">
        <f>IF('Booking Management'!T306&lt;&gt;"",'Booking Management'!T306,"")</f>
        <v/>
      </c>
      <c r="D310" s="35" t="str">
        <f t="shared" ca="1" si="5"/>
        <v/>
      </c>
      <c r="G310" s="3"/>
      <c r="H310" s="23"/>
      <c r="I310" s="3"/>
      <c r="J310" s="3"/>
      <c r="K310" s="3"/>
      <c r="Q310"/>
      <c r="R310" s="3" t="str">
        <f>'New Material Details'!K311</f>
        <v>Serve Copper Recycling</v>
      </c>
      <c r="S310" s="2">
        <f>'Booking Management'!Q306</f>
        <v>0</v>
      </c>
    </row>
    <row r="311" spans="1:19">
      <c r="A311" s="23">
        <f>'Booking Management'!A307</f>
        <v>0</v>
      </c>
      <c r="B311" s="33" t="str">
        <f>IF('Booking Management'!B307&lt;&gt;"",'Booking Management'!B307,"")</f>
        <v/>
      </c>
      <c r="C311" s="34" t="str">
        <f>IF('Booking Management'!T307&lt;&gt;"",'Booking Management'!T307,"")</f>
        <v/>
      </c>
      <c r="D311" s="35" t="str">
        <f t="shared" ca="1" si="5"/>
        <v/>
      </c>
      <c r="G311" s="3"/>
      <c r="H311" s="23"/>
      <c r="I311" s="3"/>
      <c r="J311" s="3"/>
      <c r="K311" s="3"/>
      <c r="Q311"/>
      <c r="R311" s="3" t="str">
        <f>'New Material Details'!K312</f>
        <v>Ratan Aluminium Recycling</v>
      </c>
      <c r="S311" s="2">
        <f>'Booking Management'!Q307</f>
        <v>0</v>
      </c>
    </row>
    <row r="312" spans="1:19">
      <c r="A312" s="23">
        <f>'Booking Management'!A308</f>
        <v>0</v>
      </c>
      <c r="B312" s="33" t="str">
        <f>IF('Booking Management'!B308&lt;&gt;"",'Booking Management'!B308,"")</f>
        <v/>
      </c>
      <c r="C312" s="34" t="str">
        <f>IF('Booking Management'!T308&lt;&gt;"",'Booking Management'!T308,"")</f>
        <v/>
      </c>
      <c r="D312" s="35" t="str">
        <f t="shared" ca="1" si="5"/>
        <v/>
      </c>
      <c r="G312" s="3"/>
      <c r="H312" s="23"/>
      <c r="I312" s="3"/>
      <c r="J312" s="3"/>
      <c r="K312" s="3"/>
      <c r="Q312"/>
      <c r="R312" s="3" t="str">
        <f>'New Material Details'!K313</f>
        <v>Bhatan Steel Recycling</v>
      </c>
      <c r="S312" s="2">
        <f>'Booking Management'!Q308</f>
        <v>0</v>
      </c>
    </row>
    <row r="313" spans="1:19">
      <c r="A313" s="23">
        <f>'Booking Management'!A309</f>
        <v>0</v>
      </c>
      <c r="B313" s="33" t="str">
        <f>IF('Booking Management'!B309&lt;&gt;"",'Booking Management'!B309,"")</f>
        <v/>
      </c>
      <c r="C313" s="34" t="str">
        <f>IF('Booking Management'!T309&lt;&gt;"",'Booking Management'!T309,"")</f>
        <v/>
      </c>
      <c r="D313" s="35" t="str">
        <f t="shared" ca="1" si="5"/>
        <v/>
      </c>
      <c r="G313" s="3"/>
      <c r="H313" s="23"/>
      <c r="I313" s="3"/>
      <c r="J313" s="3"/>
      <c r="K313" s="3"/>
      <c r="Q313"/>
      <c r="R313" s="3" t="str">
        <f>'New Material Details'!K314</f>
        <v>Serve Copper Recycling</v>
      </c>
      <c r="S313" s="2">
        <f>'Booking Management'!Q309</f>
        <v>0</v>
      </c>
    </row>
    <row r="314" spans="1:19">
      <c r="A314" s="23">
        <f>'Booking Management'!A310</f>
        <v>0</v>
      </c>
      <c r="B314" s="33" t="str">
        <f>IF('Booking Management'!B310&lt;&gt;"",'Booking Management'!B310,"")</f>
        <v/>
      </c>
      <c r="C314" s="34" t="str">
        <f>IF('Booking Management'!T310&lt;&gt;"",'Booking Management'!T310,"")</f>
        <v/>
      </c>
      <c r="D314" s="35" t="str">
        <f t="shared" ca="1" si="5"/>
        <v/>
      </c>
      <c r="F314" s="3"/>
      <c r="G314" s="3"/>
      <c r="H314" s="23"/>
      <c r="I314" s="3"/>
      <c r="J314" s="3"/>
      <c r="K314" s="3"/>
      <c r="L314"/>
      <c r="M314" s="3"/>
      <c r="N314" s="3"/>
      <c r="Q314"/>
      <c r="R314" s="3" t="str">
        <f>'New Material Details'!K315</f>
        <v>Ratan Aluminium Recycling</v>
      </c>
      <c r="S314" s="2">
        <f>'Booking Management'!Q310</f>
        <v>0</v>
      </c>
    </row>
    <row r="315" spans="1:19">
      <c r="A315" s="23">
        <f>'Booking Management'!A311</f>
        <v>0</v>
      </c>
      <c r="B315" s="33" t="str">
        <f>IF('Booking Management'!B311&lt;&gt;"",'Booking Management'!B311,"")</f>
        <v/>
      </c>
      <c r="C315" s="34" t="str">
        <f>IF('Booking Management'!T311&lt;&gt;"",'Booking Management'!T311,"")</f>
        <v/>
      </c>
      <c r="D315" s="35" t="str">
        <f t="shared" ca="1" si="5"/>
        <v/>
      </c>
      <c r="G315" s="3"/>
      <c r="H315" s="23"/>
      <c r="I315" s="3"/>
      <c r="J315" s="3"/>
      <c r="K315" s="3"/>
      <c r="Q315"/>
      <c r="R315" s="3" t="str">
        <f>'New Material Details'!K316</f>
        <v>Bhatan Steel Recycling</v>
      </c>
      <c r="S315" s="2">
        <f>'Booking Management'!Q311</f>
        <v>0</v>
      </c>
    </row>
    <row r="316" spans="1:19">
      <c r="A316" s="23">
        <f>'Booking Management'!A312</f>
        <v>0</v>
      </c>
      <c r="B316" s="33" t="str">
        <f>IF('Booking Management'!B312&lt;&gt;"",'Booking Management'!B312,"")</f>
        <v/>
      </c>
      <c r="C316" s="34" t="str">
        <f>IF('Booking Management'!T312&lt;&gt;"",'Booking Management'!T312,"")</f>
        <v/>
      </c>
      <c r="D316" s="35" t="str">
        <f t="shared" ca="1" si="5"/>
        <v/>
      </c>
      <c r="G316" s="3"/>
      <c r="H316" s="23"/>
      <c r="I316" s="3"/>
      <c r="J316" s="3"/>
      <c r="K316" s="3"/>
      <c r="Q316"/>
      <c r="R316" s="3" t="str">
        <f>'New Material Details'!K317</f>
        <v>Serve Copper Recycling</v>
      </c>
      <c r="S316" s="2">
        <f>'Booking Management'!Q312</f>
        <v>0</v>
      </c>
    </row>
    <row r="317" spans="1:19">
      <c r="A317" s="23">
        <f>'Booking Management'!A313</f>
        <v>0</v>
      </c>
      <c r="B317" s="33" t="str">
        <f>IF('Booking Management'!B313&lt;&gt;"",'Booking Management'!B313,"")</f>
        <v/>
      </c>
      <c r="C317" s="34" t="str">
        <f>IF('Booking Management'!T313&lt;&gt;"",'Booking Management'!T313,"")</f>
        <v/>
      </c>
      <c r="D317" s="35" t="str">
        <f t="shared" ca="1" si="5"/>
        <v/>
      </c>
      <c r="G317" s="3"/>
      <c r="H317" s="23"/>
      <c r="I317" s="3"/>
      <c r="J317" s="3"/>
      <c r="K317" s="3"/>
      <c r="Q317"/>
      <c r="R317" s="3" t="str">
        <f>'New Material Details'!K318</f>
        <v>Ratan Aluminium Recycling</v>
      </c>
      <c r="S317" s="2">
        <f>'Booking Management'!Q313</f>
        <v>0</v>
      </c>
    </row>
    <row r="318" spans="1:19">
      <c r="A318" s="23">
        <f>'Booking Management'!A314</f>
        <v>0</v>
      </c>
      <c r="B318" s="33" t="str">
        <f>IF('Booking Management'!B314&lt;&gt;"",'Booking Management'!B314,"")</f>
        <v/>
      </c>
      <c r="C318" s="34" t="str">
        <f>IF('Booking Management'!T314&lt;&gt;"",'Booking Management'!T314,"")</f>
        <v/>
      </c>
      <c r="D318" s="35" t="str">
        <f t="shared" ca="1" si="5"/>
        <v/>
      </c>
      <c r="G318" s="3"/>
      <c r="H318" s="23"/>
      <c r="I318" s="3"/>
      <c r="J318" s="3"/>
      <c r="K318" s="3"/>
      <c r="Q318"/>
      <c r="R318" s="3" t="str">
        <f>'New Material Details'!K319</f>
        <v>Bhatan Steel Recycling</v>
      </c>
      <c r="S318" s="2">
        <f>'Booking Management'!Q314</f>
        <v>0</v>
      </c>
    </row>
    <row r="319" spans="1:19">
      <c r="A319" s="23">
        <f>'Booking Management'!A315</f>
        <v>0</v>
      </c>
      <c r="B319" s="33" t="str">
        <f>IF('Booking Management'!B315&lt;&gt;"",'Booking Management'!B315,"")</f>
        <v/>
      </c>
      <c r="C319" s="34" t="str">
        <f>IF('Booking Management'!T315&lt;&gt;"",'Booking Management'!T315,"")</f>
        <v/>
      </c>
      <c r="D319" s="35" t="str">
        <f t="shared" ca="1" si="5"/>
        <v/>
      </c>
      <c r="G319" s="3"/>
      <c r="H319" s="23"/>
      <c r="I319" s="3"/>
      <c r="J319" s="3"/>
      <c r="K319" s="3"/>
      <c r="Q319"/>
      <c r="R319" s="3" t="str">
        <f>'New Material Details'!K320</f>
        <v>Serve Copper Recycling</v>
      </c>
      <c r="S319" s="2">
        <f>'Booking Management'!Q315</f>
        <v>0</v>
      </c>
    </row>
    <row r="320" spans="1:19">
      <c r="A320" s="23">
        <f>'Booking Management'!A316</f>
        <v>0</v>
      </c>
      <c r="B320" s="33" t="str">
        <f>IF('Booking Management'!B316&lt;&gt;"",'Booking Management'!B316,"")</f>
        <v/>
      </c>
      <c r="C320" s="34" t="str">
        <f>IF('Booking Management'!T316&lt;&gt;"",'Booking Management'!T316,"")</f>
        <v/>
      </c>
      <c r="D320" s="35" t="str">
        <f t="shared" ca="1" si="5"/>
        <v/>
      </c>
      <c r="G320" s="3"/>
      <c r="H320" s="23"/>
      <c r="I320" s="3"/>
      <c r="J320" s="3"/>
      <c r="K320" s="3"/>
      <c r="Q320"/>
      <c r="R320" s="3" t="str">
        <f>'New Material Details'!K321</f>
        <v>Ratan Aluminium Recycling</v>
      </c>
      <c r="S320" s="2">
        <f>'Booking Management'!Q316</f>
        <v>0</v>
      </c>
    </row>
    <row r="321" spans="1:19">
      <c r="A321" s="23">
        <f>'Booking Management'!A317</f>
        <v>0</v>
      </c>
      <c r="B321" s="33" t="str">
        <f>IF('Booking Management'!B317&lt;&gt;"",'Booking Management'!B317,"")</f>
        <v/>
      </c>
      <c r="C321" s="34" t="str">
        <f>IF('Booking Management'!T317&lt;&gt;"",'Booking Management'!T317,"")</f>
        <v/>
      </c>
      <c r="D321" s="35" t="str">
        <f t="shared" ca="1" si="5"/>
        <v/>
      </c>
      <c r="G321" s="3"/>
      <c r="H321" s="23"/>
      <c r="I321" s="3"/>
      <c r="J321" s="3"/>
      <c r="K321" s="3"/>
      <c r="L321" s="65"/>
      <c r="Q321"/>
      <c r="R321" s="3" t="str">
        <f>'New Material Details'!K322</f>
        <v>Bhatan Steel Recycling</v>
      </c>
      <c r="S321" s="2">
        <f>'Booking Management'!Q317</f>
        <v>0</v>
      </c>
    </row>
    <row r="322" spans="1:19">
      <c r="A322" s="23">
        <f>'Booking Management'!A318</f>
        <v>0</v>
      </c>
      <c r="B322" s="33" t="str">
        <f>IF('Booking Management'!B318&lt;&gt;"",'Booking Management'!B318,"")</f>
        <v/>
      </c>
      <c r="C322" s="34" t="str">
        <f>IF('Booking Management'!T318&lt;&gt;"",'Booking Management'!T318,"")</f>
        <v/>
      </c>
      <c r="D322" s="35" t="str">
        <f t="shared" ca="1" si="5"/>
        <v/>
      </c>
      <c r="G322" s="3"/>
      <c r="H322" s="23"/>
      <c r="I322" s="3"/>
      <c r="J322" s="3"/>
      <c r="K322" s="3"/>
      <c r="Q322"/>
      <c r="R322" s="3" t="str">
        <f>'New Material Details'!K323</f>
        <v>Serve Copper Recycling</v>
      </c>
      <c r="S322" s="2">
        <f>'Booking Management'!Q318</f>
        <v>0</v>
      </c>
    </row>
    <row r="323" spans="1:19">
      <c r="A323" s="23">
        <f>'Booking Management'!A319</f>
        <v>0</v>
      </c>
      <c r="B323" s="33" t="str">
        <f>IF('Booking Management'!B319&lt;&gt;"",'Booking Management'!B319,"")</f>
        <v/>
      </c>
      <c r="C323" s="34" t="str">
        <f>IF('Booking Management'!T319&lt;&gt;"",'Booking Management'!T319,"")</f>
        <v/>
      </c>
      <c r="D323" s="35" t="str">
        <f t="shared" ref="D323:D386" ca="1" si="6">IF(AND(B323&lt;&gt;"",C323&lt;&gt;""),IF(AND(O323="",C323-TODAY()&lt;20),"Alert",""),"")</f>
        <v/>
      </c>
      <c r="G323" s="3"/>
      <c r="H323" s="23"/>
      <c r="I323" s="3"/>
      <c r="J323" s="3"/>
      <c r="K323" s="3"/>
      <c r="Q323"/>
      <c r="R323" s="3" t="str">
        <f>'New Material Details'!K324</f>
        <v>Ratan Aluminium Recycling</v>
      </c>
      <c r="S323" s="2">
        <f>'Booking Management'!Q319</f>
        <v>0</v>
      </c>
    </row>
    <row r="324" spans="1:19">
      <c r="A324" s="23">
        <f>'Booking Management'!A320</f>
        <v>0</v>
      </c>
      <c r="B324" s="33" t="str">
        <f>IF('Booking Management'!B320&lt;&gt;"",'Booking Management'!B320,"")</f>
        <v/>
      </c>
      <c r="C324" s="34" t="str">
        <f>IF('Booking Management'!T320&lt;&gt;"",'Booking Management'!T320,"")</f>
        <v/>
      </c>
      <c r="D324" s="35" t="str">
        <f t="shared" ca="1" si="6"/>
        <v/>
      </c>
      <c r="G324" s="3"/>
      <c r="H324" s="23"/>
      <c r="I324" s="3"/>
      <c r="J324" s="3"/>
      <c r="K324" s="3"/>
      <c r="Q324"/>
      <c r="R324" s="3" t="str">
        <f>'New Material Details'!K325</f>
        <v>Bhatan Steel Recycling</v>
      </c>
      <c r="S324" s="2">
        <f>'Booking Management'!Q320</f>
        <v>0</v>
      </c>
    </row>
    <row r="325" spans="1:19">
      <c r="A325" s="23">
        <f>'Booking Management'!A321</f>
        <v>0</v>
      </c>
      <c r="B325" s="33" t="str">
        <f>IF('Booking Management'!B321&lt;&gt;"",'Booking Management'!B321,"")</f>
        <v/>
      </c>
      <c r="C325" s="34" t="str">
        <f>IF('Booking Management'!T321&lt;&gt;"",'Booking Management'!T321,"")</f>
        <v/>
      </c>
      <c r="D325" s="35" t="str">
        <f t="shared" ca="1" si="6"/>
        <v/>
      </c>
      <c r="G325" s="3"/>
      <c r="H325" s="23"/>
      <c r="I325" s="3"/>
      <c r="J325" s="3"/>
      <c r="K325" s="3"/>
      <c r="L325" s="65"/>
      <c r="Q325"/>
      <c r="R325" s="3" t="str">
        <f>'New Material Details'!K326</f>
        <v>Serve Copper Recycling</v>
      </c>
      <c r="S325" s="2">
        <f>'Booking Management'!Q321</f>
        <v>0</v>
      </c>
    </row>
    <row r="326" spans="1:19">
      <c r="A326" s="23">
        <f>'Booking Management'!A322</f>
        <v>0</v>
      </c>
      <c r="B326" s="33" t="str">
        <f>IF('Booking Management'!B322&lt;&gt;"",'Booking Management'!B322,"")</f>
        <v/>
      </c>
      <c r="C326" s="34" t="str">
        <f>IF('Booking Management'!T322&lt;&gt;"",'Booking Management'!T322,"")</f>
        <v/>
      </c>
      <c r="D326" s="35" t="str">
        <f t="shared" ca="1" si="6"/>
        <v/>
      </c>
      <c r="G326" s="3"/>
      <c r="H326" s="23"/>
      <c r="I326" s="3"/>
      <c r="J326" s="3"/>
      <c r="K326" s="3"/>
      <c r="L326" s="65"/>
      <c r="Q326"/>
      <c r="R326" s="3" t="str">
        <f>'New Material Details'!K327</f>
        <v>Ratan Aluminium Recycling</v>
      </c>
      <c r="S326" s="2">
        <f>'Booking Management'!Q322</f>
        <v>0</v>
      </c>
    </row>
    <row r="327" spans="1:19">
      <c r="A327" s="23">
        <f>'Booking Management'!A323</f>
        <v>0</v>
      </c>
      <c r="B327" s="33" t="str">
        <f>IF('Booking Management'!B323&lt;&gt;"",'Booking Management'!B323,"")</f>
        <v/>
      </c>
      <c r="C327" s="34" t="str">
        <f>IF('Booking Management'!T323&lt;&gt;"",'Booking Management'!T323,"")</f>
        <v/>
      </c>
      <c r="D327" s="35" t="str">
        <f t="shared" ca="1" si="6"/>
        <v/>
      </c>
      <c r="G327" s="3"/>
      <c r="H327" s="23"/>
      <c r="I327" s="3"/>
      <c r="J327" s="3"/>
      <c r="K327" s="3"/>
      <c r="Q327"/>
      <c r="R327" s="3" t="str">
        <f>'New Material Details'!K328</f>
        <v>Bhatan Steel Recycling</v>
      </c>
      <c r="S327" s="2">
        <f>'Booking Management'!Q323</f>
        <v>0</v>
      </c>
    </row>
    <row r="328" spans="1:19">
      <c r="A328" s="23">
        <f>'Booking Management'!A324</f>
        <v>0</v>
      </c>
      <c r="B328" s="33" t="str">
        <f>IF('Booking Management'!B324&lt;&gt;"",'Booking Management'!B324,"")</f>
        <v/>
      </c>
      <c r="C328" s="34" t="str">
        <f>IF('Booking Management'!T324&lt;&gt;"",'Booking Management'!T324,"")</f>
        <v/>
      </c>
      <c r="D328" s="35" t="str">
        <f t="shared" ca="1" si="6"/>
        <v/>
      </c>
      <c r="G328" s="3"/>
      <c r="H328" s="23"/>
      <c r="I328" s="3"/>
      <c r="J328" s="3"/>
      <c r="K328" s="3"/>
      <c r="Q328"/>
      <c r="R328" s="3" t="str">
        <f>'New Material Details'!K329</f>
        <v>Serve Copper Recycling</v>
      </c>
      <c r="S328" s="2">
        <f>'Booking Management'!Q324</f>
        <v>0</v>
      </c>
    </row>
    <row r="329" spans="1:19">
      <c r="A329" s="23">
        <f>'Booking Management'!A325</f>
        <v>0</v>
      </c>
      <c r="B329" s="33" t="str">
        <f>IF('Booking Management'!B325&lt;&gt;"",'Booking Management'!B325,"")</f>
        <v/>
      </c>
      <c r="C329" s="34" t="str">
        <f>IF('Booking Management'!T325&lt;&gt;"",'Booking Management'!T325,"")</f>
        <v/>
      </c>
      <c r="D329" s="35" t="str">
        <f t="shared" ca="1" si="6"/>
        <v/>
      </c>
      <c r="G329" s="3"/>
      <c r="H329" s="23"/>
      <c r="I329" s="3"/>
      <c r="J329" s="3"/>
      <c r="K329" s="3"/>
      <c r="Q329"/>
      <c r="R329" s="3" t="str">
        <f>'New Material Details'!K330</f>
        <v>Ratan Aluminium Recycling</v>
      </c>
      <c r="S329" s="2">
        <f>'Booking Management'!Q325</f>
        <v>0</v>
      </c>
    </row>
    <row r="330" spans="1:19">
      <c r="A330" s="23">
        <f>'Booking Management'!A326</f>
        <v>0</v>
      </c>
      <c r="B330" s="33" t="str">
        <f>IF('Booking Management'!B326&lt;&gt;"",'Booking Management'!B326,"")</f>
        <v/>
      </c>
      <c r="C330" s="34" t="str">
        <f>IF('Booking Management'!T326&lt;&gt;"",'Booking Management'!T326,"")</f>
        <v/>
      </c>
      <c r="D330" s="35" t="str">
        <f t="shared" ca="1" si="6"/>
        <v/>
      </c>
      <c r="G330" s="3"/>
      <c r="H330" s="23"/>
      <c r="I330" s="3"/>
      <c r="J330" s="3"/>
      <c r="K330" s="3"/>
      <c r="Q330"/>
      <c r="R330" s="3" t="str">
        <f>'New Material Details'!K331</f>
        <v>Bhatan Steel Recycling</v>
      </c>
      <c r="S330" s="2">
        <f>'Booking Management'!Q326</f>
        <v>0</v>
      </c>
    </row>
    <row r="331" spans="1:19">
      <c r="A331" s="23">
        <f>'Booking Management'!A327</f>
        <v>0</v>
      </c>
      <c r="B331" s="33" t="str">
        <f>IF('Booking Management'!B327&lt;&gt;"",'Booking Management'!B327,"")</f>
        <v/>
      </c>
      <c r="C331" s="34" t="str">
        <f>IF('Booking Management'!T327&lt;&gt;"",'Booking Management'!T327,"")</f>
        <v/>
      </c>
      <c r="D331" s="35" t="str">
        <f t="shared" ca="1" si="6"/>
        <v/>
      </c>
      <c r="G331" s="3"/>
      <c r="H331" s="23"/>
      <c r="I331" s="3"/>
      <c r="J331" s="3"/>
      <c r="K331" s="3"/>
      <c r="Q331"/>
      <c r="R331" s="3" t="str">
        <f>'New Material Details'!K332</f>
        <v>Serve Copper Recycling</v>
      </c>
      <c r="S331" s="2">
        <f>'Booking Management'!Q327</f>
        <v>0</v>
      </c>
    </row>
    <row r="332" spans="1:19">
      <c r="A332" s="23">
        <f>'Booking Management'!A328</f>
        <v>0</v>
      </c>
      <c r="B332" s="33" t="str">
        <f>IF('Booking Management'!B328&lt;&gt;"",'Booking Management'!B328,"")</f>
        <v/>
      </c>
      <c r="C332" s="34" t="str">
        <f>IF('Booking Management'!T328&lt;&gt;"",'Booking Management'!T328,"")</f>
        <v/>
      </c>
      <c r="D332" s="35" t="str">
        <f t="shared" ca="1" si="6"/>
        <v/>
      </c>
      <c r="G332" s="3"/>
      <c r="H332" s="23"/>
      <c r="I332" s="3"/>
      <c r="J332" s="3"/>
      <c r="K332" s="3"/>
      <c r="Q332"/>
      <c r="R332" s="3" t="str">
        <f>'New Material Details'!K333</f>
        <v>Ratan Aluminium Recycling</v>
      </c>
      <c r="S332" s="2">
        <f>'Booking Management'!Q328</f>
        <v>0</v>
      </c>
    </row>
    <row r="333" spans="1:19">
      <c r="A333" s="23">
        <f>'Booking Management'!A329</f>
        <v>0</v>
      </c>
      <c r="B333" s="33" t="str">
        <f>IF('Booking Management'!B329&lt;&gt;"",'Booking Management'!B329,"")</f>
        <v/>
      </c>
      <c r="C333" s="34" t="str">
        <f>IF('Booking Management'!T329&lt;&gt;"",'Booking Management'!T329,"")</f>
        <v/>
      </c>
      <c r="D333" s="35" t="str">
        <f t="shared" ca="1" si="6"/>
        <v/>
      </c>
      <c r="G333" s="3"/>
      <c r="H333" s="23"/>
      <c r="I333" s="3"/>
      <c r="J333" s="3"/>
      <c r="K333" s="3"/>
      <c r="Q333"/>
      <c r="R333" s="3" t="str">
        <f>'New Material Details'!K334</f>
        <v>Bhatan Steel Recycling</v>
      </c>
      <c r="S333" s="2">
        <f>'Booking Management'!Q329</f>
        <v>0</v>
      </c>
    </row>
    <row r="334" spans="1:19">
      <c r="A334" s="23">
        <f>'Booking Management'!A330</f>
        <v>0</v>
      </c>
      <c r="B334" s="33" t="str">
        <f>IF('Booking Management'!B330&lt;&gt;"",'Booking Management'!B330,"")</f>
        <v/>
      </c>
      <c r="C334" s="34" t="str">
        <f>IF('Booking Management'!T330&lt;&gt;"",'Booking Management'!T330,"")</f>
        <v/>
      </c>
      <c r="D334" s="35" t="str">
        <f t="shared" ca="1" si="6"/>
        <v/>
      </c>
      <c r="G334" s="3"/>
      <c r="H334" s="23"/>
      <c r="I334" s="3"/>
      <c r="J334" s="3"/>
      <c r="K334" s="3"/>
      <c r="Q334"/>
      <c r="R334" s="3" t="str">
        <f>'New Material Details'!K335</f>
        <v>Serve Copper Recycling</v>
      </c>
      <c r="S334" s="2">
        <f>'Booking Management'!Q330</f>
        <v>0</v>
      </c>
    </row>
    <row r="335" spans="1:19">
      <c r="A335" s="23">
        <f>'Booking Management'!A331</f>
        <v>0</v>
      </c>
      <c r="B335" s="33" t="str">
        <f>IF('Booking Management'!B331&lt;&gt;"",'Booking Management'!B331,"")</f>
        <v/>
      </c>
      <c r="C335" s="34" t="str">
        <f>IF('Booking Management'!T331&lt;&gt;"",'Booking Management'!T331,"")</f>
        <v/>
      </c>
      <c r="D335" s="35" t="str">
        <f t="shared" ca="1" si="6"/>
        <v/>
      </c>
      <c r="G335" s="3"/>
      <c r="H335" s="23"/>
      <c r="I335" s="3"/>
      <c r="J335" s="3"/>
      <c r="K335" s="3"/>
      <c r="Q335"/>
      <c r="R335" s="3" t="str">
        <f>'New Material Details'!K336</f>
        <v>Ratan Aluminium Recycling</v>
      </c>
      <c r="S335" s="2">
        <f>'Booking Management'!Q331</f>
        <v>0</v>
      </c>
    </row>
    <row r="336" spans="1:19">
      <c r="A336" s="23">
        <f>'Booking Management'!A332</f>
        <v>0</v>
      </c>
      <c r="B336" s="33" t="str">
        <f>IF('Booking Management'!B332&lt;&gt;"",'Booking Management'!B332,"")</f>
        <v/>
      </c>
      <c r="C336" s="34" t="str">
        <f>IF('Booking Management'!T332&lt;&gt;"",'Booking Management'!T332,"")</f>
        <v/>
      </c>
      <c r="D336" s="35" t="str">
        <f t="shared" ca="1" si="6"/>
        <v/>
      </c>
      <c r="G336" s="3"/>
      <c r="H336" s="23"/>
      <c r="I336" s="3"/>
      <c r="J336" s="3"/>
      <c r="K336" s="3"/>
      <c r="Q336"/>
      <c r="R336" s="3" t="str">
        <f>'New Material Details'!K337</f>
        <v>Bhatan Steel Recycling</v>
      </c>
      <c r="S336" s="2">
        <f>'Booking Management'!Q332</f>
        <v>0</v>
      </c>
    </row>
    <row r="337" spans="1:19">
      <c r="A337" s="23">
        <f>'Booking Management'!A333</f>
        <v>0</v>
      </c>
      <c r="B337" s="33" t="str">
        <f>IF('Booking Management'!B333&lt;&gt;"",'Booking Management'!B333,"")</f>
        <v/>
      </c>
      <c r="C337" s="34" t="str">
        <f>IF('Booking Management'!T333&lt;&gt;"",'Booking Management'!T333,"")</f>
        <v/>
      </c>
      <c r="D337" s="35" t="str">
        <f t="shared" ca="1" si="6"/>
        <v/>
      </c>
      <c r="G337" s="3"/>
      <c r="H337" s="23"/>
      <c r="I337" s="3"/>
      <c r="J337" s="3"/>
      <c r="K337" s="3"/>
      <c r="Q337"/>
      <c r="R337" s="3" t="str">
        <f>'New Material Details'!K338</f>
        <v>Serve Copper Recycling</v>
      </c>
      <c r="S337" s="2">
        <f>'Booking Management'!Q333</f>
        <v>0</v>
      </c>
    </row>
    <row r="338" spans="1:19">
      <c r="A338" s="23">
        <f>'Booking Management'!A334</f>
        <v>0</v>
      </c>
      <c r="B338" s="33" t="str">
        <f>IF('Booking Management'!B334&lt;&gt;"",'Booking Management'!B334,"")</f>
        <v/>
      </c>
      <c r="C338" s="34" t="str">
        <f>IF('Booking Management'!T334&lt;&gt;"",'Booking Management'!T334,"")</f>
        <v/>
      </c>
      <c r="D338" s="35" t="str">
        <f t="shared" ca="1" si="6"/>
        <v/>
      </c>
      <c r="F338" s="3"/>
      <c r="G338" s="3"/>
      <c r="H338" s="23"/>
      <c r="I338" s="3"/>
      <c r="J338" s="3"/>
      <c r="K338" s="3"/>
      <c r="L338"/>
      <c r="M338" s="3"/>
      <c r="N338" s="3"/>
      <c r="Q338"/>
      <c r="R338" s="3" t="str">
        <f>'New Material Details'!K339</f>
        <v>Ratan Aluminium Recycling</v>
      </c>
      <c r="S338" s="2">
        <f>'Booking Management'!Q334</f>
        <v>0</v>
      </c>
    </row>
    <row r="339" spans="1:19">
      <c r="A339" s="23">
        <f>'Booking Management'!A335</f>
        <v>0</v>
      </c>
      <c r="B339" s="33" t="str">
        <f>IF('Booking Management'!B335&lt;&gt;"",'Booking Management'!B335,"")</f>
        <v/>
      </c>
      <c r="C339" s="34" t="str">
        <f>IF('Booking Management'!T335&lt;&gt;"",'Booking Management'!T335,"")</f>
        <v/>
      </c>
      <c r="D339" s="35" t="str">
        <f t="shared" ca="1" si="6"/>
        <v/>
      </c>
      <c r="G339" s="3"/>
      <c r="H339" s="23"/>
      <c r="I339" s="3"/>
      <c r="J339" s="3"/>
      <c r="K339" s="3"/>
      <c r="L339" s="65"/>
      <c r="Q339"/>
      <c r="R339" s="3" t="str">
        <f>'New Material Details'!K340</f>
        <v>Bhatan Steel Recycling</v>
      </c>
      <c r="S339" s="2">
        <f>'Booking Management'!Q335</f>
        <v>0</v>
      </c>
    </row>
    <row r="340" spans="1:19">
      <c r="A340" s="23">
        <f>'Booking Management'!A336</f>
        <v>0</v>
      </c>
      <c r="B340" s="33" t="str">
        <f>IF('Booking Management'!B336&lt;&gt;"",'Booking Management'!B336,"")</f>
        <v/>
      </c>
      <c r="C340" s="34" t="str">
        <f>IF('Booking Management'!T336&lt;&gt;"",'Booking Management'!T336,"")</f>
        <v/>
      </c>
      <c r="D340" s="35" t="str">
        <f t="shared" ca="1" si="6"/>
        <v/>
      </c>
      <c r="G340" s="3"/>
      <c r="H340" s="23"/>
      <c r="I340" s="3"/>
      <c r="J340" s="3"/>
      <c r="K340" s="3"/>
      <c r="Q340"/>
      <c r="R340" s="3" t="str">
        <f>'New Material Details'!K341</f>
        <v>Serve Copper Recycling</v>
      </c>
      <c r="S340" s="2">
        <f>'Booking Management'!Q336</f>
        <v>0</v>
      </c>
    </row>
    <row r="341" spans="1:19">
      <c r="A341" s="23">
        <f>'Booking Management'!A337</f>
        <v>0</v>
      </c>
      <c r="B341" s="33" t="str">
        <f>IF('Booking Management'!B337&lt;&gt;"",'Booking Management'!B337,"")</f>
        <v/>
      </c>
      <c r="C341" s="34" t="str">
        <f>IF('Booking Management'!T337&lt;&gt;"",'Booking Management'!T337,"")</f>
        <v/>
      </c>
      <c r="D341" s="35" t="str">
        <f t="shared" ca="1" si="6"/>
        <v/>
      </c>
      <c r="G341" s="3"/>
      <c r="H341" s="23"/>
      <c r="I341" s="3"/>
      <c r="J341" s="3"/>
      <c r="K341" s="3"/>
      <c r="Q341"/>
      <c r="R341" s="3" t="str">
        <f>'New Material Details'!K342</f>
        <v>Ratan Aluminium Recycling</v>
      </c>
      <c r="S341" s="2">
        <f>'Booking Management'!Q337</f>
        <v>0</v>
      </c>
    </row>
    <row r="342" spans="1:19">
      <c r="A342" s="23">
        <f>'Booking Management'!A338</f>
        <v>0</v>
      </c>
      <c r="B342" s="33" t="str">
        <f>IF('Booking Management'!B338&lt;&gt;"",'Booking Management'!B338,"")</f>
        <v/>
      </c>
      <c r="C342" s="34" t="str">
        <f>IF('Booking Management'!T338&lt;&gt;"",'Booking Management'!T338,"")</f>
        <v/>
      </c>
      <c r="D342" s="35" t="str">
        <f t="shared" ca="1" si="6"/>
        <v/>
      </c>
      <c r="G342" s="3"/>
      <c r="H342" s="23"/>
      <c r="I342" s="3"/>
      <c r="J342" s="3"/>
      <c r="K342" s="3"/>
      <c r="Q342"/>
      <c r="R342" s="3" t="str">
        <f>'New Material Details'!K343</f>
        <v>Bhatan Steel Recycling</v>
      </c>
      <c r="S342" s="2">
        <f>'Booking Management'!Q338</f>
        <v>0</v>
      </c>
    </row>
    <row r="343" spans="1:19">
      <c r="A343" s="23">
        <f>'Booking Management'!A339</f>
        <v>0</v>
      </c>
      <c r="B343" s="33" t="str">
        <f>IF('Booking Management'!B339&lt;&gt;"",'Booking Management'!B339,"")</f>
        <v/>
      </c>
      <c r="C343" s="34" t="str">
        <f>IF('Booking Management'!T339&lt;&gt;"",'Booking Management'!T339,"")</f>
        <v/>
      </c>
      <c r="D343" s="35" t="str">
        <f t="shared" ca="1" si="6"/>
        <v/>
      </c>
      <c r="G343" s="3"/>
      <c r="H343" s="23"/>
      <c r="I343" s="3"/>
      <c r="J343" s="3"/>
      <c r="K343" s="3"/>
      <c r="Q343"/>
      <c r="R343" s="3" t="str">
        <f>'New Material Details'!K344</f>
        <v>Serve Copper Recycling</v>
      </c>
      <c r="S343" s="2">
        <f>'Booking Management'!Q339</f>
        <v>0</v>
      </c>
    </row>
    <row r="344" spans="1:19">
      <c r="A344" s="23">
        <f>'Booking Management'!A340</f>
        <v>0</v>
      </c>
      <c r="B344" s="33" t="str">
        <f>IF('Booking Management'!B340&lt;&gt;"",'Booking Management'!B340,"")</f>
        <v/>
      </c>
      <c r="C344" s="34" t="str">
        <f>IF('Booking Management'!T340&lt;&gt;"",'Booking Management'!T340,"")</f>
        <v/>
      </c>
      <c r="D344" s="35" t="str">
        <f t="shared" ca="1" si="6"/>
        <v/>
      </c>
      <c r="F344" s="3"/>
      <c r="G344" s="3"/>
      <c r="H344" s="23"/>
      <c r="I344" s="3"/>
      <c r="J344" s="3"/>
      <c r="K344" s="3"/>
      <c r="L344" s="55"/>
      <c r="Q344"/>
      <c r="R344" s="3" t="str">
        <f>'New Material Details'!K345</f>
        <v>Ratan Aluminium Recycling</v>
      </c>
      <c r="S344" s="2">
        <f>'Booking Management'!Q340</f>
        <v>0</v>
      </c>
    </row>
    <row r="345" spans="1:19">
      <c r="A345" s="23">
        <f>'Booking Management'!A341</f>
        <v>0</v>
      </c>
      <c r="B345" s="33" t="str">
        <f>IF('Booking Management'!B341&lt;&gt;"",'Booking Management'!B341,"")</f>
        <v/>
      </c>
      <c r="C345" s="34" t="str">
        <f>IF('Booking Management'!T341&lt;&gt;"",'Booking Management'!T341,"")</f>
        <v/>
      </c>
      <c r="D345" s="35" t="str">
        <f t="shared" ca="1" si="6"/>
        <v/>
      </c>
      <c r="G345" s="3"/>
      <c r="H345" s="23"/>
      <c r="I345" s="3"/>
      <c r="J345" s="3"/>
      <c r="K345" s="3"/>
      <c r="Q345"/>
      <c r="R345" s="3" t="str">
        <f>'New Material Details'!K346</f>
        <v>Bhatan Steel Recycling</v>
      </c>
      <c r="S345" s="2">
        <f>'Booking Management'!Q341</f>
        <v>0</v>
      </c>
    </row>
    <row r="346" spans="1:19">
      <c r="A346" s="23">
        <f>'Booking Management'!A342</f>
        <v>0</v>
      </c>
      <c r="B346" s="33" t="str">
        <f>IF('Booking Management'!B342&lt;&gt;"",'Booking Management'!B342,"")</f>
        <v/>
      </c>
      <c r="C346" s="34" t="str">
        <f>IF('Booking Management'!T342&lt;&gt;"",'Booking Management'!T342,"")</f>
        <v/>
      </c>
      <c r="D346" s="35" t="str">
        <f t="shared" ca="1" si="6"/>
        <v/>
      </c>
      <c r="G346" s="3"/>
      <c r="H346" s="23"/>
      <c r="I346" s="3"/>
      <c r="J346" s="3"/>
      <c r="K346" s="3"/>
      <c r="Q346"/>
      <c r="R346" s="3" t="str">
        <f>'New Material Details'!K347</f>
        <v>Serve Copper Recycling</v>
      </c>
      <c r="S346" s="2">
        <f>'Booking Management'!Q342</f>
        <v>0</v>
      </c>
    </row>
    <row r="347" spans="1:19">
      <c r="A347" s="23">
        <f>'Booking Management'!A343</f>
        <v>0</v>
      </c>
      <c r="B347" s="33" t="str">
        <f>IF('Booking Management'!B343&lt;&gt;"",'Booking Management'!B343,"")</f>
        <v/>
      </c>
      <c r="C347" s="34" t="str">
        <f>IF('Booking Management'!T343&lt;&gt;"",'Booking Management'!T343,"")</f>
        <v/>
      </c>
      <c r="D347" s="35" t="str">
        <f t="shared" ca="1" si="6"/>
        <v/>
      </c>
      <c r="G347" s="3"/>
      <c r="H347" s="23"/>
      <c r="I347" s="3"/>
      <c r="J347" s="3"/>
      <c r="K347" s="3"/>
      <c r="Q347"/>
      <c r="R347" s="3" t="str">
        <f>'New Material Details'!K348</f>
        <v>Ratan Aluminium Recycling</v>
      </c>
      <c r="S347" s="2">
        <f>'Booking Management'!Q343</f>
        <v>0</v>
      </c>
    </row>
    <row r="348" spans="1:19">
      <c r="A348" s="23">
        <f>'Booking Management'!A344</f>
        <v>0</v>
      </c>
      <c r="B348" s="33" t="str">
        <f>IF('Booking Management'!B344&lt;&gt;"",'Booking Management'!B344,"")</f>
        <v/>
      </c>
      <c r="C348" s="34" t="str">
        <f>IF('Booking Management'!T344&lt;&gt;"",'Booking Management'!T344,"")</f>
        <v/>
      </c>
      <c r="D348" s="35" t="str">
        <f t="shared" ca="1" si="6"/>
        <v/>
      </c>
      <c r="G348" s="3"/>
      <c r="H348" s="23"/>
      <c r="I348" s="3"/>
      <c r="J348" s="3"/>
      <c r="K348" s="3"/>
      <c r="Q348"/>
      <c r="R348" s="3" t="str">
        <f>'New Material Details'!K349</f>
        <v>Bhatan Steel Recycling</v>
      </c>
      <c r="S348" s="2">
        <f>'Booking Management'!Q344</f>
        <v>0</v>
      </c>
    </row>
    <row r="349" spans="1:19">
      <c r="A349" s="23">
        <f>'Booking Management'!A345</f>
        <v>0</v>
      </c>
      <c r="B349" s="33" t="str">
        <f>IF('Booking Management'!B345&lt;&gt;"",'Booking Management'!B345,"")</f>
        <v/>
      </c>
      <c r="C349" s="34" t="str">
        <f>IF('Booking Management'!T345&lt;&gt;"",'Booking Management'!T345,"")</f>
        <v/>
      </c>
      <c r="D349" s="35" t="str">
        <f t="shared" ca="1" si="6"/>
        <v/>
      </c>
      <c r="G349" s="3"/>
      <c r="H349" s="23"/>
      <c r="I349" s="3"/>
      <c r="J349" s="3"/>
      <c r="K349" s="3"/>
      <c r="Q349"/>
      <c r="R349" s="3" t="str">
        <f>'New Material Details'!K350</f>
        <v>Serve Copper Recycling</v>
      </c>
      <c r="S349" s="2">
        <f>'Booking Management'!Q345</f>
        <v>0</v>
      </c>
    </row>
    <row r="350" spans="1:19">
      <c r="A350" s="23">
        <f>'Booking Management'!A346</f>
        <v>0</v>
      </c>
      <c r="B350" s="33" t="str">
        <f>IF('Booking Management'!B346&lt;&gt;"",'Booking Management'!B346,"")</f>
        <v/>
      </c>
      <c r="C350" s="34" t="str">
        <f>IF('Booking Management'!T346&lt;&gt;"",'Booking Management'!T346,"")</f>
        <v/>
      </c>
      <c r="D350" s="35" t="str">
        <f t="shared" ca="1" si="6"/>
        <v/>
      </c>
      <c r="G350" s="3"/>
      <c r="H350" s="23"/>
      <c r="I350" s="3"/>
      <c r="J350" s="3"/>
      <c r="K350" s="3"/>
      <c r="Q350"/>
      <c r="R350" s="3" t="str">
        <f>'New Material Details'!K351</f>
        <v>Ratan Aluminium Recycling</v>
      </c>
      <c r="S350" s="2">
        <f>'Booking Management'!Q346</f>
        <v>0</v>
      </c>
    </row>
    <row r="351" spans="1:19">
      <c r="A351" s="23">
        <f>'Booking Management'!A347</f>
        <v>0</v>
      </c>
      <c r="B351" s="33" t="str">
        <f>IF('Booking Management'!B347&lt;&gt;"",'Booking Management'!B347,"")</f>
        <v/>
      </c>
      <c r="C351" s="34" t="str">
        <f>IF('Booking Management'!T347&lt;&gt;"",'Booking Management'!T347,"")</f>
        <v/>
      </c>
      <c r="D351" s="35" t="str">
        <f t="shared" ca="1" si="6"/>
        <v/>
      </c>
      <c r="G351" s="3"/>
      <c r="H351" s="23"/>
      <c r="I351" s="3"/>
      <c r="J351" s="3"/>
      <c r="K351" s="3"/>
      <c r="Q351"/>
      <c r="R351" s="3" t="str">
        <f>'New Material Details'!K352</f>
        <v>Bhatan Steel Recycling</v>
      </c>
      <c r="S351" s="2">
        <f>'Booking Management'!Q347</f>
        <v>0</v>
      </c>
    </row>
    <row r="352" spans="1:19">
      <c r="A352" s="23">
        <f>'Booking Management'!A348</f>
        <v>0</v>
      </c>
      <c r="B352" s="33" t="str">
        <f>IF('Booking Management'!B348&lt;&gt;"",'Booking Management'!B348,"")</f>
        <v/>
      </c>
      <c r="C352" s="34" t="str">
        <f>IF('Booking Management'!T348&lt;&gt;"",'Booking Management'!T348,"")</f>
        <v/>
      </c>
      <c r="D352" s="35" t="str">
        <f t="shared" ca="1" si="6"/>
        <v/>
      </c>
      <c r="G352" s="3"/>
      <c r="H352" s="23"/>
      <c r="I352" s="3"/>
      <c r="J352" s="3"/>
      <c r="K352" s="3"/>
      <c r="L352"/>
      <c r="Q352"/>
      <c r="R352" s="3" t="str">
        <f>'New Material Details'!K353</f>
        <v>Serve Copper Recycling</v>
      </c>
      <c r="S352" s="2">
        <f>'Booking Management'!Q348</f>
        <v>0</v>
      </c>
    </row>
    <row r="353" spans="1:19">
      <c r="A353" s="23">
        <f>'Booking Management'!A349</f>
        <v>0</v>
      </c>
      <c r="B353" s="33" t="str">
        <f>IF('Booking Management'!B349&lt;&gt;"",'Booking Management'!B349,"")</f>
        <v/>
      </c>
      <c r="C353" s="34" t="str">
        <f>IF('Booking Management'!T349&lt;&gt;"",'Booking Management'!T349,"")</f>
        <v/>
      </c>
      <c r="D353" s="35" t="str">
        <f t="shared" ca="1" si="6"/>
        <v/>
      </c>
      <c r="G353" s="3"/>
      <c r="H353" s="23"/>
      <c r="I353" s="3"/>
      <c r="J353" s="3"/>
      <c r="K353" s="3"/>
      <c r="Q353"/>
      <c r="R353" s="3" t="str">
        <f>'New Material Details'!K354</f>
        <v>Ratan Aluminium Recycling</v>
      </c>
      <c r="S353" s="2">
        <f>'Booking Management'!Q349</f>
        <v>0</v>
      </c>
    </row>
    <row r="354" spans="1:19">
      <c r="A354" s="23">
        <f>'Booking Management'!A350</f>
        <v>0</v>
      </c>
      <c r="B354" s="33" t="str">
        <f>IF('Booking Management'!B350&lt;&gt;"",'Booking Management'!B350,"")</f>
        <v/>
      </c>
      <c r="C354" s="34" t="str">
        <f>IF('Booking Management'!T350&lt;&gt;"",'Booking Management'!T350,"")</f>
        <v/>
      </c>
      <c r="D354" s="35" t="str">
        <f t="shared" ca="1" si="6"/>
        <v/>
      </c>
      <c r="G354" s="3"/>
      <c r="H354" s="23"/>
      <c r="I354" s="3"/>
      <c r="J354" s="3"/>
      <c r="K354" s="3"/>
      <c r="L354" s="65"/>
      <c r="Q354"/>
      <c r="R354" s="3" t="str">
        <f>'New Material Details'!K355</f>
        <v>Bhatan Steel Recycling</v>
      </c>
      <c r="S354" s="2">
        <f>'Booking Management'!Q350</f>
        <v>0</v>
      </c>
    </row>
    <row r="355" spans="1:19">
      <c r="A355" s="23">
        <f>'Booking Management'!A351</f>
        <v>0</v>
      </c>
      <c r="B355" s="33" t="str">
        <f>IF('Booking Management'!B351&lt;&gt;"",'Booking Management'!B351,"")</f>
        <v/>
      </c>
      <c r="C355" s="34" t="str">
        <f>IF('Booking Management'!T351&lt;&gt;"",'Booking Management'!T351,"")</f>
        <v/>
      </c>
      <c r="D355" s="35" t="str">
        <f t="shared" ca="1" si="6"/>
        <v/>
      </c>
      <c r="G355" s="3"/>
      <c r="H355" s="23"/>
      <c r="I355" s="3"/>
      <c r="J355" s="3"/>
      <c r="K355" s="3"/>
      <c r="Q355"/>
      <c r="R355" s="3" t="str">
        <f>'New Material Details'!K356</f>
        <v>Serve Copper Recycling</v>
      </c>
      <c r="S355" s="2">
        <f>'Booking Management'!Q351</f>
        <v>0</v>
      </c>
    </row>
    <row r="356" spans="1:19">
      <c r="A356" s="23">
        <f>'Booking Management'!A352</f>
        <v>0</v>
      </c>
      <c r="B356" s="33" t="str">
        <f>IF('Booking Management'!B352&lt;&gt;"",'Booking Management'!B352,"")</f>
        <v/>
      </c>
      <c r="C356" s="34" t="str">
        <f>IF('Booking Management'!T352&lt;&gt;"",'Booking Management'!T352,"")</f>
        <v/>
      </c>
      <c r="D356" s="35" t="str">
        <f t="shared" ca="1" si="6"/>
        <v/>
      </c>
      <c r="G356" s="3"/>
      <c r="H356" s="23"/>
      <c r="I356" s="3"/>
      <c r="J356" s="3"/>
      <c r="K356" s="3"/>
      <c r="L356"/>
      <c r="Q356"/>
      <c r="R356" s="3" t="str">
        <f>'New Material Details'!K357</f>
        <v>Ratan Aluminium Recycling</v>
      </c>
      <c r="S356" s="2">
        <f>'Booking Management'!Q352</f>
        <v>0</v>
      </c>
    </row>
    <row r="357" spans="1:19">
      <c r="A357" s="23">
        <f>'Booking Management'!A353</f>
        <v>0</v>
      </c>
      <c r="B357" s="33" t="str">
        <f>IF('Booking Management'!B353&lt;&gt;"",'Booking Management'!B353,"")</f>
        <v/>
      </c>
      <c r="C357" s="34" t="str">
        <f>IF('Booking Management'!T353&lt;&gt;"",'Booking Management'!T353,"")</f>
        <v/>
      </c>
      <c r="D357" s="35" t="str">
        <f t="shared" ca="1" si="6"/>
        <v/>
      </c>
      <c r="G357" s="3"/>
      <c r="H357" s="23"/>
      <c r="I357" s="3"/>
      <c r="J357" s="3"/>
      <c r="K357" s="3"/>
      <c r="L357"/>
      <c r="Q357"/>
      <c r="R357" s="3" t="str">
        <f>'New Material Details'!K358</f>
        <v>Bhatan Steel Recycling</v>
      </c>
      <c r="S357" s="2">
        <f>'Booking Management'!Q353</f>
        <v>0</v>
      </c>
    </row>
    <row r="358" spans="1:19">
      <c r="A358" s="23">
        <f>'Booking Management'!A354</f>
        <v>0</v>
      </c>
      <c r="B358" s="33" t="str">
        <f>IF('Booking Management'!B354&lt;&gt;"",'Booking Management'!B354,"")</f>
        <v/>
      </c>
      <c r="C358" s="34" t="str">
        <f>IF('Booking Management'!T354&lt;&gt;"",'Booking Management'!T354,"")</f>
        <v/>
      </c>
      <c r="D358" s="35" t="str">
        <f t="shared" ca="1" si="6"/>
        <v/>
      </c>
      <c r="G358" s="3"/>
      <c r="H358" s="23"/>
      <c r="I358" s="3"/>
      <c r="J358" s="3"/>
      <c r="K358" s="3"/>
      <c r="L358"/>
      <c r="Q358"/>
      <c r="R358" s="3" t="str">
        <f>'New Material Details'!K359</f>
        <v>Serve Copper Recycling</v>
      </c>
      <c r="S358" s="2">
        <f>'Booking Management'!Q354</f>
        <v>0</v>
      </c>
    </row>
    <row r="359" spans="1:19">
      <c r="A359" s="23">
        <f>'Booking Management'!A355</f>
        <v>0</v>
      </c>
      <c r="B359" s="33" t="str">
        <f>IF('Booking Management'!B355&lt;&gt;"",'Booking Management'!B355,"")</f>
        <v/>
      </c>
      <c r="C359" s="34" t="str">
        <f>IF('Booking Management'!T355&lt;&gt;"",'Booking Management'!T355,"")</f>
        <v/>
      </c>
      <c r="D359" s="35" t="str">
        <f t="shared" ca="1" si="6"/>
        <v/>
      </c>
      <c r="G359" s="3"/>
      <c r="H359" s="23"/>
      <c r="I359" s="3"/>
      <c r="J359" s="3"/>
      <c r="K359" s="3"/>
      <c r="Q359"/>
      <c r="R359" s="3" t="str">
        <f>'New Material Details'!K360</f>
        <v>Ratan Aluminium Recycling</v>
      </c>
      <c r="S359" s="2">
        <f>'Booking Management'!Q355</f>
        <v>0</v>
      </c>
    </row>
    <row r="360" spans="1:19">
      <c r="A360" s="23">
        <f>'Booking Management'!A356</f>
        <v>0</v>
      </c>
      <c r="B360" s="33" t="str">
        <f>IF('Booking Management'!B356&lt;&gt;"",'Booking Management'!B356,"")</f>
        <v/>
      </c>
      <c r="C360" s="34" t="str">
        <f>IF('Booking Management'!T356&lt;&gt;"",'Booking Management'!T356,"")</f>
        <v/>
      </c>
      <c r="D360" s="35" t="str">
        <f t="shared" ca="1" si="6"/>
        <v/>
      </c>
      <c r="G360" s="3"/>
      <c r="H360" s="23"/>
      <c r="I360" s="3"/>
      <c r="J360" s="3"/>
      <c r="K360" s="3"/>
      <c r="L360" s="65"/>
      <c r="Q360"/>
      <c r="R360" s="3" t="str">
        <f>'New Material Details'!K361</f>
        <v>Bhatan Steel Recycling</v>
      </c>
      <c r="S360" s="2">
        <f>'Booking Management'!Q356</f>
        <v>0</v>
      </c>
    </row>
    <row r="361" spans="1:19">
      <c r="A361" s="23">
        <f>'Booking Management'!A357</f>
        <v>0</v>
      </c>
      <c r="B361" s="33" t="str">
        <f>IF('Booking Management'!B357&lt;&gt;"",'Booking Management'!B357,"")</f>
        <v/>
      </c>
      <c r="C361" s="34" t="str">
        <f>IF('Booking Management'!T357&lt;&gt;"",'Booking Management'!T357,"")</f>
        <v/>
      </c>
      <c r="D361" s="35" t="str">
        <f t="shared" ca="1" si="6"/>
        <v/>
      </c>
      <c r="G361" s="3"/>
      <c r="H361" s="23"/>
      <c r="I361" s="3"/>
      <c r="J361" s="3"/>
      <c r="K361" s="3"/>
      <c r="Q361"/>
      <c r="R361" s="3" t="str">
        <f>'New Material Details'!K362</f>
        <v>Serve Copper Recycling</v>
      </c>
      <c r="S361" s="2">
        <f>'Booking Management'!Q357</f>
        <v>0</v>
      </c>
    </row>
    <row r="362" spans="1:19">
      <c r="A362" s="23">
        <f>'Booking Management'!A358</f>
        <v>0</v>
      </c>
      <c r="B362" s="33" t="str">
        <f>IF('Booking Management'!B358&lt;&gt;"",'Booking Management'!B358,"")</f>
        <v/>
      </c>
      <c r="C362" s="34" t="str">
        <f>IF('Booking Management'!T358&lt;&gt;"",'Booking Management'!T358,"")</f>
        <v/>
      </c>
      <c r="D362" s="35" t="str">
        <f t="shared" ca="1" si="6"/>
        <v/>
      </c>
      <c r="G362" s="3"/>
      <c r="H362" s="23"/>
      <c r="I362" s="3"/>
      <c r="J362" s="3"/>
      <c r="K362" s="3"/>
      <c r="Q362"/>
      <c r="R362" s="3" t="str">
        <f>'New Material Details'!K363</f>
        <v>Ratan Aluminium Recycling</v>
      </c>
      <c r="S362" s="2">
        <f>'Booking Management'!Q358</f>
        <v>0</v>
      </c>
    </row>
    <row r="363" spans="1:19">
      <c r="A363" s="23">
        <f>'Booking Management'!A359</f>
        <v>0</v>
      </c>
      <c r="B363" s="33" t="str">
        <f>IF('Booking Management'!B359&lt;&gt;"",'Booking Management'!B359,"")</f>
        <v/>
      </c>
      <c r="C363" s="34" t="str">
        <f>IF('Booking Management'!T359&lt;&gt;"",'Booking Management'!T359,"")</f>
        <v/>
      </c>
      <c r="D363" s="35" t="str">
        <f t="shared" ca="1" si="6"/>
        <v/>
      </c>
      <c r="G363" s="3"/>
      <c r="H363" s="23"/>
      <c r="I363" s="3"/>
      <c r="J363" s="3"/>
      <c r="K363" s="3"/>
      <c r="Q363"/>
      <c r="R363" s="3" t="str">
        <f>'New Material Details'!K364</f>
        <v>Bhatan Steel Recycling</v>
      </c>
      <c r="S363" s="2">
        <f>'Booking Management'!Q359</f>
        <v>0</v>
      </c>
    </row>
    <row r="364" spans="1:19">
      <c r="A364" s="23">
        <f>'Booking Management'!A360</f>
        <v>0</v>
      </c>
      <c r="B364" s="33" t="str">
        <f>IF('Booking Management'!B360&lt;&gt;"",'Booking Management'!B360,"")</f>
        <v/>
      </c>
      <c r="C364" s="34" t="str">
        <f>IF('Booking Management'!T360&lt;&gt;"",'Booking Management'!T360,"")</f>
        <v/>
      </c>
      <c r="D364" s="35" t="str">
        <f t="shared" ca="1" si="6"/>
        <v/>
      </c>
      <c r="G364" s="3"/>
      <c r="H364" s="23"/>
      <c r="I364" s="3"/>
      <c r="J364" s="3"/>
      <c r="K364" s="3"/>
      <c r="L364"/>
      <c r="Q364"/>
      <c r="R364" s="3" t="str">
        <f>'New Material Details'!K365</f>
        <v>Serve Copper Recycling</v>
      </c>
      <c r="S364" s="2">
        <f>'Booking Management'!Q360</f>
        <v>0</v>
      </c>
    </row>
    <row r="365" spans="1:19">
      <c r="A365" s="23">
        <f>'Booking Management'!A361</f>
        <v>0</v>
      </c>
      <c r="B365" s="33" t="str">
        <f>IF('Booking Management'!B361&lt;&gt;"",'Booking Management'!B361,"")</f>
        <v/>
      </c>
      <c r="C365" s="34" t="str">
        <f>IF('Booking Management'!T361&lt;&gt;"",'Booking Management'!T361,"")</f>
        <v/>
      </c>
      <c r="D365" s="35" t="str">
        <f t="shared" ca="1" si="6"/>
        <v/>
      </c>
      <c r="H365" s="23"/>
      <c r="Q365"/>
      <c r="R365" s="3" t="str">
        <f>'New Material Details'!K366</f>
        <v>Ratan Aluminium Recycling</v>
      </c>
      <c r="S365" s="2">
        <f>'Booking Management'!Q361</f>
        <v>0</v>
      </c>
    </row>
    <row r="366" spans="1:19">
      <c r="A366" s="23">
        <f>'Booking Management'!A362</f>
        <v>0</v>
      </c>
      <c r="B366" s="33" t="str">
        <f>IF('Booking Management'!B362&lt;&gt;"",'Booking Management'!B362,"")</f>
        <v/>
      </c>
      <c r="C366" s="34" t="str">
        <f>IF('Booking Management'!T362&lt;&gt;"",'Booking Management'!T362,"")</f>
        <v/>
      </c>
      <c r="D366" s="35" t="str">
        <f t="shared" ca="1" si="6"/>
        <v/>
      </c>
      <c r="G366" s="3"/>
      <c r="H366" s="23"/>
      <c r="I366" s="3"/>
      <c r="J366" s="3"/>
      <c r="K366" s="3"/>
      <c r="Q366"/>
      <c r="R366" s="3" t="str">
        <f>'New Material Details'!K367</f>
        <v>Bhatan Steel Recycling</v>
      </c>
      <c r="S366" s="2">
        <f>'Booking Management'!Q362</f>
        <v>0</v>
      </c>
    </row>
    <row r="367" spans="1:19">
      <c r="A367" s="23">
        <f>'Booking Management'!A363</f>
        <v>0</v>
      </c>
      <c r="B367" s="33" t="str">
        <f>IF('Booking Management'!B363&lt;&gt;"",'Booking Management'!B363,"")</f>
        <v/>
      </c>
      <c r="C367" s="34" t="str">
        <f>IF('Booking Management'!T363&lt;&gt;"",'Booking Management'!T363,"")</f>
        <v/>
      </c>
      <c r="D367" s="35" t="str">
        <f t="shared" ca="1" si="6"/>
        <v/>
      </c>
      <c r="G367" s="3"/>
      <c r="H367" s="23"/>
      <c r="I367" s="3"/>
      <c r="J367" s="3"/>
      <c r="K367" s="3"/>
      <c r="Q367"/>
      <c r="R367" s="3" t="str">
        <f>'New Material Details'!K368</f>
        <v>Serve Copper Recycling</v>
      </c>
      <c r="S367" s="2">
        <f>'Booking Management'!Q363</f>
        <v>0</v>
      </c>
    </row>
    <row r="368" spans="1:19">
      <c r="A368" s="23">
        <f>'Booking Management'!A364</f>
        <v>0</v>
      </c>
      <c r="B368" s="33" t="str">
        <f>IF('Booking Management'!B364&lt;&gt;"",'Booking Management'!B364,"")</f>
        <v/>
      </c>
      <c r="C368" s="34" t="str">
        <f>IF('Booking Management'!T364&lt;&gt;"",'Booking Management'!T364,"")</f>
        <v/>
      </c>
      <c r="D368" s="35" t="str">
        <f t="shared" ca="1" si="6"/>
        <v/>
      </c>
      <c r="G368" s="3"/>
      <c r="H368" s="23"/>
      <c r="I368" s="3"/>
      <c r="J368" s="3"/>
      <c r="K368" s="3"/>
      <c r="Q368"/>
      <c r="R368" s="3" t="str">
        <f>'New Material Details'!K369</f>
        <v>Ratan Aluminium Recycling</v>
      </c>
      <c r="S368" s="2">
        <f>'Booking Management'!Q364</f>
        <v>0</v>
      </c>
    </row>
    <row r="369" spans="1:19">
      <c r="A369" s="23">
        <f>'Booking Management'!A365</f>
        <v>0</v>
      </c>
      <c r="B369" s="33" t="str">
        <f>IF('Booking Management'!B365&lt;&gt;"",'Booking Management'!B365,"")</f>
        <v/>
      </c>
      <c r="C369" s="34" t="str">
        <f>IF('Booking Management'!T365&lt;&gt;"",'Booking Management'!T365,"")</f>
        <v/>
      </c>
      <c r="D369" s="35" t="str">
        <f t="shared" ca="1" si="6"/>
        <v/>
      </c>
      <c r="G369" s="3"/>
      <c r="H369" s="23"/>
      <c r="I369" s="3"/>
      <c r="J369" s="3"/>
      <c r="K369" s="3"/>
      <c r="Q369"/>
      <c r="R369" s="3" t="str">
        <f>'New Material Details'!K370</f>
        <v>Bhatan Steel Recycling</v>
      </c>
      <c r="S369" s="2">
        <f>'Booking Management'!Q365</f>
        <v>0</v>
      </c>
    </row>
    <row r="370" spans="1:19">
      <c r="A370" s="23">
        <f>'Booking Management'!A366</f>
        <v>0</v>
      </c>
      <c r="B370" s="33" t="str">
        <f>IF('Booking Management'!B366&lt;&gt;"",'Booking Management'!B366,"")</f>
        <v/>
      </c>
      <c r="C370" s="34" t="str">
        <f>IF('Booking Management'!T366&lt;&gt;"",'Booking Management'!T366,"")</f>
        <v/>
      </c>
      <c r="D370" s="35" t="str">
        <f t="shared" ca="1" si="6"/>
        <v/>
      </c>
      <c r="G370" s="3"/>
      <c r="H370" s="23"/>
      <c r="I370" s="3"/>
      <c r="J370" s="3"/>
      <c r="K370" s="3"/>
      <c r="Q370"/>
      <c r="R370" s="3" t="str">
        <f>'New Material Details'!K371</f>
        <v>Serve Copper Recycling</v>
      </c>
      <c r="S370" s="2">
        <f>'Booking Management'!Q366</f>
        <v>0</v>
      </c>
    </row>
    <row r="371" spans="1:19">
      <c r="A371" s="23">
        <f>'Booking Management'!A367</f>
        <v>0</v>
      </c>
      <c r="B371" s="33" t="str">
        <f>IF('Booking Management'!B367&lt;&gt;"",'Booking Management'!B367,"")</f>
        <v/>
      </c>
      <c r="C371" s="34" t="str">
        <f>IF('Booking Management'!T367&lt;&gt;"",'Booking Management'!T367,"")</f>
        <v/>
      </c>
      <c r="D371" s="35" t="str">
        <f t="shared" ca="1" si="6"/>
        <v/>
      </c>
      <c r="G371" s="3"/>
      <c r="H371" s="23"/>
      <c r="I371" s="3"/>
      <c r="J371" s="3"/>
      <c r="K371" s="3"/>
      <c r="Q371"/>
      <c r="R371" s="3" t="str">
        <f>'New Material Details'!K372</f>
        <v>Ratan Aluminium Recycling</v>
      </c>
      <c r="S371" s="2">
        <f>'Booking Management'!Q367</f>
        <v>0</v>
      </c>
    </row>
    <row r="372" spans="1:19">
      <c r="A372" s="23">
        <f>'Booking Management'!A368</f>
        <v>0</v>
      </c>
      <c r="B372" s="33" t="str">
        <f>IF('Booking Management'!B368&lt;&gt;"",'Booking Management'!B368,"")</f>
        <v/>
      </c>
      <c r="C372" s="34" t="str">
        <f>IF('Booking Management'!T368&lt;&gt;"",'Booking Management'!T368,"")</f>
        <v/>
      </c>
      <c r="D372" s="35" t="str">
        <f t="shared" ca="1" si="6"/>
        <v/>
      </c>
      <c r="G372" s="3"/>
      <c r="H372" s="23"/>
      <c r="I372" s="3"/>
      <c r="J372" s="3"/>
      <c r="K372" s="3"/>
      <c r="Q372"/>
      <c r="R372" s="3" t="str">
        <f>'New Material Details'!K373</f>
        <v>Bhatan Steel Recycling</v>
      </c>
      <c r="S372" s="2">
        <f>'Booking Management'!Q368</f>
        <v>0</v>
      </c>
    </row>
    <row r="373" spans="1:19">
      <c r="A373" s="23">
        <f>'Booking Management'!A369</f>
        <v>0</v>
      </c>
      <c r="B373" s="33" t="str">
        <f>IF('Booking Management'!B369&lt;&gt;"",'Booking Management'!B369,"")</f>
        <v/>
      </c>
      <c r="C373" s="34" t="str">
        <f>IF('Booking Management'!T369&lt;&gt;"",'Booking Management'!T369,"")</f>
        <v/>
      </c>
      <c r="D373" s="35" t="str">
        <f t="shared" ca="1" si="6"/>
        <v/>
      </c>
      <c r="G373" s="3"/>
      <c r="H373" s="23"/>
      <c r="I373" s="3"/>
      <c r="J373" s="3"/>
      <c r="K373" s="3"/>
      <c r="Q373"/>
      <c r="R373" s="3" t="str">
        <f>'New Material Details'!K374</f>
        <v>Serve Copper Recycling</v>
      </c>
      <c r="S373" s="2">
        <f>'Booking Management'!Q369</f>
        <v>0</v>
      </c>
    </row>
    <row r="374" spans="1:19">
      <c r="A374" s="23">
        <f>'Booking Management'!A370</f>
        <v>0</v>
      </c>
      <c r="B374" s="33" t="str">
        <f>IF('Booking Management'!B370&lt;&gt;"",'Booking Management'!B370,"")</f>
        <v/>
      </c>
      <c r="C374" s="34" t="str">
        <f>IF('Booking Management'!T370&lt;&gt;"",'Booking Management'!T370,"")</f>
        <v/>
      </c>
      <c r="D374" s="35" t="str">
        <f t="shared" ca="1" si="6"/>
        <v/>
      </c>
      <c r="G374" s="3"/>
      <c r="H374" s="23"/>
      <c r="I374" s="3"/>
      <c r="J374" s="3"/>
      <c r="K374" s="3"/>
      <c r="Q374"/>
      <c r="R374" s="3" t="str">
        <f>'New Material Details'!K375</f>
        <v>Ratan Aluminium Recycling</v>
      </c>
      <c r="S374" s="2">
        <f>'Booking Management'!Q370</f>
        <v>0</v>
      </c>
    </row>
    <row r="375" spans="1:19">
      <c r="A375" s="23">
        <f>'Booking Management'!A371</f>
        <v>0</v>
      </c>
      <c r="B375" s="33" t="str">
        <f>IF('Booking Management'!B371&lt;&gt;"",'Booking Management'!B371,"")</f>
        <v/>
      </c>
      <c r="C375" s="34" t="str">
        <f>IF('Booking Management'!T371&lt;&gt;"",'Booking Management'!T371,"")</f>
        <v/>
      </c>
      <c r="D375" s="35" t="str">
        <f t="shared" ca="1" si="6"/>
        <v/>
      </c>
      <c r="G375" s="3"/>
      <c r="H375" s="23"/>
      <c r="I375" s="3"/>
      <c r="J375" s="3"/>
      <c r="K375" s="3"/>
      <c r="Q375"/>
      <c r="R375" s="3" t="str">
        <f>'New Material Details'!K376</f>
        <v>Bhatan Steel Recycling</v>
      </c>
      <c r="S375" s="2">
        <f>'Booking Management'!Q371</f>
        <v>0</v>
      </c>
    </row>
    <row r="376" spans="1:19">
      <c r="A376" s="23">
        <f>'Booking Management'!A372</f>
        <v>0</v>
      </c>
      <c r="B376" s="33" t="str">
        <f>IF('Booking Management'!B372&lt;&gt;"",'Booking Management'!B372,"")</f>
        <v/>
      </c>
      <c r="C376" s="34" t="str">
        <f>IF('Booking Management'!T372&lt;&gt;"",'Booking Management'!T372,"")</f>
        <v/>
      </c>
      <c r="D376" s="35" t="str">
        <f t="shared" ca="1" si="6"/>
        <v/>
      </c>
      <c r="G376" s="3"/>
      <c r="H376" s="23"/>
      <c r="I376" s="3"/>
      <c r="J376" s="3"/>
      <c r="K376" s="3"/>
      <c r="Q376"/>
      <c r="R376" s="3" t="str">
        <f>'New Material Details'!K377</f>
        <v>Serve Copper Recycling</v>
      </c>
      <c r="S376" s="2">
        <f>'Booking Management'!Q372</f>
        <v>0</v>
      </c>
    </row>
    <row r="377" spans="1:19">
      <c r="A377" s="23">
        <f>'Booking Management'!A373</f>
        <v>0</v>
      </c>
      <c r="B377" s="33" t="str">
        <f>IF('Booking Management'!B373&lt;&gt;"",'Booking Management'!B373,"")</f>
        <v/>
      </c>
      <c r="C377" s="34" t="str">
        <f>IF('Booking Management'!T373&lt;&gt;"",'Booking Management'!T373,"")</f>
        <v/>
      </c>
      <c r="D377" s="35" t="str">
        <f t="shared" ca="1" si="6"/>
        <v/>
      </c>
      <c r="G377" s="3"/>
      <c r="H377" s="23"/>
      <c r="I377" s="3"/>
      <c r="J377" s="3"/>
      <c r="K377" s="3"/>
      <c r="Q377"/>
      <c r="R377" s="3" t="str">
        <f>'New Material Details'!K378</f>
        <v>Ratan Aluminium Recycling</v>
      </c>
      <c r="S377" s="2">
        <f>'Booking Management'!Q373</f>
        <v>0</v>
      </c>
    </row>
    <row r="378" spans="1:19">
      <c r="A378" s="23">
        <f>'Booking Management'!A374</f>
        <v>0</v>
      </c>
      <c r="B378" s="33" t="str">
        <f>IF('Booking Management'!B374&lt;&gt;"",'Booking Management'!B374,"")</f>
        <v/>
      </c>
      <c r="C378" s="34" t="str">
        <f>IF('Booking Management'!T374&lt;&gt;"",'Booking Management'!T374,"")</f>
        <v/>
      </c>
      <c r="D378" s="35" t="str">
        <f t="shared" ca="1" si="6"/>
        <v/>
      </c>
      <c r="G378" s="3"/>
      <c r="H378" s="23"/>
      <c r="I378" s="3"/>
      <c r="J378" s="3"/>
      <c r="K378" s="3"/>
      <c r="Q378"/>
      <c r="R378" s="3" t="str">
        <f>'New Material Details'!K379</f>
        <v>Bhatan Steel Recycling</v>
      </c>
      <c r="S378" s="2">
        <f>'Booking Management'!Q374</f>
        <v>0</v>
      </c>
    </row>
    <row r="379" spans="1:19">
      <c r="A379" s="23">
        <f>'Booking Management'!A375</f>
        <v>0</v>
      </c>
      <c r="B379" s="33" t="str">
        <f>IF('Booking Management'!B375&lt;&gt;"",'Booking Management'!B375,"")</f>
        <v/>
      </c>
      <c r="C379" s="34" t="str">
        <f>IF('Booking Management'!T375&lt;&gt;"",'Booking Management'!T375,"")</f>
        <v/>
      </c>
      <c r="D379" s="35" t="str">
        <f t="shared" ca="1" si="6"/>
        <v/>
      </c>
      <c r="G379" s="3"/>
      <c r="H379" s="23"/>
      <c r="I379" s="3"/>
      <c r="J379" s="3"/>
      <c r="K379" s="3"/>
      <c r="Q379"/>
      <c r="R379" s="3" t="str">
        <f>'New Material Details'!K380</f>
        <v>Serve Copper Recycling</v>
      </c>
      <c r="S379" s="2">
        <f>'Booking Management'!Q375</f>
        <v>0</v>
      </c>
    </row>
    <row r="380" spans="1:19">
      <c r="A380" s="23">
        <f>'Booking Management'!A376</f>
        <v>0</v>
      </c>
      <c r="B380" s="33" t="str">
        <f>IF('Booking Management'!B376&lt;&gt;"",'Booking Management'!B376,"")</f>
        <v/>
      </c>
      <c r="C380" s="34" t="str">
        <f>IF('Booking Management'!T376&lt;&gt;"",'Booking Management'!T376,"")</f>
        <v/>
      </c>
      <c r="D380" s="35" t="str">
        <f t="shared" ca="1" si="6"/>
        <v/>
      </c>
      <c r="G380" s="3"/>
      <c r="H380" s="23"/>
      <c r="I380" s="3"/>
      <c r="J380" s="3"/>
      <c r="K380" s="3"/>
      <c r="Q380"/>
      <c r="R380" s="3" t="str">
        <f>'New Material Details'!K381</f>
        <v>Ratan Aluminium Recycling</v>
      </c>
      <c r="S380" s="2">
        <f>'Booking Management'!Q376</f>
        <v>0</v>
      </c>
    </row>
    <row r="381" spans="1:19">
      <c r="A381" s="23">
        <f>'Booking Management'!A377</f>
        <v>0</v>
      </c>
      <c r="B381" s="33" t="str">
        <f>IF('Booking Management'!B377&lt;&gt;"",'Booking Management'!B377,"")</f>
        <v/>
      </c>
      <c r="C381" s="34" t="str">
        <f>IF('Booking Management'!T377&lt;&gt;"",'Booking Management'!T377,"")</f>
        <v/>
      </c>
      <c r="D381" s="35" t="str">
        <f t="shared" ca="1" si="6"/>
        <v/>
      </c>
      <c r="G381" s="3"/>
      <c r="H381" s="23"/>
      <c r="I381" s="3"/>
      <c r="J381" s="3"/>
      <c r="K381" s="3"/>
      <c r="L381"/>
      <c r="Q381"/>
      <c r="R381" s="3" t="str">
        <f>'New Material Details'!K382</f>
        <v>Bhatan Steel Recycling</v>
      </c>
      <c r="S381" s="2">
        <f>'Booking Management'!Q377</f>
        <v>0</v>
      </c>
    </row>
    <row r="382" spans="1:19">
      <c r="A382" s="23">
        <f>'Booking Management'!A378</f>
        <v>0</v>
      </c>
      <c r="B382" s="33" t="str">
        <f>IF('Booking Management'!B378&lt;&gt;"",'Booking Management'!B378,"")</f>
        <v/>
      </c>
      <c r="C382" s="34" t="str">
        <f>IF('Booking Management'!T378&lt;&gt;"",'Booking Management'!T378,"")</f>
        <v/>
      </c>
      <c r="D382" s="35" t="str">
        <f t="shared" ca="1" si="6"/>
        <v/>
      </c>
      <c r="G382" s="3"/>
      <c r="H382" s="23"/>
      <c r="I382" s="3"/>
      <c r="J382" s="3"/>
      <c r="K382" s="3"/>
      <c r="Q382"/>
      <c r="R382" s="3" t="str">
        <f>'New Material Details'!K383</f>
        <v>Serve Copper Recycling</v>
      </c>
      <c r="S382" s="2">
        <f>'Booking Management'!Q378</f>
        <v>0</v>
      </c>
    </row>
    <row r="383" spans="1:19">
      <c r="A383" s="23">
        <f>'Booking Management'!A379</f>
        <v>0</v>
      </c>
      <c r="B383" s="33" t="str">
        <f>IF('Booking Management'!B379&lt;&gt;"",'Booking Management'!B379,"")</f>
        <v/>
      </c>
      <c r="C383" s="34" t="str">
        <f>IF('Booking Management'!T379&lt;&gt;"",'Booking Management'!T379,"")</f>
        <v/>
      </c>
      <c r="D383" s="35" t="str">
        <f t="shared" ca="1" si="6"/>
        <v/>
      </c>
      <c r="G383" s="3"/>
      <c r="H383" s="23"/>
      <c r="I383" s="3"/>
      <c r="J383" s="3"/>
      <c r="K383" s="3"/>
      <c r="Q383"/>
      <c r="R383" s="3" t="str">
        <f>'New Material Details'!K384</f>
        <v>Ratan Aluminium Recycling</v>
      </c>
      <c r="S383" s="2">
        <f>'Booking Management'!Q379</f>
        <v>0</v>
      </c>
    </row>
    <row r="384" spans="1:19">
      <c r="A384" s="23">
        <f>'Booking Management'!A380</f>
        <v>0</v>
      </c>
      <c r="B384" s="33" t="str">
        <f>IF('Booking Management'!B380&lt;&gt;"",'Booking Management'!B380,"")</f>
        <v/>
      </c>
      <c r="C384" s="34" t="str">
        <f>IF('Booking Management'!T380&lt;&gt;"",'Booking Management'!T380,"")</f>
        <v/>
      </c>
      <c r="D384" s="35" t="str">
        <f t="shared" ca="1" si="6"/>
        <v/>
      </c>
      <c r="G384" s="3"/>
      <c r="H384" s="23"/>
      <c r="I384" s="3"/>
      <c r="J384" s="3"/>
      <c r="K384" s="3"/>
      <c r="Q384"/>
      <c r="R384" s="3" t="str">
        <f>'New Material Details'!K385</f>
        <v>Bhatan Steel Recycling</v>
      </c>
      <c r="S384" s="2">
        <f>'Booking Management'!Q380</f>
        <v>0</v>
      </c>
    </row>
    <row r="385" spans="1:19">
      <c r="A385" s="23">
        <f>'Booking Management'!A381</f>
        <v>0</v>
      </c>
      <c r="B385" s="33" t="str">
        <f>IF('Booking Management'!B381&lt;&gt;"",'Booking Management'!B381,"")</f>
        <v/>
      </c>
      <c r="C385" s="34" t="str">
        <f>IF('Booking Management'!T381&lt;&gt;"",'Booking Management'!T381,"")</f>
        <v/>
      </c>
      <c r="D385" s="35" t="str">
        <f t="shared" ca="1" si="6"/>
        <v/>
      </c>
      <c r="G385" s="3"/>
      <c r="H385" s="23"/>
      <c r="I385" s="3"/>
      <c r="J385" s="3"/>
      <c r="K385" s="3"/>
      <c r="Q385"/>
      <c r="R385" s="3" t="str">
        <f>'New Material Details'!K386</f>
        <v>Serve Copper Recycling</v>
      </c>
      <c r="S385" s="2">
        <f>'Booking Management'!Q381</f>
        <v>0</v>
      </c>
    </row>
    <row r="386" spans="1:19">
      <c r="A386" s="23">
        <f>'Booking Management'!A382</f>
        <v>0</v>
      </c>
      <c r="B386" s="33" t="str">
        <f>IF('Booking Management'!B382&lt;&gt;"",'Booking Management'!B382,"")</f>
        <v/>
      </c>
      <c r="C386" s="34" t="str">
        <f>IF('Booking Management'!T382&lt;&gt;"",'Booking Management'!T382,"")</f>
        <v/>
      </c>
      <c r="D386" s="35" t="str">
        <f t="shared" ca="1" si="6"/>
        <v/>
      </c>
      <c r="G386" s="3"/>
      <c r="H386" s="23"/>
      <c r="I386" s="3"/>
      <c r="J386" s="3"/>
      <c r="K386" s="3"/>
      <c r="Q386"/>
      <c r="R386" s="3" t="str">
        <f>'New Material Details'!K387</f>
        <v>Ratan Aluminium Recycling</v>
      </c>
      <c r="S386" s="2">
        <f>'Booking Management'!Q382</f>
        <v>0</v>
      </c>
    </row>
    <row r="387" spans="1:19">
      <c r="A387" s="23">
        <f>'Booking Management'!A383</f>
        <v>0</v>
      </c>
      <c r="B387" s="33" t="str">
        <f>IF('Booking Management'!B383&lt;&gt;"",'Booking Management'!B383,"")</f>
        <v/>
      </c>
      <c r="C387" s="34" t="str">
        <f>IF('Booking Management'!T383&lt;&gt;"",'Booking Management'!T383,"")</f>
        <v/>
      </c>
      <c r="D387" s="35" t="str">
        <f t="shared" ref="D387:D450" ca="1" si="7">IF(AND(B387&lt;&gt;"",C387&lt;&gt;""),IF(AND(O387="",C387-TODAY()&lt;20),"Alert",""),"")</f>
        <v/>
      </c>
      <c r="G387" s="3"/>
      <c r="H387" s="23"/>
      <c r="I387" s="3"/>
      <c r="J387" s="3"/>
      <c r="K387" s="3"/>
      <c r="Q387"/>
      <c r="R387" s="3" t="str">
        <f>'New Material Details'!K388</f>
        <v>Bhatan Steel Recycling</v>
      </c>
      <c r="S387" s="2">
        <f>'Booking Management'!Q383</f>
        <v>0</v>
      </c>
    </row>
    <row r="388" spans="1:19">
      <c r="A388" s="23">
        <f>'Booking Management'!A384</f>
        <v>0</v>
      </c>
      <c r="B388" s="33" t="str">
        <f>IF('Booking Management'!B384&lt;&gt;"",'Booking Management'!B384,"")</f>
        <v/>
      </c>
      <c r="C388" s="34" t="str">
        <f>IF('Booking Management'!T384&lt;&gt;"",'Booking Management'!T384,"")</f>
        <v/>
      </c>
      <c r="D388" s="35" t="str">
        <f t="shared" ca="1" si="7"/>
        <v/>
      </c>
      <c r="G388" s="3"/>
      <c r="H388" s="23"/>
      <c r="I388" s="3"/>
      <c r="J388" s="3"/>
      <c r="K388" s="3"/>
      <c r="Q388"/>
      <c r="R388" s="3" t="str">
        <f>'New Material Details'!K389</f>
        <v>Serve Copper Recycling</v>
      </c>
      <c r="S388" s="2">
        <f>'Booking Management'!Q384</f>
        <v>0</v>
      </c>
    </row>
    <row r="389" spans="1:19">
      <c r="A389" s="23">
        <f>'Booking Management'!A385</f>
        <v>0</v>
      </c>
      <c r="B389" s="33" t="str">
        <f>IF('Booking Management'!B385&lt;&gt;"",'Booking Management'!B385,"")</f>
        <v/>
      </c>
      <c r="C389" s="34" t="str">
        <f>IF('Booking Management'!T385&lt;&gt;"",'Booking Management'!T385,"")</f>
        <v/>
      </c>
      <c r="D389" s="35" t="str">
        <f t="shared" ca="1" si="7"/>
        <v/>
      </c>
      <c r="G389" s="3"/>
      <c r="H389" s="23"/>
      <c r="I389" s="3"/>
      <c r="J389" s="3"/>
      <c r="K389" s="3"/>
      <c r="Q389"/>
      <c r="R389" s="3" t="str">
        <f>'New Material Details'!K390</f>
        <v>Ratan Aluminium Recycling</v>
      </c>
      <c r="S389" s="2">
        <f>'Booking Management'!Q385</f>
        <v>0</v>
      </c>
    </row>
    <row r="390" spans="1:19">
      <c r="A390" s="23">
        <f>'Booking Management'!A386</f>
        <v>0</v>
      </c>
      <c r="B390" s="33" t="str">
        <f>IF('Booking Management'!B386&lt;&gt;"",'Booking Management'!B386,"")</f>
        <v/>
      </c>
      <c r="C390" s="34" t="str">
        <f>IF('Booking Management'!T386&lt;&gt;"",'Booking Management'!T386,"")</f>
        <v/>
      </c>
      <c r="D390" s="35" t="str">
        <f t="shared" ca="1" si="7"/>
        <v/>
      </c>
      <c r="G390" s="3"/>
      <c r="H390" s="23"/>
      <c r="I390" s="3"/>
      <c r="J390" s="3"/>
      <c r="K390" s="3"/>
      <c r="Q390"/>
      <c r="R390" s="3" t="str">
        <f>'New Material Details'!K391</f>
        <v>Bhatan Steel Recycling</v>
      </c>
      <c r="S390" s="2">
        <f>'Booking Management'!Q386</f>
        <v>0</v>
      </c>
    </row>
    <row r="391" spans="1:19">
      <c r="A391" s="23">
        <f>'Booking Management'!A387</f>
        <v>0</v>
      </c>
      <c r="B391" s="33" t="str">
        <f>IF('Booking Management'!B387&lt;&gt;"",'Booking Management'!B387,"")</f>
        <v/>
      </c>
      <c r="C391" s="34" t="str">
        <f>IF('Booking Management'!T387&lt;&gt;"",'Booking Management'!T387,"")</f>
        <v/>
      </c>
      <c r="D391" s="35" t="str">
        <f t="shared" ca="1" si="7"/>
        <v/>
      </c>
      <c r="G391" s="3"/>
      <c r="H391" s="23"/>
      <c r="I391" s="3"/>
      <c r="J391" s="3"/>
      <c r="K391" s="3"/>
      <c r="Q391"/>
      <c r="R391" s="3" t="str">
        <f>'New Material Details'!K392</f>
        <v>Serve Copper Recycling</v>
      </c>
      <c r="S391" s="2">
        <f>'Booking Management'!Q387</f>
        <v>0</v>
      </c>
    </row>
    <row r="392" spans="1:19">
      <c r="A392" s="23">
        <f>'Booking Management'!A388</f>
        <v>0</v>
      </c>
      <c r="B392" s="33" t="str">
        <f>IF('Booking Management'!B388&lt;&gt;"",'Booking Management'!B388,"")</f>
        <v/>
      </c>
      <c r="C392" s="34" t="str">
        <f>IF('Booking Management'!T388&lt;&gt;"",'Booking Management'!T388,"")</f>
        <v/>
      </c>
      <c r="D392" s="35" t="str">
        <f t="shared" ca="1" si="7"/>
        <v/>
      </c>
      <c r="G392" s="3"/>
      <c r="H392" s="23"/>
      <c r="I392" s="3"/>
      <c r="J392" s="3"/>
      <c r="K392" s="3"/>
      <c r="Q392"/>
      <c r="R392" s="3" t="str">
        <f>'New Material Details'!K393</f>
        <v>Ratan Aluminium Recycling</v>
      </c>
      <c r="S392" s="2">
        <f>'Booking Management'!Q388</f>
        <v>0</v>
      </c>
    </row>
    <row r="393" spans="1:19">
      <c r="A393" s="23">
        <f>'Booking Management'!A389</f>
        <v>0</v>
      </c>
      <c r="B393" s="33" t="str">
        <f>IF('Booking Management'!B389&lt;&gt;"",'Booking Management'!B389,"")</f>
        <v/>
      </c>
      <c r="C393" s="34" t="str">
        <f>IF('Booking Management'!T389&lt;&gt;"",'Booking Management'!T389,"")</f>
        <v/>
      </c>
      <c r="D393" s="35" t="str">
        <f t="shared" ca="1" si="7"/>
        <v/>
      </c>
      <c r="G393" s="3"/>
      <c r="H393" s="23"/>
      <c r="I393" s="3"/>
      <c r="J393" s="3"/>
      <c r="K393" s="3"/>
      <c r="Q393"/>
      <c r="R393" s="3" t="str">
        <f>'New Material Details'!K394</f>
        <v>Bhatan Steel Recycling</v>
      </c>
      <c r="S393" s="2">
        <f>'Booking Management'!Q389</f>
        <v>0</v>
      </c>
    </row>
    <row r="394" spans="1:19">
      <c r="A394" s="23">
        <f>'Booking Management'!A390</f>
        <v>0</v>
      </c>
      <c r="B394" s="33" t="str">
        <f>IF('Booking Management'!B390&lt;&gt;"",'Booking Management'!B390,"")</f>
        <v/>
      </c>
      <c r="C394" s="34" t="str">
        <f>IF('Booking Management'!T390&lt;&gt;"",'Booking Management'!T390,"")</f>
        <v/>
      </c>
      <c r="D394" s="35" t="str">
        <f t="shared" ca="1" si="7"/>
        <v/>
      </c>
      <c r="G394" s="3"/>
      <c r="H394" s="23"/>
      <c r="I394" s="3"/>
      <c r="J394" s="3"/>
      <c r="K394" s="3"/>
      <c r="Q394"/>
      <c r="R394" s="3" t="str">
        <f>'New Material Details'!K395</f>
        <v>Serve Copper Recycling</v>
      </c>
      <c r="S394" s="2">
        <f>'Booking Management'!Q390</f>
        <v>0</v>
      </c>
    </row>
    <row r="395" spans="1:19">
      <c r="A395" s="23">
        <f>'Booking Management'!A391</f>
        <v>0</v>
      </c>
      <c r="B395" s="33" t="str">
        <f>IF('Booking Management'!B391&lt;&gt;"",'Booking Management'!B391,"")</f>
        <v/>
      </c>
      <c r="C395" s="34" t="str">
        <f>IF('Booking Management'!T391&lt;&gt;"",'Booking Management'!T391,"")</f>
        <v/>
      </c>
      <c r="D395" s="35" t="str">
        <f t="shared" ca="1" si="7"/>
        <v/>
      </c>
      <c r="G395" s="3"/>
      <c r="H395" s="23"/>
      <c r="I395" s="3"/>
      <c r="J395" s="3"/>
      <c r="K395" s="3"/>
      <c r="Q395"/>
      <c r="R395" s="3" t="str">
        <f>'New Material Details'!K396</f>
        <v>Ratan Aluminium Recycling</v>
      </c>
      <c r="S395" s="2">
        <f>'Booking Management'!Q391</f>
        <v>0</v>
      </c>
    </row>
    <row r="396" spans="1:19">
      <c r="A396" s="23">
        <f>'Booking Management'!A392</f>
        <v>0</v>
      </c>
      <c r="B396" s="33" t="str">
        <f>IF('Booking Management'!B392&lt;&gt;"",'Booking Management'!B392,"")</f>
        <v/>
      </c>
      <c r="C396" s="34" t="str">
        <f>IF('Booking Management'!T392&lt;&gt;"",'Booking Management'!T392,"")</f>
        <v/>
      </c>
      <c r="D396" s="35" t="str">
        <f t="shared" ca="1" si="7"/>
        <v/>
      </c>
      <c r="G396" s="3"/>
      <c r="H396" s="23"/>
      <c r="I396" s="3"/>
      <c r="J396" s="3"/>
      <c r="K396" s="3"/>
      <c r="Q396"/>
      <c r="R396" s="3" t="str">
        <f>'New Material Details'!K397</f>
        <v>Bhatan Steel Recycling</v>
      </c>
      <c r="S396" s="2">
        <f>'Booking Management'!Q392</f>
        <v>0</v>
      </c>
    </row>
    <row r="397" spans="1:19">
      <c r="A397" s="23">
        <f>'Booking Management'!A393</f>
        <v>0</v>
      </c>
      <c r="B397" s="33" t="str">
        <f>IF('Booking Management'!B393&lt;&gt;"",'Booking Management'!B393,"")</f>
        <v/>
      </c>
      <c r="C397" s="34" t="str">
        <f>IF('Booking Management'!T393&lt;&gt;"",'Booking Management'!T393,"")</f>
        <v/>
      </c>
      <c r="D397" s="35" t="str">
        <f t="shared" ca="1" si="7"/>
        <v/>
      </c>
      <c r="G397" s="3"/>
      <c r="H397" s="23"/>
      <c r="I397" s="3"/>
      <c r="J397" s="3"/>
      <c r="K397" s="3"/>
      <c r="Q397"/>
      <c r="R397" s="3" t="str">
        <f>'New Material Details'!K398</f>
        <v>Serve Copper Recycling</v>
      </c>
      <c r="S397" s="2">
        <f>'Booking Management'!Q393</f>
        <v>0</v>
      </c>
    </row>
    <row r="398" spans="1:19">
      <c r="A398" s="23">
        <f>'Booking Management'!A394</f>
        <v>0</v>
      </c>
      <c r="B398" s="33" t="str">
        <f>IF('Booking Management'!B394&lt;&gt;"",'Booking Management'!B394,"")</f>
        <v/>
      </c>
      <c r="C398" s="34" t="str">
        <f>IF('Booking Management'!T394&lt;&gt;"",'Booking Management'!T394,"")</f>
        <v/>
      </c>
      <c r="D398" s="35" t="str">
        <f t="shared" ca="1" si="7"/>
        <v/>
      </c>
      <c r="G398" s="3"/>
      <c r="H398" s="23"/>
      <c r="I398" s="3"/>
      <c r="J398" s="3"/>
      <c r="K398" s="3"/>
      <c r="Q398"/>
      <c r="R398" s="3" t="str">
        <f>'New Material Details'!K399</f>
        <v>Ratan Aluminium Recycling</v>
      </c>
      <c r="S398" s="2">
        <f>'Booking Management'!Q394</f>
        <v>0</v>
      </c>
    </row>
    <row r="399" spans="1:19">
      <c r="A399" s="23">
        <f>'Booking Management'!A395</f>
        <v>0</v>
      </c>
      <c r="B399" s="33" t="str">
        <f>IF('Booking Management'!B395&lt;&gt;"",'Booking Management'!B395,"")</f>
        <v/>
      </c>
      <c r="C399" s="34" t="str">
        <f>IF('Booking Management'!T395&lt;&gt;"",'Booking Management'!T395,"")</f>
        <v/>
      </c>
      <c r="D399" s="35" t="str">
        <f t="shared" ca="1" si="7"/>
        <v/>
      </c>
      <c r="G399" s="3"/>
      <c r="H399" s="23"/>
      <c r="I399" s="3"/>
      <c r="J399" s="3"/>
      <c r="K399" s="3"/>
      <c r="Q399"/>
      <c r="R399" s="3" t="str">
        <f>'New Material Details'!K400</f>
        <v>Bhatan Steel Recycling</v>
      </c>
      <c r="S399" s="2">
        <f>'Booking Management'!Q395</f>
        <v>0</v>
      </c>
    </row>
    <row r="400" spans="1:19">
      <c r="A400" s="23">
        <f>'Booking Management'!A396</f>
        <v>0</v>
      </c>
      <c r="B400" s="33" t="str">
        <f>IF('Booking Management'!B396&lt;&gt;"",'Booking Management'!B396,"")</f>
        <v/>
      </c>
      <c r="C400" s="34" t="str">
        <f>IF('Booking Management'!T396&lt;&gt;"",'Booking Management'!T396,"")</f>
        <v/>
      </c>
      <c r="D400" s="35" t="str">
        <f t="shared" ca="1" si="7"/>
        <v/>
      </c>
      <c r="G400" s="3"/>
      <c r="H400" s="23"/>
      <c r="I400" s="3"/>
      <c r="J400" s="3"/>
      <c r="K400" s="3"/>
      <c r="Q400"/>
      <c r="R400" s="3" t="str">
        <f>'New Material Details'!K401</f>
        <v>Serve Copper Recycling</v>
      </c>
      <c r="S400" s="2">
        <f>'Booking Management'!Q396</f>
        <v>0</v>
      </c>
    </row>
    <row r="401" spans="1:19">
      <c r="A401" s="23">
        <f>'Booking Management'!A397</f>
        <v>0</v>
      </c>
      <c r="B401" s="33" t="str">
        <f>IF('Booking Management'!B397&lt;&gt;"",'Booking Management'!B397,"")</f>
        <v/>
      </c>
      <c r="C401" s="34" t="str">
        <f>IF('Booking Management'!T397&lt;&gt;"",'Booking Management'!T397,"")</f>
        <v/>
      </c>
      <c r="D401" s="35" t="str">
        <f t="shared" ca="1" si="7"/>
        <v/>
      </c>
      <c r="G401" s="3"/>
      <c r="H401" s="23"/>
      <c r="I401" s="3"/>
      <c r="J401" s="3"/>
      <c r="K401" s="3"/>
      <c r="Q401"/>
      <c r="R401" s="3" t="str">
        <f>'New Material Details'!K402</f>
        <v>Ratan Aluminium Recycling</v>
      </c>
      <c r="S401" s="2">
        <f>'Booking Management'!Q397</f>
        <v>0</v>
      </c>
    </row>
    <row r="402" spans="1:19">
      <c r="A402" s="23">
        <f>'Booking Management'!A398</f>
        <v>0</v>
      </c>
      <c r="B402" s="33" t="str">
        <f>IF('Booking Management'!B398&lt;&gt;"",'Booking Management'!B398,"")</f>
        <v/>
      </c>
      <c r="C402" s="34" t="str">
        <f>IF('Booking Management'!T398&lt;&gt;"",'Booking Management'!T398,"")</f>
        <v/>
      </c>
      <c r="D402" s="35" t="str">
        <f t="shared" ca="1" si="7"/>
        <v/>
      </c>
      <c r="G402" s="3"/>
      <c r="H402" s="23"/>
      <c r="I402" s="3"/>
      <c r="J402" s="3"/>
      <c r="K402" s="3"/>
      <c r="Q402"/>
      <c r="R402" s="3" t="str">
        <f>'New Material Details'!K403</f>
        <v>Bhatan Steel Recycling</v>
      </c>
      <c r="S402" s="2">
        <f>'Booking Management'!Q398</f>
        <v>0</v>
      </c>
    </row>
    <row r="403" spans="1:19">
      <c r="A403" s="23">
        <f>'Booking Management'!A399</f>
        <v>0</v>
      </c>
      <c r="B403" s="33" t="str">
        <f>IF('Booking Management'!B399&lt;&gt;"",'Booking Management'!B399,"")</f>
        <v/>
      </c>
      <c r="C403" s="34" t="str">
        <f>IF('Booking Management'!T399&lt;&gt;"",'Booking Management'!T399,"")</f>
        <v/>
      </c>
      <c r="D403" s="35" t="str">
        <f t="shared" ca="1" si="7"/>
        <v/>
      </c>
      <c r="G403" s="3"/>
      <c r="H403" s="23"/>
      <c r="I403" s="3"/>
      <c r="J403" s="3"/>
      <c r="K403" s="3"/>
      <c r="Q403"/>
      <c r="R403" s="3" t="str">
        <f>'New Material Details'!K404</f>
        <v>Serve Copper Recycling</v>
      </c>
      <c r="S403" s="2">
        <f>'Booking Management'!Q399</f>
        <v>0</v>
      </c>
    </row>
    <row r="404" spans="1:19">
      <c r="A404" s="23">
        <f>'Booking Management'!A400</f>
        <v>0</v>
      </c>
      <c r="B404" s="33" t="str">
        <f>IF('Booking Management'!B400&lt;&gt;"",'Booking Management'!B400,"")</f>
        <v/>
      </c>
      <c r="C404" s="34" t="str">
        <f>IF('Booking Management'!T400&lt;&gt;"",'Booking Management'!T400,"")</f>
        <v/>
      </c>
      <c r="D404" s="35" t="str">
        <f t="shared" ca="1" si="7"/>
        <v/>
      </c>
      <c r="G404" s="3"/>
      <c r="H404" s="23"/>
      <c r="I404" s="3"/>
      <c r="J404" s="3"/>
      <c r="K404" s="3"/>
      <c r="Q404"/>
      <c r="R404" s="3" t="str">
        <f>'New Material Details'!K405</f>
        <v>Ratan Aluminium Recycling</v>
      </c>
      <c r="S404" s="2">
        <f>'Booking Management'!Q400</f>
        <v>0</v>
      </c>
    </row>
    <row r="405" spans="1:19">
      <c r="A405" s="23">
        <f>'Booking Management'!A401</f>
        <v>0</v>
      </c>
      <c r="B405" s="33" t="str">
        <f>IF('Booking Management'!B401&lt;&gt;"",'Booking Management'!B401,"")</f>
        <v/>
      </c>
      <c r="C405" s="34" t="str">
        <f>IF('Booking Management'!T401&lt;&gt;"",'Booking Management'!T401,"")</f>
        <v/>
      </c>
      <c r="D405" s="35" t="str">
        <f t="shared" ca="1" si="7"/>
        <v/>
      </c>
      <c r="G405" s="3"/>
      <c r="H405" s="23"/>
      <c r="I405" s="3"/>
      <c r="J405" s="3"/>
      <c r="K405" s="3"/>
      <c r="Q405"/>
      <c r="R405" s="3" t="str">
        <f>'New Material Details'!K406</f>
        <v>Bhatan Steel Recycling</v>
      </c>
      <c r="S405" s="2">
        <f>'Booking Management'!Q401</f>
        <v>0</v>
      </c>
    </row>
    <row r="406" spans="1:19">
      <c r="A406" s="23">
        <f>'Booking Management'!A402</f>
        <v>0</v>
      </c>
      <c r="B406" s="33" t="str">
        <f>IF('Booking Management'!B402&lt;&gt;"",'Booking Management'!B402,"")</f>
        <v/>
      </c>
      <c r="C406" s="34" t="str">
        <f>IF('Booking Management'!T402&lt;&gt;"",'Booking Management'!T402,"")</f>
        <v/>
      </c>
      <c r="D406" s="35" t="str">
        <f t="shared" ca="1" si="7"/>
        <v/>
      </c>
      <c r="G406" s="3"/>
      <c r="H406" s="23"/>
      <c r="I406" s="3"/>
      <c r="J406" s="3"/>
      <c r="K406" s="3"/>
      <c r="Q406"/>
      <c r="R406" s="3" t="str">
        <f>'New Material Details'!K407</f>
        <v>Serve Copper Recycling</v>
      </c>
      <c r="S406" s="2">
        <f>'Booking Management'!Q402</f>
        <v>0</v>
      </c>
    </row>
    <row r="407" spans="1:19">
      <c r="A407" s="23">
        <f>'Booking Management'!A403</f>
        <v>0</v>
      </c>
      <c r="B407" s="33" t="str">
        <f>IF('Booking Management'!B403&lt;&gt;"",'Booking Management'!B403,"")</f>
        <v/>
      </c>
      <c r="C407" s="34" t="str">
        <f>IF('Booking Management'!T403&lt;&gt;"",'Booking Management'!T403,"")</f>
        <v/>
      </c>
      <c r="D407" s="35" t="str">
        <f t="shared" ca="1" si="7"/>
        <v/>
      </c>
      <c r="G407" s="3"/>
      <c r="H407" s="23"/>
      <c r="I407" s="3"/>
      <c r="J407" s="3"/>
      <c r="K407" s="3"/>
      <c r="Q407"/>
      <c r="R407" s="3" t="str">
        <f>'New Material Details'!K408</f>
        <v>Ratan Aluminium Recycling</v>
      </c>
      <c r="S407" s="2">
        <f>'Booking Management'!Q403</f>
        <v>0</v>
      </c>
    </row>
    <row r="408" spans="1:19">
      <c r="A408" s="23">
        <f>'Booking Management'!A404</f>
        <v>0</v>
      </c>
      <c r="B408" s="33" t="str">
        <f>IF('Booking Management'!B404&lt;&gt;"",'Booking Management'!B404,"")</f>
        <v/>
      </c>
      <c r="C408" s="34" t="str">
        <f>IF('Booking Management'!T404&lt;&gt;"",'Booking Management'!T404,"")</f>
        <v/>
      </c>
      <c r="D408" s="35" t="str">
        <f t="shared" ca="1" si="7"/>
        <v/>
      </c>
      <c r="G408" s="3"/>
      <c r="H408" s="23"/>
      <c r="I408" s="3"/>
      <c r="J408" s="3"/>
      <c r="K408" s="3"/>
      <c r="Q408"/>
      <c r="R408" s="3" t="str">
        <f>'New Material Details'!K409</f>
        <v>Bhatan Steel Recycling</v>
      </c>
      <c r="S408" s="2">
        <f>'Booking Management'!Q404</f>
        <v>0</v>
      </c>
    </row>
    <row r="409" spans="1:19">
      <c r="A409" s="23">
        <f>'Booking Management'!A405</f>
        <v>0</v>
      </c>
      <c r="B409" s="33" t="str">
        <f>IF('Booking Management'!B405&lt;&gt;"",'Booking Management'!B405,"")</f>
        <v/>
      </c>
      <c r="C409" s="34" t="str">
        <f>IF('Booking Management'!T405&lt;&gt;"",'Booking Management'!T405,"")</f>
        <v/>
      </c>
      <c r="D409" s="35" t="str">
        <f t="shared" ca="1" si="7"/>
        <v/>
      </c>
      <c r="G409" s="3"/>
      <c r="H409" s="23"/>
      <c r="I409" s="3"/>
      <c r="J409" s="3"/>
      <c r="K409" s="3"/>
      <c r="Q409"/>
      <c r="R409" s="3" t="str">
        <f>'New Material Details'!K410</f>
        <v>Serve Copper Recycling</v>
      </c>
      <c r="S409" s="2">
        <f>'Booking Management'!Q405</f>
        <v>0</v>
      </c>
    </row>
    <row r="410" spans="1:19">
      <c r="A410" s="23">
        <f>'Booking Management'!A406</f>
        <v>0</v>
      </c>
      <c r="B410" s="33" t="str">
        <f>IF('Booking Management'!B406&lt;&gt;"",'Booking Management'!B406,"")</f>
        <v/>
      </c>
      <c r="C410" s="34" t="str">
        <f>IF('Booking Management'!T406&lt;&gt;"",'Booking Management'!T406,"")</f>
        <v/>
      </c>
      <c r="D410" s="35" t="str">
        <f t="shared" ca="1" si="7"/>
        <v/>
      </c>
      <c r="G410" s="3"/>
      <c r="H410" s="23"/>
      <c r="I410" s="3"/>
      <c r="J410" s="3"/>
      <c r="K410" s="3"/>
      <c r="Q410"/>
      <c r="R410" s="3" t="str">
        <f>'New Material Details'!K411</f>
        <v>Ratan Aluminium Recycling</v>
      </c>
      <c r="S410" s="2">
        <f>'Booking Management'!Q406</f>
        <v>0</v>
      </c>
    </row>
    <row r="411" spans="1:19">
      <c r="A411" s="23">
        <f>'Booking Management'!A407</f>
        <v>0</v>
      </c>
      <c r="B411" s="33" t="str">
        <f>IF('Booking Management'!B407&lt;&gt;"",'Booking Management'!B407,"")</f>
        <v/>
      </c>
      <c r="C411" s="34" t="str">
        <f>IF('Booking Management'!T407&lt;&gt;"",'Booking Management'!T407,"")</f>
        <v/>
      </c>
      <c r="D411" s="35" t="str">
        <f t="shared" ca="1" si="7"/>
        <v/>
      </c>
      <c r="G411" s="3"/>
      <c r="H411" s="23"/>
      <c r="I411" s="3"/>
      <c r="J411" s="3"/>
      <c r="K411" s="3"/>
      <c r="Q411"/>
      <c r="R411" s="3" t="str">
        <f>'New Material Details'!K412</f>
        <v>Bhatan Steel Recycling</v>
      </c>
      <c r="S411" s="2">
        <f>'Booking Management'!Q407</f>
        <v>0</v>
      </c>
    </row>
    <row r="412" spans="1:19">
      <c r="A412" s="23">
        <f>'Booking Management'!A408</f>
        <v>0</v>
      </c>
      <c r="B412" s="33" t="str">
        <f>IF('Booking Management'!B408&lt;&gt;"",'Booking Management'!B408,"")</f>
        <v/>
      </c>
      <c r="C412" s="34" t="str">
        <f>IF('Booking Management'!T408&lt;&gt;"",'Booking Management'!T408,"")</f>
        <v/>
      </c>
      <c r="D412" s="35" t="str">
        <f t="shared" ca="1" si="7"/>
        <v/>
      </c>
      <c r="G412" s="3"/>
      <c r="H412" s="23"/>
      <c r="I412" s="3"/>
      <c r="J412" s="3"/>
      <c r="K412" s="3"/>
      <c r="Q412"/>
      <c r="R412" s="3" t="str">
        <f>'New Material Details'!K413</f>
        <v>Serve Copper Recycling</v>
      </c>
      <c r="S412" s="2">
        <f>'Booking Management'!Q408</f>
        <v>0</v>
      </c>
    </row>
    <row r="413" spans="1:19">
      <c r="A413" s="23">
        <f>'Booking Management'!A409</f>
        <v>0</v>
      </c>
      <c r="B413" s="33" t="str">
        <f>IF('Booking Management'!B409&lt;&gt;"",'Booking Management'!B409,"")</f>
        <v/>
      </c>
      <c r="C413" s="34" t="str">
        <f>IF('Booking Management'!T409&lt;&gt;"",'Booking Management'!T409,"")</f>
        <v/>
      </c>
      <c r="D413" s="35" t="str">
        <f t="shared" ca="1" si="7"/>
        <v/>
      </c>
      <c r="G413" s="3"/>
      <c r="H413" s="23"/>
      <c r="I413" s="3"/>
      <c r="J413" s="3"/>
      <c r="K413" s="3"/>
      <c r="Q413"/>
      <c r="R413" s="3" t="str">
        <f>'New Material Details'!K414</f>
        <v>Ratan Aluminium Recycling</v>
      </c>
      <c r="S413" s="2">
        <f>'Booking Management'!Q409</f>
        <v>0</v>
      </c>
    </row>
    <row r="414" spans="1:19">
      <c r="A414" s="23">
        <f>'Booking Management'!A410</f>
        <v>0</v>
      </c>
      <c r="B414" s="33" t="str">
        <f>IF('Booking Management'!B410&lt;&gt;"",'Booking Management'!B410,"")</f>
        <v/>
      </c>
      <c r="C414" s="34" t="str">
        <f>IF('Booking Management'!T410&lt;&gt;"",'Booking Management'!T410,"")</f>
        <v/>
      </c>
      <c r="D414" s="35" t="str">
        <f t="shared" ca="1" si="7"/>
        <v/>
      </c>
      <c r="G414" s="3"/>
      <c r="H414" s="23"/>
      <c r="I414" s="3"/>
      <c r="J414" s="3"/>
      <c r="K414" s="3"/>
      <c r="Q414"/>
      <c r="R414" s="3" t="str">
        <f>'New Material Details'!K415</f>
        <v>Bhatan Steel Recycling</v>
      </c>
      <c r="S414" s="2">
        <f>'Booking Management'!Q410</f>
        <v>0</v>
      </c>
    </row>
    <row r="415" spans="1:19">
      <c r="A415" s="23">
        <f>'Booking Management'!A411</f>
        <v>0</v>
      </c>
      <c r="B415" s="33" t="str">
        <f>IF('Booking Management'!B411&lt;&gt;"",'Booking Management'!B411,"")</f>
        <v/>
      </c>
      <c r="C415" s="34" t="str">
        <f>IF('Booking Management'!T411&lt;&gt;"",'Booking Management'!T411,"")</f>
        <v/>
      </c>
      <c r="D415" s="35" t="str">
        <f t="shared" ca="1" si="7"/>
        <v/>
      </c>
      <c r="G415" s="3"/>
      <c r="H415" s="23"/>
      <c r="I415" s="3"/>
      <c r="J415" s="3"/>
      <c r="K415" s="3"/>
      <c r="Q415"/>
      <c r="R415" s="3" t="str">
        <f>'New Material Details'!K416</f>
        <v>Serve Copper Recycling</v>
      </c>
      <c r="S415" s="2">
        <f>'Booking Management'!Q411</f>
        <v>0</v>
      </c>
    </row>
    <row r="416" spans="1:19">
      <c r="A416" s="23">
        <f>'Booking Management'!A412</f>
        <v>0</v>
      </c>
      <c r="B416" s="33" t="str">
        <f>IF('Booking Management'!B412&lt;&gt;"",'Booking Management'!B412,"")</f>
        <v/>
      </c>
      <c r="C416" s="34" t="str">
        <f>IF('Booking Management'!T412&lt;&gt;"",'Booking Management'!T412,"")</f>
        <v/>
      </c>
      <c r="D416" s="35" t="str">
        <f t="shared" ca="1" si="7"/>
        <v/>
      </c>
      <c r="G416" s="3"/>
      <c r="H416" s="23"/>
      <c r="I416" s="3"/>
      <c r="J416" s="3"/>
      <c r="K416" s="3"/>
      <c r="Q416"/>
      <c r="R416" s="3" t="str">
        <f>'New Material Details'!K417</f>
        <v>Ratan Aluminium Recycling</v>
      </c>
      <c r="S416" s="2">
        <f>'Booking Management'!Q412</f>
        <v>0</v>
      </c>
    </row>
    <row r="417" spans="1:19">
      <c r="A417" s="23">
        <f>'Booking Management'!A413</f>
        <v>0</v>
      </c>
      <c r="B417" s="33" t="str">
        <f>IF('Booking Management'!B413&lt;&gt;"",'Booking Management'!B413,"")</f>
        <v/>
      </c>
      <c r="C417" s="34" t="str">
        <f>IF('Booking Management'!T413&lt;&gt;"",'Booking Management'!T413,"")</f>
        <v/>
      </c>
      <c r="D417" s="35" t="str">
        <f t="shared" ca="1" si="7"/>
        <v/>
      </c>
      <c r="G417" s="3"/>
      <c r="H417" s="23"/>
      <c r="I417" s="3"/>
      <c r="J417" s="3"/>
      <c r="K417" s="3"/>
      <c r="Q417"/>
      <c r="R417" s="3" t="str">
        <f>'New Material Details'!K418</f>
        <v>Bhatan Steel Recycling</v>
      </c>
      <c r="S417" s="2">
        <f>'Booking Management'!Q413</f>
        <v>0</v>
      </c>
    </row>
    <row r="418" spans="1:19">
      <c r="A418" s="23">
        <f>'Booking Management'!A414</f>
        <v>0</v>
      </c>
      <c r="B418" s="33" t="str">
        <f>IF('Booking Management'!B414&lt;&gt;"",'Booking Management'!B414,"")</f>
        <v/>
      </c>
      <c r="C418" s="34" t="str">
        <f>IF('Booking Management'!T414&lt;&gt;"",'Booking Management'!T414,"")</f>
        <v/>
      </c>
      <c r="D418" s="35" t="str">
        <f t="shared" ca="1" si="7"/>
        <v/>
      </c>
      <c r="G418" s="3"/>
      <c r="H418" s="23"/>
      <c r="I418" s="3"/>
      <c r="J418" s="3"/>
      <c r="K418" s="3"/>
      <c r="Q418"/>
      <c r="R418" s="3" t="str">
        <f>'New Material Details'!K419</f>
        <v>Serve Copper Recycling</v>
      </c>
      <c r="S418" s="2">
        <f>'Booking Management'!Q414</f>
        <v>0</v>
      </c>
    </row>
    <row r="419" spans="1:19">
      <c r="A419" s="23">
        <f>'Booking Management'!A415</f>
        <v>0</v>
      </c>
      <c r="B419" s="33" t="str">
        <f>IF('Booking Management'!B415&lt;&gt;"",'Booking Management'!B415,"")</f>
        <v/>
      </c>
      <c r="C419" s="34" t="str">
        <f>IF('Booking Management'!T415&lt;&gt;"",'Booking Management'!T415,"")</f>
        <v/>
      </c>
      <c r="D419" s="35" t="str">
        <f t="shared" ca="1" si="7"/>
        <v/>
      </c>
      <c r="G419" s="3"/>
      <c r="H419" s="23"/>
      <c r="I419" s="3"/>
      <c r="J419" s="3"/>
      <c r="K419" s="3"/>
      <c r="Q419"/>
      <c r="R419" s="3" t="str">
        <f>'New Material Details'!K420</f>
        <v>Ratan Aluminium Recycling</v>
      </c>
      <c r="S419" s="2">
        <f>'Booking Management'!Q415</f>
        <v>0</v>
      </c>
    </row>
    <row r="420" spans="1:19">
      <c r="A420" s="23">
        <f>'Booking Management'!A416</f>
        <v>0</v>
      </c>
      <c r="B420" s="33" t="str">
        <f>IF('Booking Management'!B416&lt;&gt;"",'Booking Management'!B416,"")</f>
        <v/>
      </c>
      <c r="C420" s="34" t="str">
        <f>IF('Booking Management'!T416&lt;&gt;"",'Booking Management'!T416,"")</f>
        <v/>
      </c>
      <c r="D420" s="35" t="str">
        <f t="shared" ca="1" si="7"/>
        <v/>
      </c>
      <c r="G420" s="3"/>
      <c r="H420" s="23"/>
      <c r="I420" s="3"/>
      <c r="J420" s="3"/>
      <c r="K420" s="3"/>
      <c r="Q420"/>
      <c r="R420" s="3" t="str">
        <f>'New Material Details'!K421</f>
        <v>Bhatan Steel Recycling</v>
      </c>
      <c r="S420" s="2">
        <f>'Booking Management'!Q416</f>
        <v>0</v>
      </c>
    </row>
    <row r="421" spans="1:19">
      <c r="A421" s="23">
        <f>'Booking Management'!A417</f>
        <v>0</v>
      </c>
      <c r="B421" s="33" t="str">
        <f>IF('Booking Management'!B417&lt;&gt;"",'Booking Management'!B417,"")</f>
        <v/>
      </c>
      <c r="C421" s="34" t="str">
        <f>IF('Booking Management'!T417&lt;&gt;"",'Booking Management'!T417,"")</f>
        <v/>
      </c>
      <c r="D421" s="35" t="str">
        <f t="shared" ca="1" si="7"/>
        <v/>
      </c>
      <c r="G421" s="3"/>
      <c r="H421" s="23"/>
      <c r="I421" s="3"/>
      <c r="J421" s="3"/>
      <c r="K421" s="3"/>
      <c r="Q421"/>
      <c r="R421" s="3" t="str">
        <f>'New Material Details'!K422</f>
        <v>Serve Copper Recycling</v>
      </c>
      <c r="S421" s="2">
        <f>'Booking Management'!Q417</f>
        <v>0</v>
      </c>
    </row>
    <row r="422" spans="1:19">
      <c r="A422" s="23">
        <f>'Booking Management'!A418</f>
        <v>0</v>
      </c>
      <c r="B422" s="33" t="str">
        <f>IF('Booking Management'!B418&lt;&gt;"",'Booking Management'!B418,"")</f>
        <v/>
      </c>
      <c r="C422" s="34" t="str">
        <f>IF('Booking Management'!T418&lt;&gt;"",'Booking Management'!T418,"")</f>
        <v/>
      </c>
      <c r="D422" s="35" t="str">
        <f t="shared" ca="1" si="7"/>
        <v/>
      </c>
      <c r="G422" s="3"/>
      <c r="H422" s="23"/>
      <c r="I422" s="3"/>
      <c r="J422" s="3"/>
      <c r="K422" s="3"/>
      <c r="Q422"/>
      <c r="R422" s="3" t="str">
        <f>'New Material Details'!K423</f>
        <v>Ratan Aluminium Recycling</v>
      </c>
      <c r="S422" s="2">
        <f>'Booking Management'!Q418</f>
        <v>0</v>
      </c>
    </row>
    <row r="423" spans="1:19">
      <c r="A423" s="23">
        <f>'Booking Management'!A419</f>
        <v>0</v>
      </c>
      <c r="B423" s="33" t="str">
        <f>IF('Booking Management'!B419&lt;&gt;"",'Booking Management'!B419,"")</f>
        <v/>
      </c>
      <c r="C423" s="34" t="str">
        <f>IF('Booking Management'!T419&lt;&gt;"",'Booking Management'!T419,"")</f>
        <v/>
      </c>
      <c r="D423" s="35" t="str">
        <f t="shared" ca="1" si="7"/>
        <v/>
      </c>
      <c r="G423" s="3"/>
      <c r="H423" s="23"/>
      <c r="I423" s="3"/>
      <c r="J423" s="3"/>
      <c r="K423" s="3"/>
      <c r="Q423"/>
      <c r="R423" s="3" t="str">
        <f>'New Material Details'!K424</f>
        <v>Bhatan Steel Recycling</v>
      </c>
      <c r="S423" s="2">
        <f>'Booking Management'!Q419</f>
        <v>0</v>
      </c>
    </row>
    <row r="424" spans="1:19">
      <c r="A424" s="23">
        <f>'Booking Management'!A420</f>
        <v>0</v>
      </c>
      <c r="B424" s="33" t="str">
        <f>IF('Booking Management'!B420&lt;&gt;"",'Booking Management'!B420,"")</f>
        <v/>
      </c>
      <c r="C424" s="34" t="str">
        <f>IF('Booking Management'!T420&lt;&gt;"",'Booking Management'!T420,"")</f>
        <v/>
      </c>
      <c r="D424" s="35" t="str">
        <f t="shared" ca="1" si="7"/>
        <v/>
      </c>
      <c r="G424" s="3"/>
      <c r="H424" s="23"/>
      <c r="I424" s="3"/>
      <c r="J424" s="3"/>
      <c r="K424" s="3"/>
      <c r="Q424"/>
      <c r="R424" s="3" t="str">
        <f>'New Material Details'!K425</f>
        <v>Serve Copper Recycling</v>
      </c>
      <c r="S424" s="2">
        <f>'Booking Management'!Q420</f>
        <v>0</v>
      </c>
    </row>
    <row r="425" spans="1:19">
      <c r="A425" s="23">
        <f>'Booking Management'!A421</f>
        <v>0</v>
      </c>
      <c r="B425" s="33" t="str">
        <f>IF('Booking Management'!B421&lt;&gt;"",'Booking Management'!B421,"")</f>
        <v/>
      </c>
      <c r="C425" s="34" t="str">
        <f>IF('Booking Management'!T421&lt;&gt;"",'Booking Management'!T421,"")</f>
        <v/>
      </c>
      <c r="D425" s="35" t="str">
        <f t="shared" ca="1" si="7"/>
        <v/>
      </c>
      <c r="G425" s="3"/>
      <c r="H425" s="23"/>
      <c r="I425" s="3"/>
      <c r="J425" s="3"/>
      <c r="K425" s="3"/>
      <c r="Q425"/>
      <c r="R425" s="3" t="str">
        <f>'New Material Details'!K426</f>
        <v>Ratan Aluminium Recycling</v>
      </c>
      <c r="S425" s="2">
        <f>'Booking Management'!Q421</f>
        <v>0</v>
      </c>
    </row>
    <row r="426" spans="1:19">
      <c r="A426" s="23">
        <f>'Booking Management'!A422</f>
        <v>0</v>
      </c>
      <c r="B426" s="33" t="str">
        <f>IF('Booking Management'!B422&lt;&gt;"",'Booking Management'!B422,"")</f>
        <v/>
      </c>
      <c r="C426" s="34" t="str">
        <f>IF('Booking Management'!T422&lt;&gt;"",'Booking Management'!T422,"")</f>
        <v/>
      </c>
      <c r="D426" s="35" t="str">
        <f t="shared" ca="1" si="7"/>
        <v/>
      </c>
      <c r="G426" s="3"/>
      <c r="H426" s="23"/>
      <c r="I426" s="3"/>
      <c r="J426" s="3"/>
      <c r="K426" s="3"/>
      <c r="Q426"/>
      <c r="R426" s="3" t="str">
        <f>'New Material Details'!K427</f>
        <v>Bhatan Steel Recycling</v>
      </c>
      <c r="S426" s="2">
        <f>'Booking Management'!Q422</f>
        <v>0</v>
      </c>
    </row>
    <row r="427" spans="1:19">
      <c r="A427" s="23">
        <f>'Booking Management'!A423</f>
        <v>0</v>
      </c>
      <c r="B427" s="33" t="str">
        <f>IF('Booking Management'!B423&lt;&gt;"",'Booking Management'!B423,"")</f>
        <v/>
      </c>
      <c r="C427" s="34" t="str">
        <f>IF('Booking Management'!T423&lt;&gt;"",'Booking Management'!T423,"")</f>
        <v/>
      </c>
      <c r="D427" s="35" t="str">
        <f t="shared" ca="1" si="7"/>
        <v/>
      </c>
      <c r="G427" s="3"/>
      <c r="H427" s="23"/>
      <c r="I427" s="3"/>
      <c r="J427" s="3"/>
      <c r="K427" s="3"/>
      <c r="Q427"/>
      <c r="R427" s="3" t="str">
        <f>'New Material Details'!K428</f>
        <v>Serve Copper Recycling</v>
      </c>
      <c r="S427" s="2">
        <f>'Booking Management'!Q423</f>
        <v>0</v>
      </c>
    </row>
    <row r="428" spans="1:19">
      <c r="A428" s="23">
        <f>'Booking Management'!A424</f>
        <v>0</v>
      </c>
      <c r="B428" s="33" t="str">
        <f>IF('Booking Management'!B424&lt;&gt;"",'Booking Management'!B424,"")</f>
        <v/>
      </c>
      <c r="C428" s="34" t="str">
        <f>IF('Booking Management'!T424&lt;&gt;"",'Booking Management'!T424,"")</f>
        <v/>
      </c>
      <c r="D428" s="35" t="str">
        <f t="shared" ca="1" si="7"/>
        <v/>
      </c>
      <c r="E428" s="79"/>
      <c r="F428" s="79"/>
      <c r="G428" s="3"/>
      <c r="H428" s="23"/>
      <c r="I428" s="3"/>
      <c r="J428" s="3"/>
      <c r="K428" s="3"/>
      <c r="L428" s="79"/>
      <c r="M428" s="79"/>
      <c r="N428" s="79"/>
      <c r="Q428"/>
      <c r="R428" s="3" t="str">
        <f>'New Material Details'!K429</f>
        <v>Ratan Aluminium Recycling</v>
      </c>
      <c r="S428" s="2">
        <f>'Booking Management'!Q424</f>
        <v>0</v>
      </c>
    </row>
    <row r="429" spans="1:19">
      <c r="A429" s="23">
        <f>'Booking Management'!A425</f>
        <v>0</v>
      </c>
      <c r="B429" s="33" t="str">
        <f>IF('Booking Management'!B425&lt;&gt;"",'Booking Management'!B425,"")</f>
        <v/>
      </c>
      <c r="C429" s="34" t="str">
        <f>IF('Booking Management'!T425&lt;&gt;"",'Booking Management'!T425,"")</f>
        <v/>
      </c>
      <c r="D429" s="35" t="str">
        <f t="shared" ca="1" si="7"/>
        <v/>
      </c>
      <c r="G429" s="3"/>
      <c r="H429" s="23"/>
      <c r="I429" s="3"/>
      <c r="J429" s="3"/>
      <c r="K429" s="3"/>
      <c r="Q429"/>
      <c r="R429" s="3" t="str">
        <f>'New Material Details'!K430</f>
        <v>Bhatan Steel Recycling</v>
      </c>
      <c r="S429" s="2">
        <f>'Booking Management'!Q425</f>
        <v>0</v>
      </c>
    </row>
    <row r="430" spans="1:19">
      <c r="A430" s="23">
        <f>'Booking Management'!A426</f>
        <v>0</v>
      </c>
      <c r="B430" s="33" t="str">
        <f>IF('Booking Management'!B426&lt;&gt;"",'Booking Management'!B426,"")</f>
        <v/>
      </c>
      <c r="C430" s="34" t="str">
        <f>IF('Booking Management'!T426&lt;&gt;"",'Booking Management'!T426,"")</f>
        <v/>
      </c>
      <c r="D430" s="35" t="str">
        <f t="shared" ca="1" si="7"/>
        <v/>
      </c>
      <c r="G430" s="3"/>
      <c r="H430" s="23"/>
      <c r="I430" s="3"/>
      <c r="J430" s="3"/>
      <c r="K430" s="3"/>
      <c r="Q430"/>
      <c r="R430" s="3" t="str">
        <f>'New Material Details'!K431</f>
        <v>Serve Copper Recycling</v>
      </c>
      <c r="S430" s="2">
        <f>'Booking Management'!Q426</f>
        <v>0</v>
      </c>
    </row>
    <row r="431" spans="1:19">
      <c r="A431" s="23">
        <f>'Booking Management'!A427</f>
        <v>0</v>
      </c>
      <c r="B431" s="33" t="str">
        <f>IF('Booking Management'!B427&lt;&gt;"",'Booking Management'!B427,"")</f>
        <v/>
      </c>
      <c r="C431" s="34" t="str">
        <f>IF('Booking Management'!T427&lt;&gt;"",'Booking Management'!T427,"")</f>
        <v/>
      </c>
      <c r="D431" s="35" t="str">
        <f t="shared" ca="1" si="7"/>
        <v/>
      </c>
      <c r="G431" s="3"/>
      <c r="H431" s="23"/>
      <c r="I431" s="3"/>
      <c r="J431" s="3"/>
      <c r="K431" s="3"/>
      <c r="Q431"/>
      <c r="R431" s="3" t="str">
        <f>'New Material Details'!K432</f>
        <v>Ratan Aluminium Recycling</v>
      </c>
      <c r="S431" s="2">
        <f>'Booking Management'!Q427</f>
        <v>0</v>
      </c>
    </row>
    <row r="432" spans="1:19">
      <c r="A432" s="23">
        <f>'Booking Management'!A428</f>
        <v>0</v>
      </c>
      <c r="B432" s="33" t="str">
        <f>IF('Booking Management'!B428&lt;&gt;"",'Booking Management'!B428,"")</f>
        <v/>
      </c>
      <c r="C432" s="34" t="str">
        <f>IF('Booking Management'!T428&lt;&gt;"",'Booking Management'!T428,"")</f>
        <v/>
      </c>
      <c r="D432" s="35" t="str">
        <f t="shared" ca="1" si="7"/>
        <v/>
      </c>
      <c r="G432" s="3"/>
      <c r="H432" s="23"/>
      <c r="I432" s="3"/>
      <c r="J432" s="3"/>
      <c r="K432" s="3"/>
      <c r="Q432"/>
      <c r="R432" s="3" t="str">
        <f>'New Material Details'!K433</f>
        <v>Bhatan Steel Recycling</v>
      </c>
      <c r="S432" s="2">
        <f>'Booking Management'!Q428</f>
        <v>0</v>
      </c>
    </row>
    <row r="433" spans="1:19">
      <c r="A433" s="23">
        <f>'Booking Management'!A429</f>
        <v>0</v>
      </c>
      <c r="B433" s="33" t="str">
        <f>IF('Booking Management'!B429&lt;&gt;"",'Booking Management'!B429,"")</f>
        <v/>
      </c>
      <c r="C433" s="34" t="str">
        <f>IF('Booking Management'!T429&lt;&gt;"",'Booking Management'!T429,"")</f>
        <v/>
      </c>
      <c r="D433" s="35" t="str">
        <f t="shared" ca="1" si="7"/>
        <v/>
      </c>
      <c r="G433" s="3"/>
      <c r="H433" s="23"/>
      <c r="I433" s="3"/>
      <c r="J433" s="3"/>
      <c r="K433" s="3"/>
      <c r="Q433"/>
      <c r="R433" s="3" t="str">
        <f>'New Material Details'!K434</f>
        <v>Serve Copper Recycling</v>
      </c>
      <c r="S433" s="2">
        <f>'Booking Management'!Q429</f>
        <v>0</v>
      </c>
    </row>
    <row r="434" spans="1:19">
      <c r="A434" s="23">
        <f>'Booking Management'!A430</f>
        <v>0</v>
      </c>
      <c r="B434" s="33" t="str">
        <f>IF('Booking Management'!B430&lt;&gt;"",'Booking Management'!B430,"")</f>
        <v/>
      </c>
      <c r="C434" s="34" t="str">
        <f>IF('Booking Management'!T430&lt;&gt;"",'Booking Management'!T430,"")</f>
        <v/>
      </c>
      <c r="D434" s="35" t="str">
        <f t="shared" ca="1" si="7"/>
        <v/>
      </c>
      <c r="G434" s="3"/>
      <c r="H434" s="23"/>
      <c r="I434" s="3"/>
      <c r="J434" s="3"/>
      <c r="K434" s="3"/>
      <c r="Q434"/>
      <c r="R434" s="3" t="str">
        <f>'New Material Details'!K435</f>
        <v>Ratan Aluminium Recycling</v>
      </c>
      <c r="S434" s="2">
        <f>'Booking Management'!Q430</f>
        <v>0</v>
      </c>
    </row>
    <row r="435" spans="1:19">
      <c r="A435" s="23">
        <f>'Booking Management'!A431</f>
        <v>0</v>
      </c>
      <c r="B435" s="33" t="str">
        <f>IF('Booking Management'!B431&lt;&gt;"",'Booking Management'!B431,"")</f>
        <v/>
      </c>
      <c r="C435" s="34" t="str">
        <f>IF('Booking Management'!T431&lt;&gt;"",'Booking Management'!T431,"")</f>
        <v/>
      </c>
      <c r="D435" s="35" t="str">
        <f t="shared" ca="1" si="7"/>
        <v/>
      </c>
      <c r="E435" s="79"/>
      <c r="F435" s="79"/>
      <c r="G435" s="3"/>
      <c r="H435" s="23"/>
      <c r="I435" s="3"/>
      <c r="J435" s="3"/>
      <c r="K435" s="3"/>
      <c r="L435" s="79"/>
      <c r="M435" s="79"/>
      <c r="N435" s="79"/>
      <c r="Q435"/>
      <c r="R435" s="3" t="str">
        <f>'New Material Details'!K436</f>
        <v>Bhatan Steel Recycling</v>
      </c>
      <c r="S435" s="2">
        <f>'Booking Management'!Q431</f>
        <v>0</v>
      </c>
    </row>
    <row r="436" spans="1:19">
      <c r="A436" s="23">
        <f>'Booking Management'!A432</f>
        <v>0</v>
      </c>
      <c r="B436" s="33" t="str">
        <f>IF('Booking Management'!B432&lt;&gt;"",'Booking Management'!B432,"")</f>
        <v/>
      </c>
      <c r="C436" s="34" t="str">
        <f>IF('Booking Management'!T432&lt;&gt;"",'Booking Management'!T432,"")</f>
        <v/>
      </c>
      <c r="D436" s="35" t="str">
        <f t="shared" ca="1" si="7"/>
        <v/>
      </c>
      <c r="E436" s="79"/>
      <c r="F436" s="79"/>
      <c r="G436" s="3"/>
      <c r="H436" s="23"/>
      <c r="I436" s="3"/>
      <c r="J436" s="3"/>
      <c r="K436" s="3"/>
      <c r="L436" s="79"/>
      <c r="M436" s="79"/>
      <c r="N436" s="79"/>
      <c r="Q436"/>
      <c r="R436" s="3" t="str">
        <f>'New Material Details'!K437</f>
        <v>Serve Copper Recycling</v>
      </c>
      <c r="S436" s="2">
        <f>'Booking Management'!Q432</f>
        <v>0</v>
      </c>
    </row>
    <row r="437" spans="1:19">
      <c r="A437" s="23">
        <f>'Booking Management'!A433</f>
        <v>0</v>
      </c>
      <c r="B437" s="33" t="str">
        <f>IF('Booking Management'!B433&lt;&gt;"",'Booking Management'!B433,"")</f>
        <v/>
      </c>
      <c r="C437" s="34" t="str">
        <f>IF('Booking Management'!T433&lt;&gt;"",'Booking Management'!T433,"")</f>
        <v/>
      </c>
      <c r="D437" s="35" t="str">
        <f t="shared" ca="1" si="7"/>
        <v/>
      </c>
      <c r="G437" s="3"/>
      <c r="H437" s="23"/>
      <c r="I437" s="3"/>
      <c r="J437" s="3"/>
      <c r="K437" s="3"/>
      <c r="Q437"/>
      <c r="R437" s="3" t="str">
        <f>'New Material Details'!K438</f>
        <v>Ratan Aluminium Recycling</v>
      </c>
      <c r="S437" s="2">
        <f>'Booking Management'!Q433</f>
        <v>0</v>
      </c>
    </row>
    <row r="438" spans="1:19">
      <c r="A438" s="23">
        <f>'Booking Management'!A434</f>
        <v>0</v>
      </c>
      <c r="B438" s="33" t="str">
        <f>IF('Booking Management'!B434&lt;&gt;"",'Booking Management'!B434,"")</f>
        <v/>
      </c>
      <c r="C438" s="34" t="str">
        <f>IF('Booking Management'!T434&lt;&gt;"",'Booking Management'!T434,"")</f>
        <v/>
      </c>
      <c r="D438" s="35" t="str">
        <f t="shared" ca="1" si="7"/>
        <v/>
      </c>
      <c r="G438" s="3"/>
      <c r="H438" s="23"/>
      <c r="I438" s="3"/>
      <c r="J438" s="3"/>
      <c r="K438" s="3"/>
      <c r="Q438"/>
      <c r="R438" s="3" t="str">
        <f>'New Material Details'!K439</f>
        <v>Bhatan Steel Recycling</v>
      </c>
      <c r="S438" s="2">
        <f>'Booking Management'!Q434</f>
        <v>0</v>
      </c>
    </row>
    <row r="439" spans="1:19">
      <c r="A439" s="23">
        <f>'Booking Management'!A435</f>
        <v>0</v>
      </c>
      <c r="B439" s="33" t="str">
        <f>IF('Booking Management'!B435&lt;&gt;"",'Booking Management'!B435,"")</f>
        <v/>
      </c>
      <c r="C439" s="34" t="str">
        <f>IF('Booking Management'!T435&lt;&gt;"",'Booking Management'!T435,"")</f>
        <v/>
      </c>
      <c r="D439" s="35" t="str">
        <f t="shared" ca="1" si="7"/>
        <v/>
      </c>
      <c r="G439" s="3"/>
      <c r="H439" s="23"/>
      <c r="I439" s="3"/>
      <c r="J439" s="3"/>
      <c r="K439" s="3"/>
      <c r="Q439"/>
      <c r="R439" s="3" t="str">
        <f>'New Material Details'!K440</f>
        <v>Serve Copper Recycling</v>
      </c>
      <c r="S439" s="2">
        <f>'Booking Management'!Q435</f>
        <v>0</v>
      </c>
    </row>
    <row r="440" spans="1:19">
      <c r="A440" s="23">
        <f>'Booking Management'!A436</f>
        <v>0</v>
      </c>
      <c r="B440" s="33" t="str">
        <f>IF('Booking Management'!B436&lt;&gt;"",'Booking Management'!B436,"")</f>
        <v/>
      </c>
      <c r="C440" s="34" t="str">
        <f>IF('Booking Management'!T436&lt;&gt;"",'Booking Management'!T436,"")</f>
        <v/>
      </c>
      <c r="D440" s="35" t="str">
        <f t="shared" ca="1" si="7"/>
        <v/>
      </c>
      <c r="G440" s="3"/>
      <c r="H440" s="23"/>
      <c r="I440" s="3"/>
      <c r="J440" s="3"/>
      <c r="K440" s="3"/>
      <c r="Q440"/>
      <c r="R440" s="3" t="str">
        <f>'New Material Details'!K441</f>
        <v>Ratan Aluminium Recycling</v>
      </c>
      <c r="S440" s="2">
        <f>'Booking Management'!Q436</f>
        <v>0</v>
      </c>
    </row>
    <row r="441" spans="1:19">
      <c r="A441" s="23">
        <f>'Booking Management'!A437</f>
        <v>0</v>
      </c>
      <c r="B441" s="33" t="str">
        <f>IF('Booking Management'!B437&lt;&gt;"",'Booking Management'!B437,"")</f>
        <v/>
      </c>
      <c r="C441" s="34" t="str">
        <f>IF('Booking Management'!T437&lt;&gt;"",'Booking Management'!T437,"")</f>
        <v/>
      </c>
      <c r="D441" s="35" t="str">
        <f t="shared" ca="1" si="7"/>
        <v/>
      </c>
      <c r="G441" s="3"/>
      <c r="H441" s="23"/>
      <c r="I441" s="3"/>
      <c r="J441" s="3"/>
      <c r="K441" s="3"/>
      <c r="Q441"/>
      <c r="R441" s="3" t="str">
        <f>'New Material Details'!K442</f>
        <v>Bhatan Steel Recycling</v>
      </c>
      <c r="S441" s="2">
        <f>'Booking Management'!Q437</f>
        <v>0</v>
      </c>
    </row>
    <row r="442" spans="1:19">
      <c r="A442" s="23">
        <f>'Booking Management'!A438</f>
        <v>0</v>
      </c>
      <c r="B442" s="33" t="str">
        <f>IF('Booking Management'!B438&lt;&gt;"",'Booking Management'!B438,"")</f>
        <v/>
      </c>
      <c r="C442" s="34" t="str">
        <f>IF('Booking Management'!T438&lt;&gt;"",'Booking Management'!T438,"")</f>
        <v/>
      </c>
      <c r="D442" s="35" t="str">
        <f t="shared" ca="1" si="7"/>
        <v/>
      </c>
      <c r="G442" s="3"/>
      <c r="H442" s="23"/>
      <c r="I442" s="3"/>
      <c r="J442" s="3"/>
      <c r="K442" s="3"/>
      <c r="Q442"/>
      <c r="R442" s="3" t="str">
        <f>'New Material Details'!K443</f>
        <v>Serve Copper Recycling</v>
      </c>
      <c r="S442" s="2">
        <f>'Booking Management'!Q438</f>
        <v>0</v>
      </c>
    </row>
    <row r="443" spans="1:19">
      <c r="A443" s="23">
        <f>'Booking Management'!A439</f>
        <v>0</v>
      </c>
      <c r="B443" s="33" t="str">
        <f>IF('Booking Management'!B439&lt;&gt;"",'Booking Management'!B439,"")</f>
        <v/>
      </c>
      <c r="C443" s="34" t="str">
        <f>IF('Booking Management'!T439&lt;&gt;"",'Booking Management'!T439,"")</f>
        <v/>
      </c>
      <c r="D443" s="35" t="str">
        <f t="shared" ca="1" si="7"/>
        <v/>
      </c>
      <c r="E443" s="79"/>
      <c r="F443" s="79"/>
      <c r="G443" s="3"/>
      <c r="H443" s="23"/>
      <c r="I443" s="3"/>
      <c r="J443" s="3"/>
      <c r="K443" s="3"/>
      <c r="L443" s="79"/>
      <c r="M443" s="79"/>
      <c r="N443" s="79"/>
      <c r="Q443"/>
      <c r="R443" s="3" t="str">
        <f>'New Material Details'!K444</f>
        <v>Ratan Aluminium Recycling</v>
      </c>
      <c r="S443" s="2">
        <f>'Booking Management'!Q439</f>
        <v>0</v>
      </c>
    </row>
    <row r="444" spans="1:19">
      <c r="A444" s="23">
        <f>'Booking Management'!A440</f>
        <v>0</v>
      </c>
      <c r="B444" s="33" t="str">
        <f>IF('Booking Management'!B440&lt;&gt;"",'Booking Management'!B440,"")</f>
        <v/>
      </c>
      <c r="C444" s="34" t="str">
        <f>IF('Booking Management'!T440&lt;&gt;"",'Booking Management'!T440,"")</f>
        <v/>
      </c>
      <c r="D444" s="35" t="str">
        <f t="shared" ca="1" si="7"/>
        <v/>
      </c>
      <c r="G444" s="3"/>
      <c r="H444" s="23"/>
      <c r="I444" s="3"/>
      <c r="J444" s="3"/>
      <c r="K444" s="3"/>
      <c r="Q444"/>
      <c r="R444" s="3" t="str">
        <f>'New Material Details'!K445</f>
        <v>Bhatan Steel Recycling</v>
      </c>
      <c r="S444" s="2">
        <f>'Booking Management'!Q440</f>
        <v>0</v>
      </c>
    </row>
    <row r="445" spans="1:19">
      <c r="A445" s="23">
        <f>'Booking Management'!A441</f>
        <v>0</v>
      </c>
      <c r="B445" s="33" t="str">
        <f>IF('Booking Management'!B441&lt;&gt;"",'Booking Management'!B441,"")</f>
        <v/>
      </c>
      <c r="C445" s="34" t="str">
        <f>IF('Booking Management'!T441&lt;&gt;"",'Booking Management'!T441,"")</f>
        <v/>
      </c>
      <c r="D445" s="35" t="str">
        <f t="shared" ca="1" si="7"/>
        <v/>
      </c>
      <c r="E445" s="79"/>
      <c r="F445" s="79"/>
      <c r="G445" s="3"/>
      <c r="H445" s="23"/>
      <c r="I445" s="3"/>
      <c r="J445" s="3"/>
      <c r="K445" s="3"/>
      <c r="L445" s="79"/>
      <c r="M445" s="79"/>
      <c r="N445" s="79"/>
      <c r="Q445"/>
      <c r="R445" s="3" t="str">
        <f>'New Material Details'!K446</f>
        <v>Serve Copper Recycling</v>
      </c>
      <c r="S445" s="2">
        <f>'Booking Management'!Q441</f>
        <v>0</v>
      </c>
    </row>
    <row r="446" spans="1:19">
      <c r="A446" s="23">
        <f>'Booking Management'!A442</f>
        <v>0</v>
      </c>
      <c r="B446" s="33" t="str">
        <f>IF('Booking Management'!B442&lt;&gt;"",'Booking Management'!B442,"")</f>
        <v/>
      </c>
      <c r="C446" s="34" t="str">
        <f>IF('Booking Management'!T442&lt;&gt;"",'Booking Management'!T442,"")</f>
        <v/>
      </c>
      <c r="D446" s="35" t="str">
        <f t="shared" ca="1" si="7"/>
        <v/>
      </c>
      <c r="E446" s="79"/>
      <c r="F446" s="79"/>
      <c r="G446" s="3"/>
      <c r="H446" s="23"/>
      <c r="I446" s="3"/>
      <c r="J446" s="3"/>
      <c r="K446" s="3"/>
      <c r="L446" s="79"/>
      <c r="M446" s="79"/>
      <c r="N446" s="79"/>
      <c r="Q446"/>
      <c r="R446" s="3" t="str">
        <f>'New Material Details'!K447</f>
        <v>Ratan Aluminium Recycling</v>
      </c>
      <c r="S446" s="2">
        <f>'Booking Management'!Q442</f>
        <v>0</v>
      </c>
    </row>
    <row r="447" spans="1:19">
      <c r="A447" s="23">
        <f>'Booking Management'!A443</f>
        <v>0</v>
      </c>
      <c r="B447" s="33" t="str">
        <f>IF('Booking Management'!B443&lt;&gt;"",'Booking Management'!B443,"")</f>
        <v/>
      </c>
      <c r="C447" s="34" t="str">
        <f>IF('Booking Management'!T443&lt;&gt;"",'Booking Management'!T443,"")</f>
        <v/>
      </c>
      <c r="D447" s="35" t="str">
        <f t="shared" ca="1" si="7"/>
        <v/>
      </c>
      <c r="G447" s="3"/>
      <c r="H447" s="23"/>
      <c r="I447" s="3"/>
      <c r="J447" s="3"/>
      <c r="K447" s="3"/>
      <c r="Q447"/>
      <c r="R447" s="3" t="str">
        <f>'New Material Details'!K448</f>
        <v>Bhatan Steel Recycling</v>
      </c>
      <c r="S447" s="2">
        <f>'Booking Management'!Q443</f>
        <v>0</v>
      </c>
    </row>
    <row r="448" spans="1:19">
      <c r="A448" s="23">
        <f>'Booking Management'!A444</f>
        <v>0</v>
      </c>
      <c r="B448" s="33" t="str">
        <f>IF('Booking Management'!B444&lt;&gt;"",'Booking Management'!B444,"")</f>
        <v/>
      </c>
      <c r="C448" s="34" t="str">
        <f>IF('Booking Management'!T444&lt;&gt;"",'Booking Management'!T444,"")</f>
        <v/>
      </c>
      <c r="D448" s="35" t="str">
        <f t="shared" ca="1" si="7"/>
        <v/>
      </c>
      <c r="E448" s="79"/>
      <c r="F448" s="79"/>
      <c r="G448" s="3"/>
      <c r="H448" s="23"/>
      <c r="I448" s="3"/>
      <c r="J448" s="3"/>
      <c r="K448" s="3"/>
      <c r="L448" s="79"/>
      <c r="M448" s="79"/>
      <c r="N448" s="79"/>
      <c r="Q448"/>
      <c r="R448" s="3" t="str">
        <f>'New Material Details'!K449</f>
        <v>Serve Copper Recycling</v>
      </c>
      <c r="S448" s="2">
        <f>'Booking Management'!Q444</f>
        <v>0</v>
      </c>
    </row>
    <row r="449" spans="1:19">
      <c r="A449" s="23">
        <f>'Booking Management'!A445</f>
        <v>0</v>
      </c>
      <c r="B449" s="33" t="str">
        <f>IF('Booking Management'!B445&lt;&gt;"",'Booking Management'!B445,"")</f>
        <v/>
      </c>
      <c r="C449" s="34" t="str">
        <f>IF('Booking Management'!T445&lt;&gt;"",'Booking Management'!T445,"")</f>
        <v/>
      </c>
      <c r="D449" s="35" t="str">
        <f t="shared" ca="1" si="7"/>
        <v/>
      </c>
      <c r="G449" s="3"/>
      <c r="H449" s="23"/>
      <c r="I449" s="3"/>
      <c r="J449" s="3"/>
      <c r="K449" s="3"/>
      <c r="Q449"/>
      <c r="R449" s="3" t="str">
        <f>'New Material Details'!K450</f>
        <v>Ratan Aluminium Recycling</v>
      </c>
      <c r="S449" s="2">
        <f>'Booking Management'!Q445</f>
        <v>0</v>
      </c>
    </row>
    <row r="450" spans="1:19">
      <c r="A450" s="23">
        <f>'Booking Management'!A446</f>
        <v>0</v>
      </c>
      <c r="B450" s="33" t="str">
        <f>IF('Booking Management'!B446&lt;&gt;"",'Booking Management'!B446,"")</f>
        <v/>
      </c>
      <c r="C450" s="34" t="str">
        <f>IF('Booking Management'!T446&lt;&gt;"",'Booking Management'!T446,"")</f>
        <v/>
      </c>
      <c r="D450" s="35" t="str">
        <f t="shared" ca="1" si="7"/>
        <v/>
      </c>
      <c r="G450" s="3"/>
      <c r="H450" s="23"/>
      <c r="I450" s="3"/>
      <c r="J450" s="3"/>
      <c r="K450" s="3"/>
      <c r="Q450"/>
      <c r="R450" s="3" t="str">
        <f>'New Material Details'!K451</f>
        <v>Bhatan Steel Recycling</v>
      </c>
      <c r="S450" s="2">
        <f>'Booking Management'!Q446</f>
        <v>0</v>
      </c>
    </row>
    <row r="451" spans="1:19">
      <c r="A451" s="23">
        <f>'Booking Management'!A447</f>
        <v>0</v>
      </c>
      <c r="B451" s="33" t="str">
        <f>IF('Booking Management'!B447&lt;&gt;"",'Booking Management'!B447,"")</f>
        <v/>
      </c>
      <c r="C451" s="34" t="str">
        <f>IF('Booking Management'!T447&lt;&gt;"",'Booking Management'!T447,"")</f>
        <v/>
      </c>
      <c r="D451" s="35" t="str">
        <f t="shared" ref="D451:D514" ca="1" si="8">IF(AND(B451&lt;&gt;"",C451&lt;&gt;""),IF(AND(O451="",C451-TODAY()&lt;20),"Alert",""),"")</f>
        <v/>
      </c>
      <c r="E451" s="79"/>
      <c r="F451" s="79"/>
      <c r="G451" s="3"/>
      <c r="H451" s="23"/>
      <c r="I451" s="3"/>
      <c r="J451" s="3"/>
      <c r="K451" s="3"/>
      <c r="L451" s="79"/>
      <c r="M451" s="79"/>
      <c r="N451" s="79"/>
      <c r="Q451"/>
      <c r="R451" s="3" t="str">
        <f>'New Material Details'!K452</f>
        <v>Serve Copper Recycling</v>
      </c>
      <c r="S451" s="2">
        <f>'Booking Management'!Q447</f>
        <v>0</v>
      </c>
    </row>
    <row r="452" spans="1:19">
      <c r="A452" s="23">
        <f>'Booking Management'!A448</f>
        <v>0</v>
      </c>
      <c r="B452" s="33" t="str">
        <f>IF('Booking Management'!B448&lt;&gt;"",'Booking Management'!B448,"")</f>
        <v/>
      </c>
      <c r="C452" s="34" t="str">
        <f>IF('Booking Management'!T448&lt;&gt;"",'Booking Management'!T448,"")</f>
        <v/>
      </c>
      <c r="D452" s="35" t="str">
        <f t="shared" ca="1" si="8"/>
        <v/>
      </c>
      <c r="G452" s="3"/>
      <c r="H452" s="23"/>
      <c r="I452" s="3"/>
      <c r="J452" s="3"/>
      <c r="K452" s="3"/>
      <c r="Q452"/>
      <c r="R452" s="3" t="str">
        <f>'New Material Details'!K453</f>
        <v>Ratan Aluminium Recycling</v>
      </c>
      <c r="S452" s="2">
        <f>'Booking Management'!Q448</f>
        <v>0</v>
      </c>
    </row>
    <row r="453" spans="1:19">
      <c r="A453" s="23">
        <f>'Booking Management'!A449</f>
        <v>0</v>
      </c>
      <c r="B453" s="33" t="str">
        <f>IF('Booking Management'!B449&lt;&gt;"",'Booking Management'!B449,"")</f>
        <v/>
      </c>
      <c r="C453" s="34" t="str">
        <f>IF('Booking Management'!T449&lt;&gt;"",'Booking Management'!T449,"")</f>
        <v/>
      </c>
      <c r="D453" s="35" t="str">
        <f t="shared" ca="1" si="8"/>
        <v/>
      </c>
      <c r="G453" s="3"/>
      <c r="H453" s="23"/>
      <c r="I453" s="3"/>
      <c r="J453" s="3"/>
      <c r="K453" s="3"/>
      <c r="Q453"/>
      <c r="R453" s="3" t="str">
        <f>'New Material Details'!K454</f>
        <v>Bhatan Steel Recycling</v>
      </c>
      <c r="S453" s="2">
        <f>'Booking Management'!Q449</f>
        <v>0</v>
      </c>
    </row>
    <row r="454" spans="1:19">
      <c r="A454" s="23">
        <f>'Booking Management'!A450</f>
        <v>0</v>
      </c>
      <c r="B454" s="33" t="str">
        <f>IF('Booking Management'!B450&lt;&gt;"",'Booking Management'!B450,"")</f>
        <v/>
      </c>
      <c r="C454" s="34" t="str">
        <f>IF('Booking Management'!T450&lt;&gt;"",'Booking Management'!T450,"")</f>
        <v/>
      </c>
      <c r="D454" s="35" t="str">
        <f t="shared" ca="1" si="8"/>
        <v/>
      </c>
      <c r="E454" s="79"/>
      <c r="F454" s="79"/>
      <c r="G454" s="3"/>
      <c r="H454" s="23"/>
      <c r="I454" s="3"/>
      <c r="J454" s="3"/>
      <c r="K454" s="3"/>
      <c r="M454" s="79"/>
      <c r="N454" s="79"/>
      <c r="Q454"/>
      <c r="R454" s="3" t="str">
        <f>'New Material Details'!K455</f>
        <v>Serve Copper Recycling</v>
      </c>
      <c r="S454" s="2">
        <f>'Booking Management'!Q450</f>
        <v>0</v>
      </c>
    </row>
    <row r="455" spans="1:19">
      <c r="A455" s="23">
        <f>'Booking Management'!A451</f>
        <v>0</v>
      </c>
      <c r="B455" s="33" t="str">
        <f>IF('Booking Management'!B451&lt;&gt;"",'Booking Management'!B451,"")</f>
        <v/>
      </c>
      <c r="C455" s="34" t="str">
        <f>IF('Booking Management'!T451&lt;&gt;"",'Booking Management'!T451,"")</f>
        <v/>
      </c>
      <c r="D455" s="35" t="str">
        <f t="shared" ca="1" si="8"/>
        <v/>
      </c>
      <c r="E455" s="79"/>
      <c r="F455" s="79"/>
      <c r="G455" s="3"/>
      <c r="H455" s="23"/>
      <c r="I455" s="3"/>
      <c r="J455" s="3"/>
      <c r="K455" s="3"/>
      <c r="L455" s="79"/>
      <c r="M455" s="79"/>
      <c r="N455" s="79"/>
      <c r="Q455"/>
      <c r="R455" s="3" t="str">
        <f>'New Material Details'!K456</f>
        <v>Ratan Aluminium Recycling</v>
      </c>
      <c r="S455" s="2">
        <f>'Booking Management'!Q451</f>
        <v>0</v>
      </c>
    </row>
    <row r="456" spans="1:19">
      <c r="A456" s="23">
        <f>'Booking Management'!A452</f>
        <v>0</v>
      </c>
      <c r="B456" s="33" t="str">
        <f>IF('Booking Management'!B452&lt;&gt;"",'Booking Management'!B452,"")</f>
        <v/>
      </c>
      <c r="C456" s="34" t="str">
        <f>IF('Booking Management'!T452&lt;&gt;"",'Booking Management'!T452,"")</f>
        <v/>
      </c>
      <c r="D456" s="35" t="str">
        <f t="shared" ca="1" si="8"/>
        <v/>
      </c>
      <c r="E456" s="79"/>
      <c r="F456" s="79"/>
      <c r="G456" s="3"/>
      <c r="H456" s="23"/>
      <c r="I456" s="3"/>
      <c r="J456" s="3"/>
      <c r="K456" s="3"/>
      <c r="L456" s="79"/>
      <c r="M456" s="79"/>
      <c r="N456" s="79"/>
      <c r="Q456"/>
      <c r="R456" s="3" t="str">
        <f>'New Material Details'!K457</f>
        <v>Bhatan Steel Recycling</v>
      </c>
      <c r="S456" s="2">
        <f>'Booking Management'!Q452</f>
        <v>0</v>
      </c>
    </row>
    <row r="457" spans="1:19">
      <c r="A457" s="23">
        <f>'Booking Management'!A453</f>
        <v>0</v>
      </c>
      <c r="B457" s="33" t="str">
        <f>IF('Booking Management'!B453&lt;&gt;"",'Booking Management'!B453,"")</f>
        <v/>
      </c>
      <c r="C457" s="34" t="str">
        <f>IF('Booking Management'!T453&lt;&gt;"",'Booking Management'!T453,"")</f>
        <v/>
      </c>
      <c r="D457" s="35" t="str">
        <f t="shared" ca="1" si="8"/>
        <v/>
      </c>
      <c r="E457" s="79"/>
      <c r="F457" s="79"/>
      <c r="G457" s="3"/>
      <c r="H457" s="23"/>
      <c r="I457" s="3"/>
      <c r="J457" s="3"/>
      <c r="K457" s="3"/>
      <c r="L457" s="79"/>
      <c r="M457" s="79"/>
      <c r="N457" s="79"/>
      <c r="Q457"/>
      <c r="R457" s="3" t="str">
        <f>'New Material Details'!K458</f>
        <v>Serve Copper Recycling</v>
      </c>
      <c r="S457" s="2">
        <f>'Booking Management'!Q453</f>
        <v>0</v>
      </c>
    </row>
    <row r="458" spans="1:19">
      <c r="A458" s="23">
        <f>'Booking Management'!A454</f>
        <v>0</v>
      </c>
      <c r="B458" s="33" t="str">
        <f>IF('Booking Management'!B454&lt;&gt;"",'Booking Management'!B454,"")</f>
        <v/>
      </c>
      <c r="C458" s="34" t="str">
        <f>IF('Booking Management'!T454&lt;&gt;"",'Booking Management'!T454,"")</f>
        <v/>
      </c>
      <c r="D458" s="35" t="str">
        <f t="shared" ca="1" si="8"/>
        <v/>
      </c>
      <c r="E458" s="79"/>
      <c r="F458" s="79"/>
      <c r="G458" s="3"/>
      <c r="H458" s="23"/>
      <c r="I458" s="3"/>
      <c r="J458" s="3"/>
      <c r="K458" s="3"/>
      <c r="L458" s="79"/>
      <c r="M458" s="79"/>
      <c r="N458" s="79"/>
      <c r="Q458"/>
      <c r="R458" s="3" t="str">
        <f>'New Material Details'!K459</f>
        <v>Ratan Aluminium Recycling</v>
      </c>
      <c r="S458" s="2">
        <f>'Booking Management'!Q454</f>
        <v>0</v>
      </c>
    </row>
    <row r="459" spans="1:19">
      <c r="A459" s="23">
        <f>'Booking Management'!A455</f>
        <v>0</v>
      </c>
      <c r="B459" s="33" t="str">
        <f>IF('Booking Management'!B455&lt;&gt;"",'Booking Management'!B455,"")</f>
        <v/>
      </c>
      <c r="C459" s="34" t="str">
        <f>IF('Booking Management'!T455&lt;&gt;"",'Booking Management'!T455,"")</f>
        <v/>
      </c>
      <c r="D459" s="35" t="str">
        <f t="shared" ca="1" si="8"/>
        <v/>
      </c>
      <c r="G459" s="3"/>
      <c r="H459" s="23"/>
      <c r="I459" s="3"/>
      <c r="J459" s="3"/>
      <c r="K459" s="3"/>
      <c r="Q459"/>
      <c r="R459" s="3" t="str">
        <f>'New Material Details'!K460</f>
        <v>Bhatan Steel Recycling</v>
      </c>
      <c r="S459" s="2">
        <f>'Booking Management'!Q455</f>
        <v>0</v>
      </c>
    </row>
    <row r="460" spans="1:19">
      <c r="A460" s="23">
        <f>'Booking Management'!A456</f>
        <v>0</v>
      </c>
      <c r="B460" s="33" t="str">
        <f>IF('Booking Management'!B456&lt;&gt;"",'Booking Management'!B456,"")</f>
        <v/>
      </c>
      <c r="C460" s="34" t="str">
        <f>IF('Booking Management'!T456&lt;&gt;"",'Booking Management'!T456,"")</f>
        <v/>
      </c>
      <c r="D460" s="35" t="str">
        <f t="shared" ca="1" si="8"/>
        <v/>
      </c>
      <c r="E460" s="79"/>
      <c r="F460" s="79"/>
      <c r="G460" s="3"/>
      <c r="H460" s="23"/>
      <c r="I460" s="3"/>
      <c r="J460" s="3"/>
      <c r="K460" s="3"/>
      <c r="L460" s="79"/>
      <c r="M460" s="79"/>
      <c r="N460" s="79"/>
      <c r="Q460"/>
      <c r="R460" s="3" t="str">
        <f>'New Material Details'!K461</f>
        <v>Serve Copper Recycling</v>
      </c>
      <c r="S460" s="2">
        <f>'Booking Management'!Q456</f>
        <v>0</v>
      </c>
    </row>
    <row r="461" spans="1:19">
      <c r="A461" s="23">
        <f>'Booking Management'!A457</f>
        <v>0</v>
      </c>
      <c r="B461" s="33" t="str">
        <f>IF('Booking Management'!B457&lt;&gt;"",'Booking Management'!B457,"")</f>
        <v/>
      </c>
      <c r="C461" s="34" t="str">
        <f>IF('Booking Management'!T457&lt;&gt;"",'Booking Management'!T457,"")</f>
        <v/>
      </c>
      <c r="D461" s="35" t="str">
        <f t="shared" ca="1" si="8"/>
        <v/>
      </c>
      <c r="E461" s="79"/>
      <c r="F461" s="79"/>
      <c r="G461" s="3"/>
      <c r="H461" s="23"/>
      <c r="I461" s="3"/>
      <c r="J461" s="3"/>
      <c r="K461" s="3"/>
      <c r="L461" s="79"/>
      <c r="M461" s="79"/>
      <c r="N461" s="79"/>
      <c r="Q461"/>
      <c r="R461" s="3" t="str">
        <f>'New Material Details'!K462</f>
        <v>Ratan Aluminium Recycling</v>
      </c>
      <c r="S461" s="2">
        <f>'Booking Management'!Q457</f>
        <v>0</v>
      </c>
    </row>
    <row r="462" spans="1:19">
      <c r="A462" s="23">
        <f>'Booking Management'!A458</f>
        <v>0</v>
      </c>
      <c r="B462" s="33" t="str">
        <f>IF('Booking Management'!B458&lt;&gt;"",'Booking Management'!B458,"")</f>
        <v/>
      </c>
      <c r="C462" s="34" t="str">
        <f>IF('Booking Management'!T458&lt;&gt;"",'Booking Management'!T458,"")</f>
        <v/>
      </c>
      <c r="D462" s="35" t="str">
        <f t="shared" ca="1" si="8"/>
        <v/>
      </c>
      <c r="E462" s="79"/>
      <c r="F462" s="79"/>
      <c r="G462" s="3"/>
      <c r="H462" s="23"/>
      <c r="I462" s="3"/>
      <c r="J462" s="3"/>
      <c r="K462" s="3"/>
      <c r="L462" s="79"/>
      <c r="M462" s="79"/>
      <c r="N462" s="79"/>
      <c r="Q462"/>
      <c r="R462" s="3" t="str">
        <f>'New Material Details'!K463</f>
        <v>Bhatan Steel Recycling</v>
      </c>
      <c r="S462" s="2">
        <f>'Booking Management'!Q458</f>
        <v>0</v>
      </c>
    </row>
    <row r="463" spans="1:19">
      <c r="A463" s="23">
        <f>'Booking Management'!A459</f>
        <v>0</v>
      </c>
      <c r="B463" s="33" t="str">
        <f>IF('Booking Management'!B459&lt;&gt;"",'Booking Management'!B459,"")</f>
        <v/>
      </c>
      <c r="C463" s="34" t="str">
        <f>IF('Booking Management'!T459&lt;&gt;"",'Booking Management'!T459,"")</f>
        <v/>
      </c>
      <c r="D463" s="35" t="str">
        <f t="shared" ca="1" si="8"/>
        <v/>
      </c>
      <c r="E463" s="79"/>
      <c r="F463" s="79"/>
      <c r="G463" s="3"/>
      <c r="H463" s="23"/>
      <c r="I463" s="3"/>
      <c r="J463" s="3"/>
      <c r="K463" s="3"/>
      <c r="M463" s="79"/>
      <c r="N463" s="79"/>
      <c r="Q463"/>
      <c r="R463" s="3" t="str">
        <f>'New Material Details'!K464</f>
        <v>Serve Copper Recycling</v>
      </c>
      <c r="S463" s="2">
        <f>'Booking Management'!Q459</f>
        <v>0</v>
      </c>
    </row>
    <row r="464" spans="1:19">
      <c r="A464" s="23">
        <f>'Booking Management'!A460</f>
        <v>0</v>
      </c>
      <c r="B464" s="33" t="str">
        <f>IF('Booking Management'!B460&lt;&gt;"",'Booking Management'!B460,"")</f>
        <v/>
      </c>
      <c r="C464" s="34" t="str">
        <f>IF('Booking Management'!T460&lt;&gt;"",'Booking Management'!T460,"")</f>
        <v/>
      </c>
      <c r="D464" s="35" t="str">
        <f t="shared" ca="1" si="8"/>
        <v/>
      </c>
      <c r="E464" s="79"/>
      <c r="F464" s="79"/>
      <c r="G464" s="3"/>
      <c r="H464" s="23"/>
      <c r="I464" s="3"/>
      <c r="J464" s="3"/>
      <c r="K464" s="3"/>
      <c r="L464" s="79"/>
      <c r="M464" s="79"/>
      <c r="N464" s="79"/>
      <c r="Q464"/>
      <c r="R464" s="3" t="str">
        <f>'New Material Details'!K465</f>
        <v>Ratan Aluminium Recycling</v>
      </c>
      <c r="S464" s="2">
        <f>'Booking Management'!Q460</f>
        <v>0</v>
      </c>
    </row>
    <row r="465" spans="1:19">
      <c r="A465" s="23">
        <f>'Booking Management'!A461</f>
        <v>0</v>
      </c>
      <c r="B465" s="33" t="str">
        <f>IF('Booking Management'!B461&lt;&gt;"",'Booking Management'!B461,"")</f>
        <v/>
      </c>
      <c r="C465" s="34" t="str">
        <f>IF('Booking Management'!T461&lt;&gt;"",'Booking Management'!T461,"")</f>
        <v/>
      </c>
      <c r="D465" s="35" t="str">
        <f t="shared" ca="1" si="8"/>
        <v/>
      </c>
      <c r="E465" s="79"/>
      <c r="F465" s="79"/>
      <c r="G465" s="3"/>
      <c r="H465" s="23"/>
      <c r="I465" s="3"/>
      <c r="J465" s="3"/>
      <c r="K465" s="3"/>
      <c r="L465" s="79"/>
      <c r="M465" s="79"/>
      <c r="N465" s="79"/>
      <c r="Q465"/>
      <c r="R465" s="3" t="str">
        <f>'New Material Details'!K466</f>
        <v>Bhatan Steel Recycling</v>
      </c>
      <c r="S465" s="2">
        <f>'Booking Management'!Q461</f>
        <v>0</v>
      </c>
    </row>
    <row r="466" spans="1:19">
      <c r="A466" s="23">
        <f>'Booking Management'!A462</f>
        <v>0</v>
      </c>
      <c r="B466" s="33" t="str">
        <f>IF('Booking Management'!B462&lt;&gt;"",'Booking Management'!B462,"")</f>
        <v/>
      </c>
      <c r="C466" s="34" t="str">
        <f>IF('Booking Management'!T462&lt;&gt;"",'Booking Management'!T462,"")</f>
        <v/>
      </c>
      <c r="D466" s="35" t="str">
        <f t="shared" ca="1" si="8"/>
        <v/>
      </c>
      <c r="E466" s="79"/>
      <c r="F466" s="79"/>
      <c r="G466" s="3"/>
      <c r="H466" s="23"/>
      <c r="I466" s="3"/>
      <c r="J466" s="3"/>
      <c r="K466" s="3"/>
      <c r="L466" s="79"/>
      <c r="M466" s="79"/>
      <c r="N466" s="79"/>
      <c r="Q466"/>
      <c r="R466" s="3" t="str">
        <f>'New Material Details'!K467</f>
        <v>Serve Copper Recycling</v>
      </c>
      <c r="S466" s="2">
        <f>'Booking Management'!Q462</f>
        <v>0</v>
      </c>
    </row>
    <row r="467" spans="1:19">
      <c r="A467" s="23">
        <f>'Booking Management'!A463</f>
        <v>0</v>
      </c>
      <c r="B467" s="33" t="str">
        <f>IF('Booking Management'!B463&lt;&gt;"",'Booking Management'!B463,"")</f>
        <v/>
      </c>
      <c r="C467" s="34" t="str">
        <f>IF('Booking Management'!T463&lt;&gt;"",'Booking Management'!T463,"")</f>
        <v/>
      </c>
      <c r="D467" s="35" t="str">
        <f t="shared" ca="1" si="8"/>
        <v/>
      </c>
      <c r="E467" s="79"/>
      <c r="F467" s="79"/>
      <c r="G467" s="3"/>
      <c r="H467" s="23"/>
      <c r="I467" s="3"/>
      <c r="J467" s="3"/>
      <c r="K467" s="3"/>
      <c r="L467" s="79"/>
      <c r="M467" s="79"/>
      <c r="N467" s="79"/>
      <c r="Q467"/>
      <c r="R467" s="3" t="str">
        <f>'New Material Details'!K468</f>
        <v>Ratan Aluminium Recycling</v>
      </c>
      <c r="S467" s="2">
        <f>'Booking Management'!Q463</f>
        <v>0</v>
      </c>
    </row>
    <row r="468" spans="1:19">
      <c r="A468" s="23">
        <f>'Booking Management'!A464</f>
        <v>0</v>
      </c>
      <c r="B468" s="33" t="str">
        <f>IF('Booking Management'!B464&lt;&gt;"",'Booking Management'!B464,"")</f>
        <v/>
      </c>
      <c r="C468" s="34" t="str">
        <f>IF('Booking Management'!T464&lt;&gt;"",'Booking Management'!T464,"")</f>
        <v/>
      </c>
      <c r="D468" s="35" t="str">
        <f t="shared" ca="1" si="8"/>
        <v/>
      </c>
      <c r="G468" s="3"/>
      <c r="H468" s="23"/>
      <c r="I468" s="3"/>
      <c r="J468" s="3"/>
      <c r="K468" s="3"/>
      <c r="Q468"/>
      <c r="R468" s="3" t="str">
        <f>'New Material Details'!K469</f>
        <v>Bhatan Steel Recycling</v>
      </c>
      <c r="S468" s="2">
        <f>'Booking Management'!Q464</f>
        <v>0</v>
      </c>
    </row>
    <row r="469" spans="1:19">
      <c r="A469" s="23">
        <f>'Booking Management'!A465</f>
        <v>0</v>
      </c>
      <c r="B469" s="33" t="str">
        <f>IF('Booking Management'!B465&lt;&gt;"",'Booking Management'!B465,"")</f>
        <v/>
      </c>
      <c r="C469" s="34" t="str">
        <f>IF('Booking Management'!T465&lt;&gt;"",'Booking Management'!T465,"")</f>
        <v/>
      </c>
      <c r="D469" s="35" t="str">
        <f t="shared" ca="1" si="8"/>
        <v/>
      </c>
      <c r="G469" s="3"/>
      <c r="H469" s="23"/>
      <c r="I469" s="3"/>
      <c r="J469" s="3"/>
      <c r="K469" s="3"/>
      <c r="Q469"/>
      <c r="R469" s="3" t="str">
        <f>'New Material Details'!K470</f>
        <v>Serve Copper Recycling</v>
      </c>
      <c r="S469" s="2">
        <f>'Booking Management'!Q465</f>
        <v>0</v>
      </c>
    </row>
    <row r="470" spans="1:19">
      <c r="A470" s="23">
        <f>'Booking Management'!A466</f>
        <v>0</v>
      </c>
      <c r="B470" s="33" t="str">
        <f>IF('Booking Management'!B466&lt;&gt;"",'Booking Management'!B466,"")</f>
        <v/>
      </c>
      <c r="C470" s="34" t="str">
        <f>IF('Booking Management'!T466&lt;&gt;"",'Booking Management'!T466,"")</f>
        <v/>
      </c>
      <c r="D470" s="35" t="str">
        <f t="shared" ca="1" si="8"/>
        <v/>
      </c>
      <c r="G470" s="3"/>
      <c r="H470" s="23"/>
      <c r="I470" s="3"/>
      <c r="J470" s="3"/>
      <c r="K470" s="3"/>
      <c r="Q470"/>
      <c r="R470" s="3" t="str">
        <f>'New Material Details'!K471</f>
        <v>Ratan Aluminium Recycling</v>
      </c>
      <c r="S470" s="2">
        <f>'Booking Management'!Q466</f>
        <v>0</v>
      </c>
    </row>
    <row r="471" spans="1:19">
      <c r="A471" s="23">
        <f>'Booking Management'!A467</f>
        <v>0</v>
      </c>
      <c r="B471" s="33" t="str">
        <f>IF('Booking Management'!B467&lt;&gt;"",'Booking Management'!B467,"")</f>
        <v/>
      </c>
      <c r="C471" s="34" t="str">
        <f>IF('Booking Management'!T467&lt;&gt;"",'Booking Management'!T467,"")</f>
        <v/>
      </c>
      <c r="D471" s="35" t="str">
        <f t="shared" ca="1" si="8"/>
        <v/>
      </c>
      <c r="G471" s="3"/>
      <c r="H471" s="23"/>
      <c r="I471" s="3"/>
      <c r="J471" s="3"/>
      <c r="K471" s="3"/>
      <c r="Q471"/>
      <c r="R471" s="3" t="str">
        <f>'New Material Details'!K472</f>
        <v>Bhatan Steel Recycling</v>
      </c>
      <c r="S471" s="2">
        <f>'Booking Management'!Q467</f>
        <v>0</v>
      </c>
    </row>
    <row r="472" spans="1:19">
      <c r="A472" s="23">
        <f>'Booking Management'!A468</f>
        <v>0</v>
      </c>
      <c r="B472" s="33" t="str">
        <f>IF('Booking Management'!B468&lt;&gt;"",'Booking Management'!B468,"")</f>
        <v/>
      </c>
      <c r="C472" s="34" t="str">
        <f>IF('Booking Management'!T468&lt;&gt;"",'Booking Management'!T468,"")</f>
        <v/>
      </c>
      <c r="D472" s="35" t="str">
        <f t="shared" ca="1" si="8"/>
        <v/>
      </c>
      <c r="G472" s="3"/>
      <c r="H472" s="23"/>
      <c r="I472" s="3"/>
      <c r="J472" s="3"/>
      <c r="K472" s="3"/>
      <c r="Q472"/>
      <c r="R472" s="3" t="str">
        <f>'New Material Details'!K473</f>
        <v>Serve Copper Recycling</v>
      </c>
      <c r="S472" s="2">
        <f>'Booking Management'!Q468</f>
        <v>0</v>
      </c>
    </row>
    <row r="473" spans="1:19">
      <c r="A473" s="23">
        <f>'Booking Management'!A469</f>
        <v>0</v>
      </c>
      <c r="B473" s="33" t="str">
        <f>IF('Booking Management'!B469&lt;&gt;"",'Booking Management'!B469,"")</f>
        <v/>
      </c>
      <c r="C473" s="34" t="str">
        <f>IF('Booking Management'!T469&lt;&gt;"",'Booking Management'!T469,"")</f>
        <v/>
      </c>
      <c r="D473" s="35" t="str">
        <f t="shared" ca="1" si="8"/>
        <v/>
      </c>
      <c r="G473" s="3"/>
      <c r="H473" s="23"/>
      <c r="I473" s="3"/>
      <c r="J473" s="3"/>
      <c r="K473" s="3"/>
      <c r="Q473"/>
      <c r="R473" s="3" t="str">
        <f>'New Material Details'!K474</f>
        <v>Ratan Aluminium Recycling</v>
      </c>
      <c r="S473" s="2">
        <f>'Booking Management'!Q469</f>
        <v>0</v>
      </c>
    </row>
    <row r="474" spans="1:19">
      <c r="A474" s="23">
        <f>'Booking Management'!A470</f>
        <v>0</v>
      </c>
      <c r="B474" s="33" t="str">
        <f>IF('Booking Management'!B470&lt;&gt;"",'Booking Management'!B470,"")</f>
        <v/>
      </c>
      <c r="C474" s="34" t="str">
        <f>IF('Booking Management'!T470&lt;&gt;"",'Booking Management'!T470,"")</f>
        <v/>
      </c>
      <c r="D474" s="35" t="str">
        <f t="shared" ca="1" si="8"/>
        <v/>
      </c>
      <c r="G474" s="3"/>
      <c r="H474" s="23"/>
      <c r="I474" s="3"/>
      <c r="J474" s="3"/>
      <c r="K474" s="3"/>
      <c r="Q474"/>
      <c r="R474" s="3" t="str">
        <f>'New Material Details'!K475</f>
        <v>Bhatan Steel Recycling</v>
      </c>
      <c r="S474" s="2">
        <f>'Booking Management'!Q470</f>
        <v>0</v>
      </c>
    </row>
    <row r="475" spans="1:19">
      <c r="A475" s="23">
        <f>'Booking Management'!A471</f>
        <v>0</v>
      </c>
      <c r="B475" s="33" t="str">
        <f>IF('Booking Management'!B471&lt;&gt;"",'Booking Management'!B471,"")</f>
        <v/>
      </c>
      <c r="C475" s="34" t="str">
        <f>IF('Booking Management'!T471&lt;&gt;"",'Booking Management'!T471,"")</f>
        <v/>
      </c>
      <c r="D475" s="35" t="str">
        <f t="shared" ca="1" si="8"/>
        <v/>
      </c>
      <c r="G475" s="3"/>
      <c r="H475" s="23"/>
      <c r="I475" s="3"/>
      <c r="J475" s="3"/>
      <c r="K475" s="3"/>
      <c r="Q475"/>
      <c r="R475" s="3" t="str">
        <f>'New Material Details'!K476</f>
        <v>Serve Copper Recycling</v>
      </c>
      <c r="S475" s="2">
        <f>'Booking Management'!Q471</f>
        <v>0</v>
      </c>
    </row>
    <row r="476" spans="1:19">
      <c r="A476" s="23">
        <f>'Booking Management'!A472</f>
        <v>0</v>
      </c>
      <c r="B476" s="33" t="str">
        <f>IF('Booking Management'!B472&lt;&gt;"",'Booking Management'!B472,"")</f>
        <v/>
      </c>
      <c r="C476" s="34" t="str">
        <f>IF('Booking Management'!T472&lt;&gt;"",'Booking Management'!T472,"")</f>
        <v/>
      </c>
      <c r="D476" s="35" t="str">
        <f t="shared" ca="1" si="8"/>
        <v/>
      </c>
      <c r="G476" s="3"/>
      <c r="H476" s="23"/>
      <c r="I476" s="3"/>
      <c r="J476" s="3"/>
      <c r="K476" s="3"/>
      <c r="Q476"/>
      <c r="R476" s="3" t="str">
        <f>'New Material Details'!K477</f>
        <v>Ratan Aluminium Recycling</v>
      </c>
      <c r="S476" s="2">
        <f>'Booking Management'!Q472</f>
        <v>0</v>
      </c>
    </row>
    <row r="477" spans="1:19">
      <c r="A477" s="23">
        <f>'Booking Management'!A473</f>
        <v>0</v>
      </c>
      <c r="B477" s="33" t="str">
        <f>IF('Booking Management'!B473&lt;&gt;"",'Booking Management'!B473,"")</f>
        <v/>
      </c>
      <c r="C477" s="34" t="str">
        <f>IF('Booking Management'!T473&lt;&gt;"",'Booking Management'!T473,"")</f>
        <v/>
      </c>
      <c r="D477" s="35" t="str">
        <f t="shared" ca="1" si="8"/>
        <v/>
      </c>
      <c r="G477" s="3"/>
      <c r="H477" s="23"/>
      <c r="I477" s="3"/>
      <c r="J477" s="3"/>
      <c r="K477" s="3"/>
      <c r="Q477"/>
      <c r="R477" s="3" t="str">
        <f>'New Material Details'!K478</f>
        <v>Bhatan Steel Recycling</v>
      </c>
      <c r="S477" s="2">
        <f>'Booking Management'!Q473</f>
        <v>0</v>
      </c>
    </row>
    <row r="478" spans="1:19">
      <c r="A478" s="23">
        <f>'Booking Management'!A474</f>
        <v>0</v>
      </c>
      <c r="B478" s="33" t="str">
        <f>IF('Booking Management'!B474&lt;&gt;"",'Booking Management'!B474,"")</f>
        <v/>
      </c>
      <c r="C478" s="34" t="str">
        <f>IF('Booking Management'!T474&lt;&gt;"",'Booking Management'!T474,"")</f>
        <v/>
      </c>
      <c r="D478" s="35" t="str">
        <f t="shared" ca="1" si="8"/>
        <v/>
      </c>
      <c r="G478" s="3"/>
      <c r="H478" s="23"/>
      <c r="I478" s="3"/>
      <c r="J478" s="3"/>
      <c r="K478" s="3"/>
      <c r="L478" s="55"/>
      <c r="Q478"/>
      <c r="R478" s="3" t="str">
        <f>'New Material Details'!K479</f>
        <v>Serve Copper Recycling</v>
      </c>
      <c r="S478" s="2">
        <f>'Booking Management'!Q474</f>
        <v>0</v>
      </c>
    </row>
    <row r="479" spans="1:19">
      <c r="A479" s="23">
        <f>'Booking Management'!A475</f>
        <v>0</v>
      </c>
      <c r="B479" s="33" t="str">
        <f>IF('Booking Management'!B475&lt;&gt;"",'Booking Management'!B475,"")</f>
        <v/>
      </c>
      <c r="C479" s="34" t="str">
        <f>IF('Booking Management'!T475&lt;&gt;"",'Booking Management'!T475,"")</f>
        <v/>
      </c>
      <c r="D479" s="35" t="str">
        <f t="shared" ca="1" si="8"/>
        <v/>
      </c>
      <c r="G479" s="3"/>
      <c r="H479" s="23"/>
      <c r="I479" s="3"/>
      <c r="J479" s="3"/>
      <c r="K479" s="3"/>
      <c r="Q479"/>
      <c r="R479" s="3" t="str">
        <f>'New Material Details'!K480</f>
        <v>Ratan Aluminium Recycling</v>
      </c>
      <c r="S479" s="2">
        <f>'Booking Management'!Q475</f>
        <v>0</v>
      </c>
    </row>
    <row r="480" spans="1:19">
      <c r="A480" s="23">
        <f>'Booking Management'!A476</f>
        <v>0</v>
      </c>
      <c r="B480" s="33" t="str">
        <f>IF('Booking Management'!B476&lt;&gt;"",'Booking Management'!B476,"")</f>
        <v/>
      </c>
      <c r="C480" s="34" t="str">
        <f>IF('Booking Management'!T476&lt;&gt;"",'Booking Management'!T476,"")</f>
        <v/>
      </c>
      <c r="D480" s="35" t="str">
        <f t="shared" ca="1" si="8"/>
        <v/>
      </c>
      <c r="G480" s="3"/>
      <c r="H480" s="23"/>
      <c r="I480" s="3"/>
      <c r="J480" s="3"/>
      <c r="K480" s="3"/>
      <c r="Q480"/>
      <c r="R480" s="3" t="str">
        <f>'New Material Details'!K481</f>
        <v>Bhatan Steel Recycling</v>
      </c>
      <c r="S480" s="2">
        <f>'Booking Management'!Q476</f>
        <v>0</v>
      </c>
    </row>
    <row r="481" spans="1:19">
      <c r="A481" s="23">
        <f>'Booking Management'!A477</f>
        <v>0</v>
      </c>
      <c r="B481" s="33" t="str">
        <f>IF('Booking Management'!B477&lt;&gt;"",'Booking Management'!B477,"")</f>
        <v/>
      </c>
      <c r="C481" s="34" t="str">
        <f>IF('Booking Management'!T477&lt;&gt;"",'Booking Management'!T477,"")</f>
        <v/>
      </c>
      <c r="D481" s="35" t="str">
        <f t="shared" ca="1" si="8"/>
        <v/>
      </c>
      <c r="G481" s="3"/>
      <c r="H481" s="23"/>
      <c r="I481" s="3"/>
      <c r="J481" s="3"/>
      <c r="K481" s="3"/>
      <c r="Q481"/>
      <c r="R481" s="3" t="str">
        <f>'New Material Details'!K482</f>
        <v>Serve Copper Recycling</v>
      </c>
      <c r="S481" s="2">
        <f>'Booking Management'!Q477</f>
        <v>0</v>
      </c>
    </row>
    <row r="482" spans="1:19">
      <c r="A482" s="23">
        <f>'Booking Management'!A478</f>
        <v>0</v>
      </c>
      <c r="B482" s="33" t="str">
        <f>IF('Booking Management'!B478&lt;&gt;"",'Booking Management'!B478,"")</f>
        <v/>
      </c>
      <c r="C482" s="34" t="str">
        <f>IF('Booking Management'!T478&lt;&gt;"",'Booking Management'!T478,"")</f>
        <v/>
      </c>
      <c r="D482" s="35" t="str">
        <f t="shared" ca="1" si="8"/>
        <v/>
      </c>
      <c r="G482" s="3"/>
      <c r="H482" s="23"/>
      <c r="I482" s="3"/>
      <c r="J482" s="3"/>
      <c r="K482" s="3"/>
      <c r="L482" s="79"/>
      <c r="Q482"/>
      <c r="R482" s="3" t="str">
        <f>'New Material Details'!K483</f>
        <v>Ratan Aluminium Recycling</v>
      </c>
      <c r="S482" s="2">
        <f>'Booking Management'!Q478</f>
        <v>0</v>
      </c>
    </row>
    <row r="483" spans="1:19">
      <c r="A483" s="23">
        <f>'Booking Management'!A479</f>
        <v>0</v>
      </c>
      <c r="B483" s="33" t="str">
        <f>IF('Booking Management'!B479&lt;&gt;"",'Booking Management'!B479,"")</f>
        <v/>
      </c>
      <c r="C483" s="34" t="str">
        <f>IF('Booking Management'!T479&lt;&gt;"",'Booking Management'!T479,"")</f>
        <v/>
      </c>
      <c r="D483" s="35" t="str">
        <f t="shared" ca="1" si="8"/>
        <v/>
      </c>
      <c r="G483" s="3"/>
      <c r="H483" s="23"/>
      <c r="I483" s="3"/>
      <c r="J483" s="3"/>
      <c r="K483" s="3"/>
      <c r="Q483"/>
      <c r="R483" s="3" t="str">
        <f>'New Material Details'!K484</f>
        <v>Bhatan Steel Recycling</v>
      </c>
      <c r="S483" s="2">
        <f>'Booking Management'!Q479</f>
        <v>0</v>
      </c>
    </row>
    <row r="484" spans="1:19">
      <c r="A484" s="23">
        <f>'Booking Management'!A480</f>
        <v>0</v>
      </c>
      <c r="B484" s="33" t="str">
        <f>IF('Booking Management'!B480&lt;&gt;"",'Booking Management'!B480,"")</f>
        <v/>
      </c>
      <c r="C484" s="34" t="str">
        <f>IF('Booking Management'!T480&lt;&gt;"",'Booking Management'!T480,"")</f>
        <v/>
      </c>
      <c r="D484" s="35" t="str">
        <f t="shared" ca="1" si="8"/>
        <v/>
      </c>
      <c r="G484" s="3"/>
      <c r="H484" s="23"/>
      <c r="I484" s="3"/>
      <c r="J484" s="3"/>
      <c r="K484" s="3"/>
      <c r="Q484"/>
      <c r="R484" s="3" t="str">
        <f>'New Material Details'!K485</f>
        <v>Serve Copper Recycling</v>
      </c>
      <c r="S484" s="2">
        <f>'Booking Management'!Q480</f>
        <v>0</v>
      </c>
    </row>
    <row r="485" spans="1:19">
      <c r="A485" s="23">
        <f>'Booking Management'!A481</f>
        <v>0</v>
      </c>
      <c r="B485" s="33" t="str">
        <f>IF('Booking Management'!B481&lt;&gt;"",'Booking Management'!B481,"")</f>
        <v/>
      </c>
      <c r="C485" s="34" t="str">
        <f>IF('Booking Management'!T481&lt;&gt;"",'Booking Management'!T481,"")</f>
        <v/>
      </c>
      <c r="D485" s="35" t="str">
        <f t="shared" ca="1" si="8"/>
        <v/>
      </c>
      <c r="G485" s="3"/>
      <c r="H485" s="23"/>
      <c r="I485" s="3"/>
      <c r="J485" s="3"/>
      <c r="K485" s="3"/>
      <c r="Q485"/>
      <c r="R485" s="3" t="str">
        <f>'New Material Details'!K486</f>
        <v>Ratan Aluminium Recycling</v>
      </c>
      <c r="S485" s="2">
        <f>'Booking Management'!Q481</f>
        <v>0</v>
      </c>
    </row>
    <row r="486" spans="1:19">
      <c r="A486" s="23">
        <f>'Booking Management'!A482</f>
        <v>0</v>
      </c>
      <c r="B486" s="33" t="str">
        <f>IF('Booking Management'!B482&lt;&gt;"",'Booking Management'!B482,"")</f>
        <v/>
      </c>
      <c r="C486" s="34" t="str">
        <f>IF('Booking Management'!T482&lt;&gt;"",'Booking Management'!T482,"")</f>
        <v/>
      </c>
      <c r="D486" s="35" t="str">
        <f t="shared" ca="1" si="8"/>
        <v/>
      </c>
      <c r="G486" s="3"/>
      <c r="H486" s="23"/>
      <c r="I486" s="3"/>
      <c r="J486" s="3"/>
      <c r="K486" s="3"/>
      <c r="Q486"/>
      <c r="R486" s="3" t="str">
        <f>'New Material Details'!K487</f>
        <v>Bhatan Steel Recycling</v>
      </c>
      <c r="S486" s="2">
        <f>'Booking Management'!Q482</f>
        <v>0</v>
      </c>
    </row>
    <row r="487" spans="1:19">
      <c r="A487" s="23">
        <f>'Booking Management'!A483</f>
        <v>0</v>
      </c>
      <c r="B487" s="33" t="str">
        <f>IF('Booking Management'!B483&lt;&gt;"",'Booking Management'!B483,"")</f>
        <v/>
      </c>
      <c r="C487" s="34" t="str">
        <f>IF('Booking Management'!T483&lt;&gt;"",'Booking Management'!T483,"")</f>
        <v/>
      </c>
      <c r="D487" s="35" t="str">
        <f t="shared" ca="1" si="8"/>
        <v/>
      </c>
      <c r="G487" s="3"/>
      <c r="H487" s="23"/>
      <c r="I487" s="3"/>
      <c r="J487" s="3"/>
      <c r="K487" s="3"/>
      <c r="Q487"/>
      <c r="R487" s="3" t="str">
        <f>'New Material Details'!K488</f>
        <v>Serve Copper Recycling</v>
      </c>
      <c r="S487" s="2">
        <f>'Booking Management'!Q483</f>
        <v>0</v>
      </c>
    </row>
    <row r="488" spans="1:19">
      <c r="A488" s="23">
        <f>'Booking Management'!A484</f>
        <v>0</v>
      </c>
      <c r="B488" s="33" t="str">
        <f>IF('Booking Management'!B484&lt;&gt;"",'Booking Management'!B484,"")</f>
        <v/>
      </c>
      <c r="C488" s="34" t="str">
        <f>IF('Booking Management'!T484&lt;&gt;"",'Booking Management'!T484,"")</f>
        <v/>
      </c>
      <c r="D488" s="35" t="str">
        <f t="shared" ca="1" si="8"/>
        <v/>
      </c>
      <c r="G488" s="3"/>
      <c r="H488" s="23"/>
      <c r="I488" s="3"/>
      <c r="J488" s="3"/>
      <c r="K488" s="3"/>
      <c r="Q488"/>
      <c r="R488" s="3" t="str">
        <f>'New Material Details'!K489</f>
        <v>Ratan Aluminium Recycling</v>
      </c>
      <c r="S488" s="2">
        <f>'Booking Management'!Q484</f>
        <v>0</v>
      </c>
    </row>
    <row r="489" spans="1:19">
      <c r="A489" s="23">
        <f>'Booking Management'!A485</f>
        <v>0</v>
      </c>
      <c r="B489" s="33" t="str">
        <f>IF('Booking Management'!B485&lt;&gt;"",'Booking Management'!B485,"")</f>
        <v/>
      </c>
      <c r="C489" s="34" t="str">
        <f>IF('Booking Management'!T485&lt;&gt;"",'Booking Management'!T485,"")</f>
        <v/>
      </c>
      <c r="D489" s="35" t="str">
        <f t="shared" ca="1" si="8"/>
        <v/>
      </c>
      <c r="G489" s="3"/>
      <c r="H489" s="23"/>
      <c r="I489" s="3"/>
      <c r="J489" s="3"/>
      <c r="K489" s="3"/>
      <c r="Q489"/>
      <c r="R489" s="3" t="str">
        <f>'New Material Details'!K490</f>
        <v>Bhatan Steel Recycling</v>
      </c>
      <c r="S489" s="2">
        <f>'Booking Management'!Q485</f>
        <v>0</v>
      </c>
    </row>
    <row r="490" spans="1:19">
      <c r="A490" s="23">
        <f>'Booking Management'!A486</f>
        <v>0</v>
      </c>
      <c r="B490" s="33" t="str">
        <f>IF('Booking Management'!B486&lt;&gt;"",'Booking Management'!B486,"")</f>
        <v/>
      </c>
      <c r="C490" s="34" t="str">
        <f>IF('Booking Management'!T486&lt;&gt;"",'Booking Management'!T486,"")</f>
        <v/>
      </c>
      <c r="D490" s="35" t="str">
        <f t="shared" ca="1" si="8"/>
        <v/>
      </c>
      <c r="G490" s="3"/>
      <c r="H490" s="23"/>
      <c r="I490" s="3"/>
      <c r="J490" s="3"/>
      <c r="K490" s="3"/>
      <c r="Q490"/>
      <c r="R490" s="3" t="str">
        <f>'New Material Details'!K491</f>
        <v>Serve Copper Recycling</v>
      </c>
      <c r="S490" s="2">
        <f>'Booking Management'!Q486</f>
        <v>0</v>
      </c>
    </row>
    <row r="491" spans="1:19">
      <c r="A491" s="23">
        <f>'Booking Management'!A487</f>
        <v>0</v>
      </c>
      <c r="B491" s="33" t="str">
        <f>IF('Booking Management'!B487&lt;&gt;"",'Booking Management'!B487,"")</f>
        <v/>
      </c>
      <c r="C491" s="34" t="str">
        <f>IF('Booking Management'!T487&lt;&gt;"",'Booking Management'!T487,"")</f>
        <v/>
      </c>
      <c r="D491" s="35" t="str">
        <f t="shared" ca="1" si="8"/>
        <v/>
      </c>
      <c r="G491" s="3"/>
      <c r="H491" s="23"/>
      <c r="I491" s="3"/>
      <c r="J491" s="3"/>
      <c r="K491" s="3"/>
      <c r="Q491"/>
      <c r="R491" s="3" t="str">
        <f>'New Material Details'!K492</f>
        <v>Ratan Aluminium Recycling</v>
      </c>
      <c r="S491" s="2">
        <f>'Booking Management'!Q487</f>
        <v>0</v>
      </c>
    </row>
    <row r="492" spans="1:19">
      <c r="A492" s="23">
        <f>'Booking Management'!A488</f>
        <v>0</v>
      </c>
      <c r="B492" s="33" t="str">
        <f>IF('Booking Management'!B488&lt;&gt;"",'Booking Management'!B488,"")</f>
        <v/>
      </c>
      <c r="C492" s="34" t="str">
        <f>IF('Booking Management'!T488&lt;&gt;"",'Booking Management'!T488,"")</f>
        <v/>
      </c>
      <c r="D492" s="35" t="str">
        <f t="shared" ca="1" si="8"/>
        <v/>
      </c>
      <c r="G492" s="3"/>
      <c r="H492" s="23"/>
      <c r="I492" s="3"/>
      <c r="J492" s="3"/>
      <c r="K492" s="3"/>
      <c r="Q492"/>
      <c r="R492" s="3" t="str">
        <f>'New Material Details'!K493</f>
        <v>Bhatan Steel Recycling</v>
      </c>
      <c r="S492" s="2">
        <f>'Booking Management'!Q488</f>
        <v>0</v>
      </c>
    </row>
    <row r="493" spans="1:19">
      <c r="A493" s="23">
        <f>'Booking Management'!A489</f>
        <v>0</v>
      </c>
      <c r="B493" s="33" t="str">
        <f>IF('Booking Management'!B489&lt;&gt;"",'Booking Management'!B489,"")</f>
        <v/>
      </c>
      <c r="C493" s="34" t="str">
        <f>IF('Booking Management'!T489&lt;&gt;"",'Booking Management'!T489,"")</f>
        <v/>
      </c>
      <c r="D493" s="35" t="str">
        <f t="shared" ca="1" si="8"/>
        <v/>
      </c>
      <c r="G493" s="3"/>
      <c r="H493" s="23"/>
      <c r="I493" s="3"/>
      <c r="J493" s="3"/>
      <c r="K493" s="3"/>
      <c r="Q493"/>
      <c r="R493" s="3" t="str">
        <f>'New Material Details'!K494</f>
        <v>Serve Copper Recycling</v>
      </c>
      <c r="S493" s="2">
        <f>'Booking Management'!Q489</f>
        <v>0</v>
      </c>
    </row>
    <row r="494" spans="1:19">
      <c r="A494" s="23">
        <f>'Booking Management'!A490</f>
        <v>0</v>
      </c>
      <c r="B494" s="33" t="str">
        <f>IF('Booking Management'!B490&lt;&gt;"",'Booking Management'!B490,"")</f>
        <v/>
      </c>
      <c r="C494" s="34" t="str">
        <f>IF('Booking Management'!T490&lt;&gt;"",'Booking Management'!T490,"")</f>
        <v/>
      </c>
      <c r="D494" s="35" t="str">
        <f t="shared" ca="1" si="8"/>
        <v/>
      </c>
      <c r="G494" s="3"/>
      <c r="H494" s="23"/>
      <c r="I494" s="3"/>
      <c r="J494" s="3"/>
      <c r="K494" s="3"/>
      <c r="Q494"/>
      <c r="R494" s="3" t="str">
        <f>'New Material Details'!K495</f>
        <v>Ratan Aluminium Recycling</v>
      </c>
      <c r="S494" s="2">
        <f>'Booking Management'!Q490</f>
        <v>0</v>
      </c>
    </row>
    <row r="495" spans="1:19">
      <c r="A495" s="23">
        <f>'Booking Management'!A491</f>
        <v>0</v>
      </c>
      <c r="B495" s="33" t="str">
        <f>IF('Booking Management'!B491&lt;&gt;"",'Booking Management'!B491,"")</f>
        <v/>
      </c>
      <c r="C495" s="34" t="str">
        <f>IF('Booking Management'!T491&lt;&gt;"",'Booking Management'!T491,"")</f>
        <v/>
      </c>
      <c r="D495" s="35" t="str">
        <f t="shared" ca="1" si="8"/>
        <v/>
      </c>
      <c r="G495" s="3"/>
      <c r="H495" s="23"/>
      <c r="I495" s="3"/>
      <c r="J495" s="3"/>
      <c r="K495" s="3"/>
      <c r="Q495"/>
      <c r="R495" s="3" t="str">
        <f>'New Material Details'!K496</f>
        <v>Bhatan Steel Recycling</v>
      </c>
      <c r="S495" s="2">
        <f>'Booking Management'!Q491</f>
        <v>0</v>
      </c>
    </row>
    <row r="496" spans="1:19">
      <c r="A496" s="23">
        <f>'Booking Management'!A492</f>
        <v>0</v>
      </c>
      <c r="B496" s="33" t="str">
        <f>IF('Booking Management'!B492&lt;&gt;"",'Booking Management'!B492,"")</f>
        <v/>
      </c>
      <c r="C496" s="34" t="str">
        <f>IF('Booking Management'!T492&lt;&gt;"",'Booking Management'!T492,"")</f>
        <v/>
      </c>
      <c r="D496" s="35" t="str">
        <f t="shared" ca="1" si="8"/>
        <v/>
      </c>
      <c r="G496" s="3"/>
      <c r="H496" s="23"/>
      <c r="I496" s="3"/>
      <c r="J496" s="3"/>
      <c r="K496" s="3"/>
      <c r="Q496"/>
      <c r="R496" s="3" t="str">
        <f>'New Material Details'!K497</f>
        <v>Serve Copper Recycling</v>
      </c>
      <c r="S496" s="2">
        <f>'Booking Management'!Q492</f>
        <v>0</v>
      </c>
    </row>
    <row r="497" spans="1:19">
      <c r="A497" s="23">
        <f>'Booking Management'!A493</f>
        <v>0</v>
      </c>
      <c r="B497" s="33" t="str">
        <f>IF('Booking Management'!B493&lt;&gt;"",'Booking Management'!B493,"")</f>
        <v/>
      </c>
      <c r="C497" s="34" t="str">
        <f>IF('Booking Management'!T493&lt;&gt;"",'Booking Management'!T493,"")</f>
        <v/>
      </c>
      <c r="D497" s="35" t="str">
        <f t="shared" ca="1" si="8"/>
        <v/>
      </c>
      <c r="G497" s="3"/>
      <c r="H497" s="23"/>
      <c r="I497" s="3"/>
      <c r="J497" s="3"/>
      <c r="K497" s="3"/>
      <c r="Q497"/>
      <c r="R497" s="3" t="str">
        <f>'New Material Details'!K498</f>
        <v>Ratan Aluminium Recycling</v>
      </c>
      <c r="S497" s="2">
        <f>'Booking Management'!Q493</f>
        <v>0</v>
      </c>
    </row>
    <row r="498" spans="1:19">
      <c r="A498" s="23">
        <f>'Booking Management'!A494</f>
        <v>0</v>
      </c>
      <c r="B498" s="33" t="str">
        <f>IF('Booking Management'!B494&lt;&gt;"",'Booking Management'!B494,"")</f>
        <v/>
      </c>
      <c r="C498" s="34" t="str">
        <f>IF('Booking Management'!T494&lt;&gt;"",'Booking Management'!T494,"")</f>
        <v/>
      </c>
      <c r="D498" s="35" t="str">
        <f t="shared" ca="1" si="8"/>
        <v/>
      </c>
      <c r="G498" s="3"/>
      <c r="H498" s="23"/>
      <c r="I498" s="3"/>
      <c r="J498" s="3"/>
      <c r="K498" s="3"/>
      <c r="Q498"/>
      <c r="R498" s="3" t="str">
        <f>'New Material Details'!K499</f>
        <v>Bhatan Steel Recycling</v>
      </c>
      <c r="S498" s="2">
        <f>'Booking Management'!Q494</f>
        <v>0</v>
      </c>
    </row>
    <row r="499" spans="1:19">
      <c r="A499" s="23">
        <f>'Booking Management'!A495</f>
        <v>0</v>
      </c>
      <c r="B499" s="33" t="str">
        <f>IF('Booking Management'!B495&lt;&gt;"",'Booking Management'!B495,"")</f>
        <v/>
      </c>
      <c r="C499" s="34" t="str">
        <f>IF('Booking Management'!T495&lt;&gt;"",'Booking Management'!T495,"")</f>
        <v/>
      </c>
      <c r="D499" s="35" t="str">
        <f t="shared" ca="1" si="8"/>
        <v/>
      </c>
      <c r="G499" s="3"/>
      <c r="H499" s="23"/>
      <c r="I499" s="3"/>
      <c r="J499" s="3"/>
      <c r="K499" s="3"/>
      <c r="Q499"/>
      <c r="R499" s="3" t="str">
        <f>'New Material Details'!K500</f>
        <v>Serve Copper Recycling</v>
      </c>
      <c r="S499" s="2">
        <f>'Booking Management'!Q495</f>
        <v>0</v>
      </c>
    </row>
    <row r="500" spans="1:19">
      <c r="A500" s="23">
        <f>'Booking Management'!A496</f>
        <v>0</v>
      </c>
      <c r="B500" s="33" t="str">
        <f>IF('Booking Management'!B496&lt;&gt;"",'Booking Management'!B496,"")</f>
        <v/>
      </c>
      <c r="C500" s="34" t="str">
        <f>IF('Booking Management'!T496&lt;&gt;"",'Booking Management'!T496,"")</f>
        <v/>
      </c>
      <c r="D500" s="35" t="str">
        <f t="shared" ca="1" si="8"/>
        <v/>
      </c>
      <c r="G500" s="3"/>
      <c r="H500" s="23"/>
      <c r="I500" s="3"/>
      <c r="J500" s="3"/>
      <c r="K500" s="3"/>
      <c r="Q500"/>
      <c r="R500" s="3" t="str">
        <f>'New Material Details'!K501</f>
        <v>Ratan Aluminium Recycling</v>
      </c>
      <c r="S500" s="2">
        <f>'Booking Management'!Q496</f>
        <v>0</v>
      </c>
    </row>
    <row r="501" spans="1:19">
      <c r="A501" s="23">
        <f>'Booking Management'!A497</f>
        <v>0</v>
      </c>
      <c r="B501" s="33" t="str">
        <f>IF('Booking Management'!B497&lt;&gt;"",'Booking Management'!B497,"")</f>
        <v/>
      </c>
      <c r="C501" s="34" t="str">
        <f>IF('Booking Management'!T497&lt;&gt;"",'Booking Management'!T497,"")</f>
        <v/>
      </c>
      <c r="D501" s="35" t="str">
        <f t="shared" ca="1" si="8"/>
        <v/>
      </c>
      <c r="G501" s="3"/>
      <c r="H501" s="23"/>
      <c r="I501" s="3"/>
      <c r="J501" s="3"/>
      <c r="K501" s="3"/>
      <c r="Q501"/>
      <c r="R501" s="3" t="str">
        <f>'New Material Details'!K502</f>
        <v>Bhatan Steel Recycling</v>
      </c>
      <c r="S501" s="2">
        <f>'Booking Management'!Q497</f>
        <v>0</v>
      </c>
    </row>
    <row r="502" spans="1:19">
      <c r="A502" s="23">
        <f>'Booking Management'!A498</f>
        <v>0</v>
      </c>
      <c r="B502" s="33" t="str">
        <f>IF('Booking Management'!B498&lt;&gt;"",'Booking Management'!B498,"")</f>
        <v/>
      </c>
      <c r="C502" s="34" t="str">
        <f>IF('Booking Management'!T498&lt;&gt;"",'Booking Management'!T498,"")</f>
        <v/>
      </c>
      <c r="D502" s="35" t="str">
        <f t="shared" ca="1" si="8"/>
        <v/>
      </c>
      <c r="E502" s="10"/>
      <c r="F502" s="3"/>
      <c r="G502" s="3"/>
      <c r="H502" s="23"/>
      <c r="I502" s="3"/>
      <c r="J502" s="3"/>
      <c r="K502" s="3"/>
      <c r="Q502"/>
      <c r="R502" s="3" t="str">
        <f>'New Material Details'!K503</f>
        <v>Serve Copper Recycling</v>
      </c>
      <c r="S502" s="2">
        <f>'Booking Management'!Q498</f>
        <v>0</v>
      </c>
    </row>
    <row r="503" spans="1:19">
      <c r="A503" s="23">
        <f>'Booking Management'!A499</f>
        <v>0</v>
      </c>
      <c r="B503" s="33" t="str">
        <f>IF('Booking Management'!B499&lt;&gt;"",'Booking Management'!B499,"")</f>
        <v/>
      </c>
      <c r="C503" s="34" t="str">
        <f>IF('Booking Management'!T499&lt;&gt;"",'Booking Management'!T499,"")</f>
        <v/>
      </c>
      <c r="D503" s="35" t="str">
        <f t="shared" ca="1" si="8"/>
        <v/>
      </c>
      <c r="E503" s="10"/>
      <c r="F503" s="3"/>
      <c r="H503" s="23"/>
      <c r="I503" s="3"/>
      <c r="J503" s="3"/>
      <c r="K503" s="3"/>
      <c r="Q503"/>
      <c r="R503" s="3" t="str">
        <f>'New Material Details'!K504</f>
        <v>Ratan Aluminium Recycling</v>
      </c>
      <c r="S503" s="2">
        <f>'Booking Management'!Q499</f>
        <v>0</v>
      </c>
    </row>
    <row r="504" spans="1:19">
      <c r="A504" s="23">
        <f>'Booking Management'!A500</f>
        <v>0</v>
      </c>
      <c r="B504" s="33" t="str">
        <f>IF('Booking Management'!B500&lt;&gt;"",'Booking Management'!B500,"")</f>
        <v/>
      </c>
      <c r="C504" s="34" t="str">
        <f>IF('Booking Management'!T500&lt;&gt;"",'Booking Management'!T500,"")</f>
        <v/>
      </c>
      <c r="D504" s="35" t="str">
        <f t="shared" ca="1" si="8"/>
        <v/>
      </c>
      <c r="E504" s="10"/>
      <c r="F504" s="3"/>
      <c r="G504" s="3"/>
      <c r="H504" s="23"/>
      <c r="I504" s="3"/>
      <c r="J504" s="3"/>
      <c r="K504" s="3"/>
      <c r="Q504"/>
      <c r="R504" s="3" t="str">
        <f>'New Material Details'!K505</f>
        <v>Bhatan Steel Recycling</v>
      </c>
      <c r="S504" s="2">
        <f>'Booking Management'!Q500</f>
        <v>0</v>
      </c>
    </row>
    <row r="505" spans="1:19">
      <c r="A505" s="23">
        <f>'Booking Management'!A501</f>
        <v>0</v>
      </c>
      <c r="B505" s="33" t="str">
        <f>IF('Booking Management'!B501&lt;&gt;"",'Booking Management'!B501,"")</f>
        <v/>
      </c>
      <c r="C505" s="34" t="str">
        <f>IF('Booking Management'!T501&lt;&gt;"",'Booking Management'!T501,"")</f>
        <v/>
      </c>
      <c r="D505" s="35" t="str">
        <f t="shared" ca="1" si="8"/>
        <v/>
      </c>
      <c r="F505" s="3"/>
      <c r="G505" s="3"/>
      <c r="H505" s="23"/>
      <c r="I505" s="3"/>
      <c r="J505" s="3"/>
      <c r="K505" s="3"/>
      <c r="Q505"/>
      <c r="R505" s="3" t="str">
        <f>'New Material Details'!K506</f>
        <v>Serve Copper Recycling</v>
      </c>
      <c r="S505" s="2">
        <f>'Booking Management'!Q501</f>
        <v>0</v>
      </c>
    </row>
    <row r="506" spans="1:19">
      <c r="A506" s="23">
        <f>'Booking Management'!A502</f>
        <v>0</v>
      </c>
      <c r="B506" s="33" t="str">
        <f>IF('Booking Management'!B502&lt;&gt;"",'Booking Management'!B502,"")</f>
        <v/>
      </c>
      <c r="C506" s="34" t="str">
        <f>IF('Booking Management'!T502&lt;&gt;"",'Booking Management'!T502,"")</f>
        <v/>
      </c>
      <c r="D506" s="35" t="str">
        <f t="shared" ca="1" si="8"/>
        <v/>
      </c>
      <c r="F506" s="3"/>
      <c r="G506" s="3"/>
      <c r="H506" s="23"/>
      <c r="I506" s="3"/>
      <c r="J506" s="3"/>
      <c r="K506" s="3"/>
      <c r="Q506"/>
      <c r="R506" s="3" t="str">
        <f>'New Material Details'!K507</f>
        <v>Ratan Aluminium Recycling</v>
      </c>
      <c r="S506" s="2">
        <f>'Booking Management'!Q502</f>
        <v>0</v>
      </c>
    </row>
    <row r="507" spans="1:19">
      <c r="A507" s="23">
        <f>'Booking Management'!A503</f>
        <v>0</v>
      </c>
      <c r="B507" s="33" t="str">
        <f>IF('Booking Management'!B503&lt;&gt;"",'Booking Management'!B503,"")</f>
        <v/>
      </c>
      <c r="C507" s="34" t="str">
        <f>IF('Booking Management'!T503&lt;&gt;"",'Booking Management'!T503,"")</f>
        <v/>
      </c>
      <c r="D507" s="35" t="str">
        <f t="shared" ca="1" si="8"/>
        <v/>
      </c>
      <c r="F507" s="3"/>
      <c r="G507" s="3"/>
      <c r="H507" s="23"/>
      <c r="I507" s="3"/>
      <c r="J507" s="3"/>
      <c r="K507" s="3"/>
      <c r="Q507"/>
      <c r="R507" s="3" t="str">
        <f>'New Material Details'!K508</f>
        <v>Bhatan Steel Recycling</v>
      </c>
      <c r="S507" s="2">
        <f>'Booking Management'!Q503</f>
        <v>0</v>
      </c>
    </row>
    <row r="508" spans="1:19">
      <c r="A508" s="23">
        <f>'Booking Management'!A504</f>
        <v>0</v>
      </c>
      <c r="B508" s="33" t="str">
        <f>IF('Booking Management'!B504&lt;&gt;"",'Booking Management'!B504,"")</f>
        <v/>
      </c>
      <c r="C508" s="34" t="str">
        <f>IF('Booking Management'!T504&lt;&gt;"",'Booking Management'!T504,"")</f>
        <v/>
      </c>
      <c r="D508" s="35" t="str">
        <f t="shared" ca="1" si="8"/>
        <v/>
      </c>
      <c r="F508" s="3"/>
      <c r="G508" s="3"/>
      <c r="H508" s="23"/>
      <c r="I508" s="3"/>
      <c r="J508" s="3"/>
      <c r="K508" s="3"/>
      <c r="Q508"/>
      <c r="R508" s="3" t="str">
        <f>'New Material Details'!K509</f>
        <v>Serve Copper Recycling</v>
      </c>
      <c r="S508" s="2">
        <f>'Booking Management'!Q504</f>
        <v>0</v>
      </c>
    </row>
    <row r="509" spans="1:19">
      <c r="A509" s="23">
        <f>'Booking Management'!A505</f>
        <v>0</v>
      </c>
      <c r="B509" s="33" t="str">
        <f>IF('Booking Management'!B505&lt;&gt;"",'Booking Management'!B505,"")</f>
        <v/>
      </c>
      <c r="C509" s="34" t="str">
        <f>IF('Booking Management'!T505&lt;&gt;"",'Booking Management'!T505,"")</f>
        <v/>
      </c>
      <c r="D509" s="35" t="str">
        <f t="shared" ca="1" si="8"/>
        <v/>
      </c>
      <c r="F509" s="3"/>
      <c r="G509" s="3"/>
      <c r="H509" s="23"/>
      <c r="I509" s="3"/>
      <c r="J509" s="3"/>
      <c r="K509" s="3"/>
      <c r="Q509"/>
      <c r="R509" s="3" t="str">
        <f>'New Material Details'!K510</f>
        <v>Ratan Aluminium Recycling</v>
      </c>
      <c r="S509" s="2">
        <f>'Booking Management'!Q505</f>
        <v>0</v>
      </c>
    </row>
    <row r="510" spans="1:19">
      <c r="A510" s="23">
        <f>'Booking Management'!A506</f>
        <v>0</v>
      </c>
      <c r="B510" s="33" t="str">
        <f>IF('Booking Management'!B506&lt;&gt;"",'Booking Management'!B506,"")</f>
        <v/>
      </c>
      <c r="C510" s="34" t="str">
        <f>IF('Booking Management'!T506&lt;&gt;"",'Booking Management'!T506,"")</f>
        <v/>
      </c>
      <c r="D510" s="35" t="str">
        <f t="shared" ca="1" si="8"/>
        <v/>
      </c>
      <c r="G510" s="3"/>
      <c r="H510" s="23"/>
      <c r="I510" s="3"/>
      <c r="J510" s="3"/>
      <c r="K510" s="3"/>
      <c r="Q510"/>
      <c r="R510" s="3" t="str">
        <f>'New Material Details'!K511</f>
        <v>Bhatan Steel Recycling</v>
      </c>
      <c r="S510" s="2">
        <f>'Booking Management'!Q506</f>
        <v>0</v>
      </c>
    </row>
    <row r="511" spans="1:19">
      <c r="A511" s="23">
        <f>'Booking Management'!A507</f>
        <v>0</v>
      </c>
      <c r="B511" s="33" t="str">
        <f>IF('Booking Management'!B507&lt;&gt;"",'Booking Management'!B507,"")</f>
        <v/>
      </c>
      <c r="C511" s="34" t="str">
        <f>IF('Booking Management'!T507&lt;&gt;"",'Booking Management'!T507,"")</f>
        <v/>
      </c>
      <c r="D511" s="35" t="str">
        <f t="shared" ca="1" si="8"/>
        <v/>
      </c>
      <c r="G511" s="3"/>
      <c r="H511" s="23"/>
      <c r="I511" s="3"/>
      <c r="J511" s="3"/>
      <c r="K511" s="3"/>
      <c r="Q511"/>
      <c r="R511" s="3" t="str">
        <f>'New Material Details'!K512</f>
        <v>Serve Copper Recycling</v>
      </c>
      <c r="S511" s="2">
        <f>'Booking Management'!Q507</f>
        <v>0</v>
      </c>
    </row>
    <row r="512" spans="1:19">
      <c r="A512" s="23">
        <f>'Booking Management'!A508</f>
        <v>0</v>
      </c>
      <c r="B512" s="33" t="str">
        <f>IF('Booking Management'!B508&lt;&gt;"",'Booking Management'!B508,"")</f>
        <v/>
      </c>
      <c r="C512" s="34" t="str">
        <f>IF('Booking Management'!T508&lt;&gt;"",'Booking Management'!T508,"")</f>
        <v/>
      </c>
      <c r="D512" s="35" t="str">
        <f t="shared" ca="1" si="8"/>
        <v/>
      </c>
      <c r="G512" s="3"/>
      <c r="H512" s="23"/>
      <c r="I512" s="3"/>
      <c r="J512" s="3"/>
      <c r="K512" s="3"/>
      <c r="Q512"/>
      <c r="R512" s="3" t="str">
        <f>'New Material Details'!K513</f>
        <v>Ratan Aluminium Recycling</v>
      </c>
      <c r="S512" s="2">
        <f>'Booking Management'!Q508</f>
        <v>0</v>
      </c>
    </row>
    <row r="513" spans="1:19">
      <c r="A513" s="23">
        <f>'Booking Management'!A509</f>
        <v>0</v>
      </c>
      <c r="B513" s="33" t="str">
        <f>IF('Booking Management'!B509&lt;&gt;"",'Booking Management'!B509,"")</f>
        <v/>
      </c>
      <c r="C513" s="34" t="str">
        <f>IF('Booking Management'!T509&lt;&gt;"",'Booking Management'!T509,"")</f>
        <v/>
      </c>
      <c r="D513" s="35" t="str">
        <f t="shared" ca="1" si="8"/>
        <v/>
      </c>
      <c r="G513" s="3"/>
      <c r="H513" s="23"/>
      <c r="I513" s="3"/>
      <c r="J513" s="3"/>
      <c r="K513" s="3"/>
      <c r="Q513"/>
      <c r="R513" s="3" t="str">
        <f>'New Material Details'!K514</f>
        <v>Bhatan Steel Recycling</v>
      </c>
      <c r="S513" s="2">
        <f>'Booking Management'!Q509</f>
        <v>0</v>
      </c>
    </row>
    <row r="514" spans="1:19">
      <c r="A514" s="23">
        <f>'Booking Management'!A510</f>
        <v>0</v>
      </c>
      <c r="B514" s="33" t="str">
        <f>IF('Booking Management'!B510&lt;&gt;"",'Booking Management'!B510,"")</f>
        <v/>
      </c>
      <c r="C514" s="34" t="str">
        <f>IF('Booking Management'!T510&lt;&gt;"",'Booking Management'!T510,"")</f>
        <v/>
      </c>
      <c r="D514" s="35" t="str">
        <f t="shared" ca="1" si="8"/>
        <v/>
      </c>
      <c r="G514" s="3"/>
      <c r="H514" s="23"/>
      <c r="I514" s="3"/>
      <c r="J514" s="3"/>
      <c r="K514" s="3"/>
      <c r="Q514"/>
      <c r="R514" s="3" t="str">
        <f>'New Material Details'!K515</f>
        <v>Serve Copper Recycling</v>
      </c>
      <c r="S514" s="2">
        <f>'Booking Management'!Q510</f>
        <v>0</v>
      </c>
    </row>
    <row r="515" spans="1:19">
      <c r="A515" s="23">
        <f>'Booking Management'!A511</f>
        <v>0</v>
      </c>
      <c r="B515" s="33" t="str">
        <f>IF('Booking Management'!B511&lt;&gt;"",'Booking Management'!B511,"")</f>
        <v/>
      </c>
      <c r="C515" s="34" t="str">
        <f>IF('Booking Management'!T511&lt;&gt;"",'Booking Management'!T511,"")</f>
        <v/>
      </c>
      <c r="D515" s="35" t="str">
        <f t="shared" ref="D515:D578" ca="1" si="9">IF(AND(B515&lt;&gt;"",C515&lt;&gt;""),IF(AND(O515="",C515-TODAY()&lt;20),"Alert",""),"")</f>
        <v/>
      </c>
      <c r="G515" s="3"/>
      <c r="H515" s="23"/>
      <c r="I515" s="3"/>
      <c r="J515" s="3"/>
      <c r="K515" s="3"/>
      <c r="Q515"/>
      <c r="R515" s="3" t="str">
        <f>'New Material Details'!K516</f>
        <v>Ratan Aluminium Recycling</v>
      </c>
      <c r="S515" s="2">
        <f>'Booking Management'!Q511</f>
        <v>0</v>
      </c>
    </row>
    <row r="516" spans="1:19">
      <c r="A516" s="23">
        <f>'Booking Management'!A512</f>
        <v>0</v>
      </c>
      <c r="B516" s="33" t="str">
        <f>IF('Booking Management'!B512&lt;&gt;"",'Booking Management'!B512,"")</f>
        <v/>
      </c>
      <c r="C516" s="34" t="str">
        <f>IF('Booking Management'!T512&lt;&gt;"",'Booking Management'!T512,"")</f>
        <v/>
      </c>
      <c r="D516" s="35" t="str">
        <f t="shared" ca="1" si="9"/>
        <v/>
      </c>
      <c r="G516" s="3"/>
      <c r="H516" s="23"/>
      <c r="I516" s="3"/>
      <c r="J516" s="3"/>
      <c r="K516" s="3"/>
      <c r="Q516"/>
      <c r="R516" s="3" t="str">
        <f>'New Material Details'!K517</f>
        <v>Bhatan Steel Recycling</v>
      </c>
      <c r="S516" s="2">
        <f>'Booking Management'!Q512</f>
        <v>0</v>
      </c>
    </row>
    <row r="517" spans="1:19">
      <c r="A517" s="23">
        <f>'Booking Management'!A513</f>
        <v>0</v>
      </c>
      <c r="B517" s="33" t="str">
        <f>IF('Booking Management'!B513&lt;&gt;"",'Booking Management'!B513,"")</f>
        <v/>
      </c>
      <c r="C517" s="34" t="str">
        <f>IF('Booking Management'!T513&lt;&gt;"",'Booking Management'!T513,"")</f>
        <v/>
      </c>
      <c r="D517" s="35" t="str">
        <f t="shared" ca="1" si="9"/>
        <v/>
      </c>
      <c r="G517" s="3"/>
      <c r="H517" s="23"/>
      <c r="I517" s="3"/>
      <c r="J517" s="3"/>
      <c r="K517" s="3"/>
      <c r="Q517"/>
      <c r="R517" s="3" t="str">
        <f>'New Material Details'!K518</f>
        <v>Serve Copper Recycling</v>
      </c>
      <c r="S517" s="2">
        <f>'Booking Management'!Q513</f>
        <v>0</v>
      </c>
    </row>
    <row r="518" spans="1:19">
      <c r="A518" s="23">
        <f>'Booking Management'!A514</f>
        <v>0</v>
      </c>
      <c r="B518" s="33" t="str">
        <f>IF('Booking Management'!B514&lt;&gt;"",'Booking Management'!B514,"")</f>
        <v/>
      </c>
      <c r="C518" s="34" t="str">
        <f>IF('Booking Management'!T514&lt;&gt;"",'Booking Management'!T514,"")</f>
        <v/>
      </c>
      <c r="D518" s="35" t="str">
        <f t="shared" ca="1" si="9"/>
        <v/>
      </c>
      <c r="G518" s="3"/>
      <c r="H518" s="23"/>
      <c r="I518" s="3"/>
      <c r="J518" s="3"/>
      <c r="K518" s="3"/>
      <c r="Q518"/>
      <c r="R518" s="3" t="str">
        <f>'New Material Details'!K519</f>
        <v>Ratan Aluminium Recycling</v>
      </c>
      <c r="S518" s="2">
        <f>'Booking Management'!Q514</f>
        <v>0</v>
      </c>
    </row>
    <row r="519" spans="1:19">
      <c r="A519" s="23">
        <f>'Booking Management'!A515</f>
        <v>0</v>
      </c>
      <c r="B519" s="33" t="str">
        <f>IF('Booking Management'!B515&lt;&gt;"",'Booking Management'!B515,"")</f>
        <v/>
      </c>
      <c r="C519" s="34" t="str">
        <f>IF('Booking Management'!T515&lt;&gt;"",'Booking Management'!T515,"")</f>
        <v/>
      </c>
      <c r="D519" s="35" t="str">
        <f t="shared" ca="1" si="9"/>
        <v/>
      </c>
      <c r="G519" s="3"/>
      <c r="H519" s="23"/>
      <c r="I519" s="3"/>
      <c r="J519" s="3"/>
      <c r="K519" s="3"/>
      <c r="Q519"/>
      <c r="R519" s="3" t="str">
        <f>'New Material Details'!K520</f>
        <v>Bhatan Steel Recycling</v>
      </c>
      <c r="S519" s="2">
        <f>'Booking Management'!Q515</f>
        <v>0</v>
      </c>
    </row>
    <row r="520" spans="1:19">
      <c r="A520" s="23">
        <f>'Booking Management'!A516</f>
        <v>0</v>
      </c>
      <c r="B520" s="33" t="str">
        <f>IF('Booking Management'!B516&lt;&gt;"",'Booking Management'!B516,"")</f>
        <v/>
      </c>
      <c r="C520" s="34" t="str">
        <f>IF('Booking Management'!T516&lt;&gt;"",'Booking Management'!T516,"")</f>
        <v/>
      </c>
      <c r="D520" s="35" t="str">
        <f t="shared" ca="1" si="9"/>
        <v/>
      </c>
      <c r="G520" s="3"/>
      <c r="H520" s="23"/>
      <c r="I520" s="3"/>
      <c r="J520" s="3"/>
      <c r="K520" s="3"/>
      <c r="Q520"/>
      <c r="R520" s="3" t="str">
        <f>'New Material Details'!K521</f>
        <v>Serve Copper Recycling</v>
      </c>
      <c r="S520" s="2">
        <f>'Booking Management'!Q516</f>
        <v>0</v>
      </c>
    </row>
    <row r="521" spans="1:19">
      <c r="A521" s="23">
        <f>'Booking Management'!A517</f>
        <v>0</v>
      </c>
      <c r="B521" s="33" t="str">
        <f>IF('Booking Management'!B517&lt;&gt;"",'Booking Management'!B517,"")</f>
        <v/>
      </c>
      <c r="C521" s="34" t="str">
        <f>IF('Booking Management'!T517&lt;&gt;"",'Booking Management'!T517,"")</f>
        <v/>
      </c>
      <c r="D521" s="35" t="str">
        <f t="shared" ca="1" si="9"/>
        <v/>
      </c>
      <c r="G521" s="3"/>
      <c r="H521" s="23"/>
      <c r="I521" s="3"/>
      <c r="J521" s="3"/>
      <c r="K521" s="3"/>
      <c r="Q521"/>
      <c r="R521" s="3" t="str">
        <f>'New Material Details'!K522</f>
        <v>Ratan Aluminium Recycling</v>
      </c>
      <c r="S521" s="2">
        <f>'Booking Management'!Q517</f>
        <v>0</v>
      </c>
    </row>
    <row r="522" spans="1:19">
      <c r="A522" s="23">
        <f>'Booking Management'!A518</f>
        <v>0</v>
      </c>
      <c r="B522" s="33" t="str">
        <f>IF('Booking Management'!B518&lt;&gt;"",'Booking Management'!B518,"")</f>
        <v/>
      </c>
      <c r="C522" s="34" t="str">
        <f>IF('Booking Management'!T518&lt;&gt;"",'Booking Management'!T518,"")</f>
        <v/>
      </c>
      <c r="D522" s="35" t="str">
        <f t="shared" ca="1" si="9"/>
        <v/>
      </c>
      <c r="G522" s="3"/>
      <c r="H522" s="23"/>
      <c r="I522" s="3"/>
      <c r="J522" s="3"/>
      <c r="K522" s="3"/>
      <c r="Q522"/>
      <c r="R522" s="3" t="str">
        <f>'New Material Details'!K523</f>
        <v>Bhatan Steel Recycling</v>
      </c>
      <c r="S522" s="2">
        <f>'Booking Management'!Q518</f>
        <v>0</v>
      </c>
    </row>
    <row r="523" spans="1:19">
      <c r="A523" s="23">
        <f>'Booking Management'!A519</f>
        <v>0</v>
      </c>
      <c r="B523" s="33" t="str">
        <f>IF('Booking Management'!B519&lt;&gt;"",'Booking Management'!B519,"")</f>
        <v/>
      </c>
      <c r="C523" s="34" t="str">
        <f>IF('Booking Management'!T519&lt;&gt;"",'Booking Management'!T519,"")</f>
        <v/>
      </c>
      <c r="D523" s="35" t="str">
        <f t="shared" ca="1" si="9"/>
        <v/>
      </c>
      <c r="G523" s="3"/>
      <c r="H523" s="23"/>
      <c r="I523" s="3"/>
      <c r="J523" s="3"/>
      <c r="K523" s="3"/>
      <c r="Q523"/>
      <c r="R523" s="3" t="str">
        <f>'New Material Details'!K524</f>
        <v>Serve Copper Recycling</v>
      </c>
      <c r="S523" s="2">
        <f>'Booking Management'!Q519</f>
        <v>0</v>
      </c>
    </row>
    <row r="524" spans="1:19">
      <c r="A524" s="23">
        <f>'Booking Management'!A520</f>
        <v>0</v>
      </c>
      <c r="B524" s="33" t="str">
        <f>IF('Booking Management'!B520&lt;&gt;"",'Booking Management'!B520,"")</f>
        <v/>
      </c>
      <c r="C524" s="34" t="str">
        <f>IF('Booking Management'!T520&lt;&gt;"",'Booking Management'!T520,"")</f>
        <v/>
      </c>
      <c r="D524" s="35" t="str">
        <f t="shared" ca="1" si="9"/>
        <v/>
      </c>
      <c r="G524" s="3"/>
      <c r="H524" s="23"/>
      <c r="I524" s="3"/>
      <c r="J524" s="3"/>
      <c r="K524" s="3"/>
      <c r="Q524"/>
      <c r="R524" s="3" t="str">
        <f>'New Material Details'!K525</f>
        <v>Ratan Aluminium Recycling</v>
      </c>
      <c r="S524" s="2">
        <f>'Booking Management'!Q520</f>
        <v>0</v>
      </c>
    </row>
    <row r="525" spans="1:19">
      <c r="A525" s="23">
        <f>'Booking Management'!A521</f>
        <v>0</v>
      </c>
      <c r="B525" s="33" t="str">
        <f>IF('Booking Management'!B521&lt;&gt;"",'Booking Management'!B521,"")</f>
        <v/>
      </c>
      <c r="C525" s="34" t="str">
        <f>IF('Booking Management'!T521&lt;&gt;"",'Booking Management'!T521,"")</f>
        <v/>
      </c>
      <c r="D525" s="35" t="str">
        <f t="shared" ca="1" si="9"/>
        <v/>
      </c>
      <c r="G525" s="3"/>
      <c r="H525" s="23"/>
      <c r="I525" s="3"/>
      <c r="J525" s="3"/>
      <c r="K525" s="3"/>
      <c r="L525" s="55"/>
      <c r="Q525"/>
      <c r="R525" s="3" t="str">
        <f>'New Material Details'!K526</f>
        <v>Bhatan Steel Recycling</v>
      </c>
      <c r="S525" s="2">
        <f>'Booking Management'!Q521</f>
        <v>0</v>
      </c>
    </row>
    <row r="526" spans="1:19">
      <c r="A526" s="23">
        <f>'Booking Management'!A522</f>
        <v>0</v>
      </c>
      <c r="B526" s="33" t="str">
        <f>IF('Booking Management'!B522&lt;&gt;"",'Booking Management'!B522,"")</f>
        <v/>
      </c>
      <c r="C526" s="34" t="str">
        <f>IF('Booking Management'!T522&lt;&gt;"",'Booking Management'!T522,"")</f>
        <v/>
      </c>
      <c r="D526" s="35" t="str">
        <f t="shared" ca="1" si="9"/>
        <v/>
      </c>
      <c r="G526" s="3"/>
      <c r="H526" s="23"/>
      <c r="I526" s="3"/>
      <c r="J526" s="3"/>
      <c r="K526" s="3"/>
      <c r="Q526"/>
      <c r="R526" s="3" t="str">
        <f>'New Material Details'!K527</f>
        <v>Serve Copper Recycling</v>
      </c>
      <c r="S526" s="2">
        <f>'Booking Management'!Q522</f>
        <v>0</v>
      </c>
    </row>
    <row r="527" spans="1:19">
      <c r="A527" s="23">
        <f>'Booking Management'!A523</f>
        <v>0</v>
      </c>
      <c r="B527" s="33" t="str">
        <f>IF('Booking Management'!B523&lt;&gt;"",'Booking Management'!B523,"")</f>
        <v/>
      </c>
      <c r="C527" s="34" t="str">
        <f>IF('Booking Management'!T523&lt;&gt;"",'Booking Management'!T523,"")</f>
        <v/>
      </c>
      <c r="D527" s="35" t="str">
        <f t="shared" ca="1" si="9"/>
        <v/>
      </c>
      <c r="G527" s="3"/>
      <c r="H527" s="23"/>
      <c r="I527" s="3"/>
      <c r="J527" s="3"/>
      <c r="K527" s="3"/>
      <c r="Q527"/>
      <c r="R527" s="3" t="str">
        <f>'New Material Details'!K528</f>
        <v>Ratan Aluminium Recycling</v>
      </c>
      <c r="S527" s="2">
        <f>'Booking Management'!Q523</f>
        <v>0</v>
      </c>
    </row>
    <row r="528" spans="1:19">
      <c r="A528" s="23">
        <f>'Booking Management'!A524</f>
        <v>0</v>
      </c>
      <c r="B528" s="33" t="str">
        <f>IF('Booking Management'!B524&lt;&gt;"",'Booking Management'!B524,"")</f>
        <v/>
      </c>
      <c r="C528" s="34" t="str">
        <f>IF('Booking Management'!T524&lt;&gt;"",'Booking Management'!T524,"")</f>
        <v/>
      </c>
      <c r="D528" s="35" t="str">
        <f t="shared" ca="1" si="9"/>
        <v/>
      </c>
      <c r="G528" s="3"/>
      <c r="H528" s="23"/>
      <c r="I528" s="3"/>
      <c r="J528" s="3"/>
      <c r="K528" s="3"/>
      <c r="L528" s="55"/>
      <c r="Q528"/>
      <c r="R528" s="3" t="str">
        <f>'New Material Details'!K529</f>
        <v>Bhatan Steel Recycling</v>
      </c>
      <c r="S528" s="2">
        <f>'Booking Management'!Q524</f>
        <v>0</v>
      </c>
    </row>
    <row r="529" spans="1:19">
      <c r="A529" s="23">
        <f>'Booking Management'!A525</f>
        <v>0</v>
      </c>
      <c r="B529" s="33" t="str">
        <f>IF('Booking Management'!B525&lt;&gt;"",'Booking Management'!B525,"")</f>
        <v/>
      </c>
      <c r="C529" s="34" t="str">
        <f>IF('Booking Management'!T525&lt;&gt;"",'Booking Management'!T525,"")</f>
        <v/>
      </c>
      <c r="D529" s="35" t="str">
        <f t="shared" ca="1" si="9"/>
        <v/>
      </c>
      <c r="G529" s="3"/>
      <c r="H529" s="23"/>
      <c r="I529" s="3"/>
      <c r="J529" s="3"/>
      <c r="K529" s="3"/>
      <c r="Q529"/>
      <c r="R529" s="3" t="str">
        <f>'New Material Details'!K530</f>
        <v>Serve Copper Recycling</v>
      </c>
      <c r="S529" s="2">
        <f>'Booking Management'!Q525</f>
        <v>0</v>
      </c>
    </row>
    <row r="530" spans="1:19">
      <c r="A530" s="23">
        <f>'Booking Management'!A526</f>
        <v>0</v>
      </c>
      <c r="B530" s="33" t="str">
        <f>IF('Booking Management'!B526&lt;&gt;"",'Booking Management'!B526,"")</f>
        <v/>
      </c>
      <c r="C530" s="34" t="str">
        <f>IF('Booking Management'!T526&lt;&gt;"",'Booking Management'!T526,"")</f>
        <v/>
      </c>
      <c r="D530" s="35" t="str">
        <f t="shared" ca="1" si="9"/>
        <v/>
      </c>
      <c r="G530" s="3"/>
      <c r="H530" s="23"/>
      <c r="I530" s="3"/>
      <c r="J530" s="3"/>
      <c r="K530" s="3"/>
      <c r="Q530"/>
      <c r="R530" s="3" t="str">
        <f>'New Material Details'!K531</f>
        <v>Ratan Aluminium Recycling</v>
      </c>
      <c r="S530" s="2">
        <f>'Booking Management'!Q526</f>
        <v>0</v>
      </c>
    </row>
    <row r="531" spans="1:19">
      <c r="A531" s="23">
        <f>'Booking Management'!A527</f>
        <v>0</v>
      </c>
      <c r="B531" s="33" t="str">
        <f>IF('Booking Management'!B527&lt;&gt;"",'Booking Management'!B527,"")</f>
        <v/>
      </c>
      <c r="C531" s="34" t="str">
        <f>IF('Booking Management'!T527&lt;&gt;"",'Booking Management'!T527,"")</f>
        <v/>
      </c>
      <c r="D531" s="35" t="str">
        <f t="shared" ca="1" si="9"/>
        <v/>
      </c>
      <c r="G531" s="3"/>
      <c r="H531" s="23"/>
      <c r="I531" s="3"/>
      <c r="J531" s="3"/>
      <c r="K531" s="3"/>
      <c r="Q531"/>
      <c r="R531" s="3" t="str">
        <f>'New Material Details'!K532</f>
        <v>Bhatan Steel Recycling</v>
      </c>
      <c r="S531" s="2">
        <f>'Booking Management'!Q527</f>
        <v>0</v>
      </c>
    </row>
    <row r="532" spans="1:19">
      <c r="A532" s="23">
        <f>'Booking Management'!A528</f>
        <v>0</v>
      </c>
      <c r="B532" s="33" t="str">
        <f>IF('Booking Management'!B528&lt;&gt;"",'Booking Management'!B528,"")</f>
        <v/>
      </c>
      <c r="C532" s="34" t="str">
        <f>IF('Booking Management'!T528&lt;&gt;"",'Booking Management'!T528,"")</f>
        <v/>
      </c>
      <c r="D532" s="35" t="str">
        <f t="shared" ca="1" si="9"/>
        <v/>
      </c>
      <c r="G532" s="3"/>
      <c r="H532" s="23"/>
      <c r="I532" s="3"/>
      <c r="J532" s="3"/>
      <c r="K532" s="3"/>
      <c r="Q532"/>
      <c r="R532" s="3" t="str">
        <f>'New Material Details'!K533</f>
        <v>Serve Copper Recycling</v>
      </c>
      <c r="S532" s="2">
        <f>'Booking Management'!Q528</f>
        <v>0</v>
      </c>
    </row>
    <row r="533" spans="1:19">
      <c r="A533" s="23">
        <f>'Booking Management'!A529</f>
        <v>0</v>
      </c>
      <c r="B533" s="33" t="str">
        <f>IF('Booking Management'!B529&lt;&gt;"",'Booking Management'!B529,"")</f>
        <v/>
      </c>
      <c r="C533" s="34" t="str">
        <f>IF('Booking Management'!T529&lt;&gt;"",'Booking Management'!T529,"")</f>
        <v/>
      </c>
      <c r="D533" s="35" t="str">
        <f t="shared" ca="1" si="9"/>
        <v/>
      </c>
      <c r="G533" s="3"/>
      <c r="H533" s="23"/>
      <c r="I533" s="3"/>
      <c r="J533" s="3"/>
      <c r="K533" s="3"/>
      <c r="Q533"/>
      <c r="R533" s="3" t="str">
        <f>'New Material Details'!K534</f>
        <v>Ratan Aluminium Recycling</v>
      </c>
      <c r="S533" s="2">
        <f>'Booking Management'!Q529</f>
        <v>0</v>
      </c>
    </row>
    <row r="534" spans="1:19">
      <c r="A534" s="23">
        <f>'Booking Management'!A530</f>
        <v>0</v>
      </c>
      <c r="B534" s="33" t="str">
        <f>IF('Booking Management'!B530&lt;&gt;"",'Booking Management'!B530,"")</f>
        <v/>
      </c>
      <c r="C534" s="34" t="str">
        <f>IF('Booking Management'!T530&lt;&gt;"",'Booking Management'!T530,"")</f>
        <v/>
      </c>
      <c r="D534" s="35" t="str">
        <f t="shared" ca="1" si="9"/>
        <v/>
      </c>
      <c r="G534" s="3"/>
      <c r="H534" s="23"/>
      <c r="I534" s="3"/>
      <c r="J534" s="3"/>
      <c r="K534" s="3"/>
      <c r="Q534"/>
      <c r="R534" s="3" t="str">
        <f>'New Material Details'!K535</f>
        <v>Bhatan Steel Recycling</v>
      </c>
      <c r="S534" s="2">
        <f>'Booking Management'!Q530</f>
        <v>0</v>
      </c>
    </row>
    <row r="535" spans="1:19">
      <c r="A535" s="23">
        <f>'Booking Management'!A531</f>
        <v>0</v>
      </c>
      <c r="B535" s="33" t="str">
        <f>IF('Booking Management'!B531&lt;&gt;"",'Booking Management'!B531,"")</f>
        <v/>
      </c>
      <c r="C535" s="34" t="str">
        <f>IF('Booking Management'!T531&lt;&gt;"",'Booking Management'!T531,"")</f>
        <v/>
      </c>
      <c r="D535" s="35" t="str">
        <f t="shared" ca="1" si="9"/>
        <v/>
      </c>
      <c r="G535" s="3"/>
      <c r="H535" s="23"/>
      <c r="I535" s="3"/>
      <c r="J535" s="3"/>
      <c r="K535" s="3"/>
      <c r="Q535"/>
      <c r="R535" s="3" t="str">
        <f>'New Material Details'!K536</f>
        <v>Serve Copper Recycling</v>
      </c>
      <c r="S535" s="2">
        <f>'Booking Management'!Q531</f>
        <v>0</v>
      </c>
    </row>
    <row r="536" spans="1:19">
      <c r="A536" s="23">
        <f>'Booking Management'!A532</f>
        <v>0</v>
      </c>
      <c r="B536" s="33" t="str">
        <f>IF('Booking Management'!B532&lt;&gt;"",'Booking Management'!B532,"")</f>
        <v/>
      </c>
      <c r="C536" s="34" t="str">
        <f>IF('Booking Management'!T532&lt;&gt;"",'Booking Management'!T532,"")</f>
        <v/>
      </c>
      <c r="D536" s="35" t="str">
        <f t="shared" ca="1" si="9"/>
        <v/>
      </c>
      <c r="G536" s="3"/>
      <c r="H536" s="23"/>
      <c r="I536" s="3"/>
      <c r="J536" s="3"/>
      <c r="K536" s="3"/>
      <c r="Q536"/>
      <c r="R536" s="3" t="str">
        <f>'New Material Details'!K537</f>
        <v>Ratan Aluminium Recycling</v>
      </c>
      <c r="S536" s="2">
        <f>'Booking Management'!Q532</f>
        <v>0</v>
      </c>
    </row>
    <row r="537" spans="1:19">
      <c r="A537" s="23">
        <f>'Booking Management'!A533</f>
        <v>0</v>
      </c>
      <c r="B537" s="33" t="str">
        <f>IF('Booking Management'!B533&lt;&gt;"",'Booking Management'!B533,"")</f>
        <v/>
      </c>
      <c r="C537" s="34" t="str">
        <f>IF('Booking Management'!T533&lt;&gt;"",'Booking Management'!T533,"")</f>
        <v/>
      </c>
      <c r="D537" s="35" t="str">
        <f t="shared" ca="1" si="9"/>
        <v/>
      </c>
      <c r="G537" s="3"/>
      <c r="H537" s="23"/>
      <c r="I537" s="3"/>
      <c r="J537" s="3"/>
      <c r="K537" s="3"/>
      <c r="Q537"/>
      <c r="R537" s="3" t="str">
        <f>'New Material Details'!K538</f>
        <v>Bhatan Steel Recycling</v>
      </c>
      <c r="S537" s="2">
        <f>'Booking Management'!Q533</f>
        <v>0</v>
      </c>
    </row>
    <row r="538" spans="1:19">
      <c r="A538" s="23">
        <f>'Booking Management'!A534</f>
        <v>0</v>
      </c>
      <c r="B538" s="33" t="str">
        <f>IF('Booking Management'!B534&lt;&gt;"",'Booking Management'!B534,"")</f>
        <v/>
      </c>
      <c r="C538" s="34" t="str">
        <f>IF('Booking Management'!T534&lt;&gt;"",'Booking Management'!T534,"")</f>
        <v/>
      </c>
      <c r="D538" s="35" t="str">
        <f t="shared" ca="1" si="9"/>
        <v/>
      </c>
      <c r="G538" s="3"/>
      <c r="H538" s="23"/>
      <c r="I538" s="3"/>
      <c r="J538" s="3"/>
      <c r="K538" s="3"/>
      <c r="Q538"/>
      <c r="R538" s="3" t="str">
        <f>'New Material Details'!K539</f>
        <v>Serve Copper Recycling</v>
      </c>
      <c r="S538" s="2">
        <f>'Booking Management'!Q534</f>
        <v>0</v>
      </c>
    </row>
    <row r="539" spans="1:19">
      <c r="A539" s="23">
        <f>'Booking Management'!A535</f>
        <v>0</v>
      </c>
      <c r="B539" s="33" t="str">
        <f>IF('Booking Management'!B535&lt;&gt;"",'Booking Management'!B535,"")</f>
        <v/>
      </c>
      <c r="C539" s="34" t="str">
        <f>IF('Booking Management'!T535&lt;&gt;"",'Booking Management'!T535,"")</f>
        <v/>
      </c>
      <c r="D539" s="35" t="str">
        <f t="shared" ca="1" si="9"/>
        <v/>
      </c>
      <c r="G539" s="3"/>
      <c r="H539" s="23"/>
      <c r="I539" s="3"/>
      <c r="J539" s="3"/>
      <c r="K539" s="3"/>
      <c r="Q539"/>
      <c r="R539" s="3" t="str">
        <f>'New Material Details'!K540</f>
        <v>Ratan Aluminium Recycling</v>
      </c>
      <c r="S539" s="2">
        <f>'Booking Management'!Q535</f>
        <v>0</v>
      </c>
    </row>
    <row r="540" spans="1:19">
      <c r="A540" s="23">
        <f>'Booking Management'!A536</f>
        <v>0</v>
      </c>
      <c r="B540" s="33" t="str">
        <f>IF('Booking Management'!B536&lt;&gt;"",'Booking Management'!B536,"")</f>
        <v/>
      </c>
      <c r="C540" s="34" t="str">
        <f>IF('Booking Management'!T536&lt;&gt;"",'Booking Management'!T536,"")</f>
        <v/>
      </c>
      <c r="D540" s="35" t="str">
        <f t="shared" ca="1" si="9"/>
        <v/>
      </c>
      <c r="G540" s="3"/>
      <c r="H540" s="23"/>
      <c r="I540" s="3"/>
      <c r="J540" s="3"/>
      <c r="K540" s="3"/>
      <c r="Q540"/>
      <c r="R540" s="3" t="str">
        <f>'New Material Details'!K541</f>
        <v>Bhatan Steel Recycling</v>
      </c>
      <c r="S540" s="2">
        <f>'Booking Management'!Q536</f>
        <v>0</v>
      </c>
    </row>
    <row r="541" spans="1:19">
      <c r="A541" s="23">
        <f>'Booking Management'!A537</f>
        <v>0</v>
      </c>
      <c r="B541" s="33" t="str">
        <f>IF('Booking Management'!B537&lt;&gt;"",'Booking Management'!B537,"")</f>
        <v/>
      </c>
      <c r="C541" s="34" t="str">
        <f>IF('Booking Management'!T537&lt;&gt;"",'Booking Management'!T537,"")</f>
        <v/>
      </c>
      <c r="D541" s="35" t="str">
        <f t="shared" ca="1" si="9"/>
        <v/>
      </c>
      <c r="G541" s="3"/>
      <c r="H541" s="23"/>
      <c r="I541" s="3"/>
      <c r="J541" s="3"/>
      <c r="K541" s="3"/>
      <c r="Q541"/>
      <c r="R541" s="3" t="str">
        <f>'New Material Details'!K542</f>
        <v>Serve Copper Recycling</v>
      </c>
      <c r="S541" s="2">
        <f>'Booking Management'!Q537</f>
        <v>0</v>
      </c>
    </row>
    <row r="542" spans="1:19">
      <c r="A542" s="23">
        <f>'Booking Management'!A538</f>
        <v>0</v>
      </c>
      <c r="B542" s="33" t="str">
        <f>IF('Booking Management'!B538&lt;&gt;"",'Booking Management'!B538,"")</f>
        <v/>
      </c>
      <c r="C542" s="34" t="str">
        <f>IF('Booking Management'!T538&lt;&gt;"",'Booking Management'!T538,"")</f>
        <v/>
      </c>
      <c r="D542" s="35" t="str">
        <f t="shared" ca="1" si="9"/>
        <v/>
      </c>
      <c r="G542" s="3"/>
      <c r="H542" s="23"/>
      <c r="I542" s="3"/>
      <c r="J542" s="3"/>
      <c r="K542" s="3"/>
      <c r="Q542"/>
      <c r="R542" s="3" t="str">
        <f>'New Material Details'!K543</f>
        <v>Ratan Aluminium Recycling</v>
      </c>
      <c r="S542" s="2">
        <f>'Booking Management'!Q538</f>
        <v>0</v>
      </c>
    </row>
    <row r="543" spans="1:19">
      <c r="A543" s="23">
        <f>'Booking Management'!A539</f>
        <v>0</v>
      </c>
      <c r="B543" s="33" t="str">
        <f>IF('Booking Management'!B539&lt;&gt;"",'Booking Management'!B539,"")</f>
        <v/>
      </c>
      <c r="C543" s="34" t="str">
        <f>IF('Booking Management'!T539&lt;&gt;"",'Booking Management'!T539,"")</f>
        <v/>
      </c>
      <c r="D543" s="35" t="str">
        <f t="shared" ca="1" si="9"/>
        <v/>
      </c>
      <c r="G543" s="3"/>
      <c r="H543" s="23"/>
      <c r="I543" s="3"/>
      <c r="J543" s="3"/>
      <c r="K543" s="3"/>
      <c r="Q543"/>
      <c r="R543" s="3" t="str">
        <f>'New Material Details'!K544</f>
        <v>Bhatan Steel Recycling</v>
      </c>
      <c r="S543" s="2">
        <f>'Booking Management'!Q539</f>
        <v>0</v>
      </c>
    </row>
    <row r="544" spans="1:19">
      <c r="A544" s="23">
        <f>'Booking Management'!A540</f>
        <v>0</v>
      </c>
      <c r="B544" s="33" t="str">
        <f>IF('Booking Management'!B540&lt;&gt;"",'Booking Management'!B540,"")</f>
        <v/>
      </c>
      <c r="C544" s="34" t="str">
        <f>IF('Booking Management'!T540&lt;&gt;"",'Booking Management'!T540,"")</f>
        <v/>
      </c>
      <c r="D544" s="35" t="str">
        <f t="shared" ca="1" si="9"/>
        <v/>
      </c>
      <c r="G544" s="3"/>
      <c r="H544" s="23"/>
      <c r="I544" s="3"/>
      <c r="J544" s="3"/>
      <c r="K544" s="3"/>
      <c r="L544" s="55"/>
      <c r="Q544"/>
      <c r="R544" s="3" t="str">
        <f>'New Material Details'!K545</f>
        <v>Serve Copper Recycling</v>
      </c>
      <c r="S544" s="2">
        <f>'Booking Management'!Q540</f>
        <v>0</v>
      </c>
    </row>
    <row r="545" spans="1:19">
      <c r="A545" s="23">
        <f>'Booking Management'!A541</f>
        <v>0</v>
      </c>
      <c r="B545" s="33" t="str">
        <f>IF('Booking Management'!B541&lt;&gt;"",'Booking Management'!B541,"")</f>
        <v/>
      </c>
      <c r="C545" s="34" t="str">
        <f>IF('Booking Management'!T541&lt;&gt;"",'Booking Management'!T541,"")</f>
        <v/>
      </c>
      <c r="D545" s="35" t="str">
        <f t="shared" ca="1" si="9"/>
        <v/>
      </c>
      <c r="G545" s="3"/>
      <c r="H545" s="23"/>
      <c r="I545" s="3"/>
      <c r="J545" s="3"/>
      <c r="K545" s="3"/>
      <c r="Q545"/>
      <c r="R545" s="3" t="str">
        <f>'New Material Details'!K546</f>
        <v>Ratan Aluminium Recycling</v>
      </c>
      <c r="S545" s="2">
        <f>'Booking Management'!Q541</f>
        <v>0</v>
      </c>
    </row>
    <row r="546" spans="1:19">
      <c r="A546" s="23">
        <f>'Booking Management'!A542</f>
        <v>0</v>
      </c>
      <c r="B546" s="33" t="str">
        <f>IF('Booking Management'!B542&lt;&gt;"",'Booking Management'!B542,"")</f>
        <v/>
      </c>
      <c r="C546" s="34" t="str">
        <f>IF('Booking Management'!T542&lt;&gt;"",'Booking Management'!T542,"")</f>
        <v/>
      </c>
      <c r="D546" s="35" t="str">
        <f t="shared" ca="1" si="9"/>
        <v/>
      </c>
      <c r="G546" s="3"/>
      <c r="H546" s="23"/>
      <c r="I546" s="3"/>
      <c r="J546" s="3"/>
      <c r="K546" s="3"/>
      <c r="Q546"/>
      <c r="R546" s="3" t="str">
        <f>'New Material Details'!K547</f>
        <v>Bhatan Steel Recycling</v>
      </c>
      <c r="S546" s="2">
        <f>'Booking Management'!Q542</f>
        <v>0</v>
      </c>
    </row>
    <row r="547" spans="1:19">
      <c r="A547" s="23">
        <f>'Booking Management'!A543</f>
        <v>0</v>
      </c>
      <c r="B547" s="33" t="str">
        <f>IF('Booking Management'!B543&lt;&gt;"",'Booking Management'!B543,"")</f>
        <v/>
      </c>
      <c r="C547" s="34" t="str">
        <f>IF('Booking Management'!T543&lt;&gt;"",'Booking Management'!T543,"")</f>
        <v/>
      </c>
      <c r="D547" s="35" t="str">
        <f t="shared" ca="1" si="9"/>
        <v/>
      </c>
      <c r="G547" s="3"/>
      <c r="H547" s="23"/>
      <c r="I547" s="3"/>
      <c r="J547" s="3"/>
      <c r="K547" s="3"/>
      <c r="Q547"/>
      <c r="R547" s="3" t="str">
        <f>'New Material Details'!K548</f>
        <v>Serve Copper Recycling</v>
      </c>
      <c r="S547" s="2">
        <f>'Booking Management'!Q543</f>
        <v>0</v>
      </c>
    </row>
    <row r="548" spans="1:19">
      <c r="A548" s="23">
        <f>'Booking Management'!A544</f>
        <v>0</v>
      </c>
      <c r="B548" s="33" t="str">
        <f>IF('Booking Management'!B544&lt;&gt;"",'Booking Management'!B544,"")</f>
        <v/>
      </c>
      <c r="C548" s="34" t="str">
        <f>IF('Booking Management'!T544&lt;&gt;"",'Booking Management'!T544,"")</f>
        <v/>
      </c>
      <c r="D548" s="35" t="str">
        <f t="shared" ca="1" si="9"/>
        <v/>
      </c>
      <c r="G548" s="3"/>
      <c r="H548" s="23"/>
      <c r="I548" s="3"/>
      <c r="J548" s="3"/>
      <c r="K548" s="3"/>
      <c r="L548" s="55"/>
      <c r="Q548"/>
      <c r="R548" s="3" t="str">
        <f>'New Material Details'!K549</f>
        <v>Ratan Aluminium Recycling</v>
      </c>
      <c r="S548" s="2">
        <f>'Booking Management'!Q544</f>
        <v>0</v>
      </c>
    </row>
    <row r="549" spans="1:19">
      <c r="A549" s="23">
        <f>'Booking Management'!A545</f>
        <v>0</v>
      </c>
      <c r="B549" s="33" t="str">
        <f>IF('Booking Management'!B545&lt;&gt;"",'Booking Management'!B545,"")</f>
        <v/>
      </c>
      <c r="C549" s="34" t="str">
        <f>IF('Booking Management'!T545&lt;&gt;"",'Booking Management'!T545,"")</f>
        <v/>
      </c>
      <c r="D549" s="35" t="str">
        <f t="shared" ca="1" si="9"/>
        <v/>
      </c>
      <c r="G549" s="3"/>
      <c r="H549" s="23"/>
      <c r="I549" s="3"/>
      <c r="J549" s="3"/>
      <c r="K549" s="3"/>
      <c r="Q549"/>
      <c r="R549" s="3" t="str">
        <f>'New Material Details'!K550</f>
        <v>Bhatan Steel Recycling</v>
      </c>
      <c r="S549" s="2">
        <f>'Booking Management'!Q545</f>
        <v>0</v>
      </c>
    </row>
    <row r="550" spans="1:19">
      <c r="A550" s="23">
        <f>'Booking Management'!A546</f>
        <v>0</v>
      </c>
      <c r="B550" s="33" t="str">
        <f>IF('Booking Management'!B546&lt;&gt;"",'Booking Management'!B546,"")</f>
        <v/>
      </c>
      <c r="C550" s="34" t="str">
        <f>IF('Booking Management'!T546&lt;&gt;"",'Booking Management'!T546,"")</f>
        <v/>
      </c>
      <c r="D550" s="35" t="str">
        <f t="shared" ca="1" si="9"/>
        <v/>
      </c>
      <c r="G550" s="3"/>
      <c r="H550" s="23"/>
      <c r="I550" s="3"/>
      <c r="J550" s="3"/>
      <c r="K550" s="3"/>
      <c r="Q550"/>
      <c r="R550" s="3" t="str">
        <f>'New Material Details'!K551</f>
        <v>Serve Copper Recycling</v>
      </c>
      <c r="S550" s="2">
        <f>'Booking Management'!Q546</f>
        <v>0</v>
      </c>
    </row>
    <row r="551" spans="1:19">
      <c r="A551" s="23">
        <f>'Booking Management'!A547</f>
        <v>0</v>
      </c>
      <c r="B551" s="33" t="str">
        <f>IF('Booking Management'!B547&lt;&gt;"",'Booking Management'!B547,"")</f>
        <v/>
      </c>
      <c r="C551" s="34" t="str">
        <f>IF('Booking Management'!T547&lt;&gt;"",'Booking Management'!T547,"")</f>
        <v/>
      </c>
      <c r="D551" s="35" t="str">
        <f t="shared" ca="1" si="9"/>
        <v/>
      </c>
      <c r="G551" s="3"/>
      <c r="H551" s="23"/>
      <c r="I551" s="3"/>
      <c r="J551" s="3"/>
      <c r="K551" s="3"/>
      <c r="Q551"/>
      <c r="R551" s="3" t="str">
        <f>'New Material Details'!K552</f>
        <v>Ratan Aluminium Recycling</v>
      </c>
      <c r="S551" s="2">
        <f>'Booking Management'!Q547</f>
        <v>0</v>
      </c>
    </row>
    <row r="552" spans="1:19">
      <c r="A552" s="23">
        <f>'Booking Management'!A548</f>
        <v>0</v>
      </c>
      <c r="B552" s="33" t="str">
        <f>IF('Booking Management'!B548&lt;&gt;"",'Booking Management'!B548,"")</f>
        <v/>
      </c>
      <c r="C552" s="34" t="str">
        <f>IF('Booking Management'!T548&lt;&gt;"",'Booking Management'!T548,"")</f>
        <v/>
      </c>
      <c r="D552" s="35" t="str">
        <f t="shared" ca="1" si="9"/>
        <v/>
      </c>
      <c r="G552" s="3"/>
      <c r="H552" s="23"/>
      <c r="I552" s="3"/>
      <c r="J552" s="3"/>
      <c r="K552" s="3"/>
      <c r="Q552"/>
      <c r="R552" s="3" t="str">
        <f>'New Material Details'!K553</f>
        <v>Bhatan Steel Recycling</v>
      </c>
      <c r="S552" s="2">
        <f>'Booking Management'!Q548</f>
        <v>0</v>
      </c>
    </row>
    <row r="553" spans="1:19">
      <c r="A553" s="23">
        <f>'Booking Management'!A549</f>
        <v>0</v>
      </c>
      <c r="B553" s="33" t="str">
        <f>IF('Booking Management'!B549&lt;&gt;"",'Booking Management'!B549,"")</f>
        <v/>
      </c>
      <c r="C553" s="34" t="str">
        <f>IF('Booking Management'!T549&lt;&gt;"",'Booking Management'!T549,"")</f>
        <v/>
      </c>
      <c r="D553" s="35" t="str">
        <f t="shared" ca="1" si="9"/>
        <v/>
      </c>
      <c r="G553" s="3"/>
      <c r="H553" s="23"/>
      <c r="I553" s="3"/>
      <c r="J553" s="3"/>
      <c r="K553" s="3"/>
      <c r="Q553"/>
      <c r="R553" s="3" t="str">
        <f>'New Material Details'!K554</f>
        <v>Serve Copper Recycling</v>
      </c>
      <c r="S553" s="2">
        <f>'Booking Management'!Q549</f>
        <v>0</v>
      </c>
    </row>
    <row r="554" spans="1:19">
      <c r="A554" s="23">
        <f>'Booking Management'!A550</f>
        <v>0</v>
      </c>
      <c r="B554" s="33" t="str">
        <f>IF('Booking Management'!B550&lt;&gt;"",'Booking Management'!B550,"")</f>
        <v/>
      </c>
      <c r="C554" s="34" t="str">
        <f>IF('Booking Management'!T550&lt;&gt;"",'Booking Management'!T550,"")</f>
        <v/>
      </c>
      <c r="D554" s="35" t="str">
        <f t="shared" ca="1" si="9"/>
        <v/>
      </c>
      <c r="G554" s="3"/>
      <c r="H554" s="23"/>
      <c r="I554" s="3"/>
      <c r="J554" s="3"/>
      <c r="K554" s="3"/>
      <c r="Q554"/>
      <c r="R554" s="3" t="str">
        <f>'New Material Details'!K555</f>
        <v>Ratan Aluminium Recycling</v>
      </c>
      <c r="S554" s="2">
        <f>'Booking Management'!Q550</f>
        <v>0</v>
      </c>
    </row>
    <row r="555" spans="1:19">
      <c r="A555" s="23">
        <f>'Booking Management'!A551</f>
        <v>0</v>
      </c>
      <c r="B555" s="33" t="str">
        <f>IF('Booking Management'!B551&lt;&gt;"",'Booking Management'!B551,"")</f>
        <v/>
      </c>
      <c r="C555" s="34" t="str">
        <f>IF('Booking Management'!T551&lt;&gt;"",'Booking Management'!T551,"")</f>
        <v/>
      </c>
      <c r="D555" s="35" t="str">
        <f t="shared" ca="1" si="9"/>
        <v/>
      </c>
      <c r="G555" s="3"/>
      <c r="H555" s="23"/>
      <c r="I555" s="3"/>
      <c r="J555" s="3"/>
      <c r="K555" s="3"/>
      <c r="Q555"/>
      <c r="R555" s="3" t="str">
        <f>'New Material Details'!K556</f>
        <v>Bhatan Steel Recycling</v>
      </c>
      <c r="S555" s="2">
        <f>'Booking Management'!Q551</f>
        <v>0</v>
      </c>
    </row>
    <row r="556" spans="1:19">
      <c r="A556" s="23">
        <f>'Booking Management'!A552</f>
        <v>0</v>
      </c>
      <c r="B556" s="33" t="str">
        <f>IF('Booking Management'!B552&lt;&gt;"",'Booking Management'!B552,"")</f>
        <v/>
      </c>
      <c r="C556" s="34" t="str">
        <f>IF('Booking Management'!T552&lt;&gt;"",'Booking Management'!T552,"")</f>
        <v/>
      </c>
      <c r="D556" s="35" t="str">
        <f t="shared" ca="1" si="9"/>
        <v/>
      </c>
      <c r="G556" s="3"/>
      <c r="H556" s="23"/>
      <c r="I556" s="3"/>
      <c r="J556" s="3"/>
      <c r="K556" s="3"/>
      <c r="Q556"/>
      <c r="R556" s="3" t="str">
        <f>'New Material Details'!K557</f>
        <v>Serve Copper Recycling</v>
      </c>
      <c r="S556" s="2">
        <f>'Booking Management'!Q552</f>
        <v>0</v>
      </c>
    </row>
    <row r="557" spans="1:19">
      <c r="A557" s="23">
        <f>'Booking Management'!A553</f>
        <v>0</v>
      </c>
      <c r="B557" s="33" t="str">
        <f>IF('Booking Management'!B553&lt;&gt;"",'Booking Management'!B553,"")</f>
        <v/>
      </c>
      <c r="C557" s="34" t="str">
        <f>IF('Booking Management'!T553&lt;&gt;"",'Booking Management'!T553,"")</f>
        <v/>
      </c>
      <c r="D557" s="35" t="str">
        <f t="shared" ca="1" si="9"/>
        <v/>
      </c>
      <c r="G557" s="3"/>
      <c r="H557" s="23"/>
      <c r="I557" s="3"/>
      <c r="J557" s="3"/>
      <c r="K557" s="3"/>
      <c r="L557" s="55"/>
      <c r="Q557"/>
      <c r="R557" s="3" t="str">
        <f>'New Material Details'!K558</f>
        <v>Ratan Aluminium Recycling</v>
      </c>
      <c r="S557" s="2">
        <f>'Booking Management'!Q553</f>
        <v>0</v>
      </c>
    </row>
    <row r="558" spans="1:19">
      <c r="A558" s="23">
        <f>'Booking Management'!A554</f>
        <v>0</v>
      </c>
      <c r="B558" s="33" t="str">
        <f>IF('Booking Management'!B554&lt;&gt;"",'Booking Management'!B554,"")</f>
        <v/>
      </c>
      <c r="C558" s="34" t="str">
        <f>IF('Booking Management'!T554&lt;&gt;"",'Booking Management'!T554,"")</f>
        <v/>
      </c>
      <c r="D558" s="35" t="str">
        <f t="shared" ca="1" si="9"/>
        <v/>
      </c>
      <c r="G558" s="3"/>
      <c r="H558" s="23"/>
      <c r="I558" s="3"/>
      <c r="J558" s="3"/>
      <c r="K558" s="3"/>
      <c r="Q558"/>
      <c r="R558" s="3" t="str">
        <f>'New Material Details'!K559</f>
        <v>Bhatan Steel Recycling</v>
      </c>
      <c r="S558" s="2">
        <f>'Booking Management'!Q554</f>
        <v>0</v>
      </c>
    </row>
    <row r="559" spans="1:19">
      <c r="A559" s="23">
        <f>'Booking Management'!A555</f>
        <v>0</v>
      </c>
      <c r="B559" s="33" t="str">
        <f>IF('Booking Management'!B555&lt;&gt;"",'Booking Management'!B555,"")</f>
        <v/>
      </c>
      <c r="C559" s="34" t="str">
        <f>IF('Booking Management'!T555&lt;&gt;"",'Booking Management'!T555,"")</f>
        <v/>
      </c>
      <c r="D559" s="35" t="str">
        <f t="shared" ca="1" si="9"/>
        <v/>
      </c>
      <c r="G559" s="3"/>
      <c r="H559" s="23"/>
      <c r="I559" s="3"/>
      <c r="J559" s="3"/>
      <c r="K559" s="3"/>
      <c r="L559" s="55"/>
      <c r="Q559"/>
      <c r="R559" s="3" t="str">
        <f>'New Material Details'!K560</f>
        <v>Serve Copper Recycling</v>
      </c>
      <c r="S559" s="2">
        <f>'Booking Management'!Q555</f>
        <v>0</v>
      </c>
    </row>
    <row r="560" spans="1:19">
      <c r="A560" s="23">
        <f>'Booking Management'!A556</f>
        <v>0</v>
      </c>
      <c r="B560" s="33" t="str">
        <f>IF('Booking Management'!B556&lt;&gt;"",'Booking Management'!B556,"")</f>
        <v/>
      </c>
      <c r="C560" s="34" t="str">
        <f>IF('Booking Management'!T556&lt;&gt;"",'Booking Management'!T556,"")</f>
        <v/>
      </c>
      <c r="D560" s="35" t="str">
        <f t="shared" ca="1" si="9"/>
        <v/>
      </c>
      <c r="G560" s="3"/>
      <c r="H560" s="23"/>
      <c r="I560" s="3"/>
      <c r="J560" s="3"/>
      <c r="K560" s="3"/>
      <c r="Q560"/>
      <c r="R560" s="3" t="str">
        <f>'New Material Details'!K561</f>
        <v>Ratan Aluminium Recycling</v>
      </c>
      <c r="S560" s="2">
        <f>'Booking Management'!Q556</f>
        <v>0</v>
      </c>
    </row>
    <row r="561" spans="1:19">
      <c r="A561" s="23">
        <f>'Booking Management'!A557</f>
        <v>0</v>
      </c>
      <c r="B561" s="33" t="str">
        <f>IF('Booking Management'!B557&lt;&gt;"",'Booking Management'!B557,"")</f>
        <v/>
      </c>
      <c r="C561" s="34" t="str">
        <f>IF('Booking Management'!T557&lt;&gt;"",'Booking Management'!T557,"")</f>
        <v/>
      </c>
      <c r="D561" s="35" t="str">
        <f t="shared" ca="1" si="9"/>
        <v/>
      </c>
      <c r="G561" s="3"/>
      <c r="H561" s="23"/>
      <c r="I561" s="3"/>
      <c r="J561" s="3"/>
      <c r="K561" s="3"/>
      <c r="Q561"/>
      <c r="R561" s="3" t="str">
        <f>'New Material Details'!K562</f>
        <v>Bhatan Steel Recycling</v>
      </c>
      <c r="S561" s="2">
        <f>'Booking Management'!Q557</f>
        <v>0</v>
      </c>
    </row>
    <row r="562" spans="1:19">
      <c r="A562" s="23">
        <f>'Booking Management'!A558</f>
        <v>0</v>
      </c>
      <c r="B562" s="33" t="str">
        <f>IF('Booking Management'!B558&lt;&gt;"",'Booking Management'!B558,"")</f>
        <v/>
      </c>
      <c r="C562" s="34" t="str">
        <f>IF('Booking Management'!T558&lt;&gt;"",'Booking Management'!T558,"")</f>
        <v/>
      </c>
      <c r="D562" s="35" t="str">
        <f t="shared" ca="1" si="9"/>
        <v/>
      </c>
      <c r="G562" s="3"/>
      <c r="H562" s="23"/>
      <c r="I562" s="3"/>
      <c r="J562" s="3"/>
      <c r="K562" s="3"/>
      <c r="Q562"/>
      <c r="R562" s="3" t="str">
        <f>'New Material Details'!K563</f>
        <v>Serve Copper Recycling</v>
      </c>
      <c r="S562" s="2">
        <f>'Booking Management'!Q558</f>
        <v>0</v>
      </c>
    </row>
    <row r="563" spans="1:19">
      <c r="A563" s="23">
        <f>'Booking Management'!A559</f>
        <v>0</v>
      </c>
      <c r="B563" s="33" t="str">
        <f>IF('Booking Management'!B559&lt;&gt;"",'Booking Management'!B559,"")</f>
        <v/>
      </c>
      <c r="C563" s="34" t="str">
        <f>IF('Booking Management'!T559&lt;&gt;"",'Booking Management'!T559,"")</f>
        <v/>
      </c>
      <c r="D563" s="35" t="str">
        <f t="shared" ca="1" si="9"/>
        <v/>
      </c>
      <c r="G563" s="3"/>
      <c r="H563" s="23"/>
      <c r="I563" s="3"/>
      <c r="J563" s="3"/>
      <c r="K563" s="3"/>
      <c r="Q563"/>
      <c r="R563" s="3" t="str">
        <f>'New Material Details'!K564</f>
        <v>Ratan Aluminium Recycling</v>
      </c>
      <c r="S563" s="2">
        <f>'Booking Management'!Q559</f>
        <v>0</v>
      </c>
    </row>
    <row r="564" spans="1:19">
      <c r="A564" s="23">
        <f>'Booking Management'!A560</f>
        <v>0</v>
      </c>
      <c r="B564" s="33" t="str">
        <f>IF('Booking Management'!B560&lt;&gt;"",'Booking Management'!B560,"")</f>
        <v/>
      </c>
      <c r="C564" s="34" t="str">
        <f>IF('Booking Management'!T560&lt;&gt;"",'Booking Management'!T560,"")</f>
        <v/>
      </c>
      <c r="D564" s="35" t="str">
        <f t="shared" ca="1" si="9"/>
        <v/>
      </c>
      <c r="G564" s="3"/>
      <c r="H564" s="23"/>
      <c r="I564" s="3"/>
      <c r="J564" s="3"/>
      <c r="K564" s="3"/>
      <c r="Q564"/>
      <c r="R564" s="3" t="str">
        <f>'New Material Details'!K565</f>
        <v>Bhatan Steel Recycling</v>
      </c>
      <c r="S564" s="2">
        <f>'Booking Management'!Q560</f>
        <v>0</v>
      </c>
    </row>
    <row r="565" spans="1:19">
      <c r="A565" s="23">
        <f>'Booking Management'!A561</f>
        <v>0</v>
      </c>
      <c r="B565" s="33" t="str">
        <f>IF('Booking Management'!B561&lt;&gt;"",'Booking Management'!B561,"")</f>
        <v/>
      </c>
      <c r="C565" s="34" t="str">
        <f>IF('Booking Management'!T561&lt;&gt;"",'Booking Management'!T561,"")</f>
        <v/>
      </c>
      <c r="D565" s="35" t="str">
        <f t="shared" ca="1" si="9"/>
        <v/>
      </c>
      <c r="G565" s="3"/>
      <c r="H565" s="23"/>
      <c r="I565" s="3"/>
      <c r="J565" s="3"/>
      <c r="K565" s="3"/>
      <c r="Q565"/>
      <c r="R565" s="3" t="str">
        <f>'New Material Details'!K566</f>
        <v>Serve Copper Recycling</v>
      </c>
      <c r="S565" s="2">
        <f>'Booking Management'!Q561</f>
        <v>0</v>
      </c>
    </row>
    <row r="566" spans="1:19">
      <c r="A566" s="23">
        <f>'Booking Management'!A562</f>
        <v>0</v>
      </c>
      <c r="B566" s="33" t="str">
        <f>IF('Booking Management'!B562&lt;&gt;"",'Booking Management'!B562,"")</f>
        <v/>
      </c>
      <c r="C566" s="34" t="str">
        <f>IF('Booking Management'!T562&lt;&gt;"",'Booking Management'!T562,"")</f>
        <v/>
      </c>
      <c r="D566" s="35" t="str">
        <f t="shared" ca="1" si="9"/>
        <v/>
      </c>
      <c r="G566" s="3"/>
      <c r="H566" s="23"/>
      <c r="I566" s="3"/>
      <c r="J566" s="3"/>
      <c r="K566" s="3"/>
      <c r="Q566"/>
      <c r="R566" s="3" t="str">
        <f>'New Material Details'!K567</f>
        <v>Ratan Aluminium Recycling</v>
      </c>
      <c r="S566" s="2">
        <f>'Booking Management'!Q562</f>
        <v>0</v>
      </c>
    </row>
    <row r="567" spans="1:19">
      <c r="A567" s="23">
        <f>'Booking Management'!A563</f>
        <v>0</v>
      </c>
      <c r="B567" s="33" t="str">
        <f>IF('Booking Management'!B563&lt;&gt;"",'Booking Management'!B563,"")</f>
        <v/>
      </c>
      <c r="C567" s="34" t="str">
        <f>IF('Booking Management'!T563&lt;&gt;"",'Booking Management'!T563,"")</f>
        <v/>
      </c>
      <c r="D567" s="35" t="str">
        <f t="shared" ca="1" si="9"/>
        <v/>
      </c>
      <c r="G567" s="3"/>
      <c r="H567" s="23"/>
      <c r="I567" s="3"/>
      <c r="J567" s="3"/>
      <c r="K567" s="3"/>
      <c r="Q567"/>
      <c r="R567" s="3" t="str">
        <f>'New Material Details'!K568</f>
        <v>Bhatan Steel Recycling</v>
      </c>
      <c r="S567" s="2">
        <f>'Booking Management'!Q563</f>
        <v>0</v>
      </c>
    </row>
    <row r="568" spans="1:19">
      <c r="A568" s="23">
        <f>'Booking Management'!A564</f>
        <v>0</v>
      </c>
      <c r="B568" s="33" t="str">
        <f>IF('Booking Management'!B564&lt;&gt;"",'Booking Management'!B564,"")</f>
        <v/>
      </c>
      <c r="C568" s="34" t="str">
        <f>IF('Booking Management'!T564&lt;&gt;"",'Booking Management'!T564,"")</f>
        <v/>
      </c>
      <c r="D568" s="35" t="str">
        <f t="shared" ca="1" si="9"/>
        <v/>
      </c>
      <c r="G568" s="3"/>
      <c r="H568" s="23"/>
      <c r="I568" s="3"/>
      <c r="J568" s="3"/>
      <c r="K568" s="3"/>
      <c r="Q568"/>
      <c r="R568" s="3" t="str">
        <f>'New Material Details'!K569</f>
        <v>Serve Copper Recycling</v>
      </c>
      <c r="S568" s="2">
        <f>'Booking Management'!Q564</f>
        <v>0</v>
      </c>
    </row>
    <row r="569" spans="1:19">
      <c r="A569" s="23">
        <f>'Booking Management'!A565</f>
        <v>0</v>
      </c>
      <c r="B569" s="33" t="str">
        <f>IF('Booking Management'!B565&lt;&gt;"",'Booking Management'!B565,"")</f>
        <v/>
      </c>
      <c r="C569" s="34" t="str">
        <f>IF('Booking Management'!T565&lt;&gt;"",'Booking Management'!T565,"")</f>
        <v/>
      </c>
      <c r="D569" s="35" t="str">
        <f t="shared" ca="1" si="9"/>
        <v/>
      </c>
      <c r="G569" s="3"/>
      <c r="H569" s="23"/>
      <c r="I569" s="3"/>
      <c r="J569" s="3"/>
      <c r="K569" s="3"/>
      <c r="Q569"/>
      <c r="R569" s="3" t="str">
        <f>'New Material Details'!K570</f>
        <v>Ratan Aluminium Recycling</v>
      </c>
      <c r="S569" s="2">
        <f>'Booking Management'!Q565</f>
        <v>0</v>
      </c>
    </row>
    <row r="570" spans="1:19">
      <c r="A570" s="23">
        <f>'Booking Management'!A566</f>
        <v>0</v>
      </c>
      <c r="B570" s="33" t="str">
        <f>IF('Booking Management'!B566&lt;&gt;"",'Booking Management'!B566,"")</f>
        <v/>
      </c>
      <c r="C570" s="34" t="str">
        <f>IF('Booking Management'!T566&lt;&gt;"",'Booking Management'!T566,"")</f>
        <v/>
      </c>
      <c r="D570" s="35" t="str">
        <f t="shared" ca="1" si="9"/>
        <v/>
      </c>
      <c r="G570" s="3"/>
      <c r="H570" s="23"/>
      <c r="I570" s="3"/>
      <c r="J570" s="3"/>
      <c r="K570" s="3"/>
      <c r="Q570"/>
      <c r="R570" s="3" t="str">
        <f>'New Material Details'!K571</f>
        <v>Bhatan Steel Recycling</v>
      </c>
      <c r="S570" s="2">
        <f>'Booking Management'!Q566</f>
        <v>0</v>
      </c>
    </row>
    <row r="571" spans="1:19">
      <c r="A571" s="23">
        <f>'Booking Management'!A567</f>
        <v>0</v>
      </c>
      <c r="B571" s="33" t="str">
        <f>IF('Booking Management'!B567&lt;&gt;"",'Booking Management'!B567,"")</f>
        <v/>
      </c>
      <c r="C571" s="34" t="str">
        <f>IF('Booking Management'!T567&lt;&gt;"",'Booking Management'!T567,"")</f>
        <v/>
      </c>
      <c r="D571" s="35" t="str">
        <f t="shared" ca="1" si="9"/>
        <v/>
      </c>
      <c r="G571" s="3"/>
      <c r="H571" s="23"/>
      <c r="I571" s="3"/>
      <c r="J571" s="3"/>
      <c r="K571" s="3"/>
      <c r="Q571"/>
      <c r="R571" s="3" t="str">
        <f>'New Material Details'!K572</f>
        <v>Serve Copper Recycling</v>
      </c>
      <c r="S571" s="2">
        <f>'Booking Management'!Q567</f>
        <v>0</v>
      </c>
    </row>
    <row r="572" spans="1:19">
      <c r="A572" s="23">
        <f>'Booking Management'!A568</f>
        <v>0</v>
      </c>
      <c r="B572" s="33" t="str">
        <f>IF('Booking Management'!B568&lt;&gt;"",'Booking Management'!B568,"")</f>
        <v/>
      </c>
      <c r="C572" s="34" t="str">
        <f>IF('Booking Management'!T568&lt;&gt;"",'Booking Management'!T568,"")</f>
        <v/>
      </c>
      <c r="D572" s="35" t="str">
        <f t="shared" ca="1" si="9"/>
        <v/>
      </c>
      <c r="G572" s="3"/>
      <c r="H572" s="23"/>
      <c r="I572" s="3"/>
      <c r="J572" s="3"/>
      <c r="K572" s="3"/>
      <c r="Q572"/>
      <c r="R572" s="3" t="str">
        <f>'New Material Details'!K573</f>
        <v>Ratan Aluminium Recycling</v>
      </c>
      <c r="S572" s="2">
        <f>'Booking Management'!Q568</f>
        <v>0</v>
      </c>
    </row>
    <row r="573" spans="1:19">
      <c r="A573" s="23">
        <f>'Booking Management'!A569</f>
        <v>0</v>
      </c>
      <c r="B573" s="33" t="str">
        <f>IF('Booking Management'!B569&lt;&gt;"",'Booking Management'!B569,"")</f>
        <v/>
      </c>
      <c r="C573" s="34" t="str">
        <f>IF('Booking Management'!T569&lt;&gt;"",'Booking Management'!T569,"")</f>
        <v/>
      </c>
      <c r="D573" s="35" t="str">
        <f t="shared" ca="1" si="9"/>
        <v/>
      </c>
      <c r="G573" s="3"/>
      <c r="H573" s="23"/>
      <c r="I573" s="3"/>
      <c r="J573" s="3"/>
      <c r="K573" s="3"/>
      <c r="Q573"/>
      <c r="R573" s="3" t="str">
        <f>'New Material Details'!K574</f>
        <v>Bhatan Steel Recycling</v>
      </c>
      <c r="S573" s="2">
        <f>'Booking Management'!Q569</f>
        <v>0</v>
      </c>
    </row>
    <row r="574" spans="1:19">
      <c r="A574" s="23">
        <f>'Booking Management'!A570</f>
        <v>0</v>
      </c>
      <c r="B574" s="33" t="str">
        <f>IF('Booking Management'!B570&lt;&gt;"",'Booking Management'!B570,"")</f>
        <v/>
      </c>
      <c r="C574" s="34" t="str">
        <f>IF('Booking Management'!T570&lt;&gt;"",'Booking Management'!T570,"")</f>
        <v/>
      </c>
      <c r="D574" s="35" t="str">
        <f t="shared" ca="1" si="9"/>
        <v/>
      </c>
      <c r="G574" s="3"/>
      <c r="H574" s="23"/>
      <c r="I574" s="3"/>
      <c r="J574" s="3"/>
      <c r="K574" s="3"/>
      <c r="Q574"/>
      <c r="R574" s="3" t="str">
        <f>'New Material Details'!K575</f>
        <v>Serve Copper Recycling</v>
      </c>
      <c r="S574" s="2">
        <f>'Booking Management'!Q570</f>
        <v>0</v>
      </c>
    </row>
    <row r="575" spans="1:19">
      <c r="A575" s="23">
        <f>'Booking Management'!A571</f>
        <v>0</v>
      </c>
      <c r="B575" s="33" t="str">
        <f>IF('Booking Management'!B571&lt;&gt;"",'Booking Management'!B571,"")</f>
        <v/>
      </c>
      <c r="C575" s="34" t="str">
        <f>IF('Booking Management'!T571&lt;&gt;"",'Booking Management'!T571,"")</f>
        <v/>
      </c>
      <c r="D575" s="35" t="str">
        <f t="shared" ca="1" si="9"/>
        <v/>
      </c>
      <c r="G575" s="3"/>
      <c r="H575" s="23"/>
      <c r="I575" s="3"/>
      <c r="J575" s="3"/>
      <c r="K575" s="3"/>
      <c r="Q575"/>
      <c r="R575" s="3" t="str">
        <f>'New Material Details'!K576</f>
        <v>Ratan Aluminium Recycling</v>
      </c>
      <c r="S575" s="2">
        <f>'Booking Management'!Q571</f>
        <v>0</v>
      </c>
    </row>
    <row r="576" spans="1:19">
      <c r="A576" s="23">
        <f>'Booking Management'!A572</f>
        <v>0</v>
      </c>
      <c r="B576" s="33" t="str">
        <f>IF('Booking Management'!B572&lt;&gt;"",'Booking Management'!B572,"")</f>
        <v/>
      </c>
      <c r="C576" s="34" t="str">
        <f>IF('Booking Management'!T572&lt;&gt;"",'Booking Management'!T572,"")</f>
        <v/>
      </c>
      <c r="D576" s="35" t="str">
        <f t="shared" ca="1" si="9"/>
        <v/>
      </c>
      <c r="G576" s="3"/>
      <c r="H576" s="23"/>
      <c r="I576" s="3"/>
      <c r="J576" s="3"/>
      <c r="K576" s="3"/>
      <c r="Q576"/>
      <c r="R576" s="3" t="str">
        <f>'New Material Details'!K577</f>
        <v>Bhatan Steel Recycling</v>
      </c>
      <c r="S576" s="2">
        <f>'Booking Management'!Q572</f>
        <v>0</v>
      </c>
    </row>
    <row r="577" spans="1:19">
      <c r="A577" s="23">
        <f>'Booking Management'!A573</f>
        <v>0</v>
      </c>
      <c r="B577" s="33" t="str">
        <f>IF('Booking Management'!B573&lt;&gt;"",'Booking Management'!B573,"")</f>
        <v/>
      </c>
      <c r="C577" s="34" t="str">
        <f>IF('Booking Management'!T573&lt;&gt;"",'Booking Management'!T573,"")</f>
        <v/>
      </c>
      <c r="D577" s="35" t="str">
        <f t="shared" ca="1" si="9"/>
        <v/>
      </c>
      <c r="G577" s="3"/>
      <c r="H577" s="23"/>
      <c r="I577" s="3"/>
      <c r="J577" s="3"/>
      <c r="K577" s="3"/>
      <c r="Q577"/>
      <c r="R577" s="3" t="str">
        <f>'New Material Details'!K578</f>
        <v>Serve Copper Recycling</v>
      </c>
      <c r="S577" s="2">
        <f>'Booking Management'!Q573</f>
        <v>0</v>
      </c>
    </row>
    <row r="578" spans="1:19">
      <c r="A578" s="23">
        <f>'Booking Management'!A574</f>
        <v>0</v>
      </c>
      <c r="B578" s="33" t="str">
        <f>IF('Booking Management'!B574&lt;&gt;"",'Booking Management'!B574,"")</f>
        <v/>
      </c>
      <c r="C578" s="34" t="str">
        <f>IF('Booking Management'!T574&lt;&gt;"",'Booking Management'!T574,"")</f>
        <v/>
      </c>
      <c r="D578" s="35" t="str">
        <f t="shared" ca="1" si="9"/>
        <v/>
      </c>
      <c r="G578" s="3"/>
      <c r="H578" s="23"/>
      <c r="I578" s="3"/>
      <c r="J578" s="3"/>
      <c r="K578" s="3"/>
      <c r="Q578"/>
      <c r="R578" s="3" t="str">
        <f>'New Material Details'!K579</f>
        <v>Ratan Aluminium Recycling</v>
      </c>
      <c r="S578" s="2">
        <f>'Booking Management'!Q574</f>
        <v>0</v>
      </c>
    </row>
    <row r="579" spans="1:19">
      <c r="A579" s="23">
        <f>'Booking Management'!A575</f>
        <v>0</v>
      </c>
      <c r="B579" s="33" t="str">
        <f>IF('Booking Management'!B575&lt;&gt;"",'Booking Management'!B575,"")</f>
        <v/>
      </c>
      <c r="C579" s="34" t="str">
        <f>IF('Booking Management'!T575&lt;&gt;"",'Booking Management'!T575,"")</f>
        <v/>
      </c>
      <c r="D579" s="35" t="str">
        <f t="shared" ref="D579:D642" ca="1" si="10">IF(AND(B579&lt;&gt;"",C579&lt;&gt;""),IF(AND(O579="",C579-TODAY()&lt;20),"Alert",""),"")</f>
        <v/>
      </c>
      <c r="G579" s="3"/>
      <c r="H579" s="23"/>
      <c r="I579" s="3"/>
      <c r="J579" s="3"/>
      <c r="K579" s="3"/>
      <c r="Q579"/>
      <c r="R579" s="3" t="str">
        <f>'New Material Details'!K580</f>
        <v>Bhatan Steel Recycling</v>
      </c>
      <c r="S579" s="2">
        <f>'Booking Management'!Q575</f>
        <v>0</v>
      </c>
    </row>
    <row r="580" spans="1:19">
      <c r="A580" s="23">
        <f>'Booking Management'!A576</f>
        <v>0</v>
      </c>
      <c r="B580" s="33" t="str">
        <f>IF('Booking Management'!B576&lt;&gt;"",'Booking Management'!B576,"")</f>
        <v/>
      </c>
      <c r="C580" s="34" t="str">
        <f>IF('Booking Management'!T576&lt;&gt;"",'Booking Management'!T576,"")</f>
        <v/>
      </c>
      <c r="D580" s="35" t="str">
        <f t="shared" ca="1" si="10"/>
        <v/>
      </c>
      <c r="G580" s="3"/>
      <c r="H580" s="23"/>
      <c r="I580" s="3"/>
      <c r="J580" s="3"/>
      <c r="K580" s="3"/>
      <c r="Q580"/>
      <c r="R580" s="3" t="str">
        <f>'New Material Details'!K581</f>
        <v>Serve Copper Recycling</v>
      </c>
      <c r="S580" s="2">
        <f>'Booking Management'!Q576</f>
        <v>0</v>
      </c>
    </row>
    <row r="581" spans="1:19">
      <c r="A581" s="23">
        <f>'Booking Management'!A577</f>
        <v>0</v>
      </c>
      <c r="B581" s="33" t="str">
        <f>IF('Booking Management'!B577&lt;&gt;"",'Booking Management'!B577,"")</f>
        <v/>
      </c>
      <c r="C581" s="34" t="str">
        <f>IF('Booking Management'!T577&lt;&gt;"",'Booking Management'!T577,"")</f>
        <v/>
      </c>
      <c r="D581" s="35" t="str">
        <f t="shared" ca="1" si="10"/>
        <v/>
      </c>
      <c r="G581" s="3"/>
      <c r="H581" s="23"/>
      <c r="I581" s="3"/>
      <c r="J581" s="3"/>
      <c r="K581" s="3"/>
      <c r="Q581"/>
      <c r="R581" s="3" t="str">
        <f>'New Material Details'!K582</f>
        <v>Ratan Aluminium Recycling</v>
      </c>
      <c r="S581" s="2">
        <f>'Booking Management'!Q577</f>
        <v>0</v>
      </c>
    </row>
    <row r="582" spans="1:19">
      <c r="A582" s="23">
        <f>'Booking Management'!A578</f>
        <v>0</v>
      </c>
      <c r="B582" s="33" t="str">
        <f>IF('Booking Management'!B578&lt;&gt;"",'Booking Management'!B578,"")</f>
        <v/>
      </c>
      <c r="C582" s="34" t="str">
        <f>IF('Booking Management'!T578&lt;&gt;"",'Booking Management'!T578,"")</f>
        <v/>
      </c>
      <c r="D582" s="35" t="str">
        <f t="shared" ca="1" si="10"/>
        <v/>
      </c>
      <c r="G582" s="3"/>
      <c r="H582" s="23"/>
      <c r="I582" s="3"/>
      <c r="J582" s="3"/>
      <c r="K582" s="3"/>
      <c r="Q582"/>
      <c r="R582" s="3" t="str">
        <f>'New Material Details'!K583</f>
        <v>Bhatan Steel Recycling</v>
      </c>
      <c r="S582" s="2">
        <f>'Booking Management'!Q578</f>
        <v>0</v>
      </c>
    </row>
    <row r="583" spans="1:19">
      <c r="A583" s="23">
        <f>'Booking Management'!A579</f>
        <v>0</v>
      </c>
      <c r="B583" s="33" t="str">
        <f>IF('Booking Management'!B579&lt;&gt;"",'Booking Management'!B579,"")</f>
        <v/>
      </c>
      <c r="C583" s="34" t="str">
        <f>IF('Booking Management'!T579&lt;&gt;"",'Booking Management'!T579,"")</f>
        <v/>
      </c>
      <c r="D583" s="35" t="str">
        <f t="shared" ca="1" si="10"/>
        <v/>
      </c>
      <c r="G583" s="3"/>
      <c r="H583" s="23"/>
      <c r="I583" s="3"/>
      <c r="J583" s="3"/>
      <c r="K583" s="3"/>
      <c r="Q583"/>
      <c r="R583" s="3" t="str">
        <f>'New Material Details'!K584</f>
        <v>Serve Copper Recycling</v>
      </c>
      <c r="S583" s="2">
        <f>'Booking Management'!Q579</f>
        <v>0</v>
      </c>
    </row>
    <row r="584" spans="1:19">
      <c r="A584" s="23">
        <f>'Booking Management'!A580</f>
        <v>0</v>
      </c>
      <c r="B584" s="33" t="str">
        <f>IF('Booking Management'!B580&lt;&gt;"",'Booking Management'!B580,"")</f>
        <v/>
      </c>
      <c r="C584" s="34" t="str">
        <f>IF('Booking Management'!T580&lt;&gt;"",'Booking Management'!T580,"")</f>
        <v/>
      </c>
      <c r="D584" s="35" t="str">
        <f t="shared" ca="1" si="10"/>
        <v/>
      </c>
      <c r="G584" s="3"/>
      <c r="H584" s="23"/>
      <c r="I584" s="3"/>
      <c r="J584" s="3"/>
      <c r="K584" s="3"/>
      <c r="Q584"/>
      <c r="R584" s="3" t="str">
        <f>'New Material Details'!K585</f>
        <v>Ratan Aluminium Recycling</v>
      </c>
      <c r="S584" s="2">
        <f>'Booking Management'!Q580</f>
        <v>0</v>
      </c>
    </row>
    <row r="585" spans="1:19">
      <c r="A585" s="23">
        <f>'Booking Management'!A581</f>
        <v>0</v>
      </c>
      <c r="B585" s="33" t="str">
        <f>IF('Booking Management'!B581&lt;&gt;"",'Booking Management'!B581,"")</f>
        <v/>
      </c>
      <c r="C585" s="34" t="str">
        <f>IF('Booking Management'!T581&lt;&gt;"",'Booking Management'!T581,"")</f>
        <v/>
      </c>
      <c r="D585" s="35" t="str">
        <f t="shared" ca="1" si="10"/>
        <v/>
      </c>
      <c r="F585" s="3"/>
      <c r="G585" s="3"/>
      <c r="H585" s="23"/>
      <c r="I585" s="3"/>
      <c r="J585" s="3"/>
      <c r="K585" s="3"/>
      <c r="Q585"/>
      <c r="R585" s="3" t="str">
        <f>'New Material Details'!K586</f>
        <v>Bhatan Steel Recycling</v>
      </c>
      <c r="S585" s="2">
        <f>'Booking Management'!Q581</f>
        <v>0</v>
      </c>
    </row>
    <row r="586" spans="1:19">
      <c r="A586" s="23">
        <f>'Booking Management'!A582</f>
        <v>0</v>
      </c>
      <c r="B586" s="33" t="str">
        <f>IF('Booking Management'!B582&lt;&gt;"",'Booking Management'!B582,"")</f>
        <v/>
      </c>
      <c r="C586" s="34" t="str">
        <f>IF('Booking Management'!T582&lt;&gt;"",'Booking Management'!T582,"")</f>
        <v/>
      </c>
      <c r="D586" s="35" t="str">
        <f t="shared" ca="1" si="10"/>
        <v/>
      </c>
      <c r="G586" s="3"/>
      <c r="H586" s="23"/>
      <c r="I586" s="3"/>
      <c r="J586" s="3"/>
      <c r="K586" s="3"/>
      <c r="Q586"/>
      <c r="R586" s="3" t="str">
        <f>'New Material Details'!K587</f>
        <v>Serve Copper Recycling</v>
      </c>
      <c r="S586" s="2">
        <f>'Booking Management'!Q582</f>
        <v>0</v>
      </c>
    </row>
    <row r="587" spans="1:19">
      <c r="A587" s="23">
        <f>'Booking Management'!A583</f>
        <v>0</v>
      </c>
      <c r="B587" s="33" t="str">
        <f>IF('Booking Management'!B583&lt;&gt;"",'Booking Management'!B583,"")</f>
        <v/>
      </c>
      <c r="C587" s="34" t="str">
        <f>IF('Booking Management'!T583&lt;&gt;"",'Booking Management'!T583,"")</f>
        <v/>
      </c>
      <c r="D587" s="35" t="str">
        <f t="shared" ca="1" si="10"/>
        <v/>
      </c>
      <c r="G587" s="3"/>
      <c r="H587" s="23"/>
      <c r="I587" s="3"/>
      <c r="J587" s="3"/>
      <c r="K587" s="3"/>
      <c r="Q587"/>
      <c r="R587" s="3" t="str">
        <f>'New Material Details'!K588</f>
        <v>Ratan Aluminium Recycling</v>
      </c>
      <c r="S587" s="2">
        <f>'Booking Management'!Q583</f>
        <v>0</v>
      </c>
    </row>
    <row r="588" spans="1:19">
      <c r="A588" s="23">
        <f>'Booking Management'!A584</f>
        <v>0</v>
      </c>
      <c r="B588" s="33" t="str">
        <f>IF('Booking Management'!B584&lt;&gt;"",'Booking Management'!B584,"")</f>
        <v/>
      </c>
      <c r="C588" s="34" t="str">
        <f>IF('Booking Management'!T584&lt;&gt;"",'Booking Management'!T584,"")</f>
        <v/>
      </c>
      <c r="D588" s="35" t="str">
        <f t="shared" ca="1" si="10"/>
        <v/>
      </c>
      <c r="G588" s="3"/>
      <c r="H588" s="23"/>
      <c r="I588" s="3"/>
      <c r="J588" s="3"/>
      <c r="K588" s="3"/>
      <c r="Q588"/>
      <c r="R588" s="3" t="str">
        <f>'New Material Details'!K589</f>
        <v>Bhatan Steel Recycling</v>
      </c>
      <c r="S588" s="2">
        <f>'Booking Management'!Q584</f>
        <v>0</v>
      </c>
    </row>
    <row r="589" spans="1:19">
      <c r="A589" s="23">
        <f>'Booking Management'!A585</f>
        <v>0</v>
      </c>
      <c r="B589" s="33" t="str">
        <f>IF('Booking Management'!B585&lt;&gt;"",'Booking Management'!B585,"")</f>
        <v/>
      </c>
      <c r="C589" s="34" t="str">
        <f>IF('Booking Management'!T585&lt;&gt;"",'Booking Management'!T585,"")</f>
        <v/>
      </c>
      <c r="D589" s="35" t="str">
        <f t="shared" ca="1" si="10"/>
        <v/>
      </c>
      <c r="G589" s="3"/>
      <c r="H589" s="23"/>
      <c r="I589" s="3"/>
      <c r="J589" s="3"/>
      <c r="K589" s="3"/>
      <c r="Q589"/>
      <c r="R589" s="3" t="str">
        <f>'New Material Details'!K590</f>
        <v>Serve Copper Recycling</v>
      </c>
      <c r="S589" s="2">
        <f>'Booking Management'!Q585</f>
        <v>0</v>
      </c>
    </row>
    <row r="590" spans="1:19">
      <c r="A590" s="23">
        <f>'Booking Management'!A586</f>
        <v>0</v>
      </c>
      <c r="B590" s="33" t="str">
        <f>IF('Booking Management'!B586&lt;&gt;"",'Booking Management'!B586,"")</f>
        <v/>
      </c>
      <c r="C590" s="34" t="str">
        <f>IF('Booking Management'!T586&lt;&gt;"",'Booking Management'!T586,"")</f>
        <v/>
      </c>
      <c r="D590" s="35" t="str">
        <f t="shared" ca="1" si="10"/>
        <v/>
      </c>
      <c r="G590" s="3"/>
      <c r="H590" s="23"/>
      <c r="I590" s="3"/>
      <c r="J590" s="3"/>
      <c r="K590" s="3"/>
      <c r="L590" s="55"/>
      <c r="Q590"/>
      <c r="R590" s="3" t="str">
        <f>'New Material Details'!K591</f>
        <v>Ratan Aluminium Recycling</v>
      </c>
      <c r="S590" s="2">
        <f>'Booking Management'!Q586</f>
        <v>0</v>
      </c>
    </row>
    <row r="591" spans="1:19">
      <c r="A591" s="23">
        <f>'Booking Management'!A587</f>
        <v>0</v>
      </c>
      <c r="B591" s="33" t="str">
        <f>IF('Booking Management'!B587&lt;&gt;"",'Booking Management'!B587,"")</f>
        <v/>
      </c>
      <c r="C591" s="34" t="str">
        <f>IF('Booking Management'!T587&lt;&gt;"",'Booking Management'!T587,"")</f>
        <v/>
      </c>
      <c r="D591" s="35" t="str">
        <f t="shared" ca="1" si="10"/>
        <v/>
      </c>
      <c r="G591" s="3"/>
      <c r="H591" s="23"/>
      <c r="I591" s="3"/>
      <c r="J591" s="3"/>
      <c r="K591" s="3"/>
      <c r="Q591"/>
      <c r="R591" s="3" t="str">
        <f>'New Material Details'!K592</f>
        <v>Bhatan Steel Recycling</v>
      </c>
      <c r="S591" s="2">
        <f>'Booking Management'!Q587</f>
        <v>0</v>
      </c>
    </row>
    <row r="592" spans="1:19">
      <c r="A592" s="23">
        <f>'Booking Management'!A588</f>
        <v>0</v>
      </c>
      <c r="B592" s="33" t="str">
        <f>IF('Booking Management'!B588&lt;&gt;"",'Booking Management'!B588,"")</f>
        <v/>
      </c>
      <c r="C592" s="34" t="str">
        <f>IF('Booking Management'!T588&lt;&gt;"",'Booking Management'!T588,"")</f>
        <v/>
      </c>
      <c r="D592" s="35" t="str">
        <f t="shared" ca="1" si="10"/>
        <v/>
      </c>
      <c r="G592" s="3"/>
      <c r="H592" s="23"/>
      <c r="I592" s="3"/>
      <c r="J592" s="3"/>
      <c r="K592" s="3"/>
      <c r="Q592"/>
      <c r="R592" s="3" t="str">
        <f>'New Material Details'!K593</f>
        <v>Serve Copper Recycling</v>
      </c>
      <c r="S592" s="2">
        <f>'Booking Management'!Q588</f>
        <v>0</v>
      </c>
    </row>
    <row r="593" spans="1:19">
      <c r="A593" s="23">
        <f>'Booking Management'!A589</f>
        <v>0</v>
      </c>
      <c r="B593" s="33" t="str">
        <f>IF('Booking Management'!B589&lt;&gt;"",'Booking Management'!B589,"")</f>
        <v/>
      </c>
      <c r="C593" s="34" t="str">
        <f>IF('Booking Management'!T589&lt;&gt;"",'Booking Management'!T589,"")</f>
        <v/>
      </c>
      <c r="D593" s="35" t="str">
        <f t="shared" ca="1" si="10"/>
        <v/>
      </c>
      <c r="G593" s="3"/>
      <c r="H593" s="23"/>
      <c r="I593" s="3"/>
      <c r="J593" s="3"/>
      <c r="K593" s="3"/>
      <c r="Q593"/>
      <c r="R593" s="3" t="str">
        <f>'New Material Details'!K594</f>
        <v>Ratan Aluminium Recycling</v>
      </c>
      <c r="S593" s="2">
        <f>'Booking Management'!Q589</f>
        <v>0</v>
      </c>
    </row>
    <row r="594" spans="1:19">
      <c r="A594" s="23">
        <f>'Booking Management'!A590</f>
        <v>0</v>
      </c>
      <c r="B594" s="33" t="str">
        <f>IF('Booking Management'!B590&lt;&gt;"",'Booking Management'!B590,"")</f>
        <v/>
      </c>
      <c r="C594" s="34" t="str">
        <f>IF('Booking Management'!T590&lt;&gt;"",'Booking Management'!T590,"")</f>
        <v/>
      </c>
      <c r="D594" s="35" t="str">
        <f t="shared" ca="1" si="10"/>
        <v/>
      </c>
      <c r="G594" s="3"/>
      <c r="H594" s="23"/>
      <c r="I594" s="3"/>
      <c r="J594" s="3"/>
      <c r="K594" s="3"/>
      <c r="Q594"/>
      <c r="R594" s="3" t="str">
        <f>'New Material Details'!K595</f>
        <v>Bhatan Steel Recycling</v>
      </c>
      <c r="S594" s="2">
        <f>'Booking Management'!Q590</f>
        <v>0</v>
      </c>
    </row>
    <row r="595" spans="1:19">
      <c r="A595" s="23">
        <f>'Booking Management'!A591</f>
        <v>0</v>
      </c>
      <c r="B595" s="33" t="str">
        <f>IF('Booking Management'!B591&lt;&gt;"",'Booking Management'!B591,"")</f>
        <v/>
      </c>
      <c r="C595" s="34" t="str">
        <f>IF('Booking Management'!T591&lt;&gt;"",'Booking Management'!T591,"")</f>
        <v/>
      </c>
      <c r="D595" s="35" t="str">
        <f t="shared" ca="1" si="10"/>
        <v/>
      </c>
      <c r="G595" s="3"/>
      <c r="H595" s="23"/>
      <c r="I595" s="3"/>
      <c r="J595" s="3"/>
      <c r="K595" s="3"/>
      <c r="Q595"/>
      <c r="R595" s="3" t="str">
        <f>'New Material Details'!K596</f>
        <v>Serve Copper Recycling</v>
      </c>
      <c r="S595" s="2">
        <f>'Booking Management'!Q591</f>
        <v>0</v>
      </c>
    </row>
    <row r="596" spans="1:19">
      <c r="A596" s="23">
        <f>'Booking Management'!A592</f>
        <v>0</v>
      </c>
      <c r="B596" s="33" t="str">
        <f>IF('Booking Management'!B592&lt;&gt;"",'Booking Management'!B592,"")</f>
        <v/>
      </c>
      <c r="C596" s="34" t="str">
        <f>IF('Booking Management'!T592&lt;&gt;"",'Booking Management'!T592,"")</f>
        <v/>
      </c>
      <c r="D596" s="35" t="str">
        <f t="shared" ca="1" si="10"/>
        <v/>
      </c>
      <c r="G596" s="3"/>
      <c r="H596" s="23"/>
      <c r="I596" s="3"/>
      <c r="J596" s="3"/>
      <c r="K596" s="3"/>
      <c r="Q596"/>
      <c r="R596" s="3" t="str">
        <f>'New Material Details'!K597</f>
        <v>Ratan Aluminium Recycling</v>
      </c>
      <c r="S596" s="2">
        <f>'Booking Management'!Q592</f>
        <v>0</v>
      </c>
    </row>
    <row r="597" spans="1:19">
      <c r="A597" s="23">
        <f>'Booking Management'!A593</f>
        <v>0</v>
      </c>
      <c r="B597" s="33" t="str">
        <f>IF('Booking Management'!B593&lt;&gt;"",'Booking Management'!B593,"")</f>
        <v/>
      </c>
      <c r="C597" s="34" t="str">
        <f>IF('Booking Management'!T593&lt;&gt;"",'Booking Management'!T593,"")</f>
        <v/>
      </c>
      <c r="D597" s="35" t="str">
        <f t="shared" ca="1" si="10"/>
        <v/>
      </c>
      <c r="G597" s="3"/>
      <c r="H597" s="23"/>
      <c r="I597" s="3"/>
      <c r="J597" s="3"/>
      <c r="K597" s="3"/>
      <c r="Q597"/>
      <c r="R597" s="3" t="str">
        <f>'New Material Details'!K598</f>
        <v>Bhatan Steel Recycling</v>
      </c>
      <c r="S597" s="2">
        <f>'Booking Management'!Q593</f>
        <v>0</v>
      </c>
    </row>
    <row r="598" spans="1:19">
      <c r="A598" s="23">
        <f>'Booking Management'!A594</f>
        <v>0</v>
      </c>
      <c r="B598" s="33" t="str">
        <f>IF('Booking Management'!B594&lt;&gt;"",'Booking Management'!B594,"")</f>
        <v/>
      </c>
      <c r="C598" s="34" t="str">
        <f>IF('Booking Management'!T594&lt;&gt;"",'Booking Management'!T594,"")</f>
        <v/>
      </c>
      <c r="D598" s="35" t="str">
        <f t="shared" ca="1" si="10"/>
        <v/>
      </c>
      <c r="G598" s="3"/>
      <c r="H598" s="23"/>
      <c r="I598" s="3"/>
      <c r="J598" s="3"/>
      <c r="K598" s="3"/>
      <c r="Q598"/>
      <c r="R598" s="3" t="str">
        <f>'New Material Details'!K599</f>
        <v>Serve Copper Recycling</v>
      </c>
      <c r="S598" s="2">
        <f>'Booking Management'!Q594</f>
        <v>0</v>
      </c>
    </row>
    <row r="599" spans="1:19">
      <c r="A599" s="23">
        <f>'Booking Management'!A595</f>
        <v>0</v>
      </c>
      <c r="B599" s="33" t="str">
        <f>IF('Booking Management'!B595&lt;&gt;"",'Booking Management'!B595,"")</f>
        <v/>
      </c>
      <c r="C599" s="34" t="str">
        <f>IF('Booking Management'!T595&lt;&gt;"",'Booking Management'!T595,"")</f>
        <v/>
      </c>
      <c r="D599" s="35" t="str">
        <f t="shared" ca="1" si="10"/>
        <v/>
      </c>
      <c r="G599" s="3"/>
      <c r="H599" s="23"/>
      <c r="I599" s="3"/>
      <c r="J599" s="3"/>
      <c r="K599" s="3"/>
      <c r="Q599"/>
      <c r="R599" s="3" t="str">
        <f>'New Material Details'!K600</f>
        <v>Ratan Aluminium Recycling</v>
      </c>
      <c r="S599" s="2">
        <f>'Booking Management'!Q595</f>
        <v>0</v>
      </c>
    </row>
    <row r="600" spans="1:19">
      <c r="A600" s="23">
        <f>'Booking Management'!A596</f>
        <v>0</v>
      </c>
      <c r="B600" s="33" t="str">
        <f>IF('Booking Management'!B596&lt;&gt;"",'Booking Management'!B596,"")</f>
        <v/>
      </c>
      <c r="C600" s="34" t="str">
        <f>IF('Booking Management'!T596&lt;&gt;"",'Booking Management'!T596,"")</f>
        <v/>
      </c>
      <c r="D600" s="35" t="str">
        <f t="shared" ca="1" si="10"/>
        <v/>
      </c>
      <c r="G600" s="3"/>
      <c r="H600" s="23"/>
      <c r="I600" s="3"/>
      <c r="J600" s="3"/>
      <c r="K600" s="3"/>
      <c r="Q600"/>
      <c r="R600" s="3" t="str">
        <f>'New Material Details'!K601</f>
        <v>Bhatan Steel Recycling</v>
      </c>
      <c r="S600" s="2">
        <f>'Booking Management'!Q596</f>
        <v>0</v>
      </c>
    </row>
    <row r="601" spans="1:19">
      <c r="A601" s="23">
        <f>'Booking Management'!A597</f>
        <v>0</v>
      </c>
      <c r="B601" s="33" t="str">
        <f>IF('Booking Management'!B597&lt;&gt;"",'Booking Management'!B597,"")</f>
        <v/>
      </c>
      <c r="C601" s="34" t="str">
        <f>IF('Booking Management'!T597&lt;&gt;"",'Booking Management'!T597,"")</f>
        <v/>
      </c>
      <c r="D601" s="35" t="str">
        <f t="shared" ca="1" si="10"/>
        <v/>
      </c>
      <c r="G601" s="3"/>
      <c r="H601" s="23"/>
      <c r="I601" s="3"/>
      <c r="J601" s="3"/>
      <c r="K601" s="3"/>
      <c r="Q601"/>
      <c r="R601" s="3" t="str">
        <f>'New Material Details'!K602</f>
        <v>Serve Copper Recycling</v>
      </c>
      <c r="S601" s="2">
        <f>'Booking Management'!Q597</f>
        <v>0</v>
      </c>
    </row>
    <row r="602" spans="1:19">
      <c r="A602" s="23">
        <f>'Booking Management'!A598</f>
        <v>0</v>
      </c>
      <c r="B602" s="33" t="str">
        <f>IF('Booking Management'!B598&lt;&gt;"",'Booking Management'!B598,"")</f>
        <v/>
      </c>
      <c r="C602" s="34" t="str">
        <f>IF('Booking Management'!T598&lt;&gt;"",'Booking Management'!T598,"")</f>
        <v/>
      </c>
      <c r="D602" s="35" t="str">
        <f t="shared" ca="1" si="10"/>
        <v/>
      </c>
      <c r="G602" s="3"/>
      <c r="H602" s="23"/>
      <c r="I602" s="3"/>
      <c r="J602" s="3"/>
      <c r="K602" s="3"/>
      <c r="Q602"/>
      <c r="R602" s="3" t="str">
        <f>'New Material Details'!K603</f>
        <v>Ratan Aluminium Recycling</v>
      </c>
      <c r="S602" s="2">
        <f>'Booking Management'!Q598</f>
        <v>0</v>
      </c>
    </row>
    <row r="603" spans="1:19">
      <c r="A603" s="23">
        <f>'Booking Management'!A599</f>
        <v>0</v>
      </c>
      <c r="B603" s="33" t="str">
        <f>IF('Booking Management'!B599&lt;&gt;"",'Booking Management'!B599,"")</f>
        <v/>
      </c>
      <c r="C603" s="34" t="str">
        <f>IF('Booking Management'!T599&lt;&gt;"",'Booking Management'!T599,"")</f>
        <v/>
      </c>
      <c r="D603" s="35" t="str">
        <f t="shared" ca="1" si="10"/>
        <v/>
      </c>
      <c r="G603" s="3"/>
      <c r="H603" s="23"/>
      <c r="I603" s="3"/>
      <c r="J603" s="3"/>
      <c r="K603" s="3"/>
      <c r="Q603"/>
      <c r="R603" s="3" t="str">
        <f>'New Material Details'!K604</f>
        <v>Bhatan Steel Recycling</v>
      </c>
      <c r="S603" s="2">
        <f>'Booking Management'!Q599</f>
        <v>0</v>
      </c>
    </row>
    <row r="604" spans="1:19">
      <c r="A604" s="23">
        <f>'Booking Management'!A600</f>
        <v>0</v>
      </c>
      <c r="B604" s="33" t="str">
        <f>IF('Booking Management'!B600&lt;&gt;"",'Booking Management'!B600,"")</f>
        <v/>
      </c>
      <c r="C604" s="34" t="str">
        <f>IF('Booking Management'!T600&lt;&gt;"",'Booking Management'!T600,"")</f>
        <v/>
      </c>
      <c r="D604" s="35" t="str">
        <f t="shared" ca="1" si="10"/>
        <v/>
      </c>
      <c r="G604" s="3"/>
      <c r="H604" s="23"/>
      <c r="I604" s="3"/>
      <c r="J604" s="3"/>
      <c r="K604" s="3"/>
      <c r="L604" s="55"/>
      <c r="Q604"/>
      <c r="R604" s="3" t="str">
        <f>'New Material Details'!K605</f>
        <v>Serve Copper Recycling</v>
      </c>
      <c r="S604" s="2">
        <f>'Booking Management'!Q600</f>
        <v>0</v>
      </c>
    </row>
    <row r="605" spans="1:19">
      <c r="A605" s="23">
        <f>'Booking Management'!A601</f>
        <v>0</v>
      </c>
      <c r="B605" s="33" t="str">
        <f>IF('Booking Management'!B601&lt;&gt;"",'Booking Management'!B601,"")</f>
        <v/>
      </c>
      <c r="C605" s="34" t="str">
        <f>IF('Booking Management'!T601&lt;&gt;"",'Booking Management'!T601,"")</f>
        <v/>
      </c>
      <c r="D605" s="35" t="str">
        <f t="shared" ca="1" si="10"/>
        <v/>
      </c>
      <c r="G605" s="3"/>
      <c r="H605" s="23"/>
      <c r="I605" s="3"/>
      <c r="J605" s="3"/>
      <c r="K605" s="3"/>
      <c r="Q605"/>
      <c r="R605" s="3" t="str">
        <f>'New Material Details'!K606</f>
        <v>Ratan Aluminium Recycling</v>
      </c>
      <c r="S605" s="2">
        <f>'Booking Management'!Q601</f>
        <v>0</v>
      </c>
    </row>
    <row r="606" spans="1:19">
      <c r="A606" s="23">
        <f>'Booking Management'!A602</f>
        <v>0</v>
      </c>
      <c r="B606" s="33" t="str">
        <f>IF('Booking Management'!B602&lt;&gt;"",'Booking Management'!B602,"")</f>
        <v/>
      </c>
      <c r="C606" s="34" t="str">
        <f>IF('Booking Management'!T602&lt;&gt;"",'Booking Management'!T602,"")</f>
        <v/>
      </c>
      <c r="D606" s="35" t="str">
        <f t="shared" ca="1" si="10"/>
        <v/>
      </c>
      <c r="G606" s="3"/>
      <c r="H606" s="23"/>
      <c r="I606" s="3"/>
      <c r="J606" s="3"/>
      <c r="K606" s="3"/>
      <c r="Q606"/>
      <c r="R606" s="3" t="str">
        <f>'New Material Details'!K607</f>
        <v>Bhatan Steel Recycling</v>
      </c>
      <c r="S606" s="2">
        <f>'Booking Management'!Q602</f>
        <v>0</v>
      </c>
    </row>
    <row r="607" spans="1:19">
      <c r="A607" s="23">
        <f>'Booking Management'!A603</f>
        <v>0</v>
      </c>
      <c r="B607" s="33" t="str">
        <f>IF('Booking Management'!B603&lt;&gt;"",'Booking Management'!B603,"")</f>
        <v/>
      </c>
      <c r="C607" s="34" t="str">
        <f>IF('Booking Management'!T603&lt;&gt;"",'Booking Management'!T603,"")</f>
        <v/>
      </c>
      <c r="D607" s="35" t="str">
        <f t="shared" ca="1" si="10"/>
        <v/>
      </c>
      <c r="G607" s="3"/>
      <c r="H607" s="23"/>
      <c r="I607" s="3"/>
      <c r="J607" s="3"/>
      <c r="K607" s="3"/>
      <c r="Q607"/>
      <c r="R607" s="3" t="str">
        <f>'New Material Details'!K608</f>
        <v>Serve Copper Recycling</v>
      </c>
      <c r="S607" s="2">
        <f>'Booking Management'!Q603</f>
        <v>0</v>
      </c>
    </row>
    <row r="608" spans="1:19">
      <c r="A608" s="23">
        <f>'Booking Management'!A604</f>
        <v>0</v>
      </c>
      <c r="B608" s="33" t="str">
        <f>IF('Booking Management'!B604&lt;&gt;"",'Booking Management'!B604,"")</f>
        <v/>
      </c>
      <c r="C608" s="34" t="str">
        <f>IF('Booking Management'!T604&lt;&gt;"",'Booking Management'!T604,"")</f>
        <v/>
      </c>
      <c r="D608" s="35" t="str">
        <f t="shared" ca="1" si="10"/>
        <v/>
      </c>
      <c r="G608" s="3"/>
      <c r="H608" s="23"/>
      <c r="I608" s="3"/>
      <c r="J608" s="3"/>
      <c r="K608" s="3"/>
      <c r="Q608"/>
      <c r="R608" s="3" t="str">
        <f>'New Material Details'!K609</f>
        <v>Ratan Aluminium Recycling</v>
      </c>
      <c r="S608" s="2">
        <f>'Booking Management'!Q604</f>
        <v>0</v>
      </c>
    </row>
    <row r="609" spans="1:19">
      <c r="A609" s="23">
        <f>'Booking Management'!A605</f>
        <v>0</v>
      </c>
      <c r="B609" s="33" t="str">
        <f>IF('Booking Management'!B605&lt;&gt;"",'Booking Management'!B605,"")</f>
        <v/>
      </c>
      <c r="C609" s="34" t="str">
        <f>IF('Booking Management'!T605&lt;&gt;"",'Booking Management'!T605,"")</f>
        <v/>
      </c>
      <c r="D609" s="35" t="str">
        <f t="shared" ca="1" si="10"/>
        <v/>
      </c>
      <c r="F609" s="3"/>
      <c r="G609" s="3"/>
      <c r="H609" s="23"/>
      <c r="I609" s="3"/>
      <c r="J609" s="3"/>
      <c r="K609" s="3"/>
      <c r="Q609"/>
      <c r="R609" s="3" t="str">
        <f>'New Material Details'!K610</f>
        <v>Bhatan Steel Recycling</v>
      </c>
      <c r="S609" s="2">
        <f>'Booking Management'!Q605</f>
        <v>0</v>
      </c>
    </row>
    <row r="610" spans="1:19">
      <c r="A610" s="23">
        <f>'Booking Management'!A606</f>
        <v>0</v>
      </c>
      <c r="B610" s="33" t="str">
        <f>IF('Booking Management'!B606&lt;&gt;"",'Booking Management'!B606,"")</f>
        <v/>
      </c>
      <c r="C610" s="34" t="str">
        <f>IF('Booking Management'!T606&lt;&gt;"",'Booking Management'!T606,"")</f>
        <v/>
      </c>
      <c r="D610" s="35" t="str">
        <f t="shared" ca="1" si="10"/>
        <v/>
      </c>
      <c r="F610" s="3"/>
      <c r="G610" s="3"/>
      <c r="H610" s="23"/>
      <c r="I610" s="3"/>
      <c r="J610" s="3"/>
      <c r="K610" s="3"/>
      <c r="Q610"/>
      <c r="R610" s="3" t="str">
        <f>'New Material Details'!K611</f>
        <v>Serve Copper Recycling</v>
      </c>
      <c r="S610" s="2">
        <f>'Booking Management'!Q606</f>
        <v>0</v>
      </c>
    </row>
    <row r="611" spans="1:19">
      <c r="A611" s="23">
        <f>'Booking Management'!A607</f>
        <v>0</v>
      </c>
      <c r="B611" s="33" t="str">
        <f>IF('Booking Management'!B607&lt;&gt;"",'Booking Management'!B607,"")</f>
        <v/>
      </c>
      <c r="C611" s="34" t="str">
        <f>IF('Booking Management'!T607&lt;&gt;"",'Booking Management'!T607,"")</f>
        <v/>
      </c>
      <c r="D611" s="35" t="str">
        <f t="shared" ca="1" si="10"/>
        <v/>
      </c>
      <c r="H611" s="23"/>
      <c r="Q611"/>
      <c r="R611" s="3" t="str">
        <f>'New Material Details'!K612</f>
        <v>Ratan Aluminium Recycling</v>
      </c>
      <c r="S611" s="2">
        <f>'Booking Management'!Q607</f>
        <v>0</v>
      </c>
    </row>
    <row r="612" spans="1:19">
      <c r="A612" s="23">
        <f>'Booking Management'!A608</f>
        <v>0</v>
      </c>
      <c r="B612" s="33" t="str">
        <f>IF('Booking Management'!B608&lt;&gt;"",'Booking Management'!B608,"")</f>
        <v/>
      </c>
      <c r="C612" s="34" t="str">
        <f>IF('Booking Management'!T608&lt;&gt;"",'Booking Management'!T608,"")</f>
        <v/>
      </c>
      <c r="D612" s="35" t="str">
        <f t="shared" ca="1" si="10"/>
        <v/>
      </c>
      <c r="G612" s="3"/>
      <c r="H612" s="23"/>
      <c r="I612" s="3"/>
      <c r="J612" s="3"/>
      <c r="K612" s="3"/>
      <c r="Q612"/>
      <c r="R612" s="3" t="str">
        <f>'New Material Details'!K613</f>
        <v>Bhatan Steel Recycling</v>
      </c>
      <c r="S612" s="2">
        <f>'Booking Management'!Q608</f>
        <v>0</v>
      </c>
    </row>
    <row r="613" spans="1:19">
      <c r="A613" s="23">
        <f>'Booking Management'!A609</f>
        <v>0</v>
      </c>
      <c r="B613" s="33" t="str">
        <f>IF('Booking Management'!B609&lt;&gt;"",'Booking Management'!B609,"")</f>
        <v/>
      </c>
      <c r="C613" s="34" t="str">
        <f>IF('Booking Management'!T609&lt;&gt;"",'Booking Management'!T609,"")</f>
        <v/>
      </c>
      <c r="D613" s="35" t="str">
        <f t="shared" ca="1" si="10"/>
        <v/>
      </c>
      <c r="G613" s="3"/>
      <c r="H613" s="23"/>
      <c r="I613" s="3"/>
      <c r="J613" s="3"/>
      <c r="K613" s="3"/>
      <c r="Q613"/>
      <c r="R613" s="3" t="str">
        <f>'New Material Details'!K614</f>
        <v>Serve Copper Recycling</v>
      </c>
      <c r="S613" s="2">
        <f>'Booking Management'!Q609</f>
        <v>0</v>
      </c>
    </row>
    <row r="614" spans="1:19">
      <c r="A614" s="23">
        <f>'Booking Management'!A610</f>
        <v>0</v>
      </c>
      <c r="B614" s="33" t="str">
        <f>IF('Booking Management'!B610&lt;&gt;"",'Booking Management'!B610,"")</f>
        <v/>
      </c>
      <c r="C614" s="34" t="str">
        <f>IF('Booking Management'!T610&lt;&gt;"",'Booking Management'!T610,"")</f>
        <v/>
      </c>
      <c r="D614" s="35" t="str">
        <f t="shared" ca="1" si="10"/>
        <v/>
      </c>
      <c r="G614" s="3"/>
      <c r="H614" s="23"/>
      <c r="I614" s="3"/>
      <c r="J614" s="3"/>
      <c r="K614" s="3"/>
      <c r="Q614"/>
      <c r="R614" s="3" t="str">
        <f>'New Material Details'!K615</f>
        <v>Ratan Aluminium Recycling</v>
      </c>
      <c r="S614" s="2">
        <f>'Booking Management'!Q610</f>
        <v>0</v>
      </c>
    </row>
    <row r="615" spans="1:19">
      <c r="A615" s="23">
        <f>'Booking Management'!A611</f>
        <v>0</v>
      </c>
      <c r="B615" s="33" t="str">
        <f>IF('Booking Management'!B611&lt;&gt;"",'Booking Management'!B611,"")</f>
        <v/>
      </c>
      <c r="C615" s="34" t="str">
        <f>IF('Booking Management'!T611&lt;&gt;"",'Booking Management'!T611,"")</f>
        <v/>
      </c>
      <c r="D615" s="35" t="str">
        <f t="shared" ca="1" si="10"/>
        <v/>
      </c>
      <c r="G615" s="3"/>
      <c r="H615" s="23"/>
      <c r="I615" s="3"/>
      <c r="J615" s="3"/>
      <c r="K615" s="3"/>
      <c r="Q615"/>
      <c r="R615" s="3" t="str">
        <f>'New Material Details'!K616</f>
        <v>Bhatan Steel Recycling</v>
      </c>
      <c r="S615" s="2">
        <f>'Booking Management'!Q611</f>
        <v>0</v>
      </c>
    </row>
    <row r="616" spans="1:19">
      <c r="A616" s="23">
        <f>'Booking Management'!A612</f>
        <v>0</v>
      </c>
      <c r="B616" s="33" t="str">
        <f>IF('Booking Management'!B612&lt;&gt;"",'Booking Management'!B612,"")</f>
        <v/>
      </c>
      <c r="C616" s="34" t="str">
        <f>IF('Booking Management'!T612&lt;&gt;"",'Booking Management'!T612,"")</f>
        <v/>
      </c>
      <c r="D616" s="35" t="str">
        <f t="shared" ca="1" si="10"/>
        <v/>
      </c>
      <c r="G616" s="3"/>
      <c r="H616" s="23"/>
      <c r="I616" s="3"/>
      <c r="J616" s="3"/>
      <c r="K616" s="3"/>
      <c r="Q616"/>
      <c r="R616" s="3" t="str">
        <f>'New Material Details'!K617</f>
        <v>Serve Copper Recycling</v>
      </c>
      <c r="S616" s="2">
        <f>'Booking Management'!Q612</f>
        <v>0</v>
      </c>
    </row>
    <row r="617" spans="1:19">
      <c r="A617" s="23">
        <f>'Booking Management'!A613</f>
        <v>0</v>
      </c>
      <c r="B617" s="33" t="str">
        <f>IF('Booking Management'!B613&lt;&gt;"",'Booking Management'!B613,"")</f>
        <v/>
      </c>
      <c r="C617" s="34" t="str">
        <f>IF('Booking Management'!T613&lt;&gt;"",'Booking Management'!T613,"")</f>
        <v/>
      </c>
      <c r="D617" s="35" t="str">
        <f t="shared" ca="1" si="10"/>
        <v/>
      </c>
      <c r="G617" s="3"/>
      <c r="H617" s="23"/>
      <c r="I617" s="3"/>
      <c r="J617" s="3"/>
      <c r="K617" s="3"/>
      <c r="Q617"/>
      <c r="R617" s="3" t="str">
        <f>'New Material Details'!K618</f>
        <v>Ratan Aluminium Recycling</v>
      </c>
      <c r="S617" s="2">
        <f>'Booking Management'!Q613</f>
        <v>0</v>
      </c>
    </row>
    <row r="618" spans="1:19">
      <c r="A618" s="23">
        <f>'Booking Management'!A614</f>
        <v>0</v>
      </c>
      <c r="B618" s="33" t="str">
        <f>IF('Booking Management'!B614&lt;&gt;"",'Booking Management'!B614,"")</f>
        <v/>
      </c>
      <c r="C618" s="34" t="str">
        <f>IF('Booking Management'!T614&lt;&gt;"",'Booking Management'!T614,"")</f>
        <v/>
      </c>
      <c r="D618" s="35" t="str">
        <f t="shared" ca="1" si="10"/>
        <v/>
      </c>
      <c r="G618" s="3"/>
      <c r="H618" s="23"/>
      <c r="I618" s="3"/>
      <c r="J618" s="3"/>
      <c r="K618" s="3"/>
      <c r="Q618"/>
      <c r="R618" s="3" t="str">
        <f>'New Material Details'!K619</f>
        <v>Bhatan Steel Recycling</v>
      </c>
      <c r="S618" s="2">
        <f>'Booking Management'!Q614</f>
        <v>0</v>
      </c>
    </row>
    <row r="619" spans="1:19">
      <c r="A619" s="23">
        <f>'Booking Management'!A615</f>
        <v>0</v>
      </c>
      <c r="B619" s="33" t="str">
        <f>IF('Booking Management'!B615&lt;&gt;"",'Booking Management'!B615,"")</f>
        <v/>
      </c>
      <c r="C619" s="34" t="str">
        <f>IF('Booking Management'!T615&lt;&gt;"",'Booking Management'!T615,"")</f>
        <v/>
      </c>
      <c r="D619" s="35" t="str">
        <f t="shared" ca="1" si="10"/>
        <v/>
      </c>
      <c r="G619" s="3"/>
      <c r="H619" s="23"/>
      <c r="I619" s="3"/>
      <c r="J619" s="3"/>
      <c r="K619" s="3"/>
      <c r="Q619"/>
      <c r="R619" s="3" t="str">
        <f>'New Material Details'!K620</f>
        <v>Serve Copper Recycling</v>
      </c>
      <c r="S619" s="2">
        <f>'Booking Management'!Q615</f>
        <v>0</v>
      </c>
    </row>
    <row r="620" spans="1:19">
      <c r="A620" s="23">
        <f>'Booking Management'!A616</f>
        <v>0</v>
      </c>
      <c r="B620" s="33" t="str">
        <f>IF('Booking Management'!B616&lt;&gt;"",'Booking Management'!B616,"")</f>
        <v/>
      </c>
      <c r="C620" s="34" t="str">
        <f>IF('Booking Management'!T616&lt;&gt;"",'Booking Management'!T616,"")</f>
        <v/>
      </c>
      <c r="D620" s="35" t="str">
        <f t="shared" ca="1" si="10"/>
        <v/>
      </c>
      <c r="G620" s="3"/>
      <c r="H620" s="23"/>
      <c r="I620" s="3"/>
      <c r="J620" s="3"/>
      <c r="K620" s="3"/>
      <c r="Q620"/>
      <c r="R620" s="3" t="str">
        <f>'New Material Details'!K621</f>
        <v>Ratan Aluminium Recycling</v>
      </c>
      <c r="S620" s="2">
        <f>'Booking Management'!Q616</f>
        <v>0</v>
      </c>
    </row>
    <row r="621" spans="1:19">
      <c r="A621" s="23">
        <f>'Booking Management'!A617</f>
        <v>0</v>
      </c>
      <c r="B621" s="33" t="str">
        <f>IF('Booking Management'!B617&lt;&gt;"",'Booking Management'!B617,"")</f>
        <v/>
      </c>
      <c r="C621" s="34" t="str">
        <f>IF('Booking Management'!T617&lt;&gt;"",'Booking Management'!T617,"")</f>
        <v/>
      </c>
      <c r="D621" s="35" t="str">
        <f t="shared" ca="1" si="10"/>
        <v/>
      </c>
      <c r="G621" s="3"/>
      <c r="H621" s="23"/>
      <c r="I621" s="3"/>
      <c r="J621" s="3"/>
      <c r="K621" s="3"/>
      <c r="Q621"/>
      <c r="R621" s="3" t="str">
        <f>'New Material Details'!K622</f>
        <v>Bhatan Steel Recycling</v>
      </c>
      <c r="S621" s="2">
        <f>'Booking Management'!Q617</f>
        <v>0</v>
      </c>
    </row>
    <row r="622" spans="1:19">
      <c r="A622" s="23">
        <f>'Booking Management'!A618</f>
        <v>0</v>
      </c>
      <c r="B622" s="33" t="str">
        <f>IF('Booking Management'!B618&lt;&gt;"",'Booking Management'!B618,"")</f>
        <v/>
      </c>
      <c r="C622" s="34" t="str">
        <f>IF('Booking Management'!T618&lt;&gt;"",'Booking Management'!T618,"")</f>
        <v/>
      </c>
      <c r="D622" s="35" t="str">
        <f t="shared" ca="1" si="10"/>
        <v/>
      </c>
      <c r="G622" s="3"/>
      <c r="H622" s="23"/>
      <c r="I622" s="3"/>
      <c r="J622" s="3"/>
      <c r="K622" s="3"/>
      <c r="Q622"/>
      <c r="R622" s="3" t="str">
        <f>'New Material Details'!K623</f>
        <v>Serve Copper Recycling</v>
      </c>
      <c r="S622" s="2">
        <f>'Booking Management'!Q618</f>
        <v>0</v>
      </c>
    </row>
    <row r="623" spans="1:19">
      <c r="A623" s="23">
        <f>'Booking Management'!A619</f>
        <v>0</v>
      </c>
      <c r="B623" s="33" t="str">
        <f>IF('Booking Management'!B619&lt;&gt;"",'Booking Management'!B619,"")</f>
        <v/>
      </c>
      <c r="C623" s="34" t="str">
        <f>IF('Booking Management'!T619&lt;&gt;"",'Booking Management'!T619,"")</f>
        <v/>
      </c>
      <c r="D623" s="35" t="str">
        <f t="shared" ca="1" si="10"/>
        <v/>
      </c>
      <c r="G623" s="3"/>
      <c r="H623" s="23"/>
      <c r="I623" s="3"/>
      <c r="J623" s="3"/>
      <c r="K623" s="3"/>
      <c r="Q623"/>
      <c r="R623" s="3" t="str">
        <f>'New Material Details'!K624</f>
        <v>Ratan Aluminium Recycling</v>
      </c>
      <c r="S623" s="2">
        <f>'Booking Management'!Q619</f>
        <v>0</v>
      </c>
    </row>
    <row r="624" spans="1:19">
      <c r="A624" s="23">
        <f>'Booking Management'!A620</f>
        <v>0</v>
      </c>
      <c r="B624" s="33" t="str">
        <f>IF('Booking Management'!B620&lt;&gt;"",'Booking Management'!B620,"")</f>
        <v/>
      </c>
      <c r="C624" s="34" t="str">
        <f>IF('Booking Management'!T620&lt;&gt;"",'Booking Management'!T620,"")</f>
        <v/>
      </c>
      <c r="D624" s="35" t="str">
        <f t="shared" ca="1" si="10"/>
        <v/>
      </c>
      <c r="G624" s="3"/>
      <c r="H624" s="23"/>
      <c r="I624" s="3"/>
      <c r="J624" s="3"/>
      <c r="K624" s="3"/>
      <c r="Q624"/>
      <c r="R624" s="3" t="str">
        <f>'New Material Details'!K625</f>
        <v>Bhatan Steel Recycling</v>
      </c>
      <c r="S624" s="2">
        <f>'Booking Management'!Q620</f>
        <v>0</v>
      </c>
    </row>
    <row r="625" spans="1:19">
      <c r="A625" s="23">
        <f>'Booking Management'!A621</f>
        <v>0</v>
      </c>
      <c r="B625" s="33" t="str">
        <f>IF('Booking Management'!B621&lt;&gt;"",'Booking Management'!B621,"")</f>
        <v/>
      </c>
      <c r="C625" s="34" t="str">
        <f>IF('Booking Management'!T621&lt;&gt;"",'Booking Management'!T621,"")</f>
        <v/>
      </c>
      <c r="D625" s="35" t="str">
        <f t="shared" ca="1" si="10"/>
        <v/>
      </c>
      <c r="G625" s="3"/>
      <c r="H625" s="23"/>
      <c r="I625" s="3"/>
      <c r="J625" s="3"/>
      <c r="K625" s="3"/>
      <c r="Q625"/>
      <c r="R625" s="3" t="str">
        <f>'New Material Details'!K626</f>
        <v>Serve Copper Recycling</v>
      </c>
      <c r="S625" s="2">
        <f>'Booking Management'!Q621</f>
        <v>0</v>
      </c>
    </row>
    <row r="626" spans="1:19">
      <c r="A626" s="23">
        <f>'Booking Management'!A622</f>
        <v>0</v>
      </c>
      <c r="B626" s="33" t="str">
        <f>IF('Booking Management'!B622&lt;&gt;"",'Booking Management'!B622,"")</f>
        <v/>
      </c>
      <c r="C626" s="34" t="str">
        <f>IF('Booking Management'!T622&lt;&gt;"",'Booking Management'!T622,"")</f>
        <v/>
      </c>
      <c r="D626" s="35" t="str">
        <f t="shared" ca="1" si="10"/>
        <v/>
      </c>
      <c r="G626" s="3"/>
      <c r="H626" s="23"/>
      <c r="I626" s="3"/>
      <c r="J626" s="3"/>
      <c r="K626" s="3"/>
      <c r="Q626"/>
      <c r="R626" s="3" t="str">
        <f>'New Material Details'!K627</f>
        <v>Ratan Aluminium Recycling</v>
      </c>
      <c r="S626" s="2">
        <f>'Booking Management'!Q622</f>
        <v>0</v>
      </c>
    </row>
    <row r="627" spans="1:19">
      <c r="A627" s="23">
        <f>'Booking Management'!A623</f>
        <v>0</v>
      </c>
      <c r="B627" s="33" t="str">
        <f>IF('Booking Management'!B623&lt;&gt;"",'Booking Management'!B623,"")</f>
        <v/>
      </c>
      <c r="C627" s="34" t="str">
        <f>IF('Booking Management'!T623&lt;&gt;"",'Booking Management'!T623,"")</f>
        <v/>
      </c>
      <c r="D627" s="35" t="str">
        <f t="shared" ca="1" si="10"/>
        <v/>
      </c>
      <c r="G627" s="3"/>
      <c r="H627" s="23"/>
      <c r="I627" s="3"/>
      <c r="J627" s="3"/>
      <c r="K627" s="3"/>
      <c r="Q627"/>
      <c r="R627" s="3" t="str">
        <f>'New Material Details'!K628</f>
        <v>Bhatan Steel Recycling</v>
      </c>
      <c r="S627" s="2">
        <f>'Booking Management'!Q623</f>
        <v>0</v>
      </c>
    </row>
    <row r="628" spans="1:19">
      <c r="A628" s="23">
        <f>'Booking Management'!A624</f>
        <v>0</v>
      </c>
      <c r="B628" s="33" t="str">
        <f>IF('Booking Management'!B624&lt;&gt;"",'Booking Management'!B624,"")</f>
        <v/>
      </c>
      <c r="C628" s="34" t="str">
        <f>IF('Booking Management'!T624&lt;&gt;"",'Booking Management'!T624,"")</f>
        <v/>
      </c>
      <c r="D628" s="35" t="str">
        <f t="shared" ca="1" si="10"/>
        <v/>
      </c>
      <c r="G628" s="3"/>
      <c r="H628" s="23"/>
      <c r="I628" s="3"/>
      <c r="J628" s="3"/>
      <c r="K628" s="3"/>
      <c r="Q628"/>
      <c r="R628" s="3" t="str">
        <f>'New Material Details'!K629</f>
        <v>Serve Copper Recycling</v>
      </c>
      <c r="S628" s="2">
        <f>'Booking Management'!Q624</f>
        <v>0</v>
      </c>
    </row>
    <row r="629" spans="1:19">
      <c r="A629" s="23">
        <f>'Booking Management'!A625</f>
        <v>0</v>
      </c>
      <c r="B629" s="33" t="str">
        <f>IF('Booking Management'!B625&lt;&gt;"",'Booking Management'!B625,"")</f>
        <v/>
      </c>
      <c r="C629" s="34" t="str">
        <f>IF('Booking Management'!T625&lt;&gt;"",'Booking Management'!T625,"")</f>
        <v/>
      </c>
      <c r="D629" s="35" t="str">
        <f t="shared" ca="1" si="10"/>
        <v/>
      </c>
      <c r="G629" s="3"/>
      <c r="H629" s="23"/>
      <c r="I629" s="3"/>
      <c r="J629" s="3"/>
      <c r="K629" s="3"/>
      <c r="Q629"/>
      <c r="R629" s="3" t="str">
        <f>'New Material Details'!K630</f>
        <v>Ratan Aluminium Recycling</v>
      </c>
      <c r="S629" s="2">
        <f>'Booking Management'!Q625</f>
        <v>0</v>
      </c>
    </row>
    <row r="630" spans="1:19">
      <c r="A630" s="23">
        <f>'Booking Management'!A626</f>
        <v>0</v>
      </c>
      <c r="B630" s="33" t="str">
        <f>IF('Booking Management'!B626&lt;&gt;"",'Booking Management'!B626,"")</f>
        <v/>
      </c>
      <c r="C630" s="34" t="str">
        <f>IF('Booking Management'!T626&lt;&gt;"",'Booking Management'!T626,"")</f>
        <v/>
      </c>
      <c r="D630" s="35" t="str">
        <f t="shared" ca="1" si="10"/>
        <v/>
      </c>
      <c r="G630" s="3"/>
      <c r="H630" s="23"/>
      <c r="I630" s="3"/>
      <c r="J630" s="3"/>
      <c r="K630" s="3"/>
      <c r="Q630"/>
      <c r="R630" s="3" t="str">
        <f>'New Material Details'!K631</f>
        <v>Bhatan Steel Recycling</v>
      </c>
      <c r="S630" s="2">
        <f>'Booking Management'!Q626</f>
        <v>0</v>
      </c>
    </row>
    <row r="631" spans="1:19">
      <c r="A631" s="23">
        <f>'Booking Management'!A627</f>
        <v>0</v>
      </c>
      <c r="B631" s="33" t="str">
        <f>IF('Booking Management'!B627&lt;&gt;"",'Booking Management'!B627,"")</f>
        <v/>
      </c>
      <c r="C631" s="34" t="str">
        <f>IF('Booking Management'!T627&lt;&gt;"",'Booking Management'!T627,"")</f>
        <v/>
      </c>
      <c r="D631" s="35" t="str">
        <f t="shared" ca="1" si="10"/>
        <v/>
      </c>
      <c r="G631" s="3"/>
      <c r="H631" s="23"/>
      <c r="I631" s="3"/>
      <c r="J631" s="3"/>
      <c r="K631" s="3"/>
      <c r="Q631"/>
      <c r="R631" s="3" t="str">
        <f>'New Material Details'!K632</f>
        <v>Serve Copper Recycling</v>
      </c>
      <c r="S631" s="2">
        <f>'Booking Management'!Q627</f>
        <v>0</v>
      </c>
    </row>
    <row r="632" spans="1:19">
      <c r="A632" s="23">
        <f>'Booking Management'!A628</f>
        <v>0</v>
      </c>
      <c r="B632" s="33" t="str">
        <f>IF('Booking Management'!B628&lt;&gt;"",'Booking Management'!B628,"")</f>
        <v/>
      </c>
      <c r="C632" s="34" t="str">
        <f>IF('Booking Management'!T628&lt;&gt;"",'Booking Management'!T628,"")</f>
        <v/>
      </c>
      <c r="D632" s="35" t="str">
        <f t="shared" ca="1" si="10"/>
        <v/>
      </c>
      <c r="G632" s="3"/>
      <c r="H632" s="23"/>
      <c r="I632" s="3"/>
      <c r="J632" s="3"/>
      <c r="K632" s="3"/>
      <c r="Q632"/>
      <c r="R632" s="3" t="str">
        <f>'New Material Details'!K633</f>
        <v>Ratan Aluminium Recycling</v>
      </c>
      <c r="S632" s="2">
        <f>'Booking Management'!Q628</f>
        <v>0</v>
      </c>
    </row>
    <row r="633" spans="1:19">
      <c r="A633" s="23">
        <f>'Booking Management'!A629</f>
        <v>0</v>
      </c>
      <c r="B633" s="33" t="str">
        <f>IF('Booking Management'!B629&lt;&gt;"",'Booking Management'!B629,"")</f>
        <v/>
      </c>
      <c r="C633" s="34" t="str">
        <f>IF('Booking Management'!T629&lt;&gt;"",'Booking Management'!T629,"")</f>
        <v/>
      </c>
      <c r="D633" s="35" t="str">
        <f t="shared" ca="1" si="10"/>
        <v/>
      </c>
      <c r="G633" s="3"/>
      <c r="H633" s="23"/>
      <c r="I633" s="3"/>
      <c r="J633" s="3"/>
      <c r="K633" s="3"/>
      <c r="Q633"/>
      <c r="R633" s="3" t="str">
        <f>'New Material Details'!K634</f>
        <v>Bhatan Steel Recycling</v>
      </c>
      <c r="S633" s="2">
        <f>'Booking Management'!Q629</f>
        <v>0</v>
      </c>
    </row>
    <row r="634" spans="1:19">
      <c r="A634" s="23">
        <f>'Booking Management'!A630</f>
        <v>0</v>
      </c>
      <c r="B634" s="33" t="str">
        <f>IF('Booking Management'!B630&lt;&gt;"",'Booking Management'!B630,"")</f>
        <v/>
      </c>
      <c r="C634" s="34" t="str">
        <f>IF('Booking Management'!T630&lt;&gt;"",'Booking Management'!T630,"")</f>
        <v/>
      </c>
      <c r="D634" s="35" t="str">
        <f t="shared" ca="1" si="10"/>
        <v/>
      </c>
      <c r="G634" s="3"/>
      <c r="H634" s="23"/>
      <c r="I634" s="3"/>
      <c r="J634" s="3"/>
      <c r="K634" s="3"/>
      <c r="Q634"/>
      <c r="R634" s="3" t="str">
        <f>'New Material Details'!K635</f>
        <v>Serve Copper Recycling</v>
      </c>
      <c r="S634" s="2">
        <f>'Booking Management'!Q630</f>
        <v>0</v>
      </c>
    </row>
    <row r="635" spans="1:19">
      <c r="A635" s="23">
        <f>'Booking Management'!A631</f>
        <v>0</v>
      </c>
      <c r="B635" s="33" t="str">
        <f>IF('Booking Management'!B631&lt;&gt;"",'Booking Management'!B631,"")</f>
        <v/>
      </c>
      <c r="C635" s="34" t="str">
        <f>IF('Booking Management'!T631&lt;&gt;"",'Booking Management'!T631,"")</f>
        <v/>
      </c>
      <c r="D635" s="35" t="str">
        <f t="shared" ca="1" si="10"/>
        <v/>
      </c>
      <c r="G635" s="3"/>
      <c r="H635" s="23"/>
      <c r="I635" s="3"/>
      <c r="J635" s="3"/>
      <c r="K635" s="3"/>
      <c r="Q635"/>
      <c r="R635" s="3" t="str">
        <f>'New Material Details'!K636</f>
        <v>Ratan Aluminium Recycling</v>
      </c>
      <c r="S635" s="2">
        <f>'Booking Management'!Q631</f>
        <v>0</v>
      </c>
    </row>
    <row r="636" spans="1:19">
      <c r="A636" s="23">
        <f>'Booking Management'!A632</f>
        <v>0</v>
      </c>
      <c r="B636" s="33" t="str">
        <f>IF('Booking Management'!B632&lt;&gt;"",'Booking Management'!B632,"")</f>
        <v/>
      </c>
      <c r="C636" s="34" t="str">
        <f>IF('Booking Management'!T632&lt;&gt;"",'Booking Management'!T632,"")</f>
        <v/>
      </c>
      <c r="D636" s="35" t="str">
        <f t="shared" ca="1" si="10"/>
        <v/>
      </c>
      <c r="G636" s="3"/>
      <c r="H636" s="23"/>
      <c r="I636" s="3"/>
      <c r="J636" s="3"/>
      <c r="K636" s="3"/>
      <c r="Q636"/>
      <c r="R636" s="3" t="str">
        <f>'New Material Details'!K637</f>
        <v>Bhatan Steel Recycling</v>
      </c>
      <c r="S636" s="2">
        <f>'Booking Management'!Q632</f>
        <v>0</v>
      </c>
    </row>
    <row r="637" spans="1:19">
      <c r="A637" s="23">
        <f>'Booking Management'!A633</f>
        <v>0</v>
      </c>
      <c r="B637" s="33" t="str">
        <f>IF('Booking Management'!B633&lt;&gt;"",'Booking Management'!B633,"")</f>
        <v/>
      </c>
      <c r="C637" s="34" t="str">
        <f>IF('Booking Management'!T633&lt;&gt;"",'Booking Management'!T633,"")</f>
        <v/>
      </c>
      <c r="D637" s="35" t="str">
        <f t="shared" ca="1" si="10"/>
        <v/>
      </c>
      <c r="G637" s="3"/>
      <c r="H637" s="23"/>
      <c r="I637" s="3"/>
      <c r="J637" s="3"/>
      <c r="K637" s="3"/>
      <c r="Q637"/>
      <c r="R637" s="3" t="str">
        <f>'New Material Details'!K638</f>
        <v>Serve Copper Recycling</v>
      </c>
      <c r="S637" s="2">
        <f>'Booking Management'!Q633</f>
        <v>0</v>
      </c>
    </row>
    <row r="638" spans="1:19">
      <c r="A638" s="23">
        <f>'Booking Management'!A634</f>
        <v>0</v>
      </c>
      <c r="B638" s="33" t="str">
        <f>IF('Booking Management'!B634&lt;&gt;"",'Booking Management'!B634,"")</f>
        <v/>
      </c>
      <c r="C638" s="34" t="str">
        <f>IF('Booking Management'!T634&lt;&gt;"",'Booking Management'!T634,"")</f>
        <v/>
      </c>
      <c r="D638" s="35" t="str">
        <f t="shared" ca="1" si="10"/>
        <v/>
      </c>
      <c r="G638" s="3"/>
      <c r="H638" s="23"/>
      <c r="I638" s="3"/>
      <c r="J638" s="3"/>
      <c r="K638" s="3"/>
      <c r="Q638"/>
      <c r="R638" s="3" t="str">
        <f>'New Material Details'!K639</f>
        <v>Ratan Aluminium Recycling</v>
      </c>
      <c r="S638" s="2">
        <f>'Booking Management'!Q634</f>
        <v>0</v>
      </c>
    </row>
    <row r="639" spans="1:19">
      <c r="A639" s="23">
        <f>'Booking Management'!A635</f>
        <v>0</v>
      </c>
      <c r="B639" s="33" t="str">
        <f>IF('Booking Management'!B635&lt;&gt;"",'Booking Management'!B635,"")</f>
        <v/>
      </c>
      <c r="C639" s="34" t="str">
        <f>IF('Booking Management'!T635&lt;&gt;"",'Booking Management'!T635,"")</f>
        <v/>
      </c>
      <c r="D639" s="35" t="str">
        <f t="shared" ca="1" si="10"/>
        <v/>
      </c>
      <c r="G639" s="3"/>
      <c r="H639" s="23"/>
      <c r="I639" s="3"/>
      <c r="J639" s="3"/>
      <c r="K639" s="3"/>
      <c r="Q639"/>
      <c r="R639" s="3" t="str">
        <f>'New Material Details'!K640</f>
        <v>Bhatan Steel Recycling</v>
      </c>
      <c r="S639" s="2">
        <f>'Booking Management'!Q635</f>
        <v>0</v>
      </c>
    </row>
    <row r="640" spans="1:19">
      <c r="A640" s="23">
        <f>'Booking Management'!A636</f>
        <v>0</v>
      </c>
      <c r="B640" s="33" t="str">
        <f>IF('Booking Management'!B636&lt;&gt;"",'Booking Management'!B636,"")</f>
        <v/>
      </c>
      <c r="C640" s="34" t="str">
        <f>IF('Booking Management'!T636&lt;&gt;"",'Booking Management'!T636,"")</f>
        <v/>
      </c>
      <c r="D640" s="35" t="str">
        <f t="shared" ca="1" si="10"/>
        <v/>
      </c>
      <c r="G640" s="3"/>
      <c r="H640" s="23"/>
      <c r="I640" s="3"/>
      <c r="J640" s="3"/>
      <c r="K640" s="3"/>
      <c r="Q640"/>
      <c r="R640" s="3" t="str">
        <f>'New Material Details'!K641</f>
        <v>Serve Copper Recycling</v>
      </c>
      <c r="S640" s="2">
        <f>'Booking Management'!Q636</f>
        <v>0</v>
      </c>
    </row>
    <row r="641" spans="1:19">
      <c r="A641" s="23">
        <f>'Booking Management'!A637</f>
        <v>0</v>
      </c>
      <c r="B641" s="33" t="str">
        <f>IF('Booking Management'!B637&lt;&gt;"",'Booking Management'!B637,"")</f>
        <v/>
      </c>
      <c r="C641" s="34" t="str">
        <f>IF('Booking Management'!T637&lt;&gt;"",'Booking Management'!T637,"")</f>
        <v/>
      </c>
      <c r="D641" s="35" t="str">
        <f t="shared" ca="1" si="10"/>
        <v/>
      </c>
      <c r="G641" s="3"/>
      <c r="H641" s="23"/>
      <c r="I641" s="3"/>
      <c r="J641" s="3"/>
      <c r="K641" s="3"/>
      <c r="Q641"/>
      <c r="R641" s="3" t="str">
        <f>'New Material Details'!K642</f>
        <v>Ratan Aluminium Recycling</v>
      </c>
      <c r="S641" s="2">
        <f>'Booking Management'!Q637</f>
        <v>0</v>
      </c>
    </row>
    <row r="642" spans="1:19">
      <c r="A642" s="23">
        <f>'Booking Management'!A638</f>
        <v>0</v>
      </c>
      <c r="B642" s="33" t="str">
        <f>IF('Booking Management'!B638&lt;&gt;"",'Booking Management'!B638,"")</f>
        <v/>
      </c>
      <c r="C642" s="34" t="str">
        <f>IF('Booking Management'!T638&lt;&gt;"",'Booking Management'!T638,"")</f>
        <v/>
      </c>
      <c r="D642" s="35" t="str">
        <f t="shared" ca="1" si="10"/>
        <v/>
      </c>
      <c r="G642" s="3"/>
      <c r="H642" s="23"/>
      <c r="I642" s="3"/>
      <c r="J642" s="3"/>
      <c r="K642" s="3"/>
      <c r="Q642"/>
      <c r="R642" s="3" t="str">
        <f>'New Material Details'!K643</f>
        <v>Bhatan Steel Recycling</v>
      </c>
      <c r="S642" s="2">
        <f>'Booking Management'!Q638</f>
        <v>0</v>
      </c>
    </row>
    <row r="643" spans="1:19">
      <c r="A643" s="23">
        <f>'Booking Management'!A639</f>
        <v>0</v>
      </c>
      <c r="B643" s="33" t="str">
        <f>IF('Booking Management'!B639&lt;&gt;"",'Booking Management'!B639,"")</f>
        <v/>
      </c>
      <c r="C643" s="34" t="str">
        <f>IF('Booking Management'!T639&lt;&gt;"",'Booking Management'!T639,"")</f>
        <v/>
      </c>
      <c r="D643" s="35" t="str">
        <f t="shared" ref="D643:D706" ca="1" si="11">IF(AND(B643&lt;&gt;"",C643&lt;&gt;""),IF(AND(O643="",C643-TODAY()&lt;20),"Alert",""),"")</f>
        <v/>
      </c>
      <c r="G643" s="3"/>
      <c r="H643" s="23"/>
      <c r="I643" s="3"/>
      <c r="J643" s="3"/>
      <c r="K643" s="3"/>
      <c r="Q643"/>
      <c r="R643" s="3" t="str">
        <f>'New Material Details'!K644</f>
        <v>Serve Copper Recycling</v>
      </c>
      <c r="S643" s="2">
        <f>'Booking Management'!Q639</f>
        <v>0</v>
      </c>
    </row>
    <row r="644" spans="1:19">
      <c r="A644" s="23">
        <f>'Booking Management'!A640</f>
        <v>0</v>
      </c>
      <c r="B644" s="33" t="str">
        <f>IF('Booking Management'!B640&lt;&gt;"",'Booking Management'!B640,"")</f>
        <v/>
      </c>
      <c r="C644" s="34" t="str">
        <f>IF('Booking Management'!T640&lt;&gt;"",'Booking Management'!T640,"")</f>
        <v/>
      </c>
      <c r="D644" s="35" t="str">
        <f t="shared" ca="1" si="11"/>
        <v/>
      </c>
      <c r="G644" s="3"/>
      <c r="H644" s="23"/>
      <c r="I644" s="3"/>
      <c r="J644" s="3"/>
      <c r="K644" s="3"/>
      <c r="Q644"/>
      <c r="R644" s="3" t="str">
        <f>'New Material Details'!K645</f>
        <v>Ratan Aluminium Recycling</v>
      </c>
      <c r="S644" s="2">
        <f>'Booking Management'!Q640</f>
        <v>0</v>
      </c>
    </row>
    <row r="645" spans="1:19">
      <c r="A645" s="23">
        <f>'Booking Management'!A641</f>
        <v>0</v>
      </c>
      <c r="B645" s="33" t="str">
        <f>IF('Booking Management'!B641&lt;&gt;"",'Booking Management'!B641,"")</f>
        <v/>
      </c>
      <c r="C645" s="34" t="str">
        <f>IF('Booking Management'!T641&lt;&gt;"",'Booking Management'!T641,"")</f>
        <v/>
      </c>
      <c r="D645" s="35" t="str">
        <f t="shared" ca="1" si="11"/>
        <v/>
      </c>
      <c r="G645" s="3"/>
      <c r="H645" s="23"/>
      <c r="I645" s="3"/>
      <c r="J645" s="3"/>
      <c r="K645" s="3"/>
      <c r="Q645"/>
      <c r="R645" s="3" t="str">
        <f>'New Material Details'!K646</f>
        <v>Bhatan Steel Recycling</v>
      </c>
      <c r="S645" s="2">
        <f>'Booking Management'!Q641</f>
        <v>0</v>
      </c>
    </row>
    <row r="646" spans="1:19">
      <c r="A646" s="23">
        <f>'Booking Management'!A642</f>
        <v>0</v>
      </c>
      <c r="B646" s="33" t="str">
        <f>IF('Booking Management'!B642&lt;&gt;"",'Booking Management'!B642,"")</f>
        <v/>
      </c>
      <c r="C646" s="34" t="str">
        <f>IF('Booking Management'!T642&lt;&gt;"",'Booking Management'!T642,"")</f>
        <v/>
      </c>
      <c r="D646" s="35" t="str">
        <f t="shared" ca="1" si="11"/>
        <v/>
      </c>
      <c r="G646" s="3"/>
      <c r="H646" s="23"/>
      <c r="I646" s="3"/>
      <c r="J646" s="3"/>
      <c r="K646" s="3"/>
      <c r="Q646"/>
      <c r="R646" s="3" t="str">
        <f>'New Material Details'!K647</f>
        <v>Serve Copper Recycling</v>
      </c>
      <c r="S646" s="2">
        <f>'Booking Management'!Q642</f>
        <v>0</v>
      </c>
    </row>
    <row r="647" spans="1:19">
      <c r="A647" s="23">
        <f>'Booking Management'!A643</f>
        <v>0</v>
      </c>
      <c r="B647" s="33" t="str">
        <f>IF('Booking Management'!B643&lt;&gt;"",'Booking Management'!B643,"")</f>
        <v/>
      </c>
      <c r="C647" s="34" t="str">
        <f>IF('Booking Management'!T643&lt;&gt;"",'Booking Management'!T643,"")</f>
        <v/>
      </c>
      <c r="D647" s="35" t="str">
        <f t="shared" ca="1" si="11"/>
        <v/>
      </c>
      <c r="G647" s="3"/>
      <c r="H647" s="23"/>
      <c r="I647" s="3"/>
      <c r="J647" s="3"/>
      <c r="K647" s="3"/>
      <c r="Q647"/>
      <c r="R647" s="3" t="str">
        <f>'New Material Details'!K648</f>
        <v>Ratan Aluminium Recycling</v>
      </c>
      <c r="S647" s="2">
        <f>'Booking Management'!Q643</f>
        <v>0</v>
      </c>
    </row>
    <row r="648" spans="1:19">
      <c r="A648" s="23">
        <f>'Booking Management'!A644</f>
        <v>0</v>
      </c>
      <c r="B648" s="33" t="str">
        <f>IF('Booking Management'!B644&lt;&gt;"",'Booking Management'!B644,"")</f>
        <v/>
      </c>
      <c r="C648" s="34" t="str">
        <f>IF('Booking Management'!T644&lt;&gt;"",'Booking Management'!T644,"")</f>
        <v/>
      </c>
      <c r="D648" s="35" t="str">
        <f t="shared" ca="1" si="11"/>
        <v/>
      </c>
      <c r="G648" s="3"/>
      <c r="H648" s="23"/>
      <c r="I648" s="3"/>
      <c r="J648" s="3"/>
      <c r="K648" s="3"/>
      <c r="Q648"/>
      <c r="R648" s="3" t="str">
        <f>'New Material Details'!K649</f>
        <v>Bhatan Steel Recycling</v>
      </c>
      <c r="S648" s="2">
        <f>'Booking Management'!Q644</f>
        <v>0</v>
      </c>
    </row>
    <row r="649" spans="1:19">
      <c r="A649" s="23">
        <f>'Booking Management'!A645</f>
        <v>0</v>
      </c>
      <c r="B649" s="33" t="str">
        <f>IF('Booking Management'!B645&lt;&gt;"",'Booking Management'!B645,"")</f>
        <v/>
      </c>
      <c r="C649" s="34" t="str">
        <f>IF('Booking Management'!T645&lt;&gt;"",'Booking Management'!T645,"")</f>
        <v/>
      </c>
      <c r="D649" s="35" t="str">
        <f t="shared" ca="1" si="11"/>
        <v/>
      </c>
      <c r="G649" s="3"/>
      <c r="H649" s="23"/>
      <c r="I649" s="3"/>
      <c r="J649" s="3"/>
      <c r="K649" s="3"/>
      <c r="Q649"/>
      <c r="R649" s="3" t="str">
        <f>'New Material Details'!K650</f>
        <v>Serve Copper Recycling</v>
      </c>
      <c r="S649" s="2">
        <f>'Booking Management'!Q645</f>
        <v>0</v>
      </c>
    </row>
    <row r="650" spans="1:19">
      <c r="A650" s="23">
        <f>'Booking Management'!A646</f>
        <v>0</v>
      </c>
      <c r="B650" s="33" t="str">
        <f>IF('Booking Management'!B646&lt;&gt;"",'Booking Management'!B646,"")</f>
        <v/>
      </c>
      <c r="C650" s="34" t="str">
        <f>IF('Booking Management'!T646&lt;&gt;"",'Booking Management'!T646,"")</f>
        <v/>
      </c>
      <c r="D650" s="35" t="str">
        <f t="shared" ca="1" si="11"/>
        <v/>
      </c>
      <c r="G650" s="3"/>
      <c r="H650" s="23"/>
      <c r="I650" s="3"/>
      <c r="J650" s="3"/>
      <c r="K650" s="3"/>
      <c r="Q650"/>
      <c r="R650" s="3" t="str">
        <f>'New Material Details'!K651</f>
        <v>Ratan Aluminium Recycling</v>
      </c>
      <c r="S650" s="2">
        <f>'Booking Management'!Q646</f>
        <v>0</v>
      </c>
    </row>
    <row r="651" spans="1:19">
      <c r="A651" s="23">
        <f>'Booking Management'!A647</f>
        <v>0</v>
      </c>
      <c r="B651" s="33" t="str">
        <f>IF('Booking Management'!B647&lt;&gt;"",'Booking Management'!B647,"")</f>
        <v/>
      </c>
      <c r="C651" s="34" t="str">
        <f>IF('Booking Management'!T647&lt;&gt;"",'Booking Management'!T647,"")</f>
        <v/>
      </c>
      <c r="D651" s="35" t="str">
        <f t="shared" ca="1" si="11"/>
        <v/>
      </c>
      <c r="G651" s="3"/>
      <c r="H651" s="23"/>
      <c r="I651" s="3"/>
      <c r="J651" s="3"/>
      <c r="K651" s="3"/>
      <c r="Q651"/>
      <c r="R651" s="3" t="str">
        <f>'New Material Details'!K652</f>
        <v>Bhatan Steel Recycling</v>
      </c>
      <c r="S651" s="2">
        <f>'Booking Management'!Q647</f>
        <v>0</v>
      </c>
    </row>
    <row r="652" spans="1:19">
      <c r="A652" s="23">
        <f>'Booking Management'!A648</f>
        <v>0</v>
      </c>
      <c r="B652" s="33" t="str">
        <f>IF('Booking Management'!B648&lt;&gt;"",'Booking Management'!B648,"")</f>
        <v/>
      </c>
      <c r="C652" s="34" t="str">
        <f>IF('Booking Management'!T648&lt;&gt;"",'Booking Management'!T648,"")</f>
        <v/>
      </c>
      <c r="D652" s="35" t="str">
        <f t="shared" ca="1" si="11"/>
        <v/>
      </c>
      <c r="G652" s="3"/>
      <c r="H652" s="23"/>
      <c r="I652" s="3"/>
      <c r="J652" s="3"/>
      <c r="K652" s="3"/>
      <c r="Q652"/>
      <c r="R652" s="3" t="str">
        <f>'New Material Details'!K653</f>
        <v>Serve Copper Recycling</v>
      </c>
      <c r="S652" s="2">
        <f>'Booking Management'!Q648</f>
        <v>0</v>
      </c>
    </row>
    <row r="653" spans="1:19">
      <c r="A653" s="23">
        <f>'Booking Management'!A649</f>
        <v>0</v>
      </c>
      <c r="B653" s="33" t="str">
        <f>IF('Booking Management'!B649&lt;&gt;"",'Booking Management'!B649,"")</f>
        <v/>
      </c>
      <c r="C653" s="34" t="str">
        <f>IF('Booking Management'!T649&lt;&gt;"",'Booking Management'!T649,"")</f>
        <v/>
      </c>
      <c r="D653" s="35" t="str">
        <f t="shared" ca="1" si="11"/>
        <v/>
      </c>
      <c r="G653" s="3"/>
      <c r="H653" s="23"/>
      <c r="I653" s="3"/>
      <c r="J653" s="3"/>
      <c r="K653" s="3"/>
      <c r="Q653"/>
      <c r="R653" s="3" t="str">
        <f>'New Material Details'!K654</f>
        <v>Ratan Aluminium Recycling</v>
      </c>
      <c r="S653" s="2">
        <f>'Booking Management'!Q649</f>
        <v>0</v>
      </c>
    </row>
    <row r="654" spans="1:19">
      <c r="A654" s="23">
        <f>'Booking Management'!A650</f>
        <v>0</v>
      </c>
      <c r="B654" s="33" t="str">
        <f>IF('Booking Management'!B650&lt;&gt;"",'Booking Management'!B650,"")</f>
        <v/>
      </c>
      <c r="C654" s="34" t="str">
        <f>IF('Booking Management'!T650&lt;&gt;"",'Booking Management'!T650,"")</f>
        <v/>
      </c>
      <c r="D654" s="35" t="str">
        <f t="shared" ca="1" si="11"/>
        <v/>
      </c>
      <c r="G654" s="3"/>
      <c r="H654" s="23"/>
      <c r="I654" s="3"/>
      <c r="J654" s="3"/>
      <c r="K654" s="3"/>
      <c r="Q654"/>
      <c r="R654" s="3" t="str">
        <f>'New Material Details'!K655</f>
        <v>Bhatan Steel Recycling</v>
      </c>
      <c r="S654" s="2">
        <f>'Booking Management'!Q650</f>
        <v>0</v>
      </c>
    </row>
    <row r="655" spans="1:19">
      <c r="A655" s="23">
        <f>'Booking Management'!A651</f>
        <v>0</v>
      </c>
      <c r="B655" s="33" t="str">
        <f>IF('Booking Management'!B651&lt;&gt;"",'Booking Management'!B651,"")</f>
        <v/>
      </c>
      <c r="C655" s="34" t="str">
        <f>IF('Booking Management'!T651&lt;&gt;"",'Booking Management'!T651,"")</f>
        <v/>
      </c>
      <c r="D655" s="35" t="str">
        <f t="shared" ca="1" si="11"/>
        <v/>
      </c>
      <c r="G655" s="3"/>
      <c r="H655" s="23"/>
      <c r="I655" s="3"/>
      <c r="J655" s="3"/>
      <c r="K655" s="3"/>
      <c r="Q655"/>
      <c r="R655" s="3" t="str">
        <f>'New Material Details'!K656</f>
        <v>Serve Copper Recycling</v>
      </c>
      <c r="S655" s="2">
        <f>'Booking Management'!Q651</f>
        <v>0</v>
      </c>
    </row>
    <row r="656" spans="1:19">
      <c r="A656" s="23">
        <f>'Booking Management'!A652</f>
        <v>0</v>
      </c>
      <c r="B656" s="33" t="str">
        <f>IF('Booking Management'!B652&lt;&gt;"",'Booking Management'!B652,"")</f>
        <v/>
      </c>
      <c r="C656" s="34" t="str">
        <f>IF('Booking Management'!T652&lt;&gt;"",'Booking Management'!T652,"")</f>
        <v/>
      </c>
      <c r="D656" s="35" t="str">
        <f t="shared" ca="1" si="11"/>
        <v/>
      </c>
      <c r="G656" s="3"/>
      <c r="H656" s="23"/>
      <c r="I656" s="3"/>
      <c r="J656" s="3"/>
      <c r="K656" s="3"/>
      <c r="Q656"/>
      <c r="R656" s="3" t="str">
        <f>'New Material Details'!K657</f>
        <v>Ratan Aluminium Recycling</v>
      </c>
      <c r="S656" s="2">
        <f>'Booking Management'!Q652</f>
        <v>0</v>
      </c>
    </row>
    <row r="657" spans="1:19">
      <c r="A657" s="23">
        <f>'Booking Management'!A653</f>
        <v>0</v>
      </c>
      <c r="B657" s="33" t="str">
        <f>IF('Booking Management'!B653&lt;&gt;"",'Booking Management'!B653,"")</f>
        <v/>
      </c>
      <c r="C657" s="34" t="str">
        <f>IF('Booking Management'!T653&lt;&gt;"",'Booking Management'!T653,"")</f>
        <v/>
      </c>
      <c r="D657" s="35" t="str">
        <f t="shared" ca="1" si="11"/>
        <v/>
      </c>
      <c r="G657" s="3"/>
      <c r="H657" s="23"/>
      <c r="I657" s="3"/>
      <c r="J657" s="3"/>
      <c r="K657" s="3"/>
      <c r="Q657"/>
      <c r="R657" s="3" t="str">
        <f>'New Material Details'!K658</f>
        <v>Bhatan Steel Recycling</v>
      </c>
      <c r="S657" s="2">
        <f>'Booking Management'!Q653</f>
        <v>0</v>
      </c>
    </row>
    <row r="658" spans="1:19">
      <c r="A658" s="23">
        <f>'Booking Management'!A654</f>
        <v>0</v>
      </c>
      <c r="B658" s="33" t="str">
        <f>IF('Booking Management'!B654&lt;&gt;"",'Booking Management'!B654,"")</f>
        <v/>
      </c>
      <c r="C658" s="34" t="str">
        <f>IF('Booking Management'!T654&lt;&gt;"",'Booking Management'!T654,"")</f>
        <v/>
      </c>
      <c r="D658" s="35" t="str">
        <f t="shared" ca="1" si="11"/>
        <v/>
      </c>
      <c r="G658" s="3"/>
      <c r="H658" s="23"/>
      <c r="I658" s="3"/>
      <c r="J658" s="3"/>
      <c r="K658" s="3"/>
      <c r="Q658"/>
      <c r="R658" s="3" t="str">
        <f>'New Material Details'!K659</f>
        <v>Serve Copper Recycling</v>
      </c>
      <c r="S658" s="2">
        <f>'Booking Management'!Q654</f>
        <v>0</v>
      </c>
    </row>
    <row r="659" spans="1:19">
      <c r="A659" s="23">
        <f>'Booking Management'!A655</f>
        <v>0</v>
      </c>
      <c r="B659" s="33" t="str">
        <f>IF('Booking Management'!B655&lt;&gt;"",'Booking Management'!B655,"")</f>
        <v/>
      </c>
      <c r="C659" s="34" t="str">
        <f>IF('Booking Management'!T655&lt;&gt;"",'Booking Management'!T655,"")</f>
        <v/>
      </c>
      <c r="D659" s="35" t="str">
        <f t="shared" ca="1" si="11"/>
        <v/>
      </c>
      <c r="G659" s="3"/>
      <c r="H659" s="23"/>
      <c r="I659" s="3"/>
      <c r="J659" s="3"/>
      <c r="K659" s="3"/>
      <c r="Q659"/>
      <c r="R659" s="3" t="str">
        <f>'New Material Details'!K660</f>
        <v>Ratan Aluminium Recycling</v>
      </c>
      <c r="S659" s="2">
        <f>'Booking Management'!Q655</f>
        <v>0</v>
      </c>
    </row>
    <row r="660" spans="1:19">
      <c r="A660" s="23">
        <f>'Booking Management'!A656</f>
        <v>0</v>
      </c>
      <c r="B660" s="33" t="str">
        <f>IF('Booking Management'!B656&lt;&gt;"",'Booking Management'!B656,"")</f>
        <v/>
      </c>
      <c r="C660" s="34" t="str">
        <f>IF('Booking Management'!T656&lt;&gt;"",'Booking Management'!T656,"")</f>
        <v/>
      </c>
      <c r="D660" s="35" t="str">
        <f t="shared" ca="1" si="11"/>
        <v/>
      </c>
      <c r="G660" s="3"/>
      <c r="H660" s="23"/>
      <c r="I660" s="3"/>
      <c r="J660" s="3"/>
      <c r="K660" s="3"/>
      <c r="Q660"/>
      <c r="R660" s="3" t="str">
        <f>'New Material Details'!K661</f>
        <v>Bhatan Steel Recycling</v>
      </c>
      <c r="S660" s="2">
        <f>'Booking Management'!Q656</f>
        <v>0</v>
      </c>
    </row>
    <row r="661" spans="1:19">
      <c r="A661" s="23">
        <f>'Booking Management'!A657</f>
        <v>0</v>
      </c>
      <c r="B661" s="33" t="str">
        <f>IF('Booking Management'!B657&lt;&gt;"",'Booking Management'!B657,"")</f>
        <v/>
      </c>
      <c r="C661" s="34" t="str">
        <f>IF('Booking Management'!T657&lt;&gt;"",'Booking Management'!T657,"")</f>
        <v/>
      </c>
      <c r="D661" s="35" t="str">
        <f t="shared" ca="1" si="11"/>
        <v/>
      </c>
      <c r="G661" s="3"/>
      <c r="H661" s="23"/>
      <c r="I661" s="3"/>
      <c r="J661" s="3"/>
      <c r="K661" s="3"/>
      <c r="Q661"/>
      <c r="R661" s="3" t="str">
        <f>'New Material Details'!K662</f>
        <v>Serve Copper Recycling</v>
      </c>
      <c r="S661" s="2">
        <f>'Booking Management'!Q657</f>
        <v>0</v>
      </c>
    </row>
    <row r="662" spans="1:19">
      <c r="A662" s="23">
        <f>'Booking Management'!A658</f>
        <v>0</v>
      </c>
      <c r="B662" s="33" t="str">
        <f>IF('Booking Management'!B658&lt;&gt;"",'Booking Management'!B658,"")</f>
        <v/>
      </c>
      <c r="C662" s="34" t="str">
        <f>IF('Booking Management'!T658&lt;&gt;"",'Booking Management'!T658,"")</f>
        <v/>
      </c>
      <c r="D662" s="35" t="str">
        <f t="shared" ca="1" si="11"/>
        <v/>
      </c>
      <c r="G662" s="3"/>
      <c r="H662" s="23"/>
      <c r="I662" s="3"/>
      <c r="J662" s="3"/>
      <c r="K662" s="3"/>
      <c r="Q662"/>
      <c r="R662" s="3" t="str">
        <f>'New Material Details'!K663</f>
        <v>Ratan Aluminium Recycling</v>
      </c>
      <c r="S662" s="2">
        <f>'Booking Management'!Q658</f>
        <v>0</v>
      </c>
    </row>
    <row r="663" spans="1:19">
      <c r="A663" s="23">
        <f>'Booking Management'!A659</f>
        <v>0</v>
      </c>
      <c r="B663" s="33" t="str">
        <f>IF('Booking Management'!B659&lt;&gt;"",'Booking Management'!B659,"")</f>
        <v/>
      </c>
      <c r="C663" s="34" t="str">
        <f>IF('Booking Management'!T659&lt;&gt;"",'Booking Management'!T659,"")</f>
        <v/>
      </c>
      <c r="D663" s="35" t="str">
        <f t="shared" ca="1" si="11"/>
        <v/>
      </c>
      <c r="G663" s="3"/>
      <c r="H663" s="23"/>
      <c r="I663" s="3"/>
      <c r="J663" s="3"/>
      <c r="K663" s="3"/>
      <c r="Q663"/>
      <c r="R663" s="3" t="str">
        <f>'New Material Details'!K664</f>
        <v>Bhatan Steel Recycling</v>
      </c>
      <c r="S663" s="2">
        <f>'Booking Management'!Q659</f>
        <v>0</v>
      </c>
    </row>
    <row r="664" spans="1:19">
      <c r="A664" s="23">
        <f>'Booking Management'!A660</f>
        <v>0</v>
      </c>
      <c r="B664" s="33" t="str">
        <f>IF('Booking Management'!B660&lt;&gt;"",'Booking Management'!B660,"")</f>
        <v/>
      </c>
      <c r="C664" s="34" t="str">
        <f>IF('Booking Management'!T660&lt;&gt;"",'Booking Management'!T660,"")</f>
        <v/>
      </c>
      <c r="D664" s="35" t="str">
        <f t="shared" ca="1" si="11"/>
        <v/>
      </c>
      <c r="G664" s="3"/>
      <c r="H664" s="23"/>
      <c r="I664" s="3"/>
      <c r="J664" s="3"/>
      <c r="K664" s="3"/>
      <c r="Q664"/>
      <c r="R664" s="3" t="str">
        <f>'New Material Details'!K665</f>
        <v>Serve Copper Recycling</v>
      </c>
      <c r="S664" s="2">
        <f>'Booking Management'!Q660</f>
        <v>0</v>
      </c>
    </row>
    <row r="665" spans="1:19">
      <c r="A665" s="23">
        <f>'Booking Management'!A661</f>
        <v>0</v>
      </c>
      <c r="B665" s="33" t="str">
        <f>IF('Booking Management'!B661&lt;&gt;"",'Booking Management'!B661,"")</f>
        <v/>
      </c>
      <c r="C665" s="34" t="str">
        <f>IF('Booking Management'!T661&lt;&gt;"",'Booking Management'!T661,"")</f>
        <v/>
      </c>
      <c r="D665" s="35" t="str">
        <f t="shared" ca="1" si="11"/>
        <v/>
      </c>
      <c r="G665" s="3"/>
      <c r="H665" s="23"/>
      <c r="I665" s="3"/>
      <c r="J665" s="3"/>
      <c r="K665" s="3"/>
      <c r="Q665"/>
      <c r="R665" s="3" t="str">
        <f>'New Material Details'!K666</f>
        <v>Ratan Aluminium Recycling</v>
      </c>
      <c r="S665" s="2">
        <f>'Booking Management'!Q661</f>
        <v>0</v>
      </c>
    </row>
    <row r="666" spans="1:19">
      <c r="A666" s="23">
        <f>'Booking Management'!A662</f>
        <v>0</v>
      </c>
      <c r="B666" s="33" t="str">
        <f>IF('Booking Management'!B662&lt;&gt;"",'Booking Management'!B662,"")</f>
        <v/>
      </c>
      <c r="C666" s="34" t="str">
        <f>IF('Booking Management'!T662&lt;&gt;"",'Booking Management'!T662,"")</f>
        <v/>
      </c>
      <c r="D666" s="35" t="str">
        <f t="shared" ca="1" si="11"/>
        <v/>
      </c>
      <c r="G666" s="3"/>
      <c r="H666" s="23"/>
      <c r="I666" s="3"/>
      <c r="J666" s="3"/>
      <c r="K666" s="3"/>
      <c r="Q666"/>
      <c r="R666" s="3" t="str">
        <f>'New Material Details'!K667</f>
        <v>Bhatan Steel Recycling</v>
      </c>
      <c r="S666" s="2">
        <f>'Booking Management'!Q662</f>
        <v>0</v>
      </c>
    </row>
    <row r="667" spans="1:19">
      <c r="A667" s="23">
        <f>'Booking Management'!A663</f>
        <v>0</v>
      </c>
      <c r="B667" s="33" t="str">
        <f>IF('Booking Management'!B663&lt;&gt;"",'Booking Management'!B663,"")</f>
        <v/>
      </c>
      <c r="C667" s="34" t="str">
        <f>IF('Booking Management'!T663&lt;&gt;"",'Booking Management'!T663,"")</f>
        <v/>
      </c>
      <c r="D667" s="35" t="str">
        <f t="shared" ca="1" si="11"/>
        <v/>
      </c>
      <c r="G667" s="3"/>
      <c r="H667" s="23"/>
      <c r="I667" s="3"/>
      <c r="J667" s="3"/>
      <c r="K667" s="3"/>
      <c r="Q667"/>
      <c r="R667" s="3" t="str">
        <f>'New Material Details'!K668</f>
        <v>Serve Copper Recycling</v>
      </c>
      <c r="S667" s="2">
        <f>'Booking Management'!Q663</f>
        <v>0</v>
      </c>
    </row>
    <row r="668" spans="1:19">
      <c r="A668" s="23">
        <f>'Booking Management'!A664</f>
        <v>0</v>
      </c>
      <c r="B668" s="33" t="str">
        <f>IF('Booking Management'!B664&lt;&gt;"",'Booking Management'!B664,"")</f>
        <v/>
      </c>
      <c r="C668" s="34" t="str">
        <f>IF('Booking Management'!T664&lt;&gt;"",'Booking Management'!T664,"")</f>
        <v/>
      </c>
      <c r="D668" s="35" t="str">
        <f t="shared" ca="1" si="11"/>
        <v/>
      </c>
      <c r="G668" s="3"/>
      <c r="H668" s="23"/>
      <c r="I668" s="3"/>
      <c r="J668" s="3"/>
      <c r="K668" s="3"/>
      <c r="Q668"/>
      <c r="R668" s="3" t="str">
        <f>'New Material Details'!K669</f>
        <v>Ratan Aluminium Recycling</v>
      </c>
      <c r="S668" s="2">
        <f>'Booking Management'!Q664</f>
        <v>0</v>
      </c>
    </row>
    <row r="669" spans="1:19">
      <c r="A669" s="23">
        <f>'Booking Management'!A665</f>
        <v>0</v>
      </c>
      <c r="B669" s="33" t="str">
        <f>IF('Booking Management'!B665&lt;&gt;"",'Booking Management'!B665,"")</f>
        <v/>
      </c>
      <c r="C669" s="34" t="str">
        <f>IF('Booking Management'!T665&lt;&gt;"",'Booking Management'!T665,"")</f>
        <v/>
      </c>
      <c r="D669" s="35" t="str">
        <f t="shared" ca="1" si="11"/>
        <v/>
      </c>
      <c r="G669" s="3"/>
      <c r="H669" s="23"/>
      <c r="I669" s="3"/>
      <c r="J669" s="3"/>
      <c r="K669" s="3"/>
      <c r="Q669"/>
      <c r="R669" s="3" t="str">
        <f>'New Material Details'!K670</f>
        <v>Bhatan Steel Recycling</v>
      </c>
      <c r="S669" s="2">
        <f>'Booking Management'!Q665</f>
        <v>0</v>
      </c>
    </row>
    <row r="670" spans="1:19">
      <c r="A670" s="23">
        <f>'Booking Management'!A666</f>
        <v>0</v>
      </c>
      <c r="B670" s="33" t="str">
        <f>IF('Booking Management'!B666&lt;&gt;"",'Booking Management'!B666,"")</f>
        <v/>
      </c>
      <c r="C670" s="34" t="str">
        <f>IF('Booking Management'!T666&lt;&gt;"",'Booking Management'!T666,"")</f>
        <v/>
      </c>
      <c r="D670" s="35" t="str">
        <f t="shared" ca="1" si="11"/>
        <v/>
      </c>
      <c r="G670" s="3"/>
      <c r="H670" s="23"/>
      <c r="I670" s="3"/>
      <c r="J670" s="3"/>
      <c r="K670" s="3"/>
      <c r="Q670"/>
      <c r="R670" s="3" t="str">
        <f>'New Material Details'!K671</f>
        <v>Serve Copper Recycling</v>
      </c>
      <c r="S670" s="2">
        <f>'Booking Management'!Q666</f>
        <v>0</v>
      </c>
    </row>
    <row r="671" spans="1:19">
      <c r="A671" s="23">
        <f>'Booking Management'!A667</f>
        <v>0</v>
      </c>
      <c r="B671" s="33" t="str">
        <f>IF('Booking Management'!B667&lt;&gt;"",'Booking Management'!B667,"")</f>
        <v/>
      </c>
      <c r="C671" s="34" t="str">
        <f>IF('Booking Management'!T667&lt;&gt;"",'Booking Management'!T667,"")</f>
        <v/>
      </c>
      <c r="D671" s="35" t="str">
        <f t="shared" ca="1" si="11"/>
        <v/>
      </c>
      <c r="G671" s="3"/>
      <c r="H671" s="23"/>
      <c r="I671" s="3"/>
      <c r="J671" s="3"/>
      <c r="K671" s="3"/>
      <c r="Q671"/>
      <c r="R671" s="3" t="str">
        <f>'New Material Details'!K672</f>
        <v>Ratan Aluminium Recycling</v>
      </c>
      <c r="S671" s="2">
        <f>'Booking Management'!Q667</f>
        <v>0</v>
      </c>
    </row>
    <row r="672" spans="1:19">
      <c r="A672" s="23">
        <f>'Booking Management'!A668</f>
        <v>0</v>
      </c>
      <c r="B672" s="33" t="str">
        <f>IF('Booking Management'!B668&lt;&gt;"",'Booking Management'!B668,"")</f>
        <v/>
      </c>
      <c r="C672" s="34" t="str">
        <f>IF('Booking Management'!T668&lt;&gt;"",'Booking Management'!T668,"")</f>
        <v/>
      </c>
      <c r="D672" s="35" t="str">
        <f t="shared" ca="1" si="11"/>
        <v/>
      </c>
      <c r="G672" s="3"/>
      <c r="H672" s="23"/>
      <c r="I672" s="3"/>
      <c r="J672" s="3"/>
      <c r="K672" s="3"/>
      <c r="Q672"/>
      <c r="R672" s="3" t="str">
        <f>'New Material Details'!K673</f>
        <v>Bhatan Steel Recycling</v>
      </c>
      <c r="S672" s="2">
        <f>'Booking Management'!Q668</f>
        <v>0</v>
      </c>
    </row>
    <row r="673" spans="1:19">
      <c r="A673" s="23">
        <f>'Booking Management'!A669</f>
        <v>0</v>
      </c>
      <c r="B673" s="33" t="str">
        <f>IF('Booking Management'!B669&lt;&gt;"",'Booking Management'!B669,"")</f>
        <v/>
      </c>
      <c r="C673" s="34" t="str">
        <f>IF('Booking Management'!T669&lt;&gt;"",'Booking Management'!T669,"")</f>
        <v/>
      </c>
      <c r="D673" s="35" t="str">
        <f t="shared" ca="1" si="11"/>
        <v/>
      </c>
      <c r="G673" s="3"/>
      <c r="H673" s="23"/>
      <c r="I673" s="3"/>
      <c r="J673" s="3"/>
      <c r="K673" s="3"/>
      <c r="Q673"/>
      <c r="R673" s="3" t="str">
        <f>'New Material Details'!K674</f>
        <v>Serve Copper Recycling</v>
      </c>
      <c r="S673" s="2">
        <f>'Booking Management'!Q669</f>
        <v>0</v>
      </c>
    </row>
    <row r="674" spans="1:19">
      <c r="A674" s="23">
        <f>'Booking Management'!A670</f>
        <v>0</v>
      </c>
      <c r="B674" s="33" t="str">
        <f>IF('Booking Management'!B670&lt;&gt;"",'Booking Management'!B670,"")</f>
        <v/>
      </c>
      <c r="C674" s="34" t="str">
        <f>IF('Booking Management'!T670&lt;&gt;"",'Booking Management'!T670,"")</f>
        <v/>
      </c>
      <c r="D674" s="35" t="str">
        <f t="shared" ca="1" si="11"/>
        <v/>
      </c>
      <c r="G674" s="3"/>
      <c r="H674" s="23"/>
      <c r="I674" s="3"/>
      <c r="J674" s="3"/>
      <c r="K674" s="3"/>
      <c r="Q674"/>
      <c r="R674" s="3" t="str">
        <f>'New Material Details'!K675</f>
        <v>Ratan Aluminium Recycling</v>
      </c>
      <c r="S674" s="2">
        <f>'Booking Management'!Q670</f>
        <v>0</v>
      </c>
    </row>
    <row r="675" spans="1:19">
      <c r="A675" s="23">
        <f>'Booking Management'!A671</f>
        <v>0</v>
      </c>
      <c r="B675" s="33" t="str">
        <f>IF('Booking Management'!B671&lt;&gt;"",'Booking Management'!B671,"")</f>
        <v/>
      </c>
      <c r="C675" s="34" t="str">
        <f>IF('Booking Management'!T671&lt;&gt;"",'Booking Management'!T671,"")</f>
        <v/>
      </c>
      <c r="D675" s="35" t="str">
        <f t="shared" ca="1" si="11"/>
        <v/>
      </c>
      <c r="G675" s="3"/>
      <c r="H675" s="23"/>
      <c r="I675" s="3"/>
      <c r="J675" s="3"/>
      <c r="K675" s="3"/>
      <c r="Q675"/>
      <c r="R675" s="3" t="str">
        <f>'New Material Details'!K676</f>
        <v>Bhatan Steel Recycling</v>
      </c>
      <c r="S675" s="2">
        <f>'Booking Management'!Q671</f>
        <v>0</v>
      </c>
    </row>
    <row r="676" spans="1:19">
      <c r="A676" s="23">
        <f>'Booking Management'!A672</f>
        <v>0</v>
      </c>
      <c r="B676" s="33" t="str">
        <f>IF('Booking Management'!B672&lt;&gt;"",'Booking Management'!B672,"")</f>
        <v/>
      </c>
      <c r="C676" s="34" t="str">
        <f>IF('Booking Management'!T672&lt;&gt;"",'Booking Management'!T672,"")</f>
        <v/>
      </c>
      <c r="D676" s="35" t="str">
        <f t="shared" ca="1" si="11"/>
        <v/>
      </c>
      <c r="G676" s="3"/>
      <c r="H676" s="23"/>
      <c r="I676" s="3"/>
      <c r="J676" s="3"/>
      <c r="K676" s="3"/>
      <c r="Q676"/>
      <c r="R676" s="3" t="str">
        <f>'New Material Details'!K677</f>
        <v>Serve Copper Recycling</v>
      </c>
      <c r="S676" s="2">
        <f>'Booking Management'!Q672</f>
        <v>0</v>
      </c>
    </row>
    <row r="677" spans="1:19">
      <c r="A677" s="23">
        <f>'Booking Management'!A673</f>
        <v>0</v>
      </c>
      <c r="B677" s="33" t="str">
        <f>IF('Booking Management'!B673&lt;&gt;"",'Booking Management'!B673,"")</f>
        <v/>
      </c>
      <c r="C677" s="34" t="str">
        <f>IF('Booking Management'!T673&lt;&gt;"",'Booking Management'!T673,"")</f>
        <v/>
      </c>
      <c r="D677" s="35" t="str">
        <f t="shared" ca="1" si="11"/>
        <v/>
      </c>
      <c r="G677" s="3"/>
      <c r="H677" s="23"/>
      <c r="I677" s="3"/>
      <c r="J677" s="3"/>
      <c r="K677" s="3"/>
      <c r="Q677"/>
      <c r="R677" s="3" t="str">
        <f>'New Material Details'!K678</f>
        <v>Ratan Aluminium Recycling</v>
      </c>
      <c r="S677" s="2">
        <f>'Booking Management'!Q673</f>
        <v>0</v>
      </c>
    </row>
    <row r="678" spans="1:19">
      <c r="A678" s="23">
        <f>'Booking Management'!A674</f>
        <v>0</v>
      </c>
      <c r="B678" s="33" t="str">
        <f>IF('Booking Management'!B674&lt;&gt;"",'Booking Management'!B674,"")</f>
        <v/>
      </c>
      <c r="C678" s="34" t="str">
        <f>IF('Booking Management'!T674&lt;&gt;"",'Booking Management'!T674,"")</f>
        <v/>
      </c>
      <c r="D678" s="35" t="str">
        <f t="shared" ca="1" si="11"/>
        <v/>
      </c>
      <c r="G678" s="3"/>
      <c r="H678" s="23"/>
      <c r="I678" s="3"/>
      <c r="J678" s="3"/>
      <c r="K678" s="3"/>
      <c r="Q678"/>
      <c r="R678" s="3" t="str">
        <f>'New Material Details'!K679</f>
        <v>Bhatan Steel Recycling</v>
      </c>
      <c r="S678" s="2">
        <f>'Booking Management'!Q674</f>
        <v>0</v>
      </c>
    </row>
    <row r="679" spans="1:19">
      <c r="A679" s="23">
        <f>'Booking Management'!A675</f>
        <v>0</v>
      </c>
      <c r="B679" s="33" t="str">
        <f>IF('Booking Management'!B675&lt;&gt;"",'Booking Management'!B675,"")</f>
        <v/>
      </c>
      <c r="C679" s="34" t="str">
        <f>IF('Booking Management'!T675&lt;&gt;"",'Booking Management'!T675,"")</f>
        <v/>
      </c>
      <c r="D679" s="35" t="str">
        <f t="shared" ca="1" si="11"/>
        <v/>
      </c>
      <c r="G679" s="3"/>
      <c r="H679" s="23"/>
      <c r="I679" s="3"/>
      <c r="J679" s="3"/>
      <c r="K679" s="3"/>
      <c r="Q679"/>
      <c r="R679" s="3" t="str">
        <f>'New Material Details'!K680</f>
        <v>Serve Copper Recycling</v>
      </c>
      <c r="S679" s="2">
        <f>'Booking Management'!Q675</f>
        <v>0</v>
      </c>
    </row>
    <row r="680" spans="1:19">
      <c r="A680" s="23">
        <f>'Booking Management'!A676</f>
        <v>0</v>
      </c>
      <c r="B680" s="33" t="str">
        <f>IF('Booking Management'!B676&lt;&gt;"",'Booking Management'!B676,"")</f>
        <v/>
      </c>
      <c r="C680" s="34" t="str">
        <f>IF('Booking Management'!T676&lt;&gt;"",'Booking Management'!T676,"")</f>
        <v/>
      </c>
      <c r="D680" s="35" t="str">
        <f t="shared" ca="1" si="11"/>
        <v/>
      </c>
      <c r="G680" s="3"/>
      <c r="H680" s="23"/>
      <c r="I680" s="3"/>
      <c r="J680" s="3"/>
      <c r="K680" s="3"/>
      <c r="Q680"/>
      <c r="R680" s="3" t="str">
        <f>'New Material Details'!K681</f>
        <v>Ratan Aluminium Recycling</v>
      </c>
      <c r="S680" s="2">
        <f>'Booking Management'!Q676</f>
        <v>0</v>
      </c>
    </row>
    <row r="681" spans="1:19">
      <c r="A681" s="23">
        <f>'Booking Management'!A677</f>
        <v>0</v>
      </c>
      <c r="B681" s="33" t="str">
        <f>IF('Booking Management'!B677&lt;&gt;"",'Booking Management'!B677,"")</f>
        <v/>
      </c>
      <c r="C681" s="34" t="str">
        <f>IF('Booking Management'!T677&lt;&gt;"",'Booking Management'!T677,"")</f>
        <v/>
      </c>
      <c r="D681" s="35" t="str">
        <f t="shared" ca="1" si="11"/>
        <v/>
      </c>
      <c r="G681" s="3"/>
      <c r="H681" s="23"/>
      <c r="I681" s="3"/>
      <c r="J681" s="3"/>
      <c r="K681" s="3"/>
      <c r="Q681"/>
      <c r="R681" s="3" t="str">
        <f>'New Material Details'!K682</f>
        <v>Bhatan Steel Recycling</v>
      </c>
      <c r="S681" s="2">
        <f>'Booking Management'!Q677</f>
        <v>0</v>
      </c>
    </row>
    <row r="682" spans="1:19">
      <c r="A682" s="23">
        <f>'Booking Management'!A678</f>
        <v>0</v>
      </c>
      <c r="B682" s="33" t="str">
        <f>IF('Booking Management'!B678&lt;&gt;"",'Booking Management'!B678,"")</f>
        <v/>
      </c>
      <c r="C682" s="34" t="str">
        <f>IF('Booking Management'!T678&lt;&gt;"",'Booking Management'!T678,"")</f>
        <v/>
      </c>
      <c r="D682" s="35" t="str">
        <f t="shared" ca="1" si="11"/>
        <v/>
      </c>
      <c r="G682" s="3"/>
      <c r="H682" s="23"/>
      <c r="I682" s="3"/>
      <c r="J682" s="3"/>
      <c r="K682" s="3"/>
      <c r="Q682"/>
      <c r="R682" s="3" t="str">
        <f>'New Material Details'!K683</f>
        <v>Serve Copper Recycling</v>
      </c>
      <c r="S682" s="2">
        <f>'Booking Management'!Q678</f>
        <v>0</v>
      </c>
    </row>
    <row r="683" spans="1:19">
      <c r="A683" s="23">
        <f>'Booking Management'!A679</f>
        <v>0</v>
      </c>
      <c r="B683" s="33" t="str">
        <f>IF('Booking Management'!B679&lt;&gt;"",'Booking Management'!B679,"")</f>
        <v/>
      </c>
      <c r="C683" s="34" t="str">
        <f>IF('Booking Management'!T679&lt;&gt;"",'Booking Management'!T679,"")</f>
        <v/>
      </c>
      <c r="D683" s="35" t="str">
        <f t="shared" ca="1" si="11"/>
        <v/>
      </c>
      <c r="G683" s="3"/>
      <c r="H683" s="23"/>
      <c r="I683" s="3"/>
      <c r="J683" s="3"/>
      <c r="K683" s="3"/>
      <c r="Q683"/>
      <c r="R683" s="3" t="str">
        <f>'New Material Details'!K684</f>
        <v>Ratan Aluminium Recycling</v>
      </c>
      <c r="S683" s="2">
        <f>'Booking Management'!Q679</f>
        <v>0</v>
      </c>
    </row>
    <row r="684" spans="1:19">
      <c r="A684" s="23">
        <f>'Booking Management'!A680</f>
        <v>0</v>
      </c>
      <c r="B684" s="33" t="str">
        <f>IF('Booking Management'!B680&lt;&gt;"",'Booking Management'!B680,"")</f>
        <v/>
      </c>
      <c r="C684" s="34" t="str">
        <f>IF('Booking Management'!T680&lt;&gt;"",'Booking Management'!T680,"")</f>
        <v/>
      </c>
      <c r="D684" s="35" t="str">
        <f t="shared" ca="1" si="11"/>
        <v/>
      </c>
      <c r="G684" s="3"/>
      <c r="H684" s="23"/>
      <c r="I684" s="3"/>
      <c r="J684" s="3"/>
      <c r="K684" s="3"/>
      <c r="Q684"/>
      <c r="R684" s="3" t="str">
        <f>'New Material Details'!K685</f>
        <v>Bhatan Steel Recycling</v>
      </c>
      <c r="S684" s="2">
        <f>'Booking Management'!Q680</f>
        <v>0</v>
      </c>
    </row>
    <row r="685" spans="1:19">
      <c r="A685" s="23">
        <f>'Booking Management'!A681</f>
        <v>0</v>
      </c>
      <c r="B685" s="33" t="str">
        <f>IF('Booking Management'!B681&lt;&gt;"",'Booking Management'!B681,"")</f>
        <v/>
      </c>
      <c r="C685" s="34" t="str">
        <f>IF('Booking Management'!T681&lt;&gt;"",'Booking Management'!T681,"")</f>
        <v/>
      </c>
      <c r="D685" s="35" t="str">
        <f t="shared" ca="1" si="11"/>
        <v/>
      </c>
      <c r="G685" s="3"/>
      <c r="H685" s="23"/>
      <c r="I685" s="3"/>
      <c r="J685" s="3"/>
      <c r="K685" s="3"/>
      <c r="Q685"/>
      <c r="R685" s="3" t="str">
        <f>'New Material Details'!K686</f>
        <v>Serve Copper Recycling</v>
      </c>
      <c r="S685" s="2">
        <f>'Booking Management'!Q681</f>
        <v>0</v>
      </c>
    </row>
    <row r="686" spans="1:19">
      <c r="A686" s="23">
        <f>'Booking Management'!A682</f>
        <v>0</v>
      </c>
      <c r="B686" s="33" t="str">
        <f>IF('Booking Management'!B682&lt;&gt;"",'Booking Management'!B682,"")</f>
        <v/>
      </c>
      <c r="C686" s="34" t="str">
        <f>IF('Booking Management'!T682&lt;&gt;"",'Booking Management'!T682,"")</f>
        <v/>
      </c>
      <c r="D686" s="35" t="str">
        <f t="shared" ca="1" si="11"/>
        <v/>
      </c>
      <c r="G686" s="3"/>
      <c r="H686" s="23"/>
      <c r="I686" s="3"/>
      <c r="J686" s="3"/>
      <c r="K686" s="3"/>
      <c r="Q686"/>
      <c r="R686" s="3" t="str">
        <f>'New Material Details'!K687</f>
        <v>Ratan Aluminium Recycling</v>
      </c>
      <c r="S686" s="2">
        <f>'Booking Management'!Q682</f>
        <v>0</v>
      </c>
    </row>
    <row r="687" spans="1:19">
      <c r="A687" s="23">
        <f>'Booking Management'!A683</f>
        <v>0</v>
      </c>
      <c r="B687" s="33" t="str">
        <f>IF('Booking Management'!B683&lt;&gt;"",'Booking Management'!B683,"")</f>
        <v/>
      </c>
      <c r="C687" s="34" t="str">
        <f>IF('Booking Management'!T683&lt;&gt;"",'Booking Management'!T683,"")</f>
        <v/>
      </c>
      <c r="D687" s="35" t="str">
        <f t="shared" ca="1" si="11"/>
        <v/>
      </c>
      <c r="G687" s="3"/>
      <c r="H687" s="23"/>
      <c r="I687" s="3"/>
      <c r="J687" s="3"/>
      <c r="K687" s="3"/>
      <c r="Q687"/>
      <c r="R687" s="3" t="str">
        <f>'New Material Details'!K688</f>
        <v>Bhatan Steel Recycling</v>
      </c>
      <c r="S687" s="2">
        <f>'Booking Management'!Q683</f>
        <v>0</v>
      </c>
    </row>
    <row r="688" spans="1:19">
      <c r="A688" s="23">
        <f>'Booking Management'!A684</f>
        <v>0</v>
      </c>
      <c r="B688" s="33" t="str">
        <f>IF('Booking Management'!B684&lt;&gt;"",'Booking Management'!B684,"")</f>
        <v/>
      </c>
      <c r="C688" s="34" t="str">
        <f>IF('Booking Management'!T684&lt;&gt;"",'Booking Management'!T684,"")</f>
        <v/>
      </c>
      <c r="D688" s="35" t="str">
        <f t="shared" ca="1" si="11"/>
        <v/>
      </c>
      <c r="G688" s="3"/>
      <c r="H688" s="23"/>
      <c r="I688" s="3"/>
      <c r="J688" s="3"/>
      <c r="K688" s="3"/>
      <c r="Q688"/>
      <c r="R688" s="3" t="str">
        <f>'New Material Details'!K689</f>
        <v>Serve Copper Recycling</v>
      </c>
      <c r="S688" s="2">
        <f>'Booking Management'!Q684</f>
        <v>0</v>
      </c>
    </row>
    <row r="689" spans="1:19">
      <c r="A689" s="23">
        <f>'Booking Management'!A685</f>
        <v>0</v>
      </c>
      <c r="B689" s="33" t="str">
        <f>IF('Booking Management'!B685&lt;&gt;"",'Booking Management'!B685,"")</f>
        <v/>
      </c>
      <c r="C689" s="34" t="str">
        <f>IF('Booking Management'!T685&lt;&gt;"",'Booking Management'!T685,"")</f>
        <v/>
      </c>
      <c r="D689" s="35" t="str">
        <f t="shared" ca="1" si="11"/>
        <v/>
      </c>
      <c r="G689" s="3"/>
      <c r="H689" s="23"/>
      <c r="I689" s="3"/>
      <c r="J689" s="3"/>
      <c r="K689" s="3"/>
      <c r="Q689"/>
      <c r="R689" s="3" t="str">
        <f>'New Material Details'!K690</f>
        <v>Ratan Aluminium Recycling</v>
      </c>
      <c r="S689" s="2">
        <f>'Booking Management'!Q685</f>
        <v>0</v>
      </c>
    </row>
    <row r="690" spans="1:19">
      <c r="A690" s="23">
        <f>'Booking Management'!A686</f>
        <v>0</v>
      </c>
      <c r="B690" s="33" t="str">
        <f>IF('Booking Management'!B686&lt;&gt;"",'Booking Management'!B686,"")</f>
        <v/>
      </c>
      <c r="C690" s="34" t="str">
        <f>IF('Booking Management'!T686&lt;&gt;"",'Booking Management'!T686,"")</f>
        <v/>
      </c>
      <c r="D690" s="35" t="str">
        <f t="shared" ca="1" si="11"/>
        <v/>
      </c>
      <c r="G690" s="3"/>
      <c r="H690" s="23"/>
      <c r="I690" s="3"/>
      <c r="J690" s="3"/>
      <c r="K690" s="3"/>
      <c r="Q690"/>
      <c r="R690" s="3" t="str">
        <f>'New Material Details'!K691</f>
        <v>Bhatan Steel Recycling</v>
      </c>
      <c r="S690" s="2">
        <f>'Booking Management'!Q686</f>
        <v>0</v>
      </c>
    </row>
    <row r="691" spans="1:19">
      <c r="A691" s="23">
        <f>'Booking Management'!A687</f>
        <v>0</v>
      </c>
      <c r="B691" s="33" t="str">
        <f>IF('Booking Management'!B687&lt;&gt;"",'Booking Management'!B687,"")</f>
        <v/>
      </c>
      <c r="C691" s="34" t="str">
        <f>IF('Booking Management'!T687&lt;&gt;"",'Booking Management'!T687,"")</f>
        <v/>
      </c>
      <c r="D691" s="35" t="str">
        <f t="shared" ca="1" si="11"/>
        <v/>
      </c>
      <c r="G691" s="3"/>
      <c r="H691" s="23"/>
      <c r="I691" s="3"/>
      <c r="J691" s="3"/>
      <c r="K691" s="3"/>
      <c r="Q691"/>
      <c r="R691" s="3" t="str">
        <f>'New Material Details'!K692</f>
        <v>Serve Copper Recycling</v>
      </c>
      <c r="S691" s="2">
        <f>'Booking Management'!Q687</f>
        <v>0</v>
      </c>
    </row>
    <row r="692" spans="1:19">
      <c r="A692" s="23">
        <f>'Booking Management'!A688</f>
        <v>0</v>
      </c>
      <c r="B692" s="33" t="str">
        <f>IF('Booking Management'!B688&lt;&gt;"",'Booking Management'!B688,"")</f>
        <v/>
      </c>
      <c r="C692" s="34" t="str">
        <f>IF('Booking Management'!T688&lt;&gt;"",'Booking Management'!T688,"")</f>
        <v/>
      </c>
      <c r="D692" s="35" t="str">
        <f t="shared" ca="1" si="11"/>
        <v/>
      </c>
      <c r="G692" s="3"/>
      <c r="H692" s="23"/>
      <c r="I692" s="3"/>
      <c r="J692" s="3"/>
      <c r="K692" s="3"/>
      <c r="Q692"/>
      <c r="R692" s="3" t="str">
        <f>'New Material Details'!K693</f>
        <v>Ratan Aluminium Recycling</v>
      </c>
      <c r="S692" s="2">
        <f>'Booking Management'!Q688</f>
        <v>0</v>
      </c>
    </row>
    <row r="693" spans="1:19">
      <c r="A693" s="23">
        <f>'Booking Management'!A689</f>
        <v>0</v>
      </c>
      <c r="B693" s="33" t="str">
        <f>IF('Booking Management'!B689&lt;&gt;"",'Booking Management'!B689,"")</f>
        <v/>
      </c>
      <c r="C693" s="34" t="str">
        <f>IF('Booking Management'!T689&lt;&gt;"",'Booking Management'!T689,"")</f>
        <v/>
      </c>
      <c r="D693" s="35" t="str">
        <f t="shared" ca="1" si="11"/>
        <v/>
      </c>
      <c r="G693" s="3"/>
      <c r="H693" s="23"/>
      <c r="I693" s="3"/>
      <c r="J693" s="3"/>
      <c r="K693" s="3"/>
      <c r="Q693"/>
      <c r="R693" s="3" t="str">
        <f>'New Material Details'!K694</f>
        <v>Bhatan Steel Recycling</v>
      </c>
      <c r="S693" s="2">
        <f>'Booking Management'!Q689</f>
        <v>0</v>
      </c>
    </row>
    <row r="694" spans="1:19">
      <c r="A694" s="23">
        <f>'Booking Management'!A690</f>
        <v>0</v>
      </c>
      <c r="B694" s="33" t="str">
        <f>IF('Booking Management'!B690&lt;&gt;"",'Booking Management'!B690,"")</f>
        <v/>
      </c>
      <c r="C694" s="34" t="str">
        <f>IF('Booking Management'!T690&lt;&gt;"",'Booking Management'!T690,"")</f>
        <v/>
      </c>
      <c r="D694" s="35" t="str">
        <f t="shared" ca="1" si="11"/>
        <v/>
      </c>
      <c r="G694" s="3"/>
      <c r="H694" s="23"/>
      <c r="I694" s="3"/>
      <c r="J694" s="3"/>
      <c r="K694" s="3"/>
      <c r="Q694"/>
      <c r="R694" s="3" t="str">
        <f>'New Material Details'!K695</f>
        <v>Serve Copper Recycling</v>
      </c>
      <c r="S694" s="2">
        <f>'Booking Management'!Q690</f>
        <v>0</v>
      </c>
    </row>
    <row r="695" spans="1:19">
      <c r="A695" s="23">
        <f>'Booking Management'!A691</f>
        <v>0</v>
      </c>
      <c r="B695" s="33" t="str">
        <f>IF('Booking Management'!B691&lt;&gt;"",'Booking Management'!B691,"")</f>
        <v/>
      </c>
      <c r="C695" s="34" t="str">
        <f>IF('Booking Management'!T691&lt;&gt;"",'Booking Management'!T691,"")</f>
        <v/>
      </c>
      <c r="D695" s="35" t="str">
        <f t="shared" ca="1" si="11"/>
        <v/>
      </c>
      <c r="G695" s="3"/>
      <c r="H695" s="23"/>
      <c r="I695" s="3"/>
      <c r="J695" s="3"/>
      <c r="K695" s="3"/>
      <c r="Q695"/>
      <c r="R695" s="3" t="str">
        <f>'New Material Details'!K696</f>
        <v>Ratan Aluminium Recycling</v>
      </c>
      <c r="S695" s="2">
        <f>'Booking Management'!Q691</f>
        <v>0</v>
      </c>
    </row>
    <row r="696" spans="1:19">
      <c r="A696" s="23">
        <f>'Booking Management'!A692</f>
        <v>0</v>
      </c>
      <c r="B696" s="33" t="str">
        <f>IF('Booking Management'!B692&lt;&gt;"",'Booking Management'!B692,"")</f>
        <v/>
      </c>
      <c r="C696" s="34" t="str">
        <f>IF('Booking Management'!T692&lt;&gt;"",'Booking Management'!T692,"")</f>
        <v/>
      </c>
      <c r="D696" s="35" t="str">
        <f t="shared" ca="1" si="11"/>
        <v/>
      </c>
      <c r="G696" s="3"/>
      <c r="H696" s="23"/>
      <c r="I696" s="3"/>
      <c r="J696" s="3"/>
      <c r="K696" s="3"/>
      <c r="Q696"/>
      <c r="R696" s="3" t="str">
        <f>'New Material Details'!K697</f>
        <v>Bhatan Steel Recycling</v>
      </c>
      <c r="S696" s="2">
        <f>'Booking Management'!Q692</f>
        <v>0</v>
      </c>
    </row>
    <row r="697" spans="1:19">
      <c r="A697" s="23">
        <f>'Booking Management'!A693</f>
        <v>0</v>
      </c>
      <c r="B697" s="33" t="str">
        <f>IF('Booking Management'!B693&lt;&gt;"",'Booking Management'!B693,"")</f>
        <v/>
      </c>
      <c r="C697" s="34" t="str">
        <f>IF('Booking Management'!T693&lt;&gt;"",'Booking Management'!T693,"")</f>
        <v/>
      </c>
      <c r="D697" s="35" t="str">
        <f t="shared" ca="1" si="11"/>
        <v/>
      </c>
      <c r="G697" s="3"/>
      <c r="H697" s="23"/>
      <c r="I697" s="3"/>
      <c r="J697" s="3"/>
      <c r="K697" s="3"/>
      <c r="Q697"/>
      <c r="R697" s="3" t="str">
        <f>'New Material Details'!K698</f>
        <v>Serve Copper Recycling</v>
      </c>
      <c r="S697" s="2">
        <f>'Booking Management'!Q693</f>
        <v>0</v>
      </c>
    </row>
    <row r="698" spans="1:19">
      <c r="A698" s="23">
        <f>'Booking Management'!A694</f>
        <v>0</v>
      </c>
      <c r="B698" s="33" t="str">
        <f>IF('Booking Management'!B694&lt;&gt;"",'Booking Management'!B694,"")</f>
        <v/>
      </c>
      <c r="C698" s="34" t="str">
        <f>IF('Booking Management'!T694&lt;&gt;"",'Booking Management'!T694,"")</f>
        <v/>
      </c>
      <c r="D698" s="35" t="str">
        <f t="shared" ca="1" si="11"/>
        <v/>
      </c>
      <c r="G698" s="3"/>
      <c r="H698" s="23"/>
      <c r="I698" s="3"/>
      <c r="J698" s="3"/>
      <c r="K698" s="3"/>
      <c r="Q698"/>
      <c r="R698" s="3" t="str">
        <f>'New Material Details'!K699</f>
        <v>Ratan Aluminium Recycling</v>
      </c>
      <c r="S698" s="2">
        <f>'Booking Management'!Q694</f>
        <v>0</v>
      </c>
    </row>
    <row r="699" spans="1:19">
      <c r="A699" s="23">
        <f>'Booking Management'!A695</f>
        <v>0</v>
      </c>
      <c r="B699" s="33" t="str">
        <f>IF('Booking Management'!B695&lt;&gt;"",'Booking Management'!B695,"")</f>
        <v/>
      </c>
      <c r="C699" s="34" t="str">
        <f>IF('Booking Management'!T695&lt;&gt;"",'Booking Management'!T695,"")</f>
        <v/>
      </c>
      <c r="D699" s="35" t="str">
        <f t="shared" ca="1" si="11"/>
        <v/>
      </c>
      <c r="G699" s="3"/>
      <c r="H699" s="23"/>
      <c r="I699" s="3"/>
      <c r="J699" s="3"/>
      <c r="K699" s="3"/>
      <c r="Q699"/>
      <c r="R699" s="3" t="str">
        <f>'New Material Details'!K700</f>
        <v>Bhatan Steel Recycling</v>
      </c>
      <c r="S699" s="2">
        <f>'Booking Management'!Q695</f>
        <v>0</v>
      </c>
    </row>
    <row r="700" spans="1:19">
      <c r="A700" s="23">
        <f>'Booking Management'!A696</f>
        <v>0</v>
      </c>
      <c r="B700" s="33" t="str">
        <f>IF('Booking Management'!B696&lt;&gt;"",'Booking Management'!B696,"")</f>
        <v/>
      </c>
      <c r="C700" s="34" t="str">
        <f>IF('Booking Management'!T696&lt;&gt;"",'Booking Management'!T696,"")</f>
        <v/>
      </c>
      <c r="D700" s="35" t="str">
        <f t="shared" ca="1" si="11"/>
        <v/>
      </c>
      <c r="G700" s="3"/>
      <c r="H700" s="23"/>
      <c r="I700" s="3"/>
      <c r="J700" s="3"/>
      <c r="K700" s="3"/>
      <c r="Q700"/>
      <c r="R700" s="3" t="str">
        <f>'New Material Details'!K701</f>
        <v>Serve Copper Recycling</v>
      </c>
      <c r="S700" s="2">
        <f>'Booking Management'!Q696</f>
        <v>0</v>
      </c>
    </row>
    <row r="701" spans="1:19">
      <c r="A701" s="23">
        <f>'Booking Management'!A697</f>
        <v>0</v>
      </c>
      <c r="B701" s="33" t="str">
        <f>IF('Booking Management'!B697&lt;&gt;"",'Booking Management'!B697,"")</f>
        <v/>
      </c>
      <c r="C701" s="34" t="str">
        <f>IF('Booking Management'!T697&lt;&gt;"",'Booking Management'!T697,"")</f>
        <v/>
      </c>
      <c r="D701" s="35" t="str">
        <f t="shared" ca="1" si="11"/>
        <v/>
      </c>
      <c r="G701" s="3"/>
      <c r="H701" s="23"/>
      <c r="I701" s="3"/>
      <c r="J701" s="3"/>
      <c r="K701" s="3"/>
      <c r="Q701"/>
      <c r="R701" s="3" t="str">
        <f>'New Material Details'!K702</f>
        <v>Ratan Aluminium Recycling</v>
      </c>
      <c r="S701" s="2">
        <f>'Booking Management'!Q697</f>
        <v>0</v>
      </c>
    </row>
    <row r="702" spans="1:19">
      <c r="A702" s="23">
        <f>'Booking Management'!A698</f>
        <v>0</v>
      </c>
      <c r="B702" s="33" t="str">
        <f>IF('Booking Management'!B698&lt;&gt;"",'Booking Management'!B698,"")</f>
        <v/>
      </c>
      <c r="C702" s="34" t="str">
        <f>IF('Booking Management'!T698&lt;&gt;"",'Booking Management'!T698,"")</f>
        <v/>
      </c>
      <c r="D702" s="35" t="str">
        <f t="shared" ca="1" si="11"/>
        <v/>
      </c>
      <c r="G702" s="3"/>
      <c r="H702" s="23"/>
      <c r="I702" s="3"/>
      <c r="J702" s="3"/>
      <c r="K702" s="3"/>
      <c r="Q702"/>
      <c r="R702" s="3" t="str">
        <f>'New Material Details'!K703</f>
        <v>Bhatan Steel Recycling</v>
      </c>
      <c r="S702" s="2">
        <f>'Booking Management'!Q698</f>
        <v>0</v>
      </c>
    </row>
    <row r="703" spans="1:19">
      <c r="A703" s="23">
        <f>'Booking Management'!A699</f>
        <v>0</v>
      </c>
      <c r="B703" s="33" t="str">
        <f>IF('Booking Management'!B699&lt;&gt;"",'Booking Management'!B699,"")</f>
        <v/>
      </c>
      <c r="C703" s="34" t="str">
        <f>IF('Booking Management'!T699&lt;&gt;"",'Booking Management'!T699,"")</f>
        <v/>
      </c>
      <c r="D703" s="35" t="str">
        <f t="shared" ca="1" si="11"/>
        <v/>
      </c>
      <c r="G703" s="3"/>
      <c r="H703" s="23"/>
      <c r="I703" s="3"/>
      <c r="J703" s="3"/>
      <c r="K703" s="3"/>
      <c r="Q703"/>
      <c r="R703" s="3" t="str">
        <f>'New Material Details'!K704</f>
        <v>Serve Copper Recycling</v>
      </c>
      <c r="S703" s="2">
        <f>'Booking Management'!Q699</f>
        <v>0</v>
      </c>
    </row>
    <row r="704" spans="1:19">
      <c r="A704" s="23">
        <f>'Booking Management'!A700</f>
        <v>0</v>
      </c>
      <c r="B704" s="33" t="str">
        <f>IF('Booking Management'!B700&lt;&gt;"",'Booking Management'!B700,"")</f>
        <v/>
      </c>
      <c r="C704" s="34" t="str">
        <f>IF('Booking Management'!T700&lt;&gt;"",'Booking Management'!T700,"")</f>
        <v/>
      </c>
      <c r="D704" s="35" t="str">
        <f t="shared" ca="1" si="11"/>
        <v/>
      </c>
      <c r="G704" s="3"/>
      <c r="H704" s="23"/>
      <c r="I704" s="3"/>
      <c r="J704" s="3"/>
      <c r="K704" s="3"/>
      <c r="Q704"/>
      <c r="R704" s="3" t="str">
        <f>'New Material Details'!K705</f>
        <v>Ratan Aluminium Recycling</v>
      </c>
      <c r="S704" s="2">
        <f>'Booking Management'!Q700</f>
        <v>0</v>
      </c>
    </row>
    <row r="705" spans="1:19">
      <c r="A705" s="23">
        <f>'Booking Management'!A701</f>
        <v>0</v>
      </c>
      <c r="B705" s="33" t="str">
        <f>IF('Booking Management'!B701&lt;&gt;"",'Booking Management'!B701,"")</f>
        <v/>
      </c>
      <c r="C705" s="34" t="str">
        <f>IF('Booking Management'!T701&lt;&gt;"",'Booking Management'!T701,"")</f>
        <v/>
      </c>
      <c r="D705" s="35" t="str">
        <f t="shared" ca="1" si="11"/>
        <v/>
      </c>
      <c r="G705" s="3"/>
      <c r="H705" s="23"/>
      <c r="I705" s="3"/>
      <c r="J705" s="3"/>
      <c r="K705" s="3"/>
      <c r="Q705"/>
      <c r="R705" s="3" t="str">
        <f>'New Material Details'!K706</f>
        <v>Bhatan Steel Recycling</v>
      </c>
      <c r="S705" s="2">
        <f>'Booking Management'!Q701</f>
        <v>0</v>
      </c>
    </row>
    <row r="706" spans="1:19">
      <c r="A706" s="23">
        <f>'Booking Management'!A702</f>
        <v>0</v>
      </c>
      <c r="B706" s="33" t="str">
        <f>IF('Booking Management'!B702&lt;&gt;"",'Booking Management'!B702,"")</f>
        <v/>
      </c>
      <c r="C706" s="34" t="str">
        <f>IF('Booking Management'!T702&lt;&gt;"",'Booking Management'!T702,"")</f>
        <v/>
      </c>
      <c r="D706" s="35" t="str">
        <f t="shared" ca="1" si="11"/>
        <v/>
      </c>
      <c r="G706" s="3"/>
      <c r="H706" s="23"/>
      <c r="I706" s="3"/>
      <c r="J706" s="3"/>
      <c r="K706" s="3"/>
      <c r="Q706"/>
      <c r="R706" s="3" t="str">
        <f>'New Material Details'!K707</f>
        <v>Serve Copper Recycling</v>
      </c>
      <c r="S706" s="2">
        <f>'Booking Management'!Q702</f>
        <v>0</v>
      </c>
    </row>
    <row r="707" spans="1:19">
      <c r="A707" s="23">
        <f>'Booking Management'!A703</f>
        <v>0</v>
      </c>
      <c r="B707" s="33" t="str">
        <f>IF('Booking Management'!B703&lt;&gt;"",'Booking Management'!B703,"")</f>
        <v/>
      </c>
      <c r="C707" s="34" t="str">
        <f>IF('Booking Management'!T703&lt;&gt;"",'Booking Management'!T703,"")</f>
        <v/>
      </c>
      <c r="D707" s="35" t="str">
        <f t="shared" ref="D707:D770" ca="1" si="12">IF(AND(B707&lt;&gt;"",C707&lt;&gt;""),IF(AND(O707="",C707-TODAY()&lt;20),"Alert",""),"")</f>
        <v/>
      </c>
      <c r="G707" s="3"/>
      <c r="H707" s="23"/>
      <c r="I707" s="3"/>
      <c r="J707" s="3"/>
      <c r="K707" s="3"/>
      <c r="Q707"/>
      <c r="R707" s="3" t="str">
        <f>'New Material Details'!K708</f>
        <v>Ratan Aluminium Recycling</v>
      </c>
      <c r="S707" s="2">
        <f>'Booking Management'!Q703</f>
        <v>0</v>
      </c>
    </row>
    <row r="708" spans="1:19">
      <c r="A708" s="23">
        <f>'Booking Management'!A704</f>
        <v>0</v>
      </c>
      <c r="B708" s="33" t="str">
        <f>IF('Booking Management'!B704&lt;&gt;"",'Booking Management'!B704,"")</f>
        <v/>
      </c>
      <c r="C708" s="34" t="str">
        <f>IF('Booking Management'!T704&lt;&gt;"",'Booking Management'!T704,"")</f>
        <v/>
      </c>
      <c r="D708" s="35" t="str">
        <f t="shared" ca="1" si="12"/>
        <v/>
      </c>
      <c r="G708" s="3"/>
      <c r="H708" s="23"/>
      <c r="I708" s="3"/>
      <c r="J708" s="3"/>
      <c r="K708" s="3"/>
      <c r="Q708"/>
      <c r="R708" s="3" t="str">
        <f>'New Material Details'!K709</f>
        <v>Bhatan Steel Recycling</v>
      </c>
      <c r="S708" s="2">
        <f>'Booking Management'!Q704</f>
        <v>0</v>
      </c>
    </row>
    <row r="709" spans="1:19">
      <c r="A709" s="23">
        <f>'Booking Management'!A705</f>
        <v>0</v>
      </c>
      <c r="B709" s="33" t="str">
        <f>IF('Booking Management'!B705&lt;&gt;"",'Booking Management'!B705,"")</f>
        <v/>
      </c>
      <c r="C709" s="34" t="str">
        <f>IF('Booking Management'!T705&lt;&gt;"",'Booking Management'!T705,"")</f>
        <v/>
      </c>
      <c r="D709" s="35" t="str">
        <f t="shared" ca="1" si="12"/>
        <v/>
      </c>
      <c r="G709" s="3"/>
      <c r="H709" s="23"/>
      <c r="I709" s="3"/>
      <c r="J709" s="3"/>
      <c r="K709" s="3"/>
      <c r="Q709"/>
      <c r="R709" s="3" t="str">
        <f>'New Material Details'!K710</f>
        <v>Serve Copper Recycling</v>
      </c>
      <c r="S709" s="2">
        <f>'Booking Management'!Q705</f>
        <v>0</v>
      </c>
    </row>
    <row r="710" spans="1:19">
      <c r="A710" s="23">
        <f>'Booking Management'!A706</f>
        <v>0</v>
      </c>
      <c r="B710" s="33" t="str">
        <f>IF('Booking Management'!B706&lt;&gt;"",'Booking Management'!B706,"")</f>
        <v/>
      </c>
      <c r="C710" s="34" t="str">
        <f>IF('Booking Management'!T706&lt;&gt;"",'Booking Management'!T706,"")</f>
        <v/>
      </c>
      <c r="D710" s="35" t="str">
        <f t="shared" ca="1" si="12"/>
        <v/>
      </c>
      <c r="G710" s="3"/>
      <c r="H710" s="23"/>
      <c r="I710" s="3"/>
      <c r="J710" s="3"/>
      <c r="K710" s="3"/>
      <c r="Q710"/>
      <c r="R710" s="3" t="str">
        <f>'New Material Details'!K711</f>
        <v>Ratan Aluminium Recycling</v>
      </c>
      <c r="S710" s="2">
        <f>'Booking Management'!Q706</f>
        <v>0</v>
      </c>
    </row>
    <row r="711" spans="1:19">
      <c r="A711" s="23">
        <f>'Booking Management'!A707</f>
        <v>0</v>
      </c>
      <c r="B711" s="33" t="str">
        <f>IF('Booking Management'!B707&lt;&gt;"",'Booking Management'!B707,"")</f>
        <v/>
      </c>
      <c r="C711" s="34" t="str">
        <f>IF('Booking Management'!T707&lt;&gt;"",'Booking Management'!T707,"")</f>
        <v/>
      </c>
      <c r="D711" s="35" t="str">
        <f t="shared" ca="1" si="12"/>
        <v/>
      </c>
      <c r="G711" s="3"/>
      <c r="H711" s="23"/>
      <c r="I711" s="3"/>
      <c r="J711" s="3"/>
      <c r="K711" s="3"/>
      <c r="Q711"/>
      <c r="R711" s="3" t="str">
        <f>'New Material Details'!K712</f>
        <v>Bhatan Steel Recycling</v>
      </c>
      <c r="S711" s="2">
        <f>'Booking Management'!Q707</f>
        <v>0</v>
      </c>
    </row>
    <row r="712" spans="1:19">
      <c r="A712" s="23">
        <f>'Booking Management'!A708</f>
        <v>0</v>
      </c>
      <c r="B712" s="33" t="str">
        <f>IF('Booking Management'!B708&lt;&gt;"",'Booking Management'!B708,"")</f>
        <v/>
      </c>
      <c r="C712" s="34" t="str">
        <f>IF('Booking Management'!T708&lt;&gt;"",'Booking Management'!T708,"")</f>
        <v/>
      </c>
      <c r="D712" s="35" t="str">
        <f t="shared" ca="1" si="12"/>
        <v/>
      </c>
      <c r="G712" s="3"/>
      <c r="H712" s="23"/>
      <c r="I712" s="3"/>
      <c r="J712" s="3"/>
      <c r="K712" s="3"/>
      <c r="Q712"/>
      <c r="R712" s="3" t="str">
        <f>'New Material Details'!K713</f>
        <v>Serve Copper Recycling</v>
      </c>
      <c r="S712" s="2">
        <f>'Booking Management'!Q708</f>
        <v>0</v>
      </c>
    </row>
    <row r="713" spans="1:19">
      <c r="A713" s="23">
        <f>'Booking Management'!A709</f>
        <v>0</v>
      </c>
      <c r="B713" s="33" t="str">
        <f>IF('Booking Management'!B709&lt;&gt;"",'Booking Management'!B709,"")</f>
        <v/>
      </c>
      <c r="C713" s="34" t="str">
        <f>IF('Booking Management'!T709&lt;&gt;"",'Booking Management'!T709,"")</f>
        <v/>
      </c>
      <c r="D713" s="35" t="str">
        <f t="shared" ca="1" si="12"/>
        <v/>
      </c>
      <c r="G713" s="3"/>
      <c r="H713" s="23"/>
      <c r="I713" s="3"/>
      <c r="J713" s="3"/>
      <c r="K713" s="3"/>
      <c r="Q713"/>
      <c r="R713" s="3" t="str">
        <f>'New Material Details'!K714</f>
        <v>Ratan Aluminium Recycling</v>
      </c>
      <c r="S713" s="2">
        <f>'Booking Management'!Q709</f>
        <v>0</v>
      </c>
    </row>
    <row r="714" spans="1:19">
      <c r="A714" s="23">
        <f>'Booking Management'!A710</f>
        <v>0</v>
      </c>
      <c r="B714" s="33" t="str">
        <f>IF('Booking Management'!B710&lt;&gt;"",'Booking Management'!B710,"")</f>
        <v/>
      </c>
      <c r="C714" s="34" t="str">
        <f>IF('Booking Management'!T710&lt;&gt;"",'Booking Management'!T710,"")</f>
        <v/>
      </c>
      <c r="D714" s="35" t="str">
        <f t="shared" ca="1" si="12"/>
        <v/>
      </c>
      <c r="G714" s="3"/>
      <c r="H714" s="23"/>
      <c r="I714" s="3"/>
      <c r="J714" s="3"/>
      <c r="K714" s="3"/>
      <c r="Q714"/>
      <c r="R714" s="3" t="str">
        <f>'New Material Details'!K715</f>
        <v>Bhatan Steel Recycling</v>
      </c>
      <c r="S714" s="2">
        <f>'Booking Management'!Q710</f>
        <v>0</v>
      </c>
    </row>
    <row r="715" spans="1:19">
      <c r="A715" s="23">
        <f>'Booking Management'!A711</f>
        <v>0</v>
      </c>
      <c r="B715" s="33" t="str">
        <f>IF('Booking Management'!B711&lt;&gt;"",'Booking Management'!B711,"")</f>
        <v/>
      </c>
      <c r="C715" s="34" t="str">
        <f>IF('Booking Management'!T711&lt;&gt;"",'Booking Management'!T711,"")</f>
        <v/>
      </c>
      <c r="D715" s="35" t="str">
        <f t="shared" ca="1" si="12"/>
        <v/>
      </c>
      <c r="G715" s="3"/>
      <c r="H715" s="23"/>
      <c r="I715" s="3"/>
      <c r="J715" s="3"/>
      <c r="K715" s="3"/>
      <c r="Q715"/>
      <c r="R715" s="3" t="str">
        <f>'New Material Details'!K716</f>
        <v>Serve Copper Recycling</v>
      </c>
      <c r="S715" s="2">
        <f>'Booking Management'!Q711</f>
        <v>0</v>
      </c>
    </row>
    <row r="716" spans="1:19">
      <c r="A716" s="23">
        <f>'Booking Management'!A712</f>
        <v>0</v>
      </c>
      <c r="B716" s="33" t="str">
        <f>IF('Booking Management'!B712&lt;&gt;"",'Booking Management'!B712,"")</f>
        <v/>
      </c>
      <c r="C716" s="34" t="str">
        <f>IF('Booking Management'!T712&lt;&gt;"",'Booking Management'!T712,"")</f>
        <v/>
      </c>
      <c r="D716" s="35" t="str">
        <f t="shared" ca="1" si="12"/>
        <v/>
      </c>
      <c r="G716" s="3"/>
      <c r="H716" s="23"/>
      <c r="I716" s="3"/>
      <c r="J716" s="3"/>
      <c r="K716" s="3"/>
      <c r="Q716"/>
      <c r="R716" s="3" t="str">
        <f>'New Material Details'!K717</f>
        <v>Ratan Aluminium Recycling</v>
      </c>
      <c r="S716" s="2">
        <f>'Booking Management'!Q712</f>
        <v>0</v>
      </c>
    </row>
    <row r="717" spans="1:19">
      <c r="A717" s="23">
        <f>'Booking Management'!A713</f>
        <v>0</v>
      </c>
      <c r="B717" s="33" t="str">
        <f>IF('Booking Management'!B713&lt;&gt;"",'Booking Management'!B713,"")</f>
        <v/>
      </c>
      <c r="C717" s="34" t="str">
        <f>IF('Booking Management'!T713&lt;&gt;"",'Booking Management'!T713,"")</f>
        <v/>
      </c>
      <c r="D717" s="35" t="str">
        <f t="shared" ca="1" si="12"/>
        <v/>
      </c>
      <c r="G717" s="3"/>
      <c r="H717" s="23"/>
      <c r="I717" s="3"/>
      <c r="J717" s="3"/>
      <c r="K717" s="3"/>
      <c r="Q717"/>
      <c r="R717" s="3" t="str">
        <f>'New Material Details'!K718</f>
        <v>Bhatan Steel Recycling</v>
      </c>
      <c r="S717" s="2">
        <f>'Booking Management'!Q713</f>
        <v>0</v>
      </c>
    </row>
    <row r="718" spans="1:19">
      <c r="A718" s="23">
        <f>'Booking Management'!A714</f>
        <v>0</v>
      </c>
      <c r="B718" s="33" t="str">
        <f>IF('Booking Management'!B714&lt;&gt;"",'Booking Management'!B714,"")</f>
        <v/>
      </c>
      <c r="C718" s="34" t="str">
        <f>IF('Booking Management'!T714&lt;&gt;"",'Booking Management'!T714,"")</f>
        <v/>
      </c>
      <c r="D718" s="35" t="str">
        <f t="shared" ca="1" si="12"/>
        <v/>
      </c>
      <c r="G718" s="3"/>
      <c r="H718" s="23"/>
      <c r="I718" s="3"/>
      <c r="J718" s="3"/>
      <c r="K718" s="3"/>
      <c r="Q718"/>
      <c r="R718" s="3" t="str">
        <f>'New Material Details'!K719</f>
        <v>Serve Copper Recycling</v>
      </c>
      <c r="S718" s="2">
        <f>'Booking Management'!Q714</f>
        <v>0</v>
      </c>
    </row>
    <row r="719" spans="1:19">
      <c r="A719" s="23">
        <f>'Booking Management'!A715</f>
        <v>0</v>
      </c>
      <c r="B719" s="33" t="str">
        <f>IF('Booking Management'!B715&lt;&gt;"",'Booking Management'!B715,"")</f>
        <v/>
      </c>
      <c r="C719" s="34" t="str">
        <f>IF('Booking Management'!T715&lt;&gt;"",'Booking Management'!T715,"")</f>
        <v/>
      </c>
      <c r="D719" s="35" t="str">
        <f t="shared" ca="1" si="12"/>
        <v/>
      </c>
      <c r="G719" s="3"/>
      <c r="H719" s="23"/>
      <c r="I719" s="3"/>
      <c r="J719" s="3"/>
      <c r="K719" s="3"/>
      <c r="Q719"/>
      <c r="R719" s="3" t="str">
        <f>'New Material Details'!K720</f>
        <v>Ratan Aluminium Recycling</v>
      </c>
      <c r="S719" s="2">
        <f>'Booking Management'!Q715</f>
        <v>0</v>
      </c>
    </row>
    <row r="720" spans="1:19">
      <c r="A720" s="23">
        <f>'Booking Management'!A716</f>
        <v>0</v>
      </c>
      <c r="B720" s="33" t="str">
        <f>IF('Booking Management'!B716&lt;&gt;"",'Booking Management'!B716,"")</f>
        <v/>
      </c>
      <c r="C720" s="34" t="str">
        <f>IF('Booking Management'!T716&lt;&gt;"",'Booking Management'!T716,"")</f>
        <v/>
      </c>
      <c r="D720" s="35" t="str">
        <f t="shared" ca="1" si="12"/>
        <v/>
      </c>
      <c r="G720" s="3"/>
      <c r="H720" s="23"/>
      <c r="I720" s="3"/>
      <c r="J720" s="3"/>
      <c r="K720" s="3"/>
      <c r="Q720"/>
      <c r="R720" s="3" t="str">
        <f>'New Material Details'!K721</f>
        <v>Bhatan Steel Recycling</v>
      </c>
      <c r="S720" s="2">
        <f>'Booking Management'!Q716</f>
        <v>0</v>
      </c>
    </row>
    <row r="721" spans="1:19">
      <c r="A721" s="23">
        <f>'Booking Management'!A717</f>
        <v>0</v>
      </c>
      <c r="B721" s="33" t="str">
        <f>IF('Booking Management'!B717&lt;&gt;"",'Booking Management'!B717,"")</f>
        <v/>
      </c>
      <c r="C721" s="34" t="str">
        <f>IF('Booking Management'!T717&lt;&gt;"",'Booking Management'!T717,"")</f>
        <v/>
      </c>
      <c r="D721" s="35" t="str">
        <f t="shared" ca="1" si="12"/>
        <v/>
      </c>
      <c r="G721" s="3"/>
      <c r="H721" s="23"/>
      <c r="I721" s="3"/>
      <c r="J721" s="3"/>
      <c r="K721" s="3"/>
      <c r="Q721"/>
      <c r="R721" s="3" t="str">
        <f>'New Material Details'!K722</f>
        <v>Serve Copper Recycling</v>
      </c>
      <c r="S721" s="2">
        <f>'Booking Management'!Q717</f>
        <v>0</v>
      </c>
    </row>
    <row r="722" spans="1:19">
      <c r="A722" s="23">
        <f>'Booking Management'!A718</f>
        <v>0</v>
      </c>
      <c r="B722" s="33" t="str">
        <f>IF('Booking Management'!B718&lt;&gt;"",'Booking Management'!B718,"")</f>
        <v/>
      </c>
      <c r="C722" s="34" t="str">
        <f>IF('Booking Management'!T718&lt;&gt;"",'Booking Management'!T718,"")</f>
        <v/>
      </c>
      <c r="D722" s="35" t="str">
        <f t="shared" ca="1" si="12"/>
        <v/>
      </c>
      <c r="G722" s="3"/>
      <c r="H722" s="23"/>
      <c r="I722" s="3"/>
      <c r="J722" s="3"/>
      <c r="K722" s="3"/>
      <c r="Q722"/>
      <c r="R722" s="3" t="str">
        <f>'New Material Details'!K723</f>
        <v>Ratan Aluminium Recycling</v>
      </c>
      <c r="S722" s="2">
        <f>'Booking Management'!Q718</f>
        <v>0</v>
      </c>
    </row>
    <row r="723" spans="1:19">
      <c r="A723" s="23">
        <f>'Booking Management'!A719</f>
        <v>0</v>
      </c>
      <c r="B723" s="33" t="str">
        <f>IF('Booking Management'!B719&lt;&gt;"",'Booking Management'!B719,"")</f>
        <v/>
      </c>
      <c r="C723" s="34" t="str">
        <f>IF('Booking Management'!T719&lt;&gt;"",'Booking Management'!T719,"")</f>
        <v/>
      </c>
      <c r="D723" s="35" t="str">
        <f t="shared" ca="1" si="12"/>
        <v/>
      </c>
      <c r="G723" s="3"/>
      <c r="H723" s="23"/>
      <c r="I723" s="3"/>
      <c r="J723" s="3"/>
      <c r="K723" s="3"/>
      <c r="Q723"/>
      <c r="R723" s="3" t="str">
        <f>'New Material Details'!K724</f>
        <v>Bhatan Steel Recycling</v>
      </c>
      <c r="S723" s="2">
        <f>'Booking Management'!Q719</f>
        <v>0</v>
      </c>
    </row>
    <row r="724" spans="1:19">
      <c r="A724" s="23">
        <f>'Booking Management'!A720</f>
        <v>0</v>
      </c>
      <c r="B724" s="33" t="str">
        <f>IF('Booking Management'!B720&lt;&gt;"",'Booking Management'!B720,"")</f>
        <v/>
      </c>
      <c r="C724" s="34" t="str">
        <f>IF('Booking Management'!T720&lt;&gt;"",'Booking Management'!T720,"")</f>
        <v/>
      </c>
      <c r="D724" s="35" t="str">
        <f t="shared" ca="1" si="12"/>
        <v/>
      </c>
      <c r="G724" s="3"/>
      <c r="H724" s="23"/>
      <c r="I724" s="3"/>
      <c r="J724" s="3"/>
      <c r="K724" s="3"/>
      <c r="Q724"/>
      <c r="R724" s="3" t="str">
        <f>'New Material Details'!K725</f>
        <v>Serve Copper Recycling</v>
      </c>
      <c r="S724" s="2">
        <f>'Booking Management'!Q720</f>
        <v>0</v>
      </c>
    </row>
    <row r="725" spans="1:19">
      <c r="A725" s="23">
        <f>'Booking Management'!A721</f>
        <v>0</v>
      </c>
      <c r="B725" s="33" t="str">
        <f>IF('Booking Management'!B721&lt;&gt;"",'Booking Management'!B721,"")</f>
        <v/>
      </c>
      <c r="C725" s="34" t="str">
        <f>IF('Booking Management'!T721&lt;&gt;"",'Booking Management'!T721,"")</f>
        <v/>
      </c>
      <c r="D725" s="35" t="str">
        <f t="shared" ca="1" si="12"/>
        <v/>
      </c>
      <c r="G725" s="3"/>
      <c r="H725" s="23"/>
      <c r="I725" s="3"/>
      <c r="J725" s="3"/>
      <c r="K725" s="3"/>
      <c r="Q725"/>
      <c r="R725" s="3" t="str">
        <f>'New Material Details'!K726</f>
        <v>Ratan Aluminium Recycling</v>
      </c>
      <c r="S725" s="2">
        <f>'Booking Management'!Q721</f>
        <v>0</v>
      </c>
    </row>
    <row r="726" spans="1:19">
      <c r="A726" s="23">
        <f>'Booking Management'!A722</f>
        <v>0</v>
      </c>
      <c r="B726" s="33" t="str">
        <f>IF('Booking Management'!B722&lt;&gt;"",'Booking Management'!B722,"")</f>
        <v/>
      </c>
      <c r="C726" s="34" t="str">
        <f>IF('Booking Management'!T722&lt;&gt;"",'Booking Management'!T722,"")</f>
        <v/>
      </c>
      <c r="D726" s="35" t="str">
        <f t="shared" ca="1" si="12"/>
        <v/>
      </c>
      <c r="G726" s="3"/>
      <c r="H726" s="23"/>
      <c r="I726" s="3"/>
      <c r="J726" s="3"/>
      <c r="K726" s="3"/>
      <c r="Q726"/>
      <c r="R726" s="3" t="str">
        <f>'New Material Details'!K727</f>
        <v>Bhatan Steel Recycling</v>
      </c>
      <c r="S726" s="2">
        <f>'Booking Management'!Q722</f>
        <v>0</v>
      </c>
    </row>
    <row r="727" spans="1:19">
      <c r="A727" s="23">
        <f>'Booking Management'!A723</f>
        <v>0</v>
      </c>
      <c r="B727" s="33" t="str">
        <f>IF('Booking Management'!B723&lt;&gt;"",'Booking Management'!B723,"")</f>
        <v/>
      </c>
      <c r="C727" s="34" t="str">
        <f>IF('Booking Management'!T723&lt;&gt;"",'Booking Management'!T723,"")</f>
        <v/>
      </c>
      <c r="D727" s="35" t="str">
        <f t="shared" ca="1" si="12"/>
        <v/>
      </c>
      <c r="G727" s="3"/>
      <c r="H727" s="23"/>
      <c r="I727" s="3"/>
      <c r="J727" s="3"/>
      <c r="K727" s="3"/>
      <c r="Q727"/>
      <c r="R727" s="3" t="str">
        <f>'New Material Details'!K728</f>
        <v>Serve Copper Recycling</v>
      </c>
      <c r="S727" s="2">
        <f>'Booking Management'!Q723</f>
        <v>0</v>
      </c>
    </row>
    <row r="728" spans="1:19">
      <c r="A728" s="23">
        <f>'Booking Management'!A724</f>
        <v>0</v>
      </c>
      <c r="B728" s="33" t="str">
        <f>IF('Booking Management'!B724&lt;&gt;"",'Booking Management'!B724,"")</f>
        <v/>
      </c>
      <c r="C728" s="34" t="str">
        <f>IF('Booking Management'!T724&lt;&gt;"",'Booking Management'!T724,"")</f>
        <v/>
      </c>
      <c r="D728" s="35" t="str">
        <f t="shared" ca="1" si="12"/>
        <v/>
      </c>
      <c r="G728" s="3"/>
      <c r="H728" s="23"/>
      <c r="I728" s="3"/>
      <c r="J728" s="3"/>
      <c r="K728" s="3"/>
      <c r="Q728"/>
      <c r="R728" s="3" t="str">
        <f>'New Material Details'!K729</f>
        <v>Ratan Aluminium Recycling</v>
      </c>
      <c r="S728" s="2">
        <f>'Booking Management'!Q724</f>
        <v>0</v>
      </c>
    </row>
    <row r="729" spans="1:19">
      <c r="A729" s="23">
        <f>'Booking Management'!A725</f>
        <v>0</v>
      </c>
      <c r="B729" s="33" t="str">
        <f>IF('Booking Management'!B725&lt;&gt;"",'Booking Management'!B725,"")</f>
        <v/>
      </c>
      <c r="C729" s="34" t="str">
        <f>IF('Booking Management'!T725&lt;&gt;"",'Booking Management'!T725,"")</f>
        <v/>
      </c>
      <c r="D729" s="35" t="str">
        <f t="shared" ca="1" si="12"/>
        <v/>
      </c>
      <c r="G729" s="3"/>
      <c r="H729" s="23"/>
      <c r="I729" s="3"/>
      <c r="J729" s="3"/>
      <c r="K729" s="3"/>
      <c r="Q729"/>
      <c r="R729" s="3" t="str">
        <f>'New Material Details'!K730</f>
        <v>Bhatan Steel Recycling</v>
      </c>
      <c r="S729" s="2">
        <f>'Booking Management'!Q725</f>
        <v>0</v>
      </c>
    </row>
    <row r="730" spans="1:19">
      <c r="A730" s="23">
        <f>'Booking Management'!A726</f>
        <v>0</v>
      </c>
      <c r="B730" s="33" t="str">
        <f>IF('Booking Management'!B726&lt;&gt;"",'Booking Management'!B726,"")</f>
        <v/>
      </c>
      <c r="C730" s="34" t="str">
        <f>IF('Booking Management'!T726&lt;&gt;"",'Booking Management'!T726,"")</f>
        <v/>
      </c>
      <c r="D730" s="35" t="str">
        <f t="shared" ca="1" si="12"/>
        <v/>
      </c>
      <c r="G730" s="3"/>
      <c r="H730" s="23"/>
      <c r="I730" s="3"/>
      <c r="J730" s="3"/>
      <c r="K730" s="3"/>
      <c r="Q730"/>
      <c r="R730" s="3" t="str">
        <f>'New Material Details'!K731</f>
        <v>Serve Copper Recycling</v>
      </c>
      <c r="S730" s="2">
        <f>'Booking Management'!Q726</f>
        <v>0</v>
      </c>
    </row>
    <row r="731" spans="1:19">
      <c r="A731" s="23">
        <f>'Booking Management'!A727</f>
        <v>0</v>
      </c>
      <c r="B731" s="33" t="str">
        <f>IF('Booking Management'!B727&lt;&gt;"",'Booking Management'!B727,"")</f>
        <v/>
      </c>
      <c r="C731" s="34" t="str">
        <f>IF('Booking Management'!T727&lt;&gt;"",'Booking Management'!T727,"")</f>
        <v/>
      </c>
      <c r="D731" s="35" t="str">
        <f t="shared" ca="1" si="12"/>
        <v/>
      </c>
      <c r="G731" s="3"/>
      <c r="H731" s="23"/>
      <c r="I731" s="3"/>
      <c r="J731" s="3"/>
      <c r="K731" s="3"/>
      <c r="Q731"/>
      <c r="R731" s="3" t="str">
        <f>'New Material Details'!K732</f>
        <v>Ratan Aluminium Recycling</v>
      </c>
      <c r="S731" s="2">
        <f>'Booking Management'!Q727</f>
        <v>0</v>
      </c>
    </row>
    <row r="732" spans="1:19">
      <c r="A732" s="23">
        <f>'Booking Management'!A728</f>
        <v>0</v>
      </c>
      <c r="B732" s="33" t="str">
        <f>IF('Booking Management'!B728&lt;&gt;"",'Booking Management'!B728,"")</f>
        <v/>
      </c>
      <c r="C732" s="34" t="str">
        <f>IF('Booking Management'!T728&lt;&gt;"",'Booking Management'!T728,"")</f>
        <v/>
      </c>
      <c r="D732" s="35" t="str">
        <f t="shared" ca="1" si="12"/>
        <v/>
      </c>
      <c r="G732" s="3"/>
      <c r="H732" s="23"/>
      <c r="I732" s="3"/>
      <c r="J732" s="3"/>
      <c r="K732" s="3"/>
      <c r="Q732"/>
      <c r="R732" s="3" t="str">
        <f>'New Material Details'!K733</f>
        <v>Bhatan Steel Recycling</v>
      </c>
      <c r="S732" s="2">
        <f>'Booking Management'!Q728</f>
        <v>0</v>
      </c>
    </row>
    <row r="733" spans="1:19">
      <c r="A733" s="23">
        <f>'Booking Management'!A729</f>
        <v>0</v>
      </c>
      <c r="B733" s="33" t="str">
        <f>IF('Booking Management'!B729&lt;&gt;"",'Booking Management'!B729,"")</f>
        <v/>
      </c>
      <c r="C733" s="34" t="str">
        <f>IF('Booking Management'!T729&lt;&gt;"",'Booking Management'!T729,"")</f>
        <v/>
      </c>
      <c r="D733" s="35" t="str">
        <f t="shared" ca="1" si="12"/>
        <v/>
      </c>
      <c r="G733" s="3"/>
      <c r="H733" s="23"/>
      <c r="I733" s="3"/>
      <c r="J733" s="3"/>
      <c r="K733" s="3"/>
      <c r="Q733"/>
      <c r="R733" s="3" t="str">
        <f>'New Material Details'!K734</f>
        <v>Serve Copper Recycling</v>
      </c>
      <c r="S733" s="2">
        <f>'Booking Management'!Q729</f>
        <v>0</v>
      </c>
    </row>
    <row r="734" spans="1:19">
      <c r="A734" s="23">
        <f>'Booking Management'!A730</f>
        <v>0</v>
      </c>
      <c r="B734" s="33" t="str">
        <f>IF('Booking Management'!B730&lt;&gt;"",'Booking Management'!B730,"")</f>
        <v/>
      </c>
      <c r="C734" s="34" t="str">
        <f>IF('Booking Management'!T730&lt;&gt;"",'Booking Management'!T730,"")</f>
        <v/>
      </c>
      <c r="D734" s="35" t="str">
        <f t="shared" ca="1" si="12"/>
        <v/>
      </c>
      <c r="G734" s="3"/>
      <c r="H734" s="23"/>
      <c r="I734" s="3"/>
      <c r="J734" s="3"/>
      <c r="K734" s="3"/>
      <c r="Q734"/>
      <c r="R734" s="3" t="str">
        <f>'New Material Details'!K735</f>
        <v>Ratan Aluminium Recycling</v>
      </c>
      <c r="S734" s="2">
        <f>'Booking Management'!Q730</f>
        <v>0</v>
      </c>
    </row>
    <row r="735" spans="1:19">
      <c r="A735" s="23">
        <f>'Booking Management'!A731</f>
        <v>0</v>
      </c>
      <c r="B735" s="33" t="str">
        <f>IF('Booking Management'!B731&lt;&gt;"",'Booking Management'!B731,"")</f>
        <v/>
      </c>
      <c r="C735" s="34" t="str">
        <f>IF('Booking Management'!T731&lt;&gt;"",'Booking Management'!T731,"")</f>
        <v/>
      </c>
      <c r="D735" s="35" t="str">
        <f t="shared" ca="1" si="12"/>
        <v/>
      </c>
      <c r="G735" s="3"/>
      <c r="H735" s="23"/>
      <c r="I735" s="3"/>
      <c r="J735" s="3"/>
      <c r="K735" s="3"/>
      <c r="Q735"/>
      <c r="R735" s="3" t="str">
        <f>'New Material Details'!K736</f>
        <v>Bhatan Steel Recycling</v>
      </c>
      <c r="S735" s="2">
        <f>'Booking Management'!Q731</f>
        <v>0</v>
      </c>
    </row>
    <row r="736" spans="1:19">
      <c r="A736" s="23">
        <f>'Booking Management'!A732</f>
        <v>0</v>
      </c>
      <c r="B736" s="33" t="str">
        <f>IF('Booking Management'!B732&lt;&gt;"",'Booking Management'!B732,"")</f>
        <v/>
      </c>
      <c r="C736" s="34" t="str">
        <f>IF('Booking Management'!T732&lt;&gt;"",'Booking Management'!T732,"")</f>
        <v/>
      </c>
      <c r="D736" s="35" t="str">
        <f t="shared" ca="1" si="12"/>
        <v/>
      </c>
      <c r="G736" s="3"/>
      <c r="H736" s="23"/>
      <c r="I736" s="3"/>
      <c r="J736" s="3"/>
      <c r="K736" s="3"/>
      <c r="Q736"/>
      <c r="R736" s="3" t="str">
        <f>'New Material Details'!K737</f>
        <v>Serve Copper Recycling</v>
      </c>
      <c r="S736" s="2">
        <f>'Booking Management'!Q732</f>
        <v>0</v>
      </c>
    </row>
    <row r="737" spans="1:19">
      <c r="A737" s="23">
        <f>'Booking Management'!A733</f>
        <v>0</v>
      </c>
      <c r="B737" s="33" t="str">
        <f>IF('Booking Management'!B733&lt;&gt;"",'Booking Management'!B733,"")</f>
        <v/>
      </c>
      <c r="C737" s="34" t="str">
        <f>IF('Booking Management'!T733&lt;&gt;"",'Booking Management'!T733,"")</f>
        <v/>
      </c>
      <c r="D737" s="35" t="str">
        <f t="shared" ca="1" si="12"/>
        <v/>
      </c>
      <c r="G737" s="3"/>
      <c r="H737" s="23"/>
      <c r="I737" s="3"/>
      <c r="J737" s="3"/>
      <c r="K737" s="3"/>
      <c r="Q737"/>
      <c r="R737" s="3" t="str">
        <f>'New Material Details'!K738</f>
        <v>Ratan Aluminium Recycling</v>
      </c>
      <c r="S737" s="2">
        <f>'Booking Management'!Q733</f>
        <v>0</v>
      </c>
    </row>
    <row r="738" spans="1:19">
      <c r="A738" s="23">
        <f>'Booking Management'!A734</f>
        <v>0</v>
      </c>
      <c r="B738" s="33" t="str">
        <f>IF('Booking Management'!B734&lt;&gt;"",'Booking Management'!B734,"")</f>
        <v/>
      </c>
      <c r="C738" s="34" t="str">
        <f>IF('Booking Management'!T734&lt;&gt;"",'Booking Management'!T734,"")</f>
        <v/>
      </c>
      <c r="D738" s="35" t="str">
        <f t="shared" ca="1" si="12"/>
        <v/>
      </c>
      <c r="G738" s="3"/>
      <c r="H738" s="23"/>
      <c r="I738" s="3"/>
      <c r="J738" s="3"/>
      <c r="K738" s="3"/>
      <c r="Q738"/>
      <c r="R738" s="3" t="str">
        <f>'New Material Details'!K739</f>
        <v>Bhatan Steel Recycling</v>
      </c>
      <c r="S738" s="2">
        <f>'Booking Management'!Q734</f>
        <v>0</v>
      </c>
    </row>
    <row r="739" spans="1:19">
      <c r="A739" s="23">
        <f>'Booking Management'!A735</f>
        <v>0</v>
      </c>
      <c r="B739" s="33" t="str">
        <f>IF('Booking Management'!B735&lt;&gt;"",'Booking Management'!B735,"")</f>
        <v/>
      </c>
      <c r="C739" s="34" t="str">
        <f>IF('Booking Management'!T735&lt;&gt;"",'Booking Management'!T735,"")</f>
        <v/>
      </c>
      <c r="D739" s="35" t="str">
        <f t="shared" ca="1" si="12"/>
        <v/>
      </c>
      <c r="G739" s="3"/>
      <c r="H739" s="23"/>
      <c r="I739" s="3"/>
      <c r="J739" s="3"/>
      <c r="K739" s="3"/>
      <c r="Q739"/>
      <c r="R739" s="3" t="str">
        <f>'New Material Details'!K740</f>
        <v>Serve Copper Recycling</v>
      </c>
      <c r="S739" s="2">
        <f>'Booking Management'!Q735</f>
        <v>0</v>
      </c>
    </row>
    <row r="740" spans="1:19">
      <c r="A740" s="23">
        <f>'Booking Management'!A736</f>
        <v>0</v>
      </c>
      <c r="B740" s="33" t="str">
        <f>IF('Booking Management'!B736&lt;&gt;"",'Booking Management'!B736,"")</f>
        <v/>
      </c>
      <c r="C740" s="34" t="str">
        <f>IF('Booking Management'!T736&lt;&gt;"",'Booking Management'!T736,"")</f>
        <v/>
      </c>
      <c r="D740" s="35" t="str">
        <f t="shared" ca="1" si="12"/>
        <v/>
      </c>
      <c r="G740" s="3"/>
      <c r="H740" s="23"/>
      <c r="I740" s="3"/>
      <c r="J740" s="3"/>
      <c r="K740" s="3"/>
      <c r="Q740"/>
      <c r="R740" s="3" t="str">
        <f>'New Material Details'!K741</f>
        <v>Ratan Aluminium Recycling</v>
      </c>
      <c r="S740" s="2">
        <f>'Booking Management'!Q736</f>
        <v>0</v>
      </c>
    </row>
    <row r="741" spans="1:19">
      <c r="A741" s="23">
        <f>'Booking Management'!A737</f>
        <v>0</v>
      </c>
      <c r="B741" s="33" t="str">
        <f>IF('Booking Management'!B737&lt;&gt;"",'Booking Management'!B737,"")</f>
        <v/>
      </c>
      <c r="C741" s="34" t="str">
        <f>IF('Booking Management'!T737&lt;&gt;"",'Booking Management'!T737,"")</f>
        <v/>
      </c>
      <c r="D741" s="35" t="str">
        <f t="shared" ca="1" si="12"/>
        <v/>
      </c>
      <c r="G741" s="3"/>
      <c r="H741" s="23"/>
      <c r="I741" s="3"/>
      <c r="J741" s="3"/>
      <c r="K741" s="3"/>
      <c r="Q741"/>
      <c r="R741" s="3" t="str">
        <f>'New Material Details'!K742</f>
        <v>Bhatan Steel Recycling</v>
      </c>
      <c r="S741" s="2">
        <f>'Booking Management'!Q737</f>
        <v>0</v>
      </c>
    </row>
    <row r="742" spans="1:19">
      <c r="A742" s="23">
        <f>'Booking Management'!A738</f>
        <v>0</v>
      </c>
      <c r="B742" s="33" t="str">
        <f>IF('Booking Management'!B738&lt;&gt;"",'Booking Management'!B738,"")</f>
        <v/>
      </c>
      <c r="C742" s="34" t="str">
        <f>IF('Booking Management'!T738&lt;&gt;"",'Booking Management'!T738,"")</f>
        <v/>
      </c>
      <c r="D742" s="35" t="str">
        <f t="shared" ca="1" si="12"/>
        <v/>
      </c>
      <c r="G742" s="3"/>
      <c r="H742" s="23"/>
      <c r="I742" s="3"/>
      <c r="J742" s="3"/>
      <c r="K742" s="3"/>
      <c r="Q742"/>
      <c r="R742" s="3" t="str">
        <f>'New Material Details'!K743</f>
        <v>Serve Copper Recycling</v>
      </c>
      <c r="S742" s="2">
        <f>'Booking Management'!Q738</f>
        <v>0</v>
      </c>
    </row>
    <row r="743" spans="1:19">
      <c r="A743" s="23">
        <f>'Booking Management'!A739</f>
        <v>0</v>
      </c>
      <c r="B743" s="33" t="str">
        <f>IF('Booking Management'!B739&lt;&gt;"",'Booking Management'!B739,"")</f>
        <v/>
      </c>
      <c r="C743" s="34" t="str">
        <f>IF('Booking Management'!T739&lt;&gt;"",'Booking Management'!T739,"")</f>
        <v/>
      </c>
      <c r="D743" s="35" t="str">
        <f t="shared" ca="1" si="12"/>
        <v/>
      </c>
      <c r="G743" s="3"/>
      <c r="H743" s="23"/>
      <c r="I743" s="3"/>
      <c r="J743" s="3"/>
      <c r="K743" s="3"/>
      <c r="Q743"/>
      <c r="R743" s="3" t="str">
        <f>'New Material Details'!K744</f>
        <v>Ratan Aluminium Recycling</v>
      </c>
      <c r="S743" s="2">
        <f>'Booking Management'!Q739</f>
        <v>0</v>
      </c>
    </row>
    <row r="744" spans="1:19">
      <c r="A744" s="23">
        <f>'Booking Management'!A740</f>
        <v>0</v>
      </c>
      <c r="B744" s="33" t="str">
        <f>IF('Booking Management'!B740&lt;&gt;"",'Booking Management'!B740,"")</f>
        <v/>
      </c>
      <c r="C744" s="34" t="str">
        <f>IF('Booking Management'!T740&lt;&gt;"",'Booking Management'!T740,"")</f>
        <v/>
      </c>
      <c r="D744" s="35" t="str">
        <f t="shared" ca="1" si="12"/>
        <v/>
      </c>
      <c r="G744" s="3"/>
      <c r="H744" s="23"/>
      <c r="I744" s="3"/>
      <c r="J744" s="3"/>
      <c r="K744" s="3"/>
      <c r="Q744"/>
      <c r="R744" s="3" t="str">
        <f>'New Material Details'!K745</f>
        <v>Bhatan Steel Recycling</v>
      </c>
      <c r="S744" s="2">
        <f>'Booking Management'!Q740</f>
        <v>0</v>
      </c>
    </row>
    <row r="745" spans="1:19">
      <c r="A745" s="23">
        <f>'Booking Management'!A741</f>
        <v>0</v>
      </c>
      <c r="B745" s="33" t="str">
        <f>IF('Booking Management'!B741&lt;&gt;"",'Booking Management'!B741,"")</f>
        <v/>
      </c>
      <c r="C745" s="34" t="str">
        <f>IF('Booking Management'!T741&lt;&gt;"",'Booking Management'!T741,"")</f>
        <v/>
      </c>
      <c r="D745" s="35" t="str">
        <f t="shared" ca="1" si="12"/>
        <v/>
      </c>
      <c r="G745" s="3"/>
      <c r="H745" s="23"/>
      <c r="I745" s="3"/>
      <c r="J745" s="3"/>
      <c r="K745" s="3"/>
      <c r="Q745"/>
      <c r="R745" s="3" t="str">
        <f>'New Material Details'!K746</f>
        <v>Serve Copper Recycling</v>
      </c>
      <c r="S745" s="2">
        <f>'Booking Management'!Q741</f>
        <v>0</v>
      </c>
    </row>
    <row r="746" spans="1:19">
      <c r="A746" s="23">
        <f>'Booking Management'!A742</f>
        <v>0</v>
      </c>
      <c r="B746" s="33" t="str">
        <f>IF('Booking Management'!B742&lt;&gt;"",'Booking Management'!B742,"")</f>
        <v/>
      </c>
      <c r="C746" s="34" t="str">
        <f>IF('Booking Management'!T742&lt;&gt;"",'Booking Management'!T742,"")</f>
        <v/>
      </c>
      <c r="D746" s="35" t="str">
        <f t="shared" ca="1" si="12"/>
        <v/>
      </c>
      <c r="G746" s="3"/>
      <c r="H746" s="23"/>
      <c r="I746" s="3"/>
      <c r="J746" s="3"/>
      <c r="K746" s="3"/>
      <c r="Q746"/>
      <c r="R746" s="3" t="str">
        <f>'New Material Details'!K747</f>
        <v>Ratan Aluminium Recycling</v>
      </c>
      <c r="S746" s="2">
        <f>'Booking Management'!Q742</f>
        <v>0</v>
      </c>
    </row>
    <row r="747" spans="1:19">
      <c r="A747" s="23">
        <f>'Booking Management'!A743</f>
        <v>0</v>
      </c>
      <c r="B747" s="33" t="str">
        <f>IF('Booking Management'!B743&lt;&gt;"",'Booking Management'!B743,"")</f>
        <v/>
      </c>
      <c r="C747" s="34" t="str">
        <f>IF('Booking Management'!T743&lt;&gt;"",'Booking Management'!T743,"")</f>
        <v/>
      </c>
      <c r="D747" s="35" t="str">
        <f t="shared" ca="1" si="12"/>
        <v/>
      </c>
      <c r="G747" s="3"/>
      <c r="H747" s="23"/>
      <c r="I747" s="3"/>
      <c r="J747" s="3"/>
      <c r="K747" s="3"/>
      <c r="Q747"/>
      <c r="R747" s="3" t="str">
        <f>'New Material Details'!K748</f>
        <v>Bhatan Steel Recycling</v>
      </c>
      <c r="S747" s="2">
        <f>'Booking Management'!Q743</f>
        <v>0</v>
      </c>
    </row>
    <row r="748" spans="1:19">
      <c r="A748" s="23">
        <f>'Booking Management'!A744</f>
        <v>0</v>
      </c>
      <c r="B748" s="33" t="str">
        <f>IF('Booking Management'!B744&lt;&gt;"",'Booking Management'!B744,"")</f>
        <v/>
      </c>
      <c r="C748" s="34" t="str">
        <f>IF('Booking Management'!T744&lt;&gt;"",'Booking Management'!T744,"")</f>
        <v/>
      </c>
      <c r="D748" s="35" t="str">
        <f t="shared" ca="1" si="12"/>
        <v/>
      </c>
      <c r="G748" s="3"/>
      <c r="H748" s="23"/>
      <c r="I748" s="3"/>
      <c r="J748" s="3"/>
      <c r="K748" s="3"/>
      <c r="Q748"/>
      <c r="R748" s="3" t="str">
        <f>'New Material Details'!K749</f>
        <v>Serve Copper Recycling</v>
      </c>
      <c r="S748" s="2">
        <f>'Booking Management'!Q744</f>
        <v>0</v>
      </c>
    </row>
    <row r="749" spans="1:19">
      <c r="A749" s="23">
        <f>'Booking Management'!A745</f>
        <v>0</v>
      </c>
      <c r="B749" s="33" t="str">
        <f>IF('Booking Management'!B745&lt;&gt;"",'Booking Management'!B745,"")</f>
        <v/>
      </c>
      <c r="C749" s="34" t="str">
        <f>IF('Booking Management'!T745&lt;&gt;"",'Booking Management'!T745,"")</f>
        <v/>
      </c>
      <c r="D749" s="35" t="str">
        <f t="shared" ca="1" si="12"/>
        <v/>
      </c>
      <c r="G749" s="3"/>
      <c r="H749" s="23"/>
      <c r="I749" s="3"/>
      <c r="J749" s="3"/>
      <c r="K749" s="3"/>
      <c r="Q749"/>
      <c r="R749" s="3" t="str">
        <f>'New Material Details'!K750</f>
        <v>Ratan Aluminium Recycling</v>
      </c>
      <c r="S749" s="2">
        <f>'Booking Management'!Q745</f>
        <v>0</v>
      </c>
    </row>
    <row r="750" spans="1:19">
      <c r="A750" s="23">
        <f>'Booking Management'!A746</f>
        <v>0</v>
      </c>
      <c r="B750" s="33" t="str">
        <f>IF('Booking Management'!B746&lt;&gt;"",'Booking Management'!B746,"")</f>
        <v/>
      </c>
      <c r="C750" s="34" t="str">
        <f>IF('Booking Management'!T746&lt;&gt;"",'Booking Management'!T746,"")</f>
        <v/>
      </c>
      <c r="D750" s="35" t="str">
        <f t="shared" ca="1" si="12"/>
        <v/>
      </c>
      <c r="G750" s="3"/>
      <c r="H750" s="23"/>
      <c r="I750" s="3"/>
      <c r="J750" s="3"/>
      <c r="K750" s="3"/>
      <c r="Q750"/>
      <c r="R750" s="3" t="str">
        <f>'New Material Details'!K751</f>
        <v>Bhatan Steel Recycling</v>
      </c>
      <c r="S750" s="2">
        <f>'Booking Management'!Q746</f>
        <v>0</v>
      </c>
    </row>
    <row r="751" spans="1:19">
      <c r="A751" s="23">
        <f>'Booking Management'!A747</f>
        <v>0</v>
      </c>
      <c r="B751" s="33" t="str">
        <f>IF('Booking Management'!B747&lt;&gt;"",'Booking Management'!B747,"")</f>
        <v/>
      </c>
      <c r="C751" s="34" t="str">
        <f>IF('Booking Management'!T747&lt;&gt;"",'Booking Management'!T747,"")</f>
        <v/>
      </c>
      <c r="D751" s="35" t="str">
        <f t="shared" ca="1" si="12"/>
        <v/>
      </c>
      <c r="G751" s="3"/>
      <c r="H751" s="23"/>
      <c r="I751" s="3"/>
      <c r="J751" s="3"/>
      <c r="K751" s="3"/>
      <c r="Q751"/>
      <c r="R751" s="3" t="str">
        <f>'New Material Details'!K752</f>
        <v>Serve Copper Recycling</v>
      </c>
      <c r="S751" s="2">
        <f>'Booking Management'!Q747</f>
        <v>0</v>
      </c>
    </row>
    <row r="752" spans="1:19">
      <c r="A752" s="23">
        <f>'Booking Management'!A748</f>
        <v>0</v>
      </c>
      <c r="B752" s="33" t="str">
        <f>IF('Booking Management'!B748&lt;&gt;"",'Booking Management'!B748,"")</f>
        <v/>
      </c>
      <c r="C752" s="34" t="str">
        <f>IF('Booking Management'!T748&lt;&gt;"",'Booking Management'!T748,"")</f>
        <v/>
      </c>
      <c r="D752" s="35" t="str">
        <f t="shared" ca="1" si="12"/>
        <v/>
      </c>
      <c r="G752" s="3"/>
      <c r="H752" s="23"/>
      <c r="I752" s="3"/>
      <c r="J752" s="3"/>
      <c r="K752" s="3"/>
      <c r="Q752"/>
      <c r="R752" s="3" t="str">
        <f>'New Material Details'!K753</f>
        <v>Ratan Aluminium Recycling</v>
      </c>
      <c r="S752" s="2">
        <f>'Booking Management'!Q748</f>
        <v>0</v>
      </c>
    </row>
    <row r="753" spans="1:19">
      <c r="A753" s="23">
        <f>'Booking Management'!A749</f>
        <v>0</v>
      </c>
      <c r="B753" s="33" t="str">
        <f>IF('Booking Management'!B749&lt;&gt;"",'Booking Management'!B749,"")</f>
        <v/>
      </c>
      <c r="C753" s="34" t="str">
        <f>IF('Booking Management'!T749&lt;&gt;"",'Booking Management'!T749,"")</f>
        <v/>
      </c>
      <c r="D753" s="35" t="str">
        <f t="shared" ca="1" si="12"/>
        <v/>
      </c>
      <c r="G753" s="3"/>
      <c r="H753" s="23"/>
      <c r="I753" s="3"/>
      <c r="J753" s="3"/>
      <c r="K753" s="3"/>
      <c r="Q753"/>
      <c r="R753" s="3" t="str">
        <f>'New Material Details'!K754</f>
        <v>Bhatan Steel Recycling</v>
      </c>
      <c r="S753" s="2">
        <f>'Booking Management'!Q749</f>
        <v>0</v>
      </c>
    </row>
    <row r="754" spans="1:19">
      <c r="A754" s="23">
        <f>'Booking Management'!A750</f>
        <v>0</v>
      </c>
      <c r="B754" s="33" t="str">
        <f>IF('Booking Management'!B750&lt;&gt;"",'Booking Management'!B750,"")</f>
        <v/>
      </c>
      <c r="C754" s="34" t="str">
        <f>IF('Booking Management'!T750&lt;&gt;"",'Booking Management'!T750,"")</f>
        <v/>
      </c>
      <c r="D754" s="35" t="str">
        <f t="shared" ca="1" si="12"/>
        <v/>
      </c>
      <c r="G754" s="3"/>
      <c r="H754" s="23"/>
      <c r="I754" s="3"/>
      <c r="J754" s="3"/>
      <c r="K754" s="3"/>
      <c r="Q754"/>
      <c r="R754" s="3" t="str">
        <f>'New Material Details'!K755</f>
        <v>Serve Copper Recycling</v>
      </c>
      <c r="S754" s="2">
        <f>'Booking Management'!Q750</f>
        <v>0</v>
      </c>
    </row>
    <row r="755" spans="1:19">
      <c r="A755" s="23">
        <f>'Booking Management'!A751</f>
        <v>0</v>
      </c>
      <c r="B755" s="33" t="str">
        <f>IF('Booking Management'!B751&lt;&gt;"",'Booking Management'!B751,"")</f>
        <v/>
      </c>
      <c r="C755" s="34" t="str">
        <f>IF('Booking Management'!T751&lt;&gt;"",'Booking Management'!T751,"")</f>
        <v/>
      </c>
      <c r="D755" s="35" t="str">
        <f t="shared" ca="1" si="12"/>
        <v/>
      </c>
      <c r="G755" s="3"/>
      <c r="H755" s="23"/>
      <c r="I755" s="3"/>
      <c r="J755" s="3"/>
      <c r="K755" s="3"/>
      <c r="Q755"/>
      <c r="R755" s="3" t="str">
        <f>'New Material Details'!K756</f>
        <v>Ratan Aluminium Recycling</v>
      </c>
      <c r="S755" s="2">
        <f>'Booking Management'!Q751</f>
        <v>0</v>
      </c>
    </row>
    <row r="756" spans="1:19">
      <c r="A756" s="23">
        <f>'Booking Management'!A752</f>
        <v>0</v>
      </c>
      <c r="B756" s="33" t="str">
        <f>IF('Booking Management'!B752&lt;&gt;"",'Booking Management'!B752,"")</f>
        <v/>
      </c>
      <c r="C756" s="34" t="str">
        <f>IF('Booking Management'!T752&lt;&gt;"",'Booking Management'!T752,"")</f>
        <v/>
      </c>
      <c r="D756" s="35" t="str">
        <f t="shared" ca="1" si="12"/>
        <v/>
      </c>
      <c r="G756" s="3"/>
      <c r="H756" s="23"/>
      <c r="I756" s="3"/>
      <c r="J756" s="3"/>
      <c r="K756" s="3"/>
      <c r="Q756"/>
      <c r="R756" s="3" t="str">
        <f>'New Material Details'!K757</f>
        <v>Bhatan Steel Recycling</v>
      </c>
      <c r="S756" s="2">
        <f>'Booking Management'!Q752</f>
        <v>0</v>
      </c>
    </row>
    <row r="757" spans="1:19">
      <c r="A757" s="23">
        <f>'Booking Management'!A753</f>
        <v>0</v>
      </c>
      <c r="B757" s="33" t="str">
        <f>IF('Booking Management'!B753&lt;&gt;"",'Booking Management'!B753,"")</f>
        <v/>
      </c>
      <c r="C757" s="34" t="str">
        <f>IF('Booking Management'!T753&lt;&gt;"",'Booking Management'!T753,"")</f>
        <v/>
      </c>
      <c r="D757" s="35" t="str">
        <f t="shared" ca="1" si="12"/>
        <v/>
      </c>
      <c r="G757" s="3"/>
      <c r="H757" s="23"/>
      <c r="I757" s="3"/>
      <c r="J757" s="3"/>
      <c r="K757" s="3"/>
      <c r="Q757"/>
      <c r="R757" s="3" t="str">
        <f>'New Material Details'!K758</f>
        <v>Serve Copper Recycling</v>
      </c>
      <c r="S757" s="2">
        <f>'Booking Management'!Q753</f>
        <v>0</v>
      </c>
    </row>
    <row r="758" spans="1:19">
      <c r="A758" s="23">
        <f>'Booking Management'!A754</f>
        <v>0</v>
      </c>
      <c r="B758" s="33" t="str">
        <f>IF('Booking Management'!B754&lt;&gt;"",'Booking Management'!B754,"")</f>
        <v/>
      </c>
      <c r="C758" s="34" t="str">
        <f>IF('Booking Management'!T754&lt;&gt;"",'Booking Management'!T754,"")</f>
        <v/>
      </c>
      <c r="D758" s="35" t="str">
        <f t="shared" ca="1" si="12"/>
        <v/>
      </c>
      <c r="G758" s="3"/>
      <c r="H758" s="23"/>
      <c r="I758" s="3"/>
      <c r="J758" s="3"/>
      <c r="K758" s="3"/>
      <c r="Q758"/>
      <c r="R758" s="3" t="str">
        <f>'New Material Details'!K759</f>
        <v>Ratan Aluminium Recycling</v>
      </c>
      <c r="S758" s="2">
        <f>'Booking Management'!Q754</f>
        <v>0</v>
      </c>
    </row>
    <row r="759" spans="1:19">
      <c r="A759" s="23">
        <f>'Booking Management'!A755</f>
        <v>0</v>
      </c>
      <c r="B759" s="33" t="str">
        <f>IF('Booking Management'!B755&lt;&gt;"",'Booking Management'!B755,"")</f>
        <v/>
      </c>
      <c r="C759" s="34" t="str">
        <f>IF('Booking Management'!T755&lt;&gt;"",'Booking Management'!T755,"")</f>
        <v/>
      </c>
      <c r="D759" s="35" t="str">
        <f t="shared" ca="1" si="12"/>
        <v/>
      </c>
      <c r="G759" s="3"/>
      <c r="H759" s="23"/>
      <c r="I759" s="3"/>
      <c r="J759" s="3"/>
      <c r="K759" s="3"/>
      <c r="Q759"/>
      <c r="R759" s="3" t="str">
        <f>'New Material Details'!K760</f>
        <v>Bhatan Steel Recycling</v>
      </c>
      <c r="S759" s="2">
        <f>'Booking Management'!Q755</f>
        <v>0</v>
      </c>
    </row>
    <row r="760" spans="1:19">
      <c r="A760" s="23">
        <f>'Booking Management'!A756</f>
        <v>0</v>
      </c>
      <c r="B760" s="33" t="str">
        <f>IF('Booking Management'!B756&lt;&gt;"",'Booking Management'!B756,"")</f>
        <v/>
      </c>
      <c r="C760" s="34" t="str">
        <f>IF('Booking Management'!T756&lt;&gt;"",'Booking Management'!T756,"")</f>
        <v/>
      </c>
      <c r="D760" s="35" t="str">
        <f t="shared" ca="1" si="12"/>
        <v/>
      </c>
      <c r="G760" s="3"/>
      <c r="H760" s="23"/>
      <c r="I760" s="3"/>
      <c r="J760" s="3"/>
      <c r="K760" s="3"/>
      <c r="Q760"/>
      <c r="R760" s="3" t="str">
        <f>'New Material Details'!K761</f>
        <v>Serve Copper Recycling</v>
      </c>
      <c r="S760" s="2">
        <f>'Booking Management'!Q756</f>
        <v>0</v>
      </c>
    </row>
    <row r="761" spans="1:19">
      <c r="A761" s="23">
        <f>'Booking Management'!A757</f>
        <v>0</v>
      </c>
      <c r="B761" s="33" t="str">
        <f>IF('Booking Management'!B757&lt;&gt;"",'Booking Management'!B757,"")</f>
        <v/>
      </c>
      <c r="C761" s="34" t="str">
        <f>IF('Booking Management'!T757&lt;&gt;"",'Booking Management'!T757,"")</f>
        <v/>
      </c>
      <c r="D761" s="35" t="str">
        <f t="shared" ca="1" si="12"/>
        <v/>
      </c>
      <c r="G761" s="3"/>
      <c r="H761" s="23"/>
      <c r="I761" s="3"/>
      <c r="J761" s="3"/>
      <c r="K761" s="3"/>
      <c r="Q761"/>
      <c r="R761" s="3" t="str">
        <f>'New Material Details'!K762</f>
        <v>Ratan Aluminium Recycling</v>
      </c>
      <c r="S761" s="2">
        <f>'Booking Management'!Q757</f>
        <v>0</v>
      </c>
    </row>
    <row r="762" spans="1:19">
      <c r="A762" s="23">
        <f>'Booking Management'!A758</f>
        <v>0</v>
      </c>
      <c r="B762" s="33" t="str">
        <f>IF('Booking Management'!B758&lt;&gt;"",'Booking Management'!B758,"")</f>
        <v/>
      </c>
      <c r="C762" s="34" t="str">
        <f>IF('Booking Management'!T758&lt;&gt;"",'Booking Management'!T758,"")</f>
        <v/>
      </c>
      <c r="D762" s="35" t="str">
        <f t="shared" ca="1" si="12"/>
        <v/>
      </c>
      <c r="G762" s="3"/>
      <c r="H762" s="23"/>
      <c r="I762" s="3"/>
      <c r="J762" s="3"/>
      <c r="K762" s="3"/>
      <c r="Q762"/>
      <c r="R762" s="3" t="str">
        <f>'New Material Details'!K763</f>
        <v>Bhatan Steel Recycling</v>
      </c>
      <c r="S762" s="2">
        <f>'Booking Management'!Q758</f>
        <v>0</v>
      </c>
    </row>
    <row r="763" spans="1:19">
      <c r="A763" s="23">
        <f>'Booking Management'!A759</f>
        <v>0</v>
      </c>
      <c r="B763" s="33" t="str">
        <f>IF('Booking Management'!B759&lt;&gt;"",'Booking Management'!B759,"")</f>
        <v/>
      </c>
      <c r="C763" s="34" t="str">
        <f>IF('Booking Management'!T759&lt;&gt;"",'Booking Management'!T759,"")</f>
        <v/>
      </c>
      <c r="D763" s="35" t="str">
        <f t="shared" ca="1" si="12"/>
        <v/>
      </c>
      <c r="G763" s="3"/>
      <c r="H763" s="23"/>
      <c r="I763" s="3"/>
      <c r="J763" s="3"/>
      <c r="K763" s="3"/>
      <c r="Q763"/>
      <c r="R763" s="3" t="str">
        <f>'New Material Details'!K764</f>
        <v>Serve Copper Recycling</v>
      </c>
      <c r="S763" s="2">
        <f>'Booking Management'!Q759</f>
        <v>0</v>
      </c>
    </row>
    <row r="764" spans="1:19">
      <c r="A764" s="23">
        <f>'Booking Management'!A760</f>
        <v>0</v>
      </c>
      <c r="B764" s="33" t="str">
        <f>IF('Booking Management'!B760&lt;&gt;"",'Booking Management'!B760,"")</f>
        <v/>
      </c>
      <c r="C764" s="34" t="str">
        <f>IF('Booking Management'!T760&lt;&gt;"",'Booking Management'!T760,"")</f>
        <v/>
      </c>
      <c r="D764" s="35" t="str">
        <f t="shared" ca="1" si="12"/>
        <v/>
      </c>
      <c r="G764" s="3"/>
      <c r="H764" s="23"/>
      <c r="I764" s="3"/>
      <c r="J764" s="3"/>
      <c r="K764" s="3"/>
      <c r="Q764"/>
      <c r="R764" s="3" t="str">
        <f>'New Material Details'!K765</f>
        <v>Ratan Aluminium Recycling</v>
      </c>
      <c r="S764" s="2">
        <f>'Booking Management'!Q760</f>
        <v>0</v>
      </c>
    </row>
    <row r="765" spans="1:19">
      <c r="A765" s="23">
        <f>'Booking Management'!A761</f>
        <v>0</v>
      </c>
      <c r="B765" s="33" t="str">
        <f>IF('Booking Management'!B761&lt;&gt;"",'Booking Management'!B761,"")</f>
        <v/>
      </c>
      <c r="C765" s="34" t="str">
        <f>IF('Booking Management'!T761&lt;&gt;"",'Booking Management'!T761,"")</f>
        <v/>
      </c>
      <c r="D765" s="35" t="str">
        <f t="shared" ca="1" si="12"/>
        <v/>
      </c>
      <c r="G765" s="3"/>
      <c r="H765" s="23"/>
      <c r="I765" s="3"/>
      <c r="J765" s="3"/>
      <c r="K765" s="3"/>
      <c r="Q765"/>
      <c r="R765" s="3" t="str">
        <f>'New Material Details'!K766</f>
        <v>Bhatan Steel Recycling</v>
      </c>
      <c r="S765" s="2">
        <f>'Booking Management'!Q761</f>
        <v>0</v>
      </c>
    </row>
    <row r="766" spans="1:19">
      <c r="A766" s="23">
        <f>'Booking Management'!A762</f>
        <v>0</v>
      </c>
      <c r="B766" s="33" t="str">
        <f>IF('Booking Management'!B762&lt;&gt;"",'Booking Management'!B762,"")</f>
        <v/>
      </c>
      <c r="C766" s="34" t="str">
        <f>IF('Booking Management'!T762&lt;&gt;"",'Booking Management'!T762,"")</f>
        <v/>
      </c>
      <c r="D766" s="35" t="str">
        <f t="shared" ca="1" si="12"/>
        <v/>
      </c>
      <c r="G766" s="3"/>
      <c r="H766" s="23"/>
      <c r="I766" s="3"/>
      <c r="J766" s="3"/>
      <c r="K766" s="3"/>
      <c r="Q766"/>
      <c r="R766" s="3" t="str">
        <f>'New Material Details'!K767</f>
        <v>Serve Copper Recycling</v>
      </c>
      <c r="S766" s="2">
        <f>'Booking Management'!Q762</f>
        <v>0</v>
      </c>
    </row>
    <row r="767" spans="1:19">
      <c r="A767" s="23">
        <f>'Booking Management'!A763</f>
        <v>0</v>
      </c>
      <c r="B767" s="33" t="str">
        <f>IF('Booking Management'!B763&lt;&gt;"",'Booking Management'!B763,"")</f>
        <v/>
      </c>
      <c r="C767" s="34" t="str">
        <f>IF('Booking Management'!T763&lt;&gt;"",'Booking Management'!T763,"")</f>
        <v/>
      </c>
      <c r="D767" s="35" t="str">
        <f t="shared" ca="1" si="12"/>
        <v/>
      </c>
      <c r="G767" s="3"/>
      <c r="H767" s="23"/>
      <c r="I767" s="3"/>
      <c r="J767" s="3"/>
      <c r="K767" s="3"/>
      <c r="Q767"/>
      <c r="R767" s="3" t="str">
        <f>'New Material Details'!K768</f>
        <v>Ratan Aluminium Recycling</v>
      </c>
      <c r="S767" s="2">
        <f>'Booking Management'!Q763</f>
        <v>0</v>
      </c>
    </row>
    <row r="768" spans="1:19">
      <c r="A768" s="23">
        <f>'Booking Management'!A764</f>
        <v>0</v>
      </c>
      <c r="B768" s="33" t="str">
        <f>IF('Booking Management'!B764&lt;&gt;"",'Booking Management'!B764,"")</f>
        <v/>
      </c>
      <c r="C768" s="34" t="str">
        <f>IF('Booking Management'!T764&lt;&gt;"",'Booking Management'!T764,"")</f>
        <v/>
      </c>
      <c r="D768" s="35" t="str">
        <f t="shared" ca="1" si="12"/>
        <v/>
      </c>
      <c r="G768" s="3"/>
      <c r="H768" s="23"/>
      <c r="I768" s="3"/>
      <c r="J768" s="3"/>
      <c r="K768" s="3"/>
      <c r="Q768"/>
      <c r="R768" s="3" t="str">
        <f>'New Material Details'!K769</f>
        <v>Bhatan Steel Recycling</v>
      </c>
      <c r="S768" s="2">
        <f>'Booking Management'!Q764</f>
        <v>0</v>
      </c>
    </row>
    <row r="769" spans="1:19">
      <c r="A769" s="23">
        <f>'Booking Management'!A765</f>
        <v>0</v>
      </c>
      <c r="B769" s="33" t="str">
        <f>IF('Booking Management'!B765&lt;&gt;"",'Booking Management'!B765,"")</f>
        <v/>
      </c>
      <c r="C769" s="34" t="str">
        <f>IF('Booking Management'!T765&lt;&gt;"",'Booking Management'!T765,"")</f>
        <v/>
      </c>
      <c r="D769" s="35" t="str">
        <f t="shared" ca="1" si="12"/>
        <v/>
      </c>
      <c r="G769" s="3"/>
      <c r="H769" s="23"/>
      <c r="I769" s="3"/>
      <c r="J769" s="3"/>
      <c r="K769" s="3"/>
      <c r="Q769"/>
      <c r="R769" s="3" t="str">
        <f>'New Material Details'!K770</f>
        <v>Serve Copper Recycling</v>
      </c>
      <c r="S769" s="2">
        <f>'Booking Management'!Q765</f>
        <v>0</v>
      </c>
    </row>
    <row r="770" spans="1:19">
      <c r="A770" s="23">
        <f>'Booking Management'!A766</f>
        <v>0</v>
      </c>
      <c r="B770" s="33" t="str">
        <f>IF('Booking Management'!B766&lt;&gt;"",'Booking Management'!B766,"")</f>
        <v/>
      </c>
      <c r="C770" s="34" t="str">
        <f>IF('Booking Management'!T766&lt;&gt;"",'Booking Management'!T766,"")</f>
        <v/>
      </c>
      <c r="D770" s="35" t="str">
        <f t="shared" ca="1" si="12"/>
        <v/>
      </c>
      <c r="G770" s="3"/>
      <c r="H770" s="23"/>
      <c r="I770" s="3"/>
      <c r="J770" s="3"/>
      <c r="K770" s="3"/>
      <c r="Q770"/>
      <c r="R770" s="3" t="str">
        <f>'New Material Details'!K771</f>
        <v>Ratan Aluminium Recycling</v>
      </c>
      <c r="S770" s="2">
        <f>'Booking Management'!Q766</f>
        <v>0</v>
      </c>
    </row>
    <row r="771" spans="1:19">
      <c r="A771" s="23">
        <f>'Booking Management'!A767</f>
        <v>0</v>
      </c>
      <c r="B771" s="33" t="str">
        <f>IF('Booking Management'!B767&lt;&gt;"",'Booking Management'!B767,"")</f>
        <v/>
      </c>
      <c r="C771" s="34" t="str">
        <f>IF('Booking Management'!T767&lt;&gt;"",'Booking Management'!T767,"")</f>
        <v/>
      </c>
      <c r="D771" s="35" t="str">
        <f t="shared" ref="D771:D834" ca="1" si="13">IF(AND(B771&lt;&gt;"",C771&lt;&gt;""),IF(AND(O771="",C771-TODAY()&lt;20),"Alert",""),"")</f>
        <v/>
      </c>
      <c r="G771" s="3"/>
      <c r="H771" s="23"/>
      <c r="I771" s="3"/>
      <c r="J771" s="3"/>
      <c r="K771" s="3"/>
      <c r="Q771"/>
      <c r="R771" s="3" t="str">
        <f>'New Material Details'!K772</f>
        <v>Bhatan Steel Recycling</v>
      </c>
      <c r="S771" s="2">
        <f>'Booking Management'!Q767</f>
        <v>0</v>
      </c>
    </row>
    <row r="772" spans="1:19">
      <c r="A772" s="23">
        <f>'Booking Management'!A768</f>
        <v>0</v>
      </c>
      <c r="B772" s="33" t="str">
        <f>IF('Booking Management'!B768&lt;&gt;"",'Booking Management'!B768,"")</f>
        <v/>
      </c>
      <c r="C772" s="34" t="str">
        <f>IF('Booking Management'!T768&lt;&gt;"",'Booking Management'!T768,"")</f>
        <v/>
      </c>
      <c r="D772" s="35" t="str">
        <f t="shared" ca="1" si="13"/>
        <v/>
      </c>
      <c r="G772" s="3"/>
      <c r="H772" s="23"/>
      <c r="I772" s="3"/>
      <c r="J772" s="3"/>
      <c r="K772" s="3"/>
      <c r="Q772"/>
      <c r="R772" s="3" t="str">
        <f>'New Material Details'!K773</f>
        <v>Serve Copper Recycling</v>
      </c>
      <c r="S772" s="2">
        <f>'Booking Management'!Q768</f>
        <v>0</v>
      </c>
    </row>
    <row r="773" spans="1:19">
      <c r="A773" s="23">
        <f>'Booking Management'!A769</f>
        <v>0</v>
      </c>
      <c r="B773" s="33" t="str">
        <f>IF('Booking Management'!B769&lt;&gt;"",'Booking Management'!B769,"")</f>
        <v/>
      </c>
      <c r="C773" s="34" t="str">
        <f>IF('Booking Management'!T769&lt;&gt;"",'Booking Management'!T769,"")</f>
        <v/>
      </c>
      <c r="D773" s="35" t="str">
        <f t="shared" ca="1" si="13"/>
        <v/>
      </c>
      <c r="G773" s="3"/>
      <c r="H773" s="23"/>
      <c r="I773" s="3"/>
      <c r="J773" s="3"/>
      <c r="K773" s="3"/>
      <c r="Q773"/>
      <c r="R773" s="3" t="str">
        <f>'New Material Details'!K774</f>
        <v>Ratan Aluminium Recycling</v>
      </c>
      <c r="S773" s="2">
        <f>'Booking Management'!Q769</f>
        <v>0</v>
      </c>
    </row>
    <row r="774" spans="1:19">
      <c r="A774" s="23">
        <f>'Booking Management'!A770</f>
        <v>0</v>
      </c>
      <c r="B774" s="33" t="str">
        <f>IF('Booking Management'!B770&lt;&gt;"",'Booking Management'!B770,"")</f>
        <v/>
      </c>
      <c r="C774" s="34" t="str">
        <f>IF('Booking Management'!T770&lt;&gt;"",'Booking Management'!T770,"")</f>
        <v/>
      </c>
      <c r="D774" s="35" t="str">
        <f t="shared" ca="1" si="13"/>
        <v/>
      </c>
      <c r="G774" s="3"/>
      <c r="H774" s="23"/>
      <c r="I774" s="3"/>
      <c r="J774" s="3"/>
      <c r="K774" s="3"/>
      <c r="Q774"/>
      <c r="R774" s="3" t="str">
        <f>'New Material Details'!K775</f>
        <v>Bhatan Steel Recycling</v>
      </c>
      <c r="S774" s="2">
        <f>'Booking Management'!Q770</f>
        <v>0</v>
      </c>
    </row>
    <row r="775" spans="1:19">
      <c r="A775" s="23">
        <f>'Booking Management'!A771</f>
        <v>0</v>
      </c>
      <c r="B775" s="33" t="str">
        <f>IF('Booking Management'!B771&lt;&gt;"",'Booking Management'!B771,"")</f>
        <v/>
      </c>
      <c r="C775" s="34" t="str">
        <f>IF('Booking Management'!T771&lt;&gt;"",'Booking Management'!T771,"")</f>
        <v/>
      </c>
      <c r="D775" s="35" t="str">
        <f t="shared" ca="1" si="13"/>
        <v/>
      </c>
      <c r="G775" s="3"/>
      <c r="H775" s="23"/>
      <c r="I775" s="3"/>
      <c r="J775" s="3"/>
      <c r="K775" s="3"/>
      <c r="Q775"/>
      <c r="R775" s="3" t="str">
        <f>'New Material Details'!K776</f>
        <v>Serve Copper Recycling</v>
      </c>
      <c r="S775" s="2">
        <f>'Booking Management'!Q771</f>
        <v>0</v>
      </c>
    </row>
    <row r="776" spans="1:19">
      <c r="A776" s="23">
        <f>'Booking Management'!A772</f>
        <v>0</v>
      </c>
      <c r="B776" s="33" t="str">
        <f>IF('Booking Management'!B772&lt;&gt;"",'Booking Management'!B772,"")</f>
        <v/>
      </c>
      <c r="C776" s="34" t="str">
        <f>IF('Booking Management'!T772&lt;&gt;"",'Booking Management'!T772,"")</f>
        <v/>
      </c>
      <c r="D776" s="35" t="str">
        <f t="shared" ca="1" si="13"/>
        <v/>
      </c>
      <c r="G776" s="3"/>
      <c r="H776" s="23"/>
      <c r="I776" s="3"/>
      <c r="J776" s="3"/>
      <c r="K776" s="3"/>
      <c r="Q776"/>
      <c r="R776" s="3" t="str">
        <f>'New Material Details'!K777</f>
        <v>Ratan Aluminium Recycling</v>
      </c>
      <c r="S776" s="2">
        <f>'Booking Management'!Q772</f>
        <v>0</v>
      </c>
    </row>
    <row r="777" spans="1:19">
      <c r="A777" s="23">
        <f>'Booking Management'!A773</f>
        <v>0</v>
      </c>
      <c r="B777" s="33" t="str">
        <f>IF('Booking Management'!B773&lt;&gt;"",'Booking Management'!B773,"")</f>
        <v/>
      </c>
      <c r="C777" s="34" t="str">
        <f>IF('Booking Management'!T773&lt;&gt;"",'Booking Management'!T773,"")</f>
        <v/>
      </c>
      <c r="D777" s="35" t="str">
        <f t="shared" ca="1" si="13"/>
        <v/>
      </c>
      <c r="G777" s="3"/>
      <c r="H777" s="23"/>
      <c r="I777" s="3"/>
      <c r="J777" s="3"/>
      <c r="K777" s="3"/>
      <c r="Q777"/>
      <c r="R777" s="3" t="str">
        <f>'New Material Details'!K778</f>
        <v>Bhatan Steel Recycling</v>
      </c>
      <c r="S777" s="2">
        <f>'Booking Management'!Q773</f>
        <v>0</v>
      </c>
    </row>
    <row r="778" spans="1:19">
      <c r="A778" s="23">
        <f>'Booking Management'!A774</f>
        <v>0</v>
      </c>
      <c r="B778" s="33" t="str">
        <f>IF('Booking Management'!B774&lt;&gt;"",'Booking Management'!B774,"")</f>
        <v/>
      </c>
      <c r="C778" s="34" t="str">
        <f>IF('Booking Management'!T774&lt;&gt;"",'Booking Management'!T774,"")</f>
        <v/>
      </c>
      <c r="D778" s="35" t="str">
        <f t="shared" ca="1" si="13"/>
        <v/>
      </c>
      <c r="G778" s="3"/>
      <c r="H778" s="23"/>
      <c r="I778" s="3"/>
      <c r="J778" s="3"/>
      <c r="K778" s="3"/>
      <c r="Q778"/>
      <c r="R778" s="3" t="str">
        <f>'New Material Details'!K779</f>
        <v>Serve Copper Recycling</v>
      </c>
      <c r="S778" s="2">
        <f>'Booking Management'!Q774</f>
        <v>0</v>
      </c>
    </row>
    <row r="779" spans="1:19">
      <c r="A779" s="23">
        <f>'Booking Management'!A775</f>
        <v>0</v>
      </c>
      <c r="B779" s="33" t="str">
        <f>IF('Booking Management'!B775&lt;&gt;"",'Booking Management'!B775,"")</f>
        <v/>
      </c>
      <c r="C779" s="34" t="str">
        <f>IF('Booking Management'!T775&lt;&gt;"",'Booking Management'!T775,"")</f>
        <v/>
      </c>
      <c r="D779" s="35" t="str">
        <f t="shared" ca="1" si="13"/>
        <v/>
      </c>
      <c r="G779" s="3"/>
      <c r="H779" s="23"/>
      <c r="I779" s="3"/>
      <c r="J779" s="3"/>
      <c r="K779" s="3"/>
      <c r="Q779"/>
      <c r="R779" s="3" t="str">
        <f>'New Material Details'!K780</f>
        <v>Ratan Aluminium Recycling</v>
      </c>
      <c r="S779" s="2">
        <f>'Booking Management'!Q775</f>
        <v>0</v>
      </c>
    </row>
    <row r="780" spans="1:19">
      <c r="A780" s="23">
        <f>'Booking Management'!A776</f>
        <v>0</v>
      </c>
      <c r="B780" s="33" t="str">
        <f>IF('Booking Management'!B776&lt;&gt;"",'Booking Management'!B776,"")</f>
        <v/>
      </c>
      <c r="C780" s="34" t="str">
        <f>IF('Booking Management'!T776&lt;&gt;"",'Booking Management'!T776,"")</f>
        <v/>
      </c>
      <c r="D780" s="35" t="str">
        <f t="shared" ca="1" si="13"/>
        <v/>
      </c>
      <c r="G780" s="3"/>
      <c r="H780" s="23"/>
      <c r="I780" s="3"/>
      <c r="J780" s="3"/>
      <c r="K780" s="3"/>
      <c r="Q780"/>
      <c r="R780" s="3" t="str">
        <f>'New Material Details'!K781</f>
        <v>Bhatan Steel Recycling</v>
      </c>
      <c r="S780" s="2">
        <f>'Booking Management'!Q776</f>
        <v>0</v>
      </c>
    </row>
    <row r="781" spans="1:19">
      <c r="A781" s="23">
        <f>'Booking Management'!A777</f>
        <v>0</v>
      </c>
      <c r="B781" s="33" t="str">
        <f>IF('Booking Management'!B777&lt;&gt;"",'Booking Management'!B777,"")</f>
        <v/>
      </c>
      <c r="C781" s="34" t="str">
        <f>IF('Booking Management'!T777&lt;&gt;"",'Booking Management'!T777,"")</f>
        <v/>
      </c>
      <c r="D781" s="35" t="str">
        <f t="shared" ca="1" si="13"/>
        <v/>
      </c>
      <c r="G781" s="3"/>
      <c r="H781" s="23"/>
      <c r="I781" s="3"/>
      <c r="J781" s="3"/>
      <c r="K781" s="3"/>
      <c r="Q781"/>
      <c r="R781" s="3" t="str">
        <f>'New Material Details'!K782</f>
        <v>Serve Copper Recycling</v>
      </c>
      <c r="S781" s="2">
        <f>'Booking Management'!Q777</f>
        <v>0</v>
      </c>
    </row>
    <row r="782" spans="1:19">
      <c r="A782" s="23">
        <f>'Booking Management'!A778</f>
        <v>0</v>
      </c>
      <c r="B782" s="33" t="str">
        <f>IF('Booking Management'!B778&lt;&gt;"",'Booking Management'!B778,"")</f>
        <v/>
      </c>
      <c r="C782" s="34" t="str">
        <f>IF('Booking Management'!T778&lt;&gt;"",'Booking Management'!T778,"")</f>
        <v/>
      </c>
      <c r="D782" s="35" t="str">
        <f t="shared" ca="1" si="13"/>
        <v/>
      </c>
      <c r="G782" s="3"/>
      <c r="H782" s="23"/>
      <c r="I782" s="3"/>
      <c r="J782" s="3"/>
      <c r="K782" s="3"/>
      <c r="Q782"/>
      <c r="R782" s="3" t="str">
        <f>'New Material Details'!K783</f>
        <v>Ratan Aluminium Recycling</v>
      </c>
      <c r="S782" s="2">
        <f>'Booking Management'!Q778</f>
        <v>0</v>
      </c>
    </row>
    <row r="783" spans="1:19">
      <c r="A783" s="23">
        <f>'Booking Management'!A779</f>
        <v>0</v>
      </c>
      <c r="B783" s="33" t="str">
        <f>IF('Booking Management'!B779&lt;&gt;"",'Booking Management'!B779,"")</f>
        <v/>
      </c>
      <c r="C783" s="34" t="str">
        <f>IF('Booking Management'!T779&lt;&gt;"",'Booking Management'!T779,"")</f>
        <v/>
      </c>
      <c r="D783" s="35" t="str">
        <f t="shared" ca="1" si="13"/>
        <v/>
      </c>
      <c r="G783" s="3"/>
      <c r="H783" s="23"/>
      <c r="I783" s="3"/>
      <c r="J783" s="3"/>
      <c r="K783" s="3"/>
      <c r="Q783"/>
      <c r="R783" s="3" t="str">
        <f>'New Material Details'!K784</f>
        <v>Bhatan Steel Recycling</v>
      </c>
      <c r="S783" s="2">
        <f>'Booking Management'!Q779</f>
        <v>0</v>
      </c>
    </row>
    <row r="784" spans="1:19">
      <c r="A784" s="23">
        <f>'Booking Management'!A780</f>
        <v>0</v>
      </c>
      <c r="B784" s="33" t="str">
        <f>IF('Booking Management'!B780&lt;&gt;"",'Booking Management'!B780,"")</f>
        <v/>
      </c>
      <c r="C784" s="34" t="str">
        <f>IF('Booking Management'!T780&lt;&gt;"",'Booking Management'!T780,"")</f>
        <v/>
      </c>
      <c r="D784" s="35" t="str">
        <f t="shared" ca="1" si="13"/>
        <v/>
      </c>
      <c r="G784" s="3"/>
      <c r="H784" s="23"/>
      <c r="I784" s="3"/>
      <c r="J784" s="3"/>
      <c r="K784" s="3"/>
      <c r="Q784"/>
      <c r="R784" s="3" t="str">
        <f>'New Material Details'!K785</f>
        <v>Serve Copper Recycling</v>
      </c>
      <c r="S784" s="2">
        <f>'Booking Management'!Q780</f>
        <v>0</v>
      </c>
    </row>
    <row r="785" spans="1:19">
      <c r="A785" s="23">
        <f>'Booking Management'!A781</f>
        <v>0</v>
      </c>
      <c r="B785" s="33" t="str">
        <f>IF('Booking Management'!B781&lt;&gt;"",'Booking Management'!B781,"")</f>
        <v/>
      </c>
      <c r="C785" s="34" t="str">
        <f>IF('Booking Management'!T781&lt;&gt;"",'Booking Management'!T781,"")</f>
        <v/>
      </c>
      <c r="D785" s="35" t="str">
        <f t="shared" ca="1" si="13"/>
        <v/>
      </c>
      <c r="G785" s="3"/>
      <c r="H785" s="23"/>
      <c r="I785" s="3"/>
      <c r="J785" s="3"/>
      <c r="K785" s="3"/>
      <c r="Q785"/>
      <c r="R785" s="3" t="str">
        <f>'New Material Details'!K786</f>
        <v>Ratan Aluminium Recycling</v>
      </c>
      <c r="S785" s="2">
        <f>'Booking Management'!Q781</f>
        <v>0</v>
      </c>
    </row>
    <row r="786" spans="1:19">
      <c r="A786" s="23">
        <f>'Booking Management'!A782</f>
        <v>0</v>
      </c>
      <c r="B786" s="33" t="str">
        <f>IF('Booking Management'!B782&lt;&gt;"",'Booking Management'!B782,"")</f>
        <v/>
      </c>
      <c r="C786" s="34" t="str">
        <f>IF('Booking Management'!T782&lt;&gt;"",'Booking Management'!T782,"")</f>
        <v/>
      </c>
      <c r="D786" s="35" t="str">
        <f t="shared" ca="1" si="13"/>
        <v/>
      </c>
      <c r="G786" s="3"/>
      <c r="H786" s="23"/>
      <c r="I786" s="3"/>
      <c r="J786" s="3"/>
      <c r="K786" s="3"/>
      <c r="Q786"/>
      <c r="R786" s="3" t="str">
        <f>'New Material Details'!K787</f>
        <v>Bhatan Steel Recycling</v>
      </c>
      <c r="S786" s="2">
        <f>'Booking Management'!Q782</f>
        <v>0</v>
      </c>
    </row>
    <row r="787" spans="1:19">
      <c r="A787" s="23">
        <f>'Booking Management'!A783</f>
        <v>0</v>
      </c>
      <c r="B787" s="33" t="str">
        <f>IF('Booking Management'!B783&lt;&gt;"",'Booking Management'!B783,"")</f>
        <v/>
      </c>
      <c r="C787" s="34" t="str">
        <f>IF('Booking Management'!T783&lt;&gt;"",'Booking Management'!T783,"")</f>
        <v/>
      </c>
      <c r="D787" s="35" t="str">
        <f t="shared" ca="1" si="13"/>
        <v/>
      </c>
      <c r="G787" s="3"/>
      <c r="H787" s="23"/>
      <c r="I787" s="3"/>
      <c r="J787" s="3"/>
      <c r="K787" s="3"/>
      <c r="Q787"/>
      <c r="R787" s="3" t="str">
        <f>'New Material Details'!K788</f>
        <v>Serve Copper Recycling</v>
      </c>
      <c r="S787" s="2">
        <f>'Booking Management'!Q783</f>
        <v>0</v>
      </c>
    </row>
    <row r="788" spans="1:19">
      <c r="A788" s="23">
        <f>'Booking Management'!A784</f>
        <v>0</v>
      </c>
      <c r="B788" s="33" t="str">
        <f>IF('Booking Management'!B784&lt;&gt;"",'Booking Management'!B784,"")</f>
        <v/>
      </c>
      <c r="C788" s="34" t="str">
        <f>IF('Booking Management'!T784&lt;&gt;"",'Booking Management'!T784,"")</f>
        <v/>
      </c>
      <c r="D788" s="35" t="str">
        <f t="shared" ca="1" si="13"/>
        <v/>
      </c>
      <c r="G788" s="3"/>
      <c r="H788" s="23"/>
      <c r="I788" s="3"/>
      <c r="J788" s="3"/>
      <c r="K788" s="3"/>
      <c r="Q788"/>
      <c r="R788" s="3" t="str">
        <f>'New Material Details'!K789</f>
        <v>Ratan Aluminium Recycling</v>
      </c>
      <c r="S788" s="2">
        <f>'Booking Management'!Q784</f>
        <v>0</v>
      </c>
    </row>
    <row r="789" spans="1:19">
      <c r="A789" s="23">
        <f>'Booking Management'!A785</f>
        <v>0</v>
      </c>
      <c r="B789" s="33" t="str">
        <f>IF('Booking Management'!B785&lt;&gt;"",'Booking Management'!B785,"")</f>
        <v/>
      </c>
      <c r="C789" s="34" t="str">
        <f>IF('Booking Management'!T785&lt;&gt;"",'Booking Management'!T785,"")</f>
        <v/>
      </c>
      <c r="D789" s="35" t="str">
        <f t="shared" ca="1" si="13"/>
        <v/>
      </c>
      <c r="G789" s="3"/>
      <c r="H789" s="23"/>
      <c r="I789" s="3"/>
      <c r="J789" s="3"/>
      <c r="K789" s="3"/>
      <c r="Q789"/>
      <c r="R789" s="3" t="str">
        <f>'New Material Details'!K790</f>
        <v>Bhatan Steel Recycling</v>
      </c>
      <c r="S789" s="2">
        <f>'Booking Management'!Q785</f>
        <v>0</v>
      </c>
    </row>
    <row r="790" spans="1:19">
      <c r="A790" s="23">
        <f>'Booking Management'!A786</f>
        <v>0</v>
      </c>
      <c r="B790" s="33" t="str">
        <f>IF('Booking Management'!B786&lt;&gt;"",'Booking Management'!B786,"")</f>
        <v/>
      </c>
      <c r="C790" s="34" t="str">
        <f>IF('Booking Management'!T786&lt;&gt;"",'Booking Management'!T786,"")</f>
        <v/>
      </c>
      <c r="D790" s="35" t="str">
        <f t="shared" ca="1" si="13"/>
        <v/>
      </c>
      <c r="G790" s="3"/>
      <c r="H790" s="23"/>
      <c r="I790" s="3"/>
      <c r="J790" s="3"/>
      <c r="K790" s="3"/>
      <c r="Q790"/>
      <c r="R790" s="3" t="str">
        <f>'New Material Details'!K791</f>
        <v>Serve Copper Recycling</v>
      </c>
      <c r="S790" s="2">
        <f>'Booking Management'!Q786</f>
        <v>0</v>
      </c>
    </row>
    <row r="791" spans="1:19">
      <c r="A791" s="23">
        <f>'Booking Management'!A787</f>
        <v>0</v>
      </c>
      <c r="B791" s="33" t="str">
        <f>IF('Booking Management'!B787&lt;&gt;"",'Booking Management'!B787,"")</f>
        <v/>
      </c>
      <c r="C791" s="34" t="str">
        <f>IF('Booking Management'!T787&lt;&gt;"",'Booking Management'!T787,"")</f>
        <v/>
      </c>
      <c r="D791" s="35" t="str">
        <f t="shared" ca="1" si="13"/>
        <v/>
      </c>
      <c r="G791" s="3"/>
      <c r="H791" s="23"/>
      <c r="I791" s="3"/>
      <c r="J791" s="3"/>
      <c r="K791" s="3"/>
      <c r="Q791"/>
      <c r="R791" s="3" t="str">
        <f>'New Material Details'!K792</f>
        <v>Ratan Aluminium Recycling</v>
      </c>
      <c r="S791" s="2">
        <f>'Booking Management'!Q787</f>
        <v>0</v>
      </c>
    </row>
    <row r="792" spans="1:19">
      <c r="A792" s="23">
        <f>'Booking Management'!A788</f>
        <v>0</v>
      </c>
      <c r="B792" s="33" t="str">
        <f>IF('Booking Management'!B788&lt;&gt;"",'Booking Management'!B788,"")</f>
        <v/>
      </c>
      <c r="C792" s="34" t="str">
        <f>IF('Booking Management'!T788&lt;&gt;"",'Booking Management'!T788,"")</f>
        <v/>
      </c>
      <c r="D792" s="35" t="str">
        <f t="shared" ca="1" si="13"/>
        <v/>
      </c>
      <c r="G792" s="3"/>
      <c r="H792" s="23"/>
      <c r="I792" s="3"/>
      <c r="J792" s="3"/>
      <c r="K792" s="3"/>
      <c r="Q792"/>
      <c r="R792" s="3" t="str">
        <f>'New Material Details'!K793</f>
        <v>Bhatan Steel Recycling</v>
      </c>
      <c r="S792" s="2">
        <f>'Booking Management'!Q788</f>
        <v>0</v>
      </c>
    </row>
    <row r="793" spans="1:19">
      <c r="A793" s="23">
        <f>'Booking Management'!A789</f>
        <v>0</v>
      </c>
      <c r="B793" s="33" t="str">
        <f>IF('Booking Management'!B789&lt;&gt;"",'Booking Management'!B789,"")</f>
        <v/>
      </c>
      <c r="C793" s="34" t="str">
        <f>IF('Booking Management'!T789&lt;&gt;"",'Booking Management'!T789,"")</f>
        <v/>
      </c>
      <c r="D793" s="35" t="str">
        <f t="shared" ca="1" si="13"/>
        <v/>
      </c>
      <c r="G793" s="3"/>
      <c r="H793" s="23"/>
      <c r="I793" s="3"/>
      <c r="J793" s="3"/>
      <c r="K793" s="3"/>
      <c r="Q793"/>
      <c r="R793" s="3" t="str">
        <f>'New Material Details'!K794</f>
        <v>Serve Copper Recycling</v>
      </c>
      <c r="S793" s="2">
        <f>'Booking Management'!Q789</f>
        <v>0</v>
      </c>
    </row>
    <row r="794" spans="1:19">
      <c r="A794" s="23">
        <f>'Booking Management'!A790</f>
        <v>0</v>
      </c>
      <c r="B794" s="33" t="str">
        <f>IF('Booking Management'!B790&lt;&gt;"",'Booking Management'!B790,"")</f>
        <v/>
      </c>
      <c r="C794" s="34" t="str">
        <f>IF('Booking Management'!T790&lt;&gt;"",'Booking Management'!T790,"")</f>
        <v/>
      </c>
      <c r="D794" s="35" t="str">
        <f t="shared" ca="1" si="13"/>
        <v/>
      </c>
      <c r="G794" s="3"/>
      <c r="H794" s="23"/>
      <c r="I794" s="3"/>
      <c r="J794" s="3"/>
      <c r="K794" s="3"/>
      <c r="Q794"/>
      <c r="R794" s="3" t="str">
        <f>'New Material Details'!K795</f>
        <v>Ratan Aluminium Recycling</v>
      </c>
      <c r="S794" s="2">
        <f>'Booking Management'!Q790</f>
        <v>0</v>
      </c>
    </row>
    <row r="795" spans="1:19">
      <c r="A795" s="23">
        <f>'Booking Management'!A791</f>
        <v>0</v>
      </c>
      <c r="B795" s="33" t="str">
        <f>IF('Booking Management'!B791&lt;&gt;"",'Booking Management'!B791,"")</f>
        <v/>
      </c>
      <c r="C795" s="34" t="str">
        <f>IF('Booking Management'!T791&lt;&gt;"",'Booking Management'!T791,"")</f>
        <v/>
      </c>
      <c r="D795" s="35" t="str">
        <f t="shared" ca="1" si="13"/>
        <v/>
      </c>
      <c r="G795" s="3"/>
      <c r="H795" s="23"/>
      <c r="I795" s="3"/>
      <c r="J795" s="3"/>
      <c r="K795" s="3"/>
      <c r="Q795"/>
      <c r="R795" s="3" t="str">
        <f>'New Material Details'!K796</f>
        <v>Bhatan Steel Recycling</v>
      </c>
      <c r="S795" s="2">
        <f>'Booking Management'!Q791</f>
        <v>0</v>
      </c>
    </row>
    <row r="796" spans="1:19">
      <c r="A796" s="23">
        <f>'Booking Management'!A792</f>
        <v>0</v>
      </c>
      <c r="B796" s="33" t="str">
        <f>IF('Booking Management'!B792&lt;&gt;"",'Booking Management'!B792,"")</f>
        <v/>
      </c>
      <c r="C796" s="34" t="str">
        <f>IF('Booking Management'!T792&lt;&gt;"",'Booking Management'!T792,"")</f>
        <v/>
      </c>
      <c r="D796" s="35" t="str">
        <f t="shared" ca="1" si="13"/>
        <v/>
      </c>
      <c r="G796" s="3"/>
      <c r="H796" s="23"/>
      <c r="I796" s="3"/>
      <c r="J796" s="3"/>
      <c r="K796" s="3"/>
      <c r="Q796"/>
      <c r="R796" s="3" t="str">
        <f>'New Material Details'!K797</f>
        <v>Serve Copper Recycling</v>
      </c>
      <c r="S796" s="2">
        <f>'Booking Management'!Q792</f>
        <v>0</v>
      </c>
    </row>
    <row r="797" spans="1:19">
      <c r="A797" s="23">
        <f>'Booking Management'!A793</f>
        <v>0</v>
      </c>
      <c r="B797" s="33" t="str">
        <f>IF('Booking Management'!B793&lt;&gt;"",'Booking Management'!B793,"")</f>
        <v/>
      </c>
      <c r="C797" s="34" t="str">
        <f>IF('Booking Management'!T793&lt;&gt;"",'Booking Management'!T793,"")</f>
        <v/>
      </c>
      <c r="D797" s="35" t="str">
        <f t="shared" ca="1" si="13"/>
        <v/>
      </c>
      <c r="G797" s="3"/>
      <c r="H797" s="23"/>
      <c r="I797" s="3"/>
      <c r="J797" s="3"/>
      <c r="K797" s="3"/>
      <c r="Q797"/>
      <c r="R797" s="3" t="str">
        <f>'New Material Details'!K798</f>
        <v>Ratan Aluminium Recycling</v>
      </c>
      <c r="S797" s="2">
        <f>'Booking Management'!Q793</f>
        <v>0</v>
      </c>
    </row>
    <row r="798" spans="1:19">
      <c r="A798" s="23">
        <f>'Booking Management'!A794</f>
        <v>0</v>
      </c>
      <c r="B798" s="33" t="str">
        <f>IF('Booking Management'!B794&lt;&gt;"",'Booking Management'!B794,"")</f>
        <v/>
      </c>
      <c r="C798" s="34" t="str">
        <f>IF('Booking Management'!T794&lt;&gt;"",'Booking Management'!T794,"")</f>
        <v/>
      </c>
      <c r="D798" s="35" t="str">
        <f t="shared" ca="1" si="13"/>
        <v/>
      </c>
      <c r="H798" s="23"/>
      <c r="J798" s="3"/>
      <c r="K798" s="3"/>
      <c r="Q798"/>
      <c r="R798" s="3" t="str">
        <f>'New Material Details'!K799</f>
        <v>Bhatan Steel Recycling</v>
      </c>
      <c r="S798" s="2">
        <f>'Booking Management'!Q794</f>
        <v>0</v>
      </c>
    </row>
    <row r="799" spans="1:19">
      <c r="A799" s="23">
        <f>'Booking Management'!A795</f>
        <v>0</v>
      </c>
      <c r="B799" s="33" t="str">
        <f>IF('Booking Management'!B795&lt;&gt;"",'Booking Management'!B795,"")</f>
        <v/>
      </c>
      <c r="C799" s="34" t="str">
        <f>IF('Booking Management'!T795&lt;&gt;"",'Booking Management'!T795,"")</f>
        <v/>
      </c>
      <c r="D799" s="35" t="str">
        <f t="shared" ca="1" si="13"/>
        <v/>
      </c>
      <c r="G799" s="3"/>
      <c r="H799" s="23"/>
      <c r="I799" s="3"/>
      <c r="J799" s="3"/>
      <c r="K799" s="3"/>
      <c r="Q799"/>
      <c r="R799" s="3" t="str">
        <f>'New Material Details'!K800</f>
        <v>Serve Copper Recycling</v>
      </c>
      <c r="S799" s="2">
        <f>'Booking Management'!Q795</f>
        <v>0</v>
      </c>
    </row>
    <row r="800" spans="1:19">
      <c r="A800" s="23">
        <f>'Booking Management'!A796</f>
        <v>0</v>
      </c>
      <c r="B800" s="33" t="str">
        <f>IF('Booking Management'!B796&lt;&gt;"",'Booking Management'!B796,"")</f>
        <v/>
      </c>
      <c r="C800" s="34" t="str">
        <f>IF('Booking Management'!T796&lt;&gt;"",'Booking Management'!T796,"")</f>
        <v/>
      </c>
      <c r="D800" s="35" t="str">
        <f t="shared" ca="1" si="13"/>
        <v/>
      </c>
      <c r="G800" s="3"/>
      <c r="H800" s="23"/>
      <c r="I800" s="3"/>
      <c r="J800" s="3"/>
      <c r="K800" s="3"/>
      <c r="Q800"/>
      <c r="R800" s="3" t="str">
        <f>'New Material Details'!K801</f>
        <v>Ratan Aluminium Recycling</v>
      </c>
      <c r="S800" s="2">
        <f>'Booking Management'!Q796</f>
        <v>0</v>
      </c>
    </row>
    <row r="801" spans="1:19">
      <c r="A801" s="23">
        <f>'Booking Management'!A797</f>
        <v>0</v>
      </c>
      <c r="B801" s="33" t="str">
        <f>IF('Booking Management'!B797&lt;&gt;"",'Booking Management'!B797,"")</f>
        <v/>
      </c>
      <c r="C801" s="34" t="str">
        <f>IF('Booking Management'!T797&lt;&gt;"",'Booking Management'!T797,"")</f>
        <v/>
      </c>
      <c r="D801" s="35" t="str">
        <f t="shared" ca="1" si="13"/>
        <v/>
      </c>
      <c r="G801" s="3"/>
      <c r="H801" s="23"/>
      <c r="I801" s="3"/>
      <c r="J801" s="3"/>
      <c r="K801" s="3"/>
      <c r="Q801"/>
      <c r="R801" s="3" t="str">
        <f>'New Material Details'!K802</f>
        <v>Bhatan Steel Recycling</v>
      </c>
      <c r="S801" s="2">
        <f>'Booking Management'!Q797</f>
        <v>0</v>
      </c>
    </row>
    <row r="802" spans="1:19">
      <c r="A802" s="23">
        <f>'Booking Management'!A798</f>
        <v>0</v>
      </c>
      <c r="B802" s="33" t="str">
        <f>IF('Booking Management'!B798&lt;&gt;"",'Booking Management'!B798,"")</f>
        <v/>
      </c>
      <c r="C802" s="34" t="str">
        <f>IF('Booking Management'!T798&lt;&gt;"",'Booking Management'!T798,"")</f>
        <v/>
      </c>
      <c r="D802" s="35" t="str">
        <f t="shared" ca="1" si="13"/>
        <v/>
      </c>
      <c r="G802" s="3"/>
      <c r="H802" s="23"/>
      <c r="I802" s="3"/>
      <c r="J802" s="3"/>
      <c r="K802" s="3"/>
      <c r="Q802"/>
      <c r="R802" s="3" t="str">
        <f>'New Material Details'!K803</f>
        <v>Serve Copper Recycling</v>
      </c>
      <c r="S802" s="2">
        <f>'Booking Management'!Q798</f>
        <v>0</v>
      </c>
    </row>
    <row r="803" spans="1:19">
      <c r="A803" s="23">
        <f>'Booking Management'!A799</f>
        <v>0</v>
      </c>
      <c r="B803" s="33" t="str">
        <f>IF('Booking Management'!B799&lt;&gt;"",'Booking Management'!B799,"")</f>
        <v/>
      </c>
      <c r="C803" s="34" t="str">
        <f>IF('Booking Management'!T799&lt;&gt;"",'Booking Management'!T799,"")</f>
        <v/>
      </c>
      <c r="D803" s="35" t="str">
        <f t="shared" ca="1" si="13"/>
        <v/>
      </c>
      <c r="G803" s="3"/>
      <c r="H803" s="23"/>
      <c r="I803" s="3"/>
      <c r="J803" s="3"/>
      <c r="K803" s="3"/>
      <c r="Q803"/>
      <c r="R803" s="3" t="str">
        <f>'New Material Details'!K804</f>
        <v>Ratan Aluminium Recycling</v>
      </c>
      <c r="S803" s="2">
        <f>'Booking Management'!Q799</f>
        <v>0</v>
      </c>
    </row>
    <row r="804" spans="1:19">
      <c r="A804" s="23">
        <f>'Booking Management'!A800</f>
        <v>0</v>
      </c>
      <c r="B804" s="33" t="str">
        <f>IF('Booking Management'!B800&lt;&gt;"",'Booking Management'!B800,"")</f>
        <v/>
      </c>
      <c r="C804" s="34" t="str">
        <f>IF('Booking Management'!T800&lt;&gt;"",'Booking Management'!T800,"")</f>
        <v/>
      </c>
      <c r="D804" s="35" t="str">
        <f t="shared" ca="1" si="13"/>
        <v/>
      </c>
      <c r="G804" s="3"/>
      <c r="H804" s="23"/>
      <c r="I804" s="3"/>
      <c r="J804" s="3"/>
      <c r="K804" s="3"/>
      <c r="Q804"/>
      <c r="R804" s="3" t="str">
        <f>'New Material Details'!K805</f>
        <v>Bhatan Steel Recycling</v>
      </c>
      <c r="S804" s="2">
        <f>'Booking Management'!Q800</f>
        <v>0</v>
      </c>
    </row>
    <row r="805" spans="1:19">
      <c r="A805" s="23">
        <f>'Booking Management'!A801</f>
        <v>0</v>
      </c>
      <c r="B805" s="33" t="str">
        <f>IF('Booking Management'!B801&lt;&gt;"",'Booking Management'!B801,"")</f>
        <v/>
      </c>
      <c r="C805" s="34" t="str">
        <f>IF('Booking Management'!T801&lt;&gt;"",'Booking Management'!T801,"")</f>
        <v/>
      </c>
      <c r="D805" s="35" t="str">
        <f t="shared" ca="1" si="13"/>
        <v/>
      </c>
      <c r="G805" s="3"/>
      <c r="H805" s="23"/>
      <c r="I805" s="3"/>
      <c r="J805" s="3"/>
      <c r="K805" s="3"/>
      <c r="Q805"/>
      <c r="R805" s="3" t="str">
        <f>'New Material Details'!K806</f>
        <v>Serve Copper Recycling</v>
      </c>
      <c r="S805" s="2">
        <f>'Booking Management'!Q801</f>
        <v>0</v>
      </c>
    </row>
    <row r="806" spans="1:19">
      <c r="A806" s="23">
        <f>'Booking Management'!A802</f>
        <v>0</v>
      </c>
      <c r="B806" s="33" t="str">
        <f>IF('Booking Management'!B802&lt;&gt;"",'Booking Management'!B802,"")</f>
        <v/>
      </c>
      <c r="C806" s="34" t="str">
        <f>IF('Booking Management'!T802&lt;&gt;"",'Booking Management'!T802,"")</f>
        <v/>
      </c>
      <c r="D806" s="35" t="str">
        <f t="shared" ca="1" si="13"/>
        <v/>
      </c>
      <c r="G806" s="3"/>
      <c r="H806" s="23"/>
      <c r="I806" s="3"/>
      <c r="J806" s="3"/>
      <c r="K806" s="3"/>
      <c r="Q806"/>
      <c r="R806" s="3" t="str">
        <f>'New Material Details'!K807</f>
        <v>Ratan Aluminium Recycling</v>
      </c>
      <c r="S806" s="2">
        <f>'Booking Management'!Q802</f>
        <v>0</v>
      </c>
    </row>
    <row r="807" spans="1:19">
      <c r="A807" s="23">
        <f>'Booking Management'!A803</f>
        <v>0</v>
      </c>
      <c r="B807" s="33" t="str">
        <f>IF('Booking Management'!B803&lt;&gt;"",'Booking Management'!B803,"")</f>
        <v/>
      </c>
      <c r="C807" s="34" t="str">
        <f>IF('Booking Management'!T803&lt;&gt;"",'Booking Management'!T803,"")</f>
        <v/>
      </c>
      <c r="D807" s="35" t="str">
        <f t="shared" ca="1" si="13"/>
        <v/>
      </c>
      <c r="G807" s="3"/>
      <c r="H807" s="23"/>
      <c r="I807" s="3"/>
      <c r="J807" s="3"/>
      <c r="K807" s="3"/>
      <c r="Q807"/>
      <c r="R807" s="3" t="str">
        <f>'New Material Details'!K808</f>
        <v>Bhatan Steel Recycling</v>
      </c>
      <c r="S807" s="2">
        <f>'Booking Management'!Q803</f>
        <v>0</v>
      </c>
    </row>
    <row r="808" spans="1:19">
      <c r="A808" s="23">
        <f>'Booking Management'!A804</f>
        <v>0</v>
      </c>
      <c r="B808" s="33" t="str">
        <f>IF('Booking Management'!B804&lt;&gt;"",'Booking Management'!B804,"")</f>
        <v/>
      </c>
      <c r="C808" s="34" t="str">
        <f>IF('Booking Management'!T804&lt;&gt;"",'Booking Management'!T804,"")</f>
        <v/>
      </c>
      <c r="D808" s="35" t="str">
        <f t="shared" ca="1" si="13"/>
        <v/>
      </c>
      <c r="G808" s="3"/>
      <c r="H808" s="23"/>
      <c r="I808" s="3"/>
      <c r="J808" s="3"/>
      <c r="K808" s="3"/>
      <c r="Q808"/>
      <c r="R808" s="3" t="str">
        <f>'New Material Details'!K809</f>
        <v>Serve Copper Recycling</v>
      </c>
      <c r="S808" s="2">
        <f>'Booking Management'!Q804</f>
        <v>0</v>
      </c>
    </row>
    <row r="809" spans="1:19">
      <c r="A809" s="23">
        <f>'Booking Management'!A805</f>
        <v>0</v>
      </c>
      <c r="B809" s="33" t="str">
        <f>IF('Booking Management'!B805&lt;&gt;"",'Booking Management'!B805,"")</f>
        <v/>
      </c>
      <c r="C809" s="34" t="str">
        <f>IF('Booking Management'!T805&lt;&gt;"",'Booking Management'!T805,"")</f>
        <v/>
      </c>
      <c r="D809" s="35" t="str">
        <f t="shared" ca="1" si="13"/>
        <v/>
      </c>
      <c r="G809" s="3"/>
      <c r="H809" s="23"/>
      <c r="I809" s="3"/>
      <c r="J809" s="3"/>
      <c r="K809" s="3"/>
      <c r="Q809"/>
      <c r="R809" s="3" t="str">
        <f>'New Material Details'!K810</f>
        <v>Ratan Aluminium Recycling</v>
      </c>
      <c r="S809" s="2">
        <f>'Booking Management'!Q805</f>
        <v>0</v>
      </c>
    </row>
    <row r="810" spans="1:19">
      <c r="A810" s="23">
        <f>'Booking Management'!A806</f>
        <v>0</v>
      </c>
      <c r="B810" s="33" t="str">
        <f>IF('Booking Management'!B806&lt;&gt;"",'Booking Management'!B806,"")</f>
        <v/>
      </c>
      <c r="C810" s="34" t="str">
        <f>IF('Booking Management'!T806&lt;&gt;"",'Booking Management'!T806,"")</f>
        <v/>
      </c>
      <c r="D810" s="35" t="str">
        <f t="shared" ca="1" si="13"/>
        <v/>
      </c>
      <c r="G810" s="3"/>
      <c r="H810" s="23"/>
      <c r="I810" s="3"/>
      <c r="J810" s="3"/>
      <c r="K810" s="3"/>
      <c r="Q810"/>
      <c r="R810" s="3" t="str">
        <f>'New Material Details'!K811</f>
        <v>Bhatan Steel Recycling</v>
      </c>
      <c r="S810" s="2">
        <f>'Booking Management'!Q806</f>
        <v>0</v>
      </c>
    </row>
    <row r="811" spans="1:19">
      <c r="A811" s="23">
        <f>'Booking Management'!A807</f>
        <v>0</v>
      </c>
      <c r="B811" s="33" t="str">
        <f>IF('Booking Management'!B807&lt;&gt;"",'Booking Management'!B807,"")</f>
        <v/>
      </c>
      <c r="C811" s="34" t="str">
        <f>IF('Booking Management'!T807&lt;&gt;"",'Booking Management'!T807,"")</f>
        <v/>
      </c>
      <c r="D811" s="35" t="str">
        <f t="shared" ca="1" si="13"/>
        <v/>
      </c>
      <c r="G811" s="3"/>
      <c r="H811" s="23"/>
      <c r="I811" s="3"/>
      <c r="J811" s="3"/>
      <c r="K811" s="3"/>
      <c r="Q811"/>
      <c r="R811" s="3" t="str">
        <f>'New Material Details'!K812</f>
        <v>Serve Copper Recycling</v>
      </c>
      <c r="S811" s="2">
        <f>'Booking Management'!Q807</f>
        <v>0</v>
      </c>
    </row>
    <row r="812" spans="1:19">
      <c r="A812" s="23">
        <f>'Booking Management'!A808</f>
        <v>0</v>
      </c>
      <c r="B812" s="33" t="str">
        <f>IF('Booking Management'!B808&lt;&gt;"",'Booking Management'!B808,"")</f>
        <v/>
      </c>
      <c r="C812" s="34" t="str">
        <f>IF('Booking Management'!T808&lt;&gt;"",'Booking Management'!T808,"")</f>
        <v/>
      </c>
      <c r="D812" s="35" t="str">
        <f t="shared" ca="1" si="13"/>
        <v/>
      </c>
      <c r="G812" s="3"/>
      <c r="H812" s="23"/>
      <c r="I812" s="3"/>
      <c r="J812" s="3"/>
      <c r="K812" s="3"/>
      <c r="Q812"/>
      <c r="R812" s="3" t="str">
        <f>'New Material Details'!K813</f>
        <v>Ratan Aluminium Recycling</v>
      </c>
      <c r="S812" s="2">
        <f>'Booking Management'!Q808</f>
        <v>0</v>
      </c>
    </row>
    <row r="813" spans="1:19">
      <c r="A813" s="23">
        <f>'Booking Management'!A809</f>
        <v>0</v>
      </c>
      <c r="B813" s="33" t="str">
        <f>IF('Booking Management'!B809&lt;&gt;"",'Booking Management'!B809,"")</f>
        <v/>
      </c>
      <c r="C813" s="34" t="str">
        <f>IF('Booking Management'!T809&lt;&gt;"",'Booking Management'!T809,"")</f>
        <v/>
      </c>
      <c r="D813" s="35" t="str">
        <f t="shared" ca="1" si="13"/>
        <v/>
      </c>
      <c r="G813" s="3"/>
      <c r="H813" s="23"/>
      <c r="I813" s="3"/>
      <c r="J813" s="3"/>
      <c r="K813" s="3"/>
      <c r="Q813"/>
      <c r="R813" s="3" t="str">
        <f>'New Material Details'!K814</f>
        <v>Bhatan Steel Recycling</v>
      </c>
      <c r="S813" s="2">
        <f>'Booking Management'!Q809</f>
        <v>0</v>
      </c>
    </row>
    <row r="814" spans="1:19">
      <c r="A814" s="23">
        <f>'Booking Management'!A810</f>
        <v>0</v>
      </c>
      <c r="B814" s="33" t="str">
        <f>IF('Booking Management'!B810&lt;&gt;"",'Booking Management'!B810,"")</f>
        <v/>
      </c>
      <c r="C814" s="34" t="str">
        <f>IF('Booking Management'!T810&lt;&gt;"",'Booking Management'!T810,"")</f>
        <v/>
      </c>
      <c r="D814" s="35" t="str">
        <f t="shared" ca="1" si="13"/>
        <v/>
      </c>
      <c r="G814" s="3"/>
      <c r="H814" s="23"/>
      <c r="I814" s="3"/>
      <c r="J814" s="3"/>
      <c r="K814" s="3"/>
      <c r="Q814"/>
      <c r="R814" s="3" t="str">
        <f>'New Material Details'!K815</f>
        <v>Serve Copper Recycling</v>
      </c>
      <c r="S814" s="2">
        <f>'Booking Management'!Q810</f>
        <v>0</v>
      </c>
    </row>
    <row r="815" spans="1:19">
      <c r="A815" s="23">
        <f>'Booking Management'!A811</f>
        <v>0</v>
      </c>
      <c r="B815" s="33" t="str">
        <f>IF('Booking Management'!B811&lt;&gt;"",'Booking Management'!B811,"")</f>
        <v/>
      </c>
      <c r="C815" s="34" t="str">
        <f>IF('Booking Management'!T811&lt;&gt;"",'Booking Management'!T811,"")</f>
        <v/>
      </c>
      <c r="D815" s="35" t="str">
        <f t="shared" ca="1" si="13"/>
        <v/>
      </c>
      <c r="G815" s="3"/>
      <c r="H815" s="23"/>
      <c r="I815" s="3"/>
      <c r="J815" s="3"/>
      <c r="K815" s="3"/>
      <c r="Q815"/>
      <c r="R815" s="3" t="str">
        <f>'New Material Details'!K816</f>
        <v>Ratan Aluminium Recycling</v>
      </c>
      <c r="S815" s="2">
        <f>'Booking Management'!Q811</f>
        <v>0</v>
      </c>
    </row>
    <row r="816" spans="1:19">
      <c r="A816" s="23">
        <f>'Booking Management'!A812</f>
        <v>0</v>
      </c>
      <c r="B816" s="33" t="str">
        <f>IF('Booking Management'!B812&lt;&gt;"",'Booking Management'!B812,"")</f>
        <v/>
      </c>
      <c r="C816" s="34" t="str">
        <f>IF('Booking Management'!T812&lt;&gt;"",'Booking Management'!T812,"")</f>
        <v/>
      </c>
      <c r="D816" s="35" t="str">
        <f t="shared" ca="1" si="13"/>
        <v/>
      </c>
      <c r="G816" s="3"/>
      <c r="H816" s="23"/>
      <c r="I816" s="3"/>
      <c r="J816" s="3"/>
      <c r="K816" s="3"/>
      <c r="Q816"/>
      <c r="R816" s="3" t="str">
        <f>'New Material Details'!K817</f>
        <v>Bhatan Steel Recycling</v>
      </c>
      <c r="S816" s="2">
        <f>'Booking Management'!Q812</f>
        <v>0</v>
      </c>
    </row>
    <row r="817" spans="1:19">
      <c r="A817" s="23">
        <f>'Booking Management'!A813</f>
        <v>0</v>
      </c>
      <c r="B817" s="33" t="str">
        <f>IF('Booking Management'!B813&lt;&gt;"",'Booking Management'!B813,"")</f>
        <v/>
      </c>
      <c r="C817" s="34" t="str">
        <f>IF('Booking Management'!T813&lt;&gt;"",'Booking Management'!T813,"")</f>
        <v/>
      </c>
      <c r="D817" s="35" t="str">
        <f t="shared" ca="1" si="13"/>
        <v/>
      </c>
      <c r="G817" s="3"/>
      <c r="H817" s="23"/>
      <c r="I817" s="3"/>
      <c r="J817" s="3"/>
      <c r="K817" s="3"/>
      <c r="Q817"/>
      <c r="R817" s="3" t="str">
        <f>'New Material Details'!K818</f>
        <v>Serve Copper Recycling</v>
      </c>
      <c r="S817" s="2">
        <f>'Booking Management'!Q813</f>
        <v>0</v>
      </c>
    </row>
    <row r="818" spans="1:19">
      <c r="A818" s="23">
        <f>'Booking Management'!A814</f>
        <v>0</v>
      </c>
      <c r="B818" s="33" t="str">
        <f>IF('Booking Management'!B814&lt;&gt;"",'Booking Management'!B814,"")</f>
        <v/>
      </c>
      <c r="C818" s="34" t="str">
        <f>IF('Booking Management'!T814&lt;&gt;"",'Booking Management'!T814,"")</f>
        <v/>
      </c>
      <c r="D818" s="35" t="str">
        <f t="shared" ca="1" si="13"/>
        <v/>
      </c>
      <c r="G818" s="3"/>
      <c r="H818" s="23"/>
      <c r="I818" s="3"/>
      <c r="J818" s="3"/>
      <c r="K818" s="3"/>
      <c r="Q818"/>
      <c r="R818" s="3" t="str">
        <f>'New Material Details'!K819</f>
        <v>Ratan Aluminium Recycling</v>
      </c>
      <c r="S818" s="2">
        <f>'Booking Management'!Q814</f>
        <v>0</v>
      </c>
    </row>
    <row r="819" spans="1:19">
      <c r="A819" s="23">
        <f>'Booking Management'!A815</f>
        <v>0</v>
      </c>
      <c r="B819" s="33" t="str">
        <f>IF('Booking Management'!B815&lt;&gt;"",'Booking Management'!B815,"")</f>
        <v/>
      </c>
      <c r="C819" s="34" t="str">
        <f>IF('Booking Management'!T815&lt;&gt;"",'Booking Management'!T815,"")</f>
        <v/>
      </c>
      <c r="D819" s="35" t="str">
        <f t="shared" ca="1" si="13"/>
        <v/>
      </c>
      <c r="G819" s="3"/>
      <c r="H819" s="23"/>
      <c r="I819" s="3"/>
      <c r="J819" s="3"/>
      <c r="K819" s="3"/>
      <c r="Q819"/>
      <c r="R819" s="3" t="str">
        <f>'New Material Details'!K820</f>
        <v>Bhatan Steel Recycling</v>
      </c>
      <c r="S819" s="2">
        <f>'Booking Management'!Q815</f>
        <v>0</v>
      </c>
    </row>
    <row r="820" spans="1:19">
      <c r="A820" s="23">
        <f>'Booking Management'!A816</f>
        <v>0</v>
      </c>
      <c r="B820" s="33" t="str">
        <f>IF('Booking Management'!B816&lt;&gt;"",'Booking Management'!B816,"")</f>
        <v/>
      </c>
      <c r="C820" s="34" t="str">
        <f>IF('Booking Management'!T816&lt;&gt;"",'Booking Management'!T816,"")</f>
        <v/>
      </c>
      <c r="D820" s="35" t="str">
        <f t="shared" ca="1" si="13"/>
        <v/>
      </c>
      <c r="G820" s="3"/>
      <c r="H820" s="23"/>
      <c r="I820" s="3"/>
      <c r="J820" s="3"/>
      <c r="K820" s="3"/>
      <c r="Q820"/>
      <c r="R820" s="3" t="str">
        <f>'New Material Details'!K821</f>
        <v>Serve Copper Recycling</v>
      </c>
      <c r="S820" s="2">
        <f>'Booking Management'!Q816</f>
        <v>0</v>
      </c>
    </row>
    <row r="821" spans="1:19">
      <c r="A821" s="23">
        <f>'Booking Management'!A817</f>
        <v>0</v>
      </c>
      <c r="B821" s="33" t="str">
        <f>IF('Booking Management'!B817&lt;&gt;"",'Booking Management'!B817,"")</f>
        <v/>
      </c>
      <c r="C821" s="34" t="str">
        <f>IF('Booking Management'!T817&lt;&gt;"",'Booking Management'!T817,"")</f>
        <v/>
      </c>
      <c r="D821" s="35" t="str">
        <f t="shared" ca="1" si="13"/>
        <v/>
      </c>
      <c r="G821" s="3"/>
      <c r="H821" s="23"/>
      <c r="I821" s="3"/>
      <c r="J821" s="3"/>
      <c r="K821" s="3"/>
      <c r="Q821"/>
      <c r="R821" s="3" t="str">
        <f>'New Material Details'!K822</f>
        <v>Ratan Aluminium Recycling</v>
      </c>
      <c r="S821" s="2">
        <f>'Booking Management'!Q817</f>
        <v>0</v>
      </c>
    </row>
    <row r="822" spans="1:19">
      <c r="A822" s="23">
        <f>'Booking Management'!A818</f>
        <v>0</v>
      </c>
      <c r="B822" s="33" t="str">
        <f>IF('Booking Management'!B818&lt;&gt;"",'Booking Management'!B818,"")</f>
        <v/>
      </c>
      <c r="C822" s="34" t="str">
        <f>IF('Booking Management'!T818&lt;&gt;"",'Booking Management'!T818,"")</f>
        <v/>
      </c>
      <c r="D822" s="35" t="str">
        <f t="shared" ca="1" si="13"/>
        <v/>
      </c>
      <c r="G822" s="3"/>
      <c r="H822" s="23"/>
      <c r="I822" s="3"/>
      <c r="J822" s="3"/>
      <c r="K822" s="3"/>
      <c r="Q822"/>
      <c r="R822" s="3" t="str">
        <f>'New Material Details'!K823</f>
        <v>Bhatan Steel Recycling</v>
      </c>
      <c r="S822" s="2">
        <f>'Booking Management'!Q818</f>
        <v>0</v>
      </c>
    </row>
    <row r="823" spans="1:19">
      <c r="A823" s="23">
        <f>'Booking Management'!A819</f>
        <v>0</v>
      </c>
      <c r="B823" s="33" t="str">
        <f>IF('Booking Management'!B819&lt;&gt;"",'Booking Management'!B819,"")</f>
        <v/>
      </c>
      <c r="C823" s="34" t="str">
        <f>IF('Booking Management'!T819&lt;&gt;"",'Booking Management'!T819,"")</f>
        <v/>
      </c>
      <c r="D823" s="35" t="str">
        <f t="shared" ca="1" si="13"/>
        <v/>
      </c>
      <c r="G823" s="3"/>
      <c r="H823" s="23"/>
      <c r="I823" s="3"/>
      <c r="J823" s="3"/>
      <c r="K823" s="3"/>
      <c r="Q823"/>
      <c r="R823" s="3" t="str">
        <f>'New Material Details'!K824</f>
        <v>Serve Copper Recycling</v>
      </c>
      <c r="S823" s="2">
        <f>'Booking Management'!Q819</f>
        <v>0</v>
      </c>
    </row>
    <row r="824" spans="1:19">
      <c r="A824" s="23">
        <f>'Booking Management'!A820</f>
        <v>0</v>
      </c>
      <c r="B824" s="33" t="str">
        <f>IF('Booking Management'!B820&lt;&gt;"",'Booking Management'!B820,"")</f>
        <v/>
      </c>
      <c r="C824" s="34" t="str">
        <f>IF('Booking Management'!T820&lt;&gt;"",'Booking Management'!T820,"")</f>
        <v/>
      </c>
      <c r="D824" s="35" t="str">
        <f t="shared" ca="1" si="13"/>
        <v/>
      </c>
      <c r="G824" s="3"/>
      <c r="H824" s="23"/>
      <c r="I824" s="3"/>
      <c r="J824" s="3"/>
      <c r="K824" s="3"/>
      <c r="Q824"/>
      <c r="R824" s="3" t="str">
        <f>'New Material Details'!K825</f>
        <v>Ratan Aluminium Recycling</v>
      </c>
      <c r="S824" s="2">
        <f>'Booking Management'!Q820</f>
        <v>0</v>
      </c>
    </row>
    <row r="825" spans="1:19">
      <c r="A825" s="23">
        <f>'Booking Management'!A821</f>
        <v>0</v>
      </c>
      <c r="B825" s="33" t="str">
        <f>IF('Booking Management'!B821&lt;&gt;"",'Booking Management'!B821,"")</f>
        <v/>
      </c>
      <c r="C825" s="34" t="str">
        <f>IF('Booking Management'!T821&lt;&gt;"",'Booking Management'!T821,"")</f>
        <v/>
      </c>
      <c r="D825" s="35" t="str">
        <f t="shared" ca="1" si="13"/>
        <v/>
      </c>
      <c r="G825" s="3"/>
      <c r="H825" s="23"/>
      <c r="I825" s="3"/>
      <c r="J825" s="3"/>
      <c r="K825" s="3"/>
      <c r="Q825"/>
      <c r="R825" s="3" t="str">
        <f>'New Material Details'!K826</f>
        <v>Bhatan Steel Recycling</v>
      </c>
      <c r="S825" s="2">
        <f>'Booking Management'!Q821</f>
        <v>0</v>
      </c>
    </row>
    <row r="826" spans="1:19">
      <c r="A826" s="23">
        <f>'Booking Management'!A822</f>
        <v>0</v>
      </c>
      <c r="B826" s="33" t="str">
        <f>IF('Booking Management'!B822&lt;&gt;"",'Booking Management'!B822,"")</f>
        <v/>
      </c>
      <c r="C826" s="34" t="str">
        <f>IF('Booking Management'!T822&lt;&gt;"",'Booking Management'!T822,"")</f>
        <v/>
      </c>
      <c r="D826" s="35" t="str">
        <f t="shared" ca="1" si="13"/>
        <v/>
      </c>
      <c r="G826" s="3"/>
      <c r="H826" s="23"/>
      <c r="I826" s="3"/>
      <c r="J826" s="3"/>
      <c r="K826" s="3"/>
      <c r="Q826"/>
      <c r="R826" s="3" t="str">
        <f>'New Material Details'!K827</f>
        <v>Serve Copper Recycling</v>
      </c>
      <c r="S826" s="2">
        <f>'Booking Management'!Q822</f>
        <v>0</v>
      </c>
    </row>
    <row r="827" spans="1:19">
      <c r="A827" s="23">
        <f>'Booking Management'!A823</f>
        <v>0</v>
      </c>
      <c r="B827" s="33" t="str">
        <f>IF('Booking Management'!B823&lt;&gt;"",'Booking Management'!B823,"")</f>
        <v/>
      </c>
      <c r="C827" s="34" t="str">
        <f>IF('Booking Management'!T823&lt;&gt;"",'Booking Management'!T823,"")</f>
        <v/>
      </c>
      <c r="D827" s="35" t="str">
        <f t="shared" ca="1" si="13"/>
        <v/>
      </c>
      <c r="G827" s="3"/>
      <c r="H827" s="23"/>
      <c r="I827" s="3"/>
      <c r="J827" s="3"/>
      <c r="K827" s="3"/>
      <c r="Q827"/>
      <c r="R827" s="3" t="str">
        <f>'New Material Details'!K828</f>
        <v>Ratan Aluminium Recycling</v>
      </c>
      <c r="S827" s="2">
        <f>'Booking Management'!Q823</f>
        <v>0</v>
      </c>
    </row>
    <row r="828" spans="1:19">
      <c r="A828" s="23">
        <f>'Booking Management'!A824</f>
        <v>0</v>
      </c>
      <c r="B828" s="33" t="str">
        <f>IF('Booking Management'!B824&lt;&gt;"",'Booking Management'!B824,"")</f>
        <v/>
      </c>
      <c r="C828" s="34" t="str">
        <f>IF('Booking Management'!T824&lt;&gt;"",'Booking Management'!T824,"")</f>
        <v/>
      </c>
      <c r="D828" s="35" t="str">
        <f t="shared" ca="1" si="13"/>
        <v/>
      </c>
      <c r="G828" s="3"/>
      <c r="H828" s="23"/>
      <c r="I828" s="3"/>
      <c r="J828" s="3"/>
      <c r="K828" s="3"/>
      <c r="Q828"/>
      <c r="R828" s="3" t="str">
        <f>'New Material Details'!K829</f>
        <v>Bhatan Steel Recycling</v>
      </c>
      <c r="S828" s="2">
        <f>'Booking Management'!Q824</f>
        <v>0</v>
      </c>
    </row>
    <row r="829" spans="1:19">
      <c r="A829" s="23">
        <f>'Booking Management'!A825</f>
        <v>0</v>
      </c>
      <c r="B829" s="33" t="str">
        <f>IF('Booking Management'!B825&lt;&gt;"",'Booking Management'!B825,"")</f>
        <v/>
      </c>
      <c r="C829" s="34" t="str">
        <f>IF('Booking Management'!T825&lt;&gt;"",'Booking Management'!T825,"")</f>
        <v/>
      </c>
      <c r="D829" s="35" t="str">
        <f t="shared" ca="1" si="13"/>
        <v/>
      </c>
      <c r="G829" s="3"/>
      <c r="H829" s="23"/>
      <c r="I829" s="3"/>
      <c r="J829" s="3"/>
      <c r="K829" s="3"/>
      <c r="Q829"/>
      <c r="R829" s="3" t="str">
        <f>'New Material Details'!K830</f>
        <v>Serve Copper Recycling</v>
      </c>
      <c r="S829" s="2">
        <f>'Booking Management'!Q825</f>
        <v>0</v>
      </c>
    </row>
    <row r="830" spans="1:19">
      <c r="A830" s="23">
        <f>'Booking Management'!A826</f>
        <v>0</v>
      </c>
      <c r="B830" s="33" t="str">
        <f>IF('Booking Management'!B826&lt;&gt;"",'Booking Management'!B826,"")</f>
        <v/>
      </c>
      <c r="C830" s="34" t="str">
        <f>IF('Booking Management'!T826&lt;&gt;"",'Booking Management'!T826,"")</f>
        <v/>
      </c>
      <c r="D830" s="35" t="str">
        <f t="shared" ca="1" si="13"/>
        <v/>
      </c>
      <c r="E830" s="3"/>
      <c r="F830" s="3"/>
      <c r="G830" s="3"/>
      <c r="H830" s="23"/>
      <c r="I830" s="3"/>
      <c r="J830" s="3"/>
      <c r="K830" s="3"/>
      <c r="Q830"/>
      <c r="R830" s="3" t="str">
        <f>'New Material Details'!K831</f>
        <v>Ratan Aluminium Recycling</v>
      </c>
      <c r="S830" s="2">
        <f>'Booking Management'!Q826</f>
        <v>0</v>
      </c>
    </row>
    <row r="831" spans="1:19">
      <c r="A831" s="23">
        <f>'Booking Management'!A827</f>
        <v>0</v>
      </c>
      <c r="B831" s="33" t="str">
        <f>IF('Booking Management'!B827&lt;&gt;"",'Booking Management'!B827,"")</f>
        <v/>
      </c>
      <c r="C831" s="34" t="str">
        <f>IF('Booking Management'!T827&lt;&gt;"",'Booking Management'!T827,"")</f>
        <v/>
      </c>
      <c r="D831" s="35" t="str">
        <f t="shared" ca="1" si="13"/>
        <v/>
      </c>
      <c r="G831" s="3"/>
      <c r="H831" s="23"/>
      <c r="I831" s="3"/>
      <c r="J831" s="3"/>
      <c r="K831" s="3"/>
      <c r="Q831"/>
      <c r="R831" s="3" t="str">
        <f>'New Material Details'!K832</f>
        <v>Bhatan Steel Recycling</v>
      </c>
      <c r="S831" s="2">
        <f>'Booking Management'!Q827</f>
        <v>0</v>
      </c>
    </row>
    <row r="832" spans="1:19">
      <c r="A832" s="23">
        <f>'Booking Management'!A828</f>
        <v>0</v>
      </c>
      <c r="B832" s="33" t="str">
        <f>IF('Booking Management'!B828&lt;&gt;"",'Booking Management'!B828,"")</f>
        <v/>
      </c>
      <c r="C832" s="34" t="str">
        <f>IF('Booking Management'!T828&lt;&gt;"",'Booking Management'!T828,"")</f>
        <v/>
      </c>
      <c r="D832" s="35" t="str">
        <f t="shared" ca="1" si="13"/>
        <v/>
      </c>
      <c r="G832" s="3"/>
      <c r="H832" s="23"/>
      <c r="I832" s="3"/>
      <c r="J832" s="3"/>
      <c r="K832" s="3"/>
      <c r="Q832"/>
      <c r="R832" s="3" t="str">
        <f>'New Material Details'!K833</f>
        <v>Serve Copper Recycling</v>
      </c>
      <c r="S832" s="2">
        <f>'Booking Management'!Q828</f>
        <v>0</v>
      </c>
    </row>
    <row r="833" spans="1:19">
      <c r="A833" s="23">
        <f>'Booking Management'!A829</f>
        <v>0</v>
      </c>
      <c r="B833" s="33" t="str">
        <f>IF('Booking Management'!B829&lt;&gt;"",'Booking Management'!B829,"")</f>
        <v/>
      </c>
      <c r="C833" s="34" t="str">
        <f>IF('Booking Management'!T829&lt;&gt;"",'Booking Management'!T829,"")</f>
        <v/>
      </c>
      <c r="D833" s="35" t="str">
        <f t="shared" ca="1" si="13"/>
        <v/>
      </c>
      <c r="G833" s="3"/>
      <c r="H833" s="23"/>
      <c r="I833" s="3"/>
      <c r="J833" s="3"/>
      <c r="K833" s="3"/>
      <c r="Q833"/>
      <c r="R833" s="3" t="str">
        <f>'New Material Details'!K834</f>
        <v>Ratan Aluminium Recycling</v>
      </c>
      <c r="S833" s="2">
        <f>'Booking Management'!Q829</f>
        <v>0</v>
      </c>
    </row>
    <row r="834" spans="1:19">
      <c r="A834" s="23">
        <f>'Booking Management'!A830</f>
        <v>0</v>
      </c>
      <c r="B834" s="33" t="str">
        <f>IF('Booking Management'!B830&lt;&gt;"",'Booking Management'!B830,"")</f>
        <v/>
      </c>
      <c r="C834" s="34" t="str">
        <f>IF('Booking Management'!T830&lt;&gt;"",'Booking Management'!T830,"")</f>
        <v/>
      </c>
      <c r="D834" s="35" t="str">
        <f t="shared" ca="1" si="13"/>
        <v/>
      </c>
      <c r="G834" s="3"/>
      <c r="H834" s="23"/>
      <c r="I834" s="3"/>
      <c r="J834" s="3"/>
      <c r="K834" s="3"/>
      <c r="Q834"/>
      <c r="R834" s="3" t="str">
        <f>'New Material Details'!K835</f>
        <v>Bhatan Steel Recycling</v>
      </c>
      <c r="S834" s="2">
        <f>'Booking Management'!Q830</f>
        <v>0</v>
      </c>
    </row>
    <row r="835" spans="1:19">
      <c r="A835" s="23">
        <f>'Booking Management'!A831</f>
        <v>0</v>
      </c>
      <c r="B835" s="33" t="str">
        <f>IF('Booking Management'!B831&lt;&gt;"",'Booking Management'!B831,"")</f>
        <v/>
      </c>
      <c r="C835" s="34" t="str">
        <f>IF('Booking Management'!T831&lt;&gt;"",'Booking Management'!T831,"")</f>
        <v/>
      </c>
      <c r="D835" s="35" t="str">
        <f t="shared" ref="D835:D898" ca="1" si="14">IF(AND(B835&lt;&gt;"",C835&lt;&gt;""),IF(AND(O835="",C835-TODAY()&lt;20),"Alert",""),"")</f>
        <v/>
      </c>
      <c r="G835" s="3"/>
      <c r="H835" s="23"/>
      <c r="I835" s="3"/>
      <c r="J835" s="3"/>
      <c r="K835" s="3"/>
      <c r="Q835"/>
      <c r="R835" s="3" t="str">
        <f>'New Material Details'!K836</f>
        <v>Serve Copper Recycling</v>
      </c>
      <c r="S835" s="2">
        <f>'Booking Management'!Q831</f>
        <v>0</v>
      </c>
    </row>
    <row r="836" spans="1:19">
      <c r="A836" s="23">
        <f>'Booking Management'!A832</f>
        <v>0</v>
      </c>
      <c r="B836" s="33" t="str">
        <f>IF('Booking Management'!B832&lt;&gt;"",'Booking Management'!B832,"")</f>
        <v/>
      </c>
      <c r="C836" s="34" t="str">
        <f>IF('Booking Management'!T832&lt;&gt;"",'Booking Management'!T832,"")</f>
        <v/>
      </c>
      <c r="D836" s="35" t="str">
        <f t="shared" ca="1" si="14"/>
        <v/>
      </c>
      <c r="G836" s="3"/>
      <c r="H836" s="23"/>
      <c r="I836" s="3"/>
      <c r="J836" s="3"/>
      <c r="K836" s="3"/>
      <c r="Q836"/>
      <c r="R836" s="3" t="str">
        <f>'New Material Details'!K837</f>
        <v>Ratan Aluminium Recycling</v>
      </c>
      <c r="S836" s="2">
        <f>'Booking Management'!Q832</f>
        <v>0</v>
      </c>
    </row>
    <row r="837" spans="1:19">
      <c r="A837" s="23">
        <f>'Booking Management'!A833</f>
        <v>0</v>
      </c>
      <c r="B837" s="33" t="str">
        <f>IF('Booking Management'!B833&lt;&gt;"",'Booking Management'!B833,"")</f>
        <v/>
      </c>
      <c r="C837" s="34" t="str">
        <f>IF('Booking Management'!T833&lt;&gt;"",'Booking Management'!T833,"")</f>
        <v/>
      </c>
      <c r="D837" s="35" t="str">
        <f t="shared" ca="1" si="14"/>
        <v/>
      </c>
      <c r="G837" s="3"/>
      <c r="H837" s="23"/>
      <c r="I837" s="3"/>
      <c r="J837" s="3"/>
      <c r="K837" s="3"/>
      <c r="Q837"/>
      <c r="R837" s="3" t="str">
        <f>'New Material Details'!K838</f>
        <v>Bhatan Steel Recycling</v>
      </c>
      <c r="S837" s="2">
        <f>'Booking Management'!Q833</f>
        <v>0</v>
      </c>
    </row>
    <row r="838" spans="1:19">
      <c r="A838" s="23">
        <f>'Booking Management'!A834</f>
        <v>0</v>
      </c>
      <c r="B838" s="33" t="str">
        <f>IF('Booking Management'!B834&lt;&gt;"",'Booking Management'!B834,"")</f>
        <v/>
      </c>
      <c r="C838" s="34" t="str">
        <f>IF('Booking Management'!T834&lt;&gt;"",'Booking Management'!T834,"")</f>
        <v/>
      </c>
      <c r="D838" s="35" t="str">
        <f t="shared" ca="1" si="14"/>
        <v/>
      </c>
      <c r="G838" s="3"/>
      <c r="H838" s="23"/>
      <c r="I838" s="3"/>
      <c r="J838" s="3"/>
      <c r="K838" s="3"/>
      <c r="Q838"/>
      <c r="R838" s="3" t="str">
        <f>'New Material Details'!K839</f>
        <v>Serve Copper Recycling</v>
      </c>
      <c r="S838" s="2">
        <f>'Booking Management'!Q834</f>
        <v>0</v>
      </c>
    </row>
    <row r="839" spans="1:19">
      <c r="A839" s="23">
        <f>'Booking Management'!A835</f>
        <v>0</v>
      </c>
      <c r="B839" s="33" t="str">
        <f>IF('Booking Management'!B835&lt;&gt;"",'Booking Management'!B835,"")</f>
        <v/>
      </c>
      <c r="C839" s="34" t="str">
        <f>IF('Booking Management'!T835&lt;&gt;"",'Booking Management'!T835,"")</f>
        <v/>
      </c>
      <c r="D839" s="35" t="str">
        <f t="shared" ca="1" si="14"/>
        <v/>
      </c>
      <c r="G839" s="3"/>
      <c r="H839" s="23"/>
      <c r="I839" s="3"/>
      <c r="J839" s="3"/>
      <c r="K839" s="3"/>
      <c r="Q839"/>
      <c r="R839" s="3" t="str">
        <f>'New Material Details'!K840</f>
        <v>Ratan Aluminium Recycling</v>
      </c>
      <c r="S839" s="2">
        <f>'Booking Management'!Q835</f>
        <v>0</v>
      </c>
    </row>
    <row r="840" spans="1:19">
      <c r="A840" s="23">
        <f>'Booking Management'!A836</f>
        <v>0</v>
      </c>
      <c r="B840" s="33" t="str">
        <f>IF('Booking Management'!B836&lt;&gt;"",'Booking Management'!B836,"")</f>
        <v/>
      </c>
      <c r="C840" s="34" t="str">
        <f>IF('Booking Management'!T836&lt;&gt;"",'Booking Management'!T836,"")</f>
        <v/>
      </c>
      <c r="D840" s="35" t="str">
        <f t="shared" ca="1" si="14"/>
        <v/>
      </c>
      <c r="G840" s="3"/>
      <c r="H840" s="23"/>
      <c r="I840" s="3"/>
      <c r="J840" s="3"/>
      <c r="K840" s="3"/>
      <c r="Q840"/>
      <c r="R840" s="3" t="str">
        <f>'New Material Details'!K841</f>
        <v>Bhatan Steel Recycling</v>
      </c>
      <c r="S840" s="2">
        <f>'Booking Management'!Q836</f>
        <v>0</v>
      </c>
    </row>
    <row r="841" spans="1:19">
      <c r="A841" s="23">
        <f>'Booking Management'!A837</f>
        <v>0</v>
      </c>
      <c r="B841" s="33" t="str">
        <f>IF('Booking Management'!B837&lt;&gt;"",'Booking Management'!B837,"")</f>
        <v/>
      </c>
      <c r="C841" s="34" t="str">
        <f>IF('Booking Management'!T837&lt;&gt;"",'Booking Management'!T837,"")</f>
        <v/>
      </c>
      <c r="D841" s="35" t="str">
        <f t="shared" ca="1" si="14"/>
        <v/>
      </c>
      <c r="G841" s="3"/>
      <c r="H841" s="23"/>
      <c r="I841" s="3"/>
      <c r="J841" s="3"/>
      <c r="K841" s="3"/>
      <c r="Q841"/>
      <c r="R841" s="3" t="str">
        <f>'New Material Details'!K842</f>
        <v>Serve Copper Recycling</v>
      </c>
      <c r="S841" s="2">
        <f>'Booking Management'!Q837</f>
        <v>0</v>
      </c>
    </row>
    <row r="842" spans="1:19">
      <c r="A842" s="23">
        <f>'Booking Management'!A838</f>
        <v>0</v>
      </c>
      <c r="B842" s="33" t="str">
        <f>IF('Booking Management'!B838&lt;&gt;"",'Booking Management'!B838,"")</f>
        <v/>
      </c>
      <c r="C842" s="34" t="str">
        <f>IF('Booking Management'!T838&lt;&gt;"",'Booking Management'!T838,"")</f>
        <v/>
      </c>
      <c r="D842" s="35" t="str">
        <f t="shared" ca="1" si="14"/>
        <v/>
      </c>
      <c r="G842" s="3"/>
      <c r="H842" s="23"/>
      <c r="I842" s="3"/>
      <c r="J842" s="3"/>
      <c r="K842" s="3"/>
      <c r="Q842"/>
      <c r="R842" s="3" t="str">
        <f>'New Material Details'!K843</f>
        <v>Ratan Aluminium Recycling</v>
      </c>
      <c r="S842" s="2">
        <f>'Booking Management'!Q838</f>
        <v>0</v>
      </c>
    </row>
    <row r="843" spans="1:19">
      <c r="A843" s="23">
        <f>'Booking Management'!A839</f>
        <v>0</v>
      </c>
      <c r="B843" s="33" t="str">
        <f>IF('Booking Management'!B839&lt;&gt;"",'Booking Management'!B839,"")</f>
        <v/>
      </c>
      <c r="C843" s="34" t="str">
        <f>IF('Booking Management'!T839&lt;&gt;"",'Booking Management'!T839,"")</f>
        <v/>
      </c>
      <c r="D843" s="35" t="str">
        <f t="shared" ca="1" si="14"/>
        <v/>
      </c>
      <c r="G843" s="3"/>
      <c r="H843" s="23"/>
      <c r="I843" s="3"/>
      <c r="J843" s="3"/>
      <c r="K843" s="3"/>
      <c r="Q843"/>
      <c r="R843" s="3" t="str">
        <f>'New Material Details'!K844</f>
        <v>Bhatan Steel Recycling</v>
      </c>
      <c r="S843" s="2">
        <f>'Booking Management'!Q839</f>
        <v>0</v>
      </c>
    </row>
    <row r="844" spans="1:19">
      <c r="A844" s="23">
        <f>'Booking Management'!A840</f>
        <v>0</v>
      </c>
      <c r="B844" s="33" t="str">
        <f>IF('Booking Management'!B840&lt;&gt;"",'Booking Management'!B840,"")</f>
        <v/>
      </c>
      <c r="C844" s="34" t="str">
        <f>IF('Booking Management'!T840&lt;&gt;"",'Booking Management'!T840,"")</f>
        <v/>
      </c>
      <c r="D844" s="35" t="str">
        <f t="shared" ca="1" si="14"/>
        <v/>
      </c>
      <c r="G844" s="3"/>
      <c r="H844" s="23"/>
      <c r="I844" s="3"/>
      <c r="J844" s="3"/>
      <c r="K844" s="3"/>
      <c r="Q844"/>
      <c r="R844" s="3" t="str">
        <f>'New Material Details'!K845</f>
        <v>Serve Copper Recycling</v>
      </c>
      <c r="S844" s="2">
        <f>'Booking Management'!Q840</f>
        <v>0</v>
      </c>
    </row>
    <row r="845" spans="1:19">
      <c r="A845" s="23">
        <f>'Booking Management'!A841</f>
        <v>0</v>
      </c>
      <c r="B845" s="33" t="str">
        <f>IF('Booking Management'!B841&lt;&gt;"",'Booking Management'!B841,"")</f>
        <v/>
      </c>
      <c r="C845" s="34" t="str">
        <f>IF('Booking Management'!T841&lt;&gt;"",'Booking Management'!T841,"")</f>
        <v/>
      </c>
      <c r="D845" s="35" t="str">
        <f t="shared" ca="1" si="14"/>
        <v/>
      </c>
      <c r="G845" s="3"/>
      <c r="H845" s="23"/>
      <c r="I845" s="3"/>
      <c r="J845" s="3"/>
      <c r="K845" s="3"/>
      <c r="Q845"/>
      <c r="R845" s="3" t="str">
        <f>'New Material Details'!K846</f>
        <v>Ratan Aluminium Recycling</v>
      </c>
      <c r="S845" s="2">
        <f>'Booking Management'!Q841</f>
        <v>0</v>
      </c>
    </row>
    <row r="846" spans="1:19">
      <c r="A846" s="23">
        <f>'Booking Management'!A842</f>
        <v>0</v>
      </c>
      <c r="B846" s="33" t="str">
        <f>IF('Booking Management'!B842&lt;&gt;"",'Booking Management'!B842,"")</f>
        <v/>
      </c>
      <c r="C846" s="34" t="str">
        <f>IF('Booking Management'!T842&lt;&gt;"",'Booking Management'!T842,"")</f>
        <v/>
      </c>
      <c r="D846" s="35" t="str">
        <f t="shared" ca="1" si="14"/>
        <v/>
      </c>
      <c r="G846" s="3"/>
      <c r="H846" s="23"/>
      <c r="I846" s="3"/>
      <c r="J846" s="3"/>
      <c r="K846" s="3"/>
      <c r="Q846"/>
      <c r="R846" s="3" t="str">
        <f>'New Material Details'!K847</f>
        <v>Bhatan Steel Recycling</v>
      </c>
      <c r="S846" s="2">
        <f>'Booking Management'!Q842</f>
        <v>0</v>
      </c>
    </row>
    <row r="847" spans="1:19">
      <c r="A847" s="23">
        <f>'Booking Management'!A843</f>
        <v>0</v>
      </c>
      <c r="B847" s="33" t="str">
        <f>IF('Booking Management'!B843&lt;&gt;"",'Booking Management'!B843,"")</f>
        <v/>
      </c>
      <c r="C847" s="34" t="str">
        <f>IF('Booking Management'!T843&lt;&gt;"",'Booking Management'!T843,"")</f>
        <v/>
      </c>
      <c r="D847" s="35" t="str">
        <f t="shared" ca="1" si="14"/>
        <v/>
      </c>
      <c r="G847" s="3"/>
      <c r="H847" s="23"/>
      <c r="I847" s="3"/>
      <c r="J847" s="3"/>
      <c r="K847" s="3"/>
      <c r="Q847"/>
      <c r="R847" s="3" t="str">
        <f>'New Material Details'!K848</f>
        <v>Serve Copper Recycling</v>
      </c>
      <c r="S847" s="2">
        <f>'Booking Management'!Q843</f>
        <v>0</v>
      </c>
    </row>
    <row r="848" spans="1:19">
      <c r="A848" s="23">
        <f>'Booking Management'!A844</f>
        <v>0</v>
      </c>
      <c r="B848" s="33" t="str">
        <f>IF('Booking Management'!B844&lt;&gt;"",'Booking Management'!B844,"")</f>
        <v/>
      </c>
      <c r="C848" s="34" t="str">
        <f>IF('Booking Management'!T844&lt;&gt;"",'Booking Management'!T844,"")</f>
        <v/>
      </c>
      <c r="D848" s="35" t="str">
        <f t="shared" ca="1" si="14"/>
        <v/>
      </c>
      <c r="G848" s="3"/>
      <c r="H848" s="23"/>
      <c r="I848" s="3"/>
      <c r="J848" s="3"/>
      <c r="K848" s="3"/>
      <c r="Q848"/>
      <c r="R848" s="3" t="str">
        <f>'New Material Details'!K849</f>
        <v>Ratan Aluminium Recycling</v>
      </c>
      <c r="S848" s="2">
        <f>'Booking Management'!Q844</f>
        <v>0</v>
      </c>
    </row>
    <row r="849" spans="1:19">
      <c r="A849" s="23">
        <f>'Booking Management'!A845</f>
        <v>0</v>
      </c>
      <c r="B849" s="33" t="str">
        <f>IF('Booking Management'!B845&lt;&gt;"",'Booking Management'!B845,"")</f>
        <v/>
      </c>
      <c r="C849" s="34" t="str">
        <f>IF('Booking Management'!T845&lt;&gt;"",'Booking Management'!T845,"")</f>
        <v/>
      </c>
      <c r="D849" s="35" t="str">
        <f t="shared" ca="1" si="14"/>
        <v/>
      </c>
      <c r="G849" s="3"/>
      <c r="H849" s="23"/>
      <c r="I849" s="3"/>
      <c r="J849" s="3"/>
      <c r="K849" s="3"/>
      <c r="Q849"/>
      <c r="R849" s="3" t="str">
        <f>'New Material Details'!K850</f>
        <v>Bhatan Steel Recycling</v>
      </c>
      <c r="S849" s="2">
        <f>'Booking Management'!Q845</f>
        <v>0</v>
      </c>
    </row>
    <row r="850" spans="1:19">
      <c r="A850" s="23">
        <f>'Booking Management'!A846</f>
        <v>0</v>
      </c>
      <c r="B850" s="33" t="str">
        <f>IF('Booking Management'!B846&lt;&gt;"",'Booking Management'!B846,"")</f>
        <v/>
      </c>
      <c r="C850" s="34" t="str">
        <f>IF('Booking Management'!T846&lt;&gt;"",'Booking Management'!T846,"")</f>
        <v/>
      </c>
      <c r="D850" s="35" t="str">
        <f t="shared" ca="1" si="14"/>
        <v/>
      </c>
      <c r="G850" s="3"/>
      <c r="H850" s="23"/>
      <c r="I850" s="3"/>
      <c r="J850" s="3"/>
      <c r="K850" s="3"/>
      <c r="Q850"/>
      <c r="R850" s="3" t="str">
        <f>'New Material Details'!K851</f>
        <v>Serve Copper Recycling</v>
      </c>
      <c r="S850" s="2">
        <f>'Booking Management'!Q846</f>
        <v>0</v>
      </c>
    </row>
    <row r="851" spans="1:19">
      <c r="A851" s="23">
        <f>'Booking Management'!A847</f>
        <v>0</v>
      </c>
      <c r="B851" s="33" t="str">
        <f>IF('Booking Management'!B847&lt;&gt;"",'Booking Management'!B847,"")</f>
        <v/>
      </c>
      <c r="C851" s="34" t="str">
        <f>IF('Booking Management'!T847&lt;&gt;"",'Booking Management'!T847,"")</f>
        <v/>
      </c>
      <c r="D851" s="35" t="str">
        <f t="shared" ca="1" si="14"/>
        <v/>
      </c>
      <c r="G851" s="3"/>
      <c r="H851" s="23"/>
      <c r="I851" s="3"/>
      <c r="J851" s="3"/>
      <c r="K851" s="3"/>
      <c r="Q851"/>
      <c r="R851" s="3" t="str">
        <f>'New Material Details'!K852</f>
        <v>Ratan Aluminium Recycling</v>
      </c>
      <c r="S851" s="2">
        <f>'Booking Management'!Q847</f>
        <v>0</v>
      </c>
    </row>
    <row r="852" spans="1:19">
      <c r="A852" s="23">
        <f>'Booking Management'!A848</f>
        <v>0</v>
      </c>
      <c r="B852" s="33" t="str">
        <f>IF('Booking Management'!B848&lt;&gt;"",'Booking Management'!B848,"")</f>
        <v/>
      </c>
      <c r="C852" s="34" t="str">
        <f>IF('Booking Management'!T848&lt;&gt;"",'Booking Management'!T848,"")</f>
        <v/>
      </c>
      <c r="D852" s="35" t="str">
        <f t="shared" ca="1" si="14"/>
        <v/>
      </c>
      <c r="G852" s="3"/>
      <c r="H852" s="23"/>
      <c r="I852" s="3"/>
      <c r="J852" s="3"/>
      <c r="K852" s="3"/>
      <c r="Q852"/>
      <c r="R852" s="3" t="str">
        <f>'New Material Details'!K853</f>
        <v>Bhatan Steel Recycling</v>
      </c>
      <c r="S852" s="2">
        <f>'Booking Management'!Q848</f>
        <v>0</v>
      </c>
    </row>
    <row r="853" spans="1:19">
      <c r="A853" s="23">
        <f>'Booking Management'!A849</f>
        <v>0</v>
      </c>
      <c r="B853" s="33" t="str">
        <f>IF('Booking Management'!B849&lt;&gt;"",'Booking Management'!B849,"")</f>
        <v/>
      </c>
      <c r="C853" s="34" t="str">
        <f>IF('Booking Management'!T849&lt;&gt;"",'Booking Management'!T849,"")</f>
        <v/>
      </c>
      <c r="D853" s="35" t="str">
        <f t="shared" ca="1" si="14"/>
        <v/>
      </c>
      <c r="G853" s="3"/>
      <c r="H853" s="23"/>
      <c r="I853" s="3"/>
      <c r="J853" s="3"/>
      <c r="K853" s="3"/>
      <c r="Q853"/>
      <c r="R853" s="3" t="str">
        <f>'New Material Details'!K854</f>
        <v>Serve Copper Recycling</v>
      </c>
      <c r="S853" s="2">
        <f>'Booking Management'!Q849</f>
        <v>0</v>
      </c>
    </row>
    <row r="854" spans="1:19">
      <c r="A854" s="23">
        <f>'Booking Management'!A850</f>
        <v>0</v>
      </c>
      <c r="B854" s="33" t="str">
        <f>IF('Booking Management'!B850&lt;&gt;"",'Booking Management'!B850,"")</f>
        <v/>
      </c>
      <c r="C854" s="34" t="str">
        <f>IF('Booking Management'!T850&lt;&gt;"",'Booking Management'!T850,"")</f>
        <v/>
      </c>
      <c r="D854" s="35" t="str">
        <f t="shared" ca="1" si="14"/>
        <v/>
      </c>
      <c r="G854" s="3"/>
      <c r="H854" s="23"/>
      <c r="I854" s="3"/>
      <c r="J854" s="3"/>
      <c r="K854" s="3"/>
      <c r="Q854"/>
      <c r="R854" s="3" t="str">
        <f>'New Material Details'!K855</f>
        <v>Ratan Aluminium Recycling</v>
      </c>
      <c r="S854" s="2">
        <f>'Booking Management'!Q850</f>
        <v>0</v>
      </c>
    </row>
    <row r="855" spans="1:19">
      <c r="A855" s="23">
        <f>'Booking Management'!A851</f>
        <v>0</v>
      </c>
      <c r="B855" s="33" t="str">
        <f>IF('Booking Management'!B851&lt;&gt;"",'Booking Management'!B851,"")</f>
        <v/>
      </c>
      <c r="C855" s="34" t="str">
        <f>IF('Booking Management'!T851&lt;&gt;"",'Booking Management'!T851,"")</f>
        <v/>
      </c>
      <c r="D855" s="35" t="str">
        <f t="shared" ca="1" si="14"/>
        <v/>
      </c>
      <c r="G855" s="3"/>
      <c r="H855" s="23"/>
      <c r="I855" s="3"/>
      <c r="J855" s="3"/>
      <c r="K855" s="3"/>
      <c r="Q855"/>
      <c r="R855" s="3" t="str">
        <f>'New Material Details'!K856</f>
        <v>Bhatan Steel Recycling</v>
      </c>
      <c r="S855" s="2">
        <f>'Booking Management'!Q851</f>
        <v>0</v>
      </c>
    </row>
    <row r="856" spans="1:19">
      <c r="A856" s="23">
        <f>'Booking Management'!A852</f>
        <v>0</v>
      </c>
      <c r="B856" s="33" t="str">
        <f>IF('Booking Management'!B852&lt;&gt;"",'Booking Management'!B852,"")</f>
        <v/>
      </c>
      <c r="C856" s="34" t="str">
        <f>IF('Booking Management'!T852&lt;&gt;"",'Booking Management'!T852,"")</f>
        <v/>
      </c>
      <c r="D856" s="35" t="str">
        <f t="shared" ca="1" si="14"/>
        <v/>
      </c>
      <c r="G856" s="3"/>
      <c r="H856" s="23"/>
      <c r="I856" s="3"/>
      <c r="J856" s="3"/>
      <c r="K856" s="3"/>
      <c r="Q856"/>
      <c r="R856" s="3" t="str">
        <f>'New Material Details'!K857</f>
        <v>Serve Copper Recycling</v>
      </c>
      <c r="S856" s="2">
        <f>'Booking Management'!Q852</f>
        <v>0</v>
      </c>
    </row>
    <row r="857" spans="1:19">
      <c r="A857" s="23">
        <f>'Booking Management'!A853</f>
        <v>0</v>
      </c>
      <c r="B857" s="33" t="str">
        <f>IF('Booking Management'!B853&lt;&gt;"",'Booking Management'!B853,"")</f>
        <v/>
      </c>
      <c r="C857" s="34" t="str">
        <f>IF('Booking Management'!T853&lt;&gt;"",'Booking Management'!T853,"")</f>
        <v/>
      </c>
      <c r="D857" s="35" t="str">
        <f t="shared" ca="1" si="14"/>
        <v/>
      </c>
      <c r="G857" s="3"/>
      <c r="H857" s="23"/>
      <c r="I857" s="3"/>
      <c r="J857" s="3"/>
      <c r="K857" s="3"/>
      <c r="Q857"/>
      <c r="R857" s="3" t="str">
        <f>'New Material Details'!K858</f>
        <v>Ratan Aluminium Recycling</v>
      </c>
      <c r="S857" s="2">
        <f>'Booking Management'!Q853</f>
        <v>0</v>
      </c>
    </row>
    <row r="858" spans="1:19">
      <c r="A858" s="23">
        <f>'Booking Management'!A854</f>
        <v>0</v>
      </c>
      <c r="B858" s="33" t="str">
        <f>IF('Booking Management'!B854&lt;&gt;"",'Booking Management'!B854,"")</f>
        <v/>
      </c>
      <c r="C858" s="34" t="str">
        <f>IF('Booking Management'!T854&lt;&gt;"",'Booking Management'!T854,"")</f>
        <v/>
      </c>
      <c r="D858" s="35" t="str">
        <f t="shared" ca="1" si="14"/>
        <v/>
      </c>
      <c r="G858" s="3"/>
      <c r="H858" s="23"/>
      <c r="I858" s="3"/>
      <c r="J858" s="3"/>
      <c r="K858" s="3"/>
      <c r="Q858"/>
      <c r="R858" s="3" t="str">
        <f>'New Material Details'!K859</f>
        <v>Bhatan Steel Recycling</v>
      </c>
      <c r="S858" s="2">
        <f>'Booking Management'!Q854</f>
        <v>0</v>
      </c>
    </row>
    <row r="859" spans="1:19">
      <c r="A859" s="23">
        <f>'Booking Management'!A855</f>
        <v>0</v>
      </c>
      <c r="B859" s="33" t="str">
        <f>IF('Booking Management'!B855&lt;&gt;"",'Booking Management'!B855,"")</f>
        <v/>
      </c>
      <c r="C859" s="34" t="str">
        <f>IF('Booking Management'!T855&lt;&gt;"",'Booking Management'!T855,"")</f>
        <v/>
      </c>
      <c r="D859" s="35" t="str">
        <f t="shared" ca="1" si="14"/>
        <v/>
      </c>
      <c r="G859" s="3"/>
      <c r="H859" s="23"/>
      <c r="I859" s="3"/>
      <c r="J859" s="3"/>
      <c r="K859" s="3"/>
      <c r="Q859"/>
      <c r="R859" s="3" t="str">
        <f>'New Material Details'!K860</f>
        <v>Serve Copper Recycling</v>
      </c>
      <c r="S859" s="2">
        <f>'Booking Management'!Q855</f>
        <v>0</v>
      </c>
    </row>
    <row r="860" spans="1:19">
      <c r="A860" s="23">
        <f>'Booking Management'!A856</f>
        <v>0</v>
      </c>
      <c r="B860" s="33" t="str">
        <f>IF('Booking Management'!B856&lt;&gt;"",'Booking Management'!B856,"")</f>
        <v/>
      </c>
      <c r="C860" s="34" t="str">
        <f>IF('Booking Management'!T856&lt;&gt;"",'Booking Management'!T856,"")</f>
        <v/>
      </c>
      <c r="D860" s="35" t="str">
        <f t="shared" ca="1" si="14"/>
        <v/>
      </c>
      <c r="G860" s="3"/>
      <c r="H860" s="23"/>
      <c r="I860" s="3"/>
      <c r="J860" s="3"/>
      <c r="K860" s="3"/>
      <c r="Q860"/>
      <c r="R860" s="3" t="str">
        <f>'New Material Details'!K861</f>
        <v>Ratan Aluminium Recycling</v>
      </c>
      <c r="S860" s="2">
        <f>'Booking Management'!Q856</f>
        <v>0</v>
      </c>
    </row>
    <row r="861" spans="1:19">
      <c r="A861" s="23">
        <f>'Booking Management'!A857</f>
        <v>0</v>
      </c>
      <c r="B861" s="33" t="str">
        <f>IF('Booking Management'!B857&lt;&gt;"",'Booking Management'!B857,"")</f>
        <v/>
      </c>
      <c r="C861" s="34" t="str">
        <f>IF('Booking Management'!T857&lt;&gt;"",'Booking Management'!T857,"")</f>
        <v/>
      </c>
      <c r="D861" s="35" t="str">
        <f t="shared" ca="1" si="14"/>
        <v/>
      </c>
      <c r="G861" s="3"/>
      <c r="H861" s="23"/>
      <c r="I861" s="3"/>
      <c r="J861" s="3"/>
      <c r="K861" s="3"/>
      <c r="Q861"/>
      <c r="R861" s="3" t="str">
        <f>'New Material Details'!K862</f>
        <v>Bhatan Steel Recycling</v>
      </c>
      <c r="S861" s="2">
        <f>'Booking Management'!Q857</f>
        <v>0</v>
      </c>
    </row>
    <row r="862" spans="1:19">
      <c r="A862" s="23">
        <f>'Booking Management'!A858</f>
        <v>0</v>
      </c>
      <c r="B862" s="33" t="str">
        <f>IF('Booking Management'!B858&lt;&gt;"",'Booking Management'!B858,"")</f>
        <v/>
      </c>
      <c r="C862" s="34" t="str">
        <f>IF('Booking Management'!T858&lt;&gt;"",'Booking Management'!T858,"")</f>
        <v/>
      </c>
      <c r="D862" s="35" t="str">
        <f t="shared" ca="1" si="14"/>
        <v/>
      </c>
      <c r="G862" s="3"/>
      <c r="H862" s="23"/>
      <c r="I862" s="3"/>
      <c r="J862" s="3"/>
      <c r="K862" s="3"/>
      <c r="Q862"/>
      <c r="R862" s="3" t="str">
        <f>'New Material Details'!K863</f>
        <v>Serve Copper Recycling</v>
      </c>
      <c r="S862" s="2">
        <f>'Booking Management'!Q858</f>
        <v>0</v>
      </c>
    </row>
    <row r="863" spans="1:19">
      <c r="A863" s="23">
        <f>'Booking Management'!A859</f>
        <v>0</v>
      </c>
      <c r="B863" s="33" t="str">
        <f>IF('Booking Management'!B859&lt;&gt;"",'Booking Management'!B859,"")</f>
        <v/>
      </c>
      <c r="C863" s="34" t="str">
        <f>IF('Booking Management'!T859&lt;&gt;"",'Booking Management'!T859,"")</f>
        <v/>
      </c>
      <c r="D863" s="35" t="str">
        <f t="shared" ca="1" si="14"/>
        <v/>
      </c>
      <c r="G863" s="3"/>
      <c r="H863" s="23"/>
      <c r="I863" s="3"/>
      <c r="J863" s="3"/>
      <c r="K863" s="3"/>
      <c r="Q863"/>
      <c r="R863" s="3" t="str">
        <f>'New Material Details'!K864</f>
        <v>Ratan Aluminium Recycling</v>
      </c>
      <c r="S863" s="2">
        <f>'Booking Management'!Q859</f>
        <v>0</v>
      </c>
    </row>
    <row r="864" spans="1:19">
      <c r="A864" s="23">
        <f>'Booking Management'!A860</f>
        <v>0</v>
      </c>
      <c r="B864" s="33" t="str">
        <f>IF('Booking Management'!B860&lt;&gt;"",'Booking Management'!B860,"")</f>
        <v/>
      </c>
      <c r="C864" s="34" t="str">
        <f>IF('Booking Management'!T860&lt;&gt;"",'Booking Management'!T860,"")</f>
        <v/>
      </c>
      <c r="D864" s="35" t="str">
        <f t="shared" ca="1" si="14"/>
        <v/>
      </c>
      <c r="G864" s="3"/>
      <c r="H864" s="23"/>
      <c r="I864" s="3"/>
      <c r="J864" s="3"/>
      <c r="K864" s="3"/>
      <c r="Q864"/>
      <c r="R864" s="3" t="str">
        <f>'New Material Details'!K865</f>
        <v>Bhatan Steel Recycling</v>
      </c>
      <c r="S864" s="2">
        <f>'Booking Management'!Q860</f>
        <v>0</v>
      </c>
    </row>
    <row r="865" spans="1:19">
      <c r="A865" s="23">
        <f>'Booking Management'!A861</f>
        <v>0</v>
      </c>
      <c r="B865" s="33" t="str">
        <f>IF('Booking Management'!B861&lt;&gt;"",'Booking Management'!B861,"")</f>
        <v/>
      </c>
      <c r="C865" s="34" t="str">
        <f>IF('Booking Management'!T861&lt;&gt;"",'Booking Management'!T861,"")</f>
        <v/>
      </c>
      <c r="D865" s="35" t="str">
        <f t="shared" ca="1" si="14"/>
        <v/>
      </c>
      <c r="G865" s="3"/>
      <c r="H865" s="23"/>
      <c r="I865" s="3"/>
      <c r="J865" s="3"/>
      <c r="K865" s="3"/>
      <c r="Q865"/>
      <c r="R865" s="3" t="str">
        <f>'New Material Details'!K866</f>
        <v>Serve Copper Recycling</v>
      </c>
      <c r="S865" s="2">
        <f>'Booking Management'!Q861</f>
        <v>0</v>
      </c>
    </row>
    <row r="866" spans="1:19">
      <c r="A866" s="23">
        <f>'Booking Management'!A862</f>
        <v>0</v>
      </c>
      <c r="B866" s="33" t="str">
        <f>IF('Booking Management'!B862&lt;&gt;"",'Booking Management'!B862,"")</f>
        <v/>
      </c>
      <c r="C866" s="34" t="str">
        <f>IF('Booking Management'!T862&lt;&gt;"",'Booking Management'!T862,"")</f>
        <v/>
      </c>
      <c r="D866" s="35" t="str">
        <f t="shared" ca="1" si="14"/>
        <v/>
      </c>
      <c r="G866" s="3"/>
      <c r="H866" s="23"/>
      <c r="I866" s="3"/>
      <c r="J866" s="3"/>
      <c r="K866" s="3"/>
      <c r="Q866"/>
      <c r="R866" s="3" t="str">
        <f>'New Material Details'!K867</f>
        <v>Ratan Aluminium Recycling</v>
      </c>
      <c r="S866" s="2">
        <f>'Booking Management'!Q862</f>
        <v>0</v>
      </c>
    </row>
    <row r="867" spans="1:19">
      <c r="A867" s="23">
        <f>'Booking Management'!A863</f>
        <v>0</v>
      </c>
      <c r="B867" s="33" t="str">
        <f>IF('Booking Management'!B863&lt;&gt;"",'Booking Management'!B863,"")</f>
        <v/>
      </c>
      <c r="C867" s="34" t="str">
        <f>IF('Booking Management'!T863&lt;&gt;"",'Booking Management'!T863,"")</f>
        <v/>
      </c>
      <c r="D867" s="35" t="str">
        <f t="shared" ca="1" si="14"/>
        <v/>
      </c>
      <c r="G867" s="3"/>
      <c r="H867" s="23"/>
      <c r="I867" s="3"/>
      <c r="J867" s="3"/>
      <c r="K867" s="3"/>
      <c r="Q867"/>
      <c r="R867" s="3" t="str">
        <f>'New Material Details'!K868</f>
        <v>Bhatan Steel Recycling</v>
      </c>
      <c r="S867" s="2">
        <f>'Booking Management'!Q863</f>
        <v>0</v>
      </c>
    </row>
    <row r="868" spans="1:19">
      <c r="A868" s="23">
        <f>'Booking Management'!A864</f>
        <v>0</v>
      </c>
      <c r="B868" s="33" t="str">
        <f>IF('Booking Management'!B864&lt;&gt;"",'Booking Management'!B864,"")</f>
        <v/>
      </c>
      <c r="C868" s="34" t="str">
        <f>IF('Booking Management'!T864&lt;&gt;"",'Booking Management'!T864,"")</f>
        <v/>
      </c>
      <c r="D868" s="35" t="str">
        <f t="shared" ca="1" si="14"/>
        <v/>
      </c>
      <c r="G868" s="3"/>
      <c r="H868" s="23"/>
      <c r="I868" s="3"/>
      <c r="J868" s="3"/>
      <c r="K868" s="3"/>
      <c r="Q868"/>
      <c r="R868" s="3" t="str">
        <f>'New Material Details'!K869</f>
        <v>Serve Copper Recycling</v>
      </c>
      <c r="S868" s="2">
        <f>'Booking Management'!Q864</f>
        <v>0</v>
      </c>
    </row>
    <row r="869" spans="1:19">
      <c r="A869" s="23">
        <f>'Booking Management'!A865</f>
        <v>0</v>
      </c>
      <c r="B869" s="33" t="str">
        <f>IF('Booking Management'!B865&lt;&gt;"",'Booking Management'!B865,"")</f>
        <v/>
      </c>
      <c r="C869" s="34" t="str">
        <f>IF('Booking Management'!T865&lt;&gt;"",'Booking Management'!T865,"")</f>
        <v/>
      </c>
      <c r="D869" s="35" t="str">
        <f t="shared" ca="1" si="14"/>
        <v/>
      </c>
      <c r="G869" s="3"/>
      <c r="H869" s="23"/>
      <c r="I869" s="3"/>
      <c r="J869" s="3"/>
      <c r="K869" s="3"/>
      <c r="Q869"/>
      <c r="R869" s="3" t="str">
        <f>'New Material Details'!K870</f>
        <v>Ratan Aluminium Recycling</v>
      </c>
      <c r="S869" s="2">
        <f>'Booking Management'!Q865</f>
        <v>0</v>
      </c>
    </row>
    <row r="870" spans="1:19">
      <c r="A870" s="23">
        <f>'Booking Management'!A866</f>
        <v>0</v>
      </c>
      <c r="B870" s="33" t="str">
        <f>IF('Booking Management'!B866&lt;&gt;"",'Booking Management'!B866,"")</f>
        <v/>
      </c>
      <c r="C870" s="34" t="str">
        <f>IF('Booking Management'!T866&lt;&gt;"",'Booking Management'!T866,"")</f>
        <v/>
      </c>
      <c r="D870" s="35" t="str">
        <f t="shared" ca="1" si="14"/>
        <v/>
      </c>
      <c r="G870" s="3"/>
      <c r="H870" s="23"/>
      <c r="I870" s="3"/>
      <c r="J870" s="3"/>
      <c r="K870" s="3"/>
      <c r="Q870"/>
      <c r="R870" s="3" t="str">
        <f>'New Material Details'!K871</f>
        <v>Bhatan Steel Recycling</v>
      </c>
      <c r="S870" s="2">
        <f>'Booking Management'!Q866</f>
        <v>0</v>
      </c>
    </row>
    <row r="871" spans="1:19">
      <c r="A871" s="23">
        <f>'Booking Management'!A867</f>
        <v>0</v>
      </c>
      <c r="B871" s="33" t="str">
        <f>IF('Booking Management'!B867&lt;&gt;"",'Booking Management'!B867,"")</f>
        <v/>
      </c>
      <c r="C871" s="34" t="str">
        <f>IF('Booking Management'!T867&lt;&gt;"",'Booking Management'!T867,"")</f>
        <v/>
      </c>
      <c r="D871" s="35" t="str">
        <f t="shared" ca="1" si="14"/>
        <v/>
      </c>
      <c r="G871" s="3"/>
      <c r="H871" s="23"/>
      <c r="I871" s="3"/>
      <c r="J871" s="3"/>
      <c r="K871" s="3"/>
      <c r="Q871"/>
      <c r="R871" s="3" t="str">
        <f>'New Material Details'!K872</f>
        <v>Serve Copper Recycling</v>
      </c>
      <c r="S871" s="2">
        <f>'Booking Management'!Q867</f>
        <v>0</v>
      </c>
    </row>
    <row r="872" spans="1:19">
      <c r="A872" s="23">
        <f>'Booking Management'!A868</f>
        <v>0</v>
      </c>
      <c r="B872" s="33" t="str">
        <f>IF('Booking Management'!B868&lt;&gt;"",'Booking Management'!B868,"")</f>
        <v/>
      </c>
      <c r="C872" s="34" t="str">
        <f>IF('Booking Management'!T868&lt;&gt;"",'Booking Management'!T868,"")</f>
        <v/>
      </c>
      <c r="D872" s="35" t="str">
        <f t="shared" ca="1" si="14"/>
        <v/>
      </c>
      <c r="G872" s="3"/>
      <c r="H872" s="23"/>
      <c r="I872" s="3"/>
      <c r="J872" s="3"/>
      <c r="K872" s="3"/>
      <c r="Q872"/>
      <c r="R872" s="3" t="str">
        <f>'New Material Details'!K873</f>
        <v>Ratan Aluminium Recycling</v>
      </c>
      <c r="S872" s="2">
        <f>'Booking Management'!Q868</f>
        <v>0</v>
      </c>
    </row>
    <row r="873" spans="1:19">
      <c r="A873" s="23">
        <f>'Booking Management'!A869</f>
        <v>0</v>
      </c>
      <c r="B873" s="33" t="str">
        <f>IF('Booking Management'!B869&lt;&gt;"",'Booking Management'!B869,"")</f>
        <v/>
      </c>
      <c r="C873" s="34" t="str">
        <f>IF('Booking Management'!T869&lt;&gt;"",'Booking Management'!T869,"")</f>
        <v/>
      </c>
      <c r="D873" s="35" t="str">
        <f t="shared" ca="1" si="14"/>
        <v/>
      </c>
      <c r="G873" s="3"/>
      <c r="H873" s="23"/>
      <c r="I873" s="3"/>
      <c r="J873" s="3"/>
      <c r="K873" s="3"/>
      <c r="Q873"/>
      <c r="R873" s="3" t="str">
        <f>'New Material Details'!K874</f>
        <v>Bhatan Steel Recycling</v>
      </c>
      <c r="S873" s="2">
        <f>'Booking Management'!Q869</f>
        <v>0</v>
      </c>
    </row>
    <row r="874" spans="1:19">
      <c r="A874" s="23">
        <f>'Booking Management'!A870</f>
        <v>0</v>
      </c>
      <c r="B874" s="33" t="str">
        <f>IF('Booking Management'!B870&lt;&gt;"",'Booking Management'!B870,"")</f>
        <v/>
      </c>
      <c r="C874" s="34" t="str">
        <f>IF('Booking Management'!T870&lt;&gt;"",'Booking Management'!T870,"")</f>
        <v/>
      </c>
      <c r="D874" s="35" t="str">
        <f t="shared" ca="1" si="14"/>
        <v/>
      </c>
      <c r="G874" s="3"/>
      <c r="H874" s="23"/>
      <c r="I874" s="3"/>
      <c r="J874" s="3"/>
      <c r="K874" s="3"/>
      <c r="Q874"/>
      <c r="R874" s="3" t="str">
        <f>'New Material Details'!K875</f>
        <v>Serve Copper Recycling</v>
      </c>
      <c r="S874" s="2">
        <f>'Booking Management'!Q870</f>
        <v>0</v>
      </c>
    </row>
    <row r="875" spans="1:19">
      <c r="A875" s="23">
        <f>'Booking Management'!A871</f>
        <v>0</v>
      </c>
      <c r="B875" s="33" t="str">
        <f>IF('Booking Management'!B871&lt;&gt;"",'Booking Management'!B871,"")</f>
        <v/>
      </c>
      <c r="C875" s="34" t="str">
        <f>IF('Booking Management'!T871&lt;&gt;"",'Booking Management'!T871,"")</f>
        <v/>
      </c>
      <c r="D875" s="35" t="str">
        <f t="shared" ca="1" si="14"/>
        <v/>
      </c>
      <c r="G875" s="3"/>
      <c r="H875" s="23"/>
      <c r="I875" s="3"/>
      <c r="J875" s="3"/>
      <c r="K875" s="3"/>
      <c r="Q875"/>
      <c r="R875" s="3" t="str">
        <f>'New Material Details'!K876</f>
        <v>Ratan Aluminium Recycling</v>
      </c>
      <c r="S875" s="2">
        <f>'Booking Management'!Q871</f>
        <v>0</v>
      </c>
    </row>
    <row r="876" spans="1:19">
      <c r="A876" s="23">
        <f>'Booking Management'!A872</f>
        <v>0</v>
      </c>
      <c r="B876" s="33" t="str">
        <f>IF('Booking Management'!B872&lt;&gt;"",'Booking Management'!B872,"")</f>
        <v/>
      </c>
      <c r="C876" s="34" t="str">
        <f>IF('Booking Management'!T872&lt;&gt;"",'Booking Management'!T872,"")</f>
        <v/>
      </c>
      <c r="D876" s="35" t="str">
        <f t="shared" ca="1" si="14"/>
        <v/>
      </c>
      <c r="G876" s="3"/>
      <c r="H876" s="23"/>
      <c r="I876" s="3"/>
      <c r="J876" s="3"/>
      <c r="K876" s="3"/>
      <c r="Q876"/>
      <c r="R876" s="3" t="str">
        <f>'New Material Details'!K877</f>
        <v>Bhatan Steel Recycling</v>
      </c>
      <c r="S876" s="2">
        <f>'Booking Management'!Q872</f>
        <v>0</v>
      </c>
    </row>
    <row r="877" spans="1:19">
      <c r="A877" s="23">
        <f>'Booking Management'!A873</f>
        <v>0</v>
      </c>
      <c r="B877" s="33" t="str">
        <f>IF('Booking Management'!B873&lt;&gt;"",'Booking Management'!B873,"")</f>
        <v/>
      </c>
      <c r="C877" s="34" t="str">
        <f>IF('Booking Management'!T873&lt;&gt;"",'Booking Management'!T873,"")</f>
        <v/>
      </c>
      <c r="D877" s="35" t="str">
        <f t="shared" ca="1" si="14"/>
        <v/>
      </c>
      <c r="G877" s="3"/>
      <c r="H877" s="23"/>
      <c r="I877" s="3"/>
      <c r="J877" s="3"/>
      <c r="K877" s="3"/>
      <c r="Q877"/>
      <c r="R877" s="3" t="str">
        <f>'New Material Details'!K878</f>
        <v>Serve Copper Recycling</v>
      </c>
      <c r="S877" s="2">
        <f>'Booking Management'!Q873</f>
        <v>0</v>
      </c>
    </row>
    <row r="878" spans="1:19">
      <c r="A878" s="23">
        <f>'Booking Management'!A874</f>
        <v>0</v>
      </c>
      <c r="B878" s="33" t="str">
        <f>IF('Booking Management'!B874&lt;&gt;"",'Booking Management'!B874,"")</f>
        <v/>
      </c>
      <c r="C878" s="34" t="str">
        <f>IF('Booking Management'!T874&lt;&gt;"",'Booking Management'!T874,"")</f>
        <v/>
      </c>
      <c r="D878" s="35" t="str">
        <f t="shared" ca="1" si="14"/>
        <v/>
      </c>
      <c r="G878" s="3"/>
      <c r="H878" s="23"/>
      <c r="I878" s="3"/>
      <c r="J878" s="3"/>
      <c r="K878" s="3"/>
      <c r="Q878"/>
      <c r="R878" s="3" t="str">
        <f>'New Material Details'!K879</f>
        <v>Ratan Aluminium Recycling</v>
      </c>
      <c r="S878" s="2">
        <f>'Booking Management'!Q874</f>
        <v>0</v>
      </c>
    </row>
    <row r="879" spans="1:19">
      <c r="A879" s="23">
        <f>'Booking Management'!A875</f>
        <v>0</v>
      </c>
      <c r="B879" s="33" t="str">
        <f>IF('Booking Management'!B875&lt;&gt;"",'Booking Management'!B875,"")</f>
        <v/>
      </c>
      <c r="C879" s="34" t="str">
        <f>IF('Booking Management'!T875&lt;&gt;"",'Booking Management'!T875,"")</f>
        <v/>
      </c>
      <c r="D879" s="35" t="str">
        <f t="shared" ca="1" si="14"/>
        <v/>
      </c>
      <c r="G879" s="3"/>
      <c r="H879" s="23"/>
      <c r="I879" s="3"/>
      <c r="J879" s="3"/>
      <c r="K879" s="3"/>
      <c r="Q879"/>
      <c r="R879" s="3" t="str">
        <f>'New Material Details'!K880</f>
        <v>Bhatan Steel Recycling</v>
      </c>
      <c r="S879" s="2">
        <f>'Booking Management'!Q875</f>
        <v>0</v>
      </c>
    </row>
    <row r="880" spans="1:19">
      <c r="A880" s="23">
        <f>'Booking Management'!A876</f>
        <v>0</v>
      </c>
      <c r="B880" s="33" t="str">
        <f>IF('Booking Management'!B876&lt;&gt;"",'Booking Management'!B876,"")</f>
        <v/>
      </c>
      <c r="C880" s="34" t="str">
        <f>IF('Booking Management'!T876&lt;&gt;"",'Booking Management'!T876,"")</f>
        <v/>
      </c>
      <c r="D880" s="35" t="str">
        <f t="shared" ca="1" si="14"/>
        <v/>
      </c>
      <c r="G880" s="3"/>
      <c r="H880" s="23"/>
      <c r="I880" s="3"/>
      <c r="J880" s="3"/>
      <c r="K880" s="3"/>
      <c r="Q880"/>
      <c r="R880" s="3" t="str">
        <f>'New Material Details'!K881</f>
        <v>Serve Copper Recycling</v>
      </c>
      <c r="S880" s="2">
        <f>'Booking Management'!Q876</f>
        <v>0</v>
      </c>
    </row>
    <row r="881" spans="1:19">
      <c r="A881" s="23">
        <f>'Booking Management'!A877</f>
        <v>0</v>
      </c>
      <c r="B881" s="33" t="str">
        <f>IF('Booking Management'!B877&lt;&gt;"",'Booking Management'!B877,"")</f>
        <v/>
      </c>
      <c r="C881" s="34" t="str">
        <f>IF('Booking Management'!T877&lt;&gt;"",'Booking Management'!T877,"")</f>
        <v/>
      </c>
      <c r="D881" s="35" t="str">
        <f t="shared" ca="1" si="14"/>
        <v/>
      </c>
      <c r="G881" s="3"/>
      <c r="H881" s="23"/>
      <c r="I881" s="3"/>
      <c r="J881" s="3"/>
      <c r="K881" s="3"/>
      <c r="Q881"/>
      <c r="R881" s="3" t="str">
        <f>'New Material Details'!K882</f>
        <v>Ratan Aluminium Recycling</v>
      </c>
      <c r="S881" s="2">
        <f>'Booking Management'!Q877</f>
        <v>0</v>
      </c>
    </row>
    <row r="882" spans="1:19">
      <c r="A882" s="23">
        <f>'Booking Management'!A878</f>
        <v>0</v>
      </c>
      <c r="B882" s="33" t="str">
        <f>IF('Booking Management'!B878&lt;&gt;"",'Booking Management'!B878,"")</f>
        <v/>
      </c>
      <c r="C882" s="34" t="str">
        <f>IF('Booking Management'!T878&lt;&gt;"",'Booking Management'!T878,"")</f>
        <v/>
      </c>
      <c r="D882" s="35" t="str">
        <f t="shared" ca="1" si="14"/>
        <v/>
      </c>
      <c r="G882" s="3"/>
      <c r="H882" s="23"/>
      <c r="I882" s="3"/>
      <c r="J882" s="3"/>
      <c r="K882" s="3"/>
      <c r="Q882"/>
      <c r="R882" s="3" t="str">
        <f>'New Material Details'!K883</f>
        <v>Bhatan Steel Recycling</v>
      </c>
      <c r="S882" s="2">
        <f>'Booking Management'!Q878</f>
        <v>0</v>
      </c>
    </row>
    <row r="883" spans="1:19">
      <c r="A883" s="23">
        <f>'Booking Management'!A879</f>
        <v>0</v>
      </c>
      <c r="B883" s="33" t="str">
        <f>IF('Booking Management'!B879&lt;&gt;"",'Booking Management'!B879,"")</f>
        <v/>
      </c>
      <c r="C883" s="34" t="str">
        <f>IF('Booking Management'!T879&lt;&gt;"",'Booking Management'!T879,"")</f>
        <v/>
      </c>
      <c r="D883" s="35" t="str">
        <f t="shared" ca="1" si="14"/>
        <v/>
      </c>
      <c r="G883" s="3"/>
      <c r="H883" s="23"/>
      <c r="I883" s="3"/>
      <c r="J883" s="3"/>
      <c r="K883" s="3"/>
      <c r="Q883"/>
      <c r="R883" s="3" t="str">
        <f>'New Material Details'!K884</f>
        <v>Serve Copper Recycling</v>
      </c>
      <c r="S883" s="2">
        <f>'Booking Management'!Q879</f>
        <v>0</v>
      </c>
    </row>
    <row r="884" spans="1:19">
      <c r="A884" s="23">
        <f>'Booking Management'!A880</f>
        <v>0</v>
      </c>
      <c r="B884" s="33" t="str">
        <f>IF('Booking Management'!B880&lt;&gt;"",'Booking Management'!B880,"")</f>
        <v/>
      </c>
      <c r="C884" s="34" t="str">
        <f>IF('Booking Management'!T880&lt;&gt;"",'Booking Management'!T880,"")</f>
        <v/>
      </c>
      <c r="D884" s="35" t="str">
        <f t="shared" ca="1" si="14"/>
        <v/>
      </c>
      <c r="G884" s="3"/>
      <c r="H884" s="23"/>
      <c r="I884" s="3"/>
      <c r="J884" s="3"/>
      <c r="K884" s="3"/>
      <c r="Q884"/>
      <c r="R884" s="3" t="str">
        <f>'New Material Details'!K885</f>
        <v>Ratan Aluminium Recycling</v>
      </c>
      <c r="S884" s="2">
        <f>'Booking Management'!Q880</f>
        <v>0</v>
      </c>
    </row>
    <row r="885" spans="1:19">
      <c r="A885" s="23">
        <f>'Booking Management'!A881</f>
        <v>0</v>
      </c>
      <c r="B885" s="33" t="str">
        <f>IF('Booking Management'!B881&lt;&gt;"",'Booking Management'!B881,"")</f>
        <v/>
      </c>
      <c r="C885" s="34" t="str">
        <f>IF('Booking Management'!T881&lt;&gt;"",'Booking Management'!T881,"")</f>
        <v/>
      </c>
      <c r="D885" s="35" t="str">
        <f t="shared" ca="1" si="14"/>
        <v/>
      </c>
      <c r="G885" s="3"/>
      <c r="H885" s="23"/>
      <c r="I885" s="3"/>
      <c r="J885" s="3"/>
      <c r="K885" s="3"/>
      <c r="Q885"/>
      <c r="R885" s="3" t="str">
        <f>'New Material Details'!K886</f>
        <v>Bhatan Steel Recycling</v>
      </c>
      <c r="S885" s="2">
        <f>'Booking Management'!Q881</f>
        <v>0</v>
      </c>
    </row>
    <row r="886" spans="1:19">
      <c r="A886" s="23">
        <f>'Booking Management'!A882</f>
        <v>0</v>
      </c>
      <c r="B886" s="33" t="str">
        <f>IF('Booking Management'!B882&lt;&gt;"",'Booking Management'!B882,"")</f>
        <v/>
      </c>
      <c r="C886" s="34" t="str">
        <f>IF('Booking Management'!T882&lt;&gt;"",'Booking Management'!T882,"")</f>
        <v/>
      </c>
      <c r="D886" s="35" t="str">
        <f t="shared" ca="1" si="14"/>
        <v/>
      </c>
      <c r="H886" s="23"/>
      <c r="Q886"/>
      <c r="R886" s="3" t="str">
        <f>'New Material Details'!K887</f>
        <v>Serve Copper Recycling</v>
      </c>
      <c r="S886" s="2">
        <f>'Booking Management'!Q882</f>
        <v>0</v>
      </c>
    </row>
    <row r="887" spans="1:19">
      <c r="A887" s="23">
        <f>'Booking Management'!A883</f>
        <v>0</v>
      </c>
      <c r="B887" s="33" t="str">
        <f>IF('Booking Management'!B883&lt;&gt;"",'Booking Management'!B883,"")</f>
        <v/>
      </c>
      <c r="C887" s="34" t="str">
        <f>IF('Booking Management'!T883&lt;&gt;"",'Booking Management'!T883,"")</f>
        <v/>
      </c>
      <c r="D887" s="35" t="str">
        <f t="shared" ca="1" si="14"/>
        <v/>
      </c>
      <c r="G887" s="3"/>
      <c r="H887" s="23"/>
      <c r="I887" s="3"/>
      <c r="J887" s="3"/>
      <c r="K887" s="3"/>
      <c r="Q887"/>
      <c r="R887" s="3" t="str">
        <f>'New Material Details'!K888</f>
        <v>Ratan Aluminium Recycling</v>
      </c>
      <c r="S887" s="2">
        <f>'Booking Management'!Q883</f>
        <v>0</v>
      </c>
    </row>
    <row r="888" spans="1:19">
      <c r="A888" s="23">
        <f>'Booking Management'!A884</f>
        <v>0</v>
      </c>
      <c r="B888" s="33" t="str">
        <f>IF('Booking Management'!B884&lt;&gt;"",'Booking Management'!B884,"")</f>
        <v/>
      </c>
      <c r="C888" s="34" t="str">
        <f>IF('Booking Management'!T884&lt;&gt;"",'Booking Management'!T884,"")</f>
        <v/>
      </c>
      <c r="D888" s="35" t="str">
        <f t="shared" ca="1" si="14"/>
        <v/>
      </c>
      <c r="G888" s="3"/>
      <c r="H888" s="23"/>
      <c r="I888" s="3"/>
      <c r="J888" s="3"/>
      <c r="K888" s="3"/>
      <c r="Q888"/>
      <c r="R888" s="3" t="str">
        <f>'New Material Details'!K889</f>
        <v>Bhatan Steel Recycling</v>
      </c>
      <c r="S888" s="2">
        <f>'Booking Management'!Q884</f>
        <v>0</v>
      </c>
    </row>
    <row r="889" spans="1:19">
      <c r="A889" s="23">
        <f>'Booking Management'!A885</f>
        <v>0</v>
      </c>
      <c r="B889" s="33" t="str">
        <f>IF('Booking Management'!B885&lt;&gt;"",'Booking Management'!B885,"")</f>
        <v/>
      </c>
      <c r="C889" s="34" t="str">
        <f>IF('Booking Management'!T885&lt;&gt;"",'Booking Management'!T885,"")</f>
        <v/>
      </c>
      <c r="D889" s="35" t="str">
        <f t="shared" ca="1" si="14"/>
        <v/>
      </c>
      <c r="H889" s="23"/>
      <c r="Q889"/>
      <c r="R889" s="3" t="str">
        <f>'New Material Details'!K890</f>
        <v>Serve Copper Recycling</v>
      </c>
      <c r="S889" s="2">
        <f>'Booking Management'!Q885</f>
        <v>0</v>
      </c>
    </row>
    <row r="890" spans="1:19">
      <c r="A890" s="23">
        <f>'Booking Management'!A886</f>
        <v>0</v>
      </c>
      <c r="B890" s="33" t="str">
        <f>IF('Booking Management'!B886&lt;&gt;"",'Booking Management'!B886,"")</f>
        <v/>
      </c>
      <c r="C890" s="34" t="str">
        <f>IF('Booking Management'!T886&lt;&gt;"",'Booking Management'!T886,"")</f>
        <v/>
      </c>
      <c r="D890" s="35" t="str">
        <f t="shared" ca="1" si="14"/>
        <v/>
      </c>
      <c r="G890" s="3"/>
      <c r="H890" s="23"/>
      <c r="I890" s="3"/>
      <c r="J890" s="3"/>
      <c r="K890" s="3"/>
      <c r="Q890"/>
      <c r="R890" s="3" t="str">
        <f>'New Material Details'!K891</f>
        <v>Ratan Aluminium Recycling</v>
      </c>
      <c r="S890" s="2">
        <f>'Booking Management'!Q886</f>
        <v>0</v>
      </c>
    </row>
    <row r="891" spans="1:19">
      <c r="A891" s="23">
        <f>'Booking Management'!A887</f>
        <v>0</v>
      </c>
      <c r="B891" s="33" t="str">
        <f>IF('Booking Management'!B887&lt;&gt;"",'Booking Management'!B887,"")</f>
        <v/>
      </c>
      <c r="C891" s="34" t="str">
        <f>IF('Booking Management'!T887&lt;&gt;"",'Booking Management'!T887,"")</f>
        <v/>
      </c>
      <c r="D891" s="35" t="str">
        <f t="shared" ca="1" si="14"/>
        <v/>
      </c>
      <c r="G891" s="3"/>
      <c r="H891" s="23"/>
      <c r="I891" s="3"/>
      <c r="J891" s="3"/>
      <c r="K891" s="3"/>
      <c r="Q891"/>
      <c r="R891" s="3" t="str">
        <f>'New Material Details'!K892</f>
        <v>Bhatan Steel Recycling</v>
      </c>
      <c r="S891" s="2">
        <f>'Booking Management'!Q887</f>
        <v>0</v>
      </c>
    </row>
    <row r="892" spans="1:19">
      <c r="A892" s="23">
        <f>'Booking Management'!A888</f>
        <v>0</v>
      </c>
      <c r="B892" s="33" t="str">
        <f>IF('Booking Management'!B888&lt;&gt;"",'Booking Management'!B888,"")</f>
        <v/>
      </c>
      <c r="C892" s="34" t="str">
        <f>IF('Booking Management'!T888&lt;&gt;"",'Booking Management'!T888,"")</f>
        <v/>
      </c>
      <c r="D892" s="35" t="str">
        <f t="shared" ca="1" si="14"/>
        <v/>
      </c>
      <c r="G892" s="3"/>
      <c r="H892" s="23"/>
      <c r="I892" s="3"/>
      <c r="J892" s="3"/>
      <c r="K892" s="3"/>
      <c r="Q892"/>
      <c r="R892" s="3" t="str">
        <f>'New Material Details'!K893</f>
        <v>Serve Copper Recycling</v>
      </c>
      <c r="S892" s="2">
        <f>'Booking Management'!Q888</f>
        <v>0</v>
      </c>
    </row>
    <row r="893" spans="1:19">
      <c r="A893" s="23">
        <f>'Booking Management'!A889</f>
        <v>0</v>
      </c>
      <c r="B893" s="33" t="str">
        <f>IF('Booking Management'!B889&lt;&gt;"",'Booking Management'!B889,"")</f>
        <v/>
      </c>
      <c r="C893" s="34" t="str">
        <f>IF('Booking Management'!T889&lt;&gt;"",'Booking Management'!T889,"")</f>
        <v/>
      </c>
      <c r="D893" s="35" t="str">
        <f t="shared" ca="1" si="14"/>
        <v/>
      </c>
      <c r="G893" s="3"/>
      <c r="H893" s="23"/>
      <c r="I893" s="3"/>
      <c r="J893" s="3"/>
      <c r="K893" s="3"/>
      <c r="Q893"/>
      <c r="R893" s="3" t="str">
        <f>'New Material Details'!K894</f>
        <v>Ratan Aluminium Recycling</v>
      </c>
      <c r="S893" s="2">
        <f>'Booking Management'!Q889</f>
        <v>0</v>
      </c>
    </row>
    <row r="894" spans="1:19">
      <c r="A894" s="23">
        <f>'Booking Management'!A890</f>
        <v>0</v>
      </c>
      <c r="B894" s="33" t="str">
        <f>IF('Booking Management'!B890&lt;&gt;"",'Booking Management'!B890,"")</f>
        <v/>
      </c>
      <c r="C894" s="34" t="str">
        <f>IF('Booking Management'!T890&lt;&gt;"",'Booking Management'!T890,"")</f>
        <v/>
      </c>
      <c r="D894" s="35" t="str">
        <f t="shared" ca="1" si="14"/>
        <v/>
      </c>
      <c r="G894" s="3"/>
      <c r="H894" s="23"/>
      <c r="I894" s="3"/>
      <c r="J894" s="3"/>
      <c r="K894" s="3"/>
      <c r="Q894"/>
      <c r="R894" s="3" t="str">
        <f>'New Material Details'!K895</f>
        <v>Bhatan Steel Recycling</v>
      </c>
      <c r="S894" s="2">
        <f>'Booking Management'!Q890</f>
        <v>0</v>
      </c>
    </row>
    <row r="895" spans="1:19">
      <c r="A895" s="23">
        <f>'Booking Management'!A891</f>
        <v>0</v>
      </c>
      <c r="B895" s="33" t="str">
        <f>IF('Booking Management'!B891&lt;&gt;"",'Booking Management'!B891,"")</f>
        <v/>
      </c>
      <c r="C895" s="34" t="str">
        <f>IF('Booking Management'!T891&lt;&gt;"",'Booking Management'!T891,"")</f>
        <v/>
      </c>
      <c r="D895" s="35" t="str">
        <f t="shared" ca="1" si="14"/>
        <v/>
      </c>
      <c r="G895" s="3"/>
      <c r="H895" s="23"/>
      <c r="I895" s="3"/>
      <c r="J895" s="3"/>
      <c r="K895" s="3"/>
      <c r="Q895"/>
      <c r="R895" s="3" t="str">
        <f>'New Material Details'!K896</f>
        <v>Serve Copper Recycling</v>
      </c>
      <c r="S895" s="2">
        <f>'Booking Management'!Q891</f>
        <v>0</v>
      </c>
    </row>
    <row r="896" spans="1:19">
      <c r="A896" s="23">
        <f>'Booking Management'!A892</f>
        <v>0</v>
      </c>
      <c r="B896" s="33" t="str">
        <f>IF('Booking Management'!B892&lt;&gt;"",'Booking Management'!B892,"")</f>
        <v/>
      </c>
      <c r="C896" s="34" t="str">
        <f>IF('Booking Management'!T892&lt;&gt;"",'Booking Management'!T892,"")</f>
        <v/>
      </c>
      <c r="D896" s="35" t="str">
        <f t="shared" ca="1" si="14"/>
        <v/>
      </c>
      <c r="F896" s="3"/>
      <c r="G896" s="3"/>
      <c r="H896" s="23"/>
      <c r="I896" s="3"/>
      <c r="J896" s="3"/>
      <c r="K896" s="3"/>
      <c r="Q896"/>
      <c r="R896" s="3" t="str">
        <f>'New Material Details'!K897</f>
        <v>Ratan Aluminium Recycling</v>
      </c>
      <c r="S896" s="2">
        <f>'Booking Management'!Q892</f>
        <v>0</v>
      </c>
    </row>
    <row r="897" spans="1:19">
      <c r="A897" s="23">
        <f>'Booking Management'!A893</f>
        <v>0</v>
      </c>
      <c r="B897" s="33" t="str">
        <f>IF('Booking Management'!B893&lt;&gt;"",'Booking Management'!B893,"")</f>
        <v/>
      </c>
      <c r="C897" s="34" t="str">
        <f>IF('Booking Management'!T893&lt;&gt;"",'Booking Management'!T893,"")</f>
        <v/>
      </c>
      <c r="D897" s="35" t="str">
        <f t="shared" ca="1" si="14"/>
        <v/>
      </c>
      <c r="G897" s="3"/>
      <c r="H897" s="23"/>
      <c r="I897" s="3"/>
      <c r="J897" s="3"/>
      <c r="K897" s="3"/>
      <c r="Q897"/>
      <c r="R897" s="3" t="str">
        <f>'New Material Details'!K898</f>
        <v>Bhatan Steel Recycling</v>
      </c>
      <c r="S897" s="2">
        <f>'Booking Management'!Q893</f>
        <v>0</v>
      </c>
    </row>
    <row r="898" spans="1:19">
      <c r="A898" s="23">
        <f>'Booking Management'!A894</f>
        <v>0</v>
      </c>
      <c r="B898" s="33" t="str">
        <f>IF('Booking Management'!B894&lt;&gt;"",'Booking Management'!B894,"")</f>
        <v/>
      </c>
      <c r="C898" s="34" t="str">
        <f>IF('Booking Management'!T894&lt;&gt;"",'Booking Management'!T894,"")</f>
        <v/>
      </c>
      <c r="D898" s="35" t="str">
        <f t="shared" ca="1" si="14"/>
        <v/>
      </c>
      <c r="H898" s="23"/>
      <c r="Q898"/>
      <c r="R898" s="3" t="str">
        <f>'New Material Details'!K899</f>
        <v>Serve Copper Recycling</v>
      </c>
      <c r="S898" s="2">
        <f>'Booking Management'!Q894</f>
        <v>0</v>
      </c>
    </row>
    <row r="899" spans="1:19">
      <c r="A899" s="23">
        <f>'Booking Management'!A895</f>
        <v>0</v>
      </c>
      <c r="B899" s="33" t="str">
        <f>IF('Booking Management'!B895&lt;&gt;"",'Booking Management'!B895,"")</f>
        <v/>
      </c>
      <c r="C899" s="34" t="str">
        <f>IF('Booking Management'!T895&lt;&gt;"",'Booking Management'!T895,"")</f>
        <v/>
      </c>
      <c r="D899" s="35" t="str">
        <f t="shared" ref="D899:D962" ca="1" si="15">IF(AND(B899&lt;&gt;"",C899&lt;&gt;""),IF(AND(O899="",C899-TODAY()&lt;20),"Alert",""),"")</f>
        <v/>
      </c>
      <c r="G899" s="3"/>
      <c r="H899" s="23"/>
      <c r="I899" s="3"/>
      <c r="J899" s="3"/>
      <c r="K899" s="3"/>
      <c r="Q899"/>
      <c r="R899" s="3" t="str">
        <f>'New Material Details'!K900</f>
        <v>Ratan Aluminium Recycling</v>
      </c>
      <c r="S899" s="2">
        <f>'Booking Management'!Q895</f>
        <v>0</v>
      </c>
    </row>
    <row r="900" spans="1:19">
      <c r="A900" s="23">
        <f>'Booking Management'!A896</f>
        <v>0</v>
      </c>
      <c r="B900" s="33" t="str">
        <f>IF('Booking Management'!B896&lt;&gt;"",'Booking Management'!B896,"")</f>
        <v/>
      </c>
      <c r="C900" s="34" t="str">
        <f>IF('Booking Management'!T896&lt;&gt;"",'Booking Management'!T896,"")</f>
        <v/>
      </c>
      <c r="D900" s="35" t="str">
        <f t="shared" ca="1" si="15"/>
        <v/>
      </c>
      <c r="G900" s="3"/>
      <c r="H900" s="23"/>
      <c r="I900" s="3"/>
      <c r="J900" s="3"/>
      <c r="K900" s="3"/>
      <c r="Q900"/>
      <c r="R900" s="3" t="str">
        <f>'New Material Details'!K901</f>
        <v>Bhatan Steel Recycling</v>
      </c>
      <c r="S900" s="2">
        <f>'Booking Management'!Q896</f>
        <v>0</v>
      </c>
    </row>
    <row r="901" spans="1:19">
      <c r="A901" s="23">
        <f>'Booking Management'!A897</f>
        <v>0</v>
      </c>
      <c r="B901" s="33" t="str">
        <f>IF('Booking Management'!B897&lt;&gt;"",'Booking Management'!B897,"")</f>
        <v/>
      </c>
      <c r="C901" s="34" t="str">
        <f>IF('Booking Management'!T897&lt;&gt;"",'Booking Management'!T897,"")</f>
        <v/>
      </c>
      <c r="D901" s="35" t="str">
        <f t="shared" ca="1" si="15"/>
        <v/>
      </c>
      <c r="H901" s="23"/>
      <c r="Q901"/>
      <c r="R901" s="3" t="str">
        <f>'New Material Details'!K902</f>
        <v>Serve Copper Recycling</v>
      </c>
      <c r="S901" s="2">
        <f>'Booking Management'!Q897</f>
        <v>0</v>
      </c>
    </row>
    <row r="902" spans="1:19">
      <c r="A902" s="23">
        <f>'Booking Management'!A898</f>
        <v>0</v>
      </c>
      <c r="B902" s="33" t="str">
        <f>IF('Booking Management'!B898&lt;&gt;"",'Booking Management'!B898,"")</f>
        <v/>
      </c>
      <c r="C902" s="34" t="str">
        <f>IF('Booking Management'!T898&lt;&gt;"",'Booking Management'!T898,"")</f>
        <v/>
      </c>
      <c r="D902" s="35" t="str">
        <f t="shared" ca="1" si="15"/>
        <v/>
      </c>
      <c r="H902" s="23"/>
      <c r="Q902"/>
      <c r="R902" s="3" t="str">
        <f>'New Material Details'!K903</f>
        <v>Ratan Aluminium Recycling</v>
      </c>
      <c r="S902" s="2">
        <f>'Booking Management'!Q898</f>
        <v>0</v>
      </c>
    </row>
    <row r="903" spans="1:19">
      <c r="A903" s="23">
        <f>'Booking Management'!A899</f>
        <v>0</v>
      </c>
      <c r="B903" s="33" t="str">
        <f>IF('Booking Management'!B899&lt;&gt;"",'Booking Management'!B899,"")</f>
        <v/>
      </c>
      <c r="C903" s="34" t="str">
        <f>IF('Booking Management'!T899&lt;&gt;"",'Booking Management'!T899,"")</f>
        <v/>
      </c>
      <c r="D903" s="35" t="str">
        <f t="shared" ca="1" si="15"/>
        <v/>
      </c>
      <c r="H903" s="23"/>
      <c r="Q903"/>
      <c r="R903" s="3" t="str">
        <f>'New Material Details'!K904</f>
        <v>Bhatan Steel Recycling</v>
      </c>
      <c r="S903" s="2">
        <f>'Booking Management'!Q899</f>
        <v>0</v>
      </c>
    </row>
    <row r="904" spans="1:19">
      <c r="A904" s="23">
        <f>'Booking Management'!A900</f>
        <v>0</v>
      </c>
      <c r="B904" s="33" t="str">
        <f>IF('Booking Management'!B900&lt;&gt;"",'Booking Management'!B900,"")</f>
        <v/>
      </c>
      <c r="C904" s="34" t="str">
        <f>IF('Booking Management'!T900&lt;&gt;"",'Booking Management'!T900,"")</f>
        <v/>
      </c>
      <c r="D904" s="35" t="str">
        <f t="shared" ca="1" si="15"/>
        <v/>
      </c>
      <c r="H904" s="23"/>
      <c r="K904" s="3"/>
      <c r="Q904"/>
      <c r="R904" s="3" t="str">
        <f>'New Material Details'!K905</f>
        <v>Serve Copper Recycling</v>
      </c>
      <c r="S904" s="2">
        <f>'Booking Management'!Q900</f>
        <v>0</v>
      </c>
    </row>
    <row r="905" spans="1:19">
      <c r="A905" s="23">
        <f>'Booking Management'!A901</f>
        <v>0</v>
      </c>
      <c r="B905" s="33" t="str">
        <f>IF('Booking Management'!B901&lt;&gt;"",'Booking Management'!B901,"")</f>
        <v/>
      </c>
      <c r="C905" s="34" t="str">
        <f>IF('Booking Management'!T901&lt;&gt;"",'Booking Management'!T901,"")</f>
        <v/>
      </c>
      <c r="D905" s="35" t="str">
        <f t="shared" ca="1" si="15"/>
        <v/>
      </c>
      <c r="G905" s="3"/>
      <c r="H905" s="23"/>
      <c r="I905" s="3"/>
      <c r="J905" s="3"/>
      <c r="K905" s="3"/>
      <c r="Q905"/>
      <c r="R905" s="3" t="str">
        <f>'New Material Details'!K906</f>
        <v>Ratan Aluminium Recycling</v>
      </c>
      <c r="S905" s="2">
        <f>'Booking Management'!Q901</f>
        <v>0</v>
      </c>
    </row>
    <row r="906" spans="1:19">
      <c r="A906" s="23">
        <f>'Booking Management'!A902</f>
        <v>0</v>
      </c>
      <c r="B906" s="33" t="str">
        <f>IF('Booking Management'!B902&lt;&gt;"",'Booking Management'!B902,"")</f>
        <v/>
      </c>
      <c r="C906" s="34" t="str">
        <f>IF('Booking Management'!T902&lt;&gt;"",'Booking Management'!T902,"")</f>
        <v/>
      </c>
      <c r="D906" s="35" t="str">
        <f t="shared" ca="1" si="15"/>
        <v/>
      </c>
      <c r="G906" s="3"/>
      <c r="H906" s="23"/>
      <c r="I906" s="3"/>
      <c r="J906" s="3"/>
      <c r="K906" s="3"/>
      <c r="Q906"/>
      <c r="R906" s="3" t="str">
        <f>'New Material Details'!K907</f>
        <v>Bhatan Steel Recycling</v>
      </c>
      <c r="S906" s="2">
        <f>'Booking Management'!Q902</f>
        <v>0</v>
      </c>
    </row>
    <row r="907" spans="1:19">
      <c r="A907" s="23">
        <f>'Booking Management'!A903</f>
        <v>0</v>
      </c>
      <c r="B907" s="33" t="str">
        <f>IF('Booking Management'!B903&lt;&gt;"",'Booking Management'!B903,"")</f>
        <v/>
      </c>
      <c r="C907" s="34" t="str">
        <f>IF('Booking Management'!T903&lt;&gt;"",'Booking Management'!T903,"")</f>
        <v/>
      </c>
      <c r="D907" s="35" t="str">
        <f t="shared" ca="1" si="15"/>
        <v/>
      </c>
      <c r="G907" s="3"/>
      <c r="H907" s="23"/>
      <c r="I907" s="3"/>
      <c r="J907" s="3"/>
      <c r="K907" s="3"/>
      <c r="Q907"/>
      <c r="R907" s="3" t="str">
        <f>'New Material Details'!K908</f>
        <v>Serve Copper Recycling</v>
      </c>
      <c r="S907" s="2">
        <f>'Booking Management'!Q903</f>
        <v>0</v>
      </c>
    </row>
    <row r="908" spans="1:19">
      <c r="A908" s="23">
        <f>'Booking Management'!A904</f>
        <v>0</v>
      </c>
      <c r="B908" s="33" t="str">
        <f>IF('Booking Management'!B904&lt;&gt;"",'Booking Management'!B904,"")</f>
        <v/>
      </c>
      <c r="C908" s="34" t="str">
        <f>IF('Booking Management'!T904&lt;&gt;"",'Booking Management'!T904,"")</f>
        <v/>
      </c>
      <c r="D908" s="35" t="str">
        <f t="shared" ca="1" si="15"/>
        <v/>
      </c>
      <c r="G908" s="3"/>
      <c r="H908" s="23"/>
      <c r="I908" s="3"/>
      <c r="J908" s="3"/>
      <c r="K908" s="3"/>
      <c r="Q908"/>
      <c r="R908" s="3" t="str">
        <f>'New Material Details'!K909</f>
        <v>Ratan Aluminium Recycling</v>
      </c>
      <c r="S908" s="2">
        <f>'Booking Management'!Q904</f>
        <v>0</v>
      </c>
    </row>
    <row r="909" spans="1:19">
      <c r="A909" s="23">
        <f>'Booking Management'!A905</f>
        <v>0</v>
      </c>
      <c r="B909" s="33" t="str">
        <f>IF('Booking Management'!B905&lt;&gt;"",'Booking Management'!B905,"")</f>
        <v/>
      </c>
      <c r="C909" s="34" t="str">
        <f>IF('Booking Management'!T905&lt;&gt;"",'Booking Management'!T905,"")</f>
        <v/>
      </c>
      <c r="D909" s="35" t="str">
        <f t="shared" ca="1" si="15"/>
        <v/>
      </c>
      <c r="G909" s="3"/>
      <c r="H909" s="23"/>
      <c r="I909" s="3"/>
      <c r="J909" s="3"/>
      <c r="K909" s="3"/>
      <c r="Q909"/>
      <c r="R909" s="3" t="str">
        <f>'New Material Details'!K910</f>
        <v>Bhatan Steel Recycling</v>
      </c>
      <c r="S909" s="2">
        <f>'Booking Management'!Q905</f>
        <v>0</v>
      </c>
    </row>
    <row r="910" spans="1:19">
      <c r="A910" s="23">
        <f>'Booking Management'!A906</f>
        <v>0</v>
      </c>
      <c r="B910" s="33" t="str">
        <f>IF('Booking Management'!B906&lt;&gt;"",'Booking Management'!B906,"")</f>
        <v/>
      </c>
      <c r="C910" s="34" t="str">
        <f>IF('Booking Management'!T906&lt;&gt;"",'Booking Management'!T906,"")</f>
        <v/>
      </c>
      <c r="D910" s="35" t="str">
        <f t="shared" ca="1" si="15"/>
        <v/>
      </c>
      <c r="G910" s="3"/>
      <c r="H910" s="23"/>
      <c r="I910" s="3"/>
      <c r="J910" s="3"/>
      <c r="K910" s="3"/>
      <c r="Q910"/>
      <c r="R910" s="3" t="str">
        <f>'New Material Details'!K911</f>
        <v>Serve Copper Recycling</v>
      </c>
      <c r="S910" s="2">
        <f>'Booking Management'!Q906</f>
        <v>0</v>
      </c>
    </row>
    <row r="911" spans="1:19">
      <c r="A911" s="23">
        <f>'Booking Management'!A907</f>
        <v>0</v>
      </c>
      <c r="B911" s="33" t="str">
        <f>IF('Booking Management'!B907&lt;&gt;"",'Booking Management'!B907,"")</f>
        <v/>
      </c>
      <c r="C911" s="34" t="str">
        <f>IF('Booking Management'!T907&lt;&gt;"",'Booking Management'!T907,"")</f>
        <v/>
      </c>
      <c r="D911" s="35" t="str">
        <f t="shared" ca="1" si="15"/>
        <v/>
      </c>
      <c r="G911" s="3"/>
      <c r="H911" s="23"/>
      <c r="I911" s="3"/>
      <c r="J911" s="3"/>
      <c r="K911" s="3"/>
      <c r="Q911"/>
      <c r="R911" s="3" t="str">
        <f>'New Material Details'!K912</f>
        <v>Ratan Aluminium Recycling</v>
      </c>
      <c r="S911" s="2">
        <f>'Booking Management'!Q907</f>
        <v>0</v>
      </c>
    </row>
    <row r="912" spans="1:19">
      <c r="A912" s="23">
        <f>'Booking Management'!A908</f>
        <v>0</v>
      </c>
      <c r="B912" s="33" t="str">
        <f>IF('Booking Management'!B908&lt;&gt;"",'Booking Management'!B908,"")</f>
        <v/>
      </c>
      <c r="C912" s="34" t="str">
        <f>IF('Booking Management'!T908&lt;&gt;"",'Booking Management'!T908,"")</f>
        <v/>
      </c>
      <c r="D912" s="35" t="str">
        <f t="shared" ca="1" si="15"/>
        <v/>
      </c>
      <c r="G912" s="3"/>
      <c r="H912" s="23"/>
      <c r="I912" s="3"/>
      <c r="J912" s="3"/>
      <c r="K912" s="3"/>
      <c r="Q912"/>
      <c r="R912" s="3" t="str">
        <f>'New Material Details'!K913</f>
        <v>Bhatan Steel Recycling</v>
      </c>
      <c r="S912" s="2">
        <f>'Booking Management'!Q908</f>
        <v>0</v>
      </c>
    </row>
    <row r="913" spans="1:19">
      <c r="A913" s="23">
        <f>'Booking Management'!A909</f>
        <v>0</v>
      </c>
      <c r="B913" s="33" t="str">
        <f>IF('Booking Management'!B909&lt;&gt;"",'Booking Management'!B909,"")</f>
        <v/>
      </c>
      <c r="C913" s="34" t="str">
        <f>IF('Booking Management'!T909&lt;&gt;"",'Booking Management'!T909,"")</f>
        <v/>
      </c>
      <c r="D913" s="35" t="str">
        <f t="shared" ca="1" si="15"/>
        <v/>
      </c>
      <c r="G913" s="3"/>
      <c r="H913" s="23"/>
      <c r="I913" s="3"/>
      <c r="J913" s="3"/>
      <c r="K913" s="3"/>
      <c r="Q913"/>
      <c r="R913" s="3" t="str">
        <f>'New Material Details'!K914</f>
        <v>Serve Copper Recycling</v>
      </c>
      <c r="S913" s="2">
        <f>'Booking Management'!Q909</f>
        <v>0</v>
      </c>
    </row>
    <row r="914" spans="1:19">
      <c r="A914" s="23">
        <f>'Booking Management'!A910</f>
        <v>0</v>
      </c>
      <c r="B914" s="33" t="str">
        <f>IF('Booking Management'!B910&lt;&gt;"",'Booking Management'!B910,"")</f>
        <v/>
      </c>
      <c r="C914" s="34" t="str">
        <f>IF('Booking Management'!T910&lt;&gt;"",'Booking Management'!T910,"")</f>
        <v/>
      </c>
      <c r="D914" s="35" t="str">
        <f t="shared" ca="1" si="15"/>
        <v/>
      </c>
      <c r="G914" s="3"/>
      <c r="H914" s="23"/>
      <c r="I914" s="3"/>
      <c r="J914" s="3"/>
      <c r="K914" s="3"/>
      <c r="Q914"/>
      <c r="R914" s="3" t="str">
        <f>'New Material Details'!K915</f>
        <v>Ratan Aluminium Recycling</v>
      </c>
      <c r="S914" s="2">
        <f>'Booking Management'!Q910</f>
        <v>0</v>
      </c>
    </row>
    <row r="915" spans="1:19">
      <c r="A915" s="23">
        <f>'Booking Management'!A911</f>
        <v>0</v>
      </c>
      <c r="B915" s="33" t="str">
        <f>IF('Booking Management'!B911&lt;&gt;"",'Booking Management'!B911,"")</f>
        <v/>
      </c>
      <c r="C915" s="34" t="str">
        <f>IF('Booking Management'!T911&lt;&gt;"",'Booking Management'!T911,"")</f>
        <v/>
      </c>
      <c r="D915" s="35" t="str">
        <f t="shared" ca="1" si="15"/>
        <v/>
      </c>
      <c r="G915" s="3"/>
      <c r="H915" s="23"/>
      <c r="I915" s="3"/>
      <c r="J915" s="3"/>
      <c r="K915" s="3"/>
      <c r="Q915"/>
      <c r="R915" s="3" t="str">
        <f>'New Material Details'!K916</f>
        <v>Bhatan Steel Recycling</v>
      </c>
      <c r="S915" s="2">
        <f>'Booking Management'!Q911</f>
        <v>0</v>
      </c>
    </row>
    <row r="916" spans="1:19">
      <c r="A916" s="23">
        <f>'Booking Management'!A912</f>
        <v>0</v>
      </c>
      <c r="B916" s="33" t="str">
        <f>IF('Booking Management'!B912&lt;&gt;"",'Booking Management'!B912,"")</f>
        <v/>
      </c>
      <c r="C916" s="34" t="str">
        <f>IF('Booking Management'!T912&lt;&gt;"",'Booking Management'!T912,"")</f>
        <v/>
      </c>
      <c r="D916" s="35" t="str">
        <f t="shared" ca="1" si="15"/>
        <v/>
      </c>
      <c r="G916" s="3"/>
      <c r="H916" s="23"/>
      <c r="I916" s="3"/>
      <c r="J916" s="3"/>
      <c r="K916" s="3"/>
      <c r="Q916"/>
      <c r="R916" s="3" t="str">
        <f>'New Material Details'!K917</f>
        <v>Serve Copper Recycling</v>
      </c>
      <c r="S916" s="2">
        <f>'Booking Management'!Q912</f>
        <v>0</v>
      </c>
    </row>
    <row r="917" spans="1:19">
      <c r="A917" s="23">
        <f>'Booking Management'!A913</f>
        <v>0</v>
      </c>
      <c r="B917" s="33" t="str">
        <f>IF('Booking Management'!B913&lt;&gt;"",'Booking Management'!B913,"")</f>
        <v/>
      </c>
      <c r="C917" s="34" t="str">
        <f>IF('Booking Management'!T913&lt;&gt;"",'Booking Management'!T913,"")</f>
        <v/>
      </c>
      <c r="D917" s="35" t="str">
        <f t="shared" ca="1" si="15"/>
        <v/>
      </c>
      <c r="G917" s="3"/>
      <c r="H917" s="23"/>
      <c r="I917" s="3"/>
      <c r="J917" s="3"/>
      <c r="K917" s="3"/>
      <c r="Q917"/>
      <c r="R917" s="3" t="str">
        <f>'New Material Details'!K918</f>
        <v>Ratan Aluminium Recycling</v>
      </c>
      <c r="S917" s="2">
        <f>'Booking Management'!Q913</f>
        <v>0</v>
      </c>
    </row>
    <row r="918" spans="1:19">
      <c r="A918" s="23">
        <f>'Booking Management'!A914</f>
        <v>0</v>
      </c>
      <c r="B918" s="33" t="str">
        <f>IF('Booking Management'!B914&lt;&gt;"",'Booking Management'!B914,"")</f>
        <v/>
      </c>
      <c r="C918" s="34" t="str">
        <f>IF('Booking Management'!T914&lt;&gt;"",'Booking Management'!T914,"")</f>
        <v/>
      </c>
      <c r="D918" s="35" t="str">
        <f t="shared" ca="1" si="15"/>
        <v/>
      </c>
      <c r="G918" s="3"/>
      <c r="H918" s="23"/>
      <c r="I918" s="3"/>
      <c r="J918" s="3"/>
      <c r="K918" s="3"/>
      <c r="Q918"/>
      <c r="R918" s="3" t="str">
        <f>'New Material Details'!K919</f>
        <v>Bhatan Steel Recycling</v>
      </c>
      <c r="S918" s="2">
        <f>'Booking Management'!Q914</f>
        <v>0</v>
      </c>
    </row>
    <row r="919" spans="1:19">
      <c r="A919" s="23">
        <f>'Booking Management'!A915</f>
        <v>0</v>
      </c>
      <c r="B919" s="33" t="str">
        <f>IF('Booking Management'!B915&lt;&gt;"",'Booking Management'!B915,"")</f>
        <v/>
      </c>
      <c r="C919" s="34" t="str">
        <f>IF('Booking Management'!T915&lt;&gt;"",'Booking Management'!T915,"")</f>
        <v/>
      </c>
      <c r="D919" s="35" t="str">
        <f t="shared" ca="1" si="15"/>
        <v/>
      </c>
      <c r="G919" s="3"/>
      <c r="H919" s="23"/>
      <c r="I919" s="3"/>
      <c r="J919" s="3"/>
      <c r="K919" s="3"/>
      <c r="Q919"/>
      <c r="R919" s="3" t="str">
        <f>'New Material Details'!K920</f>
        <v>Serve Copper Recycling</v>
      </c>
      <c r="S919" s="2">
        <f>'Booking Management'!Q915</f>
        <v>0</v>
      </c>
    </row>
    <row r="920" spans="1:19">
      <c r="A920" s="23">
        <f>'Booking Management'!A916</f>
        <v>0</v>
      </c>
      <c r="B920" s="33" t="str">
        <f>IF('Booking Management'!B916&lt;&gt;"",'Booking Management'!B916,"")</f>
        <v/>
      </c>
      <c r="C920" s="34" t="str">
        <f>IF('Booking Management'!T916&lt;&gt;"",'Booking Management'!T916,"")</f>
        <v/>
      </c>
      <c r="D920" s="35" t="str">
        <f t="shared" ca="1" si="15"/>
        <v/>
      </c>
      <c r="G920" s="3"/>
      <c r="H920" s="23"/>
      <c r="I920" s="3"/>
      <c r="J920" s="3"/>
      <c r="K920" s="3"/>
      <c r="Q920"/>
      <c r="R920" s="3" t="str">
        <f>'New Material Details'!K921</f>
        <v>Ratan Aluminium Recycling</v>
      </c>
      <c r="S920" s="2">
        <f>'Booking Management'!Q916</f>
        <v>0</v>
      </c>
    </row>
    <row r="921" spans="1:19">
      <c r="A921" s="23">
        <f>'Booking Management'!A917</f>
        <v>0</v>
      </c>
      <c r="B921" s="33" t="str">
        <f>IF('Booking Management'!B917&lt;&gt;"",'Booking Management'!B917,"")</f>
        <v/>
      </c>
      <c r="C921" s="34" t="str">
        <f>IF('Booking Management'!T917&lt;&gt;"",'Booking Management'!T917,"")</f>
        <v/>
      </c>
      <c r="D921" s="35" t="str">
        <f t="shared" ca="1" si="15"/>
        <v/>
      </c>
      <c r="G921" s="3"/>
      <c r="H921" s="23"/>
      <c r="I921" s="3"/>
      <c r="J921" s="3"/>
      <c r="K921" s="3"/>
      <c r="Q921"/>
      <c r="R921" s="3" t="str">
        <f>'New Material Details'!K922</f>
        <v>Bhatan Steel Recycling</v>
      </c>
      <c r="S921" s="2">
        <f>'Booking Management'!Q917</f>
        <v>0</v>
      </c>
    </row>
    <row r="922" spans="1:19">
      <c r="A922" s="23">
        <f>'Booking Management'!A918</f>
        <v>0</v>
      </c>
      <c r="B922" s="33" t="str">
        <f>IF('Booking Management'!B918&lt;&gt;"",'Booking Management'!B918,"")</f>
        <v/>
      </c>
      <c r="C922" s="34" t="str">
        <f>IF('Booking Management'!T918&lt;&gt;"",'Booking Management'!T918,"")</f>
        <v/>
      </c>
      <c r="D922" s="35" t="str">
        <f t="shared" ca="1" si="15"/>
        <v/>
      </c>
      <c r="G922" s="3"/>
      <c r="H922" s="23"/>
      <c r="I922" s="3"/>
      <c r="J922" s="3"/>
      <c r="K922" s="3"/>
      <c r="Q922"/>
      <c r="R922" s="3" t="str">
        <f>'New Material Details'!K923</f>
        <v>Serve Copper Recycling</v>
      </c>
      <c r="S922" s="2">
        <f>'Booking Management'!Q918</f>
        <v>0</v>
      </c>
    </row>
    <row r="923" spans="1:19">
      <c r="A923" s="23">
        <f>'Booking Management'!A919</f>
        <v>0</v>
      </c>
      <c r="B923" s="33" t="str">
        <f>IF('Booking Management'!B919&lt;&gt;"",'Booking Management'!B919,"")</f>
        <v/>
      </c>
      <c r="C923" s="34" t="str">
        <f>IF('Booking Management'!T919&lt;&gt;"",'Booking Management'!T919,"")</f>
        <v/>
      </c>
      <c r="D923" s="35" t="str">
        <f t="shared" ca="1" si="15"/>
        <v/>
      </c>
      <c r="G923" s="3"/>
      <c r="H923" s="23"/>
      <c r="I923" s="3"/>
      <c r="J923" s="3"/>
      <c r="K923" s="3"/>
      <c r="Q923"/>
      <c r="R923" s="3" t="str">
        <f>'New Material Details'!K924</f>
        <v>Ratan Aluminium Recycling</v>
      </c>
      <c r="S923" s="2">
        <f>'Booking Management'!Q919</f>
        <v>0</v>
      </c>
    </row>
    <row r="924" spans="1:19">
      <c r="A924" s="23">
        <f>'Booking Management'!A920</f>
        <v>0</v>
      </c>
      <c r="B924" s="33" t="str">
        <f>IF('Booking Management'!B920&lt;&gt;"",'Booking Management'!B920,"")</f>
        <v/>
      </c>
      <c r="C924" s="34" t="str">
        <f>IF('Booking Management'!T920&lt;&gt;"",'Booking Management'!T920,"")</f>
        <v/>
      </c>
      <c r="D924" s="35" t="str">
        <f t="shared" ca="1" si="15"/>
        <v/>
      </c>
      <c r="G924" s="3"/>
      <c r="H924" s="23"/>
      <c r="I924" s="3"/>
      <c r="J924" s="3"/>
      <c r="K924" s="3"/>
      <c r="Q924"/>
      <c r="R924" s="3" t="str">
        <f>'New Material Details'!K925</f>
        <v>Bhatan Steel Recycling</v>
      </c>
      <c r="S924" s="2">
        <f>'Booking Management'!Q920</f>
        <v>0</v>
      </c>
    </row>
    <row r="925" spans="1:19">
      <c r="A925" s="23">
        <f>'Booking Management'!A921</f>
        <v>0</v>
      </c>
      <c r="B925" s="33" t="str">
        <f>IF('Booking Management'!B921&lt;&gt;"",'Booking Management'!B921,"")</f>
        <v/>
      </c>
      <c r="C925" s="34" t="str">
        <f>IF('Booking Management'!T921&lt;&gt;"",'Booking Management'!T921,"")</f>
        <v/>
      </c>
      <c r="D925" s="35" t="str">
        <f t="shared" ca="1" si="15"/>
        <v/>
      </c>
      <c r="G925" s="3"/>
      <c r="H925" s="23"/>
      <c r="I925" s="3"/>
      <c r="J925" s="3"/>
      <c r="K925" s="3"/>
      <c r="Q925"/>
      <c r="R925" s="3" t="str">
        <f>'New Material Details'!K926</f>
        <v>Serve Copper Recycling</v>
      </c>
      <c r="S925" s="2">
        <f>'Booking Management'!Q921</f>
        <v>0</v>
      </c>
    </row>
    <row r="926" spans="1:19">
      <c r="A926" s="23">
        <f>'Booking Management'!A922</f>
        <v>0</v>
      </c>
      <c r="B926" s="33" t="str">
        <f>IF('Booking Management'!B922&lt;&gt;"",'Booking Management'!B922,"")</f>
        <v/>
      </c>
      <c r="C926" s="34" t="str">
        <f>IF('Booking Management'!T922&lt;&gt;"",'Booking Management'!T922,"")</f>
        <v/>
      </c>
      <c r="D926" s="35" t="str">
        <f t="shared" ca="1" si="15"/>
        <v/>
      </c>
      <c r="G926" s="3"/>
      <c r="H926" s="23"/>
      <c r="I926" s="3"/>
      <c r="J926" s="3"/>
      <c r="K926" s="3"/>
      <c r="Q926"/>
      <c r="R926" s="3" t="str">
        <f>'New Material Details'!K927</f>
        <v>Ratan Aluminium Recycling</v>
      </c>
      <c r="S926" s="2">
        <f>'Booking Management'!Q922</f>
        <v>0</v>
      </c>
    </row>
    <row r="927" spans="1:19">
      <c r="A927" s="23">
        <f>'Booking Management'!A923</f>
        <v>0</v>
      </c>
      <c r="B927" s="33" t="str">
        <f>IF('Booking Management'!B923&lt;&gt;"",'Booking Management'!B923,"")</f>
        <v/>
      </c>
      <c r="C927" s="34" t="str">
        <f>IF('Booking Management'!T923&lt;&gt;"",'Booking Management'!T923,"")</f>
        <v/>
      </c>
      <c r="D927" s="35" t="str">
        <f t="shared" ca="1" si="15"/>
        <v/>
      </c>
      <c r="G927" s="3"/>
      <c r="H927" s="23"/>
      <c r="I927" s="3"/>
      <c r="J927" s="3"/>
      <c r="K927" s="3"/>
      <c r="Q927"/>
      <c r="R927" s="3" t="str">
        <f>'New Material Details'!K928</f>
        <v>Bhatan Steel Recycling</v>
      </c>
      <c r="S927" s="2">
        <f>'Booking Management'!Q923</f>
        <v>0</v>
      </c>
    </row>
    <row r="928" spans="1:19">
      <c r="A928" s="23">
        <f>'Booking Management'!A924</f>
        <v>0</v>
      </c>
      <c r="B928" s="33" t="str">
        <f>IF('Booking Management'!B924&lt;&gt;"",'Booking Management'!B924,"")</f>
        <v/>
      </c>
      <c r="C928" s="34" t="str">
        <f>IF('Booking Management'!T924&lt;&gt;"",'Booking Management'!T924,"")</f>
        <v/>
      </c>
      <c r="D928" s="35" t="str">
        <f t="shared" ca="1" si="15"/>
        <v/>
      </c>
      <c r="G928" s="3"/>
      <c r="H928" s="23"/>
      <c r="I928" s="3"/>
      <c r="J928" s="3"/>
      <c r="K928" s="3"/>
      <c r="Q928"/>
      <c r="R928" s="3" t="str">
        <f>'New Material Details'!K929</f>
        <v>Serve Copper Recycling</v>
      </c>
      <c r="S928" s="2">
        <f>'Booking Management'!Q924</f>
        <v>0</v>
      </c>
    </row>
    <row r="929" spans="1:19">
      <c r="A929" s="23">
        <f>'Booking Management'!A925</f>
        <v>0</v>
      </c>
      <c r="B929" s="33" t="str">
        <f>IF('Booking Management'!B925&lt;&gt;"",'Booking Management'!B925,"")</f>
        <v/>
      </c>
      <c r="C929" s="34" t="str">
        <f>IF('Booking Management'!T925&lt;&gt;"",'Booking Management'!T925,"")</f>
        <v/>
      </c>
      <c r="D929" s="35" t="str">
        <f t="shared" ca="1" si="15"/>
        <v/>
      </c>
      <c r="F929" s="3"/>
      <c r="G929" s="3"/>
      <c r="H929" s="23"/>
      <c r="I929" s="3"/>
      <c r="J929" s="3"/>
      <c r="K929" s="3"/>
      <c r="Q929"/>
      <c r="R929" s="3" t="str">
        <f>'New Material Details'!K930</f>
        <v>Ratan Aluminium Recycling</v>
      </c>
      <c r="S929" s="2">
        <f>'Booking Management'!Q925</f>
        <v>0</v>
      </c>
    </row>
    <row r="930" spans="1:19">
      <c r="A930" s="23">
        <f>'Booking Management'!A926</f>
        <v>0</v>
      </c>
      <c r="B930" s="33" t="str">
        <f>IF('Booking Management'!B926&lt;&gt;"",'Booking Management'!B926,"")</f>
        <v/>
      </c>
      <c r="C930" s="34" t="str">
        <f>IF('Booking Management'!T926&lt;&gt;"",'Booking Management'!T926,"")</f>
        <v/>
      </c>
      <c r="D930" s="35" t="str">
        <f t="shared" ca="1" si="15"/>
        <v/>
      </c>
      <c r="F930" s="3"/>
      <c r="G930" s="3"/>
      <c r="H930" s="23"/>
      <c r="I930" s="3"/>
      <c r="J930" s="3"/>
      <c r="K930" s="3"/>
      <c r="M930" s="3"/>
      <c r="N930" s="3"/>
      <c r="Q930"/>
      <c r="R930" s="3" t="str">
        <f>'New Material Details'!K931</f>
        <v>Bhatan Steel Recycling</v>
      </c>
      <c r="S930" s="2">
        <f>'Booking Management'!Q926</f>
        <v>0</v>
      </c>
    </row>
    <row r="931" spans="1:19">
      <c r="A931" s="23">
        <f>'Booking Management'!A927</f>
        <v>0</v>
      </c>
      <c r="B931" s="33" t="str">
        <f>IF('Booking Management'!B927&lt;&gt;"",'Booking Management'!B927,"")</f>
        <v/>
      </c>
      <c r="C931" s="34" t="str">
        <f>IF('Booking Management'!T927&lt;&gt;"",'Booking Management'!T927,"")</f>
        <v/>
      </c>
      <c r="D931" s="35" t="str">
        <f t="shared" ca="1" si="15"/>
        <v/>
      </c>
      <c r="F931" s="3"/>
      <c r="G931" s="3"/>
      <c r="H931" s="23"/>
      <c r="I931" s="3"/>
      <c r="J931" s="3"/>
      <c r="K931" s="3"/>
      <c r="Q931"/>
      <c r="R931" s="3" t="str">
        <f>'New Material Details'!K932</f>
        <v>Serve Copper Recycling</v>
      </c>
      <c r="S931" s="2">
        <f>'Booking Management'!Q927</f>
        <v>0</v>
      </c>
    </row>
    <row r="932" spans="1:19">
      <c r="A932" s="23">
        <f>'Booking Management'!A928</f>
        <v>0</v>
      </c>
      <c r="B932" s="33" t="str">
        <f>IF('Booking Management'!B928&lt;&gt;"",'Booking Management'!B928,"")</f>
        <v/>
      </c>
      <c r="C932" s="34" t="str">
        <f>IF('Booking Management'!T928&lt;&gt;"",'Booking Management'!T928,"")</f>
        <v/>
      </c>
      <c r="D932" s="35" t="str">
        <f t="shared" ca="1" si="15"/>
        <v/>
      </c>
      <c r="G932" s="3"/>
      <c r="H932" s="23"/>
      <c r="I932" s="3"/>
      <c r="J932" s="3"/>
      <c r="K932" s="3"/>
      <c r="Q932"/>
      <c r="R932" s="3" t="str">
        <f>'New Material Details'!K933</f>
        <v>Ratan Aluminium Recycling</v>
      </c>
      <c r="S932" s="2">
        <f>'Booking Management'!Q928</f>
        <v>0</v>
      </c>
    </row>
    <row r="933" spans="1:19">
      <c r="A933" s="23">
        <f>'Booking Management'!A929</f>
        <v>0</v>
      </c>
      <c r="B933" s="33" t="str">
        <f>IF('Booking Management'!B929&lt;&gt;"",'Booking Management'!B929,"")</f>
        <v/>
      </c>
      <c r="C933" s="34" t="str">
        <f>IF('Booking Management'!T929&lt;&gt;"",'Booking Management'!T929,"")</f>
        <v/>
      </c>
      <c r="D933" s="35" t="str">
        <f t="shared" ca="1" si="15"/>
        <v/>
      </c>
      <c r="G933" s="3"/>
      <c r="H933" s="23"/>
      <c r="I933" s="3"/>
      <c r="J933" s="3"/>
      <c r="K933" s="3"/>
      <c r="Q933"/>
      <c r="R933" s="3" t="str">
        <f>'New Material Details'!K934</f>
        <v>Bhatan Steel Recycling</v>
      </c>
      <c r="S933" s="2">
        <f>'Booking Management'!Q929</f>
        <v>0</v>
      </c>
    </row>
    <row r="934" spans="1:19">
      <c r="A934" s="23">
        <f>'Booking Management'!A930</f>
        <v>0</v>
      </c>
      <c r="B934" s="33" t="str">
        <f>IF('Booking Management'!B930&lt;&gt;"",'Booking Management'!B930,"")</f>
        <v/>
      </c>
      <c r="C934" s="34" t="str">
        <f>IF('Booking Management'!T930&lt;&gt;"",'Booking Management'!T930,"")</f>
        <v/>
      </c>
      <c r="D934" s="35" t="str">
        <f t="shared" ca="1" si="15"/>
        <v/>
      </c>
      <c r="G934" s="3"/>
      <c r="H934" s="23"/>
      <c r="I934" s="3"/>
      <c r="J934" s="3"/>
      <c r="K934" s="3"/>
      <c r="Q934"/>
      <c r="R934" s="3" t="str">
        <f>'New Material Details'!K935</f>
        <v>Serve Copper Recycling</v>
      </c>
      <c r="S934" s="2">
        <f>'Booking Management'!Q930</f>
        <v>0</v>
      </c>
    </row>
    <row r="935" spans="1:19">
      <c r="A935" s="23">
        <f>'Booking Management'!A931</f>
        <v>0</v>
      </c>
      <c r="B935" s="33" t="str">
        <f>IF('Booking Management'!B931&lt;&gt;"",'Booking Management'!B931,"")</f>
        <v/>
      </c>
      <c r="C935" s="34" t="str">
        <f>IF('Booking Management'!T931&lt;&gt;"",'Booking Management'!T931,"")</f>
        <v/>
      </c>
      <c r="D935" s="35" t="str">
        <f t="shared" ca="1" si="15"/>
        <v/>
      </c>
      <c r="G935" s="3"/>
      <c r="H935" s="23"/>
      <c r="I935" s="3"/>
      <c r="J935" s="3"/>
      <c r="K935" s="3"/>
      <c r="Q935"/>
      <c r="R935" s="3" t="str">
        <f>'New Material Details'!K936</f>
        <v>Ratan Aluminium Recycling</v>
      </c>
      <c r="S935" s="2">
        <f>'Booking Management'!Q931</f>
        <v>0</v>
      </c>
    </row>
    <row r="936" spans="1:19">
      <c r="A936" s="23">
        <f>'Booking Management'!A932</f>
        <v>0</v>
      </c>
      <c r="B936" s="33" t="str">
        <f>IF('Booking Management'!B932&lt;&gt;"",'Booking Management'!B932,"")</f>
        <v/>
      </c>
      <c r="C936" s="34" t="str">
        <f>IF('Booking Management'!T932&lt;&gt;"",'Booking Management'!T932,"")</f>
        <v/>
      </c>
      <c r="D936" s="35" t="str">
        <f t="shared" ca="1" si="15"/>
        <v/>
      </c>
      <c r="G936" s="3"/>
      <c r="H936" s="23"/>
      <c r="I936" s="3"/>
      <c r="J936" s="3"/>
      <c r="K936" s="3"/>
      <c r="Q936"/>
      <c r="R936" s="3" t="str">
        <f>'New Material Details'!K937</f>
        <v>Bhatan Steel Recycling</v>
      </c>
      <c r="S936" s="2">
        <f>'Booking Management'!Q932</f>
        <v>0</v>
      </c>
    </row>
    <row r="937" spans="1:19">
      <c r="A937" s="23">
        <f>'Booking Management'!A933</f>
        <v>0</v>
      </c>
      <c r="B937" s="33" t="str">
        <f>IF('Booking Management'!B933&lt;&gt;"",'Booking Management'!B933,"")</f>
        <v/>
      </c>
      <c r="C937" s="34" t="str">
        <f>IF('Booking Management'!T933&lt;&gt;"",'Booking Management'!T933,"")</f>
        <v/>
      </c>
      <c r="D937" s="35" t="str">
        <f t="shared" ca="1" si="15"/>
        <v/>
      </c>
      <c r="H937" s="23"/>
      <c r="Q937"/>
      <c r="R937" s="3" t="str">
        <f>'New Material Details'!K938</f>
        <v>Serve Copper Recycling</v>
      </c>
      <c r="S937" s="2">
        <f>'Booking Management'!Q933</f>
        <v>0</v>
      </c>
    </row>
    <row r="938" spans="1:19">
      <c r="A938" s="23">
        <f>'Booking Management'!A934</f>
        <v>0</v>
      </c>
      <c r="B938" s="33" t="str">
        <f>IF('Booking Management'!B934&lt;&gt;"",'Booking Management'!B934,"")</f>
        <v/>
      </c>
      <c r="C938" s="34" t="str">
        <f>IF('Booking Management'!T934&lt;&gt;"",'Booking Management'!T934,"")</f>
        <v/>
      </c>
      <c r="D938" s="35" t="str">
        <f t="shared" ca="1" si="15"/>
        <v/>
      </c>
      <c r="G938" s="3"/>
      <c r="H938" s="23"/>
      <c r="I938" s="3"/>
      <c r="J938" s="3"/>
      <c r="K938" s="3"/>
      <c r="Q938"/>
      <c r="R938" s="3" t="str">
        <f>'New Material Details'!K939</f>
        <v>Ratan Aluminium Recycling</v>
      </c>
      <c r="S938" s="2">
        <f>'Booking Management'!Q934</f>
        <v>0</v>
      </c>
    </row>
    <row r="939" spans="1:19">
      <c r="A939" s="23">
        <f>'Booking Management'!A935</f>
        <v>0</v>
      </c>
      <c r="B939" s="33" t="str">
        <f>IF('Booking Management'!B935&lt;&gt;"",'Booking Management'!B935,"")</f>
        <v/>
      </c>
      <c r="C939" s="34" t="str">
        <f>IF('Booking Management'!T935&lt;&gt;"",'Booking Management'!T935,"")</f>
        <v/>
      </c>
      <c r="D939" s="35" t="str">
        <f t="shared" ca="1" si="15"/>
        <v/>
      </c>
      <c r="G939" s="3"/>
      <c r="H939" s="23"/>
      <c r="I939" s="3"/>
      <c r="J939" s="3"/>
      <c r="K939" s="3"/>
      <c r="Q939"/>
      <c r="R939" s="3" t="str">
        <f>'New Material Details'!K940</f>
        <v>Bhatan Steel Recycling</v>
      </c>
      <c r="S939" s="2">
        <f>'Booking Management'!Q935</f>
        <v>0</v>
      </c>
    </row>
    <row r="940" spans="1:19">
      <c r="A940" s="23">
        <f>'Booking Management'!A936</f>
        <v>0</v>
      </c>
      <c r="B940" s="33" t="str">
        <f>IF('Booking Management'!B936&lt;&gt;"",'Booking Management'!B936,"")</f>
        <v/>
      </c>
      <c r="C940" s="34" t="str">
        <f>IF('Booking Management'!T936&lt;&gt;"",'Booking Management'!T936,"")</f>
        <v/>
      </c>
      <c r="D940" s="35" t="str">
        <f t="shared" ca="1" si="15"/>
        <v/>
      </c>
      <c r="G940" s="3"/>
      <c r="H940" s="23"/>
      <c r="I940" s="3"/>
      <c r="J940" s="3"/>
      <c r="K940" s="3"/>
      <c r="Q940"/>
      <c r="R940" s="3" t="str">
        <f>'New Material Details'!K941</f>
        <v>Serve Copper Recycling</v>
      </c>
      <c r="S940" s="2">
        <f>'Booking Management'!Q936</f>
        <v>0</v>
      </c>
    </row>
    <row r="941" spans="1:19">
      <c r="A941" s="23">
        <f>'Booking Management'!A937</f>
        <v>0</v>
      </c>
      <c r="B941" s="33" t="str">
        <f>IF('Booking Management'!B937&lt;&gt;"",'Booking Management'!B937,"")</f>
        <v/>
      </c>
      <c r="C941" s="34" t="str">
        <f>IF('Booking Management'!T937&lt;&gt;"",'Booking Management'!T937,"")</f>
        <v/>
      </c>
      <c r="D941" s="35" t="str">
        <f t="shared" ca="1" si="15"/>
        <v/>
      </c>
      <c r="G941" s="3"/>
      <c r="H941" s="23"/>
      <c r="I941" s="3"/>
      <c r="J941" s="3"/>
      <c r="K941" s="3"/>
      <c r="Q941"/>
      <c r="R941" s="3" t="str">
        <f>'New Material Details'!K942</f>
        <v>Ratan Aluminium Recycling</v>
      </c>
      <c r="S941" s="2">
        <f>'Booking Management'!Q937</f>
        <v>0</v>
      </c>
    </row>
    <row r="942" spans="1:19">
      <c r="A942" s="23">
        <f>'Booking Management'!A938</f>
        <v>0</v>
      </c>
      <c r="B942" s="33" t="str">
        <f>IF('Booking Management'!B938&lt;&gt;"",'Booking Management'!B938,"")</f>
        <v/>
      </c>
      <c r="C942" s="34" t="str">
        <f>IF('Booking Management'!T938&lt;&gt;"",'Booking Management'!T938,"")</f>
        <v/>
      </c>
      <c r="D942" s="35" t="str">
        <f t="shared" ca="1" si="15"/>
        <v/>
      </c>
      <c r="H942" s="23"/>
      <c r="K942" s="3"/>
      <c r="Q942"/>
      <c r="R942" s="3" t="str">
        <f>'New Material Details'!K943</f>
        <v>Bhatan Steel Recycling</v>
      </c>
      <c r="S942" s="2">
        <f>'Booking Management'!Q938</f>
        <v>0</v>
      </c>
    </row>
    <row r="943" spans="1:19">
      <c r="A943" s="23">
        <f>'Booking Management'!A939</f>
        <v>0</v>
      </c>
      <c r="B943" s="33" t="str">
        <f>IF('Booking Management'!B939&lt;&gt;"",'Booking Management'!B939,"")</f>
        <v/>
      </c>
      <c r="C943" s="34" t="str">
        <f>IF('Booking Management'!T939&lt;&gt;"",'Booking Management'!T939,"")</f>
        <v/>
      </c>
      <c r="D943" s="35" t="str">
        <f t="shared" ca="1" si="15"/>
        <v/>
      </c>
      <c r="G943" s="3"/>
      <c r="H943" s="23"/>
      <c r="I943" s="3"/>
      <c r="J943" s="3"/>
      <c r="K943" s="3"/>
      <c r="Q943"/>
      <c r="R943" s="3" t="str">
        <f>'New Material Details'!K944</f>
        <v>Serve Copper Recycling</v>
      </c>
      <c r="S943" s="2">
        <f>'Booking Management'!Q939</f>
        <v>0</v>
      </c>
    </row>
    <row r="944" spans="1:19">
      <c r="A944" s="23">
        <f>'Booking Management'!A940</f>
        <v>0</v>
      </c>
      <c r="B944" s="33" t="str">
        <f>IF('Booking Management'!B940&lt;&gt;"",'Booking Management'!B940,"")</f>
        <v/>
      </c>
      <c r="C944" s="34" t="str">
        <f>IF('Booking Management'!T940&lt;&gt;"",'Booking Management'!T940,"")</f>
        <v/>
      </c>
      <c r="D944" s="35" t="str">
        <f t="shared" ca="1" si="15"/>
        <v/>
      </c>
      <c r="G944" s="3"/>
      <c r="H944" s="23"/>
      <c r="I944" s="3"/>
      <c r="J944" s="3"/>
      <c r="K944" s="3"/>
      <c r="Q944"/>
      <c r="R944" s="3" t="str">
        <f>'New Material Details'!K945</f>
        <v>Ratan Aluminium Recycling</v>
      </c>
      <c r="S944" s="2">
        <f>'Booking Management'!Q940</f>
        <v>0</v>
      </c>
    </row>
    <row r="945" spans="1:19">
      <c r="A945" s="23">
        <f>'Booking Management'!A941</f>
        <v>0</v>
      </c>
      <c r="B945" s="33" t="str">
        <f>IF('Booking Management'!B941&lt;&gt;"",'Booking Management'!B941,"")</f>
        <v/>
      </c>
      <c r="C945" s="34" t="str">
        <f>IF('Booking Management'!T941&lt;&gt;"",'Booking Management'!T941,"")</f>
        <v/>
      </c>
      <c r="D945" s="35" t="str">
        <f t="shared" ca="1" si="15"/>
        <v/>
      </c>
      <c r="G945" s="3"/>
      <c r="H945" s="23"/>
      <c r="I945" s="3"/>
      <c r="J945" s="3"/>
      <c r="K945" s="3"/>
      <c r="Q945"/>
      <c r="R945" s="3" t="str">
        <f>'New Material Details'!K946</f>
        <v>Bhatan Steel Recycling</v>
      </c>
      <c r="S945" s="2">
        <f>'Booking Management'!Q941</f>
        <v>0</v>
      </c>
    </row>
    <row r="946" spans="1:19">
      <c r="A946" s="23">
        <f>'Booking Management'!A942</f>
        <v>0</v>
      </c>
      <c r="B946" s="33" t="str">
        <f>IF('Booking Management'!B942&lt;&gt;"",'Booking Management'!B942,"")</f>
        <v/>
      </c>
      <c r="C946" s="34" t="str">
        <f>IF('Booking Management'!T942&lt;&gt;"",'Booking Management'!T942,"")</f>
        <v/>
      </c>
      <c r="D946" s="35" t="str">
        <f t="shared" ca="1" si="15"/>
        <v/>
      </c>
      <c r="G946" s="3"/>
      <c r="H946" s="23"/>
      <c r="I946" s="3"/>
      <c r="J946" s="3"/>
      <c r="K946" s="3"/>
      <c r="Q946"/>
      <c r="R946" s="3" t="str">
        <f>'New Material Details'!K947</f>
        <v>Serve Copper Recycling</v>
      </c>
      <c r="S946" s="2">
        <f>'Booking Management'!Q942</f>
        <v>0</v>
      </c>
    </row>
    <row r="947" spans="1:19">
      <c r="A947" s="23">
        <f>'Booking Management'!A943</f>
        <v>0</v>
      </c>
      <c r="B947" s="33" t="str">
        <f>IF('Booking Management'!B943&lt;&gt;"",'Booking Management'!B943,"")</f>
        <v/>
      </c>
      <c r="C947" s="34" t="str">
        <f>IF('Booking Management'!T943&lt;&gt;"",'Booking Management'!T943,"")</f>
        <v/>
      </c>
      <c r="D947" s="35" t="str">
        <f t="shared" ca="1" si="15"/>
        <v/>
      </c>
      <c r="G947" s="3"/>
      <c r="H947" s="23"/>
      <c r="I947" s="3"/>
      <c r="J947" s="3"/>
      <c r="K947" s="3"/>
      <c r="Q947"/>
      <c r="R947" s="3" t="str">
        <f>'New Material Details'!K948</f>
        <v>Ratan Aluminium Recycling</v>
      </c>
      <c r="S947" s="2">
        <f>'Booking Management'!Q943</f>
        <v>0</v>
      </c>
    </row>
    <row r="948" spans="1:19">
      <c r="A948" s="23">
        <f>'Booking Management'!A944</f>
        <v>0</v>
      </c>
      <c r="B948" s="33" t="str">
        <f>IF('Booking Management'!B944&lt;&gt;"",'Booking Management'!B944,"")</f>
        <v/>
      </c>
      <c r="C948" s="34" t="str">
        <f>IF('Booking Management'!T944&lt;&gt;"",'Booking Management'!T944,"")</f>
        <v/>
      </c>
      <c r="D948" s="35" t="str">
        <f t="shared" ca="1" si="15"/>
        <v/>
      </c>
      <c r="G948" s="3"/>
      <c r="H948" s="23"/>
      <c r="I948" s="3"/>
      <c r="J948" s="3"/>
      <c r="K948" s="3"/>
      <c r="Q948"/>
      <c r="R948" s="3" t="str">
        <f>'New Material Details'!K949</f>
        <v>Bhatan Steel Recycling</v>
      </c>
      <c r="S948" s="2">
        <f>'Booking Management'!Q944</f>
        <v>0</v>
      </c>
    </row>
    <row r="949" spans="1:19">
      <c r="A949" s="23">
        <f>'Booking Management'!A945</f>
        <v>0</v>
      </c>
      <c r="B949" s="33" t="str">
        <f>IF('Booking Management'!B945&lt;&gt;"",'Booking Management'!B945,"")</f>
        <v/>
      </c>
      <c r="C949" s="34" t="str">
        <f>IF('Booking Management'!T945&lt;&gt;"",'Booking Management'!T945,"")</f>
        <v/>
      </c>
      <c r="D949" s="35" t="str">
        <f t="shared" ca="1" si="15"/>
        <v/>
      </c>
      <c r="G949" s="3"/>
      <c r="H949" s="23"/>
      <c r="I949" s="3"/>
      <c r="J949" s="3"/>
      <c r="K949" s="3"/>
      <c r="Q949"/>
      <c r="R949" s="3" t="str">
        <f>'New Material Details'!K950</f>
        <v>Serve Copper Recycling</v>
      </c>
      <c r="S949" s="2">
        <f>'Booking Management'!Q945</f>
        <v>0</v>
      </c>
    </row>
    <row r="950" spans="1:19">
      <c r="A950" s="23">
        <f>'Booking Management'!A946</f>
        <v>0</v>
      </c>
      <c r="B950" s="33" t="str">
        <f>IF('Booking Management'!B946&lt;&gt;"",'Booking Management'!B946,"")</f>
        <v/>
      </c>
      <c r="C950" s="34" t="str">
        <f>IF('Booking Management'!T946&lt;&gt;"",'Booking Management'!T946,"")</f>
        <v/>
      </c>
      <c r="D950" s="35" t="str">
        <f t="shared" ca="1" si="15"/>
        <v/>
      </c>
      <c r="G950" s="3"/>
      <c r="H950" s="23"/>
      <c r="I950" s="3"/>
      <c r="J950" s="3"/>
      <c r="K950" s="3"/>
      <c r="Q950"/>
      <c r="R950" s="3" t="str">
        <f>'New Material Details'!K951</f>
        <v>Ratan Aluminium Recycling</v>
      </c>
      <c r="S950" s="2">
        <f>'Booking Management'!Q946</f>
        <v>0</v>
      </c>
    </row>
    <row r="951" spans="1:19">
      <c r="A951" s="23">
        <f>'Booking Management'!A947</f>
        <v>0</v>
      </c>
      <c r="B951" s="33" t="str">
        <f>IF('Booking Management'!B947&lt;&gt;"",'Booking Management'!B947,"")</f>
        <v/>
      </c>
      <c r="C951" s="34" t="str">
        <f>IF('Booking Management'!T947&lt;&gt;"",'Booking Management'!T947,"")</f>
        <v/>
      </c>
      <c r="D951" s="35" t="str">
        <f t="shared" ca="1" si="15"/>
        <v/>
      </c>
      <c r="G951" s="3"/>
      <c r="H951" s="23"/>
      <c r="I951" s="3"/>
      <c r="J951" s="3"/>
      <c r="K951" s="3"/>
      <c r="Q951"/>
      <c r="R951" s="3" t="str">
        <f>'New Material Details'!K952</f>
        <v>Bhatan Steel Recycling</v>
      </c>
      <c r="S951" s="2">
        <f>'Booking Management'!Q947</f>
        <v>0</v>
      </c>
    </row>
    <row r="952" spans="1:19">
      <c r="A952" s="23">
        <f>'Booking Management'!A948</f>
        <v>0</v>
      </c>
      <c r="B952" s="33" t="str">
        <f>IF('Booking Management'!B948&lt;&gt;"",'Booking Management'!B948,"")</f>
        <v/>
      </c>
      <c r="C952" s="34" t="str">
        <f>IF('Booking Management'!T948&lt;&gt;"",'Booking Management'!T948,"")</f>
        <v/>
      </c>
      <c r="D952" s="35" t="str">
        <f t="shared" ca="1" si="15"/>
        <v/>
      </c>
      <c r="G952" s="3"/>
      <c r="H952" s="23"/>
      <c r="I952" s="3"/>
      <c r="J952" s="3"/>
      <c r="K952" s="3"/>
      <c r="Q952"/>
      <c r="R952" s="3" t="str">
        <f>'New Material Details'!K953</f>
        <v>Serve Copper Recycling</v>
      </c>
      <c r="S952" s="2">
        <f>'Booking Management'!Q948</f>
        <v>0</v>
      </c>
    </row>
    <row r="953" spans="1:19">
      <c r="A953" s="23">
        <f>'Booking Management'!A949</f>
        <v>0</v>
      </c>
      <c r="B953" s="33" t="str">
        <f>IF('Booking Management'!B949&lt;&gt;"",'Booking Management'!B949,"")</f>
        <v/>
      </c>
      <c r="C953" s="34" t="str">
        <f>IF('Booking Management'!T949&lt;&gt;"",'Booking Management'!T949,"")</f>
        <v/>
      </c>
      <c r="D953" s="35" t="str">
        <f t="shared" ca="1" si="15"/>
        <v/>
      </c>
      <c r="G953" s="3"/>
      <c r="H953" s="23"/>
      <c r="I953" s="3"/>
      <c r="J953" s="3"/>
      <c r="K953" s="3"/>
      <c r="Q953"/>
      <c r="R953" s="3" t="str">
        <f>'New Material Details'!K954</f>
        <v>Ratan Aluminium Recycling</v>
      </c>
      <c r="S953" s="2">
        <f>'Booking Management'!Q949</f>
        <v>0</v>
      </c>
    </row>
    <row r="954" spans="1:19">
      <c r="A954" s="23">
        <f>'Booking Management'!A950</f>
        <v>0</v>
      </c>
      <c r="B954" s="33" t="str">
        <f>IF('Booking Management'!B950&lt;&gt;"",'Booking Management'!B950,"")</f>
        <v/>
      </c>
      <c r="C954" s="34" t="str">
        <f>IF('Booking Management'!T950&lt;&gt;"",'Booking Management'!T950,"")</f>
        <v/>
      </c>
      <c r="D954" s="35" t="str">
        <f t="shared" ca="1" si="15"/>
        <v/>
      </c>
      <c r="G954" s="3"/>
      <c r="H954" s="23"/>
      <c r="I954" s="3"/>
      <c r="J954" s="3"/>
      <c r="K954" s="3"/>
      <c r="Q954"/>
      <c r="R954" s="3" t="str">
        <f>'New Material Details'!K955</f>
        <v>Bhatan Steel Recycling</v>
      </c>
      <c r="S954" s="2">
        <f>'Booking Management'!Q950</f>
        <v>0</v>
      </c>
    </row>
    <row r="955" spans="1:19">
      <c r="A955" s="23">
        <f>'Booking Management'!A951</f>
        <v>0</v>
      </c>
      <c r="B955" s="33" t="str">
        <f>IF('Booking Management'!B951&lt;&gt;"",'Booking Management'!B951,"")</f>
        <v/>
      </c>
      <c r="C955" s="34" t="str">
        <f>IF('Booking Management'!T951&lt;&gt;"",'Booking Management'!T951,"")</f>
        <v/>
      </c>
      <c r="D955" s="35" t="str">
        <f t="shared" ca="1" si="15"/>
        <v/>
      </c>
      <c r="G955" s="3"/>
      <c r="H955" s="23"/>
      <c r="I955" s="3"/>
      <c r="J955" s="3"/>
      <c r="K955" s="3"/>
      <c r="Q955"/>
      <c r="R955" s="3" t="str">
        <f>'New Material Details'!K956</f>
        <v>Serve Copper Recycling</v>
      </c>
      <c r="S955" s="2">
        <f>'Booking Management'!Q951</f>
        <v>0</v>
      </c>
    </row>
    <row r="956" spans="1:19">
      <c r="A956" s="23">
        <f>'Booking Management'!A952</f>
        <v>0</v>
      </c>
      <c r="B956" s="33" t="str">
        <f>IF('Booking Management'!B952&lt;&gt;"",'Booking Management'!B952,"")</f>
        <v/>
      </c>
      <c r="C956" s="34" t="str">
        <f>IF('Booking Management'!T952&lt;&gt;"",'Booking Management'!T952,"")</f>
        <v/>
      </c>
      <c r="D956" s="35" t="str">
        <f t="shared" ca="1" si="15"/>
        <v/>
      </c>
      <c r="G956" s="3"/>
      <c r="H956" s="23"/>
      <c r="I956" s="3"/>
      <c r="J956" s="3"/>
      <c r="K956" s="3"/>
      <c r="Q956"/>
      <c r="R956" s="3" t="str">
        <f>'New Material Details'!K957</f>
        <v>Ratan Aluminium Recycling</v>
      </c>
      <c r="S956" s="2">
        <f>'Booking Management'!Q952</f>
        <v>0</v>
      </c>
    </row>
    <row r="957" spans="1:19">
      <c r="A957" s="23">
        <f>'Booking Management'!A953</f>
        <v>0</v>
      </c>
      <c r="B957" s="33" t="str">
        <f>IF('Booking Management'!B953&lt;&gt;"",'Booking Management'!B953,"")</f>
        <v/>
      </c>
      <c r="C957" s="34" t="str">
        <f>IF('Booking Management'!T953&lt;&gt;"",'Booking Management'!T953,"")</f>
        <v/>
      </c>
      <c r="D957" s="35" t="str">
        <f t="shared" ca="1" si="15"/>
        <v/>
      </c>
      <c r="E957" s="3"/>
      <c r="F957" s="3"/>
      <c r="G957" s="3"/>
      <c r="H957" s="23"/>
      <c r="I957" s="3"/>
      <c r="J957" s="3"/>
      <c r="K957" s="3"/>
      <c r="Q957"/>
      <c r="R957" s="3" t="str">
        <f>'New Material Details'!K958</f>
        <v>Bhatan Steel Recycling</v>
      </c>
      <c r="S957" s="2">
        <f>'Booking Management'!Q953</f>
        <v>0</v>
      </c>
    </row>
    <row r="958" spans="1:19">
      <c r="A958" s="23">
        <f>'Booking Management'!A954</f>
        <v>0</v>
      </c>
      <c r="B958" s="33" t="str">
        <f>IF('Booking Management'!B954&lt;&gt;"",'Booking Management'!B954,"")</f>
        <v/>
      </c>
      <c r="C958" s="34" t="str">
        <f>IF('Booking Management'!T954&lt;&gt;"",'Booking Management'!T954,"")</f>
        <v/>
      </c>
      <c r="D958" s="35" t="str">
        <f t="shared" ca="1" si="15"/>
        <v/>
      </c>
      <c r="G958" s="3"/>
      <c r="H958" s="23"/>
      <c r="I958" s="3"/>
      <c r="J958" s="3"/>
      <c r="K958" s="3"/>
      <c r="Q958"/>
      <c r="R958" s="3" t="str">
        <f>'New Material Details'!K959</f>
        <v>Serve Copper Recycling</v>
      </c>
      <c r="S958" s="2">
        <f>'Booking Management'!Q954</f>
        <v>0</v>
      </c>
    </row>
    <row r="959" spans="1:19">
      <c r="A959" s="23">
        <f>'Booking Management'!A955</f>
        <v>0</v>
      </c>
      <c r="B959" s="33" t="str">
        <f>IF('Booking Management'!B955&lt;&gt;"",'Booking Management'!B955,"")</f>
        <v/>
      </c>
      <c r="C959" s="34" t="str">
        <f>IF('Booking Management'!T955&lt;&gt;"",'Booking Management'!T955,"")</f>
        <v/>
      </c>
      <c r="D959" s="35" t="str">
        <f t="shared" ca="1" si="15"/>
        <v/>
      </c>
      <c r="G959" s="3"/>
      <c r="H959" s="23"/>
      <c r="I959" s="3"/>
      <c r="J959" s="3"/>
      <c r="K959" s="3"/>
      <c r="Q959"/>
      <c r="R959" s="3" t="str">
        <f>'New Material Details'!K960</f>
        <v>Ratan Aluminium Recycling</v>
      </c>
      <c r="S959" s="2">
        <f>'Booking Management'!Q955</f>
        <v>0</v>
      </c>
    </row>
    <row r="960" spans="1:19">
      <c r="A960" s="23">
        <f>'Booking Management'!A956</f>
        <v>0</v>
      </c>
      <c r="B960" s="33" t="str">
        <f>IF('Booking Management'!B956&lt;&gt;"",'Booking Management'!B956,"")</f>
        <v/>
      </c>
      <c r="C960" s="34" t="str">
        <f>IF('Booking Management'!T956&lt;&gt;"",'Booking Management'!T956,"")</f>
        <v/>
      </c>
      <c r="D960" s="35" t="str">
        <f t="shared" ca="1" si="15"/>
        <v/>
      </c>
      <c r="G960" s="3"/>
      <c r="H960" s="23"/>
      <c r="I960" s="3"/>
      <c r="J960" s="3"/>
      <c r="K960" s="3"/>
      <c r="Q960"/>
      <c r="R960" s="3" t="str">
        <f>'New Material Details'!K961</f>
        <v>Bhatan Steel Recycling</v>
      </c>
      <c r="S960" s="2">
        <f>'Booking Management'!Q956</f>
        <v>0</v>
      </c>
    </row>
    <row r="961" spans="1:19">
      <c r="A961" s="23">
        <f>'Booking Management'!A957</f>
        <v>0</v>
      </c>
      <c r="B961" s="33" t="str">
        <f>IF('Booking Management'!B957&lt;&gt;"",'Booking Management'!B957,"")</f>
        <v/>
      </c>
      <c r="C961" s="34" t="str">
        <f>IF('Booking Management'!T957&lt;&gt;"",'Booking Management'!T957,"")</f>
        <v/>
      </c>
      <c r="D961" s="35" t="str">
        <f t="shared" ca="1" si="15"/>
        <v/>
      </c>
      <c r="G961" s="3"/>
      <c r="H961" s="23"/>
      <c r="I961" s="3"/>
      <c r="J961" s="3"/>
      <c r="K961" s="3"/>
      <c r="Q961"/>
      <c r="R961" s="3" t="str">
        <f>'New Material Details'!K962</f>
        <v>Serve Copper Recycling</v>
      </c>
      <c r="S961" s="2">
        <f>'Booking Management'!Q957</f>
        <v>0</v>
      </c>
    </row>
    <row r="962" spans="1:19">
      <c r="A962" s="23">
        <f>'Booking Management'!A958</f>
        <v>0</v>
      </c>
      <c r="B962" s="33" t="str">
        <f>IF('Booking Management'!B958&lt;&gt;"",'Booking Management'!B958,"")</f>
        <v/>
      </c>
      <c r="C962" s="34" t="str">
        <f>IF('Booking Management'!T958&lt;&gt;"",'Booking Management'!T958,"")</f>
        <v/>
      </c>
      <c r="D962" s="35" t="str">
        <f t="shared" ca="1" si="15"/>
        <v/>
      </c>
      <c r="G962" s="3"/>
      <c r="H962" s="23"/>
      <c r="I962" s="3"/>
      <c r="J962" s="3"/>
      <c r="K962" s="3"/>
      <c r="Q962"/>
      <c r="R962" s="3" t="str">
        <f>'New Material Details'!K963</f>
        <v>Ratan Aluminium Recycling</v>
      </c>
      <c r="S962" s="2">
        <f>'Booking Management'!Q958</f>
        <v>0</v>
      </c>
    </row>
    <row r="963" spans="1:19">
      <c r="A963" s="23">
        <f>'Booking Management'!A959</f>
        <v>0</v>
      </c>
      <c r="B963" s="33" t="str">
        <f>IF('Booking Management'!B959&lt;&gt;"",'Booking Management'!B959,"")</f>
        <v/>
      </c>
      <c r="C963" s="34" t="str">
        <f>IF('Booking Management'!T959&lt;&gt;"",'Booking Management'!T959,"")</f>
        <v/>
      </c>
      <c r="D963" s="35" t="str">
        <f t="shared" ref="D963:D1026" ca="1" si="16">IF(AND(B963&lt;&gt;"",C963&lt;&gt;""),IF(AND(O963="",C963-TODAY()&lt;20),"Alert",""),"")</f>
        <v/>
      </c>
      <c r="G963" s="3"/>
      <c r="H963" s="23"/>
      <c r="I963" s="3"/>
      <c r="J963" s="3"/>
      <c r="K963" s="3"/>
      <c r="Q963"/>
      <c r="R963" s="3" t="str">
        <f>'New Material Details'!K964</f>
        <v>Bhatan Steel Recycling</v>
      </c>
      <c r="S963" s="2">
        <f>'Booking Management'!Q959</f>
        <v>0</v>
      </c>
    </row>
    <row r="964" spans="1:19">
      <c r="A964" s="23">
        <f>'Booking Management'!A960</f>
        <v>0</v>
      </c>
      <c r="B964" s="33" t="str">
        <f>IF('Booking Management'!B960&lt;&gt;"",'Booking Management'!B960,"")</f>
        <v/>
      </c>
      <c r="C964" s="34" t="str">
        <f>IF('Booking Management'!T960&lt;&gt;"",'Booking Management'!T960,"")</f>
        <v/>
      </c>
      <c r="D964" s="35" t="str">
        <f t="shared" ca="1" si="16"/>
        <v/>
      </c>
      <c r="G964" s="3"/>
      <c r="H964" s="23"/>
      <c r="I964" s="3"/>
      <c r="J964" s="3"/>
      <c r="K964" s="3"/>
      <c r="Q964"/>
      <c r="R964" s="3" t="str">
        <f>'New Material Details'!K965</f>
        <v>Serve Copper Recycling</v>
      </c>
      <c r="S964" s="2">
        <f>'Booking Management'!Q960</f>
        <v>0</v>
      </c>
    </row>
    <row r="965" spans="1:19">
      <c r="A965" s="23">
        <f>'Booking Management'!A961</f>
        <v>0</v>
      </c>
      <c r="B965" s="33" t="str">
        <f>IF('Booking Management'!B961&lt;&gt;"",'Booking Management'!B961,"")</f>
        <v/>
      </c>
      <c r="C965" s="34" t="str">
        <f>IF('Booking Management'!T961&lt;&gt;"",'Booking Management'!T961,"")</f>
        <v/>
      </c>
      <c r="D965" s="35" t="str">
        <f t="shared" ca="1" si="16"/>
        <v/>
      </c>
      <c r="G965" s="3"/>
      <c r="H965" s="23"/>
      <c r="I965" s="3"/>
      <c r="J965" s="3"/>
      <c r="K965" s="3"/>
      <c r="Q965"/>
      <c r="R965" s="3" t="str">
        <f>'New Material Details'!K966</f>
        <v>Ratan Aluminium Recycling</v>
      </c>
      <c r="S965" s="2">
        <f>'Booking Management'!Q961</f>
        <v>0</v>
      </c>
    </row>
    <row r="966" spans="1:19">
      <c r="A966" s="23">
        <f>'Booking Management'!A962</f>
        <v>0</v>
      </c>
      <c r="B966" s="33" t="str">
        <f>IF('Booking Management'!B962&lt;&gt;"",'Booking Management'!B962,"")</f>
        <v/>
      </c>
      <c r="C966" s="34" t="str">
        <f>IF('Booking Management'!T962&lt;&gt;"",'Booking Management'!T962,"")</f>
        <v/>
      </c>
      <c r="D966" s="35" t="str">
        <f t="shared" ca="1" si="16"/>
        <v/>
      </c>
      <c r="G966" s="3"/>
      <c r="H966" s="23"/>
      <c r="I966" s="3"/>
      <c r="J966" s="3"/>
      <c r="K966" s="3"/>
      <c r="Q966"/>
      <c r="R966" s="3" t="str">
        <f>'New Material Details'!K967</f>
        <v>Bhatan Steel Recycling</v>
      </c>
      <c r="S966" s="2">
        <f>'Booking Management'!Q962</f>
        <v>0</v>
      </c>
    </row>
    <row r="967" spans="1:19">
      <c r="A967" s="23">
        <f>'Booking Management'!A963</f>
        <v>0</v>
      </c>
      <c r="B967" s="33" t="str">
        <f>IF('Booking Management'!B963&lt;&gt;"",'Booking Management'!B963,"")</f>
        <v/>
      </c>
      <c r="C967" s="34" t="str">
        <f>IF('Booking Management'!T963&lt;&gt;"",'Booking Management'!T963,"")</f>
        <v/>
      </c>
      <c r="D967" s="35" t="str">
        <f t="shared" ca="1" si="16"/>
        <v/>
      </c>
      <c r="G967" s="3"/>
      <c r="H967" s="23"/>
      <c r="I967" s="3"/>
      <c r="J967" s="3"/>
      <c r="K967" s="3"/>
      <c r="Q967"/>
      <c r="R967" s="3" t="str">
        <f>'New Material Details'!K968</f>
        <v>Serve Copper Recycling</v>
      </c>
      <c r="S967" s="2">
        <f>'Booking Management'!Q963</f>
        <v>0</v>
      </c>
    </row>
    <row r="968" spans="1:19">
      <c r="A968" s="23">
        <f>'Booking Management'!A964</f>
        <v>0</v>
      </c>
      <c r="B968" s="33" t="str">
        <f>IF('Booking Management'!B964&lt;&gt;"",'Booking Management'!B964,"")</f>
        <v/>
      </c>
      <c r="C968" s="34" t="str">
        <f>IF('Booking Management'!T964&lt;&gt;"",'Booking Management'!T964,"")</f>
        <v/>
      </c>
      <c r="D968" s="35" t="str">
        <f t="shared" ca="1" si="16"/>
        <v/>
      </c>
      <c r="G968" s="3"/>
      <c r="H968" s="23"/>
      <c r="I968" s="3"/>
      <c r="J968" s="3"/>
      <c r="K968" s="3"/>
      <c r="Q968"/>
      <c r="R968" s="3" t="str">
        <f>'New Material Details'!K969</f>
        <v>Ratan Aluminium Recycling</v>
      </c>
      <c r="S968" s="2">
        <f>'Booking Management'!Q964</f>
        <v>0</v>
      </c>
    </row>
    <row r="969" spans="1:19">
      <c r="A969" s="23">
        <f>'Booking Management'!A965</f>
        <v>0</v>
      </c>
      <c r="B969" s="33" t="str">
        <f>IF('Booking Management'!B965&lt;&gt;"",'Booking Management'!B965,"")</f>
        <v/>
      </c>
      <c r="C969" s="34" t="str">
        <f>IF('Booking Management'!T965&lt;&gt;"",'Booking Management'!T965,"")</f>
        <v/>
      </c>
      <c r="D969" s="35" t="str">
        <f t="shared" ca="1" si="16"/>
        <v/>
      </c>
      <c r="G969" s="3"/>
      <c r="H969" s="23"/>
      <c r="I969" s="3"/>
      <c r="J969" s="3"/>
      <c r="K969" s="3"/>
      <c r="Q969"/>
      <c r="R969" s="3" t="str">
        <f>'New Material Details'!K970</f>
        <v>Bhatan Steel Recycling</v>
      </c>
      <c r="S969" s="2">
        <f>'Booking Management'!Q965</f>
        <v>0</v>
      </c>
    </row>
    <row r="970" spans="1:19">
      <c r="A970" s="23">
        <f>'Booking Management'!A966</f>
        <v>0</v>
      </c>
      <c r="B970" s="33" t="str">
        <f>IF('Booking Management'!B966&lt;&gt;"",'Booking Management'!B966,"")</f>
        <v/>
      </c>
      <c r="C970" s="34" t="str">
        <f>IF('Booking Management'!T966&lt;&gt;"",'Booking Management'!T966,"")</f>
        <v/>
      </c>
      <c r="D970" s="35" t="str">
        <f t="shared" ca="1" si="16"/>
        <v/>
      </c>
      <c r="G970" s="3"/>
      <c r="H970" s="23"/>
      <c r="I970" s="3"/>
      <c r="J970" s="3"/>
      <c r="K970" s="3"/>
      <c r="Q970"/>
      <c r="R970" s="3" t="str">
        <f>'New Material Details'!K971</f>
        <v>Serve Copper Recycling</v>
      </c>
      <c r="S970" s="2">
        <f>'Booking Management'!Q966</f>
        <v>0</v>
      </c>
    </row>
    <row r="971" spans="1:19">
      <c r="A971" s="23">
        <f>'Booking Management'!A967</f>
        <v>0</v>
      </c>
      <c r="B971" s="33" t="str">
        <f>IF('Booking Management'!B967&lt;&gt;"",'Booking Management'!B967,"")</f>
        <v/>
      </c>
      <c r="C971" s="34" t="str">
        <f>IF('Booking Management'!T967&lt;&gt;"",'Booking Management'!T967,"")</f>
        <v/>
      </c>
      <c r="D971" s="35" t="str">
        <f t="shared" ca="1" si="16"/>
        <v/>
      </c>
      <c r="G971" s="3"/>
      <c r="H971" s="23"/>
      <c r="I971" s="3"/>
      <c r="J971" s="3"/>
      <c r="K971" s="3"/>
      <c r="Q971"/>
      <c r="R971" s="3" t="str">
        <f>'New Material Details'!K972</f>
        <v>Ratan Aluminium Recycling</v>
      </c>
      <c r="S971" s="2">
        <f>'Booking Management'!Q967</f>
        <v>0</v>
      </c>
    </row>
    <row r="972" spans="1:19">
      <c r="A972" s="23">
        <f>'Booking Management'!A968</f>
        <v>0</v>
      </c>
      <c r="B972" s="33" t="str">
        <f>IF('Booking Management'!B968&lt;&gt;"",'Booking Management'!B968,"")</f>
        <v/>
      </c>
      <c r="C972" s="34" t="str">
        <f>IF('Booking Management'!T968&lt;&gt;"",'Booking Management'!T968,"")</f>
        <v/>
      </c>
      <c r="D972" s="35" t="str">
        <f t="shared" ca="1" si="16"/>
        <v/>
      </c>
      <c r="G972" s="3"/>
      <c r="H972" s="23"/>
      <c r="I972" s="3"/>
      <c r="J972" s="3"/>
      <c r="K972" s="3"/>
      <c r="Q972"/>
      <c r="R972" s="3" t="str">
        <f>'New Material Details'!K973</f>
        <v>Bhatan Steel Recycling</v>
      </c>
      <c r="S972" s="2">
        <f>'Booking Management'!Q968</f>
        <v>0</v>
      </c>
    </row>
    <row r="973" spans="1:19">
      <c r="A973" s="23">
        <f>'Booking Management'!A969</f>
        <v>0</v>
      </c>
      <c r="B973" s="33" t="str">
        <f>IF('Booking Management'!B969&lt;&gt;"",'Booking Management'!B969,"")</f>
        <v/>
      </c>
      <c r="C973" s="34" t="str">
        <f>IF('Booking Management'!T969&lt;&gt;"",'Booking Management'!T969,"")</f>
        <v/>
      </c>
      <c r="D973" s="35" t="str">
        <f t="shared" ca="1" si="16"/>
        <v/>
      </c>
      <c r="G973" s="3"/>
      <c r="H973" s="23"/>
      <c r="I973" s="3"/>
      <c r="J973" s="3"/>
      <c r="K973" s="3"/>
      <c r="Q973"/>
      <c r="R973" s="3" t="str">
        <f>'New Material Details'!K974</f>
        <v>Serve Copper Recycling</v>
      </c>
      <c r="S973" s="2">
        <f>'Booking Management'!Q969</f>
        <v>0</v>
      </c>
    </row>
    <row r="974" spans="1:19">
      <c r="A974" s="23">
        <f>'Booking Management'!A970</f>
        <v>0</v>
      </c>
      <c r="B974" s="33" t="str">
        <f>IF('Booking Management'!B970&lt;&gt;"",'Booking Management'!B970,"")</f>
        <v/>
      </c>
      <c r="C974" s="34" t="str">
        <f>IF('Booking Management'!T970&lt;&gt;"",'Booking Management'!T970,"")</f>
        <v/>
      </c>
      <c r="D974" s="35" t="str">
        <f t="shared" ca="1" si="16"/>
        <v/>
      </c>
      <c r="G974" s="3"/>
      <c r="H974" s="23"/>
      <c r="I974" s="3"/>
      <c r="J974" s="3"/>
      <c r="K974" s="3"/>
      <c r="Q974"/>
      <c r="R974" s="3" t="str">
        <f>'New Material Details'!K975</f>
        <v>Ratan Aluminium Recycling</v>
      </c>
      <c r="S974" s="2">
        <f>'Booking Management'!Q970</f>
        <v>0</v>
      </c>
    </row>
    <row r="975" spans="1:19">
      <c r="A975" s="23">
        <f>'Booking Management'!A971</f>
        <v>0</v>
      </c>
      <c r="B975" s="33" t="str">
        <f>IF('Booking Management'!B971&lt;&gt;"",'Booking Management'!B971,"")</f>
        <v/>
      </c>
      <c r="C975" s="34" t="str">
        <f>IF('Booking Management'!T971&lt;&gt;"",'Booking Management'!T971,"")</f>
        <v/>
      </c>
      <c r="D975" s="35" t="str">
        <f t="shared" ca="1" si="16"/>
        <v/>
      </c>
      <c r="G975" s="3"/>
      <c r="H975" s="23"/>
      <c r="I975" s="3"/>
      <c r="J975" s="3"/>
      <c r="K975" s="3"/>
      <c r="Q975"/>
      <c r="R975" s="3" t="str">
        <f>'New Material Details'!K976</f>
        <v>Bhatan Steel Recycling</v>
      </c>
      <c r="S975" s="2">
        <f>'Booking Management'!Q971</f>
        <v>0</v>
      </c>
    </row>
    <row r="976" spans="1:19">
      <c r="A976" s="23">
        <f>'Booking Management'!A972</f>
        <v>0</v>
      </c>
      <c r="B976" s="33" t="str">
        <f>IF('Booking Management'!B972&lt;&gt;"",'Booking Management'!B972,"")</f>
        <v/>
      </c>
      <c r="C976" s="34" t="str">
        <f>IF('Booking Management'!T972&lt;&gt;"",'Booking Management'!T972,"")</f>
        <v/>
      </c>
      <c r="D976" s="35" t="str">
        <f t="shared" ca="1" si="16"/>
        <v/>
      </c>
      <c r="G976" s="3"/>
      <c r="H976" s="23"/>
      <c r="I976" s="3"/>
      <c r="J976" s="3"/>
      <c r="K976" s="3"/>
      <c r="Q976"/>
      <c r="R976" s="3" t="str">
        <f>'New Material Details'!K977</f>
        <v>Serve Copper Recycling</v>
      </c>
      <c r="S976" s="2">
        <f>'Booking Management'!Q972</f>
        <v>0</v>
      </c>
    </row>
    <row r="977" spans="1:19">
      <c r="A977" s="23">
        <f>'Booking Management'!A973</f>
        <v>0</v>
      </c>
      <c r="B977" s="33" t="str">
        <f>IF('Booking Management'!B973&lt;&gt;"",'Booking Management'!B973,"")</f>
        <v/>
      </c>
      <c r="C977" s="34" t="str">
        <f>IF('Booking Management'!T973&lt;&gt;"",'Booking Management'!T973,"")</f>
        <v/>
      </c>
      <c r="D977" s="35" t="str">
        <f t="shared" ca="1" si="16"/>
        <v/>
      </c>
      <c r="G977" s="3"/>
      <c r="H977" s="23"/>
      <c r="I977" s="3"/>
      <c r="J977" s="3"/>
      <c r="K977" s="3"/>
      <c r="Q977"/>
      <c r="R977" s="3" t="str">
        <f>'New Material Details'!K978</f>
        <v>Ratan Aluminium Recycling</v>
      </c>
      <c r="S977" s="2">
        <f>'Booking Management'!Q973</f>
        <v>0</v>
      </c>
    </row>
    <row r="978" spans="1:19">
      <c r="A978" s="23">
        <f>'Booking Management'!A974</f>
        <v>0</v>
      </c>
      <c r="B978" s="33" t="str">
        <f>IF('Booking Management'!B974&lt;&gt;"",'Booking Management'!B974,"")</f>
        <v/>
      </c>
      <c r="C978" s="34" t="str">
        <f>IF('Booking Management'!T974&lt;&gt;"",'Booking Management'!T974,"")</f>
        <v/>
      </c>
      <c r="D978" s="35" t="str">
        <f t="shared" ca="1" si="16"/>
        <v/>
      </c>
      <c r="G978" s="3"/>
      <c r="H978" s="23"/>
      <c r="I978" s="3"/>
      <c r="J978" s="3"/>
      <c r="K978" s="3"/>
      <c r="Q978"/>
      <c r="R978" s="3" t="str">
        <f>'New Material Details'!K979</f>
        <v>Bhatan Steel Recycling</v>
      </c>
      <c r="S978" s="2">
        <f>'Booking Management'!Q974</f>
        <v>0</v>
      </c>
    </row>
    <row r="979" spans="1:19">
      <c r="A979" s="23">
        <f>'Booking Management'!A975</f>
        <v>0</v>
      </c>
      <c r="B979" s="33" t="str">
        <f>IF('Booking Management'!B975&lt;&gt;"",'Booking Management'!B975,"")</f>
        <v/>
      </c>
      <c r="C979" s="34" t="str">
        <f>IF('Booking Management'!T975&lt;&gt;"",'Booking Management'!T975,"")</f>
        <v/>
      </c>
      <c r="D979" s="35" t="str">
        <f t="shared" ca="1" si="16"/>
        <v/>
      </c>
      <c r="F979" s="3"/>
      <c r="G979" s="3"/>
      <c r="H979" s="23"/>
      <c r="I979" s="3"/>
      <c r="J979" s="3"/>
      <c r="Q979"/>
      <c r="R979" s="3" t="str">
        <f>'New Material Details'!K980</f>
        <v>Serve Copper Recycling</v>
      </c>
      <c r="S979" s="2">
        <f>'Booking Management'!Q975</f>
        <v>0</v>
      </c>
    </row>
    <row r="980" spans="1:19">
      <c r="A980" s="23">
        <f>'Booking Management'!A976</f>
        <v>0</v>
      </c>
      <c r="B980" s="33" t="str">
        <f>IF('Booking Management'!B976&lt;&gt;"",'Booking Management'!B976,"")</f>
        <v/>
      </c>
      <c r="C980" s="34" t="str">
        <f>IF('Booking Management'!T976&lt;&gt;"",'Booking Management'!T976,"")</f>
        <v/>
      </c>
      <c r="D980" s="35" t="str">
        <f t="shared" ca="1" si="16"/>
        <v/>
      </c>
      <c r="H980" s="23"/>
      <c r="Q980"/>
      <c r="R980" s="3" t="str">
        <f>'New Material Details'!K981</f>
        <v>Ratan Aluminium Recycling</v>
      </c>
      <c r="S980" s="2">
        <f>'Booking Management'!Q976</f>
        <v>0</v>
      </c>
    </row>
    <row r="981" spans="1:19">
      <c r="A981" s="23">
        <f>'Booking Management'!A977</f>
        <v>0</v>
      </c>
      <c r="B981" s="33" t="str">
        <f>IF('Booking Management'!B977&lt;&gt;"",'Booking Management'!B977,"")</f>
        <v/>
      </c>
      <c r="C981" s="34" t="str">
        <f>IF('Booking Management'!T977&lt;&gt;"",'Booking Management'!T977,"")</f>
        <v/>
      </c>
      <c r="D981" s="35" t="str">
        <f t="shared" ca="1" si="16"/>
        <v/>
      </c>
      <c r="G981" s="3"/>
      <c r="H981" s="23"/>
      <c r="I981" s="3"/>
      <c r="J981" s="3"/>
      <c r="K981" s="3"/>
      <c r="Q981"/>
      <c r="R981" s="3" t="str">
        <f>'New Material Details'!K982</f>
        <v>Bhatan Steel Recycling</v>
      </c>
      <c r="S981" s="2">
        <f>'Booking Management'!Q977</f>
        <v>0</v>
      </c>
    </row>
    <row r="982" spans="1:19">
      <c r="A982" s="23">
        <f>'Booking Management'!A978</f>
        <v>0</v>
      </c>
      <c r="B982" s="33" t="str">
        <f>IF('Booking Management'!B978&lt;&gt;"",'Booking Management'!B978,"")</f>
        <v/>
      </c>
      <c r="C982" s="34" t="str">
        <f>IF('Booking Management'!T978&lt;&gt;"",'Booking Management'!T978,"")</f>
        <v/>
      </c>
      <c r="D982" s="35" t="str">
        <f t="shared" ca="1" si="16"/>
        <v/>
      </c>
      <c r="G982" s="3"/>
      <c r="H982" s="23"/>
      <c r="I982" s="3"/>
      <c r="J982" s="3"/>
      <c r="K982" s="3"/>
      <c r="Q982"/>
      <c r="R982" s="3" t="str">
        <f>'New Material Details'!K983</f>
        <v>Serve Copper Recycling</v>
      </c>
      <c r="S982" s="2">
        <f>'Booking Management'!Q978</f>
        <v>0</v>
      </c>
    </row>
    <row r="983" spans="1:19">
      <c r="A983" s="23">
        <f>'Booking Management'!A979</f>
        <v>0</v>
      </c>
      <c r="B983" s="33" t="str">
        <f>IF('Booking Management'!B979&lt;&gt;"",'Booking Management'!B979,"")</f>
        <v/>
      </c>
      <c r="C983" s="34" t="str">
        <f>IF('Booking Management'!T979&lt;&gt;"",'Booking Management'!T979,"")</f>
        <v/>
      </c>
      <c r="D983" s="35" t="str">
        <f t="shared" ca="1" si="16"/>
        <v/>
      </c>
      <c r="G983" s="3"/>
      <c r="H983" s="23"/>
      <c r="I983" s="3"/>
      <c r="J983" s="3"/>
      <c r="K983" s="3"/>
      <c r="Q983"/>
      <c r="R983" s="3" t="str">
        <f>'New Material Details'!K984</f>
        <v>Ratan Aluminium Recycling</v>
      </c>
      <c r="S983" s="2">
        <f>'Booking Management'!Q979</f>
        <v>0</v>
      </c>
    </row>
    <row r="984" spans="1:19">
      <c r="A984" s="23">
        <f>'Booking Management'!A980</f>
        <v>0</v>
      </c>
      <c r="B984" s="33" t="str">
        <f>IF('Booking Management'!B980&lt;&gt;"",'Booking Management'!B980,"")</f>
        <v/>
      </c>
      <c r="C984" s="34" t="str">
        <f>IF('Booking Management'!T980&lt;&gt;"",'Booking Management'!T980,"")</f>
        <v/>
      </c>
      <c r="D984" s="35" t="str">
        <f t="shared" ca="1" si="16"/>
        <v/>
      </c>
      <c r="G984" s="3"/>
      <c r="H984" s="23"/>
      <c r="I984" s="3"/>
      <c r="J984" s="3"/>
      <c r="K984" s="3"/>
      <c r="Q984"/>
      <c r="R984" s="3" t="str">
        <f>'New Material Details'!K985</f>
        <v>Bhatan Steel Recycling</v>
      </c>
      <c r="S984" s="2">
        <f>'Booking Management'!Q980</f>
        <v>0</v>
      </c>
    </row>
    <row r="985" spans="1:19">
      <c r="A985" s="23">
        <f>'Booking Management'!A981</f>
        <v>0</v>
      </c>
      <c r="B985" s="33" t="str">
        <f>IF('Booking Management'!B981&lt;&gt;"",'Booking Management'!B981,"")</f>
        <v/>
      </c>
      <c r="C985" s="34" t="str">
        <f>IF('Booking Management'!T981&lt;&gt;"",'Booking Management'!T981,"")</f>
        <v/>
      </c>
      <c r="D985" s="35" t="str">
        <f t="shared" ca="1" si="16"/>
        <v/>
      </c>
      <c r="G985" s="3"/>
      <c r="H985" s="23"/>
      <c r="I985" s="3"/>
      <c r="J985" s="3"/>
      <c r="K985" s="3"/>
      <c r="Q985"/>
      <c r="R985" s="3" t="str">
        <f>'New Material Details'!K986</f>
        <v>Serve Copper Recycling</v>
      </c>
      <c r="S985" s="2">
        <f>'Booking Management'!Q981</f>
        <v>0</v>
      </c>
    </row>
    <row r="986" spans="1:19">
      <c r="A986" s="23">
        <f>'Booking Management'!A982</f>
        <v>0</v>
      </c>
      <c r="B986" s="33" t="str">
        <f>IF('Booking Management'!B982&lt;&gt;"",'Booking Management'!B982,"")</f>
        <v/>
      </c>
      <c r="C986" s="34" t="str">
        <f>IF('Booking Management'!T982&lt;&gt;"",'Booking Management'!T982,"")</f>
        <v/>
      </c>
      <c r="D986" s="35" t="str">
        <f t="shared" ca="1" si="16"/>
        <v/>
      </c>
      <c r="G986" s="3"/>
      <c r="H986" s="23"/>
      <c r="I986" s="3"/>
      <c r="J986" s="3"/>
      <c r="K986" s="3"/>
      <c r="Q986"/>
      <c r="R986" s="3" t="str">
        <f>'New Material Details'!K987</f>
        <v>Ratan Aluminium Recycling</v>
      </c>
      <c r="S986" s="2">
        <f>'Booking Management'!Q982</f>
        <v>0</v>
      </c>
    </row>
    <row r="987" spans="1:19">
      <c r="A987" s="23">
        <f>'Booking Management'!A983</f>
        <v>0</v>
      </c>
      <c r="B987" s="33" t="str">
        <f>IF('Booking Management'!B983&lt;&gt;"",'Booking Management'!B983,"")</f>
        <v/>
      </c>
      <c r="C987" s="34" t="str">
        <f>IF('Booking Management'!T983&lt;&gt;"",'Booking Management'!T983,"")</f>
        <v/>
      </c>
      <c r="D987" s="35" t="str">
        <f t="shared" ca="1" si="16"/>
        <v/>
      </c>
      <c r="G987" s="3"/>
      <c r="H987" s="23"/>
      <c r="I987" s="3"/>
      <c r="J987" s="3"/>
      <c r="K987" s="3"/>
      <c r="Q987"/>
      <c r="R987" s="3" t="str">
        <f>'New Material Details'!K988</f>
        <v>Bhatan Steel Recycling</v>
      </c>
      <c r="S987" s="2">
        <f>'Booking Management'!Q983</f>
        <v>0</v>
      </c>
    </row>
    <row r="988" spans="1:19">
      <c r="A988" s="23">
        <f>'Booking Management'!A984</f>
        <v>0</v>
      </c>
      <c r="B988" s="33" t="str">
        <f>IF('Booking Management'!B984&lt;&gt;"",'Booking Management'!B984,"")</f>
        <v/>
      </c>
      <c r="C988" s="34" t="str">
        <f>IF('Booking Management'!T984&lt;&gt;"",'Booking Management'!T984,"")</f>
        <v/>
      </c>
      <c r="D988" s="35" t="str">
        <f t="shared" ca="1" si="16"/>
        <v/>
      </c>
      <c r="H988" s="23"/>
      <c r="Q988"/>
      <c r="R988" s="3" t="str">
        <f>'New Material Details'!K989</f>
        <v>Serve Copper Recycling</v>
      </c>
      <c r="S988" s="2">
        <f>'Booking Management'!Q984</f>
        <v>0</v>
      </c>
    </row>
    <row r="989" spans="1:19">
      <c r="A989" s="23">
        <f>'Booking Management'!A985</f>
        <v>0</v>
      </c>
      <c r="B989" s="33" t="str">
        <f>IF('Booking Management'!B985&lt;&gt;"",'Booking Management'!B985,"")</f>
        <v/>
      </c>
      <c r="C989" s="34" t="str">
        <f>IF('Booking Management'!T985&lt;&gt;"",'Booking Management'!T985,"")</f>
        <v/>
      </c>
      <c r="D989" s="35" t="str">
        <f t="shared" ca="1" si="16"/>
        <v/>
      </c>
      <c r="G989" s="3"/>
      <c r="H989" s="23"/>
      <c r="I989" s="3"/>
      <c r="J989" s="3"/>
      <c r="K989" s="3"/>
      <c r="Q989"/>
      <c r="R989" s="3" t="str">
        <f>'New Material Details'!K990</f>
        <v>Ratan Aluminium Recycling</v>
      </c>
      <c r="S989" s="2">
        <f>'Booking Management'!Q985</f>
        <v>0</v>
      </c>
    </row>
    <row r="990" spans="1:19">
      <c r="A990" s="23">
        <f>'Booking Management'!A986</f>
        <v>0</v>
      </c>
      <c r="B990" s="33" t="str">
        <f>IF('Booking Management'!B986&lt;&gt;"",'Booking Management'!B986,"")</f>
        <v/>
      </c>
      <c r="C990" s="34" t="str">
        <f>IF('Booking Management'!T986&lt;&gt;"",'Booking Management'!T986,"")</f>
        <v/>
      </c>
      <c r="D990" s="35" t="str">
        <f t="shared" ca="1" si="16"/>
        <v/>
      </c>
      <c r="G990" s="3"/>
      <c r="H990" s="23"/>
      <c r="I990" s="3"/>
      <c r="J990" s="3"/>
      <c r="K990" s="3"/>
      <c r="Q990"/>
      <c r="R990" s="3" t="str">
        <f>'New Material Details'!K991</f>
        <v>Bhatan Steel Recycling</v>
      </c>
      <c r="S990" s="2">
        <f>'Booking Management'!Q986</f>
        <v>0</v>
      </c>
    </row>
    <row r="991" spans="1:19">
      <c r="A991" s="23">
        <f>'Booking Management'!A987</f>
        <v>0</v>
      </c>
      <c r="B991" s="33" t="str">
        <f>IF('Booking Management'!B987&lt;&gt;"",'Booking Management'!B987,"")</f>
        <v/>
      </c>
      <c r="C991" s="34" t="str">
        <f>IF('Booking Management'!T987&lt;&gt;"",'Booking Management'!T987,"")</f>
        <v/>
      </c>
      <c r="D991" s="35" t="str">
        <f t="shared" ca="1" si="16"/>
        <v/>
      </c>
      <c r="G991" s="3"/>
      <c r="H991" s="23"/>
      <c r="I991" s="3"/>
      <c r="J991" s="3"/>
      <c r="K991" s="3"/>
      <c r="Q991"/>
      <c r="R991" s="3" t="str">
        <f>'New Material Details'!K992</f>
        <v>Serve Copper Recycling</v>
      </c>
      <c r="S991" s="2">
        <f>'Booking Management'!Q987</f>
        <v>0</v>
      </c>
    </row>
    <row r="992" spans="1:19">
      <c r="A992" s="23">
        <f>'Booking Management'!A988</f>
        <v>0</v>
      </c>
      <c r="B992" s="33" t="str">
        <f>IF('Booking Management'!B988&lt;&gt;"",'Booking Management'!B988,"")</f>
        <v/>
      </c>
      <c r="C992" s="34" t="str">
        <f>IF('Booking Management'!T988&lt;&gt;"",'Booking Management'!T988,"")</f>
        <v/>
      </c>
      <c r="D992" s="35" t="str">
        <f t="shared" ca="1" si="16"/>
        <v/>
      </c>
      <c r="G992" s="3"/>
      <c r="H992" s="23"/>
      <c r="I992" s="3"/>
      <c r="J992" s="3"/>
      <c r="K992" s="3"/>
      <c r="Q992"/>
      <c r="R992" s="3" t="str">
        <f>'New Material Details'!K993</f>
        <v>Ratan Aluminium Recycling</v>
      </c>
      <c r="S992" s="2">
        <f>'Booking Management'!Q988</f>
        <v>0</v>
      </c>
    </row>
    <row r="993" spans="1:19">
      <c r="A993" s="23">
        <f>'Booking Management'!A989</f>
        <v>0</v>
      </c>
      <c r="B993" s="33" t="str">
        <f>IF('Booking Management'!B989&lt;&gt;"",'Booking Management'!B989,"")</f>
        <v/>
      </c>
      <c r="C993" s="34" t="str">
        <f>IF('Booking Management'!T989&lt;&gt;"",'Booking Management'!T989,"")</f>
        <v/>
      </c>
      <c r="D993" s="35" t="str">
        <f t="shared" ca="1" si="16"/>
        <v/>
      </c>
      <c r="G993" s="3"/>
      <c r="H993" s="23"/>
      <c r="I993" s="3"/>
      <c r="J993" s="3"/>
      <c r="K993" s="3"/>
      <c r="Q993"/>
      <c r="R993" s="3" t="str">
        <f>'New Material Details'!K994</f>
        <v>Bhatan Steel Recycling</v>
      </c>
      <c r="S993" s="2">
        <f>'Booking Management'!Q989</f>
        <v>0</v>
      </c>
    </row>
    <row r="994" spans="1:19">
      <c r="A994" s="23">
        <f>'Booking Management'!A990</f>
        <v>0</v>
      </c>
      <c r="B994" s="33" t="str">
        <f>IF('Booking Management'!B990&lt;&gt;"",'Booking Management'!B990,"")</f>
        <v/>
      </c>
      <c r="C994" s="34" t="str">
        <f>IF('Booking Management'!T990&lt;&gt;"",'Booking Management'!T990,"")</f>
        <v/>
      </c>
      <c r="D994" s="35" t="str">
        <f t="shared" ca="1" si="16"/>
        <v/>
      </c>
      <c r="G994" s="3"/>
      <c r="H994" s="23"/>
      <c r="I994" s="3"/>
      <c r="J994" s="3"/>
      <c r="K994" s="3"/>
      <c r="Q994"/>
      <c r="R994" s="3" t="str">
        <f>'New Material Details'!K995</f>
        <v>Serve Copper Recycling</v>
      </c>
      <c r="S994" s="2">
        <f>'Booking Management'!Q990</f>
        <v>0</v>
      </c>
    </row>
    <row r="995" spans="1:19">
      <c r="A995" s="23">
        <f>'Booking Management'!A991</f>
        <v>0</v>
      </c>
      <c r="B995" s="33" t="str">
        <f>IF('Booking Management'!B991&lt;&gt;"",'Booking Management'!B991,"")</f>
        <v/>
      </c>
      <c r="C995" s="34" t="str">
        <f>IF('Booking Management'!T991&lt;&gt;"",'Booking Management'!T991,"")</f>
        <v/>
      </c>
      <c r="D995" s="35" t="str">
        <f t="shared" ca="1" si="16"/>
        <v/>
      </c>
      <c r="G995" s="3"/>
      <c r="H995" s="23"/>
      <c r="I995" s="3"/>
      <c r="J995" s="3"/>
      <c r="K995" s="3"/>
      <c r="Q995"/>
      <c r="R995" s="3" t="str">
        <f>'New Material Details'!K996</f>
        <v>Ratan Aluminium Recycling</v>
      </c>
      <c r="S995" s="2">
        <f>'Booking Management'!Q991</f>
        <v>0</v>
      </c>
    </row>
    <row r="996" spans="1:19">
      <c r="A996" s="23">
        <f>'Booking Management'!A992</f>
        <v>0</v>
      </c>
      <c r="B996" s="33" t="str">
        <f>IF('Booking Management'!B992&lt;&gt;"",'Booking Management'!B992,"")</f>
        <v/>
      </c>
      <c r="C996" s="34" t="str">
        <f>IF('Booking Management'!T992&lt;&gt;"",'Booking Management'!T992,"")</f>
        <v/>
      </c>
      <c r="D996" s="35" t="str">
        <f t="shared" ca="1" si="16"/>
        <v/>
      </c>
      <c r="G996" s="3"/>
      <c r="H996" s="23"/>
      <c r="I996" s="3"/>
      <c r="J996" s="3"/>
      <c r="K996" s="3"/>
      <c r="Q996"/>
      <c r="R996" s="3" t="str">
        <f>'New Material Details'!K997</f>
        <v>Bhatan Steel Recycling</v>
      </c>
      <c r="S996" s="2">
        <f>'Booking Management'!Q992</f>
        <v>0</v>
      </c>
    </row>
    <row r="997" spans="1:19">
      <c r="A997" s="23">
        <f>'Booking Management'!A993</f>
        <v>0</v>
      </c>
      <c r="B997" s="33" t="str">
        <f>IF('Booking Management'!B993&lt;&gt;"",'Booking Management'!B993,"")</f>
        <v/>
      </c>
      <c r="C997" s="34" t="str">
        <f>IF('Booking Management'!T993&lt;&gt;"",'Booking Management'!T993,"")</f>
        <v/>
      </c>
      <c r="D997" s="35" t="str">
        <f t="shared" ca="1" si="16"/>
        <v/>
      </c>
      <c r="G997" s="3"/>
      <c r="H997" s="23"/>
      <c r="I997" s="3"/>
      <c r="J997" s="3"/>
      <c r="K997" s="3"/>
      <c r="Q997"/>
      <c r="R997" s="3" t="str">
        <f>'New Material Details'!K998</f>
        <v>Serve Copper Recycling</v>
      </c>
      <c r="S997" s="2">
        <f>'Booking Management'!Q993</f>
        <v>0</v>
      </c>
    </row>
    <row r="998" spans="1:19">
      <c r="A998" s="23">
        <f>'Booking Management'!A994</f>
        <v>0</v>
      </c>
      <c r="B998" s="33" t="str">
        <f>IF('Booking Management'!B994&lt;&gt;"",'Booking Management'!B994,"")</f>
        <v/>
      </c>
      <c r="C998" s="34" t="str">
        <f>IF('Booking Management'!T994&lt;&gt;"",'Booking Management'!T994,"")</f>
        <v/>
      </c>
      <c r="D998" s="35" t="str">
        <f t="shared" ca="1" si="16"/>
        <v/>
      </c>
      <c r="G998" s="3"/>
      <c r="H998" s="23"/>
      <c r="I998" s="3"/>
      <c r="J998" s="3"/>
      <c r="K998" s="3"/>
      <c r="Q998"/>
      <c r="R998" s="3" t="str">
        <f>'New Material Details'!K999</f>
        <v>Ratan Aluminium Recycling</v>
      </c>
      <c r="S998" s="2">
        <f>'Booking Management'!Q994</f>
        <v>0</v>
      </c>
    </row>
    <row r="999" spans="1:19">
      <c r="A999" s="23">
        <f>'Booking Management'!A995</f>
        <v>0</v>
      </c>
      <c r="B999" s="33" t="str">
        <f>IF('Booking Management'!B995&lt;&gt;"",'Booking Management'!B995,"")</f>
        <v/>
      </c>
      <c r="C999" s="34" t="str">
        <f>IF('Booking Management'!T995&lt;&gt;"",'Booking Management'!T995,"")</f>
        <v/>
      </c>
      <c r="D999" s="35" t="str">
        <f t="shared" ca="1" si="16"/>
        <v/>
      </c>
      <c r="G999" s="3"/>
      <c r="H999" s="23"/>
      <c r="I999" s="3"/>
      <c r="J999" s="3"/>
      <c r="K999" s="3"/>
      <c r="Q999"/>
      <c r="R999" s="3" t="str">
        <f>'New Material Details'!K1000</f>
        <v>Bhatan Steel Recycling</v>
      </c>
      <c r="S999" s="2">
        <f>'Booking Management'!Q995</f>
        <v>0</v>
      </c>
    </row>
    <row r="1000" spans="1:19">
      <c r="A1000" s="23">
        <f>'Booking Management'!A996</f>
        <v>0</v>
      </c>
      <c r="B1000" s="33" t="str">
        <f>IF('Booking Management'!B996&lt;&gt;"",'Booking Management'!B996,"")</f>
        <v/>
      </c>
      <c r="C1000" s="34" t="str">
        <f>IF('Booking Management'!T996&lt;&gt;"",'Booking Management'!T996,"")</f>
        <v/>
      </c>
      <c r="D1000" s="35" t="str">
        <f t="shared" ca="1" si="16"/>
        <v/>
      </c>
      <c r="H1000" s="23"/>
      <c r="K1000" s="3"/>
      <c r="Q1000"/>
      <c r="R1000" s="3" t="str">
        <f>'New Material Details'!K1001</f>
        <v>Serve Copper Recycling</v>
      </c>
      <c r="S1000" s="2">
        <f>'Booking Management'!Q996</f>
        <v>0</v>
      </c>
    </row>
    <row r="1001" spans="1:19">
      <c r="A1001" s="23">
        <f>'Booking Management'!A997</f>
        <v>0</v>
      </c>
      <c r="B1001" s="33" t="str">
        <f>IF('Booking Management'!B997&lt;&gt;"",'Booking Management'!B997,"")</f>
        <v/>
      </c>
      <c r="C1001" s="34" t="str">
        <f>IF('Booking Management'!T997&lt;&gt;"",'Booking Management'!T997,"")</f>
        <v/>
      </c>
      <c r="D1001" s="35" t="str">
        <f t="shared" ca="1" si="16"/>
        <v/>
      </c>
      <c r="G1001" s="3"/>
      <c r="H1001" s="23"/>
      <c r="I1001" s="3"/>
      <c r="J1001" s="3"/>
      <c r="K1001" s="3"/>
      <c r="Q1001"/>
      <c r="R1001" s="3" t="str">
        <f>'New Material Details'!K1002</f>
        <v>Ratan Aluminium Recycling</v>
      </c>
      <c r="S1001" s="2">
        <f>'Booking Management'!Q997</f>
        <v>0</v>
      </c>
    </row>
    <row r="1002" spans="1:19">
      <c r="A1002" s="23">
        <f>'Booking Management'!A998</f>
        <v>0</v>
      </c>
      <c r="B1002" s="33" t="str">
        <f>IF('Booking Management'!B998&lt;&gt;"",'Booking Management'!B998,"")</f>
        <v/>
      </c>
      <c r="C1002" s="34" t="str">
        <f>IF('Booking Management'!T998&lt;&gt;"",'Booking Management'!T998,"")</f>
        <v/>
      </c>
      <c r="D1002" s="35" t="str">
        <f t="shared" ca="1" si="16"/>
        <v/>
      </c>
      <c r="G1002" s="3"/>
      <c r="H1002" s="23"/>
      <c r="I1002" s="3"/>
      <c r="J1002" s="3"/>
      <c r="K1002" s="3"/>
      <c r="Q1002"/>
      <c r="R1002" s="3" t="str">
        <f>'New Material Details'!K1003</f>
        <v>Bhatan Steel Recycling</v>
      </c>
      <c r="S1002" s="2">
        <f>'Booking Management'!Q998</f>
        <v>0</v>
      </c>
    </row>
    <row r="1003" spans="1:19">
      <c r="A1003" s="23">
        <f>'Booking Management'!A999</f>
        <v>0</v>
      </c>
      <c r="B1003" s="33" t="str">
        <f>IF('Booking Management'!B999&lt;&gt;"",'Booking Management'!B999,"")</f>
        <v/>
      </c>
      <c r="C1003" s="34" t="str">
        <f>IF('Booking Management'!T999&lt;&gt;"",'Booking Management'!T999,"")</f>
        <v/>
      </c>
      <c r="D1003" s="35" t="str">
        <f t="shared" ca="1" si="16"/>
        <v/>
      </c>
      <c r="G1003" s="3"/>
      <c r="H1003" s="23"/>
      <c r="I1003" s="3"/>
      <c r="J1003" s="3"/>
      <c r="K1003" s="3"/>
      <c r="Q1003"/>
      <c r="R1003" s="3" t="str">
        <f>'New Material Details'!K1004</f>
        <v>Serve Copper Recycling</v>
      </c>
      <c r="S1003" s="2">
        <f>'Booking Management'!Q999</f>
        <v>0</v>
      </c>
    </row>
    <row r="1004" spans="1:19">
      <c r="A1004" s="23">
        <f>'Booking Management'!A1000</f>
        <v>0</v>
      </c>
      <c r="B1004" s="33" t="str">
        <f>IF('Booking Management'!B1000&lt;&gt;"",'Booking Management'!B1000,"")</f>
        <v/>
      </c>
      <c r="C1004" s="34" t="str">
        <f>IF('Booking Management'!T1000&lt;&gt;"",'Booking Management'!T1000,"")</f>
        <v/>
      </c>
      <c r="D1004" s="35" t="str">
        <f t="shared" ca="1" si="16"/>
        <v/>
      </c>
      <c r="G1004" s="3"/>
      <c r="H1004" s="23"/>
      <c r="I1004" s="3"/>
      <c r="J1004" s="3"/>
      <c r="K1004" s="3"/>
      <c r="Q1004"/>
      <c r="R1004" s="3" t="str">
        <f>'New Material Details'!K1005</f>
        <v>Ratan Aluminium Recycling</v>
      </c>
      <c r="S1004" s="2">
        <f>'Booking Management'!Q1000</f>
        <v>0</v>
      </c>
    </row>
    <row r="1005" spans="1:19">
      <c r="A1005" s="23">
        <f>'Booking Management'!A1001</f>
        <v>0</v>
      </c>
      <c r="B1005" s="33" t="str">
        <f>IF('Booking Management'!B1001&lt;&gt;"",'Booking Management'!B1001,"")</f>
        <v/>
      </c>
      <c r="C1005" s="34" t="str">
        <f>IF('Booking Management'!T1001&lt;&gt;"",'Booking Management'!T1001,"")</f>
        <v/>
      </c>
      <c r="D1005" s="35" t="str">
        <f t="shared" ca="1" si="16"/>
        <v/>
      </c>
      <c r="G1005" s="3"/>
      <c r="H1005" s="23"/>
      <c r="I1005" s="3"/>
      <c r="J1005" s="3"/>
      <c r="K1005" s="3"/>
      <c r="Q1005"/>
      <c r="R1005" s="3" t="str">
        <f>'New Material Details'!K1006</f>
        <v>Bhatan Steel Recycling</v>
      </c>
      <c r="S1005" s="2">
        <f>'Booking Management'!Q1001</f>
        <v>0</v>
      </c>
    </row>
    <row r="1006" spans="1:19">
      <c r="A1006" s="23">
        <f>'Booking Management'!A1002</f>
        <v>0</v>
      </c>
      <c r="B1006" s="33" t="str">
        <f>IF('Booking Management'!B1002&lt;&gt;"",'Booking Management'!B1002,"")</f>
        <v/>
      </c>
      <c r="C1006" s="34" t="str">
        <f>IF('Booking Management'!T1002&lt;&gt;"",'Booking Management'!T1002,"")</f>
        <v/>
      </c>
      <c r="D1006" s="35" t="str">
        <f t="shared" ca="1" si="16"/>
        <v/>
      </c>
      <c r="G1006" s="3"/>
      <c r="H1006" s="23"/>
      <c r="I1006" s="3"/>
      <c r="J1006" s="3"/>
      <c r="K1006" s="3"/>
      <c r="Q1006"/>
      <c r="R1006" s="3" t="str">
        <f>'New Material Details'!K1007</f>
        <v>Serve Copper Recycling</v>
      </c>
      <c r="S1006" s="2">
        <f>'Booking Management'!Q1002</f>
        <v>0</v>
      </c>
    </row>
    <row r="1007" spans="1:19">
      <c r="A1007" s="23">
        <f>'Booking Management'!A1003</f>
        <v>0</v>
      </c>
      <c r="B1007" s="33" t="str">
        <f>IF('Booking Management'!B1003&lt;&gt;"",'Booking Management'!B1003,"")</f>
        <v/>
      </c>
      <c r="C1007" s="34" t="str">
        <f>IF('Booking Management'!T1003&lt;&gt;"",'Booking Management'!T1003,"")</f>
        <v/>
      </c>
      <c r="D1007" s="35" t="str">
        <f t="shared" ca="1" si="16"/>
        <v/>
      </c>
      <c r="G1007" s="3"/>
      <c r="H1007" s="23"/>
      <c r="I1007" s="3"/>
      <c r="J1007" s="3"/>
      <c r="K1007" s="3"/>
      <c r="Q1007"/>
      <c r="R1007" s="3" t="str">
        <f>'New Material Details'!K1008</f>
        <v>Ratan Aluminium Recycling</v>
      </c>
      <c r="S1007" s="2">
        <f>'Booking Management'!Q1003</f>
        <v>0</v>
      </c>
    </row>
    <row r="1008" spans="1:19">
      <c r="A1008" s="23">
        <f>'Booking Management'!A1004</f>
        <v>0</v>
      </c>
      <c r="B1008" s="33" t="str">
        <f>IF('Booking Management'!B1004&lt;&gt;"",'Booking Management'!B1004,"")</f>
        <v/>
      </c>
      <c r="C1008" s="34" t="str">
        <f>IF('Booking Management'!T1004&lt;&gt;"",'Booking Management'!T1004,"")</f>
        <v/>
      </c>
      <c r="D1008" s="35" t="str">
        <f t="shared" ca="1" si="16"/>
        <v/>
      </c>
      <c r="G1008" s="3"/>
      <c r="H1008" s="23"/>
      <c r="I1008" s="3"/>
      <c r="J1008" s="3"/>
      <c r="K1008" s="3"/>
      <c r="Q1008"/>
      <c r="R1008" s="3" t="str">
        <f>'New Material Details'!K1009</f>
        <v>Bhatan Steel Recycling</v>
      </c>
      <c r="S1008" s="2">
        <f>'Booking Management'!Q1004</f>
        <v>0</v>
      </c>
    </row>
    <row r="1009" spans="1:19">
      <c r="A1009" s="23">
        <f>'Booking Management'!A1005</f>
        <v>0</v>
      </c>
      <c r="B1009" s="33" t="str">
        <f>IF('Booking Management'!B1005&lt;&gt;"",'Booking Management'!B1005,"")</f>
        <v/>
      </c>
      <c r="C1009" s="34" t="str">
        <f>IF('Booking Management'!T1005&lt;&gt;"",'Booking Management'!T1005,"")</f>
        <v/>
      </c>
      <c r="D1009" s="35" t="str">
        <f t="shared" ca="1" si="16"/>
        <v/>
      </c>
      <c r="G1009" s="3"/>
      <c r="H1009" s="23"/>
      <c r="I1009" s="3"/>
      <c r="J1009" s="3"/>
      <c r="K1009" s="3"/>
      <c r="Q1009"/>
      <c r="R1009" s="3" t="str">
        <f>'New Material Details'!K1010</f>
        <v>Serve Copper Recycling</v>
      </c>
      <c r="S1009" s="2">
        <f>'Booking Management'!Q1005</f>
        <v>0</v>
      </c>
    </row>
    <row r="1010" spans="1:19">
      <c r="A1010" s="23">
        <f>'Booking Management'!A1006</f>
        <v>0</v>
      </c>
      <c r="B1010" s="33" t="str">
        <f>IF('Booking Management'!B1006&lt;&gt;"",'Booking Management'!B1006,"")</f>
        <v/>
      </c>
      <c r="C1010" s="34" t="str">
        <f>IF('Booking Management'!T1006&lt;&gt;"",'Booking Management'!T1006,"")</f>
        <v/>
      </c>
      <c r="D1010" s="35" t="str">
        <f t="shared" ca="1" si="16"/>
        <v/>
      </c>
      <c r="G1010" s="3"/>
      <c r="H1010" s="23"/>
      <c r="I1010" s="3"/>
      <c r="J1010" s="3"/>
      <c r="K1010" s="3"/>
      <c r="Q1010"/>
      <c r="R1010" s="3" t="str">
        <f>'New Material Details'!K1011</f>
        <v>Ratan Aluminium Recycling</v>
      </c>
      <c r="S1010" s="2">
        <f>'Booking Management'!Q1006</f>
        <v>0</v>
      </c>
    </row>
    <row r="1011" spans="1:19">
      <c r="A1011" s="23">
        <f>'Booking Management'!A1007</f>
        <v>0</v>
      </c>
      <c r="B1011" s="33" t="str">
        <f>IF('Booking Management'!B1007&lt;&gt;"",'Booking Management'!B1007,"")</f>
        <v/>
      </c>
      <c r="C1011" s="34" t="str">
        <f>IF('Booking Management'!T1007&lt;&gt;"",'Booking Management'!T1007,"")</f>
        <v/>
      </c>
      <c r="D1011" s="35" t="str">
        <f t="shared" ca="1" si="16"/>
        <v/>
      </c>
      <c r="G1011" s="3"/>
      <c r="H1011" s="23"/>
      <c r="I1011" s="3"/>
      <c r="J1011" s="3"/>
      <c r="K1011" s="3"/>
      <c r="Q1011"/>
      <c r="R1011" s="3" t="str">
        <f>'New Material Details'!K1012</f>
        <v>Bhatan Steel Recycling</v>
      </c>
      <c r="S1011" s="2">
        <f>'Booking Management'!Q1007</f>
        <v>0</v>
      </c>
    </row>
    <row r="1012" spans="1:19">
      <c r="A1012" s="23">
        <f>'Booking Management'!A1008</f>
        <v>0</v>
      </c>
      <c r="B1012" s="33" t="str">
        <f>IF('Booking Management'!B1008&lt;&gt;"",'Booking Management'!B1008,"")</f>
        <v/>
      </c>
      <c r="C1012" s="34" t="str">
        <f>IF('Booking Management'!T1008&lt;&gt;"",'Booking Management'!T1008,"")</f>
        <v/>
      </c>
      <c r="D1012" s="35" t="str">
        <f t="shared" ca="1" si="16"/>
        <v/>
      </c>
      <c r="G1012" s="3"/>
      <c r="H1012" s="23"/>
      <c r="I1012" s="3"/>
      <c r="J1012" s="3"/>
      <c r="K1012" s="3"/>
      <c r="Q1012"/>
      <c r="R1012" s="3" t="str">
        <f>'New Material Details'!K1013</f>
        <v>Serve Copper Recycling</v>
      </c>
      <c r="S1012" s="2">
        <f>'Booking Management'!Q1008</f>
        <v>0</v>
      </c>
    </row>
    <row r="1013" spans="1:19">
      <c r="A1013" s="23">
        <f>'Booking Management'!A1009</f>
        <v>0</v>
      </c>
      <c r="B1013" s="33" t="str">
        <f>IF('Booking Management'!B1009&lt;&gt;"",'Booking Management'!B1009,"")</f>
        <v/>
      </c>
      <c r="C1013" s="34" t="str">
        <f>IF('Booking Management'!T1009&lt;&gt;"",'Booking Management'!T1009,"")</f>
        <v/>
      </c>
      <c r="D1013" s="35" t="str">
        <f t="shared" ca="1" si="16"/>
        <v/>
      </c>
      <c r="G1013" s="3"/>
      <c r="H1013" s="23"/>
      <c r="I1013" s="3"/>
      <c r="J1013" s="3"/>
      <c r="K1013" s="3"/>
      <c r="Q1013"/>
      <c r="R1013" s="3" t="str">
        <f>'New Material Details'!K1014</f>
        <v>Ratan Aluminium Recycling</v>
      </c>
      <c r="S1013" s="2">
        <f>'Booking Management'!Q1009</f>
        <v>0</v>
      </c>
    </row>
    <row r="1014" spans="1:19">
      <c r="A1014" s="23">
        <f>'Booking Management'!A1010</f>
        <v>0</v>
      </c>
      <c r="B1014" s="33" t="str">
        <f>IF('Booking Management'!B1010&lt;&gt;"",'Booking Management'!B1010,"")</f>
        <v/>
      </c>
      <c r="C1014" s="34" t="str">
        <f>IF('Booking Management'!T1010&lt;&gt;"",'Booking Management'!T1010,"")</f>
        <v/>
      </c>
      <c r="D1014" s="35" t="str">
        <f t="shared" ca="1" si="16"/>
        <v/>
      </c>
      <c r="G1014" s="3"/>
      <c r="H1014" s="23"/>
      <c r="I1014" s="3"/>
      <c r="J1014" s="3"/>
      <c r="K1014" s="3"/>
      <c r="Q1014"/>
      <c r="R1014" s="3" t="str">
        <f>'New Material Details'!K1015</f>
        <v>Bhatan Steel Recycling</v>
      </c>
      <c r="S1014" s="2">
        <f>'Booking Management'!Q1010</f>
        <v>0</v>
      </c>
    </row>
    <row r="1015" spans="1:19">
      <c r="A1015" s="23">
        <f>'Booking Management'!A1011</f>
        <v>0</v>
      </c>
      <c r="B1015" s="33" t="str">
        <f>IF('Booking Management'!B1011&lt;&gt;"",'Booking Management'!B1011,"")</f>
        <v/>
      </c>
      <c r="C1015" s="34" t="str">
        <f>IF('Booking Management'!T1011&lt;&gt;"",'Booking Management'!T1011,"")</f>
        <v/>
      </c>
      <c r="D1015" s="35" t="str">
        <f t="shared" ca="1" si="16"/>
        <v/>
      </c>
      <c r="G1015" s="3"/>
      <c r="H1015" s="23"/>
      <c r="I1015" s="3"/>
      <c r="J1015" s="3"/>
      <c r="K1015" s="3"/>
      <c r="Q1015"/>
      <c r="R1015" s="3" t="str">
        <f>'New Material Details'!K1016</f>
        <v>Serve Copper Recycling</v>
      </c>
      <c r="S1015" s="2">
        <f>'Booking Management'!Q1011</f>
        <v>0</v>
      </c>
    </row>
    <row r="1016" spans="1:19">
      <c r="A1016" s="23">
        <f>'Booking Management'!A1012</f>
        <v>0</v>
      </c>
      <c r="B1016" s="33" t="str">
        <f>IF('Booking Management'!B1012&lt;&gt;"",'Booking Management'!B1012,"")</f>
        <v/>
      </c>
      <c r="C1016" s="34" t="str">
        <f>IF('Booking Management'!T1012&lt;&gt;"",'Booking Management'!T1012,"")</f>
        <v/>
      </c>
      <c r="D1016" s="35" t="str">
        <f t="shared" ca="1" si="16"/>
        <v/>
      </c>
      <c r="G1016" s="3"/>
      <c r="H1016" s="23"/>
      <c r="I1016" s="3"/>
      <c r="J1016" s="3"/>
      <c r="K1016" s="3"/>
      <c r="Q1016"/>
      <c r="R1016" s="3" t="str">
        <f>'New Material Details'!K1017</f>
        <v>Ratan Aluminium Recycling</v>
      </c>
      <c r="S1016" s="2">
        <f>'Booking Management'!Q1012</f>
        <v>0</v>
      </c>
    </row>
    <row r="1017" spans="1:19">
      <c r="A1017" s="23">
        <f>'Booking Management'!A1013</f>
        <v>0</v>
      </c>
      <c r="B1017" s="33" t="str">
        <f>IF('Booking Management'!B1013&lt;&gt;"",'Booking Management'!B1013,"")</f>
        <v/>
      </c>
      <c r="C1017" s="34" t="str">
        <f>IF('Booking Management'!T1013&lt;&gt;"",'Booking Management'!T1013,"")</f>
        <v/>
      </c>
      <c r="D1017" s="35" t="str">
        <f t="shared" ca="1" si="16"/>
        <v/>
      </c>
      <c r="G1017" s="3"/>
      <c r="H1017" s="23"/>
      <c r="I1017" s="3"/>
      <c r="J1017" s="3"/>
      <c r="K1017" s="3"/>
      <c r="Q1017"/>
      <c r="R1017" s="3" t="str">
        <f>'New Material Details'!K1018</f>
        <v>Bhatan Steel Recycling</v>
      </c>
      <c r="S1017" s="2">
        <f>'Booking Management'!Q1013</f>
        <v>0</v>
      </c>
    </row>
    <row r="1018" spans="1:19">
      <c r="A1018" s="23">
        <f>'Booking Management'!A1014</f>
        <v>0</v>
      </c>
      <c r="B1018" s="33" t="str">
        <f>IF('Booking Management'!B1014&lt;&gt;"",'Booking Management'!B1014,"")</f>
        <v/>
      </c>
      <c r="C1018" s="34" t="str">
        <f>IF('Booking Management'!T1014&lt;&gt;"",'Booking Management'!T1014,"")</f>
        <v/>
      </c>
      <c r="D1018" s="35" t="str">
        <f t="shared" ca="1" si="16"/>
        <v/>
      </c>
      <c r="G1018" s="3"/>
      <c r="H1018" s="23"/>
      <c r="I1018" s="3"/>
      <c r="J1018" s="3"/>
      <c r="K1018" s="3"/>
      <c r="Q1018"/>
      <c r="R1018" s="3" t="str">
        <f>'New Material Details'!K1019</f>
        <v>Serve Copper Recycling</v>
      </c>
      <c r="S1018" s="2">
        <f>'Booking Management'!Q1014</f>
        <v>0</v>
      </c>
    </row>
    <row r="1019" spans="1:19">
      <c r="A1019" s="23">
        <f>'Booking Management'!A1015</f>
        <v>0</v>
      </c>
      <c r="B1019" s="33" t="str">
        <f>IF('Booking Management'!B1015&lt;&gt;"",'Booking Management'!B1015,"")</f>
        <v/>
      </c>
      <c r="C1019" s="34" t="str">
        <f>IF('Booking Management'!T1015&lt;&gt;"",'Booking Management'!T1015,"")</f>
        <v/>
      </c>
      <c r="D1019" s="35" t="str">
        <f t="shared" ca="1" si="16"/>
        <v/>
      </c>
      <c r="G1019" s="3"/>
      <c r="H1019" s="23"/>
      <c r="I1019" s="3"/>
      <c r="J1019" s="3"/>
      <c r="K1019" s="3"/>
      <c r="Q1019"/>
      <c r="R1019" s="3" t="str">
        <f>'New Material Details'!K1020</f>
        <v>Ratan Aluminium Recycling</v>
      </c>
      <c r="S1019" s="2">
        <f>'Booking Management'!Q1015</f>
        <v>0</v>
      </c>
    </row>
    <row r="1020" spans="1:19">
      <c r="A1020" s="23">
        <f>'Booking Management'!A1016</f>
        <v>0</v>
      </c>
      <c r="B1020" s="33" t="str">
        <f>IF('Booking Management'!B1016&lt;&gt;"",'Booking Management'!B1016,"")</f>
        <v/>
      </c>
      <c r="C1020" s="34" t="str">
        <f>IF('Booking Management'!T1016&lt;&gt;"",'Booking Management'!T1016,"")</f>
        <v/>
      </c>
      <c r="D1020" s="35" t="str">
        <f t="shared" ca="1" si="16"/>
        <v/>
      </c>
      <c r="G1020" s="3"/>
      <c r="H1020" s="23"/>
      <c r="I1020" s="3"/>
      <c r="J1020" s="3"/>
      <c r="K1020" s="3"/>
      <c r="Q1020"/>
      <c r="R1020" s="3" t="str">
        <f>'New Material Details'!K1021</f>
        <v>Bhatan Steel Recycling</v>
      </c>
      <c r="S1020" s="2">
        <f>'Booking Management'!Q1016</f>
        <v>0</v>
      </c>
    </row>
    <row r="1021" spans="1:19">
      <c r="A1021" s="23">
        <f>'Booking Management'!A1017</f>
        <v>0</v>
      </c>
      <c r="B1021" s="33" t="str">
        <f>IF('Booking Management'!B1017&lt;&gt;"",'Booking Management'!B1017,"")</f>
        <v/>
      </c>
      <c r="C1021" s="34" t="str">
        <f>IF('Booking Management'!T1017&lt;&gt;"",'Booking Management'!T1017,"")</f>
        <v/>
      </c>
      <c r="D1021" s="35" t="str">
        <f t="shared" ca="1" si="16"/>
        <v/>
      </c>
      <c r="G1021" s="3"/>
      <c r="H1021" s="23"/>
      <c r="I1021" s="3"/>
      <c r="J1021" s="3"/>
      <c r="K1021" s="3"/>
      <c r="Q1021"/>
      <c r="R1021" s="3" t="str">
        <f>'New Material Details'!K1022</f>
        <v>Serve Copper Recycling</v>
      </c>
      <c r="S1021" s="2">
        <f>'Booking Management'!Q1017</f>
        <v>0</v>
      </c>
    </row>
    <row r="1022" spans="1:19">
      <c r="A1022" s="23">
        <f>'Booking Management'!A1018</f>
        <v>0</v>
      </c>
      <c r="B1022" s="33" t="str">
        <f>IF('Booking Management'!B1018&lt;&gt;"",'Booking Management'!B1018,"")</f>
        <v/>
      </c>
      <c r="C1022" s="34" t="str">
        <f>IF('Booking Management'!T1018&lt;&gt;"",'Booking Management'!T1018,"")</f>
        <v/>
      </c>
      <c r="D1022" s="35" t="str">
        <f t="shared" ca="1" si="16"/>
        <v/>
      </c>
      <c r="G1022" s="3"/>
      <c r="H1022" s="23"/>
      <c r="I1022" s="3"/>
      <c r="J1022" s="3"/>
      <c r="K1022" s="3"/>
      <c r="Q1022"/>
      <c r="R1022" s="3" t="str">
        <f>'New Material Details'!K1023</f>
        <v>Ratan Aluminium Recycling</v>
      </c>
      <c r="S1022" s="2">
        <f>'Booking Management'!Q1018</f>
        <v>0</v>
      </c>
    </row>
    <row r="1023" spans="1:19">
      <c r="A1023" s="23">
        <f>'Booking Management'!A1019</f>
        <v>0</v>
      </c>
      <c r="B1023" s="33" t="str">
        <f>IF('Booking Management'!B1019&lt;&gt;"",'Booking Management'!B1019,"")</f>
        <v/>
      </c>
      <c r="C1023" s="34" t="str">
        <f>IF('Booking Management'!T1019&lt;&gt;"",'Booking Management'!T1019,"")</f>
        <v/>
      </c>
      <c r="D1023" s="35" t="str">
        <f t="shared" ca="1" si="16"/>
        <v/>
      </c>
      <c r="G1023" s="3"/>
      <c r="H1023" s="23"/>
      <c r="I1023" s="3"/>
      <c r="J1023" s="3"/>
      <c r="K1023" s="3"/>
      <c r="Q1023"/>
      <c r="R1023" s="3" t="str">
        <f>'New Material Details'!K1024</f>
        <v>Bhatan Steel Recycling</v>
      </c>
      <c r="S1023" s="2">
        <f>'Booking Management'!Q1019</f>
        <v>0</v>
      </c>
    </row>
    <row r="1024" spans="1:19">
      <c r="A1024" s="23">
        <f>'Booking Management'!A1020</f>
        <v>0</v>
      </c>
      <c r="B1024" s="33" t="str">
        <f>IF('Booking Management'!B1020&lt;&gt;"",'Booking Management'!B1020,"")</f>
        <v/>
      </c>
      <c r="C1024" s="34" t="str">
        <f>IF('Booking Management'!T1020&lt;&gt;"",'Booking Management'!T1020,"")</f>
        <v/>
      </c>
      <c r="D1024" s="35" t="str">
        <f t="shared" ca="1" si="16"/>
        <v/>
      </c>
      <c r="G1024" s="3"/>
      <c r="H1024" s="23"/>
      <c r="I1024" s="3"/>
      <c r="J1024" s="3"/>
      <c r="K1024" s="3"/>
      <c r="Q1024"/>
      <c r="R1024" s="3" t="str">
        <f>'New Material Details'!K1025</f>
        <v>Serve Copper Recycling</v>
      </c>
      <c r="S1024" s="2">
        <f>'Booking Management'!Q1020</f>
        <v>0</v>
      </c>
    </row>
    <row r="1025" spans="1:19">
      <c r="A1025" s="23">
        <f>'Booking Management'!A1021</f>
        <v>0</v>
      </c>
      <c r="B1025" s="33" t="str">
        <f>IF('Booking Management'!B1021&lt;&gt;"",'Booking Management'!B1021,"")</f>
        <v/>
      </c>
      <c r="C1025" s="34" t="str">
        <f>IF('Booking Management'!T1021&lt;&gt;"",'Booking Management'!T1021,"")</f>
        <v/>
      </c>
      <c r="D1025" s="35" t="str">
        <f t="shared" ca="1" si="16"/>
        <v/>
      </c>
      <c r="G1025" s="3"/>
      <c r="H1025" s="23"/>
      <c r="I1025" s="3"/>
      <c r="J1025" s="3"/>
      <c r="K1025" s="3"/>
      <c r="Q1025"/>
      <c r="R1025" s="3" t="str">
        <f>'New Material Details'!K1026</f>
        <v>Ratan Aluminium Recycling</v>
      </c>
      <c r="S1025" s="2">
        <f>'Booking Management'!Q1021</f>
        <v>0</v>
      </c>
    </row>
    <row r="1026" spans="1:19">
      <c r="A1026" s="23">
        <f>'Booking Management'!A1022</f>
        <v>0</v>
      </c>
      <c r="B1026" s="33" t="str">
        <f>IF('Booking Management'!B1022&lt;&gt;"",'Booking Management'!B1022,"")</f>
        <v/>
      </c>
      <c r="C1026" s="34" t="str">
        <f>IF('Booking Management'!T1022&lt;&gt;"",'Booking Management'!T1022,"")</f>
        <v/>
      </c>
      <c r="D1026" s="35" t="str">
        <f t="shared" ca="1" si="16"/>
        <v/>
      </c>
      <c r="G1026" s="3"/>
      <c r="H1026" s="23"/>
      <c r="I1026" s="3"/>
      <c r="J1026" s="3"/>
      <c r="K1026" s="3"/>
      <c r="Q1026"/>
      <c r="R1026" s="3" t="str">
        <f>'New Material Details'!K1027</f>
        <v>Bhatan Steel Recycling</v>
      </c>
      <c r="S1026" s="2">
        <f>'Booking Management'!Q1022</f>
        <v>0</v>
      </c>
    </row>
    <row r="1027" spans="1:19">
      <c r="A1027" s="23">
        <f>'Booking Management'!A1023</f>
        <v>0</v>
      </c>
      <c r="B1027" s="33" t="str">
        <f>IF('Booking Management'!B1023&lt;&gt;"",'Booking Management'!B1023,"")</f>
        <v/>
      </c>
      <c r="C1027" s="34" t="str">
        <f>IF('Booking Management'!T1023&lt;&gt;"",'Booking Management'!T1023,"")</f>
        <v/>
      </c>
      <c r="D1027" s="35" t="str">
        <f t="shared" ref="D1027:D1090" ca="1" si="17">IF(AND(B1027&lt;&gt;"",C1027&lt;&gt;""),IF(AND(O1027="",C1027-TODAY()&lt;20),"Alert",""),"")</f>
        <v/>
      </c>
      <c r="G1027" s="3"/>
      <c r="H1027" s="23"/>
      <c r="I1027" s="3"/>
      <c r="J1027" s="3"/>
      <c r="K1027" s="3"/>
      <c r="Q1027"/>
      <c r="R1027" s="3" t="str">
        <f>'New Material Details'!K1028</f>
        <v>Serve Copper Recycling</v>
      </c>
      <c r="S1027" s="2">
        <f>'Booking Management'!Q1023</f>
        <v>0</v>
      </c>
    </row>
    <row r="1028" spans="1:19">
      <c r="A1028" s="23">
        <f>'Booking Management'!A1024</f>
        <v>0</v>
      </c>
      <c r="B1028" s="33" t="str">
        <f>IF('Booking Management'!B1024&lt;&gt;"",'Booking Management'!B1024,"")</f>
        <v/>
      </c>
      <c r="C1028" s="34" t="str">
        <f>IF('Booking Management'!T1024&lt;&gt;"",'Booking Management'!T1024,"")</f>
        <v/>
      </c>
      <c r="D1028" s="35" t="str">
        <f t="shared" ca="1" si="17"/>
        <v/>
      </c>
      <c r="G1028" s="3"/>
      <c r="H1028" s="23"/>
      <c r="I1028" s="3"/>
      <c r="J1028" s="3"/>
      <c r="K1028" s="3"/>
      <c r="Q1028"/>
      <c r="R1028" s="3" t="str">
        <f>'New Material Details'!K1029</f>
        <v>Ratan Aluminium Recycling</v>
      </c>
      <c r="S1028" s="2">
        <f>'Booking Management'!Q1024</f>
        <v>0</v>
      </c>
    </row>
    <row r="1029" spans="1:19">
      <c r="A1029" s="23">
        <f>'Booking Management'!A1025</f>
        <v>0</v>
      </c>
      <c r="B1029" s="33" t="str">
        <f>IF('Booking Management'!B1025&lt;&gt;"",'Booking Management'!B1025,"")</f>
        <v/>
      </c>
      <c r="C1029" s="34" t="str">
        <f>IF('Booking Management'!T1025&lt;&gt;"",'Booking Management'!T1025,"")</f>
        <v/>
      </c>
      <c r="D1029" s="35" t="str">
        <f t="shared" ca="1" si="17"/>
        <v/>
      </c>
      <c r="G1029" s="3"/>
      <c r="H1029" s="23"/>
      <c r="I1029" s="3"/>
      <c r="J1029" s="3"/>
      <c r="K1029" s="3"/>
      <c r="Q1029"/>
      <c r="R1029" s="3" t="str">
        <f>'New Material Details'!K1030</f>
        <v>Bhatan Steel Recycling</v>
      </c>
      <c r="S1029" s="2">
        <f>'Booking Management'!Q1025</f>
        <v>0</v>
      </c>
    </row>
    <row r="1030" spans="1:19">
      <c r="A1030" s="23">
        <f>'Booking Management'!A1026</f>
        <v>0</v>
      </c>
      <c r="B1030" s="33" t="str">
        <f>IF('Booking Management'!B1026&lt;&gt;"",'Booking Management'!B1026,"")</f>
        <v/>
      </c>
      <c r="C1030" s="34" t="str">
        <f>IF('Booking Management'!T1026&lt;&gt;"",'Booking Management'!T1026,"")</f>
        <v/>
      </c>
      <c r="D1030" s="35" t="str">
        <f t="shared" ca="1" si="17"/>
        <v/>
      </c>
      <c r="G1030" s="3"/>
      <c r="H1030" s="23"/>
      <c r="I1030" s="3"/>
      <c r="J1030" s="3"/>
      <c r="K1030" s="3"/>
      <c r="Q1030"/>
      <c r="R1030" s="3" t="str">
        <f>'New Material Details'!K1031</f>
        <v>Serve Copper Recycling</v>
      </c>
      <c r="S1030" s="2">
        <f>'Booking Management'!Q1026</f>
        <v>0</v>
      </c>
    </row>
    <row r="1031" spans="1:19">
      <c r="A1031" s="23">
        <f>'Booking Management'!A1027</f>
        <v>0</v>
      </c>
      <c r="B1031" s="33" t="str">
        <f>IF('Booking Management'!B1027&lt;&gt;"",'Booking Management'!B1027,"")</f>
        <v/>
      </c>
      <c r="C1031" s="34" t="str">
        <f>IF('Booking Management'!T1027&lt;&gt;"",'Booking Management'!T1027,"")</f>
        <v/>
      </c>
      <c r="D1031" s="35" t="str">
        <f t="shared" ca="1" si="17"/>
        <v/>
      </c>
      <c r="G1031" s="3"/>
      <c r="H1031" s="23"/>
      <c r="I1031" s="3"/>
      <c r="J1031" s="3"/>
      <c r="K1031" s="3"/>
      <c r="Q1031"/>
      <c r="R1031" s="3" t="str">
        <f>'New Material Details'!K1032</f>
        <v>Ratan Aluminium Recycling</v>
      </c>
      <c r="S1031" s="2">
        <f>'Booking Management'!Q1027</f>
        <v>0</v>
      </c>
    </row>
    <row r="1032" spans="1:19">
      <c r="A1032" s="23">
        <f>'Booking Management'!A1028</f>
        <v>0</v>
      </c>
      <c r="B1032" s="33" t="str">
        <f>IF('Booking Management'!B1028&lt;&gt;"",'Booking Management'!B1028,"")</f>
        <v/>
      </c>
      <c r="C1032" s="34" t="str">
        <f>IF('Booking Management'!T1028&lt;&gt;"",'Booking Management'!T1028,"")</f>
        <v/>
      </c>
      <c r="D1032" s="35" t="str">
        <f t="shared" ca="1" si="17"/>
        <v/>
      </c>
      <c r="G1032" s="3"/>
      <c r="H1032" s="23"/>
      <c r="I1032" s="3"/>
      <c r="J1032" s="3"/>
      <c r="K1032" s="3"/>
      <c r="Q1032"/>
      <c r="R1032" s="3" t="str">
        <f>'New Material Details'!K1033</f>
        <v>Bhatan Steel Recycling</v>
      </c>
      <c r="S1032" s="2">
        <f>'Booking Management'!Q1028</f>
        <v>0</v>
      </c>
    </row>
    <row r="1033" spans="1:19">
      <c r="A1033" s="23">
        <f>'Booking Management'!A1029</f>
        <v>0</v>
      </c>
      <c r="B1033" s="33" t="str">
        <f>IF('Booking Management'!B1029&lt;&gt;"",'Booking Management'!B1029,"")</f>
        <v/>
      </c>
      <c r="C1033" s="34" t="str">
        <f>IF('Booking Management'!T1029&lt;&gt;"",'Booking Management'!T1029,"")</f>
        <v/>
      </c>
      <c r="D1033" s="35" t="str">
        <f t="shared" ca="1" si="17"/>
        <v/>
      </c>
      <c r="G1033" s="3"/>
      <c r="H1033" s="23"/>
      <c r="I1033" s="3"/>
      <c r="J1033" s="3"/>
      <c r="K1033" s="3"/>
      <c r="Q1033"/>
      <c r="R1033" s="3" t="str">
        <f>'New Material Details'!K1034</f>
        <v>Serve Copper Recycling</v>
      </c>
      <c r="S1033" s="2">
        <f>'Booking Management'!Q1029</f>
        <v>0</v>
      </c>
    </row>
    <row r="1034" spans="1:19">
      <c r="A1034" s="23">
        <f>'Booking Management'!A1030</f>
        <v>0</v>
      </c>
      <c r="B1034" s="33" t="str">
        <f>IF('Booking Management'!B1030&lt;&gt;"",'Booking Management'!B1030,"")</f>
        <v/>
      </c>
      <c r="C1034" s="34" t="str">
        <f>IF('Booking Management'!T1030&lt;&gt;"",'Booking Management'!T1030,"")</f>
        <v/>
      </c>
      <c r="D1034" s="35" t="str">
        <f t="shared" ca="1" si="17"/>
        <v/>
      </c>
      <c r="G1034" s="3"/>
      <c r="H1034" s="23"/>
      <c r="I1034" s="3"/>
      <c r="J1034" s="3"/>
      <c r="K1034" s="3"/>
      <c r="Q1034"/>
      <c r="R1034" s="3" t="str">
        <f>'New Material Details'!K1035</f>
        <v>Ratan Aluminium Recycling</v>
      </c>
      <c r="S1034" s="2">
        <f>'Booking Management'!Q1030</f>
        <v>0</v>
      </c>
    </row>
    <row r="1035" spans="1:19">
      <c r="A1035" s="23">
        <f>'Booking Management'!A1031</f>
        <v>0</v>
      </c>
      <c r="B1035" s="33" t="str">
        <f>IF('Booking Management'!B1031&lt;&gt;"",'Booking Management'!B1031,"")</f>
        <v/>
      </c>
      <c r="C1035" s="34" t="str">
        <f>IF('Booking Management'!T1031&lt;&gt;"",'Booking Management'!T1031,"")</f>
        <v/>
      </c>
      <c r="D1035" s="35" t="str">
        <f t="shared" ca="1" si="17"/>
        <v/>
      </c>
      <c r="G1035" s="3"/>
      <c r="H1035" s="23"/>
      <c r="I1035" s="3"/>
      <c r="J1035" s="3"/>
      <c r="K1035" s="3"/>
      <c r="Q1035"/>
      <c r="R1035" s="3" t="str">
        <f>'New Material Details'!K1036</f>
        <v>Bhatan Steel Recycling</v>
      </c>
      <c r="S1035" s="2">
        <f>'Booking Management'!Q1031</f>
        <v>0</v>
      </c>
    </row>
    <row r="1036" spans="1:19">
      <c r="A1036" s="23">
        <f>'Booking Management'!A1032</f>
        <v>0</v>
      </c>
      <c r="B1036" s="33" t="str">
        <f>IF('Booking Management'!B1032&lt;&gt;"",'Booking Management'!B1032,"")</f>
        <v/>
      </c>
      <c r="C1036" s="34" t="str">
        <f>IF('Booking Management'!T1032&lt;&gt;"",'Booking Management'!T1032,"")</f>
        <v/>
      </c>
      <c r="D1036" s="35" t="str">
        <f t="shared" ca="1" si="17"/>
        <v/>
      </c>
      <c r="G1036" s="3"/>
      <c r="H1036" s="23"/>
      <c r="I1036" s="3"/>
      <c r="J1036" s="3"/>
      <c r="K1036" s="3"/>
      <c r="Q1036"/>
      <c r="R1036" s="3" t="str">
        <f>'New Material Details'!K1037</f>
        <v>Serve Copper Recycling</v>
      </c>
      <c r="S1036" s="2">
        <f>'Booking Management'!Q1032</f>
        <v>0</v>
      </c>
    </row>
    <row r="1037" spans="1:19">
      <c r="A1037" s="23">
        <f>'Booking Management'!A1033</f>
        <v>0</v>
      </c>
      <c r="B1037" s="33" t="str">
        <f>IF('Booking Management'!B1033&lt;&gt;"",'Booking Management'!B1033,"")</f>
        <v/>
      </c>
      <c r="C1037" s="34" t="str">
        <f>IF('Booking Management'!T1033&lt;&gt;"",'Booking Management'!T1033,"")</f>
        <v/>
      </c>
      <c r="D1037" s="35" t="str">
        <f t="shared" ca="1" si="17"/>
        <v/>
      </c>
      <c r="G1037" s="3"/>
      <c r="H1037" s="23"/>
      <c r="I1037" s="3"/>
      <c r="J1037" s="3"/>
      <c r="K1037" s="3"/>
      <c r="Q1037"/>
      <c r="R1037" s="3" t="str">
        <f>'New Material Details'!K1038</f>
        <v>Ratan Aluminium Recycling</v>
      </c>
      <c r="S1037" s="2">
        <f>'Booking Management'!Q1033</f>
        <v>0</v>
      </c>
    </row>
    <row r="1038" spans="1:19">
      <c r="A1038" s="23">
        <f>'Booking Management'!A1034</f>
        <v>0</v>
      </c>
      <c r="B1038" s="33" t="str">
        <f>IF('Booking Management'!B1034&lt;&gt;"",'Booking Management'!B1034,"")</f>
        <v/>
      </c>
      <c r="C1038" s="34" t="str">
        <f>IF('Booking Management'!T1034&lt;&gt;"",'Booking Management'!T1034,"")</f>
        <v/>
      </c>
      <c r="D1038" s="35" t="str">
        <f t="shared" ca="1" si="17"/>
        <v/>
      </c>
      <c r="G1038" s="3"/>
      <c r="H1038" s="23"/>
      <c r="I1038" s="3"/>
      <c r="J1038" s="3"/>
      <c r="K1038" s="3"/>
      <c r="Q1038"/>
      <c r="R1038" s="3" t="str">
        <f>'New Material Details'!K1039</f>
        <v>Bhatan Steel Recycling</v>
      </c>
      <c r="S1038" s="2">
        <f>'Booking Management'!Q1034</f>
        <v>0</v>
      </c>
    </row>
    <row r="1039" spans="1:19">
      <c r="A1039" s="23">
        <f>'Booking Management'!A1035</f>
        <v>0</v>
      </c>
      <c r="B1039" s="33" t="str">
        <f>IF('Booking Management'!B1035&lt;&gt;"",'Booking Management'!B1035,"")</f>
        <v/>
      </c>
      <c r="C1039" s="34" t="str">
        <f>IF('Booking Management'!T1035&lt;&gt;"",'Booking Management'!T1035,"")</f>
        <v/>
      </c>
      <c r="D1039" s="35" t="str">
        <f t="shared" ca="1" si="17"/>
        <v/>
      </c>
      <c r="G1039" s="3"/>
      <c r="H1039" s="23"/>
      <c r="I1039" s="3"/>
      <c r="J1039" s="3"/>
      <c r="K1039" s="3"/>
      <c r="M1039" s="3"/>
      <c r="N1039" s="3"/>
      <c r="Q1039"/>
      <c r="R1039" s="3" t="str">
        <f>'New Material Details'!K1040</f>
        <v>Serve Copper Recycling</v>
      </c>
      <c r="S1039" s="2">
        <f>'Booking Management'!Q1035</f>
        <v>0</v>
      </c>
    </row>
    <row r="1040" spans="1:19">
      <c r="A1040" s="23">
        <f>'Booking Management'!A1036</f>
        <v>0</v>
      </c>
      <c r="B1040" s="33" t="str">
        <f>IF('Booking Management'!B1036&lt;&gt;"",'Booking Management'!B1036,"")</f>
        <v/>
      </c>
      <c r="C1040" s="34" t="str">
        <f>IF('Booking Management'!T1036&lt;&gt;"",'Booking Management'!T1036,"")</f>
        <v/>
      </c>
      <c r="D1040" s="35" t="str">
        <f t="shared" ca="1" si="17"/>
        <v/>
      </c>
      <c r="G1040" s="3"/>
      <c r="H1040" s="23"/>
      <c r="I1040" s="3"/>
      <c r="J1040" s="3"/>
      <c r="K1040" s="3"/>
      <c r="Q1040"/>
      <c r="R1040" s="3" t="str">
        <f>'New Material Details'!K1041</f>
        <v>Ratan Aluminium Recycling</v>
      </c>
      <c r="S1040" s="2">
        <f>'Booking Management'!Q1036</f>
        <v>0</v>
      </c>
    </row>
    <row r="1041" spans="1:19">
      <c r="A1041" s="23">
        <f>'Booking Management'!A1037</f>
        <v>0</v>
      </c>
      <c r="B1041" s="33" t="str">
        <f>IF('Booking Management'!B1037&lt;&gt;"",'Booking Management'!B1037,"")</f>
        <v/>
      </c>
      <c r="C1041" s="34" t="str">
        <f>IF('Booking Management'!T1037&lt;&gt;"",'Booking Management'!T1037,"")</f>
        <v/>
      </c>
      <c r="D1041" s="35" t="str">
        <f t="shared" ca="1" si="17"/>
        <v/>
      </c>
      <c r="G1041" s="3"/>
      <c r="H1041" s="23"/>
      <c r="I1041" s="3"/>
      <c r="J1041" s="3"/>
      <c r="K1041" s="3"/>
      <c r="Q1041"/>
      <c r="R1041" s="3" t="str">
        <f>'New Material Details'!K1042</f>
        <v>Bhatan Steel Recycling</v>
      </c>
      <c r="S1041" s="2">
        <f>'Booking Management'!Q1037</f>
        <v>0</v>
      </c>
    </row>
    <row r="1042" spans="1:19">
      <c r="A1042" s="23">
        <f>'Booking Management'!A1038</f>
        <v>0</v>
      </c>
      <c r="B1042" s="33" t="str">
        <f>IF('Booking Management'!B1038&lt;&gt;"",'Booking Management'!B1038,"")</f>
        <v/>
      </c>
      <c r="C1042" s="34" t="str">
        <f>IF('Booking Management'!T1038&lt;&gt;"",'Booking Management'!T1038,"")</f>
        <v/>
      </c>
      <c r="D1042" s="35" t="str">
        <f t="shared" ca="1" si="17"/>
        <v/>
      </c>
      <c r="G1042" s="3"/>
      <c r="H1042" s="23"/>
      <c r="I1042" s="3"/>
      <c r="J1042" s="3"/>
      <c r="K1042" s="3"/>
      <c r="M1042" s="3"/>
      <c r="N1042" s="3"/>
      <c r="Q1042"/>
      <c r="R1042" s="3" t="str">
        <f>'New Material Details'!K1043</f>
        <v>Serve Copper Recycling</v>
      </c>
      <c r="S1042" s="2">
        <f>'Booking Management'!Q1038</f>
        <v>0</v>
      </c>
    </row>
    <row r="1043" spans="1:19">
      <c r="A1043" s="23">
        <f>'Booking Management'!A1039</f>
        <v>0</v>
      </c>
      <c r="B1043" s="33" t="str">
        <f>IF('Booking Management'!B1039&lt;&gt;"",'Booking Management'!B1039,"")</f>
        <v/>
      </c>
      <c r="C1043" s="34" t="str">
        <f>IF('Booking Management'!T1039&lt;&gt;"",'Booking Management'!T1039,"")</f>
        <v/>
      </c>
      <c r="D1043" s="35" t="str">
        <f t="shared" ca="1" si="17"/>
        <v/>
      </c>
      <c r="G1043" s="3"/>
      <c r="H1043" s="23"/>
      <c r="I1043" s="3"/>
      <c r="J1043" s="3"/>
      <c r="K1043" s="3"/>
      <c r="Q1043"/>
      <c r="R1043" s="3" t="str">
        <f>'New Material Details'!K1044</f>
        <v>Ratan Aluminium Recycling</v>
      </c>
      <c r="S1043" s="2">
        <f>'Booking Management'!Q1039</f>
        <v>0</v>
      </c>
    </row>
    <row r="1044" spans="1:19">
      <c r="A1044" s="23">
        <f>'Booking Management'!A1040</f>
        <v>0</v>
      </c>
      <c r="B1044" s="33" t="str">
        <f>IF('Booking Management'!B1040&lt;&gt;"",'Booking Management'!B1040,"")</f>
        <v/>
      </c>
      <c r="C1044" s="34" t="str">
        <f>IF('Booking Management'!T1040&lt;&gt;"",'Booking Management'!T1040,"")</f>
        <v/>
      </c>
      <c r="D1044" s="35" t="str">
        <f t="shared" ca="1" si="17"/>
        <v/>
      </c>
      <c r="G1044" s="3"/>
      <c r="H1044" s="23"/>
      <c r="I1044" s="3"/>
      <c r="J1044" s="3"/>
      <c r="K1044" s="3"/>
      <c r="Q1044"/>
      <c r="R1044" s="3" t="str">
        <f>'New Material Details'!K1045</f>
        <v>Bhatan Steel Recycling</v>
      </c>
      <c r="S1044" s="2">
        <f>'Booking Management'!Q1040</f>
        <v>0</v>
      </c>
    </row>
    <row r="1045" spans="1:19">
      <c r="A1045" s="23">
        <f>'Booking Management'!A1041</f>
        <v>0</v>
      </c>
      <c r="B1045" s="33" t="str">
        <f>IF('Booking Management'!B1041&lt;&gt;"",'Booking Management'!B1041,"")</f>
        <v/>
      </c>
      <c r="C1045" s="34" t="str">
        <f>IF('Booking Management'!T1041&lt;&gt;"",'Booking Management'!T1041,"")</f>
        <v/>
      </c>
      <c r="D1045" s="35" t="str">
        <f t="shared" ca="1" si="17"/>
        <v/>
      </c>
      <c r="G1045" s="3"/>
      <c r="H1045" s="23"/>
      <c r="I1045" s="3"/>
      <c r="J1045" s="3"/>
      <c r="K1045" s="3"/>
      <c r="Q1045"/>
      <c r="R1045" s="3" t="str">
        <f>'New Material Details'!K1046</f>
        <v>Serve Copper Recycling</v>
      </c>
      <c r="S1045" s="2">
        <f>'Booking Management'!Q1041</f>
        <v>0</v>
      </c>
    </row>
    <row r="1046" spans="1:19">
      <c r="A1046" s="23">
        <f>'Booking Management'!A1042</f>
        <v>0</v>
      </c>
      <c r="B1046" s="33" t="str">
        <f>IF('Booking Management'!B1042&lt;&gt;"",'Booking Management'!B1042,"")</f>
        <v/>
      </c>
      <c r="C1046" s="34" t="str">
        <f>IF('Booking Management'!T1042&lt;&gt;"",'Booking Management'!T1042,"")</f>
        <v/>
      </c>
      <c r="D1046" s="35" t="str">
        <f t="shared" ca="1" si="17"/>
        <v/>
      </c>
      <c r="G1046" s="3"/>
      <c r="H1046" s="23"/>
      <c r="I1046" s="3"/>
      <c r="J1046" s="3"/>
      <c r="K1046" s="3"/>
      <c r="Q1046"/>
      <c r="R1046" s="3" t="str">
        <f>'New Material Details'!K1047</f>
        <v>Ratan Aluminium Recycling</v>
      </c>
      <c r="S1046" s="2">
        <f>'Booking Management'!Q1042</f>
        <v>0</v>
      </c>
    </row>
    <row r="1047" spans="1:19">
      <c r="A1047" s="23">
        <f>'Booking Management'!A1043</f>
        <v>0</v>
      </c>
      <c r="B1047" s="33" t="str">
        <f>IF('Booking Management'!B1043&lt;&gt;"",'Booking Management'!B1043,"")</f>
        <v/>
      </c>
      <c r="C1047" s="34" t="str">
        <f>IF('Booking Management'!T1043&lt;&gt;"",'Booking Management'!T1043,"")</f>
        <v/>
      </c>
      <c r="D1047" s="35" t="str">
        <f t="shared" ca="1" si="17"/>
        <v/>
      </c>
      <c r="H1047" s="23"/>
      <c r="I1047" s="3"/>
      <c r="K1047" s="3"/>
      <c r="Q1047"/>
      <c r="R1047" s="3" t="str">
        <f>'New Material Details'!K1048</f>
        <v>Bhatan Steel Recycling</v>
      </c>
      <c r="S1047" s="2">
        <f>'Booking Management'!Q1043</f>
        <v>0</v>
      </c>
    </row>
    <row r="1048" spans="1:19">
      <c r="A1048" s="23">
        <f>'Booking Management'!A1044</f>
        <v>0</v>
      </c>
      <c r="B1048" s="33" t="str">
        <f>IF('Booking Management'!B1044&lt;&gt;"",'Booking Management'!B1044,"")</f>
        <v/>
      </c>
      <c r="C1048" s="34" t="str">
        <f>IF('Booking Management'!T1044&lt;&gt;"",'Booking Management'!T1044,"")</f>
        <v/>
      </c>
      <c r="D1048" s="35" t="str">
        <f t="shared" ca="1" si="17"/>
        <v/>
      </c>
      <c r="H1048" s="23"/>
      <c r="I1048" s="3"/>
      <c r="K1048" s="3"/>
      <c r="Q1048"/>
      <c r="R1048" s="3" t="str">
        <f>'New Material Details'!K1049</f>
        <v>Serve Copper Recycling</v>
      </c>
      <c r="S1048" s="2">
        <f>'Booking Management'!Q1044</f>
        <v>0</v>
      </c>
    </row>
    <row r="1049" spans="1:19">
      <c r="A1049" s="23">
        <f>'Booking Management'!A1045</f>
        <v>0</v>
      </c>
      <c r="B1049" s="33" t="str">
        <f>IF('Booking Management'!B1045&lt;&gt;"",'Booking Management'!B1045,"")</f>
        <v/>
      </c>
      <c r="C1049" s="34" t="str">
        <f>IF('Booking Management'!T1045&lt;&gt;"",'Booking Management'!T1045,"")</f>
        <v/>
      </c>
      <c r="D1049" s="35" t="str">
        <f t="shared" ca="1" si="17"/>
        <v/>
      </c>
      <c r="G1049" s="3"/>
      <c r="H1049" s="23"/>
      <c r="I1049" s="3"/>
      <c r="J1049" s="3"/>
      <c r="K1049" s="3"/>
      <c r="Q1049"/>
      <c r="R1049" s="3" t="str">
        <f>'New Material Details'!K1050</f>
        <v>Ratan Aluminium Recycling</v>
      </c>
      <c r="S1049" s="2">
        <f>'Booking Management'!Q1045</f>
        <v>0</v>
      </c>
    </row>
    <row r="1050" spans="1:19">
      <c r="A1050" s="23">
        <f>'Booking Management'!A1046</f>
        <v>0</v>
      </c>
      <c r="B1050" s="33" t="str">
        <f>IF('Booking Management'!B1046&lt;&gt;"",'Booking Management'!B1046,"")</f>
        <v/>
      </c>
      <c r="C1050" s="34" t="str">
        <f>IF('Booking Management'!T1046&lt;&gt;"",'Booking Management'!T1046,"")</f>
        <v/>
      </c>
      <c r="D1050" s="35" t="str">
        <f t="shared" ca="1" si="17"/>
        <v/>
      </c>
      <c r="G1050" s="3"/>
      <c r="H1050" s="23"/>
      <c r="I1050" s="3"/>
      <c r="J1050" s="3"/>
      <c r="K1050" s="3"/>
      <c r="Q1050"/>
      <c r="R1050" s="3" t="str">
        <f>'New Material Details'!K1051</f>
        <v>Bhatan Steel Recycling</v>
      </c>
      <c r="S1050" s="2">
        <f>'Booking Management'!Q1046</f>
        <v>0</v>
      </c>
    </row>
    <row r="1051" spans="1:19">
      <c r="A1051" s="23">
        <f>'Booking Management'!A1047</f>
        <v>0</v>
      </c>
      <c r="B1051" s="33" t="str">
        <f>IF('Booking Management'!B1047&lt;&gt;"",'Booking Management'!B1047,"")</f>
        <v/>
      </c>
      <c r="C1051" s="34" t="str">
        <f>IF('Booking Management'!T1047&lt;&gt;"",'Booking Management'!T1047,"")</f>
        <v/>
      </c>
      <c r="D1051" s="35" t="str">
        <f t="shared" ca="1" si="17"/>
        <v/>
      </c>
      <c r="G1051" s="3"/>
      <c r="H1051" s="23"/>
      <c r="I1051" s="3"/>
      <c r="J1051" s="3"/>
      <c r="K1051" s="3"/>
      <c r="Q1051"/>
      <c r="R1051" s="3" t="str">
        <f>'New Material Details'!K1052</f>
        <v>Serve Copper Recycling</v>
      </c>
      <c r="S1051" s="2">
        <f>'Booking Management'!Q1047</f>
        <v>0</v>
      </c>
    </row>
    <row r="1052" spans="1:19">
      <c r="A1052" s="23">
        <f>'Booking Management'!A1048</f>
        <v>0</v>
      </c>
      <c r="B1052" s="33" t="str">
        <f>IF('Booking Management'!B1048&lt;&gt;"",'Booking Management'!B1048,"")</f>
        <v/>
      </c>
      <c r="C1052" s="34" t="str">
        <f>IF('Booking Management'!T1048&lt;&gt;"",'Booking Management'!T1048,"")</f>
        <v/>
      </c>
      <c r="D1052" s="35" t="str">
        <f t="shared" ca="1" si="17"/>
        <v/>
      </c>
      <c r="G1052" s="3"/>
      <c r="H1052" s="23"/>
      <c r="I1052" s="3"/>
      <c r="J1052" s="3"/>
      <c r="K1052" s="3"/>
      <c r="Q1052"/>
      <c r="R1052" s="3" t="str">
        <f>'New Material Details'!K1053</f>
        <v>Ratan Aluminium Recycling</v>
      </c>
      <c r="S1052" s="2">
        <f>'Booking Management'!Q1048</f>
        <v>0</v>
      </c>
    </row>
    <row r="1053" spans="1:19">
      <c r="A1053" s="23">
        <f>'Booking Management'!A1049</f>
        <v>0</v>
      </c>
      <c r="B1053" s="33" t="str">
        <f>IF('Booking Management'!B1049&lt;&gt;"",'Booking Management'!B1049,"")</f>
        <v/>
      </c>
      <c r="C1053" s="34" t="str">
        <f>IF('Booking Management'!T1049&lt;&gt;"",'Booking Management'!T1049,"")</f>
        <v/>
      </c>
      <c r="D1053" s="35" t="str">
        <f t="shared" ca="1" si="17"/>
        <v/>
      </c>
      <c r="G1053" s="3"/>
      <c r="H1053" s="23"/>
      <c r="I1053" s="3"/>
      <c r="J1053" s="3"/>
      <c r="K1053" s="3"/>
      <c r="Q1053"/>
      <c r="R1053" s="3" t="str">
        <f>'New Material Details'!K1054</f>
        <v>Bhatan Steel Recycling</v>
      </c>
      <c r="S1053" s="2">
        <f>'Booking Management'!Q1049</f>
        <v>0</v>
      </c>
    </row>
    <row r="1054" spans="1:19">
      <c r="A1054" s="23">
        <f>'Booking Management'!A1050</f>
        <v>0</v>
      </c>
      <c r="B1054" s="33" t="str">
        <f>IF('Booking Management'!B1050&lt;&gt;"",'Booking Management'!B1050,"")</f>
        <v/>
      </c>
      <c r="C1054" s="34" t="str">
        <f>IF('Booking Management'!T1050&lt;&gt;"",'Booking Management'!T1050,"")</f>
        <v/>
      </c>
      <c r="D1054" s="35" t="str">
        <f t="shared" ca="1" si="17"/>
        <v/>
      </c>
      <c r="G1054" s="3"/>
      <c r="H1054" s="23"/>
      <c r="I1054" s="3"/>
      <c r="J1054" s="3"/>
      <c r="K1054" s="3"/>
      <c r="Q1054"/>
      <c r="R1054" s="3" t="str">
        <f>'New Material Details'!K1055</f>
        <v>Serve Copper Recycling</v>
      </c>
      <c r="S1054" s="2">
        <f>'Booking Management'!Q1050</f>
        <v>0</v>
      </c>
    </row>
    <row r="1055" spans="1:19">
      <c r="A1055" s="23">
        <f>'Booking Management'!A1051</f>
        <v>0</v>
      </c>
      <c r="B1055" s="33" t="str">
        <f>IF('Booking Management'!B1051&lt;&gt;"",'Booking Management'!B1051,"")</f>
        <v/>
      </c>
      <c r="C1055" s="34" t="str">
        <f>IF('Booking Management'!T1051&lt;&gt;"",'Booking Management'!T1051,"")</f>
        <v/>
      </c>
      <c r="D1055" s="35" t="str">
        <f t="shared" ca="1" si="17"/>
        <v/>
      </c>
      <c r="G1055" s="3"/>
      <c r="H1055" s="23"/>
      <c r="I1055" s="3"/>
      <c r="J1055" s="3"/>
      <c r="K1055" s="3"/>
      <c r="Q1055"/>
      <c r="R1055" s="3" t="str">
        <f>'New Material Details'!K1056</f>
        <v>Ratan Aluminium Recycling</v>
      </c>
      <c r="S1055" s="2">
        <f>'Booking Management'!Q1051</f>
        <v>0</v>
      </c>
    </row>
    <row r="1056" spans="1:19">
      <c r="A1056" s="23">
        <f>'Booking Management'!A1052</f>
        <v>0</v>
      </c>
      <c r="B1056" s="33" t="str">
        <f>IF('Booking Management'!B1052&lt;&gt;"",'Booking Management'!B1052,"")</f>
        <v/>
      </c>
      <c r="C1056" s="34" t="str">
        <f>IF('Booking Management'!T1052&lt;&gt;"",'Booking Management'!T1052,"")</f>
        <v/>
      </c>
      <c r="D1056" s="35" t="str">
        <f t="shared" ca="1" si="17"/>
        <v/>
      </c>
      <c r="G1056" s="3"/>
      <c r="H1056" s="23"/>
      <c r="I1056" s="3"/>
      <c r="J1056" s="3"/>
      <c r="K1056" s="3"/>
      <c r="Q1056"/>
      <c r="R1056" s="3" t="str">
        <f>'New Material Details'!K1057</f>
        <v>Bhatan Steel Recycling</v>
      </c>
      <c r="S1056" s="2">
        <f>'Booking Management'!Q1052</f>
        <v>0</v>
      </c>
    </row>
    <row r="1057" spans="1:19">
      <c r="A1057" s="23">
        <f>'Booking Management'!A1053</f>
        <v>0</v>
      </c>
      <c r="B1057" s="33" t="str">
        <f>IF('Booking Management'!B1053&lt;&gt;"",'Booking Management'!B1053,"")</f>
        <v/>
      </c>
      <c r="C1057" s="34" t="str">
        <f>IF('Booking Management'!T1053&lt;&gt;"",'Booking Management'!T1053,"")</f>
        <v/>
      </c>
      <c r="D1057" s="35" t="str">
        <f t="shared" ca="1" si="17"/>
        <v/>
      </c>
      <c r="G1057" s="3"/>
      <c r="H1057" s="23"/>
      <c r="I1057" s="3"/>
      <c r="J1057" s="3"/>
      <c r="K1057" s="3"/>
      <c r="Q1057"/>
      <c r="R1057" s="3" t="str">
        <f>'New Material Details'!K1058</f>
        <v>Serve Copper Recycling</v>
      </c>
      <c r="S1057" s="2">
        <f>'Booking Management'!Q1053</f>
        <v>0</v>
      </c>
    </row>
    <row r="1058" spans="1:19">
      <c r="A1058" s="23">
        <f>'Booking Management'!A1054</f>
        <v>0</v>
      </c>
      <c r="B1058" s="33" t="str">
        <f>IF('Booking Management'!B1054&lt;&gt;"",'Booking Management'!B1054,"")</f>
        <v/>
      </c>
      <c r="C1058" s="34" t="str">
        <f>IF('Booking Management'!T1054&lt;&gt;"",'Booking Management'!T1054,"")</f>
        <v/>
      </c>
      <c r="D1058" s="35" t="str">
        <f t="shared" ca="1" si="17"/>
        <v/>
      </c>
      <c r="G1058" s="3"/>
      <c r="H1058" s="23"/>
      <c r="I1058" s="3"/>
      <c r="J1058" s="3"/>
      <c r="K1058" s="3"/>
      <c r="Q1058"/>
      <c r="R1058" s="3" t="str">
        <f>'New Material Details'!K1059</f>
        <v>Ratan Aluminium Recycling</v>
      </c>
      <c r="S1058" s="2">
        <f>'Booking Management'!Q1054</f>
        <v>0</v>
      </c>
    </row>
    <row r="1059" spans="1:19">
      <c r="A1059" s="23">
        <f>'Booking Management'!A1055</f>
        <v>0</v>
      </c>
      <c r="B1059" s="33" t="str">
        <f>IF('Booking Management'!B1055&lt;&gt;"",'Booking Management'!B1055,"")</f>
        <v/>
      </c>
      <c r="C1059" s="34" t="str">
        <f>IF('Booking Management'!T1055&lt;&gt;"",'Booking Management'!T1055,"")</f>
        <v/>
      </c>
      <c r="D1059" s="35" t="str">
        <f t="shared" ca="1" si="17"/>
        <v/>
      </c>
      <c r="G1059" s="3"/>
      <c r="H1059" s="23"/>
      <c r="I1059" s="3"/>
      <c r="J1059" s="3"/>
      <c r="K1059" s="3"/>
      <c r="Q1059"/>
      <c r="R1059" s="3" t="str">
        <f>'New Material Details'!K1060</f>
        <v>Bhatan Steel Recycling</v>
      </c>
      <c r="S1059" s="2">
        <f>'Booking Management'!Q1055</f>
        <v>0</v>
      </c>
    </row>
    <row r="1060" spans="1:19">
      <c r="A1060" s="23">
        <f>'Booking Management'!A1056</f>
        <v>0</v>
      </c>
      <c r="B1060" s="33" t="str">
        <f>IF('Booking Management'!B1056&lt;&gt;"",'Booking Management'!B1056,"")</f>
        <v/>
      </c>
      <c r="C1060" s="34" t="str">
        <f>IF('Booking Management'!T1056&lt;&gt;"",'Booking Management'!T1056,"")</f>
        <v/>
      </c>
      <c r="D1060" s="35" t="str">
        <f t="shared" ca="1" si="17"/>
        <v/>
      </c>
      <c r="G1060" s="3"/>
      <c r="H1060" s="23"/>
      <c r="I1060" s="3"/>
      <c r="J1060" s="3"/>
      <c r="K1060" s="3"/>
      <c r="Q1060"/>
      <c r="R1060" s="3" t="str">
        <f>'New Material Details'!K1061</f>
        <v>Serve Copper Recycling</v>
      </c>
      <c r="S1060" s="2">
        <f>'Booking Management'!Q1056</f>
        <v>0</v>
      </c>
    </row>
    <row r="1061" spans="1:19">
      <c r="A1061" s="23">
        <f>'Booking Management'!A1057</f>
        <v>0</v>
      </c>
      <c r="B1061" s="33" t="str">
        <f>IF('Booking Management'!B1057&lt;&gt;"",'Booking Management'!B1057,"")</f>
        <v/>
      </c>
      <c r="C1061" s="34" t="str">
        <f>IF('Booking Management'!T1057&lt;&gt;"",'Booking Management'!T1057,"")</f>
        <v/>
      </c>
      <c r="D1061" s="35" t="str">
        <f t="shared" ca="1" si="17"/>
        <v/>
      </c>
      <c r="G1061" s="3"/>
      <c r="H1061" s="23"/>
      <c r="I1061" s="3"/>
      <c r="J1061" s="3"/>
      <c r="K1061" s="3"/>
      <c r="Q1061"/>
      <c r="R1061" s="3" t="str">
        <f>'New Material Details'!K1062</f>
        <v>Ratan Aluminium Recycling</v>
      </c>
      <c r="S1061" s="2">
        <f>'Booking Management'!Q1057</f>
        <v>0</v>
      </c>
    </row>
    <row r="1062" spans="1:19">
      <c r="A1062" s="23">
        <f>'Booking Management'!A1058</f>
        <v>0</v>
      </c>
      <c r="B1062" s="33" t="str">
        <f>IF('Booking Management'!B1058&lt;&gt;"",'Booking Management'!B1058,"")</f>
        <v/>
      </c>
      <c r="C1062" s="34" t="str">
        <f>IF('Booking Management'!T1058&lt;&gt;"",'Booking Management'!T1058,"")</f>
        <v/>
      </c>
      <c r="D1062" s="35" t="str">
        <f t="shared" ca="1" si="17"/>
        <v/>
      </c>
      <c r="G1062" s="3"/>
      <c r="H1062" s="23"/>
      <c r="I1062" s="3"/>
      <c r="J1062" s="3"/>
      <c r="K1062" s="3"/>
      <c r="Q1062"/>
      <c r="R1062" s="3" t="str">
        <f>'New Material Details'!K1063</f>
        <v>Bhatan Steel Recycling</v>
      </c>
      <c r="S1062" s="2">
        <f>'Booking Management'!Q1058</f>
        <v>0</v>
      </c>
    </row>
    <row r="1063" spans="1:19">
      <c r="A1063" s="23">
        <f>'Booking Management'!A1059</f>
        <v>0</v>
      </c>
      <c r="B1063" s="33" t="str">
        <f>IF('Booking Management'!B1059&lt;&gt;"",'Booking Management'!B1059,"")</f>
        <v/>
      </c>
      <c r="C1063" s="34" t="str">
        <f>IF('Booking Management'!T1059&lt;&gt;"",'Booking Management'!T1059,"")</f>
        <v/>
      </c>
      <c r="D1063" s="35" t="str">
        <f t="shared" ca="1" si="17"/>
        <v/>
      </c>
      <c r="G1063" s="3"/>
      <c r="H1063" s="23"/>
      <c r="I1063" s="3"/>
      <c r="J1063" s="3"/>
      <c r="K1063" s="3"/>
      <c r="Q1063"/>
      <c r="R1063" s="3" t="str">
        <f>'New Material Details'!K1064</f>
        <v>Serve Copper Recycling</v>
      </c>
      <c r="S1063" s="2">
        <f>'Booking Management'!Q1059</f>
        <v>0</v>
      </c>
    </row>
    <row r="1064" spans="1:19">
      <c r="A1064" s="23">
        <f>'Booking Management'!A1060</f>
        <v>0</v>
      </c>
      <c r="B1064" s="33" t="str">
        <f>IF('Booking Management'!B1060&lt;&gt;"",'Booking Management'!B1060,"")</f>
        <v/>
      </c>
      <c r="C1064" s="34" t="str">
        <f>IF('Booking Management'!T1060&lt;&gt;"",'Booking Management'!T1060,"")</f>
        <v/>
      </c>
      <c r="D1064" s="35" t="str">
        <f t="shared" ca="1" si="17"/>
        <v/>
      </c>
      <c r="G1064" s="3"/>
      <c r="H1064" s="23"/>
      <c r="I1064" s="3"/>
      <c r="J1064" s="3"/>
      <c r="K1064" s="3"/>
      <c r="Q1064"/>
      <c r="R1064" s="3" t="str">
        <f>'New Material Details'!K1065</f>
        <v>Ratan Aluminium Recycling</v>
      </c>
      <c r="S1064" s="2">
        <f>'Booking Management'!Q1060</f>
        <v>0</v>
      </c>
    </row>
    <row r="1065" spans="1:19">
      <c r="A1065" s="23">
        <f>'Booking Management'!A1061</f>
        <v>0</v>
      </c>
      <c r="B1065" s="33" t="str">
        <f>IF('Booking Management'!B1061&lt;&gt;"",'Booking Management'!B1061,"")</f>
        <v/>
      </c>
      <c r="C1065" s="34" t="str">
        <f>IF('Booking Management'!T1061&lt;&gt;"",'Booking Management'!T1061,"")</f>
        <v/>
      </c>
      <c r="D1065" s="35" t="str">
        <f t="shared" ca="1" si="17"/>
        <v/>
      </c>
      <c r="G1065" s="3"/>
      <c r="H1065" s="23"/>
      <c r="I1065" s="3"/>
      <c r="J1065" s="3"/>
      <c r="K1065" s="3"/>
      <c r="Q1065"/>
      <c r="R1065" s="3" t="str">
        <f>'New Material Details'!K1066</f>
        <v>Bhatan Steel Recycling</v>
      </c>
      <c r="S1065" s="2">
        <f>'Booking Management'!Q1061</f>
        <v>0</v>
      </c>
    </row>
    <row r="1066" spans="1:19">
      <c r="A1066" s="23">
        <f>'Booking Management'!A1062</f>
        <v>0</v>
      </c>
      <c r="B1066" s="33" t="str">
        <f>IF('Booking Management'!B1062&lt;&gt;"",'Booking Management'!B1062,"")</f>
        <v/>
      </c>
      <c r="C1066" s="34" t="str">
        <f>IF('Booking Management'!T1062&lt;&gt;"",'Booking Management'!T1062,"")</f>
        <v/>
      </c>
      <c r="D1066" s="35" t="str">
        <f t="shared" ca="1" si="17"/>
        <v/>
      </c>
      <c r="G1066" s="3"/>
      <c r="H1066" s="23"/>
      <c r="I1066" s="3"/>
      <c r="J1066" s="3"/>
      <c r="K1066" s="3"/>
      <c r="Q1066"/>
      <c r="R1066" s="3" t="str">
        <f>'New Material Details'!K1067</f>
        <v>Serve Copper Recycling</v>
      </c>
      <c r="S1066" s="2">
        <f>'Booking Management'!Q1062</f>
        <v>0</v>
      </c>
    </row>
    <row r="1067" spans="1:19">
      <c r="A1067" s="23">
        <f>'Booking Management'!A1063</f>
        <v>0</v>
      </c>
      <c r="B1067" s="33" t="str">
        <f>IF('Booking Management'!B1063&lt;&gt;"",'Booking Management'!B1063,"")</f>
        <v/>
      </c>
      <c r="C1067" s="34" t="str">
        <f>IF('Booking Management'!T1063&lt;&gt;"",'Booking Management'!T1063,"")</f>
        <v/>
      </c>
      <c r="D1067" s="35" t="str">
        <f t="shared" ca="1" si="17"/>
        <v/>
      </c>
      <c r="G1067" s="3"/>
      <c r="H1067" s="23"/>
      <c r="I1067" s="3"/>
      <c r="J1067" s="3"/>
      <c r="K1067" s="3"/>
      <c r="Q1067"/>
      <c r="R1067" s="3" t="str">
        <f>'New Material Details'!K1068</f>
        <v>Ratan Aluminium Recycling</v>
      </c>
      <c r="S1067" s="2">
        <f>'Booking Management'!Q1063</f>
        <v>0</v>
      </c>
    </row>
    <row r="1068" spans="1:19">
      <c r="A1068" s="23">
        <f>'Booking Management'!A1064</f>
        <v>0</v>
      </c>
      <c r="B1068" s="33" t="str">
        <f>IF('Booking Management'!B1064&lt;&gt;"",'Booking Management'!B1064,"")</f>
        <v/>
      </c>
      <c r="C1068" s="34" t="str">
        <f>IF('Booking Management'!T1064&lt;&gt;"",'Booking Management'!T1064,"")</f>
        <v/>
      </c>
      <c r="D1068" s="35" t="str">
        <f t="shared" ca="1" si="17"/>
        <v/>
      </c>
      <c r="G1068" s="3"/>
      <c r="H1068" s="23"/>
      <c r="I1068" s="3"/>
      <c r="J1068" s="3"/>
      <c r="K1068" s="3"/>
      <c r="Q1068"/>
      <c r="R1068" s="3" t="str">
        <f>'New Material Details'!K1069</f>
        <v>Bhatan Steel Recycling</v>
      </c>
      <c r="S1068" s="2">
        <f>'Booking Management'!Q1064</f>
        <v>0</v>
      </c>
    </row>
    <row r="1069" spans="1:19">
      <c r="A1069" s="23">
        <f>'Booking Management'!A1065</f>
        <v>0</v>
      </c>
      <c r="B1069" s="33" t="str">
        <f>IF('Booking Management'!B1065&lt;&gt;"",'Booking Management'!B1065,"")</f>
        <v/>
      </c>
      <c r="C1069" s="34" t="str">
        <f>IF('Booking Management'!T1065&lt;&gt;"",'Booking Management'!T1065,"")</f>
        <v/>
      </c>
      <c r="D1069" s="35" t="str">
        <f t="shared" ca="1" si="17"/>
        <v/>
      </c>
      <c r="G1069" s="3"/>
      <c r="H1069" s="23"/>
      <c r="I1069" s="3"/>
      <c r="J1069" s="3"/>
      <c r="K1069" s="3"/>
      <c r="Q1069"/>
      <c r="R1069" s="3" t="str">
        <f>'New Material Details'!K1070</f>
        <v>Serve Copper Recycling</v>
      </c>
      <c r="S1069" s="2">
        <f>'Booking Management'!Q1065</f>
        <v>0</v>
      </c>
    </row>
    <row r="1070" spans="1:19">
      <c r="A1070" s="23">
        <f>'Booking Management'!A1066</f>
        <v>0</v>
      </c>
      <c r="B1070" s="33" t="str">
        <f>IF('Booking Management'!B1066&lt;&gt;"",'Booking Management'!B1066,"")</f>
        <v/>
      </c>
      <c r="C1070" s="34" t="str">
        <f>IF('Booking Management'!T1066&lt;&gt;"",'Booking Management'!T1066,"")</f>
        <v/>
      </c>
      <c r="D1070" s="35" t="str">
        <f t="shared" ca="1" si="17"/>
        <v/>
      </c>
      <c r="G1070" s="3"/>
      <c r="H1070" s="23"/>
      <c r="I1070" s="3"/>
      <c r="J1070" s="3"/>
      <c r="K1070" s="3"/>
      <c r="Q1070"/>
      <c r="R1070" s="3" t="str">
        <f>'New Material Details'!K1071</f>
        <v>Ratan Aluminium Recycling</v>
      </c>
      <c r="S1070" s="2">
        <f>'Booking Management'!Q1066</f>
        <v>0</v>
      </c>
    </row>
    <row r="1071" spans="1:19">
      <c r="A1071" s="23">
        <f>'Booking Management'!A1067</f>
        <v>0</v>
      </c>
      <c r="B1071" s="33" t="str">
        <f>IF('Booking Management'!B1067&lt;&gt;"",'Booking Management'!B1067,"")</f>
        <v/>
      </c>
      <c r="C1071" s="34" t="str">
        <f>IF('Booking Management'!T1067&lt;&gt;"",'Booking Management'!T1067,"")</f>
        <v/>
      </c>
      <c r="D1071" s="35" t="str">
        <f t="shared" ca="1" si="17"/>
        <v/>
      </c>
      <c r="G1071" s="3"/>
      <c r="H1071" s="23"/>
      <c r="I1071" s="3"/>
      <c r="J1071" s="3"/>
      <c r="K1071" s="3"/>
      <c r="Q1071"/>
      <c r="R1071" s="3" t="str">
        <f>'New Material Details'!K1072</f>
        <v>Bhatan Steel Recycling</v>
      </c>
      <c r="S1071" s="2">
        <f>'Booking Management'!Q1067</f>
        <v>0</v>
      </c>
    </row>
    <row r="1072" spans="1:19">
      <c r="A1072" s="23">
        <f>'Booking Management'!A1068</f>
        <v>0</v>
      </c>
      <c r="B1072" s="33" t="str">
        <f>IF('Booking Management'!B1068&lt;&gt;"",'Booking Management'!B1068,"")</f>
        <v/>
      </c>
      <c r="C1072" s="34" t="str">
        <f>IF('Booking Management'!T1068&lt;&gt;"",'Booking Management'!T1068,"")</f>
        <v/>
      </c>
      <c r="D1072" s="35" t="str">
        <f t="shared" ca="1" si="17"/>
        <v/>
      </c>
      <c r="G1072" s="3"/>
      <c r="H1072" s="23"/>
      <c r="I1072" s="3"/>
      <c r="J1072" s="3"/>
      <c r="K1072" s="3"/>
      <c r="Q1072"/>
      <c r="R1072" s="3" t="str">
        <f>'New Material Details'!K1073</f>
        <v>Serve Copper Recycling</v>
      </c>
      <c r="S1072" s="2">
        <f>'Booking Management'!Q1068</f>
        <v>0</v>
      </c>
    </row>
    <row r="1073" spans="1:19">
      <c r="A1073" s="23">
        <f>'Booking Management'!A1069</f>
        <v>0</v>
      </c>
      <c r="B1073" s="33" t="str">
        <f>IF('Booking Management'!B1069&lt;&gt;"",'Booking Management'!B1069,"")</f>
        <v/>
      </c>
      <c r="C1073" s="34" t="str">
        <f>IF('Booking Management'!T1069&lt;&gt;"",'Booking Management'!T1069,"")</f>
        <v/>
      </c>
      <c r="D1073" s="35" t="str">
        <f t="shared" ca="1" si="17"/>
        <v/>
      </c>
      <c r="G1073" s="3"/>
      <c r="H1073" s="23"/>
      <c r="I1073" s="3"/>
      <c r="J1073" s="3"/>
      <c r="K1073" s="3"/>
      <c r="Q1073"/>
      <c r="R1073" s="3" t="str">
        <f>'New Material Details'!K1074</f>
        <v>Ratan Aluminium Recycling</v>
      </c>
      <c r="S1073" s="2">
        <f>'Booking Management'!Q1069</f>
        <v>0</v>
      </c>
    </row>
    <row r="1074" spans="1:19">
      <c r="A1074" s="23">
        <f>'Booking Management'!A1070</f>
        <v>0</v>
      </c>
      <c r="B1074" s="33" t="str">
        <f>IF('Booking Management'!B1070&lt;&gt;"",'Booking Management'!B1070,"")</f>
        <v/>
      </c>
      <c r="C1074" s="34" t="str">
        <f>IF('Booking Management'!T1070&lt;&gt;"",'Booking Management'!T1070,"")</f>
        <v/>
      </c>
      <c r="D1074" s="35" t="str">
        <f t="shared" ca="1" si="17"/>
        <v/>
      </c>
      <c r="G1074" s="3"/>
      <c r="H1074" s="23"/>
      <c r="I1074" s="3"/>
      <c r="J1074" s="3"/>
      <c r="K1074" s="3"/>
      <c r="Q1074"/>
      <c r="R1074" s="3" t="str">
        <f>'New Material Details'!K1075</f>
        <v>Bhatan Steel Recycling</v>
      </c>
      <c r="S1074" s="2">
        <f>'Booking Management'!Q1070</f>
        <v>0</v>
      </c>
    </row>
    <row r="1075" spans="1:19">
      <c r="A1075" s="23">
        <f>'Booking Management'!A1071</f>
        <v>0</v>
      </c>
      <c r="B1075" s="33" t="str">
        <f>IF('Booking Management'!B1071&lt;&gt;"",'Booking Management'!B1071,"")</f>
        <v/>
      </c>
      <c r="C1075" s="34" t="str">
        <f>IF('Booking Management'!T1071&lt;&gt;"",'Booking Management'!T1071,"")</f>
        <v/>
      </c>
      <c r="D1075" s="35" t="str">
        <f t="shared" ca="1" si="17"/>
        <v/>
      </c>
      <c r="G1075" s="3"/>
      <c r="H1075" s="23"/>
      <c r="I1075" s="3"/>
      <c r="J1075" s="3"/>
      <c r="K1075" s="3"/>
      <c r="Q1075"/>
      <c r="R1075" s="3" t="str">
        <f>'New Material Details'!K1076</f>
        <v>Serve Copper Recycling</v>
      </c>
      <c r="S1075" s="2">
        <f>'Booking Management'!Q1071</f>
        <v>0</v>
      </c>
    </row>
    <row r="1076" spans="1:19">
      <c r="A1076" s="23">
        <f>'Booking Management'!A1072</f>
        <v>0</v>
      </c>
      <c r="B1076" s="33" t="str">
        <f>IF('Booking Management'!B1072&lt;&gt;"",'Booking Management'!B1072,"")</f>
        <v/>
      </c>
      <c r="C1076" s="34" t="str">
        <f>IF('Booking Management'!T1072&lt;&gt;"",'Booking Management'!T1072,"")</f>
        <v/>
      </c>
      <c r="D1076" s="35" t="str">
        <f t="shared" ca="1" si="17"/>
        <v/>
      </c>
      <c r="G1076" s="3"/>
      <c r="H1076" s="23"/>
      <c r="I1076" s="3"/>
      <c r="J1076" s="3"/>
      <c r="K1076" s="3"/>
      <c r="Q1076"/>
      <c r="R1076" s="3" t="str">
        <f>'New Material Details'!K1077</f>
        <v>Ratan Aluminium Recycling</v>
      </c>
      <c r="S1076" s="2">
        <f>'Booking Management'!Q1072</f>
        <v>0</v>
      </c>
    </row>
    <row r="1077" spans="1:19">
      <c r="A1077" s="23">
        <f>'Booking Management'!A1073</f>
        <v>0</v>
      </c>
      <c r="B1077" s="33" t="str">
        <f>IF('Booking Management'!B1073&lt;&gt;"",'Booking Management'!B1073,"")</f>
        <v/>
      </c>
      <c r="C1077" s="34" t="str">
        <f>IF('Booking Management'!T1073&lt;&gt;"",'Booking Management'!T1073,"")</f>
        <v/>
      </c>
      <c r="D1077" s="35" t="str">
        <f t="shared" ca="1" si="17"/>
        <v/>
      </c>
      <c r="G1077" s="3"/>
      <c r="H1077" s="23"/>
      <c r="I1077" s="3"/>
      <c r="J1077" s="3"/>
      <c r="K1077" s="3"/>
      <c r="Q1077"/>
      <c r="R1077" s="3" t="str">
        <f>'New Material Details'!K1078</f>
        <v>Bhatan Steel Recycling</v>
      </c>
      <c r="S1077" s="2">
        <f>'Booking Management'!Q1073</f>
        <v>0</v>
      </c>
    </row>
    <row r="1078" spans="1:19">
      <c r="A1078" s="23">
        <f>'Booking Management'!A1074</f>
        <v>0</v>
      </c>
      <c r="B1078" s="33" t="str">
        <f>IF('Booking Management'!B1074&lt;&gt;"",'Booking Management'!B1074,"")</f>
        <v/>
      </c>
      <c r="C1078" s="34" t="str">
        <f>IF('Booking Management'!T1074&lt;&gt;"",'Booking Management'!T1074,"")</f>
        <v/>
      </c>
      <c r="D1078" s="35" t="str">
        <f t="shared" ca="1" si="17"/>
        <v/>
      </c>
      <c r="G1078" s="3"/>
      <c r="H1078" s="23"/>
      <c r="I1078" s="3"/>
      <c r="J1078" s="3"/>
      <c r="K1078" s="3"/>
      <c r="Q1078"/>
      <c r="R1078" s="3" t="str">
        <f>'New Material Details'!K1079</f>
        <v>Serve Copper Recycling</v>
      </c>
      <c r="S1078" s="2">
        <f>'Booking Management'!Q1074</f>
        <v>0</v>
      </c>
    </row>
    <row r="1079" spans="1:19">
      <c r="A1079" s="23">
        <f>'Booking Management'!A1075</f>
        <v>0</v>
      </c>
      <c r="B1079" s="33" t="str">
        <f>IF('Booking Management'!B1075&lt;&gt;"",'Booking Management'!B1075,"")</f>
        <v/>
      </c>
      <c r="C1079" s="34" t="str">
        <f>IF('Booking Management'!T1075&lt;&gt;"",'Booking Management'!T1075,"")</f>
        <v/>
      </c>
      <c r="D1079" s="35" t="str">
        <f t="shared" ca="1" si="17"/>
        <v/>
      </c>
      <c r="G1079" s="3"/>
      <c r="H1079" s="23"/>
      <c r="I1079" s="3"/>
      <c r="J1079" s="3"/>
      <c r="K1079" s="3"/>
      <c r="Q1079"/>
      <c r="R1079" s="3" t="str">
        <f>'New Material Details'!K1080</f>
        <v>Ratan Aluminium Recycling</v>
      </c>
      <c r="S1079" s="2">
        <f>'Booking Management'!Q1075</f>
        <v>0</v>
      </c>
    </row>
    <row r="1080" spans="1:19">
      <c r="A1080" s="23">
        <f>'Booking Management'!A1076</f>
        <v>0</v>
      </c>
      <c r="B1080" s="33" t="str">
        <f>IF('Booking Management'!B1076&lt;&gt;"",'Booking Management'!B1076,"")</f>
        <v/>
      </c>
      <c r="C1080" s="34" t="str">
        <f>IF('Booking Management'!T1076&lt;&gt;"",'Booking Management'!T1076,"")</f>
        <v/>
      </c>
      <c r="D1080" s="35" t="str">
        <f t="shared" ca="1" si="17"/>
        <v/>
      </c>
      <c r="G1080" s="3"/>
      <c r="H1080" s="23"/>
      <c r="I1080" s="3"/>
      <c r="J1080" s="3"/>
      <c r="K1080" s="3"/>
      <c r="Q1080"/>
      <c r="R1080" s="3" t="str">
        <f>'New Material Details'!K1081</f>
        <v>Bhatan Steel Recycling</v>
      </c>
      <c r="S1080" s="2">
        <f>'Booking Management'!Q1076</f>
        <v>0</v>
      </c>
    </row>
    <row r="1081" spans="1:19">
      <c r="A1081" s="23">
        <f>'Booking Management'!A1077</f>
        <v>0</v>
      </c>
      <c r="B1081" s="33" t="str">
        <f>IF('Booking Management'!B1077&lt;&gt;"",'Booking Management'!B1077,"")</f>
        <v/>
      </c>
      <c r="C1081" s="34" t="str">
        <f>IF('Booking Management'!T1077&lt;&gt;"",'Booking Management'!T1077,"")</f>
        <v/>
      </c>
      <c r="D1081" s="35" t="str">
        <f t="shared" ca="1" si="17"/>
        <v/>
      </c>
      <c r="G1081" s="3"/>
      <c r="H1081" s="23"/>
      <c r="I1081" s="3"/>
      <c r="J1081" s="3"/>
      <c r="K1081" s="3"/>
      <c r="Q1081"/>
      <c r="R1081" s="3" t="str">
        <f>'New Material Details'!K1082</f>
        <v>Serve Copper Recycling</v>
      </c>
      <c r="S1081" s="2">
        <f>'Booking Management'!Q1077</f>
        <v>0</v>
      </c>
    </row>
    <row r="1082" spans="1:19">
      <c r="A1082" s="23">
        <f>'Booking Management'!A1078</f>
        <v>0</v>
      </c>
      <c r="B1082" s="33" t="str">
        <f>IF('Booking Management'!B1078&lt;&gt;"",'Booking Management'!B1078,"")</f>
        <v/>
      </c>
      <c r="C1082" s="34" t="str">
        <f>IF('Booking Management'!T1078&lt;&gt;"",'Booking Management'!T1078,"")</f>
        <v/>
      </c>
      <c r="D1082" s="35" t="str">
        <f t="shared" ca="1" si="17"/>
        <v/>
      </c>
      <c r="G1082" s="3"/>
      <c r="H1082" s="23"/>
      <c r="I1082" s="3"/>
      <c r="J1082" s="3"/>
      <c r="K1082" s="3"/>
      <c r="Q1082"/>
      <c r="R1082" s="3" t="str">
        <f>'New Material Details'!K1083</f>
        <v>Ratan Aluminium Recycling</v>
      </c>
      <c r="S1082" s="2">
        <f>'Booking Management'!Q1078</f>
        <v>0</v>
      </c>
    </row>
    <row r="1083" spans="1:19">
      <c r="A1083" s="23">
        <f>'Booking Management'!A1079</f>
        <v>0</v>
      </c>
      <c r="B1083" s="33" t="str">
        <f>IF('Booking Management'!B1079&lt;&gt;"",'Booking Management'!B1079,"")</f>
        <v/>
      </c>
      <c r="C1083" s="34" t="str">
        <f>IF('Booking Management'!T1079&lt;&gt;"",'Booking Management'!T1079,"")</f>
        <v/>
      </c>
      <c r="D1083" s="35" t="str">
        <f t="shared" ca="1" si="17"/>
        <v/>
      </c>
      <c r="G1083" s="3"/>
      <c r="H1083" s="23"/>
      <c r="I1083" s="3"/>
      <c r="J1083" s="3"/>
      <c r="K1083" s="3"/>
      <c r="Q1083"/>
      <c r="R1083" s="3" t="str">
        <f>'New Material Details'!K1084</f>
        <v>Bhatan Steel Recycling</v>
      </c>
      <c r="S1083" s="2">
        <f>'Booking Management'!Q1079</f>
        <v>0</v>
      </c>
    </row>
    <row r="1084" spans="1:19">
      <c r="A1084" s="23">
        <f>'Booking Management'!A1080</f>
        <v>0</v>
      </c>
      <c r="B1084" s="33" t="str">
        <f>IF('Booking Management'!B1080&lt;&gt;"",'Booking Management'!B1080,"")</f>
        <v/>
      </c>
      <c r="C1084" s="34" t="str">
        <f>IF('Booking Management'!T1080&lt;&gt;"",'Booking Management'!T1080,"")</f>
        <v/>
      </c>
      <c r="D1084" s="35" t="str">
        <f t="shared" ca="1" si="17"/>
        <v/>
      </c>
      <c r="G1084" s="3"/>
      <c r="H1084" s="23"/>
      <c r="I1084" s="3"/>
      <c r="J1084" s="3"/>
      <c r="K1084" s="3"/>
      <c r="Q1084"/>
      <c r="R1084" s="3" t="str">
        <f>'New Material Details'!K1085</f>
        <v>Serve Copper Recycling</v>
      </c>
      <c r="S1084" s="2">
        <f>'Booking Management'!Q1080</f>
        <v>0</v>
      </c>
    </row>
    <row r="1085" spans="1:19">
      <c r="A1085" s="23">
        <f>'Booking Management'!A1081</f>
        <v>0</v>
      </c>
      <c r="B1085" s="33" t="str">
        <f>IF('Booking Management'!B1081&lt;&gt;"",'Booking Management'!B1081,"")</f>
        <v/>
      </c>
      <c r="C1085" s="34" t="str">
        <f>IF('Booking Management'!T1081&lt;&gt;"",'Booking Management'!T1081,"")</f>
        <v/>
      </c>
      <c r="D1085" s="35" t="str">
        <f t="shared" ca="1" si="17"/>
        <v/>
      </c>
      <c r="G1085" s="3"/>
      <c r="H1085" s="23"/>
      <c r="I1085" s="3"/>
      <c r="J1085" s="3"/>
      <c r="K1085" s="3"/>
      <c r="Q1085"/>
      <c r="R1085" s="3" t="str">
        <f>'New Material Details'!K1086</f>
        <v>Ratan Aluminium Recycling</v>
      </c>
      <c r="S1085" s="2">
        <f>'Booking Management'!Q1081</f>
        <v>0</v>
      </c>
    </row>
    <row r="1086" spans="1:19">
      <c r="A1086" s="23">
        <f>'Booking Management'!A1082</f>
        <v>0</v>
      </c>
      <c r="B1086" s="33" t="str">
        <f>IF('Booking Management'!B1082&lt;&gt;"",'Booking Management'!B1082,"")</f>
        <v/>
      </c>
      <c r="C1086" s="34" t="str">
        <f>IF('Booking Management'!T1082&lt;&gt;"",'Booking Management'!T1082,"")</f>
        <v/>
      </c>
      <c r="D1086" s="35" t="str">
        <f t="shared" ca="1" si="17"/>
        <v/>
      </c>
      <c r="E1086" s="3"/>
      <c r="F1086" s="3"/>
      <c r="G1086" s="3"/>
      <c r="H1086" s="23"/>
      <c r="I1086" s="3"/>
      <c r="J1086" s="3"/>
      <c r="K1086" s="3"/>
      <c r="Q1086"/>
      <c r="R1086" s="3" t="str">
        <f>'New Material Details'!K1087</f>
        <v>Bhatan Steel Recycling</v>
      </c>
      <c r="S1086" s="2">
        <f>'Booking Management'!Q1082</f>
        <v>0</v>
      </c>
    </row>
    <row r="1087" spans="1:19">
      <c r="A1087" s="23">
        <f>'Booking Management'!A1083</f>
        <v>0</v>
      </c>
      <c r="B1087" s="33" t="str">
        <f>IF('Booking Management'!B1083&lt;&gt;"",'Booking Management'!B1083,"")</f>
        <v/>
      </c>
      <c r="C1087" s="34" t="str">
        <f>IF('Booking Management'!T1083&lt;&gt;"",'Booking Management'!T1083,"")</f>
        <v/>
      </c>
      <c r="D1087" s="35" t="str">
        <f t="shared" ca="1" si="17"/>
        <v/>
      </c>
      <c r="G1087" s="3"/>
      <c r="H1087" s="23"/>
      <c r="I1087" s="3"/>
      <c r="J1087" s="3"/>
      <c r="K1087" s="3"/>
      <c r="Q1087"/>
      <c r="R1087" s="3" t="str">
        <f>'New Material Details'!K1088</f>
        <v>Serve Copper Recycling</v>
      </c>
      <c r="S1087" s="2">
        <f>'Booking Management'!Q1083</f>
        <v>0</v>
      </c>
    </row>
    <row r="1088" spans="1:19">
      <c r="A1088" s="23">
        <f>'Booking Management'!A1084</f>
        <v>0</v>
      </c>
      <c r="B1088" s="33" t="str">
        <f>IF('Booking Management'!B1084&lt;&gt;"",'Booking Management'!B1084,"")</f>
        <v/>
      </c>
      <c r="C1088" s="34" t="str">
        <f>IF('Booking Management'!T1084&lt;&gt;"",'Booking Management'!T1084,"")</f>
        <v/>
      </c>
      <c r="D1088" s="35" t="str">
        <f t="shared" ca="1" si="17"/>
        <v/>
      </c>
      <c r="G1088" s="3"/>
      <c r="H1088" s="23"/>
      <c r="I1088" s="3"/>
      <c r="J1088" s="3"/>
      <c r="K1088" s="3"/>
      <c r="Q1088"/>
      <c r="R1088" s="3" t="str">
        <f>'New Material Details'!K1089</f>
        <v>Ratan Aluminium Recycling</v>
      </c>
      <c r="S1088" s="2">
        <f>'Booking Management'!Q1084</f>
        <v>0</v>
      </c>
    </row>
    <row r="1089" spans="1:19">
      <c r="A1089" s="23">
        <f>'Booking Management'!A1085</f>
        <v>0</v>
      </c>
      <c r="B1089" s="33" t="str">
        <f>IF('Booking Management'!B1085&lt;&gt;"",'Booking Management'!B1085,"")</f>
        <v/>
      </c>
      <c r="C1089" s="34" t="str">
        <f>IF('Booking Management'!T1085&lt;&gt;"",'Booking Management'!T1085,"")</f>
        <v/>
      </c>
      <c r="D1089" s="35" t="str">
        <f t="shared" ca="1" si="17"/>
        <v/>
      </c>
      <c r="G1089" s="3"/>
      <c r="H1089" s="23"/>
      <c r="I1089" s="3"/>
      <c r="J1089" s="3"/>
      <c r="K1089" s="3"/>
      <c r="Q1089"/>
      <c r="R1089" s="3" t="str">
        <f>'New Material Details'!K1090</f>
        <v>Bhatan Steel Recycling</v>
      </c>
      <c r="S1089" s="2">
        <f>'Booking Management'!Q1085</f>
        <v>0</v>
      </c>
    </row>
    <row r="1090" spans="1:19">
      <c r="A1090" s="23">
        <f>'Booking Management'!A1086</f>
        <v>0</v>
      </c>
      <c r="B1090" s="33" t="str">
        <f>IF('Booking Management'!B1086&lt;&gt;"",'Booking Management'!B1086,"")</f>
        <v/>
      </c>
      <c r="C1090" s="34" t="str">
        <f>IF('Booking Management'!T1086&lt;&gt;"",'Booking Management'!T1086,"")</f>
        <v/>
      </c>
      <c r="D1090" s="35" t="str">
        <f t="shared" ca="1" si="17"/>
        <v/>
      </c>
      <c r="G1090" s="3"/>
      <c r="H1090" s="23"/>
      <c r="I1090" s="3"/>
      <c r="J1090" s="3"/>
      <c r="K1090" s="3"/>
      <c r="Q1090"/>
      <c r="R1090" s="3" t="str">
        <f>'New Material Details'!K1091</f>
        <v>Serve Copper Recycling</v>
      </c>
      <c r="S1090" s="2">
        <f>'Booking Management'!Q1086</f>
        <v>0</v>
      </c>
    </row>
    <row r="1091" spans="1:19">
      <c r="A1091" s="23">
        <f>'Booking Management'!A1087</f>
        <v>0</v>
      </c>
      <c r="B1091" s="33" t="str">
        <f>IF('Booking Management'!B1087&lt;&gt;"",'Booking Management'!B1087,"")</f>
        <v/>
      </c>
      <c r="C1091" s="34" t="str">
        <f>IF('Booking Management'!T1087&lt;&gt;"",'Booking Management'!T1087,"")</f>
        <v/>
      </c>
      <c r="D1091" s="35" t="str">
        <f t="shared" ref="D1091:D1154" ca="1" si="18">IF(AND(B1091&lt;&gt;"",C1091&lt;&gt;""),IF(AND(O1091="",C1091-TODAY()&lt;20),"Alert",""),"")</f>
        <v/>
      </c>
      <c r="G1091" s="3"/>
      <c r="H1091" s="23"/>
      <c r="I1091" s="3"/>
      <c r="J1091" s="3"/>
      <c r="K1091" s="3"/>
      <c r="Q1091"/>
      <c r="R1091" s="3" t="str">
        <f>'New Material Details'!K1092</f>
        <v>Ratan Aluminium Recycling</v>
      </c>
      <c r="S1091" s="2">
        <f>'Booking Management'!Q1087</f>
        <v>0</v>
      </c>
    </row>
    <row r="1092" spans="1:19">
      <c r="A1092" s="23">
        <f>'Booking Management'!A1088</f>
        <v>0</v>
      </c>
      <c r="B1092" s="33" t="str">
        <f>IF('Booking Management'!B1088&lt;&gt;"",'Booking Management'!B1088,"")</f>
        <v/>
      </c>
      <c r="C1092" s="34" t="str">
        <f>IF('Booking Management'!T1088&lt;&gt;"",'Booking Management'!T1088,"")</f>
        <v/>
      </c>
      <c r="D1092" s="35" t="str">
        <f t="shared" ca="1" si="18"/>
        <v/>
      </c>
      <c r="G1092" s="3"/>
      <c r="H1092" s="23"/>
      <c r="I1092" s="3"/>
      <c r="J1092" s="3"/>
      <c r="K1092" s="3"/>
      <c r="Q1092"/>
      <c r="R1092" s="3" t="str">
        <f>'New Material Details'!K1093</f>
        <v>Bhatan Steel Recycling</v>
      </c>
      <c r="S1092" s="2">
        <f>'Booking Management'!Q1088</f>
        <v>0</v>
      </c>
    </row>
    <row r="1093" spans="1:19">
      <c r="A1093" s="23">
        <f>'Booking Management'!A1089</f>
        <v>0</v>
      </c>
      <c r="B1093" s="33" t="str">
        <f>IF('Booking Management'!B1089&lt;&gt;"",'Booking Management'!B1089,"")</f>
        <v/>
      </c>
      <c r="C1093" s="34" t="str">
        <f>IF('Booking Management'!T1089&lt;&gt;"",'Booking Management'!T1089,"")</f>
        <v/>
      </c>
      <c r="D1093" s="35" t="str">
        <f t="shared" ca="1" si="18"/>
        <v/>
      </c>
      <c r="G1093" s="3"/>
      <c r="H1093" s="23"/>
      <c r="K1093" s="3"/>
      <c r="Q1093"/>
      <c r="R1093" s="3" t="str">
        <f>'New Material Details'!K1094</f>
        <v>Serve Copper Recycling</v>
      </c>
      <c r="S1093" s="2">
        <f>'Booking Management'!Q1089</f>
        <v>0</v>
      </c>
    </row>
    <row r="1094" spans="1:19">
      <c r="A1094" s="23">
        <f>'Booking Management'!A1090</f>
        <v>0</v>
      </c>
      <c r="B1094" s="33" t="str">
        <f>IF('Booking Management'!B1090&lt;&gt;"",'Booking Management'!B1090,"")</f>
        <v/>
      </c>
      <c r="C1094" s="34" t="str">
        <f>IF('Booking Management'!T1090&lt;&gt;"",'Booking Management'!T1090,"")</f>
        <v/>
      </c>
      <c r="D1094" s="35" t="str">
        <f t="shared" ca="1" si="18"/>
        <v/>
      </c>
      <c r="G1094" s="3"/>
      <c r="H1094" s="23"/>
      <c r="K1094" s="3"/>
      <c r="Q1094"/>
      <c r="R1094" s="3" t="str">
        <f>'New Material Details'!K1095</f>
        <v>Ratan Aluminium Recycling</v>
      </c>
      <c r="S1094" s="2">
        <f>'Booking Management'!Q1090</f>
        <v>0</v>
      </c>
    </row>
    <row r="1095" spans="1:19">
      <c r="A1095" s="23">
        <f>'Booking Management'!A1091</f>
        <v>0</v>
      </c>
      <c r="B1095" s="33" t="str">
        <f>IF('Booking Management'!B1091&lt;&gt;"",'Booking Management'!B1091,"")</f>
        <v/>
      </c>
      <c r="C1095" s="34" t="str">
        <f>IF('Booking Management'!T1091&lt;&gt;"",'Booking Management'!T1091,"")</f>
        <v/>
      </c>
      <c r="D1095" s="35" t="str">
        <f t="shared" ca="1" si="18"/>
        <v/>
      </c>
      <c r="E1095" s="3"/>
      <c r="F1095" s="3"/>
      <c r="G1095" s="3"/>
      <c r="H1095" s="23"/>
      <c r="I1095" s="3"/>
      <c r="J1095" s="3"/>
      <c r="K1095" s="3"/>
      <c r="M1095" s="3"/>
      <c r="N1095" s="3"/>
      <c r="Q1095"/>
      <c r="R1095" s="3" t="str">
        <f>'New Material Details'!K1096</f>
        <v>Bhatan Steel Recycling</v>
      </c>
      <c r="S1095" s="2">
        <f>'Booking Management'!Q1091</f>
        <v>0</v>
      </c>
    </row>
    <row r="1096" spans="1:19">
      <c r="A1096" s="23">
        <f>'Booking Management'!A1092</f>
        <v>0</v>
      </c>
      <c r="B1096" s="33" t="str">
        <f>IF('Booking Management'!B1092&lt;&gt;"",'Booking Management'!B1092,"")</f>
        <v/>
      </c>
      <c r="C1096" s="34" t="str">
        <f>IF('Booking Management'!T1092&lt;&gt;"",'Booking Management'!T1092,"")</f>
        <v/>
      </c>
      <c r="D1096" s="35" t="str">
        <f t="shared" ca="1" si="18"/>
        <v/>
      </c>
      <c r="E1096" s="3"/>
      <c r="F1096" s="3"/>
      <c r="G1096" s="3"/>
      <c r="H1096" s="23"/>
      <c r="I1096" s="3"/>
      <c r="J1096" s="3"/>
      <c r="K1096" s="3"/>
      <c r="M1096" s="3"/>
      <c r="N1096" s="3"/>
      <c r="Q1096"/>
      <c r="R1096" s="3" t="str">
        <f>'New Material Details'!K1097</f>
        <v>Serve Copper Recycling</v>
      </c>
      <c r="S1096" s="2">
        <f>'Booking Management'!Q1092</f>
        <v>0</v>
      </c>
    </row>
    <row r="1097" spans="1:19">
      <c r="A1097" s="23">
        <f>'Booking Management'!A1093</f>
        <v>0</v>
      </c>
      <c r="B1097" s="33" t="str">
        <f>IF('Booking Management'!B1093&lt;&gt;"",'Booking Management'!B1093,"")</f>
        <v/>
      </c>
      <c r="C1097" s="34" t="str">
        <f>IF('Booking Management'!T1093&lt;&gt;"",'Booking Management'!T1093,"")</f>
        <v/>
      </c>
      <c r="D1097" s="35" t="str">
        <f t="shared" ca="1" si="18"/>
        <v/>
      </c>
      <c r="E1097" s="3"/>
      <c r="F1097" s="3"/>
      <c r="G1097" s="3"/>
      <c r="H1097" s="23"/>
      <c r="I1097" s="3"/>
      <c r="J1097" s="3"/>
      <c r="K1097" s="3"/>
      <c r="M1097" s="3"/>
      <c r="N1097" s="3"/>
      <c r="Q1097"/>
      <c r="R1097" s="3" t="str">
        <f>'New Material Details'!K1098</f>
        <v>Ratan Aluminium Recycling</v>
      </c>
      <c r="S1097" s="2">
        <f>'Booking Management'!Q1093</f>
        <v>0</v>
      </c>
    </row>
    <row r="1098" spans="1:19">
      <c r="A1098" s="23">
        <f>'Booking Management'!A1094</f>
        <v>0</v>
      </c>
      <c r="B1098" s="33" t="str">
        <f>IF('Booking Management'!B1094&lt;&gt;"",'Booking Management'!B1094,"")</f>
        <v/>
      </c>
      <c r="C1098" s="34" t="str">
        <f>IF('Booking Management'!T1094&lt;&gt;"",'Booking Management'!T1094,"")</f>
        <v/>
      </c>
      <c r="D1098" s="35" t="str">
        <f t="shared" ca="1" si="18"/>
        <v/>
      </c>
      <c r="E1098" s="3"/>
      <c r="F1098" s="3"/>
      <c r="G1098" s="3"/>
      <c r="H1098" s="23"/>
      <c r="I1098" s="3"/>
      <c r="J1098" s="3"/>
      <c r="K1098" s="3"/>
      <c r="M1098" s="3"/>
      <c r="N1098" s="3"/>
      <c r="Q1098"/>
      <c r="R1098" s="3" t="str">
        <f>'New Material Details'!K1099</f>
        <v>Bhatan Steel Recycling</v>
      </c>
      <c r="S1098" s="2">
        <f>'Booking Management'!Q1094</f>
        <v>0</v>
      </c>
    </row>
    <row r="1099" spans="1:19">
      <c r="A1099" s="23">
        <f>'Booking Management'!A1095</f>
        <v>0</v>
      </c>
      <c r="B1099" s="33" t="str">
        <f>IF('Booking Management'!B1095&lt;&gt;"",'Booking Management'!B1095,"")</f>
        <v/>
      </c>
      <c r="C1099" s="34" t="str">
        <f>IF('Booking Management'!T1095&lt;&gt;"",'Booking Management'!T1095,"")</f>
        <v/>
      </c>
      <c r="D1099" s="35" t="str">
        <f t="shared" ca="1" si="18"/>
        <v/>
      </c>
      <c r="E1099" s="3"/>
      <c r="F1099" s="3"/>
      <c r="G1099" s="3"/>
      <c r="H1099" s="23"/>
      <c r="I1099" s="3"/>
      <c r="J1099" s="3"/>
      <c r="K1099" s="3"/>
      <c r="M1099" s="3"/>
      <c r="N1099" s="3"/>
      <c r="Q1099"/>
      <c r="R1099" s="3" t="str">
        <f>'New Material Details'!K1100</f>
        <v>Serve Copper Recycling</v>
      </c>
      <c r="S1099" s="2">
        <f>'Booking Management'!Q1095</f>
        <v>0</v>
      </c>
    </row>
    <row r="1100" spans="1:19">
      <c r="A1100" s="23">
        <f>'Booking Management'!A1096</f>
        <v>0</v>
      </c>
      <c r="B1100" s="33" t="str">
        <f>IF('Booking Management'!B1096&lt;&gt;"",'Booking Management'!B1096,"")</f>
        <v/>
      </c>
      <c r="C1100" s="34" t="str">
        <f>IF('Booking Management'!T1096&lt;&gt;"",'Booking Management'!T1096,"")</f>
        <v/>
      </c>
      <c r="D1100" s="35" t="str">
        <f t="shared" ca="1" si="18"/>
        <v/>
      </c>
      <c r="E1100" s="3"/>
      <c r="F1100" s="3"/>
      <c r="G1100" s="3"/>
      <c r="H1100" s="23"/>
      <c r="I1100" s="3"/>
      <c r="J1100" s="3"/>
      <c r="K1100" s="3"/>
      <c r="Q1100"/>
      <c r="R1100" s="3" t="str">
        <f>'New Material Details'!K1101</f>
        <v>Ratan Aluminium Recycling</v>
      </c>
      <c r="S1100" s="2">
        <f>'Booking Management'!Q1096</f>
        <v>0</v>
      </c>
    </row>
    <row r="1101" spans="1:19">
      <c r="A1101" s="23">
        <f>'Booking Management'!A1097</f>
        <v>0</v>
      </c>
      <c r="B1101" s="33" t="str">
        <f>IF('Booking Management'!B1097&lt;&gt;"",'Booking Management'!B1097,"")</f>
        <v/>
      </c>
      <c r="C1101" s="34" t="str">
        <f>IF('Booking Management'!T1097&lt;&gt;"",'Booking Management'!T1097,"")</f>
        <v/>
      </c>
      <c r="D1101" s="35" t="str">
        <f t="shared" ca="1" si="18"/>
        <v/>
      </c>
      <c r="E1101" s="3"/>
      <c r="F1101" s="3"/>
      <c r="G1101" s="3"/>
      <c r="H1101" s="23"/>
      <c r="I1101" s="3"/>
      <c r="J1101" s="3"/>
      <c r="K1101" s="3"/>
      <c r="Q1101"/>
      <c r="R1101" s="3" t="str">
        <f>'New Material Details'!K1102</f>
        <v>Bhatan Steel Recycling</v>
      </c>
      <c r="S1101" s="2">
        <f>'Booking Management'!Q1097</f>
        <v>0</v>
      </c>
    </row>
    <row r="1102" spans="1:19">
      <c r="A1102" s="23">
        <f>'Booking Management'!A1098</f>
        <v>0</v>
      </c>
      <c r="B1102" s="33" t="str">
        <f>IF('Booking Management'!B1098&lt;&gt;"",'Booking Management'!B1098,"")</f>
        <v/>
      </c>
      <c r="C1102" s="34" t="str">
        <f>IF('Booking Management'!T1098&lt;&gt;"",'Booking Management'!T1098,"")</f>
        <v/>
      </c>
      <c r="D1102" s="35" t="str">
        <f t="shared" ca="1" si="18"/>
        <v/>
      </c>
      <c r="G1102" s="3"/>
      <c r="H1102" s="23"/>
      <c r="I1102" s="3"/>
      <c r="J1102" s="3"/>
      <c r="K1102" s="3"/>
      <c r="Q1102"/>
      <c r="R1102" s="3" t="str">
        <f>'New Material Details'!K1103</f>
        <v>Serve Copper Recycling</v>
      </c>
      <c r="S1102" s="2">
        <f>'Booking Management'!Q1098</f>
        <v>0</v>
      </c>
    </row>
    <row r="1103" spans="1:19">
      <c r="A1103" s="23">
        <f>'Booking Management'!A1099</f>
        <v>0</v>
      </c>
      <c r="B1103" s="33" t="str">
        <f>IF('Booking Management'!B1099&lt;&gt;"",'Booking Management'!B1099,"")</f>
        <v/>
      </c>
      <c r="C1103" s="34" t="str">
        <f>IF('Booking Management'!T1099&lt;&gt;"",'Booking Management'!T1099,"")</f>
        <v/>
      </c>
      <c r="D1103" s="35" t="str">
        <f t="shared" ca="1" si="18"/>
        <v/>
      </c>
      <c r="G1103" s="3"/>
      <c r="H1103" s="23"/>
      <c r="I1103" s="3"/>
      <c r="J1103" s="3"/>
      <c r="K1103" s="3"/>
      <c r="Q1103"/>
      <c r="R1103" s="3" t="str">
        <f>'New Material Details'!K1104</f>
        <v>Ratan Aluminium Recycling</v>
      </c>
      <c r="S1103" s="2">
        <f>'Booking Management'!Q1099</f>
        <v>0</v>
      </c>
    </row>
    <row r="1104" spans="1:19">
      <c r="A1104" s="23">
        <f>'Booking Management'!A1100</f>
        <v>0</v>
      </c>
      <c r="B1104" s="33" t="str">
        <f>IF('Booking Management'!B1100&lt;&gt;"",'Booking Management'!B1100,"")</f>
        <v/>
      </c>
      <c r="C1104" s="34" t="str">
        <f>IF('Booking Management'!T1100&lt;&gt;"",'Booking Management'!T1100,"")</f>
        <v/>
      </c>
      <c r="D1104" s="35" t="str">
        <f t="shared" ca="1" si="18"/>
        <v/>
      </c>
      <c r="G1104" s="3"/>
      <c r="H1104" s="23"/>
      <c r="I1104" s="3"/>
      <c r="J1104" s="3"/>
      <c r="K1104" s="3"/>
      <c r="Q1104"/>
      <c r="R1104" s="3" t="str">
        <f>'New Material Details'!K1105</f>
        <v>Bhatan Steel Recycling</v>
      </c>
      <c r="S1104" s="2">
        <f>'Booking Management'!Q1100</f>
        <v>0</v>
      </c>
    </row>
    <row r="1105" spans="1:19">
      <c r="A1105" s="23">
        <f>'Booking Management'!A1101</f>
        <v>0</v>
      </c>
      <c r="B1105" s="33" t="str">
        <f>IF('Booking Management'!B1101&lt;&gt;"",'Booking Management'!B1101,"")</f>
        <v/>
      </c>
      <c r="C1105" s="34" t="str">
        <f>IF('Booking Management'!T1101&lt;&gt;"",'Booking Management'!T1101,"")</f>
        <v/>
      </c>
      <c r="D1105" s="35" t="str">
        <f t="shared" ca="1" si="18"/>
        <v/>
      </c>
      <c r="G1105" s="3"/>
      <c r="H1105" s="23"/>
      <c r="I1105" s="3"/>
      <c r="J1105" s="3"/>
      <c r="K1105" s="3"/>
      <c r="Q1105"/>
      <c r="R1105" s="3" t="str">
        <f>'New Material Details'!K1106</f>
        <v>Serve Copper Recycling</v>
      </c>
      <c r="S1105" s="2">
        <f>'Booking Management'!Q1101</f>
        <v>0</v>
      </c>
    </row>
    <row r="1106" spans="1:19">
      <c r="A1106" s="23">
        <f>'Booking Management'!A1102</f>
        <v>0</v>
      </c>
      <c r="B1106" s="33" t="str">
        <f>IF('Booking Management'!B1102&lt;&gt;"",'Booking Management'!B1102,"")</f>
        <v/>
      </c>
      <c r="C1106" s="34" t="str">
        <f>IF('Booking Management'!T1102&lt;&gt;"",'Booking Management'!T1102,"")</f>
        <v/>
      </c>
      <c r="D1106" s="35" t="str">
        <f t="shared" ca="1" si="18"/>
        <v/>
      </c>
      <c r="G1106" s="3"/>
      <c r="H1106" s="23"/>
      <c r="I1106" s="3"/>
      <c r="J1106" s="3"/>
      <c r="K1106" s="3"/>
      <c r="M1106" s="3"/>
      <c r="N1106" s="3"/>
      <c r="Q1106"/>
      <c r="R1106" s="3" t="str">
        <f>'New Material Details'!K1107</f>
        <v>Ratan Aluminium Recycling</v>
      </c>
      <c r="S1106" s="2">
        <f>'Booking Management'!Q1102</f>
        <v>0</v>
      </c>
    </row>
    <row r="1107" spans="1:19">
      <c r="A1107" s="23">
        <f>'Booking Management'!A1103</f>
        <v>0</v>
      </c>
      <c r="B1107" s="33" t="str">
        <f>IF('Booking Management'!B1103&lt;&gt;"",'Booking Management'!B1103,"")</f>
        <v/>
      </c>
      <c r="C1107" s="34" t="str">
        <f>IF('Booking Management'!T1103&lt;&gt;"",'Booking Management'!T1103,"")</f>
        <v/>
      </c>
      <c r="D1107" s="35" t="str">
        <f t="shared" ca="1" si="18"/>
        <v/>
      </c>
      <c r="G1107" s="3"/>
      <c r="H1107" s="23"/>
      <c r="I1107" s="3"/>
      <c r="J1107" s="3"/>
      <c r="K1107" s="3"/>
      <c r="Q1107"/>
      <c r="R1107" s="3" t="str">
        <f>'New Material Details'!K1108</f>
        <v>Bhatan Steel Recycling</v>
      </c>
      <c r="S1107" s="2">
        <f>'Booking Management'!Q1103</f>
        <v>0</v>
      </c>
    </row>
    <row r="1108" spans="1:19">
      <c r="A1108" s="23">
        <f>'Booking Management'!A1104</f>
        <v>0</v>
      </c>
      <c r="B1108" s="33" t="str">
        <f>IF('Booking Management'!B1104&lt;&gt;"",'Booking Management'!B1104,"")</f>
        <v/>
      </c>
      <c r="C1108" s="34" t="str">
        <f>IF('Booking Management'!T1104&lt;&gt;"",'Booking Management'!T1104,"")</f>
        <v/>
      </c>
      <c r="D1108" s="35" t="str">
        <f t="shared" ca="1" si="18"/>
        <v/>
      </c>
      <c r="G1108" s="3"/>
      <c r="H1108" s="23"/>
      <c r="I1108" s="3"/>
      <c r="J1108" s="3"/>
      <c r="K1108" s="3"/>
      <c r="Q1108"/>
      <c r="R1108" s="3" t="str">
        <f>'New Material Details'!K1109</f>
        <v>Serve Copper Recycling</v>
      </c>
      <c r="S1108" s="2">
        <f>'Booking Management'!Q1104</f>
        <v>0</v>
      </c>
    </row>
    <row r="1109" spans="1:19">
      <c r="A1109" s="23">
        <f>'Booking Management'!A1105</f>
        <v>0</v>
      </c>
      <c r="B1109" s="33" t="str">
        <f>IF('Booking Management'!B1105&lt;&gt;"",'Booking Management'!B1105,"")</f>
        <v/>
      </c>
      <c r="C1109" s="34" t="str">
        <f>IF('Booking Management'!T1105&lt;&gt;"",'Booking Management'!T1105,"")</f>
        <v/>
      </c>
      <c r="D1109" s="35" t="str">
        <f t="shared" ca="1" si="18"/>
        <v/>
      </c>
      <c r="G1109" s="3"/>
      <c r="H1109" s="23"/>
      <c r="I1109" s="3"/>
      <c r="J1109" s="3"/>
      <c r="K1109" s="3"/>
      <c r="Q1109"/>
      <c r="R1109" s="3" t="str">
        <f>'New Material Details'!K1110</f>
        <v>Ratan Aluminium Recycling</v>
      </c>
      <c r="S1109" s="2">
        <f>'Booking Management'!Q1105</f>
        <v>0</v>
      </c>
    </row>
    <row r="1110" spans="1:19">
      <c r="A1110" s="23">
        <f>'Booking Management'!A1106</f>
        <v>0</v>
      </c>
      <c r="B1110" s="33" t="str">
        <f>IF('Booking Management'!B1106&lt;&gt;"",'Booking Management'!B1106,"")</f>
        <v/>
      </c>
      <c r="C1110" s="34" t="str">
        <f>IF('Booking Management'!T1106&lt;&gt;"",'Booking Management'!T1106,"")</f>
        <v/>
      </c>
      <c r="D1110" s="35" t="str">
        <f t="shared" ca="1" si="18"/>
        <v/>
      </c>
      <c r="G1110" s="3"/>
      <c r="H1110" s="23"/>
      <c r="I1110" s="3"/>
      <c r="J1110" s="3"/>
      <c r="K1110" s="3"/>
      <c r="Q1110"/>
      <c r="R1110" s="3" t="str">
        <f>'New Material Details'!K1111</f>
        <v>Bhatan Steel Recycling</v>
      </c>
      <c r="S1110" s="2">
        <f>'Booking Management'!Q1106</f>
        <v>0</v>
      </c>
    </row>
    <row r="1111" spans="1:19">
      <c r="A1111" s="23">
        <f>'Booking Management'!A1107</f>
        <v>0</v>
      </c>
      <c r="B1111" s="33" t="str">
        <f>IF('Booking Management'!B1107&lt;&gt;"",'Booking Management'!B1107,"")</f>
        <v/>
      </c>
      <c r="C1111" s="34" t="str">
        <f>IF('Booking Management'!T1107&lt;&gt;"",'Booking Management'!T1107,"")</f>
        <v/>
      </c>
      <c r="D1111" s="35" t="str">
        <f t="shared" ca="1" si="18"/>
        <v/>
      </c>
      <c r="G1111" s="3"/>
      <c r="H1111" s="23"/>
      <c r="I1111" s="3"/>
      <c r="J1111" s="3"/>
      <c r="K1111" s="3"/>
      <c r="Q1111"/>
      <c r="R1111" s="3" t="str">
        <f>'New Material Details'!K1112</f>
        <v>Serve Copper Recycling</v>
      </c>
      <c r="S1111" s="2">
        <f>'Booking Management'!Q1107</f>
        <v>0</v>
      </c>
    </row>
    <row r="1112" spans="1:19">
      <c r="A1112" s="23">
        <f>'Booking Management'!A1108</f>
        <v>0</v>
      </c>
      <c r="B1112" s="33" t="str">
        <f>IF('Booking Management'!B1108&lt;&gt;"",'Booking Management'!B1108,"")</f>
        <v/>
      </c>
      <c r="C1112" s="34" t="str">
        <f>IF('Booking Management'!T1108&lt;&gt;"",'Booking Management'!T1108,"")</f>
        <v/>
      </c>
      <c r="D1112" s="35" t="str">
        <f t="shared" ca="1" si="18"/>
        <v/>
      </c>
      <c r="G1112" s="3"/>
      <c r="H1112" s="23"/>
      <c r="I1112" s="3"/>
      <c r="J1112" s="3"/>
      <c r="Q1112"/>
      <c r="R1112" s="3" t="str">
        <f>'New Material Details'!K1113</f>
        <v>Ratan Aluminium Recycling</v>
      </c>
      <c r="S1112" s="2">
        <f>'Booking Management'!Q1108</f>
        <v>0</v>
      </c>
    </row>
    <row r="1113" spans="1:19">
      <c r="A1113" s="23">
        <f>'Booking Management'!A1109</f>
        <v>0</v>
      </c>
      <c r="B1113" s="33" t="str">
        <f>IF('Booking Management'!B1109&lt;&gt;"",'Booking Management'!B1109,"")</f>
        <v/>
      </c>
      <c r="C1113" s="34" t="str">
        <f>IF('Booking Management'!T1109&lt;&gt;"",'Booking Management'!T1109,"")</f>
        <v/>
      </c>
      <c r="D1113" s="35" t="str">
        <f t="shared" ca="1" si="18"/>
        <v/>
      </c>
      <c r="H1113" s="23"/>
      <c r="I1113" s="3"/>
      <c r="J1113" s="3"/>
      <c r="Q1113"/>
      <c r="R1113" s="3" t="str">
        <f>'New Material Details'!K1114</f>
        <v>Bhatan Steel Recycling</v>
      </c>
      <c r="S1113" s="2">
        <f>'Booking Management'!Q1109</f>
        <v>0</v>
      </c>
    </row>
    <row r="1114" spans="1:19">
      <c r="A1114" s="23">
        <f>'Booking Management'!A1110</f>
        <v>0</v>
      </c>
      <c r="B1114" s="33" t="str">
        <f>IF('Booking Management'!B1110&lt;&gt;"",'Booking Management'!B1110,"")</f>
        <v/>
      </c>
      <c r="C1114" s="34" t="str">
        <f>IF('Booking Management'!T1110&lt;&gt;"",'Booking Management'!T1110,"")</f>
        <v/>
      </c>
      <c r="D1114" s="35" t="str">
        <f t="shared" ca="1" si="18"/>
        <v/>
      </c>
      <c r="H1114" s="23"/>
      <c r="I1114" s="3"/>
      <c r="J1114" s="3"/>
      <c r="Q1114"/>
      <c r="R1114" s="3" t="str">
        <f>'New Material Details'!K1115</f>
        <v>Serve Copper Recycling</v>
      </c>
      <c r="S1114" s="2">
        <f>'Booking Management'!Q1110</f>
        <v>0</v>
      </c>
    </row>
    <row r="1115" spans="1:19">
      <c r="A1115" s="23">
        <f>'Booking Management'!A1111</f>
        <v>0</v>
      </c>
      <c r="B1115" s="33" t="str">
        <f>IF('Booking Management'!B1111&lt;&gt;"",'Booking Management'!B1111,"")</f>
        <v/>
      </c>
      <c r="C1115" s="34" t="str">
        <f>IF('Booking Management'!T1111&lt;&gt;"",'Booking Management'!T1111,"")</f>
        <v/>
      </c>
      <c r="D1115" s="35" t="str">
        <f t="shared" ca="1" si="18"/>
        <v/>
      </c>
      <c r="G1115" s="3"/>
      <c r="H1115" s="23"/>
      <c r="I1115" s="3"/>
      <c r="J1115" s="3"/>
      <c r="K1115" s="3"/>
      <c r="Q1115"/>
      <c r="R1115" s="3" t="str">
        <f>'New Material Details'!K1116</f>
        <v>Ratan Aluminium Recycling</v>
      </c>
      <c r="S1115" s="2">
        <f>'Booking Management'!Q1111</f>
        <v>0</v>
      </c>
    </row>
    <row r="1116" spans="1:19">
      <c r="A1116" s="23">
        <f>'Booking Management'!A1112</f>
        <v>0</v>
      </c>
      <c r="B1116" s="33" t="str">
        <f>IF('Booking Management'!B1112&lt;&gt;"",'Booking Management'!B1112,"")</f>
        <v/>
      </c>
      <c r="C1116" s="34" t="str">
        <f>IF('Booking Management'!T1112&lt;&gt;"",'Booking Management'!T1112,"")</f>
        <v/>
      </c>
      <c r="D1116" s="35" t="str">
        <f t="shared" ca="1" si="18"/>
        <v/>
      </c>
      <c r="G1116" s="3"/>
      <c r="H1116" s="23"/>
      <c r="I1116" s="3"/>
      <c r="J1116" s="3"/>
      <c r="K1116" s="3"/>
      <c r="Q1116"/>
      <c r="R1116" s="3" t="str">
        <f>'New Material Details'!K1117</f>
        <v>Bhatan Steel Recycling</v>
      </c>
      <c r="S1116" s="2">
        <f>'Booking Management'!Q1112</f>
        <v>0</v>
      </c>
    </row>
    <row r="1117" spans="1:19">
      <c r="A1117" s="23">
        <f>'Booking Management'!A1113</f>
        <v>0</v>
      </c>
      <c r="B1117" s="33" t="str">
        <f>IF('Booking Management'!B1113&lt;&gt;"",'Booking Management'!B1113,"")</f>
        <v/>
      </c>
      <c r="C1117" s="34" t="str">
        <f>IF('Booking Management'!T1113&lt;&gt;"",'Booking Management'!T1113,"")</f>
        <v/>
      </c>
      <c r="D1117" s="35" t="str">
        <f t="shared" ca="1" si="18"/>
        <v/>
      </c>
      <c r="G1117" s="3"/>
      <c r="H1117" s="23"/>
      <c r="I1117" s="3"/>
      <c r="J1117" s="3"/>
      <c r="K1117" s="3"/>
      <c r="Q1117"/>
      <c r="R1117" s="3" t="str">
        <f>'New Material Details'!K1118</f>
        <v>Serve Copper Recycling</v>
      </c>
      <c r="S1117" s="2">
        <f>'Booking Management'!Q1113</f>
        <v>0</v>
      </c>
    </row>
    <row r="1118" spans="1:19">
      <c r="A1118" s="23">
        <f>'Booking Management'!A1114</f>
        <v>0</v>
      </c>
      <c r="B1118" s="33" t="str">
        <f>IF('Booking Management'!B1114&lt;&gt;"",'Booking Management'!B1114,"")</f>
        <v/>
      </c>
      <c r="C1118" s="34" t="str">
        <f>IF('Booking Management'!T1114&lt;&gt;"",'Booking Management'!T1114,"")</f>
        <v/>
      </c>
      <c r="D1118" s="35" t="str">
        <f t="shared" ca="1" si="18"/>
        <v/>
      </c>
      <c r="G1118" s="3"/>
      <c r="H1118" s="23"/>
      <c r="K1118" s="3"/>
      <c r="Q1118"/>
      <c r="R1118" s="3" t="str">
        <f>'New Material Details'!K1119</f>
        <v>Ratan Aluminium Recycling</v>
      </c>
      <c r="S1118" s="2">
        <f>'Booking Management'!Q1114</f>
        <v>0</v>
      </c>
    </row>
    <row r="1119" spans="1:19">
      <c r="A1119" s="23">
        <f>'Booking Management'!A1115</f>
        <v>0</v>
      </c>
      <c r="B1119" s="33" t="str">
        <f>IF('Booking Management'!B1115&lt;&gt;"",'Booking Management'!B1115,"")</f>
        <v/>
      </c>
      <c r="C1119" s="34" t="str">
        <f>IF('Booking Management'!T1115&lt;&gt;"",'Booking Management'!T1115,"")</f>
        <v/>
      </c>
      <c r="D1119" s="35" t="str">
        <f t="shared" ca="1" si="18"/>
        <v/>
      </c>
      <c r="G1119" s="3"/>
      <c r="H1119" s="23"/>
      <c r="I1119" s="3"/>
      <c r="J1119" s="3"/>
      <c r="K1119" s="3"/>
      <c r="Q1119"/>
      <c r="R1119" s="3" t="str">
        <f>'New Material Details'!K1120</f>
        <v>Bhatan Steel Recycling</v>
      </c>
      <c r="S1119" s="2">
        <f>'Booking Management'!Q1115</f>
        <v>0</v>
      </c>
    </row>
    <row r="1120" spans="1:19">
      <c r="A1120" s="23">
        <f>'Booking Management'!A1116</f>
        <v>0</v>
      </c>
      <c r="B1120" s="33" t="str">
        <f>IF('Booking Management'!B1116&lt;&gt;"",'Booking Management'!B1116,"")</f>
        <v/>
      </c>
      <c r="C1120" s="34" t="str">
        <f>IF('Booking Management'!T1116&lt;&gt;"",'Booking Management'!T1116,"")</f>
        <v/>
      </c>
      <c r="D1120" s="35" t="str">
        <f t="shared" ca="1" si="18"/>
        <v/>
      </c>
      <c r="G1120" s="3"/>
      <c r="H1120" s="23"/>
      <c r="Q1120"/>
      <c r="R1120" s="3" t="str">
        <f>'New Material Details'!K1121</f>
        <v>Serve Copper Recycling</v>
      </c>
      <c r="S1120" s="2">
        <f>'Booking Management'!Q1116</f>
        <v>0</v>
      </c>
    </row>
    <row r="1121" spans="1:19">
      <c r="A1121" s="23">
        <f>'Booking Management'!A1117</f>
        <v>0</v>
      </c>
      <c r="B1121" s="33" t="str">
        <f>IF('Booking Management'!B1117&lt;&gt;"",'Booking Management'!B1117,"")</f>
        <v/>
      </c>
      <c r="C1121" s="34" t="str">
        <f>IF('Booking Management'!T1117&lt;&gt;"",'Booking Management'!T1117,"")</f>
        <v/>
      </c>
      <c r="D1121" s="35" t="str">
        <f t="shared" ca="1" si="18"/>
        <v/>
      </c>
      <c r="H1121" s="23"/>
      <c r="I1121" s="3"/>
      <c r="J1121" s="3"/>
      <c r="K1121" s="3"/>
      <c r="Q1121"/>
      <c r="R1121" s="3" t="str">
        <f>'New Material Details'!K1122</f>
        <v>Ratan Aluminium Recycling</v>
      </c>
      <c r="S1121" s="2">
        <f>'Booking Management'!Q1117</f>
        <v>0</v>
      </c>
    </row>
    <row r="1122" spans="1:19">
      <c r="A1122" s="23">
        <f>'Booking Management'!A1118</f>
        <v>0</v>
      </c>
      <c r="B1122" s="33" t="str">
        <f>IF('Booking Management'!B1118&lt;&gt;"",'Booking Management'!B1118,"")</f>
        <v/>
      </c>
      <c r="C1122" s="34" t="str">
        <f>IF('Booking Management'!T1118&lt;&gt;"",'Booking Management'!T1118,"")</f>
        <v/>
      </c>
      <c r="D1122" s="35" t="str">
        <f t="shared" ca="1" si="18"/>
        <v/>
      </c>
      <c r="G1122" s="3"/>
      <c r="H1122" s="23"/>
      <c r="I1122" s="3"/>
      <c r="J1122" s="3"/>
      <c r="K1122" s="3"/>
      <c r="Q1122"/>
      <c r="R1122" s="3" t="str">
        <f>'New Material Details'!K1123</f>
        <v>Bhatan Steel Recycling</v>
      </c>
      <c r="S1122" s="2">
        <f>'Booking Management'!Q1118</f>
        <v>0</v>
      </c>
    </row>
    <row r="1123" spans="1:19">
      <c r="A1123" s="23">
        <f>'Booking Management'!A1119</f>
        <v>0</v>
      </c>
      <c r="B1123" s="33" t="str">
        <f>IF('Booking Management'!B1119&lt;&gt;"",'Booking Management'!B1119,"")</f>
        <v/>
      </c>
      <c r="C1123" s="34" t="str">
        <f>IF('Booking Management'!T1119&lt;&gt;"",'Booking Management'!T1119,"")</f>
        <v/>
      </c>
      <c r="D1123" s="35" t="str">
        <f t="shared" ca="1" si="18"/>
        <v/>
      </c>
      <c r="H1123" s="23"/>
      <c r="Q1123"/>
      <c r="R1123" s="3" t="str">
        <f>'New Material Details'!K1124</f>
        <v>Serve Copper Recycling</v>
      </c>
      <c r="S1123" s="2">
        <f>'Booking Management'!Q1119</f>
        <v>0</v>
      </c>
    </row>
    <row r="1124" spans="1:19">
      <c r="A1124" s="23">
        <f>'Booking Management'!A1120</f>
        <v>0</v>
      </c>
      <c r="B1124" s="33" t="str">
        <f>IF('Booking Management'!B1120&lt;&gt;"",'Booking Management'!B1120,"")</f>
        <v/>
      </c>
      <c r="C1124" s="34" t="str">
        <f>IF('Booking Management'!T1120&lt;&gt;"",'Booking Management'!T1120,"")</f>
        <v/>
      </c>
      <c r="D1124" s="35" t="str">
        <f t="shared" ca="1" si="18"/>
        <v/>
      </c>
      <c r="H1124" s="23"/>
      <c r="J1124" s="3"/>
      <c r="K1124" s="3"/>
      <c r="Q1124"/>
      <c r="R1124" s="3" t="str">
        <f>'New Material Details'!K1125</f>
        <v>Ratan Aluminium Recycling</v>
      </c>
      <c r="S1124" s="2">
        <f>'Booking Management'!Q1120</f>
        <v>0</v>
      </c>
    </row>
    <row r="1125" spans="1:19">
      <c r="A1125" s="23">
        <f>'Booking Management'!A1121</f>
        <v>0</v>
      </c>
      <c r="B1125" s="33" t="str">
        <f>IF('Booking Management'!B1121&lt;&gt;"",'Booking Management'!B1121,"")</f>
        <v/>
      </c>
      <c r="C1125" s="34" t="str">
        <f>IF('Booking Management'!T1121&lt;&gt;"",'Booking Management'!T1121,"")</f>
        <v/>
      </c>
      <c r="D1125" s="35" t="str">
        <f t="shared" ca="1" si="18"/>
        <v/>
      </c>
      <c r="G1125" s="3"/>
      <c r="H1125" s="23"/>
      <c r="I1125" s="3"/>
      <c r="J1125" s="3"/>
      <c r="K1125" s="3"/>
      <c r="Q1125"/>
      <c r="R1125" s="3" t="str">
        <f>'New Material Details'!K1126</f>
        <v>Bhatan Steel Recycling</v>
      </c>
      <c r="S1125" s="2">
        <f>'Booking Management'!Q1121</f>
        <v>0</v>
      </c>
    </row>
    <row r="1126" spans="1:19">
      <c r="A1126" s="23">
        <f>'Booking Management'!A1122</f>
        <v>0</v>
      </c>
      <c r="B1126" s="33" t="str">
        <f>IF('Booking Management'!B1122&lt;&gt;"",'Booking Management'!B1122,"")</f>
        <v/>
      </c>
      <c r="C1126" s="34" t="str">
        <f>IF('Booking Management'!T1122&lt;&gt;"",'Booking Management'!T1122,"")</f>
        <v/>
      </c>
      <c r="D1126" s="35" t="str">
        <f t="shared" ca="1" si="18"/>
        <v/>
      </c>
      <c r="H1126" s="23"/>
      <c r="J1126" s="3"/>
      <c r="K1126" s="3"/>
      <c r="Q1126"/>
      <c r="R1126" s="3" t="str">
        <f>'New Material Details'!K1127</f>
        <v>Serve Copper Recycling</v>
      </c>
      <c r="S1126" s="2">
        <f>'Booking Management'!Q1122</f>
        <v>0</v>
      </c>
    </row>
    <row r="1127" spans="1:19">
      <c r="A1127" s="23">
        <f>'Booking Management'!A1123</f>
        <v>0</v>
      </c>
      <c r="B1127" s="33" t="str">
        <f>IF('Booking Management'!B1123&lt;&gt;"",'Booking Management'!B1123,"")</f>
        <v/>
      </c>
      <c r="C1127" s="34" t="str">
        <f>IF('Booking Management'!T1123&lt;&gt;"",'Booking Management'!T1123,"")</f>
        <v/>
      </c>
      <c r="D1127" s="35" t="str">
        <f t="shared" ca="1" si="18"/>
        <v/>
      </c>
      <c r="G1127" s="3"/>
      <c r="H1127" s="23"/>
      <c r="I1127" s="3"/>
      <c r="J1127" s="3"/>
      <c r="K1127" s="3"/>
      <c r="Q1127"/>
      <c r="R1127" s="3" t="str">
        <f>'New Material Details'!K1128</f>
        <v>Ratan Aluminium Recycling</v>
      </c>
      <c r="S1127" s="2">
        <f>'Booking Management'!Q1123</f>
        <v>0</v>
      </c>
    </row>
    <row r="1128" spans="1:19">
      <c r="A1128" s="23">
        <f>'Booking Management'!A1124</f>
        <v>0</v>
      </c>
      <c r="B1128" s="33" t="str">
        <f>IF('Booking Management'!B1124&lt;&gt;"",'Booking Management'!B1124,"")</f>
        <v/>
      </c>
      <c r="C1128" s="34" t="str">
        <f>IF('Booking Management'!T1124&lt;&gt;"",'Booking Management'!T1124,"")</f>
        <v/>
      </c>
      <c r="D1128" s="35" t="str">
        <f t="shared" ca="1" si="18"/>
        <v/>
      </c>
      <c r="G1128" s="3"/>
      <c r="H1128" s="23"/>
      <c r="I1128" s="3"/>
      <c r="J1128" s="3"/>
      <c r="K1128" s="3"/>
      <c r="Q1128"/>
      <c r="R1128" s="3" t="str">
        <f>'New Material Details'!K1129</f>
        <v>Bhatan Steel Recycling</v>
      </c>
      <c r="S1128" s="2">
        <f>'Booking Management'!Q1124</f>
        <v>0</v>
      </c>
    </row>
    <row r="1129" spans="1:19">
      <c r="A1129" s="23">
        <f>'Booking Management'!A1125</f>
        <v>0</v>
      </c>
      <c r="B1129" s="33" t="str">
        <f>IF('Booking Management'!B1125&lt;&gt;"",'Booking Management'!B1125,"")</f>
        <v/>
      </c>
      <c r="C1129" s="34" t="str">
        <f>IF('Booking Management'!T1125&lt;&gt;"",'Booking Management'!T1125,"")</f>
        <v/>
      </c>
      <c r="D1129" s="35" t="str">
        <f t="shared" ca="1" si="18"/>
        <v/>
      </c>
      <c r="G1129" s="3"/>
      <c r="H1129" s="23"/>
      <c r="I1129" s="3"/>
      <c r="J1129" s="3"/>
      <c r="K1129" s="3"/>
      <c r="Q1129"/>
      <c r="R1129" s="3" t="str">
        <f>'New Material Details'!K1130</f>
        <v>Serve Copper Recycling</v>
      </c>
      <c r="S1129" s="2">
        <f>'Booking Management'!Q1125</f>
        <v>0</v>
      </c>
    </row>
    <row r="1130" spans="1:19">
      <c r="A1130" s="23">
        <f>'Booking Management'!A1126</f>
        <v>0</v>
      </c>
      <c r="B1130" s="33" t="str">
        <f>IF('Booking Management'!B1126&lt;&gt;"",'Booking Management'!B1126,"")</f>
        <v/>
      </c>
      <c r="C1130" s="34" t="str">
        <f>IF('Booking Management'!T1126&lt;&gt;"",'Booking Management'!T1126,"")</f>
        <v/>
      </c>
      <c r="D1130" s="35" t="str">
        <f t="shared" ca="1" si="18"/>
        <v/>
      </c>
      <c r="G1130" s="3"/>
      <c r="H1130" s="23"/>
      <c r="I1130" s="3"/>
      <c r="J1130" s="3"/>
      <c r="K1130" s="3"/>
      <c r="Q1130"/>
      <c r="R1130" s="3" t="str">
        <f>'New Material Details'!K1131</f>
        <v>Ratan Aluminium Recycling</v>
      </c>
      <c r="S1130" s="2">
        <f>'Booking Management'!Q1126</f>
        <v>0</v>
      </c>
    </row>
    <row r="1131" spans="1:19">
      <c r="A1131" s="23">
        <f>'Booking Management'!A1127</f>
        <v>0</v>
      </c>
      <c r="B1131" s="33" t="str">
        <f>IF('Booking Management'!B1127&lt;&gt;"",'Booking Management'!B1127,"")</f>
        <v/>
      </c>
      <c r="C1131" s="34" t="str">
        <f>IF('Booking Management'!T1127&lt;&gt;"",'Booking Management'!T1127,"")</f>
        <v/>
      </c>
      <c r="D1131" s="35" t="str">
        <f t="shared" ca="1" si="18"/>
        <v/>
      </c>
      <c r="G1131" s="3"/>
      <c r="H1131" s="23"/>
      <c r="I1131" s="3"/>
      <c r="J1131" s="3"/>
      <c r="K1131" s="3"/>
      <c r="Q1131"/>
      <c r="R1131" s="3" t="str">
        <f>'New Material Details'!K1132</f>
        <v>Bhatan Steel Recycling</v>
      </c>
      <c r="S1131" s="2">
        <f>'Booking Management'!Q1127</f>
        <v>0</v>
      </c>
    </row>
    <row r="1132" spans="1:19">
      <c r="A1132" s="23">
        <f>'Booking Management'!A1128</f>
        <v>0</v>
      </c>
      <c r="B1132" s="33" t="str">
        <f>IF('Booking Management'!B1128&lt;&gt;"",'Booking Management'!B1128,"")</f>
        <v/>
      </c>
      <c r="C1132" s="34" t="str">
        <f>IF('Booking Management'!T1128&lt;&gt;"",'Booking Management'!T1128,"")</f>
        <v/>
      </c>
      <c r="D1132" s="35" t="str">
        <f t="shared" ca="1" si="18"/>
        <v/>
      </c>
      <c r="G1132" s="3"/>
      <c r="H1132" s="23"/>
      <c r="I1132" s="3"/>
      <c r="J1132" s="3"/>
      <c r="K1132" s="3"/>
      <c r="Q1132"/>
      <c r="R1132" s="3" t="str">
        <f>'New Material Details'!K1133</f>
        <v>Serve Copper Recycling</v>
      </c>
      <c r="S1132" s="2">
        <f>'Booking Management'!Q1128</f>
        <v>0</v>
      </c>
    </row>
    <row r="1133" spans="1:19">
      <c r="A1133" s="23">
        <f>'Booking Management'!A1129</f>
        <v>0</v>
      </c>
      <c r="B1133" s="33" t="str">
        <f>IF('Booking Management'!B1129&lt;&gt;"",'Booking Management'!B1129,"")</f>
        <v/>
      </c>
      <c r="C1133" s="34" t="str">
        <f>IF('Booking Management'!T1129&lt;&gt;"",'Booking Management'!T1129,"")</f>
        <v/>
      </c>
      <c r="D1133" s="35" t="str">
        <f t="shared" ca="1" si="18"/>
        <v/>
      </c>
      <c r="H1133" s="23"/>
      <c r="L1133" s="16"/>
      <c r="Q1133"/>
      <c r="R1133" s="3" t="str">
        <f>'New Material Details'!K1134</f>
        <v>Ratan Aluminium Recycling</v>
      </c>
      <c r="S1133" s="2">
        <f>'Booking Management'!Q1129</f>
        <v>0</v>
      </c>
    </row>
    <row r="1134" spans="1:19">
      <c r="A1134" s="23">
        <f>'Booking Management'!A1130</f>
        <v>0</v>
      </c>
      <c r="B1134" s="33" t="str">
        <f>IF('Booking Management'!B1130&lt;&gt;"",'Booking Management'!B1130,"")</f>
        <v/>
      </c>
      <c r="C1134" s="34" t="str">
        <f>IF('Booking Management'!T1130&lt;&gt;"",'Booking Management'!T1130,"")</f>
        <v/>
      </c>
      <c r="D1134" s="35" t="str">
        <f t="shared" ca="1" si="18"/>
        <v/>
      </c>
      <c r="G1134" s="3"/>
      <c r="H1134" s="23"/>
      <c r="I1134" s="3"/>
      <c r="J1134" s="3"/>
      <c r="K1134" s="3"/>
      <c r="Q1134"/>
      <c r="R1134" s="3" t="str">
        <f>'New Material Details'!K1135</f>
        <v>Bhatan Steel Recycling</v>
      </c>
      <c r="S1134" s="2">
        <f>'Booking Management'!Q1130</f>
        <v>0</v>
      </c>
    </row>
    <row r="1135" spans="1:19">
      <c r="A1135" s="23">
        <f>'Booking Management'!A1131</f>
        <v>0</v>
      </c>
      <c r="B1135" s="33" t="str">
        <f>IF('Booking Management'!B1131&lt;&gt;"",'Booking Management'!B1131,"")</f>
        <v/>
      </c>
      <c r="C1135" s="34" t="str">
        <f>IF('Booking Management'!T1131&lt;&gt;"",'Booking Management'!T1131,"")</f>
        <v/>
      </c>
      <c r="D1135" s="35" t="str">
        <f t="shared" ca="1" si="18"/>
        <v/>
      </c>
      <c r="G1135" s="3"/>
      <c r="H1135" s="23"/>
      <c r="I1135" s="3"/>
      <c r="J1135" s="3"/>
      <c r="K1135" s="3"/>
      <c r="Q1135"/>
      <c r="R1135" s="3" t="str">
        <f>'New Material Details'!K1136</f>
        <v>Serve Copper Recycling</v>
      </c>
      <c r="S1135" s="2">
        <f>'Booking Management'!Q1131</f>
        <v>0</v>
      </c>
    </row>
    <row r="1136" spans="1:19">
      <c r="A1136" s="23">
        <f>'Booking Management'!A1132</f>
        <v>0</v>
      </c>
      <c r="B1136" s="33" t="str">
        <f>IF('Booking Management'!B1132&lt;&gt;"",'Booking Management'!B1132,"")</f>
        <v/>
      </c>
      <c r="C1136" s="34" t="str">
        <f>IF('Booking Management'!T1132&lt;&gt;"",'Booking Management'!T1132,"")</f>
        <v/>
      </c>
      <c r="D1136" s="35" t="str">
        <f t="shared" ca="1" si="18"/>
        <v/>
      </c>
      <c r="H1136" s="23"/>
      <c r="Q1136"/>
      <c r="R1136" s="3" t="str">
        <f>'New Material Details'!K1137</f>
        <v>Ratan Aluminium Recycling</v>
      </c>
      <c r="S1136" s="2">
        <f>'Booking Management'!Q1132</f>
        <v>0</v>
      </c>
    </row>
    <row r="1137" spans="1:19">
      <c r="A1137" s="23">
        <f>'Booking Management'!A1133</f>
        <v>0</v>
      </c>
      <c r="B1137" s="33" t="str">
        <f>IF('Booking Management'!B1133&lt;&gt;"",'Booking Management'!B1133,"")</f>
        <v/>
      </c>
      <c r="C1137" s="34" t="str">
        <f>IF('Booking Management'!T1133&lt;&gt;"",'Booking Management'!T1133,"")</f>
        <v/>
      </c>
      <c r="D1137" s="35" t="str">
        <f t="shared" ca="1" si="18"/>
        <v/>
      </c>
      <c r="H1137" s="23"/>
      <c r="Q1137"/>
      <c r="R1137" s="3" t="str">
        <f>'New Material Details'!K1138</f>
        <v>Bhatan Steel Recycling</v>
      </c>
      <c r="S1137" s="2">
        <f>'Booking Management'!Q1133</f>
        <v>0</v>
      </c>
    </row>
    <row r="1138" spans="1:19">
      <c r="A1138" s="23">
        <f>'Booking Management'!A1134</f>
        <v>0</v>
      </c>
      <c r="B1138" s="33" t="str">
        <f>IF('Booking Management'!B1134&lt;&gt;"",'Booking Management'!B1134,"")</f>
        <v/>
      </c>
      <c r="C1138" s="34" t="str">
        <f>IF('Booking Management'!T1134&lt;&gt;"",'Booking Management'!T1134,"")</f>
        <v/>
      </c>
      <c r="D1138" s="35" t="str">
        <f t="shared" ca="1" si="18"/>
        <v/>
      </c>
      <c r="G1138" s="3"/>
      <c r="H1138" s="23"/>
      <c r="I1138" s="3"/>
      <c r="J1138" s="3"/>
      <c r="K1138" s="3"/>
      <c r="Q1138"/>
      <c r="R1138" s="3" t="str">
        <f>'New Material Details'!K1139</f>
        <v>Serve Copper Recycling</v>
      </c>
      <c r="S1138" s="2">
        <f>'Booking Management'!Q1134</f>
        <v>0</v>
      </c>
    </row>
    <row r="1139" spans="1:19">
      <c r="A1139" s="23">
        <f>'Booking Management'!A1135</f>
        <v>0</v>
      </c>
      <c r="B1139" s="33" t="str">
        <f>IF('Booking Management'!B1135&lt;&gt;"",'Booking Management'!B1135,"")</f>
        <v/>
      </c>
      <c r="C1139" s="34" t="str">
        <f>IF('Booking Management'!T1135&lt;&gt;"",'Booking Management'!T1135,"")</f>
        <v/>
      </c>
      <c r="D1139" s="35" t="str">
        <f t="shared" ca="1" si="18"/>
        <v/>
      </c>
      <c r="G1139" s="3"/>
      <c r="H1139" s="23"/>
      <c r="I1139" s="3"/>
      <c r="J1139" s="3"/>
      <c r="K1139" s="3"/>
      <c r="Q1139"/>
      <c r="R1139" s="3" t="str">
        <f>'New Material Details'!K1140</f>
        <v>Ratan Aluminium Recycling</v>
      </c>
      <c r="S1139" s="2">
        <f>'Booking Management'!Q1135</f>
        <v>0</v>
      </c>
    </row>
    <row r="1140" spans="1:19">
      <c r="A1140" s="23">
        <f>'Booking Management'!A1136</f>
        <v>0</v>
      </c>
      <c r="B1140" s="33" t="str">
        <f>IF('Booking Management'!B1136&lt;&gt;"",'Booking Management'!B1136,"")</f>
        <v/>
      </c>
      <c r="C1140" s="34" t="str">
        <f>IF('Booking Management'!T1136&lt;&gt;"",'Booking Management'!T1136,"")</f>
        <v/>
      </c>
      <c r="D1140" s="35" t="str">
        <f t="shared" ca="1" si="18"/>
        <v/>
      </c>
      <c r="G1140" s="3"/>
      <c r="H1140" s="23"/>
      <c r="I1140" s="3"/>
      <c r="J1140" s="3"/>
      <c r="K1140" s="3"/>
      <c r="Q1140"/>
      <c r="R1140" s="3" t="str">
        <f>'New Material Details'!K1141</f>
        <v>Bhatan Steel Recycling</v>
      </c>
      <c r="S1140" s="2">
        <f>'Booking Management'!Q1136</f>
        <v>0</v>
      </c>
    </row>
    <row r="1141" spans="1:19">
      <c r="A1141" s="23">
        <f>'Booking Management'!A1137</f>
        <v>0</v>
      </c>
      <c r="B1141" s="33" t="str">
        <f>IF('Booking Management'!B1137&lt;&gt;"",'Booking Management'!B1137,"")</f>
        <v/>
      </c>
      <c r="C1141" s="34" t="str">
        <f>IF('Booking Management'!T1137&lt;&gt;"",'Booking Management'!T1137,"")</f>
        <v/>
      </c>
      <c r="D1141" s="35" t="str">
        <f t="shared" ca="1" si="18"/>
        <v/>
      </c>
      <c r="E1141" s="3"/>
      <c r="F1141" s="3"/>
      <c r="G1141" s="3"/>
      <c r="H1141" s="23"/>
      <c r="I1141" s="3"/>
      <c r="J1141" s="3"/>
      <c r="K1141" s="3"/>
      <c r="Q1141"/>
      <c r="R1141" s="3" t="str">
        <f>'New Material Details'!K1142</f>
        <v>Serve Copper Recycling</v>
      </c>
      <c r="S1141" s="2">
        <f>'Booking Management'!Q1137</f>
        <v>0</v>
      </c>
    </row>
    <row r="1142" spans="1:19">
      <c r="A1142" s="23">
        <f>'Booking Management'!A1138</f>
        <v>0</v>
      </c>
      <c r="B1142" s="33" t="str">
        <f>IF('Booking Management'!B1138&lt;&gt;"",'Booking Management'!B1138,"")</f>
        <v/>
      </c>
      <c r="C1142" s="34" t="str">
        <f>IF('Booking Management'!T1138&lt;&gt;"",'Booking Management'!T1138,"")</f>
        <v/>
      </c>
      <c r="D1142" s="35" t="str">
        <f t="shared" ca="1" si="18"/>
        <v/>
      </c>
      <c r="H1142" s="23"/>
      <c r="I1142" s="3"/>
      <c r="J1142" s="3"/>
      <c r="Q1142"/>
      <c r="R1142" s="3" t="str">
        <f>'New Material Details'!K1143</f>
        <v>Ratan Aluminium Recycling</v>
      </c>
      <c r="S1142" s="2">
        <f>'Booking Management'!Q1138</f>
        <v>0</v>
      </c>
    </row>
    <row r="1143" spans="1:19">
      <c r="A1143" s="23">
        <f>'Booking Management'!A1139</f>
        <v>0</v>
      </c>
      <c r="B1143" s="33" t="str">
        <f>IF('Booking Management'!B1139&lt;&gt;"",'Booking Management'!B1139,"")</f>
        <v/>
      </c>
      <c r="C1143" s="34" t="str">
        <f>IF('Booking Management'!T1139&lt;&gt;"",'Booking Management'!T1139,"")</f>
        <v/>
      </c>
      <c r="D1143" s="35" t="str">
        <f t="shared" ca="1" si="18"/>
        <v/>
      </c>
      <c r="H1143" s="23"/>
      <c r="I1143" s="3"/>
      <c r="J1143" s="3"/>
      <c r="Q1143"/>
      <c r="R1143" s="3" t="str">
        <f>'New Material Details'!K1144</f>
        <v>Bhatan Steel Recycling</v>
      </c>
      <c r="S1143" s="2">
        <f>'Booking Management'!Q1139</f>
        <v>0</v>
      </c>
    </row>
    <row r="1144" spans="1:19">
      <c r="A1144" s="23">
        <f>'Booking Management'!A1140</f>
        <v>0</v>
      </c>
      <c r="B1144" s="33" t="str">
        <f>IF('Booking Management'!B1140&lt;&gt;"",'Booking Management'!B1140,"")</f>
        <v/>
      </c>
      <c r="C1144" s="34" t="str">
        <f>IF('Booking Management'!T1140&lt;&gt;"",'Booking Management'!T1140,"")</f>
        <v/>
      </c>
      <c r="D1144" s="35" t="str">
        <f t="shared" ca="1" si="18"/>
        <v/>
      </c>
      <c r="G1144" s="3"/>
      <c r="H1144" s="23"/>
      <c r="I1144" s="3"/>
      <c r="J1144" s="3"/>
      <c r="K1144" s="3"/>
      <c r="Q1144"/>
      <c r="R1144" s="3" t="str">
        <f>'New Material Details'!K1145</f>
        <v>Serve Copper Recycling</v>
      </c>
      <c r="S1144" s="2">
        <f>'Booking Management'!Q1140</f>
        <v>0</v>
      </c>
    </row>
    <row r="1145" spans="1:19">
      <c r="A1145" s="23">
        <f>'Booking Management'!A1141</f>
        <v>0</v>
      </c>
      <c r="B1145" s="33" t="str">
        <f>IF('Booking Management'!B1141&lt;&gt;"",'Booking Management'!B1141,"")</f>
        <v/>
      </c>
      <c r="C1145" s="34" t="str">
        <f>IF('Booking Management'!T1141&lt;&gt;"",'Booking Management'!T1141,"")</f>
        <v/>
      </c>
      <c r="D1145" s="35" t="str">
        <f t="shared" ca="1" si="18"/>
        <v/>
      </c>
      <c r="G1145" s="3"/>
      <c r="H1145" s="23"/>
      <c r="I1145" s="3"/>
      <c r="J1145" s="3"/>
      <c r="K1145" s="3"/>
      <c r="Q1145"/>
      <c r="R1145" s="3" t="str">
        <f>'New Material Details'!K1146</f>
        <v>Ratan Aluminium Recycling</v>
      </c>
      <c r="S1145" s="2">
        <f>'Booking Management'!Q1141</f>
        <v>0</v>
      </c>
    </row>
    <row r="1146" spans="1:19">
      <c r="A1146" s="23">
        <f>'Booking Management'!A1142</f>
        <v>0</v>
      </c>
      <c r="B1146" s="33" t="str">
        <f>IF('Booking Management'!B1142&lt;&gt;"",'Booking Management'!B1142,"")</f>
        <v/>
      </c>
      <c r="C1146" s="34" t="str">
        <f>IF('Booking Management'!T1142&lt;&gt;"",'Booking Management'!T1142,"")</f>
        <v/>
      </c>
      <c r="D1146" s="35" t="str">
        <f t="shared" ca="1" si="18"/>
        <v/>
      </c>
      <c r="H1146" s="23"/>
      <c r="Q1146"/>
      <c r="R1146" s="3" t="str">
        <f>'New Material Details'!K1147</f>
        <v>Bhatan Steel Recycling</v>
      </c>
      <c r="S1146" s="2">
        <f>'Booking Management'!Q1142</f>
        <v>0</v>
      </c>
    </row>
    <row r="1147" spans="1:19">
      <c r="A1147" s="23">
        <f>'Booking Management'!A1143</f>
        <v>0</v>
      </c>
      <c r="B1147" s="33" t="str">
        <f>IF('Booking Management'!B1143&lt;&gt;"",'Booking Management'!B1143,"")</f>
        <v/>
      </c>
      <c r="C1147" s="34" t="str">
        <f>IF('Booking Management'!T1143&lt;&gt;"",'Booking Management'!T1143,"")</f>
        <v/>
      </c>
      <c r="D1147" s="35" t="str">
        <f t="shared" ca="1" si="18"/>
        <v/>
      </c>
      <c r="G1147" s="3"/>
      <c r="H1147" s="23"/>
      <c r="I1147" s="3"/>
      <c r="J1147" s="3"/>
      <c r="K1147" s="3"/>
      <c r="Q1147"/>
      <c r="R1147" s="3" t="str">
        <f>'New Material Details'!K1148</f>
        <v>Serve Copper Recycling</v>
      </c>
      <c r="S1147" s="2">
        <f>'Booking Management'!Q1143</f>
        <v>0</v>
      </c>
    </row>
    <row r="1148" spans="1:19">
      <c r="A1148" s="23">
        <f>'Booking Management'!A1144</f>
        <v>0</v>
      </c>
      <c r="B1148" s="33" t="str">
        <f>IF('Booking Management'!B1144&lt;&gt;"",'Booking Management'!B1144,"")</f>
        <v/>
      </c>
      <c r="C1148" s="34" t="str">
        <f>IF('Booking Management'!T1144&lt;&gt;"",'Booking Management'!T1144,"")</f>
        <v/>
      </c>
      <c r="D1148" s="35" t="str">
        <f t="shared" ca="1" si="18"/>
        <v/>
      </c>
      <c r="H1148" s="23"/>
      <c r="Q1148"/>
      <c r="R1148" s="3" t="str">
        <f>'New Material Details'!K1149</f>
        <v>Ratan Aluminium Recycling</v>
      </c>
      <c r="S1148" s="2">
        <f>'Booking Management'!Q1144</f>
        <v>0</v>
      </c>
    </row>
    <row r="1149" spans="1:19">
      <c r="A1149" s="23">
        <f>'Booking Management'!A1145</f>
        <v>0</v>
      </c>
      <c r="B1149" s="33" t="str">
        <f>IF('Booking Management'!B1145&lt;&gt;"",'Booking Management'!B1145,"")</f>
        <v/>
      </c>
      <c r="C1149" s="34" t="str">
        <f>IF('Booking Management'!T1145&lt;&gt;"",'Booking Management'!T1145,"")</f>
        <v/>
      </c>
      <c r="D1149" s="35" t="str">
        <f t="shared" ca="1" si="18"/>
        <v/>
      </c>
      <c r="H1149" s="23"/>
      <c r="Q1149"/>
      <c r="R1149" s="3" t="str">
        <f>'New Material Details'!K1150</f>
        <v>Bhatan Steel Recycling</v>
      </c>
      <c r="S1149" s="2">
        <f>'Booking Management'!Q1145</f>
        <v>0</v>
      </c>
    </row>
    <row r="1150" spans="1:19">
      <c r="A1150" s="23">
        <f>'Booking Management'!A1146</f>
        <v>0</v>
      </c>
      <c r="B1150" s="33" t="str">
        <f>IF('Booking Management'!B1146&lt;&gt;"",'Booking Management'!B1146,"")</f>
        <v/>
      </c>
      <c r="C1150" s="34" t="str">
        <f>IF('Booking Management'!T1146&lt;&gt;"",'Booking Management'!T1146,"")</f>
        <v/>
      </c>
      <c r="D1150" s="35" t="str">
        <f t="shared" ca="1" si="18"/>
        <v/>
      </c>
      <c r="G1150" s="3"/>
      <c r="H1150" s="23"/>
      <c r="I1150" s="3"/>
      <c r="J1150" s="3"/>
      <c r="K1150" s="3"/>
      <c r="Q1150"/>
      <c r="R1150" s="3" t="str">
        <f>'New Material Details'!K1151</f>
        <v>Serve Copper Recycling</v>
      </c>
      <c r="S1150" s="2">
        <f>'Booking Management'!Q1146</f>
        <v>0</v>
      </c>
    </row>
    <row r="1151" spans="1:19">
      <c r="A1151" s="23">
        <f>'Booking Management'!A1147</f>
        <v>0</v>
      </c>
      <c r="B1151" s="33" t="str">
        <f>IF('Booking Management'!B1147&lt;&gt;"",'Booking Management'!B1147,"")</f>
        <v/>
      </c>
      <c r="C1151" s="34" t="str">
        <f>IF('Booking Management'!T1147&lt;&gt;"",'Booking Management'!T1147,"")</f>
        <v/>
      </c>
      <c r="D1151" s="35" t="str">
        <f t="shared" ca="1" si="18"/>
        <v/>
      </c>
      <c r="G1151" s="3"/>
      <c r="H1151" s="23"/>
      <c r="I1151" s="3"/>
      <c r="J1151" s="3"/>
      <c r="K1151" s="3"/>
      <c r="Q1151"/>
      <c r="R1151" s="3" t="str">
        <f>'New Material Details'!K1152</f>
        <v>Ratan Aluminium Recycling</v>
      </c>
      <c r="S1151" s="2">
        <f>'Booking Management'!Q1147</f>
        <v>0</v>
      </c>
    </row>
    <row r="1152" spans="1:19">
      <c r="A1152" s="23">
        <f>'Booking Management'!A1148</f>
        <v>0</v>
      </c>
      <c r="B1152" s="33" t="str">
        <f>IF('Booking Management'!B1148&lt;&gt;"",'Booking Management'!B1148,"")</f>
        <v/>
      </c>
      <c r="C1152" s="34" t="str">
        <f>IF('Booking Management'!T1148&lt;&gt;"",'Booking Management'!T1148,"")</f>
        <v/>
      </c>
      <c r="D1152" s="35" t="str">
        <f t="shared" ca="1" si="18"/>
        <v/>
      </c>
      <c r="H1152" s="23"/>
      <c r="Q1152"/>
      <c r="R1152" s="3" t="str">
        <f>'New Material Details'!K1153</f>
        <v>Bhatan Steel Recycling</v>
      </c>
      <c r="S1152" s="2">
        <f>'Booking Management'!Q1148</f>
        <v>0</v>
      </c>
    </row>
    <row r="1153" spans="1:19">
      <c r="A1153" s="23">
        <f>'Booking Management'!A1149</f>
        <v>0</v>
      </c>
      <c r="B1153" s="33" t="str">
        <f>IF('Booking Management'!B1149&lt;&gt;"",'Booking Management'!B1149,"")</f>
        <v/>
      </c>
      <c r="C1153" s="34" t="str">
        <f>IF('Booking Management'!T1149&lt;&gt;"",'Booking Management'!T1149,"")</f>
        <v/>
      </c>
      <c r="D1153" s="35" t="str">
        <f t="shared" ca="1" si="18"/>
        <v/>
      </c>
      <c r="H1153" s="23"/>
      <c r="I1153" s="3"/>
      <c r="J1153" s="3"/>
      <c r="Q1153"/>
      <c r="R1153" s="3" t="str">
        <f>'New Material Details'!K1154</f>
        <v>Serve Copper Recycling</v>
      </c>
      <c r="S1153" s="2">
        <f>'Booking Management'!Q1149</f>
        <v>0</v>
      </c>
    </row>
    <row r="1154" spans="1:19">
      <c r="A1154" s="23">
        <f>'Booking Management'!A1150</f>
        <v>0</v>
      </c>
      <c r="B1154" s="33" t="str">
        <f>IF('Booking Management'!B1150&lt;&gt;"",'Booking Management'!B1150,"")</f>
        <v/>
      </c>
      <c r="C1154" s="34" t="str">
        <f>IF('Booking Management'!T1150&lt;&gt;"",'Booking Management'!T1150,"")</f>
        <v/>
      </c>
      <c r="D1154" s="35" t="str">
        <f t="shared" ca="1" si="18"/>
        <v/>
      </c>
      <c r="H1154" s="23"/>
      <c r="I1154" s="3"/>
      <c r="J1154" s="3"/>
      <c r="Q1154"/>
      <c r="R1154" s="3" t="str">
        <f>'New Material Details'!K1155</f>
        <v>Ratan Aluminium Recycling</v>
      </c>
      <c r="S1154" s="2">
        <f>'Booking Management'!Q1150</f>
        <v>0</v>
      </c>
    </row>
    <row r="1155" spans="1:19">
      <c r="A1155" s="23">
        <f>'Booking Management'!A1151</f>
        <v>0</v>
      </c>
      <c r="B1155" s="33" t="str">
        <f>IF('Booking Management'!B1151&lt;&gt;"",'Booking Management'!B1151,"")</f>
        <v/>
      </c>
      <c r="C1155" s="34" t="str">
        <f>IF('Booking Management'!T1151&lt;&gt;"",'Booking Management'!T1151,"")</f>
        <v/>
      </c>
      <c r="D1155" s="35" t="str">
        <f t="shared" ref="D1155:D1218" ca="1" si="19">IF(AND(B1155&lt;&gt;"",C1155&lt;&gt;""),IF(AND(O1155="",C1155-TODAY()&lt;20),"Alert",""),"")</f>
        <v/>
      </c>
      <c r="H1155" s="23"/>
      <c r="J1155" s="3"/>
      <c r="K1155" s="94"/>
      <c r="Q1155"/>
      <c r="R1155" s="3" t="str">
        <f>'New Material Details'!K1156</f>
        <v>Bhatan Steel Recycling</v>
      </c>
      <c r="S1155" s="2">
        <f>'Booking Management'!Q1151</f>
        <v>0</v>
      </c>
    </row>
    <row r="1156" spans="1:19">
      <c r="A1156" s="23">
        <f>'Booking Management'!A1152</f>
        <v>0</v>
      </c>
      <c r="B1156" s="33" t="str">
        <f>IF('Booking Management'!B1152&lt;&gt;"",'Booking Management'!B1152,"")</f>
        <v/>
      </c>
      <c r="C1156" s="34" t="str">
        <f>IF('Booking Management'!T1152&lt;&gt;"",'Booking Management'!T1152,"")</f>
        <v/>
      </c>
      <c r="D1156" s="35" t="str">
        <f t="shared" ca="1" si="19"/>
        <v/>
      </c>
      <c r="G1156" s="3"/>
      <c r="H1156" s="23"/>
      <c r="I1156" s="3"/>
      <c r="J1156" s="3"/>
      <c r="K1156" s="3"/>
      <c r="Q1156"/>
      <c r="R1156" s="3" t="str">
        <f>'New Material Details'!K1157</f>
        <v>Serve Copper Recycling</v>
      </c>
      <c r="S1156" s="2">
        <f>'Booking Management'!Q1152</f>
        <v>0</v>
      </c>
    </row>
    <row r="1157" spans="1:19">
      <c r="A1157" s="23">
        <f>'Booking Management'!A1153</f>
        <v>0</v>
      </c>
      <c r="B1157" s="33" t="str">
        <f>IF('Booking Management'!B1153&lt;&gt;"",'Booking Management'!B1153,"")</f>
        <v/>
      </c>
      <c r="C1157" s="34" t="str">
        <f>IF('Booking Management'!T1153&lt;&gt;"",'Booking Management'!T1153,"")</f>
        <v/>
      </c>
      <c r="D1157" s="35" t="str">
        <f t="shared" ca="1" si="19"/>
        <v/>
      </c>
      <c r="G1157" s="3"/>
      <c r="H1157" s="23"/>
      <c r="I1157" s="3"/>
      <c r="J1157" s="3"/>
      <c r="K1157" s="3"/>
      <c r="Q1157"/>
      <c r="R1157" s="3" t="str">
        <f>'New Material Details'!K1158</f>
        <v>Ratan Aluminium Recycling</v>
      </c>
      <c r="S1157" s="2">
        <f>'Booking Management'!Q1153</f>
        <v>0</v>
      </c>
    </row>
    <row r="1158" spans="1:19">
      <c r="A1158" s="23">
        <f>'Booking Management'!A1154</f>
        <v>0</v>
      </c>
      <c r="B1158" s="33" t="str">
        <f>IF('Booking Management'!B1154&lt;&gt;"",'Booking Management'!B1154,"")</f>
        <v/>
      </c>
      <c r="C1158" s="34" t="str">
        <f>IF('Booking Management'!T1154&lt;&gt;"",'Booking Management'!T1154,"")</f>
        <v/>
      </c>
      <c r="D1158" s="35" t="str">
        <f t="shared" ca="1" si="19"/>
        <v/>
      </c>
      <c r="G1158" s="3"/>
      <c r="H1158" s="23"/>
      <c r="I1158" s="3"/>
      <c r="J1158" s="3"/>
      <c r="K1158" s="3"/>
      <c r="Q1158"/>
      <c r="R1158" s="3" t="str">
        <f>'New Material Details'!K1159</f>
        <v>Bhatan Steel Recycling</v>
      </c>
      <c r="S1158" s="2">
        <f>'Booking Management'!Q1154</f>
        <v>0</v>
      </c>
    </row>
    <row r="1159" spans="1:19">
      <c r="A1159" s="23">
        <f>'Booking Management'!A1155</f>
        <v>0</v>
      </c>
      <c r="B1159" s="33" t="str">
        <f>IF('Booking Management'!B1155&lt;&gt;"",'Booking Management'!B1155,"")</f>
        <v/>
      </c>
      <c r="C1159" s="34" t="str">
        <f>IF('Booking Management'!T1155&lt;&gt;"",'Booking Management'!T1155,"")</f>
        <v/>
      </c>
      <c r="D1159" s="35" t="str">
        <f t="shared" ca="1" si="19"/>
        <v/>
      </c>
      <c r="G1159" s="3"/>
      <c r="H1159" s="23"/>
      <c r="I1159" s="3"/>
      <c r="J1159" s="3"/>
      <c r="K1159" s="3"/>
      <c r="Q1159"/>
      <c r="R1159" s="3" t="str">
        <f>'New Material Details'!K1160</f>
        <v>Serve Copper Recycling</v>
      </c>
      <c r="S1159" s="2">
        <f>'Booking Management'!Q1155</f>
        <v>0</v>
      </c>
    </row>
    <row r="1160" spans="1:19">
      <c r="A1160" s="23">
        <f>'Booking Management'!A1156</f>
        <v>0</v>
      </c>
      <c r="B1160" s="33" t="str">
        <f>IF('Booking Management'!B1156&lt;&gt;"",'Booking Management'!B1156,"")</f>
        <v/>
      </c>
      <c r="C1160" s="34" t="str">
        <f>IF('Booking Management'!T1156&lt;&gt;"",'Booking Management'!T1156,"")</f>
        <v/>
      </c>
      <c r="D1160" s="35" t="str">
        <f t="shared" ca="1" si="19"/>
        <v/>
      </c>
      <c r="G1160" s="3"/>
      <c r="H1160" s="23"/>
      <c r="I1160" s="3"/>
      <c r="J1160" s="3"/>
      <c r="K1160" s="3"/>
      <c r="Q1160"/>
      <c r="R1160" s="3" t="str">
        <f>'New Material Details'!K1161</f>
        <v>Ratan Aluminium Recycling</v>
      </c>
      <c r="S1160" s="2">
        <f>'Booking Management'!Q1156</f>
        <v>0</v>
      </c>
    </row>
    <row r="1161" spans="1:19">
      <c r="A1161" s="23">
        <f>'Booking Management'!A1157</f>
        <v>0</v>
      </c>
      <c r="B1161" s="33" t="str">
        <f>IF('Booking Management'!B1157&lt;&gt;"",'Booking Management'!B1157,"")</f>
        <v/>
      </c>
      <c r="C1161" s="34" t="str">
        <f>IF('Booking Management'!T1157&lt;&gt;"",'Booking Management'!T1157,"")</f>
        <v/>
      </c>
      <c r="D1161" s="35" t="str">
        <f t="shared" ca="1" si="19"/>
        <v/>
      </c>
      <c r="G1161" s="3"/>
      <c r="H1161" s="23"/>
      <c r="I1161" s="3"/>
      <c r="J1161" s="3"/>
      <c r="K1161" s="3"/>
      <c r="Q1161"/>
      <c r="R1161" s="3" t="str">
        <f>'New Material Details'!K1162</f>
        <v>Bhatan Steel Recycling</v>
      </c>
      <c r="S1161" s="2">
        <f>'Booking Management'!Q1157</f>
        <v>0</v>
      </c>
    </row>
    <row r="1162" spans="1:19">
      <c r="A1162" s="23">
        <f>'Booking Management'!A1158</f>
        <v>0</v>
      </c>
      <c r="B1162" s="33" t="str">
        <f>IF('Booking Management'!B1158&lt;&gt;"",'Booking Management'!B1158,"")</f>
        <v/>
      </c>
      <c r="C1162" s="34" t="str">
        <f>IF('Booking Management'!T1158&lt;&gt;"",'Booking Management'!T1158,"")</f>
        <v/>
      </c>
      <c r="D1162" s="35" t="str">
        <f t="shared" ca="1" si="19"/>
        <v/>
      </c>
      <c r="G1162" s="3"/>
      <c r="H1162" s="23"/>
      <c r="I1162" s="3"/>
      <c r="J1162" s="3"/>
      <c r="K1162" s="3"/>
      <c r="L1162" s="96"/>
      <c r="Q1162"/>
      <c r="R1162" s="3" t="str">
        <f>'New Material Details'!K1163</f>
        <v>Serve Copper Recycling</v>
      </c>
      <c r="S1162" s="2">
        <f>'Booking Management'!Q1158</f>
        <v>0</v>
      </c>
    </row>
    <row r="1163" spans="1:19">
      <c r="A1163" s="23">
        <f>'Booking Management'!A1159</f>
        <v>0</v>
      </c>
      <c r="B1163" s="33" t="str">
        <f>IF('Booking Management'!B1159&lt;&gt;"",'Booking Management'!B1159,"")</f>
        <v/>
      </c>
      <c r="C1163" s="34" t="str">
        <f>IF('Booking Management'!T1159&lt;&gt;"",'Booking Management'!T1159,"")</f>
        <v/>
      </c>
      <c r="D1163" s="35" t="str">
        <f t="shared" ca="1" si="19"/>
        <v/>
      </c>
      <c r="G1163" s="3"/>
      <c r="H1163" s="23"/>
      <c r="I1163" s="3"/>
      <c r="J1163" s="3"/>
      <c r="K1163" s="3"/>
      <c r="Q1163"/>
      <c r="R1163" s="3" t="str">
        <f>'New Material Details'!K1164</f>
        <v>Ratan Aluminium Recycling</v>
      </c>
      <c r="S1163" s="2">
        <f>'Booking Management'!Q1159</f>
        <v>0</v>
      </c>
    </row>
    <row r="1164" spans="1:19">
      <c r="A1164" s="23">
        <f>'Booking Management'!A1160</f>
        <v>0</v>
      </c>
      <c r="B1164" s="33" t="str">
        <f>IF('Booking Management'!B1160&lt;&gt;"",'Booking Management'!B1160,"")</f>
        <v/>
      </c>
      <c r="C1164" s="34" t="str">
        <f>IF('Booking Management'!T1160&lt;&gt;"",'Booking Management'!T1160,"")</f>
        <v/>
      </c>
      <c r="D1164" s="35" t="str">
        <f t="shared" ca="1" si="19"/>
        <v/>
      </c>
      <c r="G1164" s="3"/>
      <c r="H1164" s="23"/>
      <c r="I1164" s="3"/>
      <c r="J1164" s="3"/>
      <c r="K1164" s="3"/>
      <c r="Q1164"/>
      <c r="R1164" s="3" t="str">
        <f>'New Material Details'!K1165</f>
        <v>Bhatan Steel Recycling</v>
      </c>
      <c r="S1164" s="2">
        <f>'Booking Management'!Q1160</f>
        <v>0</v>
      </c>
    </row>
    <row r="1165" spans="1:19">
      <c r="A1165" s="23">
        <f>'Booking Management'!A1161</f>
        <v>0</v>
      </c>
      <c r="B1165" s="33" t="str">
        <f>IF('Booking Management'!B1161&lt;&gt;"",'Booking Management'!B1161,"")</f>
        <v/>
      </c>
      <c r="C1165" s="34" t="str">
        <f>IF('Booking Management'!T1161&lt;&gt;"",'Booking Management'!T1161,"")</f>
        <v/>
      </c>
      <c r="D1165" s="35" t="str">
        <f t="shared" ca="1" si="19"/>
        <v/>
      </c>
      <c r="G1165" s="3"/>
      <c r="H1165" s="23"/>
      <c r="I1165" s="3"/>
      <c r="J1165" s="3"/>
      <c r="K1165" s="3"/>
      <c r="Q1165"/>
      <c r="R1165" s="3" t="str">
        <f>'New Material Details'!K1166</f>
        <v>Serve Copper Recycling</v>
      </c>
      <c r="S1165" s="2">
        <f>'Booking Management'!Q1161</f>
        <v>0</v>
      </c>
    </row>
    <row r="1166" spans="1:19">
      <c r="A1166" s="23">
        <f>'Booking Management'!A1162</f>
        <v>0</v>
      </c>
      <c r="B1166" s="33" t="str">
        <f>IF('Booking Management'!B1162&lt;&gt;"",'Booking Management'!B1162,"")</f>
        <v/>
      </c>
      <c r="C1166" s="34" t="str">
        <f>IF('Booking Management'!T1162&lt;&gt;"",'Booking Management'!T1162,"")</f>
        <v/>
      </c>
      <c r="D1166" s="35" t="str">
        <f t="shared" ca="1" si="19"/>
        <v/>
      </c>
      <c r="G1166" s="3"/>
      <c r="H1166" s="23"/>
      <c r="I1166" s="3"/>
      <c r="J1166" s="3"/>
      <c r="K1166" s="3"/>
      <c r="Q1166"/>
      <c r="R1166" s="3" t="str">
        <f>'New Material Details'!K1167</f>
        <v>Ratan Aluminium Recycling</v>
      </c>
      <c r="S1166" s="2">
        <f>'Booking Management'!Q1162</f>
        <v>0</v>
      </c>
    </row>
    <row r="1167" spans="1:19">
      <c r="A1167" s="23">
        <f>'Booking Management'!A1163</f>
        <v>0</v>
      </c>
      <c r="B1167" s="33" t="str">
        <f>IF('Booking Management'!B1163&lt;&gt;"",'Booking Management'!B1163,"")</f>
        <v/>
      </c>
      <c r="C1167" s="34" t="str">
        <f>IF('Booking Management'!T1163&lt;&gt;"",'Booking Management'!T1163,"")</f>
        <v/>
      </c>
      <c r="D1167" s="35" t="str">
        <f t="shared" ca="1" si="19"/>
        <v/>
      </c>
      <c r="G1167" s="3"/>
      <c r="H1167" s="23"/>
      <c r="I1167" s="3"/>
      <c r="J1167" s="3"/>
      <c r="K1167" s="3"/>
      <c r="Q1167"/>
      <c r="R1167" s="3" t="str">
        <f>'New Material Details'!K1168</f>
        <v>Bhatan Steel Recycling</v>
      </c>
      <c r="S1167" s="2">
        <f>'Booking Management'!Q1163</f>
        <v>0</v>
      </c>
    </row>
    <row r="1168" spans="1:19">
      <c r="A1168" s="23">
        <f>'Booking Management'!A1164</f>
        <v>0</v>
      </c>
      <c r="B1168" s="33" t="str">
        <f>IF('Booking Management'!B1164&lt;&gt;"",'Booking Management'!B1164,"")</f>
        <v/>
      </c>
      <c r="C1168" s="34" t="str">
        <f>IF('Booking Management'!T1164&lt;&gt;"",'Booking Management'!T1164,"")</f>
        <v/>
      </c>
      <c r="D1168" s="35" t="str">
        <f t="shared" ca="1" si="19"/>
        <v/>
      </c>
      <c r="H1168" s="23"/>
      <c r="I1168" s="3"/>
      <c r="J1168" s="3"/>
      <c r="K1168" s="3"/>
      <c r="Q1168"/>
      <c r="R1168" s="3" t="str">
        <f>'New Material Details'!K1169</f>
        <v>Serve Copper Recycling</v>
      </c>
      <c r="S1168" s="2">
        <f>'Booking Management'!Q1164</f>
        <v>0</v>
      </c>
    </row>
    <row r="1169" spans="1:19">
      <c r="A1169" s="23">
        <f>'Booking Management'!A1165</f>
        <v>0</v>
      </c>
      <c r="B1169" s="33" t="str">
        <f>IF('Booking Management'!B1165&lt;&gt;"",'Booking Management'!B1165,"")</f>
        <v/>
      </c>
      <c r="C1169" s="34" t="str">
        <f>IF('Booking Management'!T1165&lt;&gt;"",'Booking Management'!T1165,"")</f>
        <v/>
      </c>
      <c r="D1169" s="35" t="str">
        <f t="shared" ca="1" si="19"/>
        <v/>
      </c>
      <c r="G1169" s="3"/>
      <c r="H1169" s="23"/>
      <c r="I1169" s="3"/>
      <c r="J1169" s="3"/>
      <c r="K1169" s="3"/>
      <c r="Q1169"/>
      <c r="R1169" s="3" t="str">
        <f>'New Material Details'!K1170</f>
        <v>Ratan Aluminium Recycling</v>
      </c>
      <c r="S1169" s="2">
        <f>'Booking Management'!Q1165</f>
        <v>0</v>
      </c>
    </row>
    <row r="1170" spans="1:19">
      <c r="A1170" s="23">
        <f>'Booking Management'!A1166</f>
        <v>0</v>
      </c>
      <c r="B1170" s="33" t="str">
        <f>IF('Booking Management'!B1166&lt;&gt;"",'Booking Management'!B1166,"")</f>
        <v/>
      </c>
      <c r="C1170" s="34" t="str">
        <f>IF('Booking Management'!T1166&lt;&gt;"",'Booking Management'!T1166,"")</f>
        <v/>
      </c>
      <c r="D1170" s="35" t="str">
        <f t="shared" ca="1" si="19"/>
        <v/>
      </c>
      <c r="G1170" s="3"/>
      <c r="H1170" s="23"/>
      <c r="I1170" s="3"/>
      <c r="J1170" s="3"/>
      <c r="K1170" s="3"/>
      <c r="Q1170"/>
      <c r="R1170" s="3" t="str">
        <f>'New Material Details'!K1171</f>
        <v>Bhatan Steel Recycling</v>
      </c>
      <c r="S1170" s="2">
        <f>'Booking Management'!Q1166</f>
        <v>0</v>
      </c>
    </row>
    <row r="1171" spans="1:19">
      <c r="A1171" s="23">
        <f>'Booking Management'!A1167</f>
        <v>0</v>
      </c>
      <c r="B1171" s="33" t="str">
        <f>IF('Booking Management'!B1167&lt;&gt;"",'Booking Management'!B1167,"")</f>
        <v/>
      </c>
      <c r="C1171" s="34" t="str">
        <f>IF('Booking Management'!T1167&lt;&gt;"",'Booking Management'!T1167,"")</f>
        <v/>
      </c>
      <c r="D1171" s="35" t="str">
        <f t="shared" ca="1" si="19"/>
        <v/>
      </c>
      <c r="G1171" s="3"/>
      <c r="H1171" s="23"/>
      <c r="I1171" s="3"/>
      <c r="J1171" s="3"/>
      <c r="K1171" s="3"/>
      <c r="Q1171"/>
      <c r="R1171" s="3" t="str">
        <f>'New Material Details'!K1172</f>
        <v>Serve Copper Recycling</v>
      </c>
      <c r="S1171" s="2">
        <f>'Booking Management'!Q1167</f>
        <v>0</v>
      </c>
    </row>
    <row r="1172" spans="1:19">
      <c r="A1172" s="23">
        <f>'Booking Management'!A1168</f>
        <v>0</v>
      </c>
      <c r="B1172" s="33" t="str">
        <f>IF('Booking Management'!B1168&lt;&gt;"",'Booking Management'!B1168,"")</f>
        <v/>
      </c>
      <c r="C1172" s="34" t="str">
        <f>IF('Booking Management'!T1168&lt;&gt;"",'Booking Management'!T1168,"")</f>
        <v/>
      </c>
      <c r="D1172" s="35" t="str">
        <f t="shared" ca="1" si="19"/>
        <v/>
      </c>
      <c r="H1172" s="23"/>
      <c r="I1172" s="3"/>
      <c r="J1172" s="3"/>
      <c r="K1172" s="3"/>
      <c r="Q1172"/>
      <c r="R1172" s="3" t="str">
        <f>'New Material Details'!K1173</f>
        <v>Ratan Aluminium Recycling</v>
      </c>
      <c r="S1172" s="2">
        <f>'Booking Management'!Q1168</f>
        <v>0</v>
      </c>
    </row>
    <row r="1173" spans="1:19">
      <c r="A1173" s="23">
        <f>'Booking Management'!A1169</f>
        <v>0</v>
      </c>
      <c r="B1173" s="33" t="str">
        <f>IF('Booking Management'!B1169&lt;&gt;"",'Booking Management'!B1169,"")</f>
        <v/>
      </c>
      <c r="C1173" s="34" t="str">
        <f>IF('Booking Management'!T1169&lt;&gt;"",'Booking Management'!T1169,"")</f>
        <v/>
      </c>
      <c r="D1173" s="35" t="str">
        <f t="shared" ca="1" si="19"/>
        <v/>
      </c>
      <c r="G1173" s="3"/>
      <c r="H1173" s="23"/>
      <c r="I1173" s="3"/>
      <c r="J1173" s="3"/>
      <c r="K1173" s="3"/>
      <c r="Q1173"/>
      <c r="R1173" s="3" t="str">
        <f>'New Material Details'!K1174</f>
        <v>Bhatan Steel Recycling</v>
      </c>
      <c r="S1173" s="2">
        <f>'Booking Management'!Q1169</f>
        <v>0</v>
      </c>
    </row>
    <row r="1174" spans="1:19">
      <c r="A1174" s="23">
        <f>'Booking Management'!A1170</f>
        <v>0</v>
      </c>
      <c r="B1174" s="33" t="str">
        <f>IF('Booking Management'!B1170&lt;&gt;"",'Booking Management'!B1170,"")</f>
        <v/>
      </c>
      <c r="C1174" s="34" t="str">
        <f>IF('Booking Management'!T1170&lt;&gt;"",'Booking Management'!T1170,"")</f>
        <v/>
      </c>
      <c r="D1174" s="35" t="str">
        <f t="shared" ca="1" si="19"/>
        <v/>
      </c>
      <c r="G1174" s="3"/>
      <c r="H1174" s="23"/>
      <c r="I1174" s="3"/>
      <c r="J1174" s="3"/>
      <c r="K1174" s="3"/>
      <c r="Q1174"/>
      <c r="R1174" s="3" t="str">
        <f>'New Material Details'!K1175</f>
        <v>Serve Copper Recycling</v>
      </c>
      <c r="S1174" s="2">
        <f>'Booking Management'!Q1170</f>
        <v>0</v>
      </c>
    </row>
    <row r="1175" spans="1:19">
      <c r="A1175" s="23">
        <f>'Booking Management'!A1171</f>
        <v>0</v>
      </c>
      <c r="B1175" s="33" t="str">
        <f>IF('Booking Management'!B1171&lt;&gt;"",'Booking Management'!B1171,"")</f>
        <v/>
      </c>
      <c r="C1175" s="34" t="str">
        <f>IF('Booking Management'!T1171&lt;&gt;"",'Booking Management'!T1171,"")</f>
        <v/>
      </c>
      <c r="D1175" s="35" t="str">
        <f t="shared" ca="1" si="19"/>
        <v/>
      </c>
      <c r="H1175" s="23"/>
      <c r="L1175" s="16"/>
      <c r="Q1175"/>
      <c r="R1175" s="3" t="str">
        <f>'New Material Details'!K1176</f>
        <v>Ratan Aluminium Recycling</v>
      </c>
      <c r="S1175" s="2">
        <f>'Booking Management'!Q1171</f>
        <v>0</v>
      </c>
    </row>
    <row r="1176" spans="1:19">
      <c r="A1176" s="23">
        <f>'Booking Management'!A1172</f>
        <v>0</v>
      </c>
      <c r="B1176" s="33" t="str">
        <f>IF('Booking Management'!B1172&lt;&gt;"",'Booking Management'!B1172,"")</f>
        <v/>
      </c>
      <c r="C1176" s="34" t="str">
        <f>IF('Booking Management'!T1172&lt;&gt;"",'Booking Management'!T1172,"")</f>
        <v/>
      </c>
      <c r="D1176" s="35" t="str">
        <f t="shared" ca="1" si="19"/>
        <v/>
      </c>
      <c r="G1176" s="3"/>
      <c r="H1176" s="23"/>
      <c r="I1176" s="3"/>
      <c r="J1176" s="3"/>
      <c r="K1176" s="3"/>
      <c r="Q1176"/>
      <c r="R1176" s="3" t="str">
        <f>'New Material Details'!K1177</f>
        <v>Bhatan Steel Recycling</v>
      </c>
      <c r="S1176" s="2">
        <f>'Booking Management'!Q1172</f>
        <v>0</v>
      </c>
    </row>
    <row r="1177" spans="1:19">
      <c r="A1177" s="23">
        <f>'Booking Management'!A1173</f>
        <v>0</v>
      </c>
      <c r="B1177" s="33" t="str">
        <f>IF('Booking Management'!B1173&lt;&gt;"",'Booking Management'!B1173,"")</f>
        <v/>
      </c>
      <c r="C1177" s="34" t="str">
        <f>IF('Booking Management'!T1173&lt;&gt;"",'Booking Management'!T1173,"")</f>
        <v/>
      </c>
      <c r="D1177" s="35" t="str">
        <f t="shared" ca="1" si="19"/>
        <v/>
      </c>
      <c r="H1177" s="23"/>
      <c r="L1177" s="96"/>
      <c r="Q1177"/>
      <c r="R1177" s="3" t="str">
        <f>'New Material Details'!K1178</f>
        <v>Serve Copper Recycling</v>
      </c>
      <c r="S1177" s="2">
        <f>'Booking Management'!Q1173</f>
        <v>0</v>
      </c>
    </row>
    <row r="1178" spans="1:19">
      <c r="A1178" s="23">
        <f>'Booking Management'!A1174</f>
        <v>0</v>
      </c>
      <c r="B1178" s="33" t="str">
        <f>IF('Booking Management'!B1174&lt;&gt;"",'Booking Management'!B1174,"")</f>
        <v/>
      </c>
      <c r="C1178" s="34" t="str">
        <f>IF('Booking Management'!T1174&lt;&gt;"",'Booking Management'!T1174,"")</f>
        <v/>
      </c>
      <c r="D1178" s="35" t="str">
        <f t="shared" ca="1" si="19"/>
        <v/>
      </c>
      <c r="G1178" s="3"/>
      <c r="H1178" s="23"/>
      <c r="I1178" s="3"/>
      <c r="J1178" s="3"/>
      <c r="K1178" s="3"/>
      <c r="Q1178"/>
      <c r="R1178" s="3" t="str">
        <f>'New Material Details'!K1179</f>
        <v>Ratan Aluminium Recycling</v>
      </c>
      <c r="S1178" s="2">
        <f>'Booking Management'!Q1174</f>
        <v>0</v>
      </c>
    </row>
    <row r="1179" spans="1:19">
      <c r="A1179" s="23">
        <f>'Booking Management'!A1175</f>
        <v>0</v>
      </c>
      <c r="B1179" s="33" t="str">
        <f>IF('Booking Management'!B1175&lt;&gt;"",'Booking Management'!B1175,"")</f>
        <v/>
      </c>
      <c r="C1179" s="34" t="str">
        <f>IF('Booking Management'!T1175&lt;&gt;"",'Booking Management'!T1175,"")</f>
        <v/>
      </c>
      <c r="D1179" s="35" t="str">
        <f t="shared" ca="1" si="19"/>
        <v/>
      </c>
      <c r="G1179" s="3"/>
      <c r="H1179" s="23"/>
      <c r="I1179" s="3"/>
      <c r="J1179" s="3"/>
      <c r="K1179" s="3"/>
      <c r="Q1179"/>
      <c r="R1179" s="3" t="str">
        <f>'New Material Details'!K1180</f>
        <v>Bhatan Steel Recycling</v>
      </c>
      <c r="S1179" s="2">
        <f>'Booking Management'!Q1175</f>
        <v>0</v>
      </c>
    </row>
    <row r="1180" spans="1:19">
      <c r="A1180" s="23">
        <f>'Booking Management'!A1176</f>
        <v>0</v>
      </c>
      <c r="B1180" s="33" t="str">
        <f>IF('Booking Management'!B1176&lt;&gt;"",'Booking Management'!B1176,"")</f>
        <v/>
      </c>
      <c r="C1180" s="34" t="str">
        <f>IF('Booking Management'!T1176&lt;&gt;"",'Booking Management'!T1176,"")</f>
        <v/>
      </c>
      <c r="D1180" s="35" t="str">
        <f t="shared" ca="1" si="19"/>
        <v/>
      </c>
      <c r="H1180" s="23"/>
      <c r="Q1180"/>
      <c r="R1180" s="3" t="str">
        <f>'New Material Details'!K1181</f>
        <v>Serve Copper Recycling</v>
      </c>
      <c r="S1180" s="2">
        <f>'Booking Management'!Q1176</f>
        <v>0</v>
      </c>
    </row>
    <row r="1181" spans="1:19">
      <c r="A1181" s="23">
        <f>'Booking Management'!A1177</f>
        <v>0</v>
      </c>
      <c r="B1181" s="33" t="str">
        <f>IF('Booking Management'!B1177&lt;&gt;"",'Booking Management'!B1177,"")</f>
        <v/>
      </c>
      <c r="C1181" s="34" t="str">
        <f>IF('Booking Management'!T1177&lt;&gt;"",'Booking Management'!T1177,"")</f>
        <v/>
      </c>
      <c r="D1181" s="35" t="str">
        <f t="shared" ca="1" si="19"/>
        <v/>
      </c>
      <c r="H1181" s="23"/>
      <c r="Q1181"/>
      <c r="R1181" s="3" t="str">
        <f>'New Material Details'!K1182</f>
        <v>Ratan Aluminium Recycling</v>
      </c>
      <c r="S1181" s="2">
        <f>'Booking Management'!Q1177</f>
        <v>0</v>
      </c>
    </row>
    <row r="1182" spans="1:19">
      <c r="A1182" s="23">
        <f>'Booking Management'!A1178</f>
        <v>0</v>
      </c>
      <c r="B1182" s="33" t="str">
        <f>IF('Booking Management'!B1178&lt;&gt;"",'Booking Management'!B1178,"")</f>
        <v/>
      </c>
      <c r="C1182" s="34" t="str">
        <f>IF('Booking Management'!T1178&lt;&gt;"",'Booking Management'!T1178,"")</f>
        <v/>
      </c>
      <c r="D1182" s="35" t="str">
        <f t="shared" ca="1" si="19"/>
        <v/>
      </c>
      <c r="H1182" s="23"/>
      <c r="Q1182"/>
      <c r="R1182" s="3" t="str">
        <f>'New Material Details'!K1183</f>
        <v>Bhatan Steel Recycling</v>
      </c>
      <c r="S1182" s="2">
        <f>'Booking Management'!Q1178</f>
        <v>0</v>
      </c>
    </row>
    <row r="1183" spans="1:19">
      <c r="A1183" s="23">
        <f>'Booking Management'!A1179</f>
        <v>0</v>
      </c>
      <c r="B1183" s="33" t="str">
        <f>IF('Booking Management'!B1179&lt;&gt;"",'Booking Management'!B1179,"")</f>
        <v/>
      </c>
      <c r="C1183" s="34" t="str">
        <f>IF('Booking Management'!T1179&lt;&gt;"",'Booking Management'!T1179,"")</f>
        <v/>
      </c>
      <c r="D1183" s="35" t="str">
        <f t="shared" ca="1" si="19"/>
        <v/>
      </c>
      <c r="G1183" s="3"/>
      <c r="H1183" s="23"/>
      <c r="I1183" s="3"/>
      <c r="J1183" s="3"/>
      <c r="K1183" s="3"/>
      <c r="Q1183"/>
      <c r="R1183" s="3" t="str">
        <f>'New Material Details'!K1184</f>
        <v>Serve Copper Recycling</v>
      </c>
      <c r="S1183" s="2">
        <f>'Booking Management'!Q1179</f>
        <v>0</v>
      </c>
    </row>
    <row r="1184" spans="1:19">
      <c r="A1184" s="23">
        <f>'Booking Management'!A1180</f>
        <v>0</v>
      </c>
      <c r="B1184" s="33" t="str">
        <f>IF('Booking Management'!B1180&lt;&gt;"",'Booking Management'!B1180,"")</f>
        <v/>
      </c>
      <c r="C1184" s="34" t="str">
        <f>IF('Booking Management'!T1180&lt;&gt;"",'Booking Management'!T1180,"")</f>
        <v/>
      </c>
      <c r="D1184" s="35" t="str">
        <f t="shared" ca="1" si="19"/>
        <v/>
      </c>
      <c r="H1184" s="23"/>
      <c r="L1184" s="96"/>
      <c r="Q1184"/>
      <c r="R1184" s="3" t="str">
        <f>'New Material Details'!K1185</f>
        <v>Ratan Aluminium Recycling</v>
      </c>
      <c r="S1184" s="2">
        <f>'Booking Management'!Q1180</f>
        <v>0</v>
      </c>
    </row>
    <row r="1185" spans="1:19">
      <c r="A1185" s="23">
        <f>'Booking Management'!A1181</f>
        <v>0</v>
      </c>
      <c r="B1185" s="33" t="str">
        <f>IF('Booking Management'!B1181&lt;&gt;"",'Booking Management'!B1181,"")</f>
        <v/>
      </c>
      <c r="C1185" s="34" t="str">
        <f>IF('Booking Management'!T1181&lt;&gt;"",'Booking Management'!T1181,"")</f>
        <v/>
      </c>
      <c r="D1185" s="35" t="str">
        <f t="shared" ca="1" si="19"/>
        <v/>
      </c>
      <c r="G1185" s="3"/>
      <c r="H1185" s="23"/>
      <c r="I1185" s="3"/>
      <c r="J1185" s="3"/>
      <c r="K1185" s="3"/>
      <c r="Q1185"/>
      <c r="R1185" s="3" t="str">
        <f>'New Material Details'!K1186</f>
        <v>Bhatan Steel Recycling</v>
      </c>
      <c r="S1185" s="2">
        <f>'Booking Management'!Q1181</f>
        <v>0</v>
      </c>
    </row>
    <row r="1186" spans="1:19">
      <c r="A1186" s="23">
        <f>'Booking Management'!A1182</f>
        <v>0</v>
      </c>
      <c r="B1186" s="33" t="str">
        <f>IF('Booking Management'!B1182&lt;&gt;"",'Booking Management'!B1182,"")</f>
        <v/>
      </c>
      <c r="C1186" s="34" t="str">
        <f>IF('Booking Management'!T1182&lt;&gt;"",'Booking Management'!T1182,"")</f>
        <v/>
      </c>
      <c r="D1186" s="35" t="str">
        <f t="shared" ca="1" si="19"/>
        <v/>
      </c>
      <c r="G1186" s="3"/>
      <c r="H1186" s="23"/>
      <c r="I1186" s="3"/>
      <c r="J1186" s="3"/>
      <c r="K1186" s="3"/>
      <c r="Q1186"/>
      <c r="R1186" s="3" t="str">
        <f>'New Material Details'!K1187</f>
        <v>Serve Copper Recycling</v>
      </c>
      <c r="S1186" s="2">
        <f>'Booking Management'!Q1182</f>
        <v>0</v>
      </c>
    </row>
    <row r="1187" spans="1:19">
      <c r="A1187" s="23">
        <f>'Booking Management'!A1183</f>
        <v>0</v>
      </c>
      <c r="B1187" s="33" t="str">
        <f>IF('Booking Management'!B1183&lt;&gt;"",'Booking Management'!B1183,"")</f>
        <v/>
      </c>
      <c r="C1187" s="34" t="str">
        <f>IF('Booking Management'!T1183&lt;&gt;"",'Booking Management'!T1183,"")</f>
        <v/>
      </c>
      <c r="D1187" s="35" t="str">
        <f t="shared" ca="1" si="19"/>
        <v/>
      </c>
      <c r="G1187" s="3"/>
      <c r="H1187" s="23"/>
      <c r="I1187" s="3"/>
      <c r="J1187" s="3"/>
      <c r="K1187" s="3"/>
      <c r="Q1187"/>
      <c r="R1187" s="3" t="str">
        <f>'New Material Details'!K1188</f>
        <v>Ratan Aluminium Recycling</v>
      </c>
      <c r="S1187" s="2">
        <f>'Booking Management'!Q1183</f>
        <v>0</v>
      </c>
    </row>
    <row r="1188" spans="1:19">
      <c r="A1188" s="23">
        <f>'Booking Management'!A1184</f>
        <v>0</v>
      </c>
      <c r="B1188" s="33" t="str">
        <f>IF('Booking Management'!B1184&lt;&gt;"",'Booking Management'!B1184,"")</f>
        <v/>
      </c>
      <c r="C1188" s="34" t="str">
        <f>IF('Booking Management'!T1184&lt;&gt;"",'Booking Management'!T1184,"")</f>
        <v/>
      </c>
      <c r="D1188" s="35" t="str">
        <f t="shared" ca="1" si="19"/>
        <v/>
      </c>
      <c r="G1188" s="3"/>
      <c r="H1188" s="23"/>
      <c r="I1188" s="3"/>
      <c r="J1188" s="3"/>
      <c r="K1188" s="3"/>
      <c r="Q1188"/>
      <c r="R1188" s="3" t="str">
        <f>'New Material Details'!K1189</f>
        <v>Bhatan Steel Recycling</v>
      </c>
      <c r="S1188" s="2">
        <f>'Booking Management'!Q1184</f>
        <v>0</v>
      </c>
    </row>
    <row r="1189" spans="1:19">
      <c r="A1189" s="23">
        <f>'Booking Management'!A1185</f>
        <v>0</v>
      </c>
      <c r="B1189" s="33" t="str">
        <f>IF('Booking Management'!B1185&lt;&gt;"",'Booking Management'!B1185,"")</f>
        <v/>
      </c>
      <c r="C1189" s="34" t="str">
        <f>IF('Booking Management'!T1185&lt;&gt;"",'Booking Management'!T1185,"")</f>
        <v/>
      </c>
      <c r="D1189" s="35" t="str">
        <f t="shared" ca="1" si="19"/>
        <v/>
      </c>
      <c r="G1189" s="3"/>
      <c r="H1189" s="23"/>
      <c r="I1189" s="3"/>
      <c r="J1189" s="3"/>
      <c r="K1189" s="3"/>
      <c r="Q1189"/>
      <c r="R1189" s="3" t="str">
        <f>'New Material Details'!K1190</f>
        <v>Serve Copper Recycling</v>
      </c>
      <c r="S1189" s="2">
        <f>'Booking Management'!Q1185</f>
        <v>0</v>
      </c>
    </row>
    <row r="1190" spans="1:19">
      <c r="A1190" s="23">
        <f>'Booking Management'!A1186</f>
        <v>0</v>
      </c>
      <c r="B1190" s="33" t="str">
        <f>IF('Booking Management'!B1186&lt;&gt;"",'Booking Management'!B1186,"")</f>
        <v/>
      </c>
      <c r="C1190" s="34" t="str">
        <f>IF('Booking Management'!T1186&lt;&gt;"",'Booking Management'!T1186,"")</f>
        <v/>
      </c>
      <c r="D1190" s="35" t="str">
        <f t="shared" ca="1" si="19"/>
        <v/>
      </c>
      <c r="G1190" s="3"/>
      <c r="H1190" s="23"/>
      <c r="I1190" s="3"/>
      <c r="J1190" s="3"/>
      <c r="K1190" s="3"/>
      <c r="Q1190"/>
      <c r="R1190" s="3" t="str">
        <f>'New Material Details'!K1191</f>
        <v>Ratan Aluminium Recycling</v>
      </c>
      <c r="S1190" s="2">
        <f>'Booking Management'!Q1186</f>
        <v>0</v>
      </c>
    </row>
    <row r="1191" spans="1:19">
      <c r="A1191" s="23">
        <f>'Booking Management'!A1187</f>
        <v>0</v>
      </c>
      <c r="B1191" s="33" t="str">
        <f>IF('Booking Management'!B1187&lt;&gt;"",'Booking Management'!B1187,"")</f>
        <v/>
      </c>
      <c r="C1191" s="34" t="str">
        <f>IF('Booking Management'!T1187&lt;&gt;"",'Booking Management'!T1187,"")</f>
        <v/>
      </c>
      <c r="D1191" s="35" t="str">
        <f t="shared" ca="1" si="19"/>
        <v/>
      </c>
      <c r="G1191" s="3"/>
      <c r="H1191" s="23"/>
      <c r="I1191" s="3"/>
      <c r="J1191" s="3"/>
      <c r="K1191" s="3"/>
      <c r="Q1191"/>
      <c r="R1191" s="3" t="str">
        <f>'New Material Details'!K1192</f>
        <v>Bhatan Steel Recycling</v>
      </c>
      <c r="S1191" s="2">
        <f>'Booking Management'!Q1187</f>
        <v>0</v>
      </c>
    </row>
    <row r="1192" spans="1:19">
      <c r="A1192" s="23">
        <f>'Booking Management'!A1188</f>
        <v>0</v>
      </c>
      <c r="B1192" s="33" t="str">
        <f>IF('Booking Management'!B1188&lt;&gt;"",'Booking Management'!B1188,"")</f>
        <v/>
      </c>
      <c r="C1192" s="34" t="str">
        <f>IF('Booking Management'!T1188&lt;&gt;"",'Booking Management'!T1188,"")</f>
        <v/>
      </c>
      <c r="D1192" s="35" t="str">
        <f t="shared" ca="1" si="19"/>
        <v/>
      </c>
      <c r="G1192" s="3"/>
      <c r="H1192" s="23"/>
      <c r="I1192" s="3"/>
      <c r="J1192" s="3"/>
      <c r="K1192" s="3"/>
      <c r="Q1192"/>
      <c r="R1192" s="3" t="str">
        <f>'New Material Details'!K1193</f>
        <v>Serve Copper Recycling</v>
      </c>
      <c r="S1192" s="2">
        <f>'Booking Management'!Q1188</f>
        <v>0</v>
      </c>
    </row>
    <row r="1193" spans="1:19">
      <c r="A1193" s="23">
        <f>'Booking Management'!A1189</f>
        <v>0</v>
      </c>
      <c r="B1193" s="33" t="str">
        <f>IF('Booking Management'!B1189&lt;&gt;"",'Booking Management'!B1189,"")</f>
        <v/>
      </c>
      <c r="C1193" s="34" t="str">
        <f>IF('Booking Management'!T1189&lt;&gt;"",'Booking Management'!T1189,"")</f>
        <v/>
      </c>
      <c r="D1193" s="35" t="str">
        <f t="shared" ca="1" si="19"/>
        <v/>
      </c>
      <c r="G1193" s="3"/>
      <c r="H1193" s="23"/>
      <c r="I1193" s="3"/>
      <c r="J1193" s="3"/>
      <c r="K1193" s="3"/>
      <c r="Q1193"/>
      <c r="R1193" s="3" t="str">
        <f>'New Material Details'!K1194</f>
        <v>Ratan Aluminium Recycling</v>
      </c>
      <c r="S1193" s="2">
        <f>'Booking Management'!Q1189</f>
        <v>0</v>
      </c>
    </row>
    <row r="1194" spans="1:19">
      <c r="A1194" s="23">
        <f>'Booking Management'!A1190</f>
        <v>0</v>
      </c>
      <c r="B1194" s="33" t="str">
        <f>IF('Booking Management'!B1190&lt;&gt;"",'Booking Management'!B1190,"")</f>
        <v/>
      </c>
      <c r="C1194" s="34" t="str">
        <f>IF('Booking Management'!T1190&lt;&gt;"",'Booking Management'!T1190,"")</f>
        <v/>
      </c>
      <c r="D1194" s="35" t="str">
        <f t="shared" ca="1" si="19"/>
        <v/>
      </c>
      <c r="G1194" s="3"/>
      <c r="H1194" s="23"/>
      <c r="I1194" s="3"/>
      <c r="J1194" s="3"/>
      <c r="K1194" s="3"/>
      <c r="Q1194"/>
      <c r="R1194" s="3" t="str">
        <f>'New Material Details'!K1195</f>
        <v>Bhatan Steel Recycling</v>
      </c>
      <c r="S1194" s="2">
        <f>'Booking Management'!Q1190</f>
        <v>0</v>
      </c>
    </row>
    <row r="1195" spans="1:19">
      <c r="A1195" s="23">
        <f>'Booking Management'!A1191</f>
        <v>0</v>
      </c>
      <c r="B1195" s="33" t="str">
        <f>IF('Booking Management'!B1191&lt;&gt;"",'Booking Management'!B1191,"")</f>
        <v/>
      </c>
      <c r="C1195" s="34" t="str">
        <f>IF('Booking Management'!T1191&lt;&gt;"",'Booking Management'!T1191,"")</f>
        <v/>
      </c>
      <c r="D1195" s="35" t="str">
        <f t="shared" ca="1" si="19"/>
        <v/>
      </c>
      <c r="F1195" s="3"/>
      <c r="G1195" s="3"/>
      <c r="H1195" s="23"/>
      <c r="I1195" s="3"/>
      <c r="J1195" s="3"/>
      <c r="K1195" s="3"/>
      <c r="Q1195"/>
      <c r="R1195" s="3" t="str">
        <f>'New Material Details'!K1196</f>
        <v>Serve Copper Recycling</v>
      </c>
      <c r="S1195" s="2">
        <f>'Booking Management'!Q1191</f>
        <v>0</v>
      </c>
    </row>
    <row r="1196" spans="1:19">
      <c r="A1196" s="23">
        <f>'Booking Management'!A1192</f>
        <v>0</v>
      </c>
      <c r="B1196" s="33" t="str">
        <f>IF('Booking Management'!B1192&lt;&gt;"",'Booking Management'!B1192,"")</f>
        <v/>
      </c>
      <c r="C1196" s="34" t="str">
        <f>IF('Booking Management'!T1192&lt;&gt;"",'Booking Management'!T1192,"")</f>
        <v/>
      </c>
      <c r="D1196" s="35" t="str">
        <f t="shared" ca="1" si="19"/>
        <v/>
      </c>
      <c r="F1196" s="3"/>
      <c r="G1196" s="3"/>
      <c r="H1196" s="23"/>
      <c r="I1196" s="3"/>
      <c r="J1196" s="3"/>
      <c r="K1196" s="3"/>
      <c r="Q1196"/>
      <c r="R1196" s="3" t="str">
        <f>'New Material Details'!K1197</f>
        <v>Ratan Aluminium Recycling</v>
      </c>
      <c r="S1196" s="2">
        <f>'Booking Management'!Q1192</f>
        <v>0</v>
      </c>
    </row>
    <row r="1197" spans="1:19">
      <c r="A1197" s="23">
        <f>'Booking Management'!A1193</f>
        <v>0</v>
      </c>
      <c r="B1197" s="33" t="str">
        <f>IF('Booking Management'!B1193&lt;&gt;"",'Booking Management'!B1193,"")</f>
        <v/>
      </c>
      <c r="C1197" s="34" t="str">
        <f>IF('Booking Management'!T1193&lt;&gt;"",'Booking Management'!T1193,"")</f>
        <v/>
      </c>
      <c r="D1197" s="35" t="str">
        <f t="shared" ca="1" si="19"/>
        <v/>
      </c>
      <c r="G1197" s="3"/>
      <c r="H1197" s="23"/>
      <c r="I1197" s="3"/>
      <c r="J1197" s="3"/>
      <c r="K1197" s="3"/>
      <c r="Q1197"/>
      <c r="R1197" s="3" t="str">
        <f>'New Material Details'!K1198</f>
        <v>Bhatan Steel Recycling</v>
      </c>
      <c r="S1197" s="2">
        <f>'Booking Management'!Q1193</f>
        <v>0</v>
      </c>
    </row>
    <row r="1198" spans="1:19">
      <c r="A1198" s="23">
        <f>'Booking Management'!A1194</f>
        <v>0</v>
      </c>
      <c r="B1198" s="33" t="str">
        <f>IF('Booking Management'!B1194&lt;&gt;"",'Booking Management'!B1194,"")</f>
        <v/>
      </c>
      <c r="C1198" s="34" t="str">
        <f>IF('Booking Management'!T1194&lt;&gt;"",'Booking Management'!T1194,"")</f>
        <v/>
      </c>
      <c r="D1198" s="35" t="str">
        <f t="shared" ca="1" si="19"/>
        <v/>
      </c>
      <c r="G1198" s="3"/>
      <c r="H1198" s="23"/>
      <c r="I1198" s="3"/>
      <c r="J1198" s="3"/>
      <c r="K1198" s="3"/>
      <c r="Q1198"/>
      <c r="R1198" s="3" t="str">
        <f>'New Material Details'!K1199</f>
        <v>Serve Copper Recycling</v>
      </c>
      <c r="S1198" s="2">
        <f>'Booking Management'!Q1194</f>
        <v>0</v>
      </c>
    </row>
    <row r="1199" spans="1:19">
      <c r="A1199" s="23">
        <f>'Booking Management'!A1195</f>
        <v>0</v>
      </c>
      <c r="B1199" s="33" t="str">
        <f>IF('Booking Management'!B1195&lt;&gt;"",'Booking Management'!B1195,"")</f>
        <v/>
      </c>
      <c r="C1199" s="34" t="str">
        <f>IF('Booking Management'!T1195&lt;&gt;"",'Booking Management'!T1195,"")</f>
        <v/>
      </c>
      <c r="D1199" s="35" t="str">
        <f t="shared" ca="1" si="19"/>
        <v/>
      </c>
      <c r="G1199" s="3"/>
      <c r="H1199" s="23"/>
      <c r="I1199" s="3"/>
      <c r="J1199" s="3"/>
      <c r="K1199" s="3"/>
      <c r="Q1199"/>
      <c r="R1199" s="3" t="str">
        <f>'New Material Details'!K1200</f>
        <v>Ratan Aluminium Recycling</v>
      </c>
      <c r="S1199" s="2">
        <f>'Booking Management'!Q1195</f>
        <v>0</v>
      </c>
    </row>
    <row r="1200" spans="1:19">
      <c r="A1200" s="23">
        <f>'Booking Management'!A1196</f>
        <v>0</v>
      </c>
      <c r="B1200" s="33" t="str">
        <f>IF('Booking Management'!B1196&lt;&gt;"",'Booking Management'!B1196,"")</f>
        <v/>
      </c>
      <c r="C1200" s="34" t="str">
        <f>IF('Booking Management'!T1196&lt;&gt;"",'Booking Management'!T1196,"")</f>
        <v/>
      </c>
      <c r="D1200" s="35" t="str">
        <f t="shared" ca="1" si="19"/>
        <v/>
      </c>
      <c r="G1200" s="3"/>
      <c r="H1200" s="23"/>
      <c r="I1200" s="3"/>
      <c r="J1200" s="3"/>
      <c r="K1200" s="3"/>
      <c r="Q1200"/>
      <c r="R1200" s="3" t="str">
        <f>'New Material Details'!K1201</f>
        <v>Bhatan Steel Recycling</v>
      </c>
      <c r="S1200" s="2">
        <f>'Booking Management'!Q1196</f>
        <v>0</v>
      </c>
    </row>
    <row r="1201" spans="1:19">
      <c r="A1201" s="23">
        <f>'Booking Management'!A1197</f>
        <v>0</v>
      </c>
      <c r="B1201" s="33" t="str">
        <f>IF('Booking Management'!B1197&lt;&gt;"",'Booking Management'!B1197,"")</f>
        <v/>
      </c>
      <c r="C1201" s="34" t="str">
        <f>IF('Booking Management'!T1197&lt;&gt;"",'Booking Management'!T1197,"")</f>
        <v/>
      </c>
      <c r="D1201" s="35" t="str">
        <f t="shared" ca="1" si="19"/>
        <v/>
      </c>
      <c r="G1201" s="3"/>
      <c r="H1201" s="23"/>
      <c r="I1201" s="3"/>
      <c r="J1201" s="3"/>
      <c r="K1201" s="3"/>
      <c r="Q1201"/>
      <c r="R1201" s="3" t="str">
        <f>'New Material Details'!K1202</f>
        <v>Serve Copper Recycling</v>
      </c>
      <c r="S1201" s="2">
        <f>'Booking Management'!Q1197</f>
        <v>0</v>
      </c>
    </row>
    <row r="1202" spans="1:19">
      <c r="A1202" s="23">
        <f>'Booking Management'!A1198</f>
        <v>0</v>
      </c>
      <c r="B1202" s="33" t="str">
        <f>IF('Booking Management'!B1198&lt;&gt;"",'Booking Management'!B1198,"")</f>
        <v/>
      </c>
      <c r="C1202" s="34" t="str">
        <f>IF('Booking Management'!T1198&lt;&gt;"",'Booking Management'!T1198,"")</f>
        <v/>
      </c>
      <c r="D1202" s="35" t="str">
        <f t="shared" ca="1" si="19"/>
        <v/>
      </c>
      <c r="G1202" s="3"/>
      <c r="H1202" s="23"/>
      <c r="I1202" s="3"/>
      <c r="J1202" s="3"/>
      <c r="K1202" s="3"/>
      <c r="Q1202"/>
      <c r="R1202" s="3" t="str">
        <f>'New Material Details'!K1203</f>
        <v>Ratan Aluminium Recycling</v>
      </c>
      <c r="S1202" s="2">
        <f>'Booking Management'!Q1198</f>
        <v>0</v>
      </c>
    </row>
    <row r="1203" spans="1:19">
      <c r="A1203" s="23">
        <f>'Booking Management'!A1199</f>
        <v>0</v>
      </c>
      <c r="B1203" s="33" t="str">
        <f>IF('Booking Management'!B1199&lt;&gt;"",'Booking Management'!B1199,"")</f>
        <v/>
      </c>
      <c r="C1203" s="34" t="str">
        <f>IF('Booking Management'!T1199&lt;&gt;"",'Booking Management'!T1199,"")</f>
        <v/>
      </c>
      <c r="D1203" s="35" t="str">
        <f t="shared" ca="1" si="19"/>
        <v/>
      </c>
      <c r="G1203" s="3"/>
      <c r="H1203" s="23"/>
      <c r="I1203" s="3"/>
      <c r="J1203" s="3"/>
      <c r="K1203" s="3"/>
      <c r="Q1203"/>
      <c r="R1203" s="3" t="str">
        <f>'New Material Details'!K1204</f>
        <v>Bhatan Steel Recycling</v>
      </c>
      <c r="S1203" s="2">
        <f>'Booking Management'!Q1199</f>
        <v>0</v>
      </c>
    </row>
    <row r="1204" spans="1:19">
      <c r="A1204" s="23">
        <f>'Booking Management'!A1200</f>
        <v>0</v>
      </c>
      <c r="B1204" s="33" t="str">
        <f>IF('Booking Management'!B1200&lt;&gt;"",'Booking Management'!B1200,"")</f>
        <v/>
      </c>
      <c r="C1204" s="34" t="str">
        <f>IF('Booking Management'!T1200&lt;&gt;"",'Booking Management'!T1200,"")</f>
        <v/>
      </c>
      <c r="D1204" s="35" t="str">
        <f t="shared" ca="1" si="19"/>
        <v/>
      </c>
      <c r="G1204" s="3"/>
      <c r="H1204" s="23"/>
      <c r="I1204" s="3"/>
      <c r="J1204" s="3"/>
      <c r="K1204" s="3"/>
      <c r="Q1204"/>
      <c r="R1204" s="3" t="str">
        <f>'New Material Details'!K1205</f>
        <v>Serve Copper Recycling</v>
      </c>
      <c r="S1204" s="2">
        <f>'Booking Management'!Q1200</f>
        <v>0</v>
      </c>
    </row>
    <row r="1205" spans="1:19">
      <c r="A1205" s="23">
        <f>'Booking Management'!A1201</f>
        <v>0</v>
      </c>
      <c r="B1205" s="33" t="str">
        <f>IF('Booking Management'!B1201&lt;&gt;"",'Booking Management'!B1201,"")</f>
        <v/>
      </c>
      <c r="C1205" s="34" t="str">
        <f>IF('Booking Management'!T1201&lt;&gt;"",'Booking Management'!T1201,"")</f>
        <v/>
      </c>
      <c r="D1205" s="35" t="str">
        <f t="shared" ca="1" si="19"/>
        <v/>
      </c>
      <c r="G1205" s="3"/>
      <c r="H1205" s="23"/>
      <c r="I1205" s="3"/>
      <c r="J1205" s="3"/>
      <c r="K1205" s="3"/>
      <c r="L1205" s="96"/>
      <c r="Q1205"/>
      <c r="R1205" s="3" t="str">
        <f>'New Material Details'!K1206</f>
        <v>Ratan Aluminium Recycling</v>
      </c>
      <c r="S1205" s="2">
        <f>'Booking Management'!Q1201</f>
        <v>0</v>
      </c>
    </row>
    <row r="1206" spans="1:19">
      <c r="A1206" s="23">
        <f>'Booking Management'!A1202</f>
        <v>0</v>
      </c>
      <c r="B1206" s="33" t="str">
        <f>IF('Booking Management'!B1202&lt;&gt;"",'Booking Management'!B1202,"")</f>
        <v/>
      </c>
      <c r="C1206" s="34" t="str">
        <f>IF('Booking Management'!T1202&lt;&gt;"",'Booking Management'!T1202,"")</f>
        <v/>
      </c>
      <c r="D1206" s="35" t="str">
        <f t="shared" ca="1" si="19"/>
        <v/>
      </c>
      <c r="G1206" s="3"/>
      <c r="H1206" s="23"/>
      <c r="I1206" s="3"/>
      <c r="J1206" s="3"/>
      <c r="K1206" s="3"/>
      <c r="Q1206"/>
      <c r="R1206" s="3" t="str">
        <f>'New Material Details'!K1207</f>
        <v>Bhatan Steel Recycling</v>
      </c>
      <c r="S1206" s="2">
        <f>'Booking Management'!Q1202</f>
        <v>0</v>
      </c>
    </row>
    <row r="1207" spans="1:19">
      <c r="A1207" s="23">
        <f>'Booking Management'!A1203</f>
        <v>0</v>
      </c>
      <c r="B1207" s="33" t="str">
        <f>IF('Booking Management'!B1203&lt;&gt;"",'Booking Management'!B1203,"")</f>
        <v/>
      </c>
      <c r="C1207" s="34" t="str">
        <f>IF('Booking Management'!T1203&lt;&gt;"",'Booking Management'!T1203,"")</f>
        <v/>
      </c>
      <c r="D1207" s="35" t="str">
        <f t="shared" ca="1" si="19"/>
        <v/>
      </c>
      <c r="G1207" s="3"/>
      <c r="H1207" s="23"/>
      <c r="I1207" s="3"/>
      <c r="J1207" s="3"/>
      <c r="K1207" s="3"/>
      <c r="Q1207"/>
      <c r="R1207" s="3" t="str">
        <f>'New Material Details'!K1208</f>
        <v>Serve Copper Recycling</v>
      </c>
      <c r="S1207" s="2">
        <f>'Booking Management'!Q1203</f>
        <v>0</v>
      </c>
    </row>
    <row r="1208" spans="1:19">
      <c r="A1208" s="23">
        <f>'Booking Management'!A1204</f>
        <v>0</v>
      </c>
      <c r="B1208" s="33" t="str">
        <f>IF('Booking Management'!B1204&lt;&gt;"",'Booking Management'!B1204,"")</f>
        <v/>
      </c>
      <c r="C1208" s="34" t="str">
        <f>IF('Booking Management'!T1204&lt;&gt;"",'Booking Management'!T1204,"")</f>
        <v/>
      </c>
      <c r="D1208" s="35" t="str">
        <f t="shared" ca="1" si="19"/>
        <v/>
      </c>
      <c r="G1208" s="3"/>
      <c r="H1208" s="23"/>
      <c r="I1208" s="3"/>
      <c r="J1208" s="3"/>
      <c r="K1208" s="3"/>
      <c r="Q1208"/>
      <c r="R1208" s="3" t="str">
        <f>'New Material Details'!K1209</f>
        <v>Ratan Aluminium Recycling</v>
      </c>
      <c r="S1208" s="2">
        <f>'Booking Management'!Q1204</f>
        <v>0</v>
      </c>
    </row>
    <row r="1209" spans="1:19">
      <c r="A1209" s="23">
        <f>'Booking Management'!A1205</f>
        <v>0</v>
      </c>
      <c r="B1209" s="33" t="str">
        <f>IF('Booking Management'!B1205&lt;&gt;"",'Booking Management'!B1205,"")</f>
        <v/>
      </c>
      <c r="C1209" s="34" t="str">
        <f>IF('Booking Management'!T1205&lt;&gt;"",'Booking Management'!T1205,"")</f>
        <v/>
      </c>
      <c r="D1209" s="35" t="str">
        <f t="shared" ca="1" si="19"/>
        <v/>
      </c>
      <c r="G1209" s="3"/>
      <c r="H1209" s="23"/>
      <c r="I1209" s="3"/>
      <c r="J1209" s="3"/>
      <c r="K1209" s="3"/>
      <c r="Q1209"/>
      <c r="R1209" s="3" t="str">
        <f>'New Material Details'!K1210</f>
        <v>Bhatan Steel Recycling</v>
      </c>
      <c r="S1209" s="2">
        <f>'Booking Management'!Q1205</f>
        <v>0</v>
      </c>
    </row>
    <row r="1210" spans="1:19">
      <c r="A1210" s="23">
        <f>'Booking Management'!A1206</f>
        <v>0</v>
      </c>
      <c r="B1210" s="33" t="str">
        <f>IF('Booking Management'!B1206&lt;&gt;"",'Booking Management'!B1206,"")</f>
        <v/>
      </c>
      <c r="C1210" s="34" t="str">
        <f>IF('Booking Management'!T1206&lt;&gt;"",'Booking Management'!T1206,"")</f>
        <v/>
      </c>
      <c r="D1210" s="35" t="str">
        <f t="shared" ca="1" si="19"/>
        <v/>
      </c>
      <c r="G1210" s="3"/>
      <c r="H1210" s="23"/>
      <c r="I1210" s="3"/>
      <c r="J1210" s="3"/>
      <c r="K1210" s="3"/>
      <c r="Q1210"/>
      <c r="R1210" s="3" t="str">
        <f>'New Material Details'!K1211</f>
        <v>Serve Copper Recycling</v>
      </c>
      <c r="S1210" s="2">
        <f>'Booking Management'!Q1206</f>
        <v>0</v>
      </c>
    </row>
    <row r="1211" spans="1:19">
      <c r="A1211" s="23">
        <f>'Booking Management'!A1207</f>
        <v>0</v>
      </c>
      <c r="B1211" s="33" t="str">
        <f>IF('Booking Management'!B1207&lt;&gt;"",'Booking Management'!B1207,"")</f>
        <v/>
      </c>
      <c r="C1211" s="34" t="str">
        <f>IF('Booking Management'!T1207&lt;&gt;"",'Booking Management'!T1207,"")</f>
        <v/>
      </c>
      <c r="D1211" s="35" t="str">
        <f t="shared" ca="1" si="19"/>
        <v/>
      </c>
      <c r="G1211" s="3"/>
      <c r="H1211" s="23"/>
      <c r="I1211" s="3"/>
      <c r="J1211" s="3"/>
      <c r="K1211" s="3"/>
      <c r="Q1211"/>
      <c r="R1211" s="3" t="str">
        <f>'New Material Details'!K1212</f>
        <v>Ratan Aluminium Recycling</v>
      </c>
      <c r="S1211" s="2">
        <f>'Booking Management'!Q1207</f>
        <v>0</v>
      </c>
    </row>
    <row r="1212" spans="1:19">
      <c r="A1212" s="23">
        <f>'Booking Management'!A1208</f>
        <v>0</v>
      </c>
      <c r="B1212" s="33" t="str">
        <f>IF('Booking Management'!B1208&lt;&gt;"",'Booking Management'!B1208,"")</f>
        <v/>
      </c>
      <c r="C1212" s="34" t="str">
        <f>IF('Booking Management'!T1208&lt;&gt;"",'Booking Management'!T1208,"")</f>
        <v/>
      </c>
      <c r="D1212" s="35" t="str">
        <f t="shared" ca="1" si="19"/>
        <v/>
      </c>
      <c r="G1212" s="3"/>
      <c r="H1212" s="23"/>
      <c r="I1212" s="3"/>
      <c r="J1212" s="3"/>
      <c r="K1212" s="3"/>
      <c r="Q1212"/>
      <c r="R1212" s="3" t="str">
        <f>'New Material Details'!K1213</f>
        <v>Bhatan Steel Recycling</v>
      </c>
      <c r="S1212" s="2">
        <f>'Booking Management'!Q1208</f>
        <v>0</v>
      </c>
    </row>
    <row r="1213" spans="1:19">
      <c r="A1213" s="23">
        <f>'Booking Management'!A1209</f>
        <v>0</v>
      </c>
      <c r="B1213" s="33" t="str">
        <f>IF('Booking Management'!B1209&lt;&gt;"",'Booking Management'!B1209,"")</f>
        <v/>
      </c>
      <c r="C1213" s="34" t="str">
        <f>IF('Booking Management'!T1209&lt;&gt;"",'Booking Management'!T1209,"")</f>
        <v/>
      </c>
      <c r="D1213" s="35" t="str">
        <f t="shared" ca="1" si="19"/>
        <v/>
      </c>
      <c r="G1213" s="3"/>
      <c r="H1213" s="23"/>
      <c r="I1213" s="3"/>
      <c r="J1213" s="3"/>
      <c r="K1213" s="3"/>
      <c r="Q1213"/>
      <c r="R1213" s="3" t="str">
        <f>'New Material Details'!K1214</f>
        <v>Serve Copper Recycling</v>
      </c>
      <c r="S1213" s="2">
        <f>'Booking Management'!Q1209</f>
        <v>0</v>
      </c>
    </row>
    <row r="1214" spans="1:19">
      <c r="A1214" s="23">
        <f>'Booking Management'!A1210</f>
        <v>0</v>
      </c>
      <c r="B1214" s="33" t="str">
        <f>IF('Booking Management'!B1210&lt;&gt;"",'Booking Management'!B1210,"")</f>
        <v/>
      </c>
      <c r="C1214" s="34" t="str">
        <f>IF('Booking Management'!T1210&lt;&gt;"",'Booking Management'!T1210,"")</f>
        <v/>
      </c>
      <c r="D1214" s="35" t="str">
        <f t="shared" ca="1" si="19"/>
        <v/>
      </c>
      <c r="G1214" s="3"/>
      <c r="H1214" s="23"/>
      <c r="I1214" s="3"/>
      <c r="J1214" s="3"/>
      <c r="K1214" s="3"/>
      <c r="Q1214"/>
      <c r="R1214" s="3" t="str">
        <f>'New Material Details'!K1215</f>
        <v>Ratan Aluminium Recycling</v>
      </c>
      <c r="S1214" s="2">
        <f>'Booking Management'!Q1210</f>
        <v>0</v>
      </c>
    </row>
    <row r="1215" spans="1:19">
      <c r="A1215" s="23">
        <f>'Booking Management'!A1211</f>
        <v>0</v>
      </c>
      <c r="B1215" s="33" t="str">
        <f>IF('Booking Management'!B1211&lt;&gt;"",'Booking Management'!B1211,"")</f>
        <v/>
      </c>
      <c r="C1215" s="34" t="str">
        <f>IF('Booking Management'!T1211&lt;&gt;"",'Booking Management'!T1211,"")</f>
        <v/>
      </c>
      <c r="D1215" s="35" t="str">
        <f t="shared" ca="1" si="19"/>
        <v/>
      </c>
      <c r="G1215" s="3"/>
      <c r="H1215" s="23"/>
      <c r="I1215" s="3"/>
      <c r="J1215" s="3"/>
      <c r="K1215" s="3"/>
      <c r="Q1215"/>
      <c r="R1215" s="3" t="str">
        <f>'New Material Details'!K1216</f>
        <v>Bhatan Steel Recycling</v>
      </c>
      <c r="S1215" s="2">
        <f>'Booking Management'!Q1211</f>
        <v>0</v>
      </c>
    </row>
    <row r="1216" spans="1:19">
      <c r="A1216" s="23">
        <f>'Booking Management'!A1212</f>
        <v>0</v>
      </c>
      <c r="B1216" s="33" t="str">
        <f>IF('Booking Management'!B1212&lt;&gt;"",'Booking Management'!B1212,"")</f>
        <v/>
      </c>
      <c r="C1216" s="34" t="str">
        <f>IF('Booking Management'!T1212&lt;&gt;"",'Booking Management'!T1212,"")</f>
        <v/>
      </c>
      <c r="D1216" s="35" t="str">
        <f t="shared" ca="1" si="19"/>
        <v/>
      </c>
      <c r="G1216" s="3"/>
      <c r="H1216" s="23"/>
      <c r="I1216" s="3"/>
      <c r="J1216" s="3"/>
      <c r="K1216" s="3"/>
      <c r="Q1216"/>
      <c r="R1216" s="3" t="str">
        <f>'New Material Details'!K1217</f>
        <v>Serve Copper Recycling</v>
      </c>
      <c r="S1216" s="2">
        <f>'Booking Management'!Q1212</f>
        <v>0</v>
      </c>
    </row>
    <row r="1217" spans="1:19">
      <c r="A1217" s="23">
        <f>'Booking Management'!A1213</f>
        <v>0</v>
      </c>
      <c r="B1217" s="33" t="str">
        <f>IF('Booking Management'!B1213&lt;&gt;"",'Booking Management'!B1213,"")</f>
        <v/>
      </c>
      <c r="C1217" s="34" t="str">
        <f>IF('Booking Management'!T1213&lt;&gt;"",'Booking Management'!T1213,"")</f>
        <v/>
      </c>
      <c r="D1217" s="35" t="str">
        <f t="shared" ca="1" si="19"/>
        <v/>
      </c>
      <c r="G1217" s="3"/>
      <c r="H1217" s="23"/>
      <c r="I1217" s="3"/>
      <c r="J1217" s="3"/>
      <c r="K1217" s="3"/>
      <c r="Q1217"/>
      <c r="R1217" s="3" t="str">
        <f>'New Material Details'!K1218</f>
        <v>Ratan Aluminium Recycling</v>
      </c>
      <c r="S1217" s="2">
        <f>'Booking Management'!Q1213</f>
        <v>0</v>
      </c>
    </row>
    <row r="1218" spans="1:19">
      <c r="A1218" s="23">
        <f>'Booking Management'!A1214</f>
        <v>0</v>
      </c>
      <c r="B1218" s="33" t="str">
        <f>IF('Booking Management'!B1214&lt;&gt;"",'Booking Management'!B1214,"")</f>
        <v/>
      </c>
      <c r="C1218" s="34" t="str">
        <f>IF('Booking Management'!T1214&lt;&gt;"",'Booking Management'!T1214,"")</f>
        <v/>
      </c>
      <c r="D1218" s="35" t="str">
        <f t="shared" ca="1" si="19"/>
        <v/>
      </c>
      <c r="G1218" s="3"/>
      <c r="H1218" s="23"/>
      <c r="I1218" s="3"/>
      <c r="J1218" s="3"/>
      <c r="K1218" s="3"/>
      <c r="Q1218"/>
      <c r="R1218" s="3" t="str">
        <f>'New Material Details'!K1219</f>
        <v>Bhatan Steel Recycling</v>
      </c>
      <c r="S1218" s="2">
        <f>'Booking Management'!Q1214</f>
        <v>0</v>
      </c>
    </row>
    <row r="1219" spans="1:19">
      <c r="A1219" s="23">
        <f>'Booking Management'!A1215</f>
        <v>0</v>
      </c>
      <c r="B1219" s="33" t="str">
        <f>IF('Booking Management'!B1215&lt;&gt;"",'Booking Management'!B1215,"")</f>
        <v/>
      </c>
      <c r="C1219" s="34" t="str">
        <f>IF('Booking Management'!T1215&lt;&gt;"",'Booking Management'!T1215,"")</f>
        <v/>
      </c>
      <c r="D1219" s="35" t="str">
        <f t="shared" ref="D1219:D1282" ca="1" si="20">IF(AND(B1219&lt;&gt;"",C1219&lt;&gt;""),IF(AND(O1219="",C1219-TODAY()&lt;20),"Alert",""),"")</f>
        <v/>
      </c>
      <c r="G1219" s="3"/>
      <c r="H1219" s="23"/>
      <c r="I1219" s="3"/>
      <c r="J1219" s="3"/>
      <c r="K1219" s="3"/>
      <c r="Q1219"/>
      <c r="R1219" s="3" t="str">
        <f>'New Material Details'!K1220</f>
        <v>Serve Copper Recycling</v>
      </c>
      <c r="S1219" s="2">
        <f>'Booking Management'!Q1215</f>
        <v>0</v>
      </c>
    </row>
    <row r="1220" spans="1:19">
      <c r="A1220" s="23">
        <f>'Booking Management'!A1216</f>
        <v>0</v>
      </c>
      <c r="B1220" s="33" t="str">
        <f>IF('Booking Management'!B1216&lt;&gt;"",'Booking Management'!B1216,"")</f>
        <v/>
      </c>
      <c r="C1220" s="34" t="str">
        <f>IF('Booking Management'!T1216&lt;&gt;"",'Booking Management'!T1216,"")</f>
        <v/>
      </c>
      <c r="D1220" s="35" t="str">
        <f t="shared" ca="1" si="20"/>
        <v/>
      </c>
      <c r="G1220" s="3"/>
      <c r="H1220" s="23"/>
      <c r="I1220" s="3"/>
      <c r="J1220" s="3"/>
      <c r="K1220" s="3"/>
      <c r="Q1220"/>
      <c r="R1220" s="3" t="str">
        <f>'New Material Details'!K1221</f>
        <v>Ratan Aluminium Recycling</v>
      </c>
      <c r="S1220" s="2">
        <f>'Booking Management'!Q1216</f>
        <v>0</v>
      </c>
    </row>
    <row r="1221" spans="1:19">
      <c r="A1221" s="23">
        <f>'Booking Management'!A1217</f>
        <v>0</v>
      </c>
      <c r="B1221" s="33" t="str">
        <f>IF('Booking Management'!B1217&lt;&gt;"",'Booking Management'!B1217,"")</f>
        <v/>
      </c>
      <c r="C1221" s="34" t="str">
        <f>IF('Booking Management'!T1217&lt;&gt;"",'Booking Management'!T1217,"")</f>
        <v/>
      </c>
      <c r="D1221" s="35" t="str">
        <f t="shared" ca="1" si="20"/>
        <v/>
      </c>
      <c r="G1221" s="3"/>
      <c r="H1221" s="23"/>
      <c r="I1221" s="3"/>
      <c r="J1221" s="3"/>
      <c r="K1221" s="3"/>
      <c r="Q1221"/>
      <c r="R1221" s="3" t="str">
        <f>'New Material Details'!K1222</f>
        <v>Bhatan Steel Recycling</v>
      </c>
      <c r="S1221" s="2">
        <f>'Booking Management'!Q1217</f>
        <v>0</v>
      </c>
    </row>
    <row r="1222" spans="1:19">
      <c r="A1222" s="23">
        <f>'Booking Management'!A1218</f>
        <v>0</v>
      </c>
      <c r="B1222" s="33" t="str">
        <f>IF('Booking Management'!B1218&lt;&gt;"",'Booking Management'!B1218,"")</f>
        <v/>
      </c>
      <c r="C1222" s="34" t="str">
        <f>IF('Booking Management'!T1218&lt;&gt;"",'Booking Management'!T1218,"")</f>
        <v/>
      </c>
      <c r="D1222" s="35" t="str">
        <f t="shared" ca="1" si="20"/>
        <v/>
      </c>
      <c r="G1222" s="3"/>
      <c r="H1222" s="23"/>
      <c r="I1222" s="3"/>
      <c r="J1222" s="3"/>
      <c r="K1222" s="3"/>
      <c r="Q1222"/>
      <c r="R1222" s="3" t="str">
        <f>'New Material Details'!K1223</f>
        <v>Serve Copper Recycling</v>
      </c>
      <c r="S1222" s="2">
        <f>'Booking Management'!Q1218</f>
        <v>0</v>
      </c>
    </row>
    <row r="1223" spans="1:19">
      <c r="A1223" s="23">
        <f>'Booking Management'!A1219</f>
        <v>0</v>
      </c>
      <c r="B1223" s="33" t="str">
        <f>IF('Booking Management'!B1219&lt;&gt;"",'Booking Management'!B1219,"")</f>
        <v/>
      </c>
      <c r="C1223" s="34" t="str">
        <f>IF('Booking Management'!T1219&lt;&gt;"",'Booking Management'!T1219,"")</f>
        <v/>
      </c>
      <c r="D1223" s="35" t="str">
        <f t="shared" ca="1" si="20"/>
        <v/>
      </c>
      <c r="G1223" s="3"/>
      <c r="H1223" s="23"/>
      <c r="I1223" s="3"/>
      <c r="J1223" s="3"/>
      <c r="K1223" s="3"/>
      <c r="Q1223"/>
      <c r="R1223" s="3" t="str">
        <f>'New Material Details'!K1224</f>
        <v>Ratan Aluminium Recycling</v>
      </c>
      <c r="S1223" s="2">
        <f>'Booking Management'!Q1219</f>
        <v>0</v>
      </c>
    </row>
    <row r="1224" spans="1:19">
      <c r="A1224" s="23">
        <f>'Booking Management'!A1220</f>
        <v>0</v>
      </c>
      <c r="B1224" s="33" t="str">
        <f>IF('Booking Management'!B1220&lt;&gt;"",'Booking Management'!B1220,"")</f>
        <v/>
      </c>
      <c r="C1224" s="34" t="str">
        <f>IF('Booking Management'!T1220&lt;&gt;"",'Booking Management'!T1220,"")</f>
        <v/>
      </c>
      <c r="D1224" s="35" t="str">
        <f t="shared" ca="1" si="20"/>
        <v/>
      </c>
      <c r="F1224" s="3"/>
      <c r="G1224" s="3"/>
      <c r="H1224" s="23"/>
      <c r="I1224" s="3"/>
      <c r="J1224" s="3"/>
      <c r="K1224" s="3"/>
      <c r="Q1224"/>
      <c r="R1224" s="3" t="str">
        <f>'New Material Details'!K1225</f>
        <v>Bhatan Steel Recycling</v>
      </c>
      <c r="S1224" s="2">
        <f>'Booking Management'!Q1220</f>
        <v>0</v>
      </c>
    </row>
    <row r="1225" spans="1:19">
      <c r="A1225" s="23">
        <f>'Booking Management'!A1221</f>
        <v>0</v>
      </c>
      <c r="B1225" s="33" t="str">
        <f>IF('Booking Management'!B1221&lt;&gt;"",'Booking Management'!B1221,"")</f>
        <v/>
      </c>
      <c r="C1225" s="34" t="str">
        <f>IF('Booking Management'!T1221&lt;&gt;"",'Booking Management'!T1221,"")</f>
        <v/>
      </c>
      <c r="D1225" s="35" t="str">
        <f t="shared" ca="1" si="20"/>
        <v/>
      </c>
      <c r="G1225" s="3"/>
      <c r="H1225" s="23"/>
      <c r="I1225" s="3"/>
      <c r="J1225" s="3"/>
      <c r="K1225" s="3"/>
      <c r="Q1225"/>
      <c r="R1225" s="3" t="str">
        <f>'New Material Details'!K1226</f>
        <v>Serve Copper Recycling</v>
      </c>
      <c r="S1225" s="2">
        <f>'Booking Management'!Q1221</f>
        <v>0</v>
      </c>
    </row>
    <row r="1226" spans="1:19">
      <c r="A1226" s="23">
        <f>'Booking Management'!A1222</f>
        <v>0</v>
      </c>
      <c r="B1226" s="33" t="str">
        <f>IF('Booking Management'!B1222&lt;&gt;"",'Booking Management'!B1222,"")</f>
        <v/>
      </c>
      <c r="C1226" s="34" t="str">
        <f>IF('Booking Management'!T1222&lt;&gt;"",'Booking Management'!T1222,"")</f>
        <v/>
      </c>
      <c r="D1226" s="35" t="str">
        <f t="shared" ca="1" si="20"/>
        <v/>
      </c>
      <c r="F1226" s="3"/>
      <c r="G1226" s="3"/>
      <c r="H1226" s="23"/>
      <c r="I1226" s="3"/>
      <c r="J1226" s="3"/>
      <c r="K1226" s="3"/>
      <c r="Q1226"/>
      <c r="R1226" s="3" t="str">
        <f>'New Material Details'!K1227</f>
        <v>Ratan Aluminium Recycling</v>
      </c>
      <c r="S1226" s="2">
        <f>'Booking Management'!Q1222</f>
        <v>0</v>
      </c>
    </row>
    <row r="1227" spans="1:19">
      <c r="A1227" s="23">
        <f>'Booking Management'!A1223</f>
        <v>0</v>
      </c>
      <c r="B1227" s="33" t="str">
        <f>IF('Booking Management'!B1223&lt;&gt;"",'Booking Management'!B1223,"")</f>
        <v/>
      </c>
      <c r="C1227" s="34" t="str">
        <f>IF('Booking Management'!T1223&lt;&gt;"",'Booking Management'!T1223,"")</f>
        <v/>
      </c>
      <c r="D1227" s="35" t="str">
        <f t="shared" ca="1" si="20"/>
        <v/>
      </c>
      <c r="G1227" s="3"/>
      <c r="H1227" s="23"/>
      <c r="I1227" s="3"/>
      <c r="J1227" s="3"/>
      <c r="K1227" s="3"/>
      <c r="Q1227"/>
      <c r="R1227" s="3" t="str">
        <f>'New Material Details'!K1228</f>
        <v>Bhatan Steel Recycling</v>
      </c>
      <c r="S1227" s="2">
        <f>'Booking Management'!Q1223</f>
        <v>0</v>
      </c>
    </row>
    <row r="1228" spans="1:19">
      <c r="A1228" s="23">
        <f>'Booking Management'!A1224</f>
        <v>0</v>
      </c>
      <c r="B1228" s="33" t="str">
        <f>IF('Booking Management'!B1224&lt;&gt;"",'Booking Management'!B1224,"")</f>
        <v/>
      </c>
      <c r="C1228" s="34" t="str">
        <f>IF('Booking Management'!T1224&lt;&gt;"",'Booking Management'!T1224,"")</f>
        <v/>
      </c>
      <c r="D1228" s="35" t="str">
        <f t="shared" ca="1" si="20"/>
        <v/>
      </c>
      <c r="G1228" s="3"/>
      <c r="H1228" s="23"/>
      <c r="I1228" s="3"/>
      <c r="J1228" s="3"/>
      <c r="K1228" s="3"/>
      <c r="Q1228"/>
      <c r="R1228" s="3" t="str">
        <f>'New Material Details'!K1229</f>
        <v>Serve Copper Recycling</v>
      </c>
      <c r="S1228" s="2">
        <f>'Booking Management'!Q1224</f>
        <v>0</v>
      </c>
    </row>
    <row r="1229" spans="1:19">
      <c r="A1229" s="23">
        <f>'Booking Management'!A1225</f>
        <v>0</v>
      </c>
      <c r="B1229" s="33" t="str">
        <f>IF('Booking Management'!B1225&lt;&gt;"",'Booking Management'!B1225,"")</f>
        <v/>
      </c>
      <c r="C1229" s="34" t="str">
        <f>IF('Booking Management'!T1225&lt;&gt;"",'Booking Management'!T1225,"")</f>
        <v/>
      </c>
      <c r="D1229" s="35" t="str">
        <f t="shared" ca="1" si="20"/>
        <v/>
      </c>
      <c r="F1229" s="3"/>
      <c r="G1229" s="3"/>
      <c r="H1229" s="23"/>
      <c r="I1229" s="3"/>
      <c r="J1229" s="3"/>
      <c r="K1229" s="3"/>
      <c r="Q1229"/>
      <c r="R1229" s="3" t="str">
        <f>'New Material Details'!K1230</f>
        <v>Ratan Aluminium Recycling</v>
      </c>
      <c r="S1229" s="2">
        <f>'Booking Management'!Q1225</f>
        <v>0</v>
      </c>
    </row>
    <row r="1230" spans="1:19">
      <c r="A1230" s="23">
        <f>'Booking Management'!A1226</f>
        <v>0</v>
      </c>
      <c r="B1230" s="33" t="str">
        <f>IF('Booking Management'!B1226&lt;&gt;"",'Booking Management'!B1226,"")</f>
        <v/>
      </c>
      <c r="C1230" s="34" t="str">
        <f>IF('Booking Management'!T1226&lt;&gt;"",'Booking Management'!T1226,"")</f>
        <v/>
      </c>
      <c r="D1230" s="35" t="str">
        <f t="shared" ca="1" si="20"/>
        <v/>
      </c>
      <c r="G1230" s="3"/>
      <c r="H1230" s="23"/>
      <c r="I1230" s="3"/>
      <c r="J1230" s="3"/>
      <c r="K1230" s="3"/>
      <c r="Q1230"/>
      <c r="R1230" s="3" t="str">
        <f>'New Material Details'!K1231</f>
        <v>Bhatan Steel Recycling</v>
      </c>
      <c r="S1230" s="2">
        <f>'Booking Management'!Q1226</f>
        <v>0</v>
      </c>
    </row>
    <row r="1231" spans="1:19">
      <c r="A1231" s="23">
        <f>'Booking Management'!A1227</f>
        <v>0</v>
      </c>
      <c r="B1231" s="33" t="str">
        <f>IF('Booking Management'!B1227&lt;&gt;"",'Booking Management'!B1227,"")</f>
        <v/>
      </c>
      <c r="C1231" s="34" t="str">
        <f>IF('Booking Management'!T1227&lt;&gt;"",'Booking Management'!T1227,"")</f>
        <v/>
      </c>
      <c r="D1231" s="35" t="str">
        <f t="shared" ca="1" si="20"/>
        <v/>
      </c>
      <c r="G1231" s="3"/>
      <c r="H1231" s="23"/>
      <c r="I1231" s="3"/>
      <c r="J1231" s="3"/>
      <c r="K1231" s="3"/>
      <c r="Q1231"/>
      <c r="R1231" s="3" t="str">
        <f>'New Material Details'!K1232</f>
        <v>Serve Copper Recycling</v>
      </c>
      <c r="S1231" s="2">
        <f>'Booking Management'!Q1227</f>
        <v>0</v>
      </c>
    </row>
    <row r="1232" spans="1:19">
      <c r="A1232" s="23">
        <f>'Booking Management'!A1228</f>
        <v>0</v>
      </c>
      <c r="B1232" s="33" t="str">
        <f>IF('Booking Management'!B1228&lt;&gt;"",'Booking Management'!B1228,"")</f>
        <v/>
      </c>
      <c r="C1232" s="34" t="str">
        <f>IF('Booking Management'!T1228&lt;&gt;"",'Booking Management'!T1228,"")</f>
        <v/>
      </c>
      <c r="D1232" s="35" t="str">
        <f t="shared" ca="1" si="20"/>
        <v/>
      </c>
      <c r="G1232" s="3"/>
      <c r="H1232" s="23"/>
      <c r="I1232" s="3"/>
      <c r="J1232" s="3"/>
      <c r="K1232" s="3"/>
      <c r="Q1232"/>
      <c r="R1232" s="3" t="str">
        <f>'New Material Details'!K1233</f>
        <v>Ratan Aluminium Recycling</v>
      </c>
      <c r="S1232" s="2">
        <f>'Booking Management'!Q1228</f>
        <v>0</v>
      </c>
    </row>
    <row r="1233" spans="1:19">
      <c r="A1233" s="23">
        <f>'Booking Management'!A1229</f>
        <v>0</v>
      </c>
      <c r="B1233" s="33" t="str">
        <f>IF('Booking Management'!B1229&lt;&gt;"",'Booking Management'!B1229,"")</f>
        <v/>
      </c>
      <c r="C1233" s="34" t="str">
        <f>IF('Booking Management'!T1229&lt;&gt;"",'Booking Management'!T1229,"")</f>
        <v/>
      </c>
      <c r="D1233" s="35" t="str">
        <f t="shared" ca="1" si="20"/>
        <v/>
      </c>
      <c r="G1233" s="3"/>
      <c r="H1233" s="23"/>
      <c r="I1233" s="3"/>
      <c r="J1233" s="3"/>
      <c r="K1233" s="3"/>
      <c r="Q1233"/>
      <c r="R1233" s="3" t="str">
        <f>'New Material Details'!K1234</f>
        <v>Bhatan Steel Recycling</v>
      </c>
      <c r="S1233" s="2">
        <f>'Booking Management'!Q1229</f>
        <v>0</v>
      </c>
    </row>
    <row r="1234" spans="1:19">
      <c r="A1234" s="23">
        <f>'Booking Management'!A1230</f>
        <v>0</v>
      </c>
      <c r="B1234" s="33" t="str">
        <f>IF('Booking Management'!B1230&lt;&gt;"",'Booking Management'!B1230,"")</f>
        <v/>
      </c>
      <c r="C1234" s="34" t="str">
        <f>IF('Booking Management'!T1230&lt;&gt;"",'Booking Management'!T1230,"")</f>
        <v/>
      </c>
      <c r="D1234" s="35" t="str">
        <f t="shared" ca="1" si="20"/>
        <v/>
      </c>
      <c r="G1234" s="3"/>
      <c r="H1234" s="23"/>
      <c r="I1234" s="3"/>
      <c r="J1234" s="3"/>
      <c r="K1234" s="3"/>
      <c r="Q1234"/>
      <c r="R1234" s="3" t="str">
        <f>'New Material Details'!K1235</f>
        <v>Serve Copper Recycling</v>
      </c>
      <c r="S1234" s="2">
        <f>'Booking Management'!Q1230</f>
        <v>0</v>
      </c>
    </row>
    <row r="1235" spans="1:19">
      <c r="A1235" s="23">
        <f>'Booking Management'!A1231</f>
        <v>0</v>
      </c>
      <c r="B1235" s="33" t="str">
        <f>IF('Booking Management'!B1231&lt;&gt;"",'Booking Management'!B1231,"")</f>
        <v/>
      </c>
      <c r="C1235" s="34" t="str">
        <f>IF('Booking Management'!T1231&lt;&gt;"",'Booking Management'!T1231,"")</f>
        <v/>
      </c>
      <c r="D1235" s="35" t="str">
        <f t="shared" ca="1" si="20"/>
        <v/>
      </c>
      <c r="G1235" s="3"/>
      <c r="H1235" s="23"/>
      <c r="I1235" s="3"/>
      <c r="J1235" s="3"/>
      <c r="K1235" s="3"/>
      <c r="Q1235"/>
      <c r="R1235" s="3" t="str">
        <f>'New Material Details'!K1236</f>
        <v>Ratan Aluminium Recycling</v>
      </c>
      <c r="S1235" s="2">
        <f>'Booking Management'!Q1231</f>
        <v>0</v>
      </c>
    </row>
    <row r="1236" spans="1:19">
      <c r="A1236" s="23">
        <f>'Booking Management'!A1232</f>
        <v>0</v>
      </c>
      <c r="B1236" s="33" t="str">
        <f>IF('Booking Management'!B1232&lt;&gt;"",'Booking Management'!B1232,"")</f>
        <v/>
      </c>
      <c r="C1236" s="34" t="str">
        <f>IF('Booking Management'!T1232&lt;&gt;"",'Booking Management'!T1232,"")</f>
        <v/>
      </c>
      <c r="D1236" s="35" t="str">
        <f t="shared" ca="1" si="20"/>
        <v/>
      </c>
      <c r="G1236" s="3"/>
      <c r="H1236" s="23"/>
      <c r="I1236" s="3"/>
      <c r="J1236" s="3"/>
      <c r="K1236" s="3"/>
      <c r="Q1236"/>
      <c r="R1236" s="3" t="str">
        <f>'New Material Details'!K1237</f>
        <v>Bhatan Steel Recycling</v>
      </c>
      <c r="S1236" s="2">
        <f>'Booking Management'!Q1232</f>
        <v>0</v>
      </c>
    </row>
    <row r="1237" spans="1:19">
      <c r="A1237" s="23">
        <f>'Booking Management'!A1233</f>
        <v>0</v>
      </c>
      <c r="B1237" s="33" t="str">
        <f>IF('Booking Management'!B1233&lt;&gt;"",'Booking Management'!B1233,"")</f>
        <v/>
      </c>
      <c r="C1237" s="34" t="str">
        <f>IF('Booking Management'!T1233&lt;&gt;"",'Booking Management'!T1233,"")</f>
        <v/>
      </c>
      <c r="D1237" s="35" t="str">
        <f t="shared" ca="1" si="20"/>
        <v/>
      </c>
      <c r="G1237" s="3"/>
      <c r="H1237" s="23"/>
      <c r="I1237" s="3"/>
      <c r="J1237" s="3"/>
      <c r="K1237" s="3"/>
      <c r="Q1237"/>
      <c r="R1237" s="3" t="str">
        <f>'New Material Details'!K1238</f>
        <v>Serve Copper Recycling</v>
      </c>
      <c r="S1237" s="2">
        <f>'Booking Management'!Q1233</f>
        <v>0</v>
      </c>
    </row>
    <row r="1238" spans="1:19">
      <c r="A1238" s="23">
        <f>'Booking Management'!A1234</f>
        <v>0</v>
      </c>
      <c r="B1238" s="33" t="str">
        <f>IF('Booking Management'!B1234&lt;&gt;"",'Booking Management'!B1234,"")</f>
        <v/>
      </c>
      <c r="C1238" s="34" t="str">
        <f>IF('Booking Management'!T1234&lt;&gt;"",'Booking Management'!T1234,"")</f>
        <v/>
      </c>
      <c r="D1238" s="35" t="str">
        <f t="shared" ca="1" si="20"/>
        <v/>
      </c>
      <c r="G1238" s="3"/>
      <c r="H1238" s="23"/>
      <c r="I1238" s="3"/>
      <c r="J1238" s="3"/>
      <c r="K1238" s="3"/>
      <c r="Q1238"/>
      <c r="R1238" s="3" t="str">
        <f>'New Material Details'!K1239</f>
        <v>Ratan Aluminium Recycling</v>
      </c>
      <c r="S1238" s="2">
        <f>'Booking Management'!Q1234</f>
        <v>0</v>
      </c>
    </row>
    <row r="1239" spans="1:19">
      <c r="A1239" s="23">
        <f>'Booking Management'!A1235</f>
        <v>0</v>
      </c>
      <c r="B1239" s="33" t="str">
        <f>IF('Booking Management'!B1235&lt;&gt;"",'Booking Management'!B1235,"")</f>
        <v/>
      </c>
      <c r="C1239" s="34" t="str">
        <f>IF('Booking Management'!T1235&lt;&gt;"",'Booking Management'!T1235,"")</f>
        <v/>
      </c>
      <c r="D1239" s="35" t="str">
        <f t="shared" ca="1" si="20"/>
        <v/>
      </c>
      <c r="G1239" s="3"/>
      <c r="H1239" s="23"/>
      <c r="I1239" s="3"/>
      <c r="J1239" s="3"/>
      <c r="K1239" s="3"/>
      <c r="Q1239"/>
      <c r="R1239" s="3" t="str">
        <f>'New Material Details'!K1240</f>
        <v>Bhatan Steel Recycling</v>
      </c>
      <c r="S1239" s="2">
        <f>'Booking Management'!Q1235</f>
        <v>0</v>
      </c>
    </row>
    <row r="1240" spans="1:19">
      <c r="A1240" s="23">
        <f>'Booking Management'!A1236</f>
        <v>0</v>
      </c>
      <c r="B1240" s="33" t="str">
        <f>IF('Booking Management'!B1236&lt;&gt;"",'Booking Management'!B1236,"")</f>
        <v/>
      </c>
      <c r="C1240" s="34" t="str">
        <f>IF('Booking Management'!T1236&lt;&gt;"",'Booking Management'!T1236,"")</f>
        <v/>
      </c>
      <c r="D1240" s="35" t="str">
        <f t="shared" ca="1" si="20"/>
        <v/>
      </c>
      <c r="G1240" s="3"/>
      <c r="H1240" s="23"/>
      <c r="I1240" s="3"/>
      <c r="J1240" s="3"/>
      <c r="K1240" s="3"/>
      <c r="Q1240"/>
      <c r="R1240" s="3" t="str">
        <f>'New Material Details'!K1241</f>
        <v>Serve Copper Recycling</v>
      </c>
      <c r="S1240" s="2">
        <f>'Booking Management'!Q1236</f>
        <v>0</v>
      </c>
    </row>
    <row r="1241" spans="1:19">
      <c r="A1241" s="23">
        <f>'Booking Management'!A1237</f>
        <v>0</v>
      </c>
      <c r="B1241" s="33" t="str">
        <f>IF('Booking Management'!B1237&lt;&gt;"",'Booking Management'!B1237,"")</f>
        <v/>
      </c>
      <c r="C1241" s="34" t="str">
        <f>IF('Booking Management'!T1237&lt;&gt;"",'Booking Management'!T1237,"")</f>
        <v/>
      </c>
      <c r="D1241" s="35" t="str">
        <f t="shared" ca="1" si="20"/>
        <v/>
      </c>
      <c r="G1241" s="3"/>
      <c r="H1241" s="23"/>
      <c r="I1241" s="3"/>
      <c r="J1241" s="3"/>
      <c r="K1241" s="3"/>
      <c r="Q1241"/>
      <c r="R1241" s="3" t="str">
        <f>'New Material Details'!K1242</f>
        <v>Ratan Aluminium Recycling</v>
      </c>
      <c r="S1241" s="2">
        <f>'Booking Management'!Q1237</f>
        <v>0</v>
      </c>
    </row>
    <row r="1242" spans="1:19">
      <c r="A1242" s="23">
        <f>'Booking Management'!A1238</f>
        <v>0</v>
      </c>
      <c r="B1242" s="33" t="str">
        <f>IF('Booking Management'!B1238&lt;&gt;"",'Booking Management'!B1238,"")</f>
        <v/>
      </c>
      <c r="C1242" s="34" t="str">
        <f>IF('Booking Management'!T1238&lt;&gt;"",'Booking Management'!T1238,"")</f>
        <v/>
      </c>
      <c r="D1242" s="35" t="str">
        <f t="shared" ca="1" si="20"/>
        <v/>
      </c>
      <c r="G1242" s="3"/>
      <c r="H1242" s="23"/>
      <c r="I1242" s="3"/>
      <c r="J1242" s="3"/>
      <c r="K1242" s="3"/>
      <c r="Q1242"/>
      <c r="R1242" s="3" t="str">
        <f>'New Material Details'!K1243</f>
        <v>Bhatan Steel Recycling</v>
      </c>
      <c r="S1242" s="2">
        <f>'Booking Management'!Q1238</f>
        <v>0</v>
      </c>
    </row>
    <row r="1243" spans="1:19">
      <c r="A1243" s="23">
        <f>'Booking Management'!A1239</f>
        <v>0</v>
      </c>
      <c r="B1243" s="33" t="str">
        <f>IF('Booking Management'!B1239&lt;&gt;"",'Booking Management'!B1239,"")</f>
        <v/>
      </c>
      <c r="C1243" s="34" t="str">
        <f>IF('Booking Management'!T1239&lt;&gt;"",'Booking Management'!T1239,"")</f>
        <v/>
      </c>
      <c r="D1243" s="35" t="str">
        <f t="shared" ca="1" si="20"/>
        <v/>
      </c>
      <c r="G1243" s="3"/>
      <c r="H1243" s="23"/>
      <c r="I1243" s="3"/>
      <c r="J1243" s="3"/>
      <c r="K1243" s="3"/>
      <c r="Q1243"/>
      <c r="R1243" s="3" t="str">
        <f>'New Material Details'!K1244</f>
        <v>Serve Copper Recycling</v>
      </c>
      <c r="S1243" s="2">
        <f>'Booking Management'!Q1239</f>
        <v>0</v>
      </c>
    </row>
    <row r="1244" spans="1:19">
      <c r="A1244" s="23">
        <f>'Booking Management'!A1240</f>
        <v>0</v>
      </c>
      <c r="B1244" s="33" t="str">
        <f>IF('Booking Management'!B1240&lt;&gt;"",'Booking Management'!B1240,"")</f>
        <v/>
      </c>
      <c r="C1244" s="34" t="str">
        <f>IF('Booking Management'!T1240&lt;&gt;"",'Booking Management'!T1240,"")</f>
        <v/>
      </c>
      <c r="D1244" s="35" t="str">
        <f t="shared" ca="1" si="20"/>
        <v/>
      </c>
      <c r="G1244" s="3"/>
      <c r="H1244" s="23"/>
      <c r="I1244" s="3"/>
      <c r="J1244" s="3"/>
      <c r="K1244" s="3"/>
      <c r="Q1244"/>
      <c r="R1244" s="3" t="str">
        <f>'New Material Details'!K1245</f>
        <v>Ratan Aluminium Recycling</v>
      </c>
      <c r="S1244" s="2">
        <f>'Booking Management'!Q1240</f>
        <v>0</v>
      </c>
    </row>
    <row r="1245" spans="1:19">
      <c r="A1245" s="23">
        <f>'Booking Management'!A1241</f>
        <v>0</v>
      </c>
      <c r="B1245" s="33" t="str">
        <f>IF('Booking Management'!B1241&lt;&gt;"",'Booking Management'!B1241,"")</f>
        <v/>
      </c>
      <c r="C1245" s="34" t="str">
        <f>IF('Booking Management'!T1241&lt;&gt;"",'Booking Management'!T1241,"")</f>
        <v/>
      </c>
      <c r="D1245" s="35" t="str">
        <f t="shared" ca="1" si="20"/>
        <v/>
      </c>
      <c r="G1245" s="3"/>
      <c r="H1245" s="23"/>
      <c r="I1245" s="3"/>
      <c r="J1245" s="3"/>
      <c r="K1245" s="3"/>
      <c r="Q1245"/>
      <c r="R1245" s="3" t="str">
        <f>'New Material Details'!K1246</f>
        <v>Bhatan Steel Recycling</v>
      </c>
      <c r="S1245" s="2">
        <f>'Booking Management'!Q1241</f>
        <v>0</v>
      </c>
    </row>
    <row r="1246" spans="1:19">
      <c r="A1246" s="23">
        <f>'Booking Management'!A1242</f>
        <v>0</v>
      </c>
      <c r="B1246" s="33" t="str">
        <f>IF('Booking Management'!B1242&lt;&gt;"",'Booking Management'!B1242,"")</f>
        <v/>
      </c>
      <c r="C1246" s="34" t="str">
        <f>IF('Booking Management'!T1242&lt;&gt;"",'Booking Management'!T1242,"")</f>
        <v/>
      </c>
      <c r="D1246" s="35" t="str">
        <f t="shared" ca="1" si="20"/>
        <v/>
      </c>
      <c r="G1246" s="3"/>
      <c r="H1246" s="23"/>
      <c r="I1246" s="3"/>
      <c r="J1246" s="3"/>
      <c r="K1246" s="3"/>
      <c r="Q1246"/>
      <c r="R1246" s="3" t="str">
        <f>'New Material Details'!K1247</f>
        <v>Serve Copper Recycling</v>
      </c>
      <c r="S1246" s="2">
        <f>'Booking Management'!Q1242</f>
        <v>0</v>
      </c>
    </row>
    <row r="1247" spans="1:19">
      <c r="A1247" s="23">
        <f>'Booking Management'!A1243</f>
        <v>0</v>
      </c>
      <c r="B1247" s="33" t="str">
        <f>IF('Booking Management'!B1243&lt;&gt;"",'Booking Management'!B1243,"")</f>
        <v/>
      </c>
      <c r="C1247" s="34" t="str">
        <f>IF('Booking Management'!T1243&lt;&gt;"",'Booking Management'!T1243,"")</f>
        <v/>
      </c>
      <c r="D1247" s="35" t="str">
        <f t="shared" ca="1" si="20"/>
        <v/>
      </c>
      <c r="G1247" s="3"/>
      <c r="H1247" s="23"/>
      <c r="I1247" s="3"/>
      <c r="J1247" s="3"/>
      <c r="K1247" s="3"/>
      <c r="Q1247"/>
      <c r="R1247" s="3" t="str">
        <f>'New Material Details'!K1248</f>
        <v>Ratan Aluminium Recycling</v>
      </c>
      <c r="S1247" s="2">
        <f>'Booking Management'!Q1243</f>
        <v>0</v>
      </c>
    </row>
    <row r="1248" spans="1:19">
      <c r="A1248" s="23">
        <f>'Booking Management'!A1244</f>
        <v>0</v>
      </c>
      <c r="B1248" s="33" t="str">
        <f>IF('Booking Management'!B1244&lt;&gt;"",'Booking Management'!B1244,"")</f>
        <v/>
      </c>
      <c r="C1248" s="34" t="str">
        <f>IF('Booking Management'!T1244&lt;&gt;"",'Booking Management'!T1244,"")</f>
        <v/>
      </c>
      <c r="D1248" s="35" t="str">
        <f t="shared" ca="1" si="20"/>
        <v/>
      </c>
      <c r="G1248" s="3"/>
      <c r="H1248" s="23"/>
      <c r="I1248" s="3"/>
      <c r="J1248" s="3"/>
      <c r="K1248" s="3"/>
      <c r="Q1248"/>
      <c r="R1248" s="3" t="str">
        <f>'New Material Details'!K1249</f>
        <v>Bhatan Steel Recycling</v>
      </c>
      <c r="S1248" s="2">
        <f>'Booking Management'!Q1244</f>
        <v>0</v>
      </c>
    </row>
    <row r="1249" spans="1:19">
      <c r="A1249" s="23">
        <f>'Booking Management'!A1245</f>
        <v>0</v>
      </c>
      <c r="B1249" s="33" t="str">
        <f>IF('Booking Management'!B1245&lt;&gt;"",'Booking Management'!B1245,"")</f>
        <v/>
      </c>
      <c r="C1249" s="34" t="str">
        <f>IF('Booking Management'!T1245&lt;&gt;"",'Booking Management'!T1245,"")</f>
        <v/>
      </c>
      <c r="D1249" s="35" t="str">
        <f t="shared" ca="1" si="20"/>
        <v/>
      </c>
      <c r="G1249" s="3"/>
      <c r="H1249" s="23"/>
      <c r="I1249" s="3"/>
      <c r="J1249" s="3"/>
      <c r="K1249" s="3"/>
      <c r="Q1249"/>
      <c r="R1249" s="3" t="str">
        <f>'New Material Details'!K1250</f>
        <v>Serve Copper Recycling</v>
      </c>
      <c r="S1249" s="2">
        <f>'Booking Management'!Q1245</f>
        <v>0</v>
      </c>
    </row>
    <row r="1250" spans="1:19">
      <c r="A1250" s="23">
        <f>'Booking Management'!A1246</f>
        <v>0</v>
      </c>
      <c r="B1250" s="33" t="str">
        <f>IF('Booking Management'!B1246&lt;&gt;"",'Booking Management'!B1246,"")</f>
        <v/>
      </c>
      <c r="C1250" s="34" t="str">
        <f>IF('Booking Management'!T1246&lt;&gt;"",'Booking Management'!T1246,"")</f>
        <v/>
      </c>
      <c r="D1250" s="35" t="str">
        <f t="shared" ca="1" si="20"/>
        <v/>
      </c>
      <c r="G1250" s="3"/>
      <c r="H1250" s="23"/>
      <c r="I1250" s="3"/>
      <c r="J1250" s="3"/>
      <c r="K1250" s="3"/>
      <c r="Q1250"/>
      <c r="R1250" s="3" t="str">
        <f>'New Material Details'!K1251</f>
        <v>Ratan Aluminium Recycling</v>
      </c>
      <c r="S1250" s="2">
        <f>'Booking Management'!Q1246</f>
        <v>0</v>
      </c>
    </row>
    <row r="1251" spans="1:19">
      <c r="A1251" s="23">
        <f>'Booking Management'!A1247</f>
        <v>0</v>
      </c>
      <c r="B1251" s="33" t="str">
        <f>IF('Booking Management'!B1247&lt;&gt;"",'Booking Management'!B1247,"")</f>
        <v/>
      </c>
      <c r="C1251" s="34" t="str">
        <f>IF('Booking Management'!T1247&lt;&gt;"",'Booking Management'!T1247,"")</f>
        <v/>
      </c>
      <c r="D1251" s="35" t="str">
        <f t="shared" ca="1" si="20"/>
        <v/>
      </c>
      <c r="G1251" s="3"/>
      <c r="H1251" s="23"/>
      <c r="I1251" s="3"/>
      <c r="J1251" s="3"/>
      <c r="K1251" s="3"/>
      <c r="Q1251"/>
      <c r="R1251" s="3" t="str">
        <f>'New Material Details'!K1252</f>
        <v>Bhatan Steel Recycling</v>
      </c>
      <c r="S1251" s="2">
        <f>'Booking Management'!Q1247</f>
        <v>0</v>
      </c>
    </row>
    <row r="1252" spans="1:19">
      <c r="A1252" s="23">
        <f>'Booking Management'!A1248</f>
        <v>0</v>
      </c>
      <c r="B1252" s="33" t="str">
        <f>IF('Booking Management'!B1248&lt;&gt;"",'Booking Management'!B1248,"")</f>
        <v/>
      </c>
      <c r="C1252" s="34" t="str">
        <f>IF('Booking Management'!T1248&lt;&gt;"",'Booking Management'!T1248,"")</f>
        <v/>
      </c>
      <c r="D1252" s="35" t="str">
        <f t="shared" ca="1" si="20"/>
        <v/>
      </c>
      <c r="G1252" s="3"/>
      <c r="H1252" s="23"/>
      <c r="I1252" s="3"/>
      <c r="J1252" s="3"/>
      <c r="K1252" s="3"/>
      <c r="Q1252"/>
      <c r="R1252" s="3" t="str">
        <f>'New Material Details'!K1253</f>
        <v>Serve Copper Recycling</v>
      </c>
      <c r="S1252" s="2">
        <f>'Booking Management'!Q1248</f>
        <v>0</v>
      </c>
    </row>
    <row r="1253" spans="1:19">
      <c r="A1253" s="23">
        <f>'Booking Management'!A1249</f>
        <v>0</v>
      </c>
      <c r="B1253" s="33" t="str">
        <f>IF('Booking Management'!B1249&lt;&gt;"",'Booking Management'!B1249,"")</f>
        <v/>
      </c>
      <c r="C1253" s="34" t="str">
        <f>IF('Booking Management'!T1249&lt;&gt;"",'Booking Management'!T1249,"")</f>
        <v/>
      </c>
      <c r="D1253" s="35" t="str">
        <f t="shared" ca="1" si="20"/>
        <v/>
      </c>
      <c r="G1253" s="3"/>
      <c r="H1253" s="23"/>
      <c r="I1253" s="3"/>
      <c r="J1253" s="3"/>
      <c r="K1253" s="3"/>
      <c r="Q1253"/>
      <c r="R1253" s="3" t="str">
        <f>'New Material Details'!K1254</f>
        <v>Ratan Aluminium Recycling</v>
      </c>
      <c r="S1253" s="2">
        <f>'Booking Management'!Q1249</f>
        <v>0</v>
      </c>
    </row>
    <row r="1254" spans="1:19">
      <c r="A1254" s="23">
        <f>'Booking Management'!A1250</f>
        <v>0</v>
      </c>
      <c r="B1254" s="33" t="str">
        <f>IF('Booking Management'!B1250&lt;&gt;"",'Booking Management'!B1250,"")</f>
        <v/>
      </c>
      <c r="C1254" s="34" t="str">
        <f>IF('Booking Management'!T1250&lt;&gt;"",'Booking Management'!T1250,"")</f>
        <v/>
      </c>
      <c r="D1254" s="35" t="str">
        <f t="shared" ca="1" si="20"/>
        <v/>
      </c>
      <c r="G1254" s="3"/>
      <c r="H1254" s="23"/>
      <c r="I1254" s="3"/>
      <c r="J1254" s="3"/>
      <c r="K1254" s="3"/>
      <c r="Q1254"/>
      <c r="R1254" s="3" t="str">
        <f>'New Material Details'!K1255</f>
        <v>Bhatan Steel Recycling</v>
      </c>
      <c r="S1254" s="2">
        <f>'Booking Management'!Q1250</f>
        <v>0</v>
      </c>
    </row>
    <row r="1255" spans="1:19">
      <c r="A1255" s="23">
        <f>'Booking Management'!A1251</f>
        <v>0</v>
      </c>
      <c r="B1255" s="33" t="str">
        <f>IF('Booking Management'!B1251&lt;&gt;"",'Booking Management'!B1251,"")</f>
        <v/>
      </c>
      <c r="C1255" s="34" t="str">
        <f>IF('Booking Management'!T1251&lt;&gt;"",'Booking Management'!T1251,"")</f>
        <v/>
      </c>
      <c r="D1255" s="35" t="str">
        <f t="shared" ca="1" si="20"/>
        <v/>
      </c>
      <c r="G1255" s="3"/>
      <c r="H1255" s="23"/>
      <c r="I1255" s="3"/>
      <c r="J1255" s="3"/>
      <c r="K1255" s="3"/>
      <c r="Q1255"/>
      <c r="R1255" s="3" t="str">
        <f>'New Material Details'!K1256</f>
        <v>Serve Copper Recycling</v>
      </c>
      <c r="S1255" s="2">
        <f>'Booking Management'!Q1251</f>
        <v>0</v>
      </c>
    </row>
    <row r="1256" spans="1:19">
      <c r="A1256" s="23">
        <f>'Booking Management'!A1252</f>
        <v>0</v>
      </c>
      <c r="B1256" s="33" t="str">
        <f>IF('Booking Management'!B1252&lt;&gt;"",'Booking Management'!B1252,"")</f>
        <v/>
      </c>
      <c r="C1256" s="34" t="str">
        <f>IF('Booking Management'!T1252&lt;&gt;"",'Booking Management'!T1252,"")</f>
        <v/>
      </c>
      <c r="D1256" s="35" t="str">
        <f t="shared" ca="1" si="20"/>
        <v/>
      </c>
      <c r="G1256" s="3"/>
      <c r="H1256" s="23"/>
      <c r="I1256" s="3"/>
      <c r="J1256" s="3"/>
      <c r="K1256" s="3"/>
      <c r="Q1256"/>
      <c r="R1256" s="3" t="str">
        <f>'New Material Details'!K1257</f>
        <v>Ratan Aluminium Recycling</v>
      </c>
      <c r="S1256" s="2">
        <f>'Booking Management'!Q1252</f>
        <v>0</v>
      </c>
    </row>
    <row r="1257" spans="1:19">
      <c r="A1257" s="23">
        <f>'Booking Management'!A1253</f>
        <v>0</v>
      </c>
      <c r="B1257" s="33" t="str">
        <f>IF('Booking Management'!B1253&lt;&gt;"",'Booking Management'!B1253,"")</f>
        <v/>
      </c>
      <c r="C1257" s="34" t="str">
        <f>IF('Booking Management'!T1253&lt;&gt;"",'Booking Management'!T1253,"")</f>
        <v/>
      </c>
      <c r="D1257" s="35" t="str">
        <f t="shared" ca="1" si="20"/>
        <v/>
      </c>
      <c r="G1257" s="3"/>
      <c r="H1257" s="23"/>
      <c r="I1257" s="3"/>
      <c r="J1257" s="3"/>
      <c r="K1257" s="3"/>
      <c r="Q1257"/>
      <c r="R1257" s="3" t="str">
        <f>'New Material Details'!K1258</f>
        <v>Bhatan Steel Recycling</v>
      </c>
      <c r="S1257" s="2">
        <f>'Booking Management'!Q1253</f>
        <v>0</v>
      </c>
    </row>
    <row r="1258" spans="1:19">
      <c r="A1258" s="23">
        <f>'Booking Management'!A1254</f>
        <v>0</v>
      </c>
      <c r="B1258" s="33" t="str">
        <f>IF('Booking Management'!B1254&lt;&gt;"",'Booking Management'!B1254,"")</f>
        <v/>
      </c>
      <c r="C1258" s="34" t="str">
        <f>IF('Booking Management'!T1254&lt;&gt;"",'Booking Management'!T1254,"")</f>
        <v/>
      </c>
      <c r="D1258" s="35" t="str">
        <f t="shared" ca="1" si="20"/>
        <v/>
      </c>
      <c r="G1258" s="3"/>
      <c r="H1258" s="23"/>
      <c r="I1258" s="3"/>
      <c r="J1258" s="3"/>
      <c r="K1258" s="3"/>
      <c r="Q1258"/>
      <c r="R1258" s="3" t="str">
        <f>'New Material Details'!K1259</f>
        <v>Serve Copper Recycling</v>
      </c>
      <c r="S1258" s="2">
        <f>'Booking Management'!Q1254</f>
        <v>0</v>
      </c>
    </row>
    <row r="1259" spans="1:19">
      <c r="A1259" s="23">
        <f>'Booking Management'!A1255</f>
        <v>0</v>
      </c>
      <c r="B1259" s="33" t="str">
        <f>IF('Booking Management'!B1255&lt;&gt;"",'Booking Management'!B1255,"")</f>
        <v/>
      </c>
      <c r="C1259" s="34" t="str">
        <f>IF('Booking Management'!T1255&lt;&gt;"",'Booking Management'!T1255,"")</f>
        <v/>
      </c>
      <c r="D1259" s="35" t="str">
        <f t="shared" ca="1" si="20"/>
        <v/>
      </c>
      <c r="G1259" s="3"/>
      <c r="H1259" s="23"/>
      <c r="I1259" s="3"/>
      <c r="J1259" s="3"/>
      <c r="K1259" s="3"/>
      <c r="Q1259"/>
      <c r="R1259" s="3" t="str">
        <f>'New Material Details'!K1260</f>
        <v>Ratan Aluminium Recycling</v>
      </c>
      <c r="S1259" s="2">
        <f>'Booking Management'!Q1255</f>
        <v>0</v>
      </c>
    </row>
    <row r="1260" spans="1:19">
      <c r="A1260" s="23">
        <f>'Booking Management'!A1256</f>
        <v>0</v>
      </c>
      <c r="B1260" s="33" t="str">
        <f>IF('Booking Management'!B1256&lt;&gt;"",'Booking Management'!B1256,"")</f>
        <v/>
      </c>
      <c r="C1260" s="34" t="str">
        <f>IF('Booking Management'!T1256&lt;&gt;"",'Booking Management'!T1256,"")</f>
        <v/>
      </c>
      <c r="D1260" s="35" t="str">
        <f t="shared" ca="1" si="20"/>
        <v/>
      </c>
      <c r="G1260" s="3"/>
      <c r="H1260" s="23"/>
      <c r="I1260" s="3"/>
      <c r="J1260" s="3"/>
      <c r="K1260" s="3"/>
      <c r="Q1260"/>
      <c r="R1260" s="3" t="str">
        <f>'New Material Details'!K1261</f>
        <v>Bhatan Steel Recycling</v>
      </c>
      <c r="S1260" s="2">
        <f>'Booking Management'!Q1256</f>
        <v>0</v>
      </c>
    </row>
    <row r="1261" spans="1:19">
      <c r="A1261" s="23">
        <f>'Booking Management'!A1257</f>
        <v>0</v>
      </c>
      <c r="B1261" s="33" t="str">
        <f>IF('Booking Management'!B1257&lt;&gt;"",'Booking Management'!B1257,"")</f>
        <v/>
      </c>
      <c r="C1261" s="34" t="str">
        <f>IF('Booking Management'!T1257&lt;&gt;"",'Booking Management'!T1257,"")</f>
        <v/>
      </c>
      <c r="D1261" s="35" t="str">
        <f t="shared" ca="1" si="20"/>
        <v/>
      </c>
      <c r="G1261" s="3"/>
      <c r="H1261" s="23"/>
      <c r="I1261" s="3"/>
      <c r="J1261" s="3"/>
      <c r="K1261" s="3"/>
      <c r="Q1261"/>
      <c r="R1261" s="3" t="str">
        <f>'New Material Details'!K1262</f>
        <v>Serve Copper Recycling</v>
      </c>
      <c r="S1261" s="2">
        <f>'Booking Management'!Q1257</f>
        <v>0</v>
      </c>
    </row>
    <row r="1262" spans="1:19">
      <c r="A1262" s="23">
        <f>'Booking Management'!A1258</f>
        <v>0</v>
      </c>
      <c r="B1262" s="33" t="str">
        <f>IF('Booking Management'!B1258&lt;&gt;"",'Booking Management'!B1258,"")</f>
        <v/>
      </c>
      <c r="C1262" s="34" t="str">
        <f>IF('Booking Management'!T1258&lt;&gt;"",'Booking Management'!T1258,"")</f>
        <v/>
      </c>
      <c r="D1262" s="35" t="str">
        <f t="shared" ca="1" si="20"/>
        <v/>
      </c>
      <c r="G1262" s="3"/>
      <c r="H1262" s="23"/>
      <c r="I1262" s="3"/>
      <c r="J1262" s="3"/>
      <c r="K1262" s="3"/>
      <c r="Q1262"/>
      <c r="R1262" s="3" t="str">
        <f>'New Material Details'!K1263</f>
        <v>Ratan Aluminium Recycling</v>
      </c>
      <c r="S1262" s="2">
        <f>'Booking Management'!Q1258</f>
        <v>0</v>
      </c>
    </row>
    <row r="1263" spans="1:19">
      <c r="A1263" s="23">
        <f>'Booking Management'!A1259</f>
        <v>0</v>
      </c>
      <c r="B1263" s="33" t="str">
        <f>IF('Booking Management'!B1259&lt;&gt;"",'Booking Management'!B1259,"")</f>
        <v/>
      </c>
      <c r="C1263" s="34" t="str">
        <f>IF('Booking Management'!T1259&lt;&gt;"",'Booking Management'!T1259,"")</f>
        <v/>
      </c>
      <c r="D1263" s="35" t="str">
        <f t="shared" ca="1" si="20"/>
        <v/>
      </c>
      <c r="G1263" s="3"/>
      <c r="H1263" s="23"/>
      <c r="I1263" s="3"/>
      <c r="J1263" s="3"/>
      <c r="K1263" s="3"/>
      <c r="Q1263"/>
      <c r="R1263" s="3" t="str">
        <f>'New Material Details'!K1264</f>
        <v>Bhatan Steel Recycling</v>
      </c>
      <c r="S1263" s="2">
        <f>'Booking Management'!Q1259</f>
        <v>0</v>
      </c>
    </row>
    <row r="1264" spans="1:19">
      <c r="A1264" s="23">
        <f>'Booking Management'!A1260</f>
        <v>0</v>
      </c>
      <c r="B1264" s="33" t="str">
        <f>IF('Booking Management'!B1260&lt;&gt;"",'Booking Management'!B1260,"")</f>
        <v/>
      </c>
      <c r="C1264" s="34" t="str">
        <f>IF('Booking Management'!T1260&lt;&gt;"",'Booking Management'!T1260,"")</f>
        <v/>
      </c>
      <c r="D1264" s="35" t="str">
        <f t="shared" ca="1" si="20"/>
        <v/>
      </c>
      <c r="G1264" s="3"/>
      <c r="H1264" s="23"/>
      <c r="I1264" s="3"/>
      <c r="J1264" s="3"/>
      <c r="K1264" s="3"/>
      <c r="Q1264"/>
      <c r="R1264" s="3" t="str">
        <f>'New Material Details'!K1265</f>
        <v>Serve Copper Recycling</v>
      </c>
      <c r="S1264" s="2">
        <f>'Booking Management'!Q1260</f>
        <v>0</v>
      </c>
    </row>
    <row r="1265" spans="1:19">
      <c r="A1265" s="23">
        <f>'Booking Management'!A1261</f>
        <v>0</v>
      </c>
      <c r="B1265" s="33" t="str">
        <f>IF('Booking Management'!B1261&lt;&gt;"",'Booking Management'!B1261,"")</f>
        <v/>
      </c>
      <c r="C1265" s="34" t="str">
        <f>IF('Booking Management'!T1261&lt;&gt;"",'Booking Management'!T1261,"")</f>
        <v/>
      </c>
      <c r="D1265" s="35" t="str">
        <f t="shared" ca="1" si="20"/>
        <v/>
      </c>
      <c r="G1265" s="3"/>
      <c r="H1265" s="23"/>
      <c r="I1265" s="3"/>
      <c r="J1265" s="3"/>
      <c r="K1265" s="3"/>
      <c r="Q1265"/>
      <c r="R1265" s="3" t="str">
        <f>'New Material Details'!K1266</f>
        <v>Ratan Aluminium Recycling</v>
      </c>
      <c r="S1265" s="2">
        <f>'Booking Management'!Q1261</f>
        <v>0</v>
      </c>
    </row>
    <row r="1266" spans="1:19">
      <c r="A1266" s="23">
        <f>'Booking Management'!A1262</f>
        <v>0</v>
      </c>
      <c r="B1266" s="33" t="str">
        <f>IF('Booking Management'!B1262&lt;&gt;"",'Booking Management'!B1262,"")</f>
        <v/>
      </c>
      <c r="C1266" s="34" t="str">
        <f>IF('Booking Management'!T1262&lt;&gt;"",'Booking Management'!T1262,"")</f>
        <v/>
      </c>
      <c r="D1266" s="35" t="str">
        <f t="shared" ca="1" si="20"/>
        <v/>
      </c>
      <c r="G1266" s="3"/>
      <c r="H1266" s="23"/>
      <c r="I1266" s="3"/>
      <c r="J1266" s="3"/>
      <c r="K1266" s="3"/>
      <c r="Q1266"/>
      <c r="R1266" s="3" t="str">
        <f>'New Material Details'!K1267</f>
        <v>Bhatan Steel Recycling</v>
      </c>
      <c r="S1266" s="2">
        <f>'Booking Management'!Q1262</f>
        <v>0</v>
      </c>
    </row>
    <row r="1267" spans="1:19">
      <c r="A1267" s="23">
        <f>'Booking Management'!A1263</f>
        <v>0</v>
      </c>
      <c r="B1267" s="33" t="str">
        <f>IF('Booking Management'!B1263&lt;&gt;"",'Booking Management'!B1263,"")</f>
        <v/>
      </c>
      <c r="C1267" s="34" t="str">
        <f>IF('Booking Management'!T1263&lt;&gt;"",'Booking Management'!T1263,"")</f>
        <v/>
      </c>
      <c r="D1267" s="35" t="str">
        <f t="shared" ca="1" si="20"/>
        <v/>
      </c>
      <c r="G1267" s="3"/>
      <c r="H1267" s="23"/>
      <c r="I1267" s="3"/>
      <c r="J1267" s="3"/>
      <c r="K1267" s="3"/>
      <c r="Q1267"/>
      <c r="R1267" s="3" t="str">
        <f>'New Material Details'!K1268</f>
        <v>Serve Copper Recycling</v>
      </c>
      <c r="S1267" s="2">
        <f>'Booking Management'!Q1263</f>
        <v>0</v>
      </c>
    </row>
    <row r="1268" spans="1:19">
      <c r="A1268" s="23">
        <f>'Booking Management'!A1264</f>
        <v>0</v>
      </c>
      <c r="B1268" s="33" t="str">
        <f>IF('Booking Management'!B1264&lt;&gt;"",'Booking Management'!B1264,"")</f>
        <v/>
      </c>
      <c r="C1268" s="34" t="str">
        <f>IF('Booking Management'!T1264&lt;&gt;"",'Booking Management'!T1264,"")</f>
        <v/>
      </c>
      <c r="D1268" s="35" t="str">
        <f t="shared" ca="1" si="20"/>
        <v/>
      </c>
      <c r="G1268" s="3"/>
      <c r="H1268" s="23"/>
      <c r="I1268" s="3"/>
      <c r="J1268" s="3"/>
      <c r="K1268" s="3"/>
      <c r="Q1268"/>
      <c r="R1268" s="3" t="str">
        <f>'New Material Details'!K1269</f>
        <v>Ratan Aluminium Recycling</v>
      </c>
      <c r="S1268" s="2">
        <f>'Booking Management'!Q1264</f>
        <v>0</v>
      </c>
    </row>
    <row r="1269" spans="1:19">
      <c r="A1269" s="23">
        <f>'Booking Management'!A1265</f>
        <v>0</v>
      </c>
      <c r="B1269" s="33" t="str">
        <f>IF('Booking Management'!B1265&lt;&gt;"",'Booking Management'!B1265,"")</f>
        <v/>
      </c>
      <c r="C1269" s="34" t="str">
        <f>IF('Booking Management'!T1265&lt;&gt;"",'Booking Management'!T1265,"")</f>
        <v/>
      </c>
      <c r="D1269" s="35" t="str">
        <f t="shared" ca="1" si="20"/>
        <v/>
      </c>
      <c r="G1269" s="3"/>
      <c r="H1269" s="23"/>
      <c r="I1269" s="3"/>
      <c r="J1269" s="3"/>
      <c r="K1269" s="3"/>
      <c r="Q1269"/>
      <c r="R1269" s="3" t="str">
        <f>'New Material Details'!K1270</f>
        <v>Bhatan Steel Recycling</v>
      </c>
      <c r="S1269" s="2">
        <f>'Booking Management'!Q1265</f>
        <v>0</v>
      </c>
    </row>
    <row r="1270" spans="1:19">
      <c r="A1270" s="23">
        <f>'Booking Management'!A1266</f>
        <v>0</v>
      </c>
      <c r="B1270" s="33" t="str">
        <f>IF('Booking Management'!B1266&lt;&gt;"",'Booking Management'!B1266,"")</f>
        <v/>
      </c>
      <c r="C1270" s="34" t="str">
        <f>IF('Booking Management'!T1266&lt;&gt;"",'Booking Management'!T1266,"")</f>
        <v/>
      </c>
      <c r="D1270" s="35" t="str">
        <f t="shared" ca="1" si="20"/>
        <v/>
      </c>
      <c r="G1270" s="3"/>
      <c r="H1270" s="23"/>
      <c r="I1270" s="3"/>
      <c r="J1270" s="3"/>
      <c r="K1270" s="3"/>
      <c r="Q1270"/>
      <c r="R1270" s="3" t="str">
        <f>'New Material Details'!K1271</f>
        <v>Serve Copper Recycling</v>
      </c>
      <c r="S1270" s="2">
        <f>'Booking Management'!Q1266</f>
        <v>0</v>
      </c>
    </row>
    <row r="1271" spans="1:19">
      <c r="A1271" s="23">
        <f>'Booking Management'!A1267</f>
        <v>0</v>
      </c>
      <c r="B1271" s="33" t="str">
        <f>IF('Booking Management'!B1267&lt;&gt;"",'Booking Management'!B1267,"")</f>
        <v/>
      </c>
      <c r="C1271" s="34" t="str">
        <f>IF('Booking Management'!T1267&lt;&gt;"",'Booking Management'!T1267,"")</f>
        <v/>
      </c>
      <c r="D1271" s="35" t="str">
        <f t="shared" ca="1" si="20"/>
        <v/>
      </c>
      <c r="G1271" s="3"/>
      <c r="H1271" s="23"/>
      <c r="I1271" s="3"/>
      <c r="J1271" s="3"/>
      <c r="K1271" s="3"/>
      <c r="Q1271"/>
      <c r="R1271" s="3" t="str">
        <f>'New Material Details'!K1272</f>
        <v>Ratan Aluminium Recycling</v>
      </c>
      <c r="S1271" s="2">
        <f>'Booking Management'!Q1267</f>
        <v>0</v>
      </c>
    </row>
    <row r="1272" spans="1:19">
      <c r="A1272" s="23">
        <f>'Booking Management'!A1268</f>
        <v>0</v>
      </c>
      <c r="B1272" s="33" t="str">
        <f>IF('Booking Management'!B1268&lt;&gt;"",'Booking Management'!B1268,"")</f>
        <v/>
      </c>
      <c r="C1272" s="34" t="str">
        <f>IF('Booking Management'!T1268&lt;&gt;"",'Booking Management'!T1268,"")</f>
        <v/>
      </c>
      <c r="D1272" s="35" t="str">
        <f t="shared" ca="1" si="20"/>
        <v/>
      </c>
      <c r="G1272" s="3"/>
      <c r="H1272" s="23"/>
      <c r="I1272" s="3"/>
      <c r="J1272" s="3"/>
      <c r="K1272" s="3"/>
      <c r="Q1272"/>
      <c r="R1272" s="3" t="str">
        <f>'New Material Details'!K1273</f>
        <v>Bhatan Steel Recycling</v>
      </c>
      <c r="S1272" s="2">
        <f>'Booking Management'!Q1268</f>
        <v>0</v>
      </c>
    </row>
    <row r="1273" spans="1:19">
      <c r="A1273" s="23">
        <f>'Booking Management'!A1269</f>
        <v>0</v>
      </c>
      <c r="B1273" s="33" t="str">
        <f>IF('Booking Management'!B1269&lt;&gt;"",'Booking Management'!B1269,"")</f>
        <v/>
      </c>
      <c r="C1273" s="34" t="str">
        <f>IF('Booking Management'!T1269&lt;&gt;"",'Booking Management'!T1269,"")</f>
        <v/>
      </c>
      <c r="D1273" s="35" t="str">
        <f t="shared" ca="1" si="20"/>
        <v/>
      </c>
      <c r="G1273" s="3"/>
      <c r="H1273" s="23"/>
      <c r="I1273" s="3"/>
      <c r="J1273" s="3"/>
      <c r="K1273" s="3"/>
      <c r="Q1273"/>
      <c r="R1273" s="3" t="str">
        <f>'New Material Details'!K1274</f>
        <v>Serve Copper Recycling</v>
      </c>
      <c r="S1273" s="2">
        <f>'Booking Management'!Q1269</f>
        <v>0</v>
      </c>
    </row>
    <row r="1274" spans="1:19">
      <c r="A1274" s="23">
        <f>'Booking Management'!A1270</f>
        <v>0</v>
      </c>
      <c r="B1274" s="33" t="str">
        <f>IF('Booking Management'!B1270&lt;&gt;"",'Booking Management'!B1270,"")</f>
        <v/>
      </c>
      <c r="C1274" s="34" t="str">
        <f>IF('Booking Management'!T1270&lt;&gt;"",'Booking Management'!T1270,"")</f>
        <v/>
      </c>
      <c r="D1274" s="35" t="str">
        <f t="shared" ca="1" si="20"/>
        <v/>
      </c>
      <c r="G1274" s="3"/>
      <c r="H1274" s="23"/>
      <c r="I1274" s="3"/>
      <c r="J1274" s="3"/>
      <c r="K1274" s="3"/>
      <c r="Q1274"/>
      <c r="R1274" s="3" t="str">
        <f>'New Material Details'!K1275</f>
        <v>Ratan Aluminium Recycling</v>
      </c>
      <c r="S1274" s="2">
        <f>'Booking Management'!Q1270</f>
        <v>0</v>
      </c>
    </row>
    <row r="1275" spans="1:19">
      <c r="A1275" s="23">
        <f>'Booking Management'!A1271</f>
        <v>0</v>
      </c>
      <c r="B1275" s="33" t="str">
        <f>IF('Booking Management'!B1271&lt;&gt;"",'Booking Management'!B1271,"")</f>
        <v/>
      </c>
      <c r="C1275" s="34" t="str">
        <f>IF('Booking Management'!T1271&lt;&gt;"",'Booking Management'!T1271,"")</f>
        <v/>
      </c>
      <c r="D1275" s="35" t="str">
        <f t="shared" ca="1" si="20"/>
        <v/>
      </c>
      <c r="G1275" s="3"/>
      <c r="H1275" s="23"/>
      <c r="I1275" s="3"/>
      <c r="J1275" s="3"/>
      <c r="K1275" s="3"/>
      <c r="Q1275"/>
      <c r="R1275" s="3" t="str">
        <f>'New Material Details'!K1276</f>
        <v>Bhatan Steel Recycling</v>
      </c>
      <c r="S1275" s="2">
        <f>'Booking Management'!Q1271</f>
        <v>0</v>
      </c>
    </row>
    <row r="1276" spans="1:19">
      <c r="A1276" s="23">
        <f>'Booking Management'!A1272</f>
        <v>0</v>
      </c>
      <c r="B1276" s="33" t="str">
        <f>IF('Booking Management'!B1272&lt;&gt;"",'Booking Management'!B1272,"")</f>
        <v/>
      </c>
      <c r="C1276" s="34" t="str">
        <f>IF('Booking Management'!T1272&lt;&gt;"",'Booking Management'!T1272,"")</f>
        <v/>
      </c>
      <c r="D1276" s="35" t="str">
        <f t="shared" ca="1" si="20"/>
        <v/>
      </c>
      <c r="G1276" s="3"/>
      <c r="H1276" s="23"/>
      <c r="I1276" s="3"/>
      <c r="J1276" s="3"/>
      <c r="K1276" s="3"/>
      <c r="Q1276"/>
      <c r="R1276" s="3" t="str">
        <f>'New Material Details'!K1277</f>
        <v>Serve Copper Recycling</v>
      </c>
      <c r="S1276" s="2">
        <f>'Booking Management'!Q1272</f>
        <v>0</v>
      </c>
    </row>
    <row r="1277" spans="1:19">
      <c r="A1277" s="23">
        <f>'Booking Management'!A1273</f>
        <v>0</v>
      </c>
      <c r="B1277" s="33" t="str">
        <f>IF('Booking Management'!B1273&lt;&gt;"",'Booking Management'!B1273,"")</f>
        <v/>
      </c>
      <c r="C1277" s="34" t="str">
        <f>IF('Booking Management'!T1273&lt;&gt;"",'Booking Management'!T1273,"")</f>
        <v/>
      </c>
      <c r="D1277" s="35" t="str">
        <f t="shared" ca="1" si="20"/>
        <v/>
      </c>
      <c r="G1277" s="3"/>
      <c r="H1277" s="23"/>
      <c r="I1277" s="3"/>
      <c r="J1277" s="3"/>
      <c r="K1277" s="3"/>
      <c r="Q1277"/>
      <c r="R1277" s="3" t="str">
        <f>'New Material Details'!K1278</f>
        <v>Ratan Aluminium Recycling</v>
      </c>
      <c r="S1277" s="2">
        <f>'Booking Management'!Q1273</f>
        <v>0</v>
      </c>
    </row>
    <row r="1278" spans="1:19">
      <c r="A1278" s="23">
        <f>'Booking Management'!A1274</f>
        <v>0</v>
      </c>
      <c r="B1278" s="33" t="str">
        <f>IF('Booking Management'!B1274&lt;&gt;"",'Booking Management'!B1274,"")</f>
        <v/>
      </c>
      <c r="C1278" s="34" t="str">
        <f>IF('Booking Management'!T1274&lt;&gt;"",'Booking Management'!T1274,"")</f>
        <v/>
      </c>
      <c r="D1278" s="35" t="str">
        <f t="shared" ca="1" si="20"/>
        <v/>
      </c>
      <c r="G1278" s="3"/>
      <c r="H1278" s="23"/>
      <c r="I1278" s="3"/>
      <c r="J1278" s="3"/>
      <c r="K1278" s="3"/>
      <c r="Q1278"/>
      <c r="R1278" s="3" t="str">
        <f>'New Material Details'!K1279</f>
        <v>Bhatan Steel Recycling</v>
      </c>
      <c r="S1278" s="2">
        <f>'Booking Management'!Q1274</f>
        <v>0</v>
      </c>
    </row>
    <row r="1279" spans="1:19">
      <c r="A1279" s="23">
        <f>'Booking Management'!A1275</f>
        <v>0</v>
      </c>
      <c r="B1279" s="33" t="str">
        <f>IF('Booking Management'!B1275&lt;&gt;"",'Booking Management'!B1275,"")</f>
        <v/>
      </c>
      <c r="C1279" s="34" t="str">
        <f>IF('Booking Management'!T1275&lt;&gt;"",'Booking Management'!T1275,"")</f>
        <v/>
      </c>
      <c r="D1279" s="35" t="str">
        <f t="shared" ca="1" si="20"/>
        <v/>
      </c>
      <c r="G1279" s="3"/>
      <c r="H1279" s="23"/>
      <c r="I1279" s="3"/>
      <c r="J1279" s="3"/>
      <c r="K1279" s="3"/>
      <c r="Q1279"/>
      <c r="R1279" s="3" t="str">
        <f>'New Material Details'!K1280</f>
        <v>Serve Copper Recycling</v>
      </c>
      <c r="S1279" s="2">
        <f>'Booking Management'!Q1275</f>
        <v>0</v>
      </c>
    </row>
    <row r="1280" spans="1:19">
      <c r="A1280" s="23">
        <f>'Booking Management'!A1276</f>
        <v>0</v>
      </c>
      <c r="B1280" s="33" t="str">
        <f>IF('Booking Management'!B1276&lt;&gt;"",'Booking Management'!B1276,"")</f>
        <v/>
      </c>
      <c r="C1280" s="34" t="str">
        <f>IF('Booking Management'!T1276&lt;&gt;"",'Booking Management'!T1276,"")</f>
        <v/>
      </c>
      <c r="D1280" s="35" t="str">
        <f t="shared" ca="1" si="20"/>
        <v/>
      </c>
      <c r="G1280" s="3"/>
      <c r="H1280" s="23"/>
      <c r="I1280" s="3"/>
      <c r="J1280" s="3"/>
      <c r="K1280" s="3"/>
      <c r="Q1280"/>
      <c r="R1280" s="3" t="str">
        <f>'New Material Details'!K1281</f>
        <v>Ratan Aluminium Recycling</v>
      </c>
      <c r="S1280" s="2">
        <f>'Booking Management'!Q1276</f>
        <v>0</v>
      </c>
    </row>
    <row r="1281" spans="1:19">
      <c r="A1281" s="23">
        <f>'Booking Management'!A1277</f>
        <v>0</v>
      </c>
      <c r="B1281" s="33" t="str">
        <f>IF('Booking Management'!B1277&lt;&gt;"",'Booking Management'!B1277,"")</f>
        <v/>
      </c>
      <c r="C1281" s="34" t="str">
        <f>IF('Booking Management'!T1277&lt;&gt;"",'Booking Management'!T1277,"")</f>
        <v/>
      </c>
      <c r="D1281" s="35" t="str">
        <f t="shared" ca="1" si="20"/>
        <v/>
      </c>
      <c r="G1281" s="3"/>
      <c r="H1281" s="23"/>
      <c r="I1281" s="3"/>
      <c r="J1281" s="3"/>
      <c r="K1281" s="3"/>
      <c r="Q1281"/>
      <c r="R1281" s="3" t="str">
        <f>'New Material Details'!K1282</f>
        <v>Bhatan Steel Recycling</v>
      </c>
      <c r="S1281" s="2">
        <f>'Booking Management'!Q1277</f>
        <v>0</v>
      </c>
    </row>
    <row r="1282" spans="1:19">
      <c r="A1282" s="23">
        <f>'Booking Management'!A1278</f>
        <v>0</v>
      </c>
      <c r="B1282" s="33" t="str">
        <f>IF('Booking Management'!B1278&lt;&gt;"",'Booking Management'!B1278,"")</f>
        <v/>
      </c>
      <c r="C1282" s="34" t="str">
        <f>IF('Booking Management'!T1278&lt;&gt;"",'Booking Management'!T1278,"")</f>
        <v/>
      </c>
      <c r="D1282" s="35" t="str">
        <f t="shared" ca="1" si="20"/>
        <v/>
      </c>
      <c r="G1282" s="3"/>
      <c r="H1282" s="23"/>
      <c r="I1282" s="3"/>
      <c r="J1282" s="3"/>
      <c r="K1282" s="3"/>
      <c r="Q1282"/>
      <c r="R1282" s="3" t="str">
        <f>'New Material Details'!K1283</f>
        <v>Serve Copper Recycling</v>
      </c>
      <c r="S1282" s="2">
        <f>'Booking Management'!Q1278</f>
        <v>0</v>
      </c>
    </row>
    <row r="1283" spans="1:19">
      <c r="A1283" s="23">
        <f>'Booking Management'!A1279</f>
        <v>0</v>
      </c>
      <c r="B1283" s="33" t="str">
        <f>IF('Booking Management'!B1279&lt;&gt;"",'Booking Management'!B1279,"")</f>
        <v/>
      </c>
      <c r="C1283" s="34" t="str">
        <f>IF('Booking Management'!T1279&lt;&gt;"",'Booking Management'!T1279,"")</f>
        <v/>
      </c>
      <c r="D1283" s="35" t="str">
        <f t="shared" ref="D1283:D1346" ca="1" si="21">IF(AND(B1283&lt;&gt;"",C1283&lt;&gt;""),IF(AND(O1283="",C1283-TODAY()&lt;20),"Alert",""),"")</f>
        <v/>
      </c>
      <c r="G1283" s="3"/>
      <c r="H1283" s="23"/>
      <c r="I1283" s="3"/>
      <c r="J1283" s="3"/>
      <c r="K1283" s="3"/>
      <c r="Q1283"/>
      <c r="R1283" s="3" t="str">
        <f>'New Material Details'!K1284</f>
        <v>Ratan Aluminium Recycling</v>
      </c>
      <c r="S1283" s="2">
        <f>'Booking Management'!Q1279</f>
        <v>0</v>
      </c>
    </row>
    <row r="1284" spans="1:19">
      <c r="A1284" s="23">
        <f>'Booking Management'!A1280</f>
        <v>0</v>
      </c>
      <c r="B1284" s="33" t="str">
        <f>IF('Booking Management'!B1280&lt;&gt;"",'Booking Management'!B1280,"")</f>
        <v/>
      </c>
      <c r="C1284" s="34" t="str">
        <f>IF('Booking Management'!T1280&lt;&gt;"",'Booking Management'!T1280,"")</f>
        <v/>
      </c>
      <c r="D1284" s="35" t="str">
        <f t="shared" ca="1" si="21"/>
        <v/>
      </c>
      <c r="G1284" s="3"/>
      <c r="H1284" s="23"/>
      <c r="I1284" s="3"/>
      <c r="J1284" s="3"/>
      <c r="K1284" s="3"/>
      <c r="Q1284"/>
      <c r="R1284" s="3" t="str">
        <f>'New Material Details'!K1285</f>
        <v>Bhatan Steel Recycling</v>
      </c>
      <c r="S1284" s="2">
        <f>'Booking Management'!Q1280</f>
        <v>0</v>
      </c>
    </row>
    <row r="1285" spans="1:19">
      <c r="A1285" s="23">
        <f>'Booking Management'!A1281</f>
        <v>0</v>
      </c>
      <c r="B1285" s="33" t="str">
        <f>IF('Booking Management'!B1281&lt;&gt;"",'Booking Management'!B1281,"")</f>
        <v/>
      </c>
      <c r="C1285" s="34" t="str">
        <f>IF('Booking Management'!T1281&lt;&gt;"",'Booking Management'!T1281,"")</f>
        <v/>
      </c>
      <c r="D1285" s="35" t="str">
        <f t="shared" ca="1" si="21"/>
        <v/>
      </c>
      <c r="G1285" s="3"/>
      <c r="H1285" s="23"/>
      <c r="I1285" s="3"/>
      <c r="J1285" s="3"/>
      <c r="K1285" s="3"/>
      <c r="Q1285"/>
      <c r="R1285" s="3" t="str">
        <f>'New Material Details'!K1286</f>
        <v>Serve Copper Recycling</v>
      </c>
      <c r="S1285" s="2">
        <f>'Booking Management'!Q1281</f>
        <v>0</v>
      </c>
    </row>
    <row r="1286" spans="1:19">
      <c r="A1286" s="23">
        <f>'Booking Management'!A1282</f>
        <v>0</v>
      </c>
      <c r="B1286" s="33" t="str">
        <f>IF('Booking Management'!B1282&lt;&gt;"",'Booking Management'!B1282,"")</f>
        <v/>
      </c>
      <c r="C1286" s="34" t="str">
        <f>IF('Booking Management'!T1282&lt;&gt;"",'Booking Management'!T1282,"")</f>
        <v/>
      </c>
      <c r="D1286" s="35" t="str">
        <f t="shared" ca="1" si="21"/>
        <v/>
      </c>
      <c r="G1286" s="3"/>
      <c r="H1286" s="23"/>
      <c r="I1286" s="3"/>
      <c r="J1286" s="3"/>
      <c r="K1286" s="3"/>
      <c r="Q1286"/>
      <c r="R1286" s="3" t="str">
        <f>'New Material Details'!K1287</f>
        <v>Ratan Aluminium Recycling</v>
      </c>
      <c r="S1286" s="2">
        <f>'Booking Management'!Q1282</f>
        <v>0</v>
      </c>
    </row>
    <row r="1287" spans="1:19">
      <c r="A1287" s="23">
        <f>'Booking Management'!A1283</f>
        <v>0</v>
      </c>
      <c r="B1287" s="33" t="str">
        <f>IF('Booking Management'!B1283&lt;&gt;"",'Booking Management'!B1283,"")</f>
        <v/>
      </c>
      <c r="C1287" s="34" t="str">
        <f>IF('Booking Management'!T1283&lt;&gt;"",'Booking Management'!T1283,"")</f>
        <v/>
      </c>
      <c r="D1287" s="35" t="str">
        <f t="shared" ca="1" si="21"/>
        <v/>
      </c>
      <c r="G1287" s="3"/>
      <c r="H1287" s="23"/>
      <c r="I1287" s="3"/>
      <c r="J1287" s="3"/>
      <c r="K1287" s="3"/>
      <c r="Q1287"/>
      <c r="R1287" s="3" t="str">
        <f>'New Material Details'!K1288</f>
        <v>Bhatan Steel Recycling</v>
      </c>
      <c r="S1287" s="2">
        <f>'Booking Management'!Q1283</f>
        <v>0</v>
      </c>
    </row>
    <row r="1288" spans="1:19">
      <c r="A1288" s="23">
        <f>'Booking Management'!A1284</f>
        <v>0</v>
      </c>
      <c r="B1288" s="33" t="str">
        <f>IF('Booking Management'!B1284&lt;&gt;"",'Booking Management'!B1284,"")</f>
        <v/>
      </c>
      <c r="C1288" s="34" t="str">
        <f>IF('Booking Management'!T1284&lt;&gt;"",'Booking Management'!T1284,"")</f>
        <v/>
      </c>
      <c r="D1288" s="35" t="str">
        <f t="shared" ca="1" si="21"/>
        <v/>
      </c>
      <c r="G1288" s="3"/>
      <c r="H1288" s="23"/>
      <c r="I1288" s="3"/>
      <c r="J1288" s="3"/>
      <c r="K1288" s="3"/>
      <c r="Q1288"/>
      <c r="R1288" s="3" t="str">
        <f>'New Material Details'!K1289</f>
        <v>Serve Copper Recycling</v>
      </c>
      <c r="S1288" s="2">
        <f>'Booking Management'!Q1284</f>
        <v>0</v>
      </c>
    </row>
    <row r="1289" spans="1:19">
      <c r="A1289" s="23">
        <f>'Booking Management'!A1285</f>
        <v>0</v>
      </c>
      <c r="B1289" s="33" t="str">
        <f>IF('Booking Management'!B1285&lt;&gt;"",'Booking Management'!B1285,"")</f>
        <v/>
      </c>
      <c r="C1289" s="34" t="str">
        <f>IF('Booking Management'!T1285&lt;&gt;"",'Booking Management'!T1285,"")</f>
        <v/>
      </c>
      <c r="D1289" s="35" t="str">
        <f t="shared" ca="1" si="21"/>
        <v/>
      </c>
      <c r="G1289" s="3"/>
      <c r="H1289" s="23"/>
      <c r="I1289" s="3"/>
      <c r="J1289" s="3"/>
      <c r="K1289" s="3"/>
      <c r="Q1289"/>
      <c r="R1289" s="3" t="str">
        <f>'New Material Details'!K1290</f>
        <v>Ratan Aluminium Recycling</v>
      </c>
      <c r="S1289" s="2">
        <f>'Booking Management'!Q1285</f>
        <v>0</v>
      </c>
    </row>
    <row r="1290" spans="1:19">
      <c r="A1290" s="23">
        <f>'Booking Management'!A1286</f>
        <v>0</v>
      </c>
      <c r="B1290" s="33" t="str">
        <f>IF('Booking Management'!B1286&lt;&gt;"",'Booking Management'!B1286,"")</f>
        <v/>
      </c>
      <c r="C1290" s="34" t="str">
        <f>IF('Booking Management'!T1286&lt;&gt;"",'Booking Management'!T1286,"")</f>
        <v/>
      </c>
      <c r="D1290" s="35" t="str">
        <f t="shared" ca="1" si="21"/>
        <v/>
      </c>
      <c r="G1290" s="3"/>
      <c r="H1290" s="23"/>
      <c r="I1290" s="3"/>
      <c r="J1290" s="3"/>
      <c r="K1290" s="3"/>
      <c r="Q1290"/>
      <c r="R1290" s="3" t="str">
        <f>'New Material Details'!K1291</f>
        <v>Bhatan Steel Recycling</v>
      </c>
      <c r="S1290" s="2">
        <f>'Booking Management'!Q1286</f>
        <v>0</v>
      </c>
    </row>
    <row r="1291" spans="1:19">
      <c r="A1291" s="23">
        <f>'Booking Management'!A1287</f>
        <v>0</v>
      </c>
      <c r="B1291" s="33" t="str">
        <f>IF('Booking Management'!B1287&lt;&gt;"",'Booking Management'!B1287,"")</f>
        <v/>
      </c>
      <c r="C1291" s="34" t="str">
        <f>IF('Booking Management'!T1287&lt;&gt;"",'Booking Management'!T1287,"")</f>
        <v/>
      </c>
      <c r="D1291" s="35" t="str">
        <f t="shared" ca="1" si="21"/>
        <v/>
      </c>
      <c r="G1291" s="3"/>
      <c r="H1291" s="23"/>
      <c r="I1291" s="3"/>
      <c r="J1291" s="3"/>
      <c r="K1291" s="3"/>
      <c r="Q1291"/>
      <c r="R1291" s="3" t="str">
        <f>'New Material Details'!K1292</f>
        <v>Serve Copper Recycling</v>
      </c>
      <c r="S1291" s="2">
        <f>'Booking Management'!Q1287</f>
        <v>0</v>
      </c>
    </row>
    <row r="1292" spans="1:19">
      <c r="A1292" s="23">
        <f>'Booking Management'!A1288</f>
        <v>0</v>
      </c>
      <c r="B1292" s="33" t="str">
        <f>IF('Booking Management'!B1288&lt;&gt;"",'Booking Management'!B1288,"")</f>
        <v/>
      </c>
      <c r="C1292" s="34" t="str">
        <f>IF('Booking Management'!T1288&lt;&gt;"",'Booking Management'!T1288,"")</f>
        <v/>
      </c>
      <c r="D1292" s="35" t="str">
        <f t="shared" ca="1" si="21"/>
        <v/>
      </c>
      <c r="G1292" s="3"/>
      <c r="H1292" s="23"/>
      <c r="I1292" s="3"/>
      <c r="J1292" s="3"/>
      <c r="K1292" s="3"/>
      <c r="Q1292"/>
      <c r="R1292" s="3" t="str">
        <f>'New Material Details'!K1293</f>
        <v>Ratan Aluminium Recycling</v>
      </c>
      <c r="S1292" s="2">
        <f>'Booking Management'!Q1288</f>
        <v>0</v>
      </c>
    </row>
    <row r="1293" spans="1:19">
      <c r="A1293" s="23">
        <f>'Booking Management'!A1289</f>
        <v>0</v>
      </c>
      <c r="B1293" s="33" t="str">
        <f>IF('Booking Management'!B1289&lt;&gt;"",'Booking Management'!B1289,"")</f>
        <v/>
      </c>
      <c r="C1293" s="34" t="str">
        <f>IF('Booking Management'!T1289&lt;&gt;"",'Booking Management'!T1289,"")</f>
        <v/>
      </c>
      <c r="D1293" s="35" t="str">
        <f t="shared" ca="1" si="21"/>
        <v/>
      </c>
      <c r="G1293" s="3"/>
      <c r="H1293" s="23"/>
      <c r="I1293" s="3"/>
      <c r="J1293" s="3"/>
      <c r="K1293" s="3"/>
      <c r="Q1293"/>
      <c r="R1293" s="3" t="str">
        <f>'New Material Details'!K1294</f>
        <v>Bhatan Steel Recycling</v>
      </c>
      <c r="S1293" s="2">
        <f>'Booking Management'!Q1289</f>
        <v>0</v>
      </c>
    </row>
    <row r="1294" spans="1:19">
      <c r="A1294" s="23">
        <f>'Booking Management'!A1290</f>
        <v>0</v>
      </c>
      <c r="B1294" s="33" t="str">
        <f>IF('Booking Management'!B1290&lt;&gt;"",'Booking Management'!B1290,"")</f>
        <v/>
      </c>
      <c r="C1294" s="34" t="str">
        <f>IF('Booking Management'!T1290&lt;&gt;"",'Booking Management'!T1290,"")</f>
        <v/>
      </c>
      <c r="D1294" s="35" t="str">
        <f t="shared" ca="1" si="21"/>
        <v/>
      </c>
      <c r="G1294" s="3"/>
      <c r="H1294" s="23"/>
      <c r="I1294" s="3"/>
      <c r="J1294" s="3"/>
      <c r="K1294" s="3"/>
      <c r="Q1294"/>
      <c r="R1294" s="3" t="str">
        <f>'New Material Details'!K1295</f>
        <v>Serve Copper Recycling</v>
      </c>
      <c r="S1294" s="2">
        <f>'Booking Management'!Q1290</f>
        <v>0</v>
      </c>
    </row>
    <row r="1295" spans="1:19">
      <c r="A1295" s="23">
        <f>'Booking Management'!A1291</f>
        <v>0</v>
      </c>
      <c r="B1295" s="33" t="str">
        <f>IF('Booking Management'!B1291&lt;&gt;"",'Booking Management'!B1291,"")</f>
        <v/>
      </c>
      <c r="C1295" s="34" t="str">
        <f>IF('Booking Management'!T1291&lt;&gt;"",'Booking Management'!T1291,"")</f>
        <v/>
      </c>
      <c r="D1295" s="35" t="str">
        <f t="shared" ca="1" si="21"/>
        <v/>
      </c>
      <c r="G1295" s="3"/>
      <c r="H1295" s="23"/>
      <c r="I1295" s="3"/>
      <c r="J1295" s="3"/>
      <c r="K1295" s="3"/>
      <c r="Q1295"/>
      <c r="R1295" s="3" t="str">
        <f>'New Material Details'!K1296</f>
        <v>Ratan Aluminium Recycling</v>
      </c>
      <c r="S1295" s="2">
        <f>'Booking Management'!Q1291</f>
        <v>0</v>
      </c>
    </row>
    <row r="1296" spans="1:19">
      <c r="A1296" s="23">
        <f>'Booking Management'!A1292</f>
        <v>0</v>
      </c>
      <c r="B1296" s="33" t="str">
        <f>IF('Booking Management'!B1292&lt;&gt;"",'Booking Management'!B1292,"")</f>
        <v/>
      </c>
      <c r="C1296" s="34" t="str">
        <f>IF('Booking Management'!T1292&lt;&gt;"",'Booking Management'!T1292,"")</f>
        <v/>
      </c>
      <c r="D1296" s="35" t="str">
        <f t="shared" ca="1" si="21"/>
        <v/>
      </c>
      <c r="G1296" s="3"/>
      <c r="H1296" s="23"/>
      <c r="I1296" s="3"/>
      <c r="J1296" s="3"/>
      <c r="K1296" s="3"/>
      <c r="Q1296"/>
      <c r="R1296" s="3" t="str">
        <f>'New Material Details'!K1297</f>
        <v>Bhatan Steel Recycling</v>
      </c>
      <c r="S1296" s="2">
        <f>'Booking Management'!Q1292</f>
        <v>0</v>
      </c>
    </row>
    <row r="1297" spans="1:19">
      <c r="A1297" s="23">
        <f>'Booking Management'!A1293</f>
        <v>0</v>
      </c>
      <c r="B1297" s="33" t="str">
        <f>IF('Booking Management'!B1293&lt;&gt;"",'Booking Management'!B1293,"")</f>
        <v/>
      </c>
      <c r="C1297" s="34" t="str">
        <f>IF('Booking Management'!T1293&lt;&gt;"",'Booking Management'!T1293,"")</f>
        <v/>
      </c>
      <c r="D1297" s="35" t="str">
        <f t="shared" ca="1" si="21"/>
        <v/>
      </c>
      <c r="G1297" s="3"/>
      <c r="H1297" s="23"/>
      <c r="I1297" s="3"/>
      <c r="J1297" s="3"/>
      <c r="K1297" s="3"/>
      <c r="Q1297"/>
      <c r="R1297" s="3" t="str">
        <f>'New Material Details'!K1298</f>
        <v>Serve Copper Recycling</v>
      </c>
      <c r="S1297" s="2">
        <f>'Booking Management'!Q1293</f>
        <v>0</v>
      </c>
    </row>
    <row r="1298" spans="1:19">
      <c r="A1298" s="23">
        <f>'Booking Management'!A1294</f>
        <v>0</v>
      </c>
      <c r="B1298" s="33" t="str">
        <f>IF('Booking Management'!B1294&lt;&gt;"",'Booking Management'!B1294,"")</f>
        <v/>
      </c>
      <c r="C1298" s="34" t="str">
        <f>IF('Booking Management'!T1294&lt;&gt;"",'Booking Management'!T1294,"")</f>
        <v/>
      </c>
      <c r="D1298" s="35" t="str">
        <f t="shared" ca="1" si="21"/>
        <v/>
      </c>
      <c r="G1298" s="3"/>
      <c r="H1298" s="23"/>
      <c r="I1298" s="3"/>
      <c r="J1298" s="3"/>
      <c r="K1298" s="3"/>
      <c r="Q1298"/>
      <c r="R1298" s="3" t="str">
        <f>'New Material Details'!K1299</f>
        <v>Ratan Aluminium Recycling</v>
      </c>
      <c r="S1298" s="2">
        <f>'Booking Management'!Q1294</f>
        <v>0</v>
      </c>
    </row>
    <row r="1299" spans="1:19">
      <c r="A1299" s="23">
        <f>'Booking Management'!A1295</f>
        <v>0</v>
      </c>
      <c r="B1299" s="33" t="str">
        <f>IF('Booking Management'!B1295&lt;&gt;"",'Booking Management'!B1295,"")</f>
        <v/>
      </c>
      <c r="C1299" s="34" t="str">
        <f>IF('Booking Management'!T1295&lt;&gt;"",'Booking Management'!T1295,"")</f>
        <v/>
      </c>
      <c r="D1299" s="35" t="str">
        <f t="shared" ca="1" si="21"/>
        <v/>
      </c>
      <c r="G1299" s="3"/>
      <c r="H1299" s="23"/>
      <c r="I1299" s="3"/>
      <c r="J1299" s="3"/>
      <c r="K1299" s="3"/>
      <c r="Q1299"/>
      <c r="R1299" s="3" t="str">
        <f>'New Material Details'!K1300</f>
        <v>Bhatan Steel Recycling</v>
      </c>
      <c r="S1299" s="2">
        <f>'Booking Management'!Q1295</f>
        <v>0</v>
      </c>
    </row>
    <row r="1300" spans="1:19">
      <c r="A1300" s="23">
        <f>'Booking Management'!A1296</f>
        <v>0</v>
      </c>
      <c r="B1300" s="33" t="str">
        <f>IF('Booking Management'!B1296&lt;&gt;"",'Booking Management'!B1296,"")</f>
        <v/>
      </c>
      <c r="C1300" s="34" t="str">
        <f>IF('Booking Management'!T1296&lt;&gt;"",'Booking Management'!T1296,"")</f>
        <v/>
      </c>
      <c r="D1300" s="35" t="str">
        <f t="shared" ca="1" si="21"/>
        <v/>
      </c>
      <c r="G1300" s="3"/>
      <c r="H1300" s="23"/>
      <c r="I1300" s="3"/>
      <c r="J1300" s="3"/>
      <c r="K1300" s="3"/>
      <c r="Q1300"/>
      <c r="R1300" s="3" t="str">
        <f>'New Material Details'!K1301</f>
        <v>Serve Copper Recycling</v>
      </c>
      <c r="S1300" s="2">
        <f>'Booking Management'!Q1296</f>
        <v>0</v>
      </c>
    </row>
    <row r="1301" spans="1:19">
      <c r="A1301" s="23">
        <f>'Booking Management'!A1297</f>
        <v>0</v>
      </c>
      <c r="B1301" s="33" t="str">
        <f>IF('Booking Management'!B1297&lt;&gt;"",'Booking Management'!B1297,"")</f>
        <v/>
      </c>
      <c r="C1301" s="34" t="str">
        <f>IF('Booking Management'!T1297&lt;&gt;"",'Booking Management'!T1297,"")</f>
        <v/>
      </c>
      <c r="D1301" s="35" t="str">
        <f t="shared" ca="1" si="21"/>
        <v/>
      </c>
      <c r="G1301" s="3"/>
      <c r="H1301" s="23"/>
      <c r="I1301" s="3"/>
      <c r="J1301" s="3"/>
      <c r="K1301" s="3"/>
      <c r="Q1301"/>
      <c r="R1301" s="3" t="str">
        <f>'New Material Details'!K1302</f>
        <v>Ratan Aluminium Recycling</v>
      </c>
      <c r="S1301" s="2">
        <f>'Booking Management'!Q1297</f>
        <v>0</v>
      </c>
    </row>
    <row r="1302" spans="1:19">
      <c r="A1302" s="23">
        <f>'Booking Management'!A1298</f>
        <v>0</v>
      </c>
      <c r="B1302" s="33" t="str">
        <f>IF('Booking Management'!B1298&lt;&gt;"",'Booking Management'!B1298,"")</f>
        <v/>
      </c>
      <c r="C1302" s="34" t="str">
        <f>IF('Booking Management'!T1298&lt;&gt;"",'Booking Management'!T1298,"")</f>
        <v/>
      </c>
      <c r="D1302" s="35" t="str">
        <f t="shared" ca="1" si="21"/>
        <v/>
      </c>
      <c r="G1302" s="3"/>
      <c r="H1302" s="23"/>
      <c r="I1302" s="3"/>
      <c r="J1302" s="3"/>
      <c r="K1302" s="3"/>
      <c r="Q1302"/>
      <c r="R1302" s="3" t="str">
        <f>'New Material Details'!K1303</f>
        <v>Bhatan Steel Recycling</v>
      </c>
      <c r="S1302" s="2">
        <f>'Booking Management'!Q1298</f>
        <v>0</v>
      </c>
    </row>
    <row r="1303" spans="1:19">
      <c r="A1303" s="23">
        <f>'Booking Management'!A1299</f>
        <v>0</v>
      </c>
      <c r="B1303" s="33" t="str">
        <f>IF('Booking Management'!B1299&lt;&gt;"",'Booking Management'!B1299,"")</f>
        <v/>
      </c>
      <c r="C1303" s="34" t="str">
        <f>IF('Booking Management'!T1299&lt;&gt;"",'Booking Management'!T1299,"")</f>
        <v/>
      </c>
      <c r="D1303" s="35" t="str">
        <f t="shared" ca="1" si="21"/>
        <v/>
      </c>
      <c r="G1303" s="3"/>
      <c r="H1303" s="23"/>
      <c r="I1303" s="3"/>
      <c r="J1303" s="3"/>
      <c r="K1303" s="3"/>
      <c r="Q1303"/>
      <c r="R1303" s="3" t="str">
        <f>'New Material Details'!K1304</f>
        <v>Serve Copper Recycling</v>
      </c>
      <c r="S1303" s="2">
        <f>'Booking Management'!Q1299</f>
        <v>0</v>
      </c>
    </row>
    <row r="1304" spans="1:19">
      <c r="A1304" s="23">
        <f>'Booking Management'!A1300</f>
        <v>0</v>
      </c>
      <c r="B1304" s="33" t="str">
        <f>IF('Booking Management'!B1300&lt;&gt;"",'Booking Management'!B1300,"")</f>
        <v/>
      </c>
      <c r="C1304" s="34" t="str">
        <f>IF('Booking Management'!T1300&lt;&gt;"",'Booking Management'!T1300,"")</f>
        <v/>
      </c>
      <c r="D1304" s="35" t="str">
        <f t="shared" ca="1" si="21"/>
        <v/>
      </c>
      <c r="G1304" s="3"/>
      <c r="H1304" s="23"/>
      <c r="I1304" s="3"/>
      <c r="J1304" s="3"/>
      <c r="K1304" s="3"/>
      <c r="Q1304"/>
      <c r="R1304" s="3" t="str">
        <f>'New Material Details'!K1305</f>
        <v>Ratan Aluminium Recycling</v>
      </c>
      <c r="S1304" s="2">
        <f>'Booking Management'!Q1300</f>
        <v>0</v>
      </c>
    </row>
    <row r="1305" spans="1:19">
      <c r="A1305" s="23">
        <f>'Booking Management'!A1301</f>
        <v>0</v>
      </c>
      <c r="B1305" s="33" t="str">
        <f>IF('Booking Management'!B1301&lt;&gt;"",'Booking Management'!B1301,"")</f>
        <v/>
      </c>
      <c r="C1305" s="34" t="str">
        <f>IF('Booking Management'!T1301&lt;&gt;"",'Booking Management'!T1301,"")</f>
        <v/>
      </c>
      <c r="D1305" s="35" t="str">
        <f t="shared" ca="1" si="21"/>
        <v/>
      </c>
      <c r="G1305" s="3"/>
      <c r="H1305" s="23"/>
      <c r="I1305" s="3"/>
      <c r="J1305" s="3"/>
      <c r="K1305" s="3"/>
      <c r="Q1305"/>
      <c r="R1305" s="3" t="str">
        <f>'New Material Details'!K1306</f>
        <v>Bhatan Steel Recycling</v>
      </c>
      <c r="S1305" s="2">
        <f>'Booking Management'!Q1301</f>
        <v>0</v>
      </c>
    </row>
    <row r="1306" spans="1:19">
      <c r="A1306" s="23">
        <f>'Booking Management'!A1302</f>
        <v>0</v>
      </c>
      <c r="B1306" s="33" t="str">
        <f>IF('Booking Management'!B1302&lt;&gt;"",'Booking Management'!B1302,"")</f>
        <v/>
      </c>
      <c r="C1306" s="34" t="str">
        <f>IF('Booking Management'!T1302&lt;&gt;"",'Booking Management'!T1302,"")</f>
        <v/>
      </c>
      <c r="D1306" s="35" t="str">
        <f t="shared" ca="1" si="21"/>
        <v/>
      </c>
      <c r="G1306" s="3"/>
      <c r="H1306" s="23"/>
      <c r="I1306" s="3"/>
      <c r="J1306" s="3"/>
      <c r="K1306" s="3"/>
      <c r="Q1306"/>
      <c r="R1306" s="3" t="str">
        <f>'New Material Details'!K1307</f>
        <v>Serve Copper Recycling</v>
      </c>
      <c r="S1306" s="2">
        <f>'Booking Management'!Q1302</f>
        <v>0</v>
      </c>
    </row>
    <row r="1307" spans="1:19">
      <c r="A1307" s="23">
        <f>'Booking Management'!A1303</f>
        <v>0</v>
      </c>
      <c r="B1307" s="33" t="str">
        <f>IF('Booking Management'!B1303&lt;&gt;"",'Booking Management'!B1303,"")</f>
        <v/>
      </c>
      <c r="C1307" s="34" t="str">
        <f>IF('Booking Management'!T1303&lt;&gt;"",'Booking Management'!T1303,"")</f>
        <v/>
      </c>
      <c r="D1307" s="35" t="str">
        <f t="shared" ca="1" si="21"/>
        <v/>
      </c>
      <c r="G1307" s="3"/>
      <c r="H1307" s="23"/>
      <c r="I1307" s="3"/>
      <c r="J1307" s="3"/>
      <c r="K1307" s="3"/>
      <c r="Q1307"/>
      <c r="R1307" s="3" t="str">
        <f>'New Material Details'!K1308</f>
        <v>Ratan Aluminium Recycling</v>
      </c>
      <c r="S1307" s="2">
        <f>'Booking Management'!Q1303</f>
        <v>0</v>
      </c>
    </row>
    <row r="1308" spans="1:19">
      <c r="A1308" s="23">
        <f>'Booking Management'!A1304</f>
        <v>0</v>
      </c>
      <c r="B1308" s="33" t="str">
        <f>IF('Booking Management'!B1304&lt;&gt;"",'Booking Management'!B1304,"")</f>
        <v/>
      </c>
      <c r="C1308" s="34" t="str">
        <f>IF('Booking Management'!T1304&lt;&gt;"",'Booking Management'!T1304,"")</f>
        <v/>
      </c>
      <c r="D1308" s="35" t="str">
        <f t="shared" ca="1" si="21"/>
        <v/>
      </c>
      <c r="G1308" s="3"/>
      <c r="H1308" s="23"/>
      <c r="I1308" s="3"/>
      <c r="J1308" s="3"/>
      <c r="K1308" s="3"/>
      <c r="Q1308"/>
      <c r="R1308" s="3" t="str">
        <f>'New Material Details'!K1309</f>
        <v>Bhatan Steel Recycling</v>
      </c>
      <c r="S1308" s="2">
        <f>'Booking Management'!Q1304</f>
        <v>0</v>
      </c>
    </row>
    <row r="1309" spans="1:19">
      <c r="A1309" s="23">
        <f>'Booking Management'!A1305</f>
        <v>0</v>
      </c>
      <c r="B1309" s="33" t="str">
        <f>IF('Booking Management'!B1305&lt;&gt;"",'Booking Management'!B1305,"")</f>
        <v/>
      </c>
      <c r="C1309" s="34" t="str">
        <f>IF('Booking Management'!T1305&lt;&gt;"",'Booking Management'!T1305,"")</f>
        <v/>
      </c>
      <c r="D1309" s="35" t="str">
        <f t="shared" ca="1" si="21"/>
        <v/>
      </c>
      <c r="G1309" s="3"/>
      <c r="H1309" s="23"/>
      <c r="I1309" s="3"/>
      <c r="J1309" s="3"/>
      <c r="K1309" s="3"/>
      <c r="Q1309"/>
      <c r="R1309" s="3" t="str">
        <f>'New Material Details'!K1310</f>
        <v>Serve Copper Recycling</v>
      </c>
      <c r="S1309" s="2">
        <f>'Booking Management'!Q1305</f>
        <v>0</v>
      </c>
    </row>
    <row r="1310" spans="1:19">
      <c r="A1310" s="23">
        <f>'Booking Management'!A1306</f>
        <v>0</v>
      </c>
      <c r="B1310" s="33" t="str">
        <f>IF('Booking Management'!B1306&lt;&gt;"",'Booking Management'!B1306,"")</f>
        <v/>
      </c>
      <c r="C1310" s="34" t="str">
        <f>IF('Booking Management'!T1306&lt;&gt;"",'Booking Management'!T1306,"")</f>
        <v/>
      </c>
      <c r="D1310" s="35" t="str">
        <f t="shared" ca="1" si="21"/>
        <v/>
      </c>
      <c r="G1310" s="3"/>
      <c r="H1310" s="23"/>
      <c r="I1310" s="3"/>
      <c r="J1310" s="3"/>
      <c r="K1310" s="3"/>
      <c r="Q1310"/>
      <c r="R1310" s="3" t="str">
        <f>'New Material Details'!K1311</f>
        <v>Ratan Aluminium Recycling</v>
      </c>
      <c r="S1310" s="2">
        <f>'Booking Management'!Q1306</f>
        <v>0</v>
      </c>
    </row>
    <row r="1311" spans="1:19">
      <c r="A1311" s="23">
        <f>'Booking Management'!A1307</f>
        <v>0</v>
      </c>
      <c r="B1311" s="33" t="str">
        <f>IF('Booking Management'!B1307&lt;&gt;"",'Booking Management'!B1307,"")</f>
        <v/>
      </c>
      <c r="C1311" s="34" t="str">
        <f>IF('Booking Management'!T1307&lt;&gt;"",'Booking Management'!T1307,"")</f>
        <v/>
      </c>
      <c r="D1311" s="35" t="str">
        <f t="shared" ca="1" si="21"/>
        <v/>
      </c>
      <c r="G1311" s="3"/>
      <c r="H1311" s="23"/>
      <c r="I1311" s="3"/>
      <c r="J1311" s="3"/>
      <c r="K1311" s="3"/>
      <c r="Q1311"/>
      <c r="R1311" s="3" t="str">
        <f>'New Material Details'!K1312</f>
        <v>Bhatan Steel Recycling</v>
      </c>
      <c r="S1311" s="2">
        <f>'Booking Management'!Q1307</f>
        <v>0</v>
      </c>
    </row>
    <row r="1312" spans="1:19">
      <c r="A1312" s="23">
        <f>'Booking Management'!A1308</f>
        <v>0</v>
      </c>
      <c r="B1312" s="33" t="str">
        <f>IF('Booking Management'!B1308&lt;&gt;"",'Booking Management'!B1308,"")</f>
        <v/>
      </c>
      <c r="C1312" s="34" t="str">
        <f>IF('Booking Management'!T1308&lt;&gt;"",'Booking Management'!T1308,"")</f>
        <v/>
      </c>
      <c r="D1312" s="35" t="str">
        <f t="shared" ca="1" si="21"/>
        <v/>
      </c>
      <c r="G1312" s="3"/>
      <c r="H1312" s="23"/>
      <c r="I1312" s="3"/>
      <c r="J1312" s="3"/>
      <c r="K1312" s="3"/>
      <c r="Q1312"/>
      <c r="R1312" s="3" t="str">
        <f>'New Material Details'!K1313</f>
        <v>Serve Copper Recycling</v>
      </c>
      <c r="S1312" s="2">
        <f>'Booking Management'!Q1308</f>
        <v>0</v>
      </c>
    </row>
    <row r="1313" spans="1:19">
      <c r="A1313" s="23">
        <f>'Booking Management'!A1309</f>
        <v>0</v>
      </c>
      <c r="B1313" s="33" t="str">
        <f>IF('Booking Management'!B1309&lt;&gt;"",'Booking Management'!B1309,"")</f>
        <v/>
      </c>
      <c r="C1313" s="34" t="str">
        <f>IF('Booking Management'!T1309&lt;&gt;"",'Booking Management'!T1309,"")</f>
        <v/>
      </c>
      <c r="D1313" s="35" t="str">
        <f t="shared" ca="1" si="21"/>
        <v/>
      </c>
      <c r="G1313" s="3"/>
      <c r="H1313" s="23"/>
      <c r="I1313" s="3"/>
      <c r="J1313" s="3"/>
      <c r="K1313" s="3"/>
      <c r="Q1313"/>
      <c r="R1313" s="3" t="str">
        <f>'New Material Details'!K1314</f>
        <v>Ratan Aluminium Recycling</v>
      </c>
      <c r="S1313" s="2">
        <f>'Booking Management'!Q1309</f>
        <v>0</v>
      </c>
    </row>
    <row r="1314" spans="1:19">
      <c r="A1314" s="23">
        <f>'Booking Management'!A1310</f>
        <v>0</v>
      </c>
      <c r="B1314" s="33" t="str">
        <f>IF('Booking Management'!B1310&lt;&gt;"",'Booking Management'!B1310,"")</f>
        <v/>
      </c>
      <c r="C1314" s="34" t="str">
        <f>IF('Booking Management'!T1310&lt;&gt;"",'Booking Management'!T1310,"")</f>
        <v/>
      </c>
      <c r="D1314" s="35" t="str">
        <f t="shared" ca="1" si="21"/>
        <v/>
      </c>
      <c r="G1314" s="3"/>
      <c r="H1314" s="23"/>
      <c r="I1314" s="3"/>
      <c r="J1314" s="3"/>
      <c r="K1314" s="3"/>
      <c r="Q1314"/>
      <c r="R1314" s="3" t="str">
        <f>'New Material Details'!K1315</f>
        <v>Bhatan Steel Recycling</v>
      </c>
      <c r="S1314" s="2">
        <f>'Booking Management'!Q1310</f>
        <v>0</v>
      </c>
    </row>
    <row r="1315" spans="1:19">
      <c r="A1315" s="23">
        <f>'Booking Management'!A1311</f>
        <v>0</v>
      </c>
      <c r="B1315" s="33" t="str">
        <f>IF('Booking Management'!B1311&lt;&gt;"",'Booking Management'!B1311,"")</f>
        <v/>
      </c>
      <c r="C1315" s="34" t="str">
        <f>IF('Booking Management'!T1311&lt;&gt;"",'Booking Management'!T1311,"")</f>
        <v/>
      </c>
      <c r="D1315" s="35" t="str">
        <f t="shared" ca="1" si="21"/>
        <v/>
      </c>
      <c r="G1315" s="3"/>
      <c r="H1315" s="23"/>
      <c r="I1315" s="3"/>
      <c r="J1315" s="3"/>
      <c r="K1315" s="3"/>
      <c r="Q1315"/>
      <c r="R1315" s="3" t="str">
        <f>'New Material Details'!K1316</f>
        <v>Serve Copper Recycling</v>
      </c>
      <c r="S1315" s="2">
        <f>'Booking Management'!Q1311</f>
        <v>0</v>
      </c>
    </row>
    <row r="1316" spans="1:19">
      <c r="A1316" s="23">
        <f>'Booking Management'!A1312</f>
        <v>0</v>
      </c>
      <c r="B1316" s="33" t="str">
        <f>IF('Booking Management'!B1312&lt;&gt;"",'Booking Management'!B1312,"")</f>
        <v/>
      </c>
      <c r="C1316" s="34" t="str">
        <f>IF('Booking Management'!T1312&lt;&gt;"",'Booking Management'!T1312,"")</f>
        <v/>
      </c>
      <c r="D1316" s="35" t="str">
        <f t="shared" ca="1" si="21"/>
        <v/>
      </c>
      <c r="G1316" s="3"/>
      <c r="H1316" s="23"/>
      <c r="I1316" s="3"/>
      <c r="J1316" s="3"/>
      <c r="K1316" s="3"/>
      <c r="Q1316"/>
      <c r="R1316" s="3" t="str">
        <f>'New Material Details'!K1317</f>
        <v>Ratan Aluminium Recycling</v>
      </c>
      <c r="S1316" s="2">
        <f>'Booking Management'!Q1312</f>
        <v>0</v>
      </c>
    </row>
    <row r="1317" spans="1:19">
      <c r="A1317" s="23">
        <f>'Booking Management'!A1313</f>
        <v>0</v>
      </c>
      <c r="B1317" s="33" t="str">
        <f>IF('Booking Management'!B1313&lt;&gt;"",'Booking Management'!B1313,"")</f>
        <v/>
      </c>
      <c r="C1317" s="34" t="str">
        <f>IF('Booking Management'!T1313&lt;&gt;"",'Booking Management'!T1313,"")</f>
        <v/>
      </c>
      <c r="D1317" s="35" t="str">
        <f t="shared" ca="1" si="21"/>
        <v/>
      </c>
      <c r="G1317" s="3"/>
      <c r="H1317" s="23"/>
      <c r="I1317" s="3"/>
      <c r="J1317" s="3"/>
      <c r="K1317" s="3"/>
      <c r="Q1317"/>
      <c r="R1317" s="3" t="str">
        <f>'New Material Details'!K1318</f>
        <v>Bhatan Steel Recycling</v>
      </c>
      <c r="S1317" s="2">
        <f>'Booking Management'!Q1313</f>
        <v>0</v>
      </c>
    </row>
    <row r="1318" spans="1:19">
      <c r="A1318" s="23">
        <f>'Booking Management'!A1314</f>
        <v>0</v>
      </c>
      <c r="B1318" s="33" t="str">
        <f>IF('Booking Management'!B1314&lt;&gt;"",'Booking Management'!B1314,"")</f>
        <v/>
      </c>
      <c r="C1318" s="34" t="str">
        <f>IF('Booking Management'!T1314&lt;&gt;"",'Booking Management'!T1314,"")</f>
        <v/>
      </c>
      <c r="D1318" s="35" t="str">
        <f t="shared" ca="1" si="21"/>
        <v/>
      </c>
      <c r="G1318" s="3"/>
      <c r="H1318" s="23"/>
      <c r="I1318" s="3"/>
      <c r="J1318" s="3"/>
      <c r="K1318" s="3"/>
      <c r="Q1318"/>
      <c r="R1318" s="3" t="str">
        <f>'New Material Details'!K1319</f>
        <v>Serve Copper Recycling</v>
      </c>
      <c r="S1318" s="2">
        <f>'Booking Management'!Q1314</f>
        <v>0</v>
      </c>
    </row>
    <row r="1319" spans="1:19">
      <c r="A1319" s="23">
        <f>'Booking Management'!A1315</f>
        <v>0</v>
      </c>
      <c r="B1319" s="33" t="str">
        <f>IF('Booking Management'!B1315&lt;&gt;"",'Booking Management'!B1315,"")</f>
        <v/>
      </c>
      <c r="C1319" s="34" t="str">
        <f>IF('Booking Management'!T1315&lt;&gt;"",'Booking Management'!T1315,"")</f>
        <v/>
      </c>
      <c r="D1319" s="35" t="str">
        <f t="shared" ca="1" si="21"/>
        <v/>
      </c>
      <c r="G1319" s="3"/>
      <c r="H1319" s="23"/>
      <c r="I1319" s="3"/>
      <c r="J1319" s="3"/>
      <c r="K1319" s="3"/>
      <c r="Q1319"/>
      <c r="R1319" s="3" t="str">
        <f>'New Material Details'!K1320</f>
        <v>Ratan Aluminium Recycling</v>
      </c>
      <c r="S1319" s="2">
        <f>'Booking Management'!Q1315</f>
        <v>0</v>
      </c>
    </row>
    <row r="1320" spans="1:19">
      <c r="A1320" s="23">
        <f>'Booking Management'!A1316</f>
        <v>0</v>
      </c>
      <c r="B1320" s="33" t="str">
        <f>IF('Booking Management'!B1316&lt;&gt;"",'Booking Management'!B1316,"")</f>
        <v/>
      </c>
      <c r="C1320" s="34" t="str">
        <f>IF('Booking Management'!T1316&lt;&gt;"",'Booking Management'!T1316,"")</f>
        <v/>
      </c>
      <c r="D1320" s="35" t="str">
        <f t="shared" ca="1" si="21"/>
        <v/>
      </c>
      <c r="G1320" s="3"/>
      <c r="H1320" s="23"/>
      <c r="I1320" s="3"/>
      <c r="J1320" s="3"/>
      <c r="K1320" s="3"/>
      <c r="Q1320"/>
      <c r="R1320" s="3" t="str">
        <f>'New Material Details'!K1321</f>
        <v>Bhatan Steel Recycling</v>
      </c>
      <c r="S1320" s="2">
        <f>'Booking Management'!Q1316</f>
        <v>0</v>
      </c>
    </row>
    <row r="1321" spans="1:19">
      <c r="A1321" s="23">
        <f>'Booking Management'!A1317</f>
        <v>0</v>
      </c>
      <c r="B1321" s="33" t="str">
        <f>IF('Booking Management'!B1317&lt;&gt;"",'Booking Management'!B1317,"")</f>
        <v/>
      </c>
      <c r="C1321" s="34" t="str">
        <f>IF('Booking Management'!T1317&lt;&gt;"",'Booking Management'!T1317,"")</f>
        <v/>
      </c>
      <c r="D1321" s="35" t="str">
        <f t="shared" ca="1" si="21"/>
        <v/>
      </c>
      <c r="G1321" s="3"/>
      <c r="H1321" s="23"/>
      <c r="I1321" s="3"/>
      <c r="J1321" s="3"/>
      <c r="K1321" s="3"/>
      <c r="Q1321"/>
      <c r="R1321" s="3" t="str">
        <f>'New Material Details'!K1322</f>
        <v>Serve Copper Recycling</v>
      </c>
      <c r="S1321" s="2">
        <f>'Booking Management'!Q1317</f>
        <v>0</v>
      </c>
    </row>
    <row r="1322" spans="1:19">
      <c r="A1322" s="23">
        <f>'Booking Management'!A1318</f>
        <v>0</v>
      </c>
      <c r="B1322" s="33" t="str">
        <f>IF('Booking Management'!B1318&lt;&gt;"",'Booking Management'!B1318,"")</f>
        <v/>
      </c>
      <c r="C1322" s="34" t="str">
        <f>IF('Booking Management'!T1318&lt;&gt;"",'Booking Management'!T1318,"")</f>
        <v/>
      </c>
      <c r="D1322" s="35" t="str">
        <f t="shared" ca="1" si="21"/>
        <v/>
      </c>
      <c r="G1322" s="3"/>
      <c r="H1322" s="23"/>
      <c r="I1322" s="3"/>
      <c r="J1322" s="3"/>
      <c r="K1322" s="3"/>
      <c r="Q1322"/>
      <c r="R1322" s="3" t="str">
        <f>'New Material Details'!K1323</f>
        <v>Ratan Aluminium Recycling</v>
      </c>
      <c r="S1322" s="2">
        <f>'Booking Management'!Q1318</f>
        <v>0</v>
      </c>
    </row>
    <row r="1323" spans="1:19">
      <c r="A1323" s="23">
        <f>'Booking Management'!A1319</f>
        <v>0</v>
      </c>
      <c r="B1323" s="33" t="str">
        <f>IF('Booking Management'!B1319&lt;&gt;"",'Booking Management'!B1319,"")</f>
        <v/>
      </c>
      <c r="C1323" s="34" t="str">
        <f>IF('Booking Management'!T1319&lt;&gt;"",'Booking Management'!T1319,"")</f>
        <v/>
      </c>
      <c r="D1323" s="35" t="str">
        <f t="shared" ca="1" si="21"/>
        <v/>
      </c>
      <c r="G1323" s="3"/>
      <c r="H1323" s="23"/>
      <c r="I1323" s="3"/>
      <c r="J1323" s="3"/>
      <c r="K1323" s="3"/>
      <c r="Q1323"/>
      <c r="R1323" s="3" t="str">
        <f>'New Material Details'!K1324</f>
        <v>Bhatan Steel Recycling</v>
      </c>
      <c r="S1323" s="2">
        <f>'Booking Management'!Q1319</f>
        <v>0</v>
      </c>
    </row>
    <row r="1324" spans="1:19">
      <c r="A1324" s="23">
        <f>'Booking Management'!A1320</f>
        <v>0</v>
      </c>
      <c r="B1324" s="33" t="str">
        <f>IF('Booking Management'!B1320&lt;&gt;"",'Booking Management'!B1320,"")</f>
        <v/>
      </c>
      <c r="C1324" s="34" t="str">
        <f>IF('Booking Management'!T1320&lt;&gt;"",'Booking Management'!T1320,"")</f>
        <v/>
      </c>
      <c r="D1324" s="35" t="str">
        <f t="shared" ca="1" si="21"/>
        <v/>
      </c>
      <c r="G1324" s="3"/>
      <c r="H1324" s="23"/>
      <c r="I1324" s="3"/>
      <c r="J1324" s="3"/>
      <c r="K1324" s="3"/>
      <c r="Q1324"/>
      <c r="R1324" s="3" t="str">
        <f>'New Material Details'!K1325</f>
        <v>Serve Copper Recycling</v>
      </c>
      <c r="S1324" s="2">
        <f>'Booking Management'!Q1320</f>
        <v>0</v>
      </c>
    </row>
    <row r="1325" spans="1:19">
      <c r="A1325" s="23">
        <f>'Booking Management'!A1321</f>
        <v>0</v>
      </c>
      <c r="B1325" s="33" t="str">
        <f>IF('Booking Management'!B1321&lt;&gt;"",'Booking Management'!B1321,"")</f>
        <v/>
      </c>
      <c r="C1325" s="34" t="str">
        <f>IF('Booking Management'!T1321&lt;&gt;"",'Booking Management'!T1321,"")</f>
        <v/>
      </c>
      <c r="D1325" s="35" t="str">
        <f t="shared" ca="1" si="21"/>
        <v/>
      </c>
      <c r="G1325" s="3"/>
      <c r="H1325" s="23"/>
      <c r="I1325" s="3"/>
      <c r="J1325" s="3"/>
      <c r="K1325" s="3"/>
      <c r="Q1325"/>
      <c r="R1325" s="3" t="str">
        <f>'New Material Details'!K1326</f>
        <v>Ratan Aluminium Recycling</v>
      </c>
      <c r="S1325" s="2">
        <f>'Booking Management'!Q1321</f>
        <v>0</v>
      </c>
    </row>
    <row r="1326" spans="1:19">
      <c r="A1326" s="23">
        <f>'Booking Management'!A1322</f>
        <v>0</v>
      </c>
      <c r="B1326" s="33" t="str">
        <f>IF('Booking Management'!B1322&lt;&gt;"",'Booking Management'!B1322,"")</f>
        <v/>
      </c>
      <c r="C1326" s="34" t="str">
        <f>IF('Booking Management'!T1322&lt;&gt;"",'Booking Management'!T1322,"")</f>
        <v/>
      </c>
      <c r="D1326" s="35" t="str">
        <f t="shared" ca="1" si="21"/>
        <v/>
      </c>
      <c r="G1326" s="3"/>
      <c r="H1326" s="23"/>
      <c r="I1326" s="3"/>
      <c r="J1326" s="3"/>
      <c r="K1326" s="3"/>
      <c r="Q1326"/>
      <c r="R1326" s="3" t="str">
        <f>'New Material Details'!K1327</f>
        <v>Bhatan Steel Recycling</v>
      </c>
      <c r="S1326" s="2">
        <f>'Booking Management'!Q1322</f>
        <v>0</v>
      </c>
    </row>
    <row r="1327" spans="1:19">
      <c r="A1327" s="23">
        <f>'Booking Management'!A1323</f>
        <v>0</v>
      </c>
      <c r="B1327" s="33" t="str">
        <f>IF('Booking Management'!B1323&lt;&gt;"",'Booking Management'!B1323,"")</f>
        <v/>
      </c>
      <c r="C1327" s="34" t="str">
        <f>IF('Booking Management'!T1323&lt;&gt;"",'Booking Management'!T1323,"")</f>
        <v/>
      </c>
      <c r="D1327" s="35" t="str">
        <f t="shared" ca="1" si="21"/>
        <v/>
      </c>
      <c r="G1327" s="3"/>
      <c r="H1327" s="23"/>
      <c r="I1327" s="3"/>
      <c r="J1327" s="3"/>
      <c r="K1327" s="3"/>
      <c r="Q1327"/>
      <c r="R1327" s="3" t="str">
        <f>'New Material Details'!K1328</f>
        <v>Serve Copper Recycling</v>
      </c>
      <c r="S1327" s="2">
        <f>'Booking Management'!Q1323</f>
        <v>0</v>
      </c>
    </row>
    <row r="1328" spans="1:19">
      <c r="A1328" s="23">
        <f>'Booking Management'!A1324</f>
        <v>0</v>
      </c>
      <c r="B1328" s="33" t="str">
        <f>IF('Booking Management'!B1324&lt;&gt;"",'Booking Management'!B1324,"")</f>
        <v/>
      </c>
      <c r="C1328" s="34" t="str">
        <f>IF('Booking Management'!T1324&lt;&gt;"",'Booking Management'!T1324,"")</f>
        <v/>
      </c>
      <c r="D1328" s="35" t="str">
        <f t="shared" ca="1" si="21"/>
        <v/>
      </c>
      <c r="G1328" s="3"/>
      <c r="H1328" s="23"/>
      <c r="I1328" s="3"/>
      <c r="J1328" s="3"/>
      <c r="K1328" s="3"/>
      <c r="Q1328"/>
      <c r="R1328" s="3" t="str">
        <f>'New Material Details'!K1329</f>
        <v>Ratan Aluminium Recycling</v>
      </c>
      <c r="S1328" s="2">
        <f>'Booking Management'!Q1324</f>
        <v>0</v>
      </c>
    </row>
    <row r="1329" spans="1:19">
      <c r="A1329" s="23">
        <f>'Booking Management'!A1325</f>
        <v>0</v>
      </c>
      <c r="B1329" s="33" t="str">
        <f>IF('Booking Management'!B1325&lt;&gt;"",'Booking Management'!B1325,"")</f>
        <v/>
      </c>
      <c r="C1329" s="34" t="str">
        <f>IF('Booking Management'!T1325&lt;&gt;"",'Booking Management'!T1325,"")</f>
        <v/>
      </c>
      <c r="D1329" s="35" t="str">
        <f t="shared" ca="1" si="21"/>
        <v/>
      </c>
      <c r="G1329" s="3"/>
      <c r="H1329" s="23"/>
      <c r="I1329" s="3"/>
      <c r="J1329" s="3"/>
      <c r="K1329" s="3"/>
      <c r="Q1329"/>
      <c r="R1329" s="3" t="str">
        <f>'New Material Details'!K1330</f>
        <v>Bhatan Steel Recycling</v>
      </c>
      <c r="S1329" s="2">
        <f>'Booking Management'!Q1325</f>
        <v>0</v>
      </c>
    </row>
    <row r="1330" spans="1:19">
      <c r="A1330" s="23">
        <f>'Booking Management'!A1326</f>
        <v>0</v>
      </c>
      <c r="B1330" s="33" t="str">
        <f>IF('Booking Management'!B1326&lt;&gt;"",'Booking Management'!B1326,"")</f>
        <v/>
      </c>
      <c r="C1330" s="34" t="str">
        <f>IF('Booking Management'!T1326&lt;&gt;"",'Booking Management'!T1326,"")</f>
        <v/>
      </c>
      <c r="D1330" s="35" t="str">
        <f t="shared" ca="1" si="21"/>
        <v/>
      </c>
      <c r="G1330" s="3"/>
      <c r="H1330" s="23"/>
      <c r="I1330" s="3"/>
      <c r="J1330" s="3"/>
      <c r="K1330" s="3"/>
      <c r="Q1330"/>
      <c r="R1330" s="3" t="str">
        <f>'New Material Details'!K1331</f>
        <v>Serve Copper Recycling</v>
      </c>
      <c r="S1330" s="2">
        <f>'Booking Management'!Q1326</f>
        <v>0</v>
      </c>
    </row>
    <row r="1331" spans="1:19">
      <c r="A1331" s="23">
        <f>'Booking Management'!A1327</f>
        <v>0</v>
      </c>
      <c r="B1331" s="33" t="str">
        <f>IF('Booking Management'!B1327&lt;&gt;"",'Booking Management'!B1327,"")</f>
        <v/>
      </c>
      <c r="C1331" s="34" t="str">
        <f>IF('Booking Management'!T1327&lt;&gt;"",'Booking Management'!T1327,"")</f>
        <v/>
      </c>
      <c r="D1331" s="35" t="str">
        <f t="shared" ca="1" si="21"/>
        <v/>
      </c>
      <c r="G1331" s="3"/>
      <c r="H1331" s="23"/>
      <c r="I1331" s="3"/>
      <c r="J1331" s="3"/>
      <c r="K1331" s="3"/>
      <c r="Q1331"/>
      <c r="R1331" s="3" t="str">
        <f>'New Material Details'!K1332</f>
        <v>Ratan Aluminium Recycling</v>
      </c>
      <c r="S1331" s="2">
        <f>'Booking Management'!Q1327</f>
        <v>0</v>
      </c>
    </row>
    <row r="1332" spans="1:19">
      <c r="A1332" s="23">
        <f>'Booking Management'!A1328</f>
        <v>0</v>
      </c>
      <c r="B1332" s="33" t="str">
        <f>IF('Booking Management'!B1328&lt;&gt;"",'Booking Management'!B1328,"")</f>
        <v/>
      </c>
      <c r="C1332" s="34" t="str">
        <f>IF('Booking Management'!T1328&lt;&gt;"",'Booking Management'!T1328,"")</f>
        <v/>
      </c>
      <c r="D1332" s="35" t="str">
        <f t="shared" ca="1" si="21"/>
        <v/>
      </c>
      <c r="G1332" s="3"/>
      <c r="H1332" s="23"/>
      <c r="I1332" s="3"/>
      <c r="J1332" s="3"/>
      <c r="K1332" s="3"/>
      <c r="Q1332"/>
      <c r="R1332" s="3" t="str">
        <f>'New Material Details'!K1333</f>
        <v>Bhatan Steel Recycling</v>
      </c>
      <c r="S1332" s="2">
        <f>'Booking Management'!Q1328</f>
        <v>0</v>
      </c>
    </row>
    <row r="1333" spans="1:19">
      <c r="A1333" s="23">
        <f>'Booking Management'!A1329</f>
        <v>0</v>
      </c>
      <c r="B1333" s="33" t="str">
        <f>IF('Booking Management'!B1329&lt;&gt;"",'Booking Management'!B1329,"")</f>
        <v/>
      </c>
      <c r="C1333" s="34" t="str">
        <f>IF('Booking Management'!T1329&lt;&gt;"",'Booking Management'!T1329,"")</f>
        <v/>
      </c>
      <c r="D1333" s="35" t="str">
        <f t="shared" ca="1" si="21"/>
        <v/>
      </c>
      <c r="G1333" s="3"/>
      <c r="H1333" s="23"/>
      <c r="I1333" s="3"/>
      <c r="J1333" s="3"/>
      <c r="K1333" s="3"/>
      <c r="Q1333"/>
      <c r="R1333" s="3" t="str">
        <f>'New Material Details'!K1334</f>
        <v>Serve Copper Recycling</v>
      </c>
      <c r="S1333" s="2">
        <f>'Booking Management'!Q1329</f>
        <v>0</v>
      </c>
    </row>
    <row r="1334" spans="1:19">
      <c r="A1334" s="23">
        <f>'Booking Management'!A1330</f>
        <v>0</v>
      </c>
      <c r="B1334" s="33" t="str">
        <f>IF('Booking Management'!B1330&lt;&gt;"",'Booking Management'!B1330,"")</f>
        <v/>
      </c>
      <c r="C1334" s="34" t="str">
        <f>IF('Booking Management'!T1330&lt;&gt;"",'Booking Management'!T1330,"")</f>
        <v/>
      </c>
      <c r="D1334" s="35" t="str">
        <f t="shared" ca="1" si="21"/>
        <v/>
      </c>
      <c r="G1334" s="3"/>
      <c r="H1334" s="23"/>
      <c r="I1334" s="3"/>
      <c r="J1334" s="3"/>
      <c r="K1334" s="3"/>
      <c r="Q1334"/>
      <c r="R1334" s="3" t="str">
        <f>'New Material Details'!K1335</f>
        <v>Ratan Aluminium Recycling</v>
      </c>
      <c r="S1334" s="2">
        <f>'Booking Management'!Q1330</f>
        <v>0</v>
      </c>
    </row>
    <row r="1335" spans="1:19">
      <c r="A1335" s="23">
        <f>'Booking Management'!A1331</f>
        <v>0</v>
      </c>
      <c r="B1335" s="33" t="str">
        <f>IF('Booking Management'!B1331&lt;&gt;"",'Booking Management'!B1331,"")</f>
        <v/>
      </c>
      <c r="C1335" s="34" t="str">
        <f>IF('Booking Management'!T1331&lt;&gt;"",'Booking Management'!T1331,"")</f>
        <v/>
      </c>
      <c r="D1335" s="35" t="str">
        <f t="shared" ca="1" si="21"/>
        <v/>
      </c>
      <c r="G1335" s="3"/>
      <c r="H1335" s="23"/>
      <c r="I1335" s="3"/>
      <c r="J1335" s="3"/>
      <c r="K1335" s="3"/>
      <c r="Q1335"/>
      <c r="R1335" s="3" t="str">
        <f>'New Material Details'!K1336</f>
        <v>Bhatan Steel Recycling</v>
      </c>
      <c r="S1335" s="2">
        <f>'Booking Management'!Q1331</f>
        <v>0</v>
      </c>
    </row>
    <row r="1336" spans="1:19">
      <c r="A1336" s="23">
        <f>'Booking Management'!A1332</f>
        <v>0</v>
      </c>
      <c r="B1336" s="33" t="str">
        <f>IF('Booking Management'!B1332&lt;&gt;"",'Booking Management'!B1332,"")</f>
        <v/>
      </c>
      <c r="C1336" s="34" t="str">
        <f>IF('Booking Management'!T1332&lt;&gt;"",'Booking Management'!T1332,"")</f>
        <v/>
      </c>
      <c r="D1336" s="35" t="str">
        <f t="shared" ca="1" si="21"/>
        <v/>
      </c>
      <c r="G1336" s="3"/>
      <c r="H1336" s="23"/>
      <c r="I1336" s="3"/>
      <c r="J1336" s="3"/>
      <c r="K1336" s="3"/>
      <c r="Q1336"/>
      <c r="R1336" s="3" t="str">
        <f>'New Material Details'!K1337</f>
        <v>Serve Copper Recycling</v>
      </c>
      <c r="S1336" s="2">
        <f>'Booking Management'!Q1332</f>
        <v>0</v>
      </c>
    </row>
    <row r="1337" spans="1:19">
      <c r="A1337" s="23">
        <f>'Booking Management'!A1333</f>
        <v>0</v>
      </c>
      <c r="B1337" s="33" t="str">
        <f>IF('Booking Management'!B1333&lt;&gt;"",'Booking Management'!B1333,"")</f>
        <v/>
      </c>
      <c r="C1337" s="34" t="str">
        <f>IF('Booking Management'!T1333&lt;&gt;"",'Booking Management'!T1333,"")</f>
        <v/>
      </c>
      <c r="D1337" s="35" t="str">
        <f t="shared" ca="1" si="21"/>
        <v/>
      </c>
      <c r="G1337" s="3"/>
      <c r="H1337" s="23"/>
      <c r="I1337" s="3"/>
      <c r="J1337" s="3"/>
      <c r="K1337" s="3"/>
      <c r="Q1337"/>
      <c r="R1337" s="3" t="str">
        <f>'New Material Details'!K1338</f>
        <v>Ratan Aluminium Recycling</v>
      </c>
      <c r="S1337" s="2">
        <f>'Booking Management'!Q1333</f>
        <v>0</v>
      </c>
    </row>
    <row r="1338" spans="1:19">
      <c r="A1338" s="23">
        <f>'Booking Management'!A1334</f>
        <v>0</v>
      </c>
      <c r="B1338" s="33" t="str">
        <f>IF('Booking Management'!B1334&lt;&gt;"",'Booking Management'!B1334,"")</f>
        <v/>
      </c>
      <c r="C1338" s="34" t="str">
        <f>IF('Booking Management'!T1334&lt;&gt;"",'Booking Management'!T1334,"")</f>
        <v/>
      </c>
      <c r="D1338" s="35" t="str">
        <f t="shared" ca="1" si="21"/>
        <v/>
      </c>
      <c r="G1338" s="3"/>
      <c r="H1338" s="23"/>
      <c r="I1338" s="3"/>
      <c r="J1338" s="3"/>
      <c r="K1338" s="3"/>
      <c r="Q1338"/>
      <c r="R1338" s="3" t="str">
        <f>'New Material Details'!K1339</f>
        <v>Bhatan Steel Recycling</v>
      </c>
      <c r="S1338" s="2">
        <f>'Booking Management'!Q1334</f>
        <v>0</v>
      </c>
    </row>
    <row r="1339" spans="1:19">
      <c r="A1339" s="23">
        <f>'Booking Management'!A1335</f>
        <v>0</v>
      </c>
      <c r="B1339" s="33" t="str">
        <f>IF('Booking Management'!B1335&lt;&gt;"",'Booking Management'!B1335,"")</f>
        <v/>
      </c>
      <c r="C1339" s="34" t="str">
        <f>IF('Booking Management'!T1335&lt;&gt;"",'Booking Management'!T1335,"")</f>
        <v/>
      </c>
      <c r="D1339" s="35" t="str">
        <f t="shared" ca="1" si="21"/>
        <v/>
      </c>
      <c r="G1339" s="3"/>
      <c r="H1339" s="23"/>
      <c r="I1339" s="3"/>
      <c r="J1339" s="3"/>
      <c r="K1339" s="3"/>
      <c r="Q1339"/>
      <c r="R1339" s="3" t="str">
        <f>'New Material Details'!K1340</f>
        <v>Serve Copper Recycling</v>
      </c>
      <c r="S1339" s="2">
        <f>'Booking Management'!Q1335</f>
        <v>0</v>
      </c>
    </row>
    <row r="1340" spans="1:19">
      <c r="A1340" s="23">
        <f>'Booking Management'!A1336</f>
        <v>0</v>
      </c>
      <c r="B1340" s="33" t="str">
        <f>IF('Booking Management'!B1336&lt;&gt;"",'Booking Management'!B1336,"")</f>
        <v/>
      </c>
      <c r="C1340" s="34" t="str">
        <f>IF('Booking Management'!T1336&lt;&gt;"",'Booking Management'!T1336,"")</f>
        <v/>
      </c>
      <c r="D1340" s="35" t="str">
        <f t="shared" ca="1" si="21"/>
        <v/>
      </c>
      <c r="G1340" s="3"/>
      <c r="H1340" s="23"/>
      <c r="I1340" s="3"/>
      <c r="J1340" s="3"/>
      <c r="K1340" s="3"/>
      <c r="Q1340"/>
      <c r="R1340" s="3" t="str">
        <f>'New Material Details'!K1341</f>
        <v>Ratan Aluminium Recycling</v>
      </c>
      <c r="S1340" s="2">
        <f>'Booking Management'!Q1336</f>
        <v>0</v>
      </c>
    </row>
    <row r="1341" spans="1:19">
      <c r="A1341" s="23">
        <f>'Booking Management'!A1337</f>
        <v>0</v>
      </c>
      <c r="B1341" s="33" t="str">
        <f>IF('Booking Management'!B1337&lt;&gt;"",'Booking Management'!B1337,"")</f>
        <v/>
      </c>
      <c r="C1341" s="34" t="str">
        <f>IF('Booking Management'!T1337&lt;&gt;"",'Booking Management'!T1337,"")</f>
        <v/>
      </c>
      <c r="D1341" s="35" t="str">
        <f t="shared" ca="1" si="21"/>
        <v/>
      </c>
      <c r="G1341" s="3"/>
      <c r="H1341" s="23"/>
      <c r="I1341" s="3"/>
      <c r="J1341" s="3"/>
      <c r="K1341" s="3"/>
      <c r="Q1341"/>
      <c r="R1341" s="3" t="str">
        <f>'New Material Details'!K1342</f>
        <v>Bhatan Steel Recycling</v>
      </c>
      <c r="S1341" s="2">
        <f>'Booking Management'!Q1337</f>
        <v>0</v>
      </c>
    </row>
    <row r="1342" spans="1:19">
      <c r="A1342" s="23">
        <f>'Booking Management'!A1338</f>
        <v>0</v>
      </c>
      <c r="B1342" s="33" t="str">
        <f>IF('Booking Management'!B1338&lt;&gt;"",'Booking Management'!B1338,"")</f>
        <v/>
      </c>
      <c r="C1342" s="34" t="str">
        <f>IF('Booking Management'!T1338&lt;&gt;"",'Booking Management'!T1338,"")</f>
        <v/>
      </c>
      <c r="D1342" s="35" t="str">
        <f t="shared" ca="1" si="21"/>
        <v/>
      </c>
      <c r="G1342" s="3"/>
      <c r="H1342" s="23"/>
      <c r="I1342" s="3"/>
      <c r="J1342" s="3"/>
      <c r="K1342" s="3"/>
      <c r="Q1342"/>
      <c r="R1342" s="3" t="str">
        <f>'New Material Details'!K1343</f>
        <v>Serve Copper Recycling</v>
      </c>
      <c r="S1342" s="2">
        <f>'Booking Management'!Q1338</f>
        <v>0</v>
      </c>
    </row>
    <row r="1343" spans="1:19">
      <c r="A1343" s="23">
        <f>'Booking Management'!A1339</f>
        <v>0</v>
      </c>
      <c r="B1343" s="33" t="str">
        <f>IF('Booking Management'!B1339&lt;&gt;"",'Booking Management'!B1339,"")</f>
        <v/>
      </c>
      <c r="C1343" s="34" t="str">
        <f>IF('Booking Management'!T1339&lt;&gt;"",'Booking Management'!T1339,"")</f>
        <v/>
      </c>
      <c r="D1343" s="35" t="str">
        <f t="shared" ca="1" si="21"/>
        <v/>
      </c>
      <c r="G1343" s="3"/>
      <c r="H1343" s="23"/>
      <c r="I1343" s="3"/>
      <c r="J1343" s="3"/>
      <c r="K1343" s="3"/>
      <c r="Q1343"/>
      <c r="R1343" s="3" t="str">
        <f>'New Material Details'!K1344</f>
        <v>Ratan Aluminium Recycling</v>
      </c>
      <c r="S1343" s="2">
        <f>'Booking Management'!Q1339</f>
        <v>0</v>
      </c>
    </row>
    <row r="1344" spans="1:19">
      <c r="A1344" s="23">
        <f>'Booking Management'!A1340</f>
        <v>0</v>
      </c>
      <c r="B1344" s="33" t="str">
        <f>IF('Booking Management'!B1340&lt;&gt;"",'Booking Management'!B1340,"")</f>
        <v/>
      </c>
      <c r="C1344" s="34" t="str">
        <f>IF('Booking Management'!T1340&lt;&gt;"",'Booking Management'!T1340,"")</f>
        <v/>
      </c>
      <c r="D1344" s="35" t="str">
        <f t="shared" ca="1" si="21"/>
        <v/>
      </c>
      <c r="G1344" s="3"/>
      <c r="H1344" s="23"/>
      <c r="I1344" s="3"/>
      <c r="J1344" s="3"/>
      <c r="K1344" s="3"/>
      <c r="Q1344"/>
      <c r="R1344" s="3" t="str">
        <f>'New Material Details'!K1345</f>
        <v>Bhatan Steel Recycling</v>
      </c>
      <c r="S1344" s="2">
        <f>'Booking Management'!Q1340</f>
        <v>0</v>
      </c>
    </row>
    <row r="1345" spans="1:19">
      <c r="A1345" s="23">
        <f>'Booking Management'!A1341</f>
        <v>0</v>
      </c>
      <c r="B1345" s="33" t="str">
        <f>IF('Booking Management'!B1341&lt;&gt;"",'Booking Management'!B1341,"")</f>
        <v/>
      </c>
      <c r="C1345" s="34" t="str">
        <f>IF('Booking Management'!T1341&lt;&gt;"",'Booking Management'!T1341,"")</f>
        <v/>
      </c>
      <c r="D1345" s="35" t="str">
        <f t="shared" ca="1" si="21"/>
        <v/>
      </c>
      <c r="F1345" s="3"/>
      <c r="G1345" s="3"/>
      <c r="H1345" s="23"/>
      <c r="I1345" s="3"/>
      <c r="J1345" s="3"/>
      <c r="K1345" s="3"/>
      <c r="Q1345"/>
      <c r="R1345" s="3" t="str">
        <f>'New Material Details'!K1346</f>
        <v>Serve Copper Recycling</v>
      </c>
      <c r="S1345" s="2">
        <f>'Booking Management'!Q1341</f>
        <v>0</v>
      </c>
    </row>
    <row r="1346" spans="1:19">
      <c r="A1346" s="23">
        <f>'Booking Management'!A1342</f>
        <v>0</v>
      </c>
      <c r="B1346" s="33" t="str">
        <f>IF('Booking Management'!B1342&lt;&gt;"",'Booking Management'!B1342,"")</f>
        <v/>
      </c>
      <c r="C1346" s="34" t="str">
        <f>IF('Booking Management'!T1342&lt;&gt;"",'Booking Management'!T1342,"")</f>
        <v/>
      </c>
      <c r="D1346" s="35" t="str">
        <f t="shared" ca="1" si="21"/>
        <v/>
      </c>
      <c r="G1346" s="3"/>
      <c r="H1346" s="23"/>
      <c r="I1346" s="3"/>
      <c r="J1346" s="3"/>
      <c r="K1346" s="3"/>
      <c r="Q1346"/>
      <c r="R1346" s="3" t="str">
        <f>'New Material Details'!K1347</f>
        <v>Ratan Aluminium Recycling</v>
      </c>
      <c r="S1346" s="2">
        <f>'Booking Management'!Q1342</f>
        <v>0</v>
      </c>
    </row>
    <row r="1347" spans="1:19">
      <c r="A1347" s="23">
        <f>'Booking Management'!A1343</f>
        <v>0</v>
      </c>
      <c r="B1347" s="33" t="str">
        <f>IF('Booking Management'!B1343&lt;&gt;"",'Booking Management'!B1343,"")</f>
        <v/>
      </c>
      <c r="C1347" s="34" t="str">
        <f>IF('Booking Management'!T1343&lt;&gt;"",'Booking Management'!T1343,"")</f>
        <v/>
      </c>
      <c r="D1347" s="35" t="str">
        <f t="shared" ref="D1347:D1410" ca="1" si="22">IF(AND(B1347&lt;&gt;"",C1347&lt;&gt;""),IF(AND(O1347="",C1347-TODAY()&lt;20),"Alert",""),"")</f>
        <v/>
      </c>
      <c r="G1347" s="3"/>
      <c r="H1347" s="23"/>
      <c r="I1347" s="3"/>
      <c r="J1347" s="3"/>
      <c r="K1347" s="3"/>
      <c r="Q1347"/>
      <c r="R1347" s="3" t="str">
        <f>'New Material Details'!K1348</f>
        <v>Bhatan Steel Recycling</v>
      </c>
      <c r="S1347" s="2">
        <f>'Booking Management'!Q1343</f>
        <v>0</v>
      </c>
    </row>
    <row r="1348" spans="1:19">
      <c r="A1348" s="23">
        <f>'Booking Management'!A1344</f>
        <v>0</v>
      </c>
      <c r="B1348" s="33" t="str">
        <f>IF('Booking Management'!B1344&lt;&gt;"",'Booking Management'!B1344,"")</f>
        <v/>
      </c>
      <c r="C1348" s="34" t="str">
        <f>IF('Booking Management'!T1344&lt;&gt;"",'Booking Management'!T1344,"")</f>
        <v/>
      </c>
      <c r="D1348" s="35" t="str">
        <f t="shared" ca="1" si="22"/>
        <v/>
      </c>
      <c r="G1348" s="3"/>
      <c r="H1348" s="23"/>
      <c r="I1348" s="3"/>
      <c r="J1348" s="3"/>
      <c r="K1348" s="3"/>
      <c r="Q1348"/>
      <c r="R1348" s="3" t="str">
        <f>'New Material Details'!K1349</f>
        <v>Serve Copper Recycling</v>
      </c>
      <c r="S1348" s="2">
        <f>'Booking Management'!Q1344</f>
        <v>0</v>
      </c>
    </row>
    <row r="1349" spans="1:19">
      <c r="A1349" s="23">
        <f>'Booking Management'!A1345</f>
        <v>0</v>
      </c>
      <c r="B1349" s="33" t="str">
        <f>IF('Booking Management'!B1345&lt;&gt;"",'Booking Management'!B1345,"")</f>
        <v/>
      </c>
      <c r="C1349" s="34" t="str">
        <f>IF('Booking Management'!T1345&lt;&gt;"",'Booking Management'!T1345,"")</f>
        <v/>
      </c>
      <c r="D1349" s="35" t="str">
        <f t="shared" ca="1" si="22"/>
        <v/>
      </c>
      <c r="G1349" s="3"/>
      <c r="H1349" s="23"/>
      <c r="I1349" s="3"/>
      <c r="J1349" s="3"/>
      <c r="K1349" s="3"/>
      <c r="Q1349"/>
      <c r="R1349" s="3" t="str">
        <f>'New Material Details'!K1350</f>
        <v>Ratan Aluminium Recycling</v>
      </c>
      <c r="S1349" s="2">
        <f>'Booking Management'!Q1345</f>
        <v>0</v>
      </c>
    </row>
    <row r="1350" spans="1:19">
      <c r="A1350" s="23">
        <f>'Booking Management'!A1346</f>
        <v>0</v>
      </c>
      <c r="B1350" s="33" t="str">
        <f>IF('Booking Management'!B1346&lt;&gt;"",'Booking Management'!B1346,"")</f>
        <v/>
      </c>
      <c r="C1350" s="34" t="str">
        <f>IF('Booking Management'!T1346&lt;&gt;"",'Booking Management'!T1346,"")</f>
        <v/>
      </c>
      <c r="D1350" s="35" t="str">
        <f t="shared" ca="1" si="22"/>
        <v/>
      </c>
      <c r="G1350" s="3"/>
      <c r="H1350" s="23"/>
      <c r="I1350" s="3"/>
      <c r="J1350" s="3"/>
      <c r="K1350" s="3"/>
      <c r="Q1350"/>
      <c r="R1350" s="3" t="str">
        <f>'New Material Details'!K1351</f>
        <v>Bhatan Steel Recycling</v>
      </c>
      <c r="S1350" s="2">
        <f>'Booking Management'!Q1346</f>
        <v>0</v>
      </c>
    </row>
    <row r="1351" spans="1:19">
      <c r="A1351" s="23">
        <f>'Booking Management'!A1347</f>
        <v>0</v>
      </c>
      <c r="B1351" s="33" t="str">
        <f>IF('Booking Management'!B1347&lt;&gt;"",'Booking Management'!B1347,"")</f>
        <v/>
      </c>
      <c r="C1351" s="34" t="str">
        <f>IF('Booking Management'!T1347&lt;&gt;"",'Booking Management'!T1347,"")</f>
        <v/>
      </c>
      <c r="D1351" s="35" t="str">
        <f t="shared" ca="1" si="22"/>
        <v/>
      </c>
      <c r="G1351" s="3"/>
      <c r="H1351" s="23"/>
      <c r="I1351" s="3"/>
      <c r="J1351" s="3"/>
      <c r="K1351" s="3"/>
      <c r="Q1351"/>
      <c r="R1351" s="3" t="str">
        <f>'New Material Details'!K1352</f>
        <v>Serve Copper Recycling</v>
      </c>
      <c r="S1351" s="2">
        <f>'Booking Management'!Q1347</f>
        <v>0</v>
      </c>
    </row>
    <row r="1352" spans="1:19">
      <c r="A1352" s="23">
        <f>'Booking Management'!A1348</f>
        <v>0</v>
      </c>
      <c r="B1352" s="33" t="str">
        <f>IF('Booking Management'!B1348&lt;&gt;"",'Booking Management'!B1348,"")</f>
        <v/>
      </c>
      <c r="C1352" s="34" t="str">
        <f>IF('Booking Management'!T1348&lt;&gt;"",'Booking Management'!T1348,"")</f>
        <v/>
      </c>
      <c r="D1352" s="35" t="str">
        <f t="shared" ca="1" si="22"/>
        <v/>
      </c>
      <c r="G1352" s="3"/>
      <c r="H1352" s="23"/>
      <c r="I1352" s="3"/>
      <c r="J1352" s="3"/>
      <c r="K1352" s="3"/>
      <c r="Q1352"/>
      <c r="R1352" s="3" t="str">
        <f>'New Material Details'!K1353</f>
        <v>Ratan Aluminium Recycling</v>
      </c>
      <c r="S1352" s="2">
        <f>'Booking Management'!Q1348</f>
        <v>0</v>
      </c>
    </row>
    <row r="1353" spans="1:19">
      <c r="A1353" s="23">
        <f>'Booking Management'!A1349</f>
        <v>0</v>
      </c>
      <c r="B1353" s="33" t="str">
        <f>IF('Booking Management'!B1349&lt;&gt;"",'Booking Management'!B1349,"")</f>
        <v/>
      </c>
      <c r="C1353" s="34" t="str">
        <f>IF('Booking Management'!T1349&lt;&gt;"",'Booking Management'!T1349,"")</f>
        <v/>
      </c>
      <c r="D1353" s="35" t="str">
        <f t="shared" ca="1" si="22"/>
        <v/>
      </c>
      <c r="G1353" s="3"/>
      <c r="H1353" s="23"/>
      <c r="I1353" s="3"/>
      <c r="J1353" s="3"/>
      <c r="K1353" s="3"/>
      <c r="Q1353"/>
      <c r="R1353" s="3" t="str">
        <f>'New Material Details'!K1354</f>
        <v>Bhatan Steel Recycling</v>
      </c>
      <c r="S1353" s="2">
        <f>'Booking Management'!Q1349</f>
        <v>0</v>
      </c>
    </row>
    <row r="1354" spans="1:19">
      <c r="A1354" s="23">
        <f>'Booking Management'!A1350</f>
        <v>0</v>
      </c>
      <c r="B1354" s="33" t="str">
        <f>IF('Booking Management'!B1350&lt;&gt;"",'Booking Management'!B1350,"")</f>
        <v/>
      </c>
      <c r="C1354" s="34" t="str">
        <f>IF('Booking Management'!T1350&lt;&gt;"",'Booking Management'!T1350,"")</f>
        <v/>
      </c>
      <c r="D1354" s="35" t="str">
        <f t="shared" ca="1" si="22"/>
        <v/>
      </c>
      <c r="G1354" s="3"/>
      <c r="H1354" s="23"/>
      <c r="I1354" s="3"/>
      <c r="J1354" s="3"/>
      <c r="K1354" s="3"/>
      <c r="Q1354"/>
      <c r="R1354" s="3" t="str">
        <f>'New Material Details'!K1355</f>
        <v>Serve Copper Recycling</v>
      </c>
      <c r="S1354" s="2">
        <f>'Booking Management'!Q1350</f>
        <v>0</v>
      </c>
    </row>
    <row r="1355" spans="1:19">
      <c r="A1355" s="23">
        <f>'Booking Management'!A1351</f>
        <v>0</v>
      </c>
      <c r="B1355" s="33" t="str">
        <f>IF('Booking Management'!B1351&lt;&gt;"",'Booking Management'!B1351,"")</f>
        <v/>
      </c>
      <c r="C1355" s="34" t="str">
        <f>IF('Booking Management'!T1351&lt;&gt;"",'Booking Management'!T1351,"")</f>
        <v/>
      </c>
      <c r="D1355" s="35" t="str">
        <f t="shared" ca="1" si="22"/>
        <v/>
      </c>
      <c r="G1355" s="3"/>
      <c r="H1355" s="23"/>
      <c r="I1355" s="3"/>
      <c r="J1355" s="3"/>
      <c r="K1355" s="3"/>
      <c r="Q1355"/>
      <c r="R1355" s="3" t="str">
        <f>'New Material Details'!K1356</f>
        <v>Ratan Aluminium Recycling</v>
      </c>
      <c r="S1355" s="2">
        <f>'Booking Management'!Q1351</f>
        <v>0</v>
      </c>
    </row>
    <row r="1356" spans="1:19">
      <c r="A1356" s="23">
        <f>'Booking Management'!A1352</f>
        <v>0</v>
      </c>
      <c r="B1356" s="33" t="str">
        <f>IF('Booking Management'!B1352&lt;&gt;"",'Booking Management'!B1352,"")</f>
        <v/>
      </c>
      <c r="C1356" s="34" t="str">
        <f>IF('Booking Management'!T1352&lt;&gt;"",'Booking Management'!T1352,"")</f>
        <v/>
      </c>
      <c r="D1356" s="35" t="str">
        <f t="shared" ca="1" si="22"/>
        <v/>
      </c>
      <c r="G1356" s="3"/>
      <c r="H1356" s="23"/>
      <c r="I1356" s="3"/>
      <c r="J1356" s="3"/>
      <c r="K1356" s="3"/>
      <c r="Q1356"/>
      <c r="R1356" s="3" t="str">
        <f>'New Material Details'!K1357</f>
        <v>Bhatan Steel Recycling</v>
      </c>
      <c r="S1356" s="2">
        <f>'Booking Management'!Q1352</f>
        <v>0</v>
      </c>
    </row>
    <row r="1357" spans="1:19">
      <c r="A1357" s="23">
        <f>'Booking Management'!A1353</f>
        <v>0</v>
      </c>
      <c r="B1357" s="33" t="str">
        <f>IF('Booking Management'!B1353&lt;&gt;"",'Booking Management'!B1353,"")</f>
        <v/>
      </c>
      <c r="C1357" s="34" t="str">
        <f>IF('Booking Management'!T1353&lt;&gt;"",'Booking Management'!T1353,"")</f>
        <v/>
      </c>
      <c r="D1357" s="35" t="str">
        <f t="shared" ca="1" si="22"/>
        <v/>
      </c>
      <c r="G1357" s="3"/>
      <c r="H1357" s="23"/>
      <c r="I1357" s="3"/>
      <c r="J1357" s="3"/>
      <c r="K1357" s="3"/>
      <c r="Q1357"/>
      <c r="R1357" s="3" t="str">
        <f>'New Material Details'!K1358</f>
        <v>Serve Copper Recycling</v>
      </c>
      <c r="S1357" s="2">
        <f>'Booking Management'!Q1353</f>
        <v>0</v>
      </c>
    </row>
    <row r="1358" spans="1:19">
      <c r="A1358" s="23">
        <f>'Booking Management'!A1354</f>
        <v>0</v>
      </c>
      <c r="B1358" s="33" t="str">
        <f>IF('Booking Management'!B1354&lt;&gt;"",'Booking Management'!B1354,"")</f>
        <v/>
      </c>
      <c r="C1358" s="34" t="str">
        <f>IF('Booking Management'!T1354&lt;&gt;"",'Booking Management'!T1354,"")</f>
        <v/>
      </c>
      <c r="D1358" s="35" t="str">
        <f t="shared" ca="1" si="22"/>
        <v/>
      </c>
      <c r="G1358" s="3"/>
      <c r="H1358" s="23"/>
      <c r="I1358" s="3"/>
      <c r="J1358" s="3"/>
      <c r="K1358" s="3"/>
      <c r="Q1358"/>
      <c r="R1358" s="3" t="str">
        <f>'New Material Details'!K1359</f>
        <v>Ratan Aluminium Recycling</v>
      </c>
      <c r="S1358" s="2">
        <f>'Booking Management'!Q1354</f>
        <v>0</v>
      </c>
    </row>
    <row r="1359" spans="1:19">
      <c r="A1359" s="23">
        <f>'Booking Management'!A1355</f>
        <v>0</v>
      </c>
      <c r="B1359" s="33" t="str">
        <f>IF('Booking Management'!B1355&lt;&gt;"",'Booking Management'!B1355,"")</f>
        <v/>
      </c>
      <c r="C1359" s="34" t="str">
        <f>IF('Booking Management'!T1355&lt;&gt;"",'Booking Management'!T1355,"")</f>
        <v/>
      </c>
      <c r="D1359" s="35" t="str">
        <f t="shared" ca="1" si="22"/>
        <v/>
      </c>
      <c r="G1359" s="3"/>
      <c r="H1359" s="23"/>
      <c r="I1359" s="3"/>
      <c r="J1359" s="3"/>
      <c r="K1359" s="3"/>
      <c r="Q1359"/>
      <c r="R1359" s="3" t="str">
        <f>'New Material Details'!K1360</f>
        <v>Bhatan Steel Recycling</v>
      </c>
      <c r="S1359" s="2">
        <f>'Booking Management'!Q1355</f>
        <v>0</v>
      </c>
    </row>
    <row r="1360" spans="1:19">
      <c r="A1360" s="23">
        <f>'Booking Management'!A1356</f>
        <v>0</v>
      </c>
      <c r="B1360" s="33" t="str">
        <f>IF('Booking Management'!B1356&lt;&gt;"",'Booking Management'!B1356,"")</f>
        <v/>
      </c>
      <c r="C1360" s="34" t="str">
        <f>IF('Booking Management'!T1356&lt;&gt;"",'Booking Management'!T1356,"")</f>
        <v/>
      </c>
      <c r="D1360" s="35" t="str">
        <f t="shared" ca="1" si="22"/>
        <v/>
      </c>
      <c r="G1360" s="3"/>
      <c r="H1360" s="23"/>
      <c r="I1360" s="3"/>
      <c r="J1360" s="3"/>
      <c r="K1360" s="3"/>
      <c r="Q1360"/>
      <c r="R1360" s="3" t="str">
        <f>'New Material Details'!K1361</f>
        <v>Serve Copper Recycling</v>
      </c>
      <c r="S1360" s="2">
        <f>'Booking Management'!Q1356</f>
        <v>0</v>
      </c>
    </row>
    <row r="1361" spans="1:19">
      <c r="A1361" s="23">
        <f>'Booking Management'!A1357</f>
        <v>0</v>
      </c>
      <c r="B1361" s="33" t="str">
        <f>IF('Booking Management'!B1357&lt;&gt;"",'Booking Management'!B1357,"")</f>
        <v/>
      </c>
      <c r="C1361" s="34" t="str">
        <f>IF('Booking Management'!T1357&lt;&gt;"",'Booking Management'!T1357,"")</f>
        <v/>
      </c>
      <c r="D1361" s="35" t="str">
        <f t="shared" ca="1" si="22"/>
        <v/>
      </c>
      <c r="G1361" s="3"/>
      <c r="H1361" s="23"/>
      <c r="I1361" s="3"/>
      <c r="J1361" s="3"/>
      <c r="K1361" s="3"/>
      <c r="Q1361"/>
      <c r="R1361" s="3" t="str">
        <f>'New Material Details'!K1362</f>
        <v>Ratan Aluminium Recycling</v>
      </c>
      <c r="S1361" s="2">
        <f>'Booking Management'!Q1357</f>
        <v>0</v>
      </c>
    </row>
    <row r="1362" spans="1:19">
      <c r="A1362" s="23">
        <f>'Booking Management'!A1358</f>
        <v>0</v>
      </c>
      <c r="B1362" s="33" t="str">
        <f>IF('Booking Management'!B1358&lt;&gt;"",'Booking Management'!B1358,"")</f>
        <v/>
      </c>
      <c r="C1362" s="34" t="str">
        <f>IF('Booking Management'!T1358&lt;&gt;"",'Booking Management'!T1358,"")</f>
        <v/>
      </c>
      <c r="D1362" s="35" t="str">
        <f t="shared" ca="1" si="22"/>
        <v/>
      </c>
      <c r="G1362" s="3"/>
      <c r="H1362" s="23"/>
      <c r="I1362" s="3"/>
      <c r="J1362" s="3"/>
      <c r="K1362" s="3"/>
      <c r="Q1362"/>
      <c r="R1362" s="3" t="str">
        <f>'New Material Details'!K1363</f>
        <v>Bhatan Steel Recycling</v>
      </c>
      <c r="S1362" s="2">
        <f>'Booking Management'!Q1358</f>
        <v>0</v>
      </c>
    </row>
    <row r="1363" spans="1:19">
      <c r="A1363" s="23">
        <f>'Booking Management'!A1359</f>
        <v>0</v>
      </c>
      <c r="B1363" s="33" t="str">
        <f>IF('Booking Management'!B1359&lt;&gt;"",'Booking Management'!B1359,"")</f>
        <v/>
      </c>
      <c r="C1363" s="34" t="str">
        <f>IF('Booking Management'!T1359&lt;&gt;"",'Booking Management'!T1359,"")</f>
        <v/>
      </c>
      <c r="D1363" s="35" t="str">
        <f t="shared" ca="1" si="22"/>
        <v/>
      </c>
      <c r="G1363" s="3"/>
      <c r="H1363" s="23"/>
      <c r="I1363" s="3"/>
      <c r="J1363" s="3"/>
      <c r="K1363" s="3"/>
      <c r="Q1363"/>
      <c r="R1363" s="3" t="str">
        <f>'New Material Details'!K1364</f>
        <v>Serve Copper Recycling</v>
      </c>
      <c r="S1363" s="2">
        <f>'Booking Management'!Q1359</f>
        <v>0</v>
      </c>
    </row>
    <row r="1364" spans="1:19">
      <c r="A1364" s="23">
        <f>'Booking Management'!A1360</f>
        <v>0</v>
      </c>
      <c r="B1364" s="33" t="str">
        <f>IF('Booking Management'!B1360&lt;&gt;"",'Booking Management'!B1360,"")</f>
        <v/>
      </c>
      <c r="C1364" s="34" t="str">
        <f>IF('Booking Management'!T1360&lt;&gt;"",'Booking Management'!T1360,"")</f>
        <v/>
      </c>
      <c r="D1364" s="35" t="str">
        <f t="shared" ca="1" si="22"/>
        <v/>
      </c>
      <c r="G1364" s="3"/>
      <c r="H1364" s="23"/>
      <c r="I1364" s="3"/>
      <c r="J1364" s="3"/>
      <c r="K1364" s="3"/>
      <c r="Q1364"/>
      <c r="R1364" s="3" t="str">
        <f>'New Material Details'!K1365</f>
        <v>Ratan Aluminium Recycling</v>
      </c>
      <c r="S1364" s="2">
        <f>'Booking Management'!Q1360</f>
        <v>0</v>
      </c>
    </row>
    <row r="1365" spans="1:19">
      <c r="A1365" s="23">
        <f>'Booking Management'!A1361</f>
        <v>0</v>
      </c>
      <c r="B1365" s="33" t="str">
        <f>IF('Booking Management'!B1361&lt;&gt;"",'Booking Management'!B1361,"")</f>
        <v/>
      </c>
      <c r="C1365" s="34" t="str">
        <f>IF('Booking Management'!T1361&lt;&gt;"",'Booking Management'!T1361,"")</f>
        <v/>
      </c>
      <c r="D1365" s="35" t="str">
        <f t="shared" ca="1" si="22"/>
        <v/>
      </c>
      <c r="G1365" s="3"/>
      <c r="H1365" s="23"/>
      <c r="I1365" s="3"/>
      <c r="J1365" s="3"/>
      <c r="K1365" s="3"/>
      <c r="Q1365"/>
      <c r="R1365" s="3" t="str">
        <f>'New Material Details'!K1366</f>
        <v>Bhatan Steel Recycling</v>
      </c>
      <c r="S1365" s="2">
        <f>'Booking Management'!Q1361</f>
        <v>0</v>
      </c>
    </row>
    <row r="1366" spans="1:19">
      <c r="A1366" s="23">
        <f>'Booking Management'!A1362</f>
        <v>0</v>
      </c>
      <c r="B1366" s="33" t="str">
        <f>IF('Booking Management'!B1362&lt;&gt;"",'Booking Management'!B1362,"")</f>
        <v/>
      </c>
      <c r="C1366" s="34" t="str">
        <f>IF('Booking Management'!T1362&lt;&gt;"",'Booking Management'!T1362,"")</f>
        <v/>
      </c>
      <c r="D1366" s="35" t="str">
        <f t="shared" ca="1" si="22"/>
        <v/>
      </c>
      <c r="G1366" s="3"/>
      <c r="H1366" s="23"/>
      <c r="I1366" s="3"/>
      <c r="J1366" s="3"/>
      <c r="K1366" s="3"/>
      <c r="Q1366"/>
      <c r="R1366" s="3" t="str">
        <f>'New Material Details'!K1367</f>
        <v>Serve Copper Recycling</v>
      </c>
      <c r="S1366" s="2">
        <f>'Booking Management'!Q1362</f>
        <v>0</v>
      </c>
    </row>
    <row r="1367" spans="1:19">
      <c r="A1367" s="23">
        <f>'Booking Management'!A1363</f>
        <v>0</v>
      </c>
      <c r="B1367" s="33" t="str">
        <f>IF('Booking Management'!B1363&lt;&gt;"",'Booking Management'!B1363,"")</f>
        <v/>
      </c>
      <c r="C1367" s="34" t="str">
        <f>IF('Booking Management'!T1363&lt;&gt;"",'Booking Management'!T1363,"")</f>
        <v/>
      </c>
      <c r="D1367" s="35" t="str">
        <f t="shared" ca="1" si="22"/>
        <v/>
      </c>
      <c r="G1367" s="3"/>
      <c r="H1367" s="23"/>
      <c r="I1367" s="3"/>
      <c r="J1367" s="3"/>
      <c r="K1367" s="3"/>
      <c r="Q1367"/>
      <c r="R1367" s="3" t="str">
        <f>'New Material Details'!K1368</f>
        <v>Ratan Aluminium Recycling</v>
      </c>
      <c r="S1367" s="2">
        <f>'Booking Management'!Q1363</f>
        <v>0</v>
      </c>
    </row>
    <row r="1368" spans="1:19">
      <c r="A1368" s="23">
        <f>'Booking Management'!A1364</f>
        <v>0</v>
      </c>
      <c r="B1368" s="33" t="str">
        <f>IF('Booking Management'!B1364&lt;&gt;"",'Booking Management'!B1364,"")</f>
        <v/>
      </c>
      <c r="C1368" s="34" t="str">
        <f>IF('Booking Management'!T1364&lt;&gt;"",'Booking Management'!T1364,"")</f>
        <v/>
      </c>
      <c r="D1368" s="35" t="str">
        <f t="shared" ca="1" si="22"/>
        <v/>
      </c>
      <c r="G1368" s="3"/>
      <c r="H1368" s="23"/>
      <c r="I1368" s="3"/>
      <c r="J1368" s="3"/>
      <c r="K1368" s="3"/>
      <c r="Q1368"/>
      <c r="R1368" s="3" t="str">
        <f>'New Material Details'!K1369</f>
        <v>Bhatan Steel Recycling</v>
      </c>
      <c r="S1368" s="2">
        <f>'Booking Management'!Q1364</f>
        <v>0</v>
      </c>
    </row>
    <row r="1369" spans="1:19">
      <c r="A1369" s="23">
        <f>'Booking Management'!A1365</f>
        <v>0</v>
      </c>
      <c r="B1369" s="33" t="str">
        <f>IF('Booking Management'!B1365&lt;&gt;"",'Booking Management'!B1365,"")</f>
        <v/>
      </c>
      <c r="C1369" s="34" t="str">
        <f>IF('Booking Management'!T1365&lt;&gt;"",'Booking Management'!T1365,"")</f>
        <v/>
      </c>
      <c r="D1369" s="35" t="str">
        <f t="shared" ca="1" si="22"/>
        <v/>
      </c>
      <c r="G1369" s="3"/>
      <c r="H1369" s="23"/>
      <c r="I1369" s="3"/>
      <c r="J1369" s="3"/>
      <c r="K1369" s="3"/>
      <c r="Q1369"/>
      <c r="R1369" s="3" t="str">
        <f>'New Material Details'!K1370</f>
        <v>Serve Copper Recycling</v>
      </c>
      <c r="S1369" s="2">
        <f>'Booking Management'!Q1365</f>
        <v>0</v>
      </c>
    </row>
    <row r="1370" spans="1:19">
      <c r="A1370" s="23">
        <f>'Booking Management'!A1366</f>
        <v>0</v>
      </c>
      <c r="B1370" s="33" t="str">
        <f>IF('Booking Management'!B1366&lt;&gt;"",'Booking Management'!B1366,"")</f>
        <v/>
      </c>
      <c r="C1370" s="34" t="str">
        <f>IF('Booking Management'!T1366&lt;&gt;"",'Booking Management'!T1366,"")</f>
        <v/>
      </c>
      <c r="D1370" s="35" t="str">
        <f t="shared" ca="1" si="22"/>
        <v/>
      </c>
      <c r="G1370" s="3"/>
      <c r="H1370" s="23"/>
      <c r="I1370" s="3"/>
      <c r="J1370" s="3"/>
      <c r="K1370" s="3"/>
      <c r="Q1370"/>
      <c r="R1370" s="3" t="str">
        <f>'New Material Details'!K1371</f>
        <v>Ratan Aluminium Recycling</v>
      </c>
      <c r="S1370" s="2">
        <f>'Booking Management'!Q1366</f>
        <v>0</v>
      </c>
    </row>
    <row r="1371" spans="1:19">
      <c r="A1371" s="23">
        <f>'Booking Management'!A1367</f>
        <v>0</v>
      </c>
      <c r="B1371" s="33" t="str">
        <f>IF('Booking Management'!B1367&lt;&gt;"",'Booking Management'!B1367,"")</f>
        <v/>
      </c>
      <c r="C1371" s="34" t="str">
        <f>IF('Booking Management'!T1367&lt;&gt;"",'Booking Management'!T1367,"")</f>
        <v/>
      </c>
      <c r="D1371" s="35" t="str">
        <f t="shared" ca="1" si="22"/>
        <v/>
      </c>
      <c r="G1371" s="3"/>
      <c r="H1371" s="23"/>
      <c r="I1371" s="3"/>
      <c r="J1371" s="3"/>
      <c r="K1371" s="3"/>
      <c r="Q1371"/>
      <c r="R1371" s="3" t="str">
        <f>'New Material Details'!K1372</f>
        <v>Bhatan Steel Recycling</v>
      </c>
      <c r="S1371" s="2">
        <f>'Booking Management'!Q1367</f>
        <v>0</v>
      </c>
    </row>
    <row r="1372" spans="1:19">
      <c r="A1372" s="23">
        <f>'Booking Management'!A1368</f>
        <v>0</v>
      </c>
      <c r="B1372" s="33" t="str">
        <f>IF('Booking Management'!B1368&lt;&gt;"",'Booking Management'!B1368,"")</f>
        <v/>
      </c>
      <c r="C1372" s="34" t="str">
        <f>IF('Booking Management'!T1368&lt;&gt;"",'Booking Management'!T1368,"")</f>
        <v/>
      </c>
      <c r="D1372" s="35" t="str">
        <f t="shared" ca="1" si="22"/>
        <v/>
      </c>
      <c r="G1372" s="3"/>
      <c r="H1372" s="23"/>
      <c r="I1372" s="3"/>
      <c r="J1372" s="3"/>
      <c r="K1372" s="3"/>
      <c r="Q1372"/>
      <c r="R1372" s="3" t="str">
        <f>'New Material Details'!K1373</f>
        <v>Serve Copper Recycling</v>
      </c>
      <c r="S1372" s="2">
        <f>'Booking Management'!Q1368</f>
        <v>0</v>
      </c>
    </row>
    <row r="1373" spans="1:19">
      <c r="A1373" s="23">
        <f>'Booking Management'!A1369</f>
        <v>0</v>
      </c>
      <c r="B1373" s="33" t="str">
        <f>IF('Booking Management'!B1369&lt;&gt;"",'Booking Management'!B1369,"")</f>
        <v/>
      </c>
      <c r="C1373" s="34" t="str">
        <f>IF('Booking Management'!T1369&lt;&gt;"",'Booking Management'!T1369,"")</f>
        <v/>
      </c>
      <c r="D1373" s="35" t="str">
        <f t="shared" ca="1" si="22"/>
        <v/>
      </c>
      <c r="G1373" s="3"/>
      <c r="H1373" s="23"/>
      <c r="I1373" s="3"/>
      <c r="J1373" s="3"/>
      <c r="K1373" s="3"/>
      <c r="Q1373"/>
      <c r="R1373" s="3" t="str">
        <f>'New Material Details'!K1374</f>
        <v>Ratan Aluminium Recycling</v>
      </c>
      <c r="S1373" s="2">
        <f>'Booking Management'!Q1369</f>
        <v>0</v>
      </c>
    </row>
    <row r="1374" spans="1:19">
      <c r="A1374" s="23">
        <f>'Booking Management'!A1370</f>
        <v>0</v>
      </c>
      <c r="B1374" s="33" t="str">
        <f>IF('Booking Management'!B1370&lt;&gt;"",'Booking Management'!B1370,"")</f>
        <v/>
      </c>
      <c r="C1374" s="34" t="str">
        <f>IF('Booking Management'!T1370&lt;&gt;"",'Booking Management'!T1370,"")</f>
        <v/>
      </c>
      <c r="D1374" s="35" t="str">
        <f t="shared" ca="1" si="22"/>
        <v/>
      </c>
      <c r="G1374" s="3"/>
      <c r="H1374" s="23"/>
      <c r="I1374" s="3"/>
      <c r="J1374" s="3"/>
      <c r="K1374" s="3"/>
      <c r="Q1374"/>
      <c r="R1374" s="3" t="str">
        <f>'New Material Details'!K1375</f>
        <v>Bhatan Steel Recycling</v>
      </c>
      <c r="S1374" s="2">
        <f>'Booking Management'!Q1370</f>
        <v>0</v>
      </c>
    </row>
    <row r="1375" spans="1:19">
      <c r="A1375" s="23">
        <f>'Booking Management'!A1371</f>
        <v>0</v>
      </c>
      <c r="B1375" s="33" t="str">
        <f>IF('Booking Management'!B1371&lt;&gt;"",'Booking Management'!B1371,"")</f>
        <v/>
      </c>
      <c r="C1375" s="34" t="str">
        <f>IF('Booking Management'!T1371&lt;&gt;"",'Booking Management'!T1371,"")</f>
        <v/>
      </c>
      <c r="D1375" s="35" t="str">
        <f t="shared" ca="1" si="22"/>
        <v/>
      </c>
      <c r="G1375" s="3"/>
      <c r="H1375" s="23"/>
      <c r="I1375" s="3"/>
      <c r="J1375" s="3"/>
      <c r="K1375" s="3"/>
      <c r="Q1375"/>
      <c r="R1375" s="3" t="str">
        <f>'New Material Details'!K1376</f>
        <v>Serve Copper Recycling</v>
      </c>
      <c r="S1375" s="2">
        <f>'Booking Management'!Q1371</f>
        <v>0</v>
      </c>
    </row>
    <row r="1376" spans="1:19">
      <c r="A1376" s="23">
        <f>'Booking Management'!A1372</f>
        <v>0</v>
      </c>
      <c r="B1376" s="33" t="str">
        <f>IF('Booking Management'!B1372&lt;&gt;"",'Booking Management'!B1372,"")</f>
        <v/>
      </c>
      <c r="C1376" s="34" t="str">
        <f>IF('Booking Management'!T1372&lt;&gt;"",'Booking Management'!T1372,"")</f>
        <v/>
      </c>
      <c r="D1376" s="35" t="str">
        <f t="shared" ca="1" si="22"/>
        <v/>
      </c>
      <c r="G1376" s="3"/>
      <c r="H1376" s="23"/>
      <c r="I1376" s="3"/>
      <c r="J1376" s="3"/>
      <c r="K1376" s="3"/>
      <c r="Q1376"/>
      <c r="R1376" s="3" t="str">
        <f>'New Material Details'!K1377</f>
        <v>Ratan Aluminium Recycling</v>
      </c>
      <c r="S1376" s="2">
        <f>'Booking Management'!Q1372</f>
        <v>0</v>
      </c>
    </row>
    <row r="1377" spans="1:19">
      <c r="A1377" s="23">
        <f>'Booking Management'!A1373</f>
        <v>0</v>
      </c>
      <c r="B1377" s="33" t="str">
        <f>IF('Booking Management'!B1373&lt;&gt;"",'Booking Management'!B1373,"")</f>
        <v/>
      </c>
      <c r="C1377" s="34" t="str">
        <f>IF('Booking Management'!T1373&lt;&gt;"",'Booking Management'!T1373,"")</f>
        <v/>
      </c>
      <c r="D1377" s="35" t="str">
        <f t="shared" ca="1" si="22"/>
        <v/>
      </c>
      <c r="G1377" s="3"/>
      <c r="H1377" s="23"/>
      <c r="I1377" s="3"/>
      <c r="J1377" s="3"/>
      <c r="K1377" s="3"/>
      <c r="Q1377"/>
      <c r="R1377" s="3" t="str">
        <f>'New Material Details'!K1378</f>
        <v>Bhatan Steel Recycling</v>
      </c>
      <c r="S1377" s="2">
        <f>'Booking Management'!Q1373</f>
        <v>0</v>
      </c>
    </row>
    <row r="1378" spans="1:19">
      <c r="A1378" s="23">
        <f>'Booking Management'!A1374</f>
        <v>0</v>
      </c>
      <c r="B1378" s="33" t="str">
        <f>IF('Booking Management'!B1374&lt;&gt;"",'Booking Management'!B1374,"")</f>
        <v/>
      </c>
      <c r="C1378" s="34" t="str">
        <f>IF('Booking Management'!T1374&lt;&gt;"",'Booking Management'!T1374,"")</f>
        <v/>
      </c>
      <c r="D1378" s="35" t="str">
        <f t="shared" ca="1" si="22"/>
        <v/>
      </c>
      <c r="G1378" s="3"/>
      <c r="H1378" s="23"/>
      <c r="I1378" s="3"/>
      <c r="J1378" s="3"/>
      <c r="K1378" s="3"/>
      <c r="Q1378"/>
      <c r="R1378" s="3" t="str">
        <f>'New Material Details'!K1379</f>
        <v>Serve Copper Recycling</v>
      </c>
      <c r="S1378" s="2">
        <f>'Booking Management'!Q1374</f>
        <v>0</v>
      </c>
    </row>
    <row r="1379" spans="1:19">
      <c r="A1379" s="23">
        <f>'Booking Management'!A1375</f>
        <v>0</v>
      </c>
      <c r="B1379" s="33" t="str">
        <f>IF('Booking Management'!B1375&lt;&gt;"",'Booking Management'!B1375,"")</f>
        <v/>
      </c>
      <c r="C1379" s="34" t="str">
        <f>IF('Booking Management'!T1375&lt;&gt;"",'Booking Management'!T1375,"")</f>
        <v/>
      </c>
      <c r="D1379" s="35" t="str">
        <f t="shared" ca="1" si="22"/>
        <v/>
      </c>
      <c r="G1379" s="3"/>
      <c r="H1379" s="23"/>
      <c r="I1379" s="3"/>
      <c r="J1379" s="3"/>
      <c r="K1379" s="3"/>
      <c r="Q1379"/>
      <c r="R1379" s="3" t="str">
        <f>'New Material Details'!K1380</f>
        <v>Ratan Aluminium Recycling</v>
      </c>
      <c r="S1379" s="2">
        <f>'Booking Management'!Q1375</f>
        <v>0</v>
      </c>
    </row>
    <row r="1380" spans="1:19">
      <c r="A1380" s="23">
        <f>'Booking Management'!A1376</f>
        <v>0</v>
      </c>
      <c r="B1380" s="33" t="str">
        <f>IF('Booking Management'!B1376&lt;&gt;"",'Booking Management'!B1376,"")</f>
        <v/>
      </c>
      <c r="C1380" s="34" t="str">
        <f>IF('Booking Management'!T1376&lt;&gt;"",'Booking Management'!T1376,"")</f>
        <v/>
      </c>
      <c r="D1380" s="35" t="str">
        <f t="shared" ca="1" si="22"/>
        <v/>
      </c>
      <c r="G1380" s="3"/>
      <c r="H1380" s="23"/>
      <c r="I1380" s="3"/>
      <c r="J1380" s="3"/>
      <c r="K1380" s="3"/>
      <c r="Q1380"/>
      <c r="R1380" s="3" t="str">
        <f>'New Material Details'!K1381</f>
        <v>Bhatan Steel Recycling</v>
      </c>
      <c r="S1380" s="2">
        <f>'Booking Management'!Q1376</f>
        <v>0</v>
      </c>
    </row>
    <row r="1381" spans="1:19">
      <c r="A1381" s="23">
        <f>'Booking Management'!A1377</f>
        <v>0</v>
      </c>
      <c r="B1381" s="33" t="str">
        <f>IF('Booking Management'!B1377&lt;&gt;"",'Booking Management'!B1377,"")</f>
        <v/>
      </c>
      <c r="C1381" s="34" t="str">
        <f>IF('Booking Management'!T1377&lt;&gt;"",'Booking Management'!T1377,"")</f>
        <v/>
      </c>
      <c r="D1381" s="35" t="str">
        <f t="shared" ca="1" si="22"/>
        <v/>
      </c>
      <c r="G1381" s="3"/>
      <c r="H1381" s="23"/>
      <c r="I1381" s="3"/>
      <c r="J1381" s="3"/>
      <c r="K1381" s="3"/>
      <c r="Q1381"/>
      <c r="R1381" s="3" t="str">
        <f>'New Material Details'!K1382</f>
        <v>Serve Copper Recycling</v>
      </c>
      <c r="S1381" s="2">
        <f>'Booking Management'!Q1377</f>
        <v>0</v>
      </c>
    </row>
    <row r="1382" spans="1:19">
      <c r="A1382" s="23">
        <f>'Booking Management'!A1378</f>
        <v>0</v>
      </c>
      <c r="B1382" s="33" t="str">
        <f>IF('Booking Management'!B1378&lt;&gt;"",'Booking Management'!B1378,"")</f>
        <v/>
      </c>
      <c r="C1382" s="34" t="str">
        <f>IF('Booking Management'!T1378&lt;&gt;"",'Booking Management'!T1378,"")</f>
        <v/>
      </c>
      <c r="D1382" s="35" t="str">
        <f t="shared" ca="1" si="22"/>
        <v/>
      </c>
      <c r="G1382" s="3"/>
      <c r="H1382" s="23"/>
      <c r="I1382" s="3"/>
      <c r="J1382" s="3"/>
      <c r="K1382" s="3"/>
      <c r="Q1382"/>
      <c r="R1382" s="3" t="str">
        <f>'New Material Details'!K1383</f>
        <v>Ratan Aluminium Recycling</v>
      </c>
      <c r="S1382" s="2">
        <f>'Booking Management'!Q1378</f>
        <v>0</v>
      </c>
    </row>
    <row r="1383" spans="1:19">
      <c r="A1383" s="23">
        <f>'Booking Management'!A1379</f>
        <v>0</v>
      </c>
      <c r="B1383" s="33" t="str">
        <f>IF('Booking Management'!B1379&lt;&gt;"",'Booking Management'!B1379,"")</f>
        <v/>
      </c>
      <c r="C1383" s="34" t="str">
        <f>IF('Booking Management'!T1379&lt;&gt;"",'Booking Management'!T1379,"")</f>
        <v/>
      </c>
      <c r="D1383" s="35" t="str">
        <f t="shared" ca="1" si="22"/>
        <v/>
      </c>
      <c r="G1383" s="3"/>
      <c r="H1383" s="23"/>
      <c r="I1383" s="3"/>
      <c r="J1383" s="3"/>
      <c r="K1383" s="3"/>
      <c r="Q1383"/>
      <c r="R1383" s="3" t="str">
        <f>'New Material Details'!K1384</f>
        <v>Bhatan Steel Recycling</v>
      </c>
      <c r="S1383" s="2">
        <f>'Booking Management'!Q1379</f>
        <v>0</v>
      </c>
    </row>
    <row r="1384" spans="1:19">
      <c r="A1384" s="23">
        <f>'Booking Management'!A1380</f>
        <v>0</v>
      </c>
      <c r="B1384" s="33" t="str">
        <f>IF('Booking Management'!B1380&lt;&gt;"",'Booking Management'!B1380,"")</f>
        <v/>
      </c>
      <c r="C1384" s="34" t="str">
        <f>IF('Booking Management'!T1380&lt;&gt;"",'Booking Management'!T1380,"")</f>
        <v/>
      </c>
      <c r="D1384" s="35" t="str">
        <f t="shared" ca="1" si="22"/>
        <v/>
      </c>
      <c r="G1384" s="3"/>
      <c r="H1384" s="23"/>
      <c r="I1384" s="3"/>
      <c r="J1384" s="3"/>
      <c r="K1384" s="3"/>
      <c r="Q1384"/>
      <c r="R1384" s="3" t="str">
        <f>'New Material Details'!K1385</f>
        <v>Serve Copper Recycling</v>
      </c>
      <c r="S1384" s="2">
        <f>'Booking Management'!Q1380</f>
        <v>0</v>
      </c>
    </row>
    <row r="1385" spans="1:19">
      <c r="A1385" s="23">
        <f>'Booking Management'!A1381</f>
        <v>0</v>
      </c>
      <c r="B1385" s="33" t="str">
        <f>IF('Booking Management'!B1381&lt;&gt;"",'Booking Management'!B1381,"")</f>
        <v/>
      </c>
      <c r="C1385" s="34" t="str">
        <f>IF('Booking Management'!T1381&lt;&gt;"",'Booking Management'!T1381,"")</f>
        <v/>
      </c>
      <c r="D1385" s="35" t="str">
        <f t="shared" ca="1" si="22"/>
        <v/>
      </c>
      <c r="G1385" s="3"/>
      <c r="H1385" s="23"/>
      <c r="I1385" s="3"/>
      <c r="J1385" s="3"/>
      <c r="K1385" s="3"/>
      <c r="Q1385"/>
      <c r="R1385" s="3" t="str">
        <f>'New Material Details'!K1386</f>
        <v>Ratan Aluminium Recycling</v>
      </c>
      <c r="S1385" s="2">
        <f>'Booking Management'!Q1381</f>
        <v>0</v>
      </c>
    </row>
    <row r="1386" spans="1:19">
      <c r="A1386" s="23">
        <f>'Booking Management'!A1382</f>
        <v>0</v>
      </c>
      <c r="B1386" s="33" t="str">
        <f>IF('Booking Management'!B1382&lt;&gt;"",'Booking Management'!B1382,"")</f>
        <v/>
      </c>
      <c r="C1386" s="34" t="str">
        <f>IF('Booking Management'!T1382&lt;&gt;"",'Booking Management'!T1382,"")</f>
        <v/>
      </c>
      <c r="D1386" s="35" t="str">
        <f t="shared" ca="1" si="22"/>
        <v/>
      </c>
      <c r="G1386" s="3"/>
      <c r="H1386" s="23"/>
      <c r="I1386" s="3"/>
      <c r="J1386" s="3"/>
      <c r="K1386" s="3"/>
      <c r="Q1386"/>
      <c r="R1386" s="3" t="str">
        <f>'New Material Details'!K1387</f>
        <v>Bhatan Steel Recycling</v>
      </c>
      <c r="S1386" s="2">
        <f>'Booking Management'!Q1382</f>
        <v>0</v>
      </c>
    </row>
    <row r="1387" spans="1:19">
      <c r="A1387" s="23">
        <f>'Booking Management'!A1383</f>
        <v>0</v>
      </c>
      <c r="B1387" s="33" t="str">
        <f>IF('Booking Management'!B1383&lt;&gt;"",'Booking Management'!B1383,"")</f>
        <v/>
      </c>
      <c r="C1387" s="34" t="str">
        <f>IF('Booking Management'!T1383&lt;&gt;"",'Booking Management'!T1383,"")</f>
        <v/>
      </c>
      <c r="D1387" s="35" t="str">
        <f t="shared" ca="1" si="22"/>
        <v/>
      </c>
      <c r="G1387" s="3"/>
      <c r="H1387" s="23"/>
      <c r="I1387" s="3"/>
      <c r="J1387" s="3"/>
      <c r="K1387" s="3"/>
      <c r="Q1387"/>
      <c r="R1387" s="3" t="str">
        <f>'New Material Details'!K1388</f>
        <v>Serve Copper Recycling</v>
      </c>
      <c r="S1387" s="2">
        <f>'Booking Management'!Q1383</f>
        <v>0</v>
      </c>
    </row>
    <row r="1388" spans="1:19">
      <c r="A1388" s="23">
        <f>'Booking Management'!A1384</f>
        <v>0</v>
      </c>
      <c r="B1388" s="33" t="str">
        <f>IF('Booking Management'!B1384&lt;&gt;"",'Booking Management'!B1384,"")</f>
        <v/>
      </c>
      <c r="C1388" s="34" t="str">
        <f>IF('Booking Management'!T1384&lt;&gt;"",'Booking Management'!T1384,"")</f>
        <v/>
      </c>
      <c r="D1388" s="35" t="str">
        <f t="shared" ca="1" si="22"/>
        <v/>
      </c>
      <c r="G1388" s="3"/>
      <c r="H1388" s="23"/>
      <c r="I1388" s="3"/>
      <c r="J1388" s="3"/>
      <c r="K1388" s="3"/>
      <c r="Q1388"/>
      <c r="R1388" s="3" t="str">
        <f>'New Material Details'!K1389</f>
        <v>Ratan Aluminium Recycling</v>
      </c>
      <c r="S1388" s="2">
        <f>'Booking Management'!Q1384</f>
        <v>0</v>
      </c>
    </row>
    <row r="1389" spans="1:19">
      <c r="A1389" s="23">
        <f>'Booking Management'!A1385</f>
        <v>0</v>
      </c>
      <c r="B1389" s="33" t="str">
        <f>IF('Booking Management'!B1385&lt;&gt;"",'Booking Management'!B1385,"")</f>
        <v/>
      </c>
      <c r="C1389" s="34" t="str">
        <f>IF('Booking Management'!T1385&lt;&gt;"",'Booking Management'!T1385,"")</f>
        <v/>
      </c>
      <c r="D1389" s="35" t="str">
        <f t="shared" ca="1" si="22"/>
        <v/>
      </c>
      <c r="G1389" s="3"/>
      <c r="H1389" s="23"/>
      <c r="I1389" s="3"/>
      <c r="J1389" s="3"/>
      <c r="K1389" s="3"/>
      <c r="Q1389"/>
      <c r="R1389" s="3" t="str">
        <f>'New Material Details'!K1390</f>
        <v>Bhatan Steel Recycling</v>
      </c>
      <c r="S1389" s="2">
        <f>'Booking Management'!Q1385</f>
        <v>0</v>
      </c>
    </row>
    <row r="1390" spans="1:19">
      <c r="A1390" s="23">
        <f>'Booking Management'!A1386</f>
        <v>0</v>
      </c>
      <c r="B1390" s="33" t="str">
        <f>IF('Booking Management'!B1386&lt;&gt;"",'Booking Management'!B1386,"")</f>
        <v/>
      </c>
      <c r="C1390" s="34" t="str">
        <f>IF('Booking Management'!T1386&lt;&gt;"",'Booking Management'!T1386,"")</f>
        <v/>
      </c>
      <c r="D1390" s="35" t="str">
        <f t="shared" ca="1" si="22"/>
        <v/>
      </c>
      <c r="G1390" s="3"/>
      <c r="H1390" s="23"/>
      <c r="I1390" s="3"/>
      <c r="J1390" s="3"/>
      <c r="K1390" s="3"/>
      <c r="Q1390"/>
      <c r="R1390" s="3" t="str">
        <f>'New Material Details'!K1391</f>
        <v>Serve Copper Recycling</v>
      </c>
      <c r="S1390" s="2">
        <f>'Booking Management'!Q1386</f>
        <v>0</v>
      </c>
    </row>
    <row r="1391" spans="1:19">
      <c r="A1391" s="23">
        <f>'Booking Management'!A1387</f>
        <v>0</v>
      </c>
      <c r="B1391" s="33" t="str">
        <f>IF('Booking Management'!B1387&lt;&gt;"",'Booking Management'!B1387,"")</f>
        <v/>
      </c>
      <c r="C1391" s="34" t="str">
        <f>IF('Booking Management'!T1387&lt;&gt;"",'Booking Management'!T1387,"")</f>
        <v/>
      </c>
      <c r="D1391" s="35" t="str">
        <f t="shared" ca="1" si="22"/>
        <v/>
      </c>
      <c r="G1391" s="3"/>
      <c r="H1391" s="23"/>
      <c r="I1391" s="3"/>
      <c r="J1391" s="3"/>
      <c r="K1391" s="3"/>
      <c r="Q1391"/>
      <c r="R1391" s="3" t="str">
        <f>'New Material Details'!K1392</f>
        <v>Ratan Aluminium Recycling</v>
      </c>
      <c r="S1391" s="2">
        <f>'Booking Management'!Q1387</f>
        <v>0</v>
      </c>
    </row>
    <row r="1392" spans="1:19">
      <c r="A1392" s="23">
        <f>'Booking Management'!A1388</f>
        <v>0</v>
      </c>
      <c r="B1392" s="33" t="str">
        <f>IF('Booking Management'!B1388&lt;&gt;"",'Booking Management'!B1388,"")</f>
        <v/>
      </c>
      <c r="C1392" s="34" t="str">
        <f>IF('Booking Management'!T1388&lt;&gt;"",'Booking Management'!T1388,"")</f>
        <v/>
      </c>
      <c r="D1392" s="35" t="str">
        <f t="shared" ca="1" si="22"/>
        <v/>
      </c>
      <c r="G1392" s="3"/>
      <c r="H1392" s="23"/>
      <c r="I1392" s="3"/>
      <c r="J1392" s="3"/>
      <c r="K1392" s="3"/>
      <c r="Q1392"/>
      <c r="R1392" s="3" t="str">
        <f>'New Material Details'!K1393</f>
        <v>Bhatan Steel Recycling</v>
      </c>
      <c r="S1392" s="2">
        <f>'Booking Management'!Q1388</f>
        <v>0</v>
      </c>
    </row>
    <row r="1393" spans="1:19">
      <c r="A1393" s="23">
        <f>'Booking Management'!A1389</f>
        <v>0</v>
      </c>
      <c r="B1393" s="33" t="str">
        <f>IF('Booking Management'!B1389&lt;&gt;"",'Booking Management'!B1389,"")</f>
        <v/>
      </c>
      <c r="C1393" s="34" t="str">
        <f>IF('Booking Management'!T1389&lt;&gt;"",'Booking Management'!T1389,"")</f>
        <v/>
      </c>
      <c r="D1393" s="35" t="str">
        <f t="shared" ca="1" si="22"/>
        <v/>
      </c>
      <c r="G1393" s="3"/>
      <c r="H1393" s="23"/>
      <c r="I1393" s="3"/>
      <c r="J1393" s="3"/>
      <c r="K1393" s="3"/>
      <c r="Q1393"/>
      <c r="R1393" s="3" t="str">
        <f>'New Material Details'!K1394</f>
        <v>Serve Copper Recycling</v>
      </c>
      <c r="S1393" s="2">
        <f>'Booking Management'!Q1389</f>
        <v>0</v>
      </c>
    </row>
    <row r="1394" spans="1:19">
      <c r="A1394" s="23">
        <f>'Booking Management'!A1390</f>
        <v>0</v>
      </c>
      <c r="B1394" s="33" t="str">
        <f>IF('Booking Management'!B1390&lt;&gt;"",'Booking Management'!B1390,"")</f>
        <v/>
      </c>
      <c r="C1394" s="34" t="str">
        <f>IF('Booking Management'!T1390&lt;&gt;"",'Booking Management'!T1390,"")</f>
        <v/>
      </c>
      <c r="D1394" s="35" t="str">
        <f t="shared" ca="1" si="22"/>
        <v/>
      </c>
      <c r="G1394" s="3"/>
      <c r="H1394" s="23"/>
      <c r="I1394" s="3"/>
      <c r="J1394" s="3"/>
      <c r="K1394" s="3"/>
      <c r="Q1394"/>
      <c r="R1394" s="3" t="str">
        <f>'New Material Details'!K1395</f>
        <v>Ratan Aluminium Recycling</v>
      </c>
      <c r="S1394" s="2">
        <f>'Booking Management'!Q1390</f>
        <v>0</v>
      </c>
    </row>
    <row r="1395" spans="1:19">
      <c r="A1395" s="23">
        <f>'Booking Management'!A1391</f>
        <v>0</v>
      </c>
      <c r="B1395" s="33" t="str">
        <f>IF('Booking Management'!B1391&lt;&gt;"",'Booking Management'!B1391,"")</f>
        <v/>
      </c>
      <c r="C1395" s="34" t="str">
        <f>IF('Booking Management'!T1391&lt;&gt;"",'Booking Management'!T1391,"")</f>
        <v/>
      </c>
      <c r="D1395" s="35" t="str">
        <f t="shared" ca="1" si="22"/>
        <v/>
      </c>
      <c r="G1395" s="3"/>
      <c r="H1395" s="23"/>
      <c r="I1395" s="3"/>
      <c r="J1395" s="3"/>
      <c r="K1395" s="3"/>
      <c r="Q1395"/>
      <c r="R1395" s="3" t="str">
        <f>'New Material Details'!K1396</f>
        <v>Bhatan Steel Recycling</v>
      </c>
      <c r="S1395" s="2">
        <f>'Booking Management'!Q1391</f>
        <v>0</v>
      </c>
    </row>
    <row r="1396" spans="1:19">
      <c r="A1396" s="23">
        <f>'Booking Management'!A1392</f>
        <v>0</v>
      </c>
      <c r="B1396" s="33" t="str">
        <f>IF('Booking Management'!B1392&lt;&gt;"",'Booking Management'!B1392,"")</f>
        <v/>
      </c>
      <c r="C1396" s="34" t="str">
        <f>IF('Booking Management'!T1392&lt;&gt;"",'Booking Management'!T1392,"")</f>
        <v/>
      </c>
      <c r="D1396" s="35" t="str">
        <f t="shared" ca="1" si="22"/>
        <v/>
      </c>
      <c r="G1396" s="3"/>
      <c r="H1396" s="23"/>
      <c r="I1396" s="3"/>
      <c r="J1396" s="3"/>
      <c r="K1396" s="3"/>
      <c r="Q1396"/>
      <c r="R1396" s="3" t="str">
        <f>'New Material Details'!K1397</f>
        <v>Serve Copper Recycling</v>
      </c>
      <c r="S1396" s="2">
        <f>'Booking Management'!Q1392</f>
        <v>0</v>
      </c>
    </row>
    <row r="1397" spans="1:19">
      <c r="A1397" s="23">
        <f>'Booking Management'!A1393</f>
        <v>0</v>
      </c>
      <c r="B1397" s="33" t="str">
        <f>IF('Booking Management'!B1393&lt;&gt;"",'Booking Management'!B1393,"")</f>
        <v/>
      </c>
      <c r="C1397" s="34" t="str">
        <f>IF('Booking Management'!T1393&lt;&gt;"",'Booking Management'!T1393,"")</f>
        <v/>
      </c>
      <c r="D1397" s="35" t="str">
        <f t="shared" ca="1" si="22"/>
        <v/>
      </c>
      <c r="G1397" s="3"/>
      <c r="H1397" s="23"/>
      <c r="I1397" s="3"/>
      <c r="J1397" s="3"/>
      <c r="K1397" s="3"/>
      <c r="Q1397"/>
      <c r="R1397" s="3" t="str">
        <f>'New Material Details'!K1398</f>
        <v>Ratan Aluminium Recycling</v>
      </c>
      <c r="S1397" s="2">
        <f>'Booking Management'!Q1393</f>
        <v>0</v>
      </c>
    </row>
    <row r="1398" spans="1:19">
      <c r="A1398" s="23">
        <f>'Booking Management'!A1394</f>
        <v>0</v>
      </c>
      <c r="B1398" s="33" t="str">
        <f>IF('Booking Management'!B1394&lt;&gt;"",'Booking Management'!B1394,"")</f>
        <v/>
      </c>
      <c r="C1398" s="34" t="str">
        <f>IF('Booking Management'!T1394&lt;&gt;"",'Booking Management'!T1394,"")</f>
        <v/>
      </c>
      <c r="D1398" s="35" t="str">
        <f t="shared" ca="1" si="22"/>
        <v/>
      </c>
      <c r="G1398" s="3"/>
      <c r="H1398" s="23"/>
      <c r="I1398" s="3"/>
      <c r="J1398" s="3"/>
      <c r="K1398" s="3"/>
      <c r="Q1398"/>
      <c r="R1398" s="3" t="str">
        <f>'New Material Details'!K1399</f>
        <v>Bhatan Steel Recycling</v>
      </c>
      <c r="S1398" s="2">
        <f>'Booking Management'!Q1394</f>
        <v>0</v>
      </c>
    </row>
    <row r="1399" spans="1:19">
      <c r="A1399" s="23">
        <f>'Booking Management'!A1395</f>
        <v>0</v>
      </c>
      <c r="B1399" s="33" t="str">
        <f>IF('Booking Management'!B1395&lt;&gt;"",'Booking Management'!B1395,"")</f>
        <v/>
      </c>
      <c r="C1399" s="34" t="str">
        <f>IF('Booking Management'!T1395&lt;&gt;"",'Booking Management'!T1395,"")</f>
        <v/>
      </c>
      <c r="D1399" s="35" t="str">
        <f t="shared" ca="1" si="22"/>
        <v/>
      </c>
      <c r="F1399" s="3"/>
      <c r="G1399" s="3"/>
      <c r="H1399" s="23"/>
      <c r="I1399" s="3"/>
      <c r="J1399" s="3"/>
      <c r="K1399" s="3"/>
      <c r="Q1399"/>
      <c r="R1399" s="3" t="str">
        <f>'New Material Details'!K1400</f>
        <v>Serve Copper Recycling</v>
      </c>
      <c r="S1399" s="2">
        <f>'Booking Management'!Q1395</f>
        <v>0</v>
      </c>
    </row>
    <row r="1400" spans="1:19">
      <c r="A1400" s="23">
        <f>'Booking Management'!A1396</f>
        <v>0</v>
      </c>
      <c r="B1400" s="33" t="str">
        <f>IF('Booking Management'!B1396&lt;&gt;"",'Booking Management'!B1396,"")</f>
        <v/>
      </c>
      <c r="C1400" s="34" t="str">
        <f>IF('Booking Management'!T1396&lt;&gt;"",'Booking Management'!T1396,"")</f>
        <v/>
      </c>
      <c r="D1400" s="35" t="str">
        <f t="shared" ca="1" si="22"/>
        <v/>
      </c>
      <c r="G1400" s="3"/>
      <c r="H1400" s="23"/>
      <c r="I1400" s="3"/>
      <c r="J1400" s="3"/>
      <c r="K1400" s="3"/>
      <c r="Q1400"/>
      <c r="R1400" s="3" t="str">
        <f>'New Material Details'!K1401</f>
        <v>Ratan Aluminium Recycling</v>
      </c>
      <c r="S1400" s="2">
        <f>'Booking Management'!Q1396</f>
        <v>0</v>
      </c>
    </row>
    <row r="1401" spans="1:19">
      <c r="A1401" s="23">
        <f>'Booking Management'!A1397</f>
        <v>0</v>
      </c>
      <c r="B1401" s="33" t="str">
        <f>IF('Booking Management'!B1397&lt;&gt;"",'Booking Management'!B1397,"")</f>
        <v/>
      </c>
      <c r="C1401" s="34" t="str">
        <f>IF('Booking Management'!T1397&lt;&gt;"",'Booking Management'!T1397,"")</f>
        <v/>
      </c>
      <c r="D1401" s="35" t="str">
        <f t="shared" ca="1" si="22"/>
        <v/>
      </c>
      <c r="G1401" s="3"/>
      <c r="H1401" s="23"/>
      <c r="I1401" s="3"/>
      <c r="J1401" s="3"/>
      <c r="K1401" s="3"/>
      <c r="Q1401"/>
      <c r="R1401" s="3" t="str">
        <f>'New Material Details'!K1402</f>
        <v>Bhatan Steel Recycling</v>
      </c>
      <c r="S1401" s="2">
        <f>'Booking Management'!Q1397</f>
        <v>0</v>
      </c>
    </row>
    <row r="1402" spans="1:19">
      <c r="A1402" s="23">
        <f>'Booking Management'!A1398</f>
        <v>0</v>
      </c>
      <c r="B1402" s="33" t="str">
        <f>IF('Booking Management'!B1398&lt;&gt;"",'Booking Management'!B1398,"")</f>
        <v/>
      </c>
      <c r="C1402" s="34" t="str">
        <f>IF('Booking Management'!T1398&lt;&gt;"",'Booking Management'!T1398,"")</f>
        <v/>
      </c>
      <c r="D1402" s="35" t="str">
        <f t="shared" ca="1" si="22"/>
        <v/>
      </c>
      <c r="G1402" s="3"/>
      <c r="H1402" s="23"/>
      <c r="I1402" s="3"/>
      <c r="J1402" s="3"/>
      <c r="K1402" s="3"/>
      <c r="Q1402"/>
      <c r="R1402" s="3" t="str">
        <f>'New Material Details'!K1403</f>
        <v>Serve Copper Recycling</v>
      </c>
      <c r="S1402" s="2">
        <f>'Booking Management'!Q1398</f>
        <v>0</v>
      </c>
    </row>
    <row r="1403" spans="1:19">
      <c r="A1403" s="23">
        <f>'Booking Management'!A1399</f>
        <v>0</v>
      </c>
      <c r="B1403" s="33" t="str">
        <f>IF('Booking Management'!B1399&lt;&gt;"",'Booking Management'!B1399,"")</f>
        <v/>
      </c>
      <c r="C1403" s="34" t="str">
        <f>IF('Booking Management'!T1399&lt;&gt;"",'Booking Management'!T1399,"")</f>
        <v/>
      </c>
      <c r="D1403" s="35" t="str">
        <f t="shared" ca="1" si="22"/>
        <v/>
      </c>
      <c r="G1403" s="3"/>
      <c r="H1403" s="23"/>
      <c r="I1403" s="3"/>
      <c r="J1403" s="3"/>
      <c r="K1403" s="3"/>
      <c r="Q1403"/>
      <c r="R1403" s="3" t="str">
        <f>'New Material Details'!K1404</f>
        <v>Ratan Aluminium Recycling</v>
      </c>
      <c r="S1403" s="2">
        <f>'Booking Management'!Q1399</f>
        <v>0</v>
      </c>
    </row>
    <row r="1404" spans="1:19">
      <c r="A1404" s="23">
        <f>'Booking Management'!A1400</f>
        <v>0</v>
      </c>
      <c r="B1404" s="33" t="str">
        <f>IF('Booking Management'!B1400&lt;&gt;"",'Booking Management'!B1400,"")</f>
        <v/>
      </c>
      <c r="C1404" s="34" t="str">
        <f>IF('Booking Management'!T1400&lt;&gt;"",'Booking Management'!T1400,"")</f>
        <v/>
      </c>
      <c r="D1404" s="35" t="str">
        <f t="shared" ca="1" si="22"/>
        <v/>
      </c>
      <c r="G1404" s="3"/>
      <c r="H1404" s="23"/>
      <c r="I1404" s="3"/>
      <c r="J1404" s="3"/>
      <c r="K1404" s="3"/>
      <c r="Q1404"/>
      <c r="R1404" s="3" t="str">
        <f>'New Material Details'!K1405</f>
        <v>Bhatan Steel Recycling</v>
      </c>
      <c r="S1404" s="2">
        <f>'Booking Management'!Q1400</f>
        <v>0</v>
      </c>
    </row>
    <row r="1405" spans="1:19">
      <c r="A1405" s="23">
        <f>'Booking Management'!A1401</f>
        <v>0</v>
      </c>
      <c r="B1405" s="33" t="str">
        <f>IF('Booking Management'!B1401&lt;&gt;"",'Booking Management'!B1401,"")</f>
        <v/>
      </c>
      <c r="C1405" s="34" t="str">
        <f>IF('Booking Management'!T1401&lt;&gt;"",'Booking Management'!T1401,"")</f>
        <v/>
      </c>
      <c r="D1405" s="35" t="str">
        <f t="shared" ca="1" si="22"/>
        <v/>
      </c>
      <c r="G1405" s="3"/>
      <c r="H1405" s="23"/>
      <c r="I1405" s="3"/>
      <c r="J1405" s="3"/>
      <c r="K1405" s="3"/>
      <c r="Q1405"/>
      <c r="R1405" s="3" t="str">
        <f>'New Material Details'!K1406</f>
        <v>Serve Copper Recycling</v>
      </c>
      <c r="S1405" s="2">
        <f>'Booking Management'!Q1401</f>
        <v>0</v>
      </c>
    </row>
    <row r="1406" spans="1:19">
      <c r="A1406" s="23">
        <f>'Booking Management'!A1402</f>
        <v>0</v>
      </c>
      <c r="B1406" s="33" t="str">
        <f>IF('Booking Management'!B1402&lt;&gt;"",'Booking Management'!B1402,"")</f>
        <v/>
      </c>
      <c r="C1406" s="34" t="str">
        <f>IF('Booking Management'!T1402&lt;&gt;"",'Booking Management'!T1402,"")</f>
        <v/>
      </c>
      <c r="D1406" s="35" t="str">
        <f t="shared" ca="1" si="22"/>
        <v/>
      </c>
      <c r="G1406" s="3"/>
      <c r="H1406" s="23"/>
      <c r="I1406" s="3"/>
      <c r="J1406" s="3"/>
      <c r="K1406" s="3"/>
      <c r="Q1406"/>
      <c r="R1406" s="3" t="str">
        <f>'New Material Details'!K1407</f>
        <v>Ratan Aluminium Recycling</v>
      </c>
      <c r="S1406" s="2">
        <f>'Booking Management'!Q1402</f>
        <v>0</v>
      </c>
    </row>
    <row r="1407" spans="1:19">
      <c r="A1407" s="23">
        <f>'Booking Management'!A1403</f>
        <v>0</v>
      </c>
      <c r="B1407" s="33" t="str">
        <f>IF('Booking Management'!B1403&lt;&gt;"",'Booking Management'!B1403,"")</f>
        <v/>
      </c>
      <c r="C1407" s="34" t="str">
        <f>IF('Booking Management'!T1403&lt;&gt;"",'Booking Management'!T1403,"")</f>
        <v/>
      </c>
      <c r="D1407" s="35" t="str">
        <f t="shared" ca="1" si="22"/>
        <v/>
      </c>
      <c r="G1407" s="3"/>
      <c r="H1407" s="23"/>
      <c r="I1407" s="3"/>
      <c r="J1407" s="3"/>
      <c r="K1407" s="3"/>
      <c r="Q1407"/>
      <c r="R1407" s="3" t="str">
        <f>'New Material Details'!K1408</f>
        <v>Bhatan Steel Recycling</v>
      </c>
      <c r="S1407" s="2">
        <f>'Booking Management'!Q1403</f>
        <v>0</v>
      </c>
    </row>
    <row r="1408" spans="1:19">
      <c r="A1408" s="23">
        <f>'Booking Management'!A1404</f>
        <v>0</v>
      </c>
      <c r="B1408" s="33" t="str">
        <f>IF('Booking Management'!B1404&lt;&gt;"",'Booking Management'!B1404,"")</f>
        <v/>
      </c>
      <c r="C1408" s="34" t="str">
        <f>IF('Booking Management'!T1404&lt;&gt;"",'Booking Management'!T1404,"")</f>
        <v/>
      </c>
      <c r="D1408" s="35" t="str">
        <f t="shared" ca="1" si="22"/>
        <v/>
      </c>
      <c r="G1408" s="3"/>
      <c r="H1408" s="23"/>
      <c r="I1408" s="3"/>
      <c r="J1408" s="3"/>
      <c r="K1408" s="3"/>
      <c r="Q1408"/>
      <c r="R1408" s="3" t="str">
        <f>'New Material Details'!K1409</f>
        <v>Serve Copper Recycling</v>
      </c>
      <c r="S1408" s="2">
        <f>'Booking Management'!Q1404</f>
        <v>0</v>
      </c>
    </row>
    <row r="1409" spans="1:19">
      <c r="A1409" s="23">
        <f>'Booking Management'!A1405</f>
        <v>0</v>
      </c>
      <c r="B1409" s="33" t="str">
        <f>IF('Booking Management'!B1405&lt;&gt;"",'Booking Management'!B1405,"")</f>
        <v/>
      </c>
      <c r="C1409" s="34" t="str">
        <f>IF('Booking Management'!T1405&lt;&gt;"",'Booking Management'!T1405,"")</f>
        <v/>
      </c>
      <c r="D1409" s="35" t="str">
        <f t="shared" ca="1" si="22"/>
        <v/>
      </c>
      <c r="G1409" s="3"/>
      <c r="H1409" s="23"/>
      <c r="I1409" s="3"/>
      <c r="J1409" s="3"/>
      <c r="K1409" s="3"/>
      <c r="Q1409"/>
      <c r="R1409" s="3" t="str">
        <f>'New Material Details'!K1410</f>
        <v>Ratan Aluminium Recycling</v>
      </c>
      <c r="S1409" s="2">
        <f>'Booking Management'!Q1405</f>
        <v>0</v>
      </c>
    </row>
    <row r="1410" spans="1:19">
      <c r="A1410" s="23">
        <f>'Booking Management'!A1406</f>
        <v>0</v>
      </c>
      <c r="B1410" s="33" t="str">
        <f>IF('Booking Management'!B1406&lt;&gt;"",'Booking Management'!B1406,"")</f>
        <v/>
      </c>
      <c r="C1410" s="34" t="str">
        <f>IF('Booking Management'!T1406&lt;&gt;"",'Booking Management'!T1406,"")</f>
        <v/>
      </c>
      <c r="D1410" s="35" t="str">
        <f t="shared" ca="1" si="22"/>
        <v/>
      </c>
      <c r="G1410" s="3"/>
      <c r="H1410" s="23"/>
      <c r="I1410" s="3"/>
      <c r="J1410" s="3"/>
      <c r="K1410" s="3"/>
      <c r="Q1410"/>
      <c r="R1410" s="3" t="str">
        <f>'New Material Details'!K1411</f>
        <v>Bhatan Steel Recycling</v>
      </c>
      <c r="S1410" s="2">
        <f>'Booking Management'!Q1406</f>
        <v>0</v>
      </c>
    </row>
    <row r="1411" spans="1:19">
      <c r="A1411" s="23">
        <f>'Booking Management'!A1407</f>
        <v>0</v>
      </c>
      <c r="B1411" s="33" t="str">
        <f>IF('Booking Management'!B1407&lt;&gt;"",'Booking Management'!B1407,"")</f>
        <v/>
      </c>
      <c r="C1411" s="34" t="str">
        <f>IF('Booking Management'!T1407&lt;&gt;"",'Booking Management'!T1407,"")</f>
        <v/>
      </c>
      <c r="D1411" s="35" t="str">
        <f t="shared" ref="D1411:D1474" ca="1" si="23">IF(AND(B1411&lt;&gt;"",C1411&lt;&gt;""),IF(AND(O1411="",C1411-TODAY()&lt;20),"Alert",""),"")</f>
        <v/>
      </c>
      <c r="G1411" s="3"/>
      <c r="H1411" s="23"/>
      <c r="I1411" s="3"/>
      <c r="J1411" s="3"/>
      <c r="K1411" s="3"/>
      <c r="Q1411"/>
      <c r="R1411" s="3" t="str">
        <f>'New Material Details'!K1412</f>
        <v>Serve Copper Recycling</v>
      </c>
      <c r="S1411" s="2">
        <f>'Booking Management'!Q1407</f>
        <v>0</v>
      </c>
    </row>
    <row r="1412" spans="1:19">
      <c r="A1412" s="23">
        <f>'Booking Management'!A1408</f>
        <v>0</v>
      </c>
      <c r="B1412" s="33" t="str">
        <f>IF('Booking Management'!B1408&lt;&gt;"",'Booking Management'!B1408,"")</f>
        <v/>
      </c>
      <c r="C1412" s="34" t="str">
        <f>IF('Booking Management'!T1408&lt;&gt;"",'Booking Management'!T1408,"")</f>
        <v/>
      </c>
      <c r="D1412" s="35" t="str">
        <f t="shared" ca="1" si="23"/>
        <v/>
      </c>
      <c r="F1412" s="3"/>
      <c r="G1412" s="3"/>
      <c r="H1412" s="23"/>
      <c r="I1412" s="3"/>
      <c r="J1412" s="3"/>
      <c r="K1412" s="3"/>
      <c r="Q1412"/>
      <c r="R1412" s="3" t="str">
        <f>'New Material Details'!K1413</f>
        <v>Ratan Aluminium Recycling</v>
      </c>
      <c r="S1412" s="2">
        <f>'Booking Management'!Q1408</f>
        <v>0</v>
      </c>
    </row>
    <row r="1413" spans="1:19">
      <c r="A1413" s="23">
        <f>'Booking Management'!A1409</f>
        <v>0</v>
      </c>
      <c r="B1413" s="33" t="str">
        <f>IF('Booking Management'!B1409&lt;&gt;"",'Booking Management'!B1409,"")</f>
        <v/>
      </c>
      <c r="C1413" s="34" t="str">
        <f>IF('Booking Management'!T1409&lt;&gt;"",'Booking Management'!T1409,"")</f>
        <v/>
      </c>
      <c r="D1413" s="35" t="str">
        <f t="shared" ca="1" si="23"/>
        <v/>
      </c>
      <c r="G1413" s="3"/>
      <c r="H1413" s="23"/>
      <c r="I1413" s="3"/>
      <c r="J1413" s="3"/>
      <c r="K1413" s="3"/>
      <c r="Q1413"/>
      <c r="R1413" s="3" t="str">
        <f>'New Material Details'!K1414</f>
        <v>Bhatan Steel Recycling</v>
      </c>
      <c r="S1413" s="2">
        <f>'Booking Management'!Q1409</f>
        <v>0</v>
      </c>
    </row>
    <row r="1414" spans="1:19">
      <c r="A1414" s="23">
        <f>'Booking Management'!A1410</f>
        <v>0</v>
      </c>
      <c r="B1414" s="33" t="str">
        <f>IF('Booking Management'!B1410&lt;&gt;"",'Booking Management'!B1410,"")</f>
        <v/>
      </c>
      <c r="C1414" s="34" t="str">
        <f>IF('Booking Management'!T1410&lt;&gt;"",'Booking Management'!T1410,"")</f>
        <v/>
      </c>
      <c r="D1414" s="35" t="str">
        <f t="shared" ca="1" si="23"/>
        <v/>
      </c>
      <c r="G1414" s="3"/>
      <c r="H1414" s="23"/>
      <c r="I1414" s="3"/>
      <c r="J1414" s="3"/>
      <c r="K1414" s="3"/>
      <c r="Q1414"/>
      <c r="R1414" s="3" t="str">
        <f>'New Material Details'!K1415</f>
        <v>Serve Copper Recycling</v>
      </c>
      <c r="S1414" s="2">
        <f>'Booking Management'!Q1410</f>
        <v>0</v>
      </c>
    </row>
    <row r="1415" spans="1:19">
      <c r="A1415" s="23">
        <f>'Booking Management'!A1411</f>
        <v>0</v>
      </c>
      <c r="B1415" s="33" t="str">
        <f>IF('Booking Management'!B1411&lt;&gt;"",'Booking Management'!B1411,"")</f>
        <v/>
      </c>
      <c r="C1415" s="34" t="str">
        <f>IF('Booking Management'!T1411&lt;&gt;"",'Booking Management'!T1411,"")</f>
        <v/>
      </c>
      <c r="D1415" s="35" t="str">
        <f t="shared" ca="1" si="23"/>
        <v/>
      </c>
      <c r="G1415" s="3"/>
      <c r="H1415" s="23"/>
      <c r="I1415" s="3"/>
      <c r="J1415" s="3"/>
      <c r="K1415" s="3"/>
      <c r="Q1415"/>
      <c r="R1415" s="3" t="str">
        <f>'New Material Details'!K1416</f>
        <v>Ratan Aluminium Recycling</v>
      </c>
      <c r="S1415" s="2">
        <f>'Booking Management'!Q1411</f>
        <v>0</v>
      </c>
    </row>
    <row r="1416" spans="1:19">
      <c r="A1416" s="23">
        <f>'Booking Management'!A1412</f>
        <v>0</v>
      </c>
      <c r="B1416" s="33" t="str">
        <f>IF('Booking Management'!B1412&lt;&gt;"",'Booking Management'!B1412,"")</f>
        <v/>
      </c>
      <c r="C1416" s="34" t="str">
        <f>IF('Booking Management'!T1412&lt;&gt;"",'Booking Management'!T1412,"")</f>
        <v/>
      </c>
      <c r="D1416" s="35" t="str">
        <f t="shared" ca="1" si="23"/>
        <v/>
      </c>
      <c r="G1416" s="3"/>
      <c r="H1416" s="23"/>
      <c r="I1416" s="3"/>
      <c r="J1416" s="3"/>
      <c r="K1416" s="3"/>
      <c r="Q1416"/>
      <c r="R1416" s="3" t="str">
        <f>'New Material Details'!K1417</f>
        <v>Bhatan Steel Recycling</v>
      </c>
      <c r="S1416" s="2">
        <f>'Booking Management'!Q1412</f>
        <v>0</v>
      </c>
    </row>
    <row r="1417" spans="1:19">
      <c r="A1417" s="23">
        <f>'Booking Management'!A1413</f>
        <v>0</v>
      </c>
      <c r="B1417" s="33" t="str">
        <f>IF('Booking Management'!B1413&lt;&gt;"",'Booking Management'!B1413,"")</f>
        <v/>
      </c>
      <c r="C1417" s="34" t="str">
        <f>IF('Booking Management'!T1413&lt;&gt;"",'Booking Management'!T1413,"")</f>
        <v/>
      </c>
      <c r="D1417" s="35" t="str">
        <f t="shared" ca="1" si="23"/>
        <v/>
      </c>
      <c r="G1417" s="3"/>
      <c r="H1417" s="23"/>
      <c r="I1417" s="3"/>
      <c r="J1417" s="3"/>
      <c r="K1417" s="3"/>
      <c r="Q1417"/>
      <c r="R1417" s="3" t="str">
        <f>'New Material Details'!K1418</f>
        <v>Serve Copper Recycling</v>
      </c>
      <c r="S1417" s="2">
        <f>'Booking Management'!Q1413</f>
        <v>0</v>
      </c>
    </row>
    <row r="1418" spans="1:19">
      <c r="A1418" s="23">
        <f>'Booking Management'!A1414</f>
        <v>0</v>
      </c>
      <c r="B1418" s="33" t="str">
        <f>IF('Booking Management'!B1414&lt;&gt;"",'Booking Management'!B1414,"")</f>
        <v/>
      </c>
      <c r="C1418" s="34" t="str">
        <f>IF('Booking Management'!T1414&lt;&gt;"",'Booking Management'!T1414,"")</f>
        <v/>
      </c>
      <c r="D1418" s="35" t="str">
        <f t="shared" ca="1" si="23"/>
        <v/>
      </c>
      <c r="G1418" s="3"/>
      <c r="H1418" s="23"/>
      <c r="I1418" s="3"/>
      <c r="J1418" s="3"/>
      <c r="K1418" s="3"/>
      <c r="Q1418"/>
      <c r="R1418" s="3" t="str">
        <f>'New Material Details'!K1419</f>
        <v>Ratan Aluminium Recycling</v>
      </c>
      <c r="S1418" s="2">
        <f>'Booking Management'!Q1414</f>
        <v>0</v>
      </c>
    </row>
    <row r="1419" spans="1:19">
      <c r="A1419" s="23">
        <f>'Booking Management'!A1415</f>
        <v>0</v>
      </c>
      <c r="B1419" s="33" t="str">
        <f>IF('Booking Management'!B1415&lt;&gt;"",'Booking Management'!B1415,"")</f>
        <v/>
      </c>
      <c r="C1419" s="34" t="str">
        <f>IF('Booking Management'!T1415&lt;&gt;"",'Booking Management'!T1415,"")</f>
        <v/>
      </c>
      <c r="D1419" s="35" t="str">
        <f t="shared" ca="1" si="23"/>
        <v/>
      </c>
      <c r="G1419" s="3"/>
      <c r="H1419" s="23"/>
      <c r="I1419" s="3"/>
      <c r="J1419" s="3"/>
      <c r="K1419" s="3"/>
      <c r="Q1419"/>
      <c r="R1419" s="3" t="str">
        <f>'New Material Details'!K1420</f>
        <v>Bhatan Steel Recycling</v>
      </c>
      <c r="S1419" s="2">
        <f>'Booking Management'!Q1415</f>
        <v>0</v>
      </c>
    </row>
    <row r="1420" spans="1:19">
      <c r="A1420" s="23">
        <f>'Booking Management'!A1416</f>
        <v>0</v>
      </c>
      <c r="B1420" s="33" t="str">
        <f>IF('Booking Management'!B1416&lt;&gt;"",'Booking Management'!B1416,"")</f>
        <v/>
      </c>
      <c r="C1420" s="34" t="str">
        <f>IF('Booking Management'!T1416&lt;&gt;"",'Booking Management'!T1416,"")</f>
        <v/>
      </c>
      <c r="D1420" s="35" t="str">
        <f t="shared" ca="1" si="23"/>
        <v/>
      </c>
      <c r="G1420" s="3"/>
      <c r="H1420" s="23"/>
      <c r="I1420" s="3"/>
      <c r="J1420" s="3"/>
      <c r="K1420" s="3"/>
      <c r="Q1420"/>
      <c r="R1420" s="3" t="str">
        <f>'New Material Details'!K1421</f>
        <v>Serve Copper Recycling</v>
      </c>
      <c r="S1420" s="2">
        <f>'Booking Management'!Q1416</f>
        <v>0</v>
      </c>
    </row>
    <row r="1421" spans="1:19">
      <c r="A1421" s="23">
        <f>'Booking Management'!A1417</f>
        <v>0</v>
      </c>
      <c r="B1421" s="33" t="str">
        <f>IF('Booking Management'!B1417&lt;&gt;"",'Booking Management'!B1417,"")</f>
        <v/>
      </c>
      <c r="C1421" s="34" t="str">
        <f>IF('Booking Management'!T1417&lt;&gt;"",'Booking Management'!T1417,"")</f>
        <v/>
      </c>
      <c r="D1421" s="35" t="str">
        <f t="shared" ca="1" si="23"/>
        <v/>
      </c>
      <c r="G1421" s="3"/>
      <c r="H1421" s="23"/>
      <c r="I1421" s="3"/>
      <c r="J1421" s="3"/>
      <c r="K1421" s="3"/>
      <c r="Q1421"/>
      <c r="R1421" s="3" t="str">
        <f>'New Material Details'!K1422</f>
        <v>Ratan Aluminium Recycling</v>
      </c>
      <c r="S1421" s="2">
        <f>'Booking Management'!Q1417</f>
        <v>0</v>
      </c>
    </row>
    <row r="1422" spans="1:19">
      <c r="A1422" s="23">
        <f>'Booking Management'!A1418</f>
        <v>0</v>
      </c>
      <c r="B1422" s="33" t="str">
        <f>IF('Booking Management'!B1418&lt;&gt;"",'Booking Management'!B1418,"")</f>
        <v/>
      </c>
      <c r="C1422" s="34" t="str">
        <f>IF('Booking Management'!T1418&lt;&gt;"",'Booking Management'!T1418,"")</f>
        <v/>
      </c>
      <c r="D1422" s="35" t="str">
        <f t="shared" ca="1" si="23"/>
        <v/>
      </c>
      <c r="G1422" s="3"/>
      <c r="H1422" s="23"/>
      <c r="I1422" s="3"/>
      <c r="J1422" s="3"/>
      <c r="K1422" s="3"/>
      <c r="Q1422"/>
      <c r="R1422" s="3" t="str">
        <f>'New Material Details'!K1423</f>
        <v>Bhatan Steel Recycling</v>
      </c>
      <c r="S1422" s="2">
        <f>'Booking Management'!Q1418</f>
        <v>0</v>
      </c>
    </row>
    <row r="1423" spans="1:19">
      <c r="A1423" s="23">
        <f>'Booking Management'!A1419</f>
        <v>0</v>
      </c>
      <c r="B1423" s="33" t="str">
        <f>IF('Booking Management'!B1419&lt;&gt;"",'Booking Management'!B1419,"")</f>
        <v/>
      </c>
      <c r="C1423" s="34" t="str">
        <f>IF('Booking Management'!T1419&lt;&gt;"",'Booking Management'!T1419,"")</f>
        <v/>
      </c>
      <c r="D1423" s="35" t="str">
        <f t="shared" ca="1" si="23"/>
        <v/>
      </c>
      <c r="G1423" s="3"/>
      <c r="H1423" s="23"/>
      <c r="I1423" s="3"/>
      <c r="J1423" s="3"/>
      <c r="K1423" s="3"/>
      <c r="Q1423"/>
      <c r="R1423" s="3" t="str">
        <f>'New Material Details'!K1424</f>
        <v>Serve Copper Recycling</v>
      </c>
      <c r="S1423" s="2">
        <f>'Booking Management'!Q1419</f>
        <v>0</v>
      </c>
    </row>
    <row r="1424" spans="1:19">
      <c r="A1424" s="23">
        <f>'Booking Management'!A1420</f>
        <v>0</v>
      </c>
      <c r="B1424" s="33" t="str">
        <f>IF('Booking Management'!B1420&lt;&gt;"",'Booking Management'!B1420,"")</f>
        <v/>
      </c>
      <c r="C1424" s="34" t="str">
        <f>IF('Booking Management'!T1420&lt;&gt;"",'Booking Management'!T1420,"")</f>
        <v/>
      </c>
      <c r="D1424" s="35" t="str">
        <f t="shared" ca="1" si="23"/>
        <v/>
      </c>
      <c r="G1424" s="3"/>
      <c r="H1424" s="23"/>
      <c r="I1424" s="3"/>
      <c r="J1424" s="3"/>
      <c r="K1424" s="3"/>
      <c r="Q1424"/>
      <c r="R1424" s="3" t="str">
        <f>'New Material Details'!K1425</f>
        <v>Ratan Aluminium Recycling</v>
      </c>
      <c r="S1424" s="2">
        <f>'Booking Management'!Q1420</f>
        <v>0</v>
      </c>
    </row>
    <row r="1425" spans="1:19">
      <c r="A1425" s="23">
        <f>'Booking Management'!A1421</f>
        <v>0</v>
      </c>
      <c r="B1425" s="33" t="str">
        <f>IF('Booking Management'!B1421&lt;&gt;"",'Booking Management'!B1421,"")</f>
        <v/>
      </c>
      <c r="C1425" s="34" t="str">
        <f>IF('Booking Management'!T1421&lt;&gt;"",'Booking Management'!T1421,"")</f>
        <v/>
      </c>
      <c r="D1425" s="35" t="str">
        <f t="shared" ca="1" si="23"/>
        <v/>
      </c>
      <c r="G1425" s="3"/>
      <c r="H1425" s="23"/>
      <c r="I1425" s="3"/>
      <c r="J1425" s="3"/>
      <c r="K1425" s="3"/>
      <c r="Q1425"/>
      <c r="R1425" s="3" t="str">
        <f>'New Material Details'!K1426</f>
        <v>Bhatan Steel Recycling</v>
      </c>
      <c r="S1425" s="2">
        <f>'Booking Management'!Q1421</f>
        <v>0</v>
      </c>
    </row>
    <row r="1426" spans="1:19">
      <c r="A1426" s="23">
        <f>'Booking Management'!A1422</f>
        <v>0</v>
      </c>
      <c r="B1426" s="33" t="str">
        <f>IF('Booking Management'!B1422&lt;&gt;"",'Booking Management'!B1422,"")</f>
        <v/>
      </c>
      <c r="C1426" s="34" t="str">
        <f>IF('Booking Management'!T1422&lt;&gt;"",'Booking Management'!T1422,"")</f>
        <v/>
      </c>
      <c r="D1426" s="35" t="str">
        <f t="shared" ca="1" si="23"/>
        <v/>
      </c>
      <c r="G1426" s="3"/>
      <c r="H1426" s="23"/>
      <c r="I1426" s="3"/>
      <c r="J1426" s="3"/>
      <c r="K1426" s="3"/>
      <c r="Q1426"/>
      <c r="R1426" s="3" t="str">
        <f>'New Material Details'!K1427</f>
        <v>Serve Copper Recycling</v>
      </c>
      <c r="S1426" s="2">
        <f>'Booking Management'!Q1422</f>
        <v>0</v>
      </c>
    </row>
    <row r="1427" spans="1:19">
      <c r="A1427" s="23">
        <f>'Booking Management'!A1423</f>
        <v>0</v>
      </c>
      <c r="B1427" s="33" t="str">
        <f>IF('Booking Management'!B1423&lt;&gt;"",'Booking Management'!B1423,"")</f>
        <v/>
      </c>
      <c r="C1427" s="34" t="str">
        <f>IF('Booking Management'!T1423&lt;&gt;"",'Booking Management'!T1423,"")</f>
        <v/>
      </c>
      <c r="D1427" s="35" t="str">
        <f t="shared" ca="1" si="23"/>
        <v/>
      </c>
      <c r="G1427" s="3"/>
      <c r="H1427" s="23"/>
      <c r="I1427" s="3"/>
      <c r="J1427" s="3"/>
      <c r="K1427" s="3"/>
      <c r="Q1427"/>
      <c r="R1427" s="3" t="str">
        <f>'New Material Details'!K1428</f>
        <v>Ratan Aluminium Recycling</v>
      </c>
      <c r="S1427" s="2">
        <f>'Booking Management'!Q1423</f>
        <v>0</v>
      </c>
    </row>
    <row r="1428" spans="1:19">
      <c r="A1428" s="23">
        <f>'Booking Management'!A1424</f>
        <v>0</v>
      </c>
      <c r="B1428" s="33" t="str">
        <f>IF('Booking Management'!B1424&lt;&gt;"",'Booking Management'!B1424,"")</f>
        <v/>
      </c>
      <c r="C1428" s="34" t="str">
        <f>IF('Booking Management'!T1424&lt;&gt;"",'Booking Management'!T1424,"")</f>
        <v/>
      </c>
      <c r="D1428" s="35" t="str">
        <f t="shared" ca="1" si="23"/>
        <v/>
      </c>
      <c r="G1428" s="3"/>
      <c r="H1428" s="23"/>
      <c r="I1428" s="3"/>
      <c r="J1428" s="3"/>
      <c r="K1428" s="3"/>
      <c r="Q1428"/>
      <c r="R1428" s="3" t="str">
        <f>'New Material Details'!K1429</f>
        <v>Bhatan Steel Recycling</v>
      </c>
      <c r="S1428" s="2">
        <f>'Booking Management'!Q1424</f>
        <v>0</v>
      </c>
    </row>
    <row r="1429" spans="1:19">
      <c r="A1429" s="23">
        <f>'Booking Management'!A1425</f>
        <v>0</v>
      </c>
      <c r="B1429" s="33" t="str">
        <f>IF('Booking Management'!B1425&lt;&gt;"",'Booking Management'!B1425,"")</f>
        <v/>
      </c>
      <c r="C1429" s="34" t="str">
        <f>IF('Booking Management'!T1425&lt;&gt;"",'Booking Management'!T1425,"")</f>
        <v/>
      </c>
      <c r="D1429" s="35" t="str">
        <f t="shared" ca="1" si="23"/>
        <v/>
      </c>
      <c r="G1429" s="3"/>
      <c r="H1429" s="23"/>
      <c r="I1429" s="3"/>
      <c r="J1429" s="3"/>
      <c r="K1429" s="3"/>
      <c r="Q1429"/>
      <c r="R1429" s="3" t="str">
        <f>'New Material Details'!K1430</f>
        <v>Serve Copper Recycling</v>
      </c>
      <c r="S1429" s="2">
        <f>'Booking Management'!Q1425</f>
        <v>0</v>
      </c>
    </row>
    <row r="1430" spans="1:19">
      <c r="A1430" s="23">
        <f>'Booking Management'!A1426</f>
        <v>0</v>
      </c>
      <c r="B1430" s="33" t="str">
        <f>IF('Booking Management'!B1426&lt;&gt;"",'Booking Management'!B1426,"")</f>
        <v/>
      </c>
      <c r="C1430" s="34" t="str">
        <f>IF('Booking Management'!T1426&lt;&gt;"",'Booking Management'!T1426,"")</f>
        <v/>
      </c>
      <c r="D1430" s="35" t="str">
        <f t="shared" ca="1" si="23"/>
        <v/>
      </c>
      <c r="G1430" s="3"/>
      <c r="H1430" s="23"/>
      <c r="I1430" s="3"/>
      <c r="J1430" s="3"/>
      <c r="K1430" s="3"/>
      <c r="Q1430"/>
      <c r="R1430" s="3" t="str">
        <f>'New Material Details'!K1431</f>
        <v>Ratan Aluminium Recycling</v>
      </c>
      <c r="S1430" s="2">
        <f>'Booking Management'!Q1426</f>
        <v>0</v>
      </c>
    </row>
    <row r="1431" spans="1:19">
      <c r="A1431" s="23">
        <f>'Booking Management'!A1427</f>
        <v>0</v>
      </c>
      <c r="B1431" s="33" t="str">
        <f>IF('Booking Management'!B1427&lt;&gt;"",'Booking Management'!B1427,"")</f>
        <v/>
      </c>
      <c r="C1431" s="34" t="str">
        <f>IF('Booking Management'!T1427&lt;&gt;"",'Booking Management'!T1427,"")</f>
        <v/>
      </c>
      <c r="D1431" s="35" t="str">
        <f t="shared" ca="1" si="23"/>
        <v/>
      </c>
      <c r="G1431" s="3"/>
      <c r="H1431" s="23"/>
      <c r="I1431" s="3"/>
      <c r="J1431" s="3"/>
      <c r="K1431" s="3"/>
      <c r="Q1431"/>
      <c r="R1431" s="3" t="str">
        <f>'New Material Details'!K1432</f>
        <v>Bhatan Steel Recycling</v>
      </c>
      <c r="S1431" s="2">
        <f>'Booking Management'!Q1427</f>
        <v>0</v>
      </c>
    </row>
    <row r="1432" spans="1:19">
      <c r="A1432" s="23">
        <f>'Booking Management'!A1428</f>
        <v>0</v>
      </c>
      <c r="B1432" s="33" t="str">
        <f>IF('Booking Management'!B1428&lt;&gt;"",'Booking Management'!B1428,"")</f>
        <v/>
      </c>
      <c r="C1432" s="34" t="str">
        <f>IF('Booking Management'!T1428&lt;&gt;"",'Booking Management'!T1428,"")</f>
        <v/>
      </c>
      <c r="D1432" s="35" t="str">
        <f t="shared" ca="1" si="23"/>
        <v/>
      </c>
      <c r="G1432" s="3"/>
      <c r="H1432" s="23"/>
      <c r="I1432" s="3"/>
      <c r="J1432" s="3"/>
      <c r="K1432" s="3"/>
      <c r="Q1432"/>
      <c r="R1432" s="3" t="str">
        <f>'New Material Details'!K1433</f>
        <v>Serve Copper Recycling</v>
      </c>
      <c r="S1432" s="2">
        <f>'Booking Management'!Q1428</f>
        <v>0</v>
      </c>
    </row>
    <row r="1433" spans="1:19">
      <c r="A1433" s="23">
        <f>'Booking Management'!A1429</f>
        <v>0</v>
      </c>
      <c r="B1433" s="33" t="str">
        <f>IF('Booking Management'!B1429&lt;&gt;"",'Booking Management'!B1429,"")</f>
        <v/>
      </c>
      <c r="C1433" s="34" t="str">
        <f>IF('Booking Management'!T1429&lt;&gt;"",'Booking Management'!T1429,"")</f>
        <v/>
      </c>
      <c r="D1433" s="35" t="str">
        <f t="shared" ca="1" si="23"/>
        <v/>
      </c>
      <c r="G1433" s="3"/>
      <c r="H1433" s="23"/>
      <c r="I1433" s="3"/>
      <c r="J1433" s="3"/>
      <c r="K1433" s="3"/>
      <c r="Q1433"/>
      <c r="R1433" s="3" t="str">
        <f>'New Material Details'!K1434</f>
        <v>Ratan Aluminium Recycling</v>
      </c>
      <c r="S1433" s="2">
        <f>'Booking Management'!Q1429</f>
        <v>0</v>
      </c>
    </row>
    <row r="1434" spans="1:19">
      <c r="A1434" s="23">
        <f>'Booking Management'!A1430</f>
        <v>0</v>
      </c>
      <c r="B1434" s="33" t="str">
        <f>IF('Booking Management'!B1430&lt;&gt;"",'Booking Management'!B1430,"")</f>
        <v/>
      </c>
      <c r="C1434" s="34" t="str">
        <f>IF('Booking Management'!T1430&lt;&gt;"",'Booking Management'!T1430,"")</f>
        <v/>
      </c>
      <c r="D1434" s="35" t="str">
        <f t="shared" ca="1" si="23"/>
        <v/>
      </c>
      <c r="G1434" s="3"/>
      <c r="H1434" s="23"/>
      <c r="I1434" s="3"/>
      <c r="J1434" s="3"/>
      <c r="K1434" s="3"/>
      <c r="Q1434"/>
      <c r="R1434" s="3" t="str">
        <f>'New Material Details'!K1435</f>
        <v>Bhatan Steel Recycling</v>
      </c>
      <c r="S1434" s="2">
        <f>'Booking Management'!Q1430</f>
        <v>0</v>
      </c>
    </row>
    <row r="1435" spans="1:19">
      <c r="A1435" s="23">
        <f>'Booking Management'!A1431</f>
        <v>0</v>
      </c>
      <c r="B1435" s="33" t="str">
        <f>IF('Booking Management'!B1431&lt;&gt;"",'Booking Management'!B1431,"")</f>
        <v/>
      </c>
      <c r="C1435" s="34" t="str">
        <f>IF('Booking Management'!T1431&lt;&gt;"",'Booking Management'!T1431,"")</f>
        <v/>
      </c>
      <c r="D1435" s="35" t="str">
        <f t="shared" ca="1" si="23"/>
        <v/>
      </c>
      <c r="G1435" s="3"/>
      <c r="H1435" s="23"/>
      <c r="I1435" s="3"/>
      <c r="J1435" s="3"/>
      <c r="K1435" s="3"/>
      <c r="Q1435"/>
      <c r="R1435" s="3" t="str">
        <f>'New Material Details'!K1436</f>
        <v>Serve Copper Recycling</v>
      </c>
      <c r="S1435" s="2">
        <f>'Booking Management'!Q1431</f>
        <v>0</v>
      </c>
    </row>
    <row r="1436" spans="1:19">
      <c r="A1436" s="23">
        <f>'Booking Management'!A1432</f>
        <v>0</v>
      </c>
      <c r="B1436" s="33" t="str">
        <f>IF('Booking Management'!B1432&lt;&gt;"",'Booking Management'!B1432,"")</f>
        <v/>
      </c>
      <c r="C1436" s="34" t="str">
        <f>IF('Booking Management'!T1432&lt;&gt;"",'Booking Management'!T1432,"")</f>
        <v/>
      </c>
      <c r="D1436" s="35" t="str">
        <f t="shared" ca="1" si="23"/>
        <v/>
      </c>
      <c r="G1436" s="3"/>
      <c r="H1436" s="23"/>
      <c r="I1436" s="3"/>
      <c r="J1436" s="3"/>
      <c r="K1436" s="3"/>
      <c r="Q1436"/>
      <c r="R1436" s="3" t="str">
        <f>'New Material Details'!K1437</f>
        <v>Ratan Aluminium Recycling</v>
      </c>
      <c r="S1436" s="2">
        <f>'Booking Management'!Q1432</f>
        <v>0</v>
      </c>
    </row>
    <row r="1437" spans="1:19">
      <c r="A1437" s="23">
        <f>'Booking Management'!A1433</f>
        <v>0</v>
      </c>
      <c r="B1437" s="33" t="str">
        <f>IF('Booking Management'!B1433&lt;&gt;"",'Booking Management'!B1433,"")</f>
        <v/>
      </c>
      <c r="C1437" s="34" t="str">
        <f>IF('Booking Management'!T1433&lt;&gt;"",'Booking Management'!T1433,"")</f>
        <v/>
      </c>
      <c r="D1437" s="35" t="str">
        <f t="shared" ca="1" si="23"/>
        <v/>
      </c>
      <c r="G1437" s="3"/>
      <c r="H1437" s="23"/>
      <c r="I1437" s="3"/>
      <c r="J1437" s="3"/>
      <c r="K1437" s="3"/>
      <c r="Q1437"/>
      <c r="R1437" s="3" t="str">
        <f>'New Material Details'!K1438</f>
        <v>Bhatan Steel Recycling</v>
      </c>
      <c r="S1437" s="2">
        <f>'Booking Management'!Q1433</f>
        <v>0</v>
      </c>
    </row>
    <row r="1438" spans="1:19">
      <c r="A1438" s="23">
        <f>'Booking Management'!A1434</f>
        <v>0</v>
      </c>
      <c r="B1438" s="33" t="str">
        <f>IF('Booking Management'!B1434&lt;&gt;"",'Booking Management'!B1434,"")</f>
        <v/>
      </c>
      <c r="C1438" s="34" t="str">
        <f>IF('Booking Management'!T1434&lt;&gt;"",'Booking Management'!T1434,"")</f>
        <v/>
      </c>
      <c r="D1438" s="35" t="str">
        <f t="shared" ca="1" si="23"/>
        <v/>
      </c>
      <c r="G1438" s="3"/>
      <c r="H1438" s="23"/>
      <c r="I1438" s="3"/>
      <c r="J1438" s="3"/>
      <c r="K1438" s="3"/>
      <c r="Q1438"/>
      <c r="R1438" s="3" t="str">
        <f>'New Material Details'!K1439</f>
        <v>Serve Copper Recycling</v>
      </c>
      <c r="S1438" s="2">
        <f>'Booking Management'!Q1434</f>
        <v>0</v>
      </c>
    </row>
    <row r="1439" spans="1:19">
      <c r="A1439" s="23">
        <f>'Booking Management'!A1435</f>
        <v>0</v>
      </c>
      <c r="B1439" s="33" t="str">
        <f>IF('Booking Management'!B1435&lt;&gt;"",'Booking Management'!B1435,"")</f>
        <v/>
      </c>
      <c r="C1439" s="34" t="str">
        <f>IF('Booking Management'!T1435&lt;&gt;"",'Booking Management'!T1435,"")</f>
        <v/>
      </c>
      <c r="D1439" s="35" t="str">
        <f t="shared" ca="1" si="23"/>
        <v/>
      </c>
      <c r="G1439" s="3"/>
      <c r="H1439" s="23"/>
      <c r="I1439" s="3"/>
      <c r="J1439" s="3"/>
      <c r="K1439" s="3"/>
      <c r="Q1439"/>
      <c r="R1439" s="3" t="str">
        <f>'New Material Details'!K1440</f>
        <v>Ratan Aluminium Recycling</v>
      </c>
      <c r="S1439" s="2">
        <f>'Booking Management'!Q1435</f>
        <v>0</v>
      </c>
    </row>
    <row r="1440" spans="1:19">
      <c r="A1440" s="23">
        <f>'Booking Management'!A1436</f>
        <v>0</v>
      </c>
      <c r="B1440" s="33" t="str">
        <f>IF('Booking Management'!B1436&lt;&gt;"",'Booking Management'!B1436,"")</f>
        <v/>
      </c>
      <c r="C1440" s="34" t="str">
        <f>IF('Booking Management'!T1436&lt;&gt;"",'Booking Management'!T1436,"")</f>
        <v/>
      </c>
      <c r="D1440" s="35" t="str">
        <f t="shared" ca="1" si="23"/>
        <v/>
      </c>
      <c r="G1440" s="3"/>
      <c r="H1440" s="23"/>
      <c r="I1440" s="3"/>
      <c r="J1440" s="3"/>
      <c r="K1440" s="3"/>
      <c r="Q1440"/>
      <c r="R1440" s="3" t="str">
        <f>'New Material Details'!K1441</f>
        <v>Bhatan Steel Recycling</v>
      </c>
      <c r="S1440" s="2">
        <f>'Booking Management'!Q1436</f>
        <v>0</v>
      </c>
    </row>
    <row r="1441" spans="1:19">
      <c r="A1441" s="23">
        <f>'Booking Management'!A1437</f>
        <v>0</v>
      </c>
      <c r="B1441" s="33" t="str">
        <f>IF('Booking Management'!B1437&lt;&gt;"",'Booking Management'!B1437,"")</f>
        <v/>
      </c>
      <c r="C1441" s="34" t="str">
        <f>IF('Booking Management'!T1437&lt;&gt;"",'Booking Management'!T1437,"")</f>
        <v/>
      </c>
      <c r="D1441" s="35" t="str">
        <f t="shared" ca="1" si="23"/>
        <v/>
      </c>
      <c r="G1441" s="3"/>
      <c r="H1441" s="23"/>
      <c r="I1441" s="3"/>
      <c r="J1441" s="3"/>
      <c r="K1441" s="3"/>
      <c r="Q1441"/>
      <c r="R1441" s="3" t="str">
        <f>'New Material Details'!K1442</f>
        <v>Serve Copper Recycling</v>
      </c>
      <c r="S1441" s="2">
        <f>'Booking Management'!Q1437</f>
        <v>0</v>
      </c>
    </row>
    <row r="1442" spans="1:19">
      <c r="A1442" s="23">
        <f>'Booking Management'!A1438</f>
        <v>0</v>
      </c>
      <c r="B1442" s="33" t="str">
        <f>IF('Booking Management'!B1438&lt;&gt;"",'Booking Management'!B1438,"")</f>
        <v/>
      </c>
      <c r="C1442" s="34" t="str">
        <f>IF('Booking Management'!T1438&lt;&gt;"",'Booking Management'!T1438,"")</f>
        <v/>
      </c>
      <c r="D1442" s="35" t="str">
        <f t="shared" ca="1" si="23"/>
        <v/>
      </c>
      <c r="G1442" s="3"/>
      <c r="H1442" s="23"/>
      <c r="I1442" s="3"/>
      <c r="J1442" s="3"/>
      <c r="K1442" s="3"/>
      <c r="Q1442"/>
      <c r="R1442" s="3" t="str">
        <f>'New Material Details'!K1443</f>
        <v>Ratan Aluminium Recycling</v>
      </c>
      <c r="S1442" s="2">
        <f>'Booking Management'!Q1438</f>
        <v>0</v>
      </c>
    </row>
    <row r="1443" spans="1:19">
      <c r="A1443" s="23">
        <f>'Booking Management'!A1439</f>
        <v>0</v>
      </c>
      <c r="B1443" s="33" t="str">
        <f>IF('Booking Management'!B1439&lt;&gt;"",'Booking Management'!B1439,"")</f>
        <v/>
      </c>
      <c r="C1443" s="34" t="str">
        <f>IF('Booking Management'!T1439&lt;&gt;"",'Booking Management'!T1439,"")</f>
        <v/>
      </c>
      <c r="D1443" s="35" t="str">
        <f t="shared" ca="1" si="23"/>
        <v/>
      </c>
      <c r="G1443" s="3"/>
      <c r="H1443" s="23"/>
      <c r="I1443" s="3"/>
      <c r="J1443" s="3"/>
      <c r="K1443" s="3"/>
      <c r="Q1443"/>
      <c r="R1443" s="3" t="str">
        <f>'New Material Details'!K1444</f>
        <v>Bhatan Steel Recycling</v>
      </c>
      <c r="S1443" s="2">
        <f>'Booking Management'!Q1439</f>
        <v>0</v>
      </c>
    </row>
    <row r="1444" spans="1:19">
      <c r="A1444" s="23">
        <f>'Booking Management'!A1440</f>
        <v>0</v>
      </c>
      <c r="B1444" s="33" t="str">
        <f>IF('Booking Management'!B1440&lt;&gt;"",'Booking Management'!B1440,"")</f>
        <v/>
      </c>
      <c r="C1444" s="34" t="str">
        <f>IF('Booking Management'!T1440&lt;&gt;"",'Booking Management'!T1440,"")</f>
        <v/>
      </c>
      <c r="D1444" s="35" t="str">
        <f t="shared" ca="1" si="23"/>
        <v/>
      </c>
      <c r="G1444" s="3"/>
      <c r="H1444" s="23"/>
      <c r="I1444" s="3"/>
      <c r="J1444" s="3"/>
      <c r="K1444" s="3"/>
      <c r="Q1444"/>
      <c r="R1444" s="3" t="str">
        <f>'New Material Details'!K1445</f>
        <v>Serve Copper Recycling</v>
      </c>
      <c r="S1444" s="2">
        <f>'Booking Management'!Q1440</f>
        <v>0</v>
      </c>
    </row>
    <row r="1445" spans="1:19">
      <c r="A1445" s="23">
        <f>'Booking Management'!A1441</f>
        <v>0</v>
      </c>
      <c r="B1445" s="33" t="str">
        <f>IF('Booking Management'!B1441&lt;&gt;"",'Booking Management'!B1441,"")</f>
        <v/>
      </c>
      <c r="C1445" s="34" t="str">
        <f>IF('Booking Management'!T1441&lt;&gt;"",'Booking Management'!T1441,"")</f>
        <v/>
      </c>
      <c r="D1445" s="35" t="str">
        <f t="shared" ca="1" si="23"/>
        <v/>
      </c>
      <c r="G1445" s="3"/>
      <c r="H1445" s="23"/>
      <c r="I1445" s="3"/>
      <c r="J1445" s="3"/>
      <c r="K1445" s="3"/>
      <c r="Q1445"/>
      <c r="R1445" s="3" t="str">
        <f>'New Material Details'!K1446</f>
        <v>Ratan Aluminium Recycling</v>
      </c>
      <c r="S1445" s="2">
        <f>'Booking Management'!Q1441</f>
        <v>0</v>
      </c>
    </row>
    <row r="1446" spans="1:19">
      <c r="A1446" s="23">
        <f>'Booking Management'!A1442</f>
        <v>0</v>
      </c>
      <c r="B1446" s="33" t="str">
        <f>IF('Booking Management'!B1442&lt;&gt;"",'Booking Management'!B1442,"")</f>
        <v/>
      </c>
      <c r="C1446" s="34" t="str">
        <f>IF('Booking Management'!T1442&lt;&gt;"",'Booking Management'!T1442,"")</f>
        <v/>
      </c>
      <c r="D1446" s="35" t="str">
        <f t="shared" ca="1" si="23"/>
        <v/>
      </c>
      <c r="G1446" s="3"/>
      <c r="H1446" s="23"/>
      <c r="I1446" s="3"/>
      <c r="J1446" s="3"/>
      <c r="K1446" s="3"/>
      <c r="Q1446"/>
      <c r="R1446" s="3" t="str">
        <f>'New Material Details'!K1447</f>
        <v>Bhatan Steel Recycling</v>
      </c>
      <c r="S1446" s="2">
        <f>'Booking Management'!Q1442</f>
        <v>0</v>
      </c>
    </row>
    <row r="1447" spans="1:19">
      <c r="A1447" s="23">
        <f>'Booking Management'!A1443</f>
        <v>0</v>
      </c>
      <c r="B1447" s="33" t="str">
        <f>IF('Booking Management'!B1443&lt;&gt;"",'Booking Management'!B1443,"")</f>
        <v/>
      </c>
      <c r="C1447" s="34" t="str">
        <f>IF('Booking Management'!T1443&lt;&gt;"",'Booking Management'!T1443,"")</f>
        <v/>
      </c>
      <c r="D1447" s="35" t="str">
        <f t="shared" ca="1" si="23"/>
        <v/>
      </c>
      <c r="G1447" s="3"/>
      <c r="H1447" s="23"/>
      <c r="I1447" s="3"/>
      <c r="J1447" s="3"/>
      <c r="K1447" s="3"/>
      <c r="Q1447"/>
      <c r="R1447" s="3" t="str">
        <f>'New Material Details'!K1448</f>
        <v>Serve Copper Recycling</v>
      </c>
      <c r="S1447" s="2">
        <f>'Booking Management'!Q1443</f>
        <v>0</v>
      </c>
    </row>
    <row r="1448" spans="1:19">
      <c r="A1448" s="23">
        <f>'Booking Management'!A1444</f>
        <v>0</v>
      </c>
      <c r="B1448" s="33" t="str">
        <f>IF('Booking Management'!B1444&lt;&gt;"",'Booking Management'!B1444,"")</f>
        <v/>
      </c>
      <c r="C1448" s="34" t="str">
        <f>IF('Booking Management'!T1444&lt;&gt;"",'Booking Management'!T1444,"")</f>
        <v/>
      </c>
      <c r="D1448" s="35" t="str">
        <f t="shared" ca="1" si="23"/>
        <v/>
      </c>
      <c r="G1448" s="3"/>
      <c r="H1448" s="23"/>
      <c r="I1448" s="3"/>
      <c r="J1448" s="3"/>
      <c r="K1448" s="3"/>
      <c r="Q1448"/>
      <c r="R1448" s="3" t="str">
        <f>'New Material Details'!K1449</f>
        <v>Ratan Aluminium Recycling</v>
      </c>
      <c r="S1448" s="2">
        <f>'Booking Management'!Q1444</f>
        <v>0</v>
      </c>
    </row>
    <row r="1449" spans="1:19">
      <c r="A1449" s="23">
        <f>'Booking Management'!A1445</f>
        <v>0</v>
      </c>
      <c r="B1449" s="33" t="str">
        <f>IF('Booking Management'!B1445&lt;&gt;"",'Booking Management'!B1445,"")</f>
        <v/>
      </c>
      <c r="C1449" s="34" t="str">
        <f>IF('Booking Management'!T1445&lt;&gt;"",'Booking Management'!T1445,"")</f>
        <v/>
      </c>
      <c r="D1449" s="35" t="str">
        <f t="shared" ca="1" si="23"/>
        <v/>
      </c>
      <c r="G1449" s="3"/>
      <c r="H1449" s="23"/>
      <c r="I1449" s="3"/>
      <c r="J1449" s="3"/>
      <c r="K1449" s="3"/>
      <c r="Q1449"/>
      <c r="R1449" s="3" t="str">
        <f>'New Material Details'!K1450</f>
        <v>Bhatan Steel Recycling</v>
      </c>
      <c r="S1449" s="2">
        <f>'Booking Management'!Q1445</f>
        <v>0</v>
      </c>
    </row>
    <row r="1450" spans="1:19">
      <c r="A1450" s="23">
        <f>'Booking Management'!A1446</f>
        <v>0</v>
      </c>
      <c r="B1450" s="33" t="str">
        <f>IF('Booking Management'!B1446&lt;&gt;"",'Booking Management'!B1446,"")</f>
        <v/>
      </c>
      <c r="C1450" s="34" t="str">
        <f>IF('Booking Management'!T1446&lt;&gt;"",'Booking Management'!T1446,"")</f>
        <v/>
      </c>
      <c r="D1450" s="35" t="str">
        <f t="shared" ca="1" si="23"/>
        <v/>
      </c>
      <c r="G1450" s="3"/>
      <c r="H1450" s="23"/>
      <c r="I1450" s="3"/>
      <c r="J1450" s="3"/>
      <c r="K1450" s="3"/>
      <c r="Q1450"/>
      <c r="R1450" s="3" t="str">
        <f>'New Material Details'!K1451</f>
        <v>Serve Copper Recycling</v>
      </c>
      <c r="S1450" s="2">
        <f>'Booking Management'!Q1446</f>
        <v>0</v>
      </c>
    </row>
    <row r="1451" spans="1:19">
      <c r="A1451" s="23">
        <f>'Booking Management'!A1447</f>
        <v>0</v>
      </c>
      <c r="B1451" s="33" t="str">
        <f>IF('Booking Management'!B1447&lt;&gt;"",'Booking Management'!B1447,"")</f>
        <v/>
      </c>
      <c r="C1451" s="34" t="str">
        <f>IF('Booking Management'!T1447&lt;&gt;"",'Booking Management'!T1447,"")</f>
        <v/>
      </c>
      <c r="D1451" s="35" t="str">
        <f t="shared" ca="1" si="23"/>
        <v/>
      </c>
      <c r="G1451" s="3"/>
      <c r="H1451" s="23"/>
      <c r="I1451" s="3"/>
      <c r="J1451" s="3"/>
      <c r="K1451" s="3"/>
      <c r="Q1451"/>
      <c r="R1451" s="3" t="str">
        <f>'New Material Details'!K1452</f>
        <v>Ratan Aluminium Recycling</v>
      </c>
      <c r="S1451" s="2">
        <f>'Booking Management'!Q1447</f>
        <v>0</v>
      </c>
    </row>
    <row r="1452" spans="1:19">
      <c r="A1452" s="23">
        <f>'Booking Management'!A1448</f>
        <v>0</v>
      </c>
      <c r="B1452" s="33" t="str">
        <f>IF('Booking Management'!B1448&lt;&gt;"",'Booking Management'!B1448,"")</f>
        <v/>
      </c>
      <c r="C1452" s="34" t="str">
        <f>IF('Booking Management'!T1448&lt;&gt;"",'Booking Management'!T1448,"")</f>
        <v/>
      </c>
      <c r="D1452" s="35" t="str">
        <f t="shared" ca="1" si="23"/>
        <v/>
      </c>
      <c r="G1452" s="3"/>
      <c r="H1452" s="23"/>
      <c r="I1452" s="3"/>
      <c r="J1452" s="3"/>
      <c r="K1452" s="3"/>
      <c r="Q1452"/>
      <c r="R1452" s="3" t="str">
        <f>'New Material Details'!K1453</f>
        <v>Bhatan Steel Recycling</v>
      </c>
      <c r="S1452" s="2">
        <f>'Booking Management'!Q1448</f>
        <v>0</v>
      </c>
    </row>
    <row r="1453" spans="1:19">
      <c r="A1453" s="23">
        <f>'Booking Management'!A1449</f>
        <v>0</v>
      </c>
      <c r="B1453" s="33" t="str">
        <f>IF('Booking Management'!B1449&lt;&gt;"",'Booking Management'!B1449,"")</f>
        <v/>
      </c>
      <c r="C1453" s="34" t="str">
        <f>IF('Booking Management'!T1449&lt;&gt;"",'Booking Management'!T1449,"")</f>
        <v/>
      </c>
      <c r="D1453" s="35" t="str">
        <f t="shared" ca="1" si="23"/>
        <v/>
      </c>
      <c r="G1453" s="3"/>
      <c r="H1453" s="23"/>
      <c r="I1453" s="3"/>
      <c r="J1453" s="3"/>
      <c r="K1453" s="3"/>
      <c r="Q1453"/>
      <c r="R1453" s="3" t="str">
        <f>'New Material Details'!K1454</f>
        <v>Serve Copper Recycling</v>
      </c>
      <c r="S1453" s="2">
        <f>'Booking Management'!Q1449</f>
        <v>0</v>
      </c>
    </row>
    <row r="1454" spans="1:19">
      <c r="A1454" s="23">
        <f>'Booking Management'!A1450</f>
        <v>0</v>
      </c>
      <c r="B1454" s="33" t="str">
        <f>IF('Booking Management'!B1450&lt;&gt;"",'Booking Management'!B1450,"")</f>
        <v/>
      </c>
      <c r="C1454" s="34" t="str">
        <f>IF('Booking Management'!T1450&lt;&gt;"",'Booking Management'!T1450,"")</f>
        <v/>
      </c>
      <c r="D1454" s="35" t="str">
        <f t="shared" ca="1" si="23"/>
        <v/>
      </c>
      <c r="G1454" s="3"/>
      <c r="H1454" s="23"/>
      <c r="I1454" s="3"/>
      <c r="J1454" s="3"/>
      <c r="K1454" s="3"/>
      <c r="Q1454"/>
      <c r="R1454" s="3" t="str">
        <f>'New Material Details'!K1455</f>
        <v>Ratan Aluminium Recycling</v>
      </c>
      <c r="S1454" s="2">
        <f>'Booking Management'!Q1450</f>
        <v>0</v>
      </c>
    </row>
    <row r="1455" spans="1:19">
      <c r="A1455" s="23">
        <f>'Booking Management'!A1451</f>
        <v>0</v>
      </c>
      <c r="B1455" s="33" t="str">
        <f>IF('Booking Management'!B1451&lt;&gt;"",'Booking Management'!B1451,"")</f>
        <v/>
      </c>
      <c r="C1455" s="34" t="str">
        <f>IF('Booking Management'!T1451&lt;&gt;"",'Booking Management'!T1451,"")</f>
        <v/>
      </c>
      <c r="D1455" s="35" t="str">
        <f t="shared" ca="1" si="23"/>
        <v/>
      </c>
      <c r="G1455" s="3"/>
      <c r="H1455" s="23"/>
      <c r="I1455" s="3"/>
      <c r="J1455" s="3"/>
      <c r="K1455" s="3"/>
      <c r="Q1455"/>
      <c r="R1455" s="3" t="str">
        <f>'New Material Details'!K1456</f>
        <v>Bhatan Steel Recycling</v>
      </c>
      <c r="S1455" s="2">
        <f>'Booking Management'!Q1451</f>
        <v>0</v>
      </c>
    </row>
    <row r="1456" spans="1:19">
      <c r="A1456" s="23">
        <f>'Booking Management'!A1452</f>
        <v>0</v>
      </c>
      <c r="B1456" s="33" t="str">
        <f>IF('Booking Management'!B1452&lt;&gt;"",'Booking Management'!B1452,"")</f>
        <v/>
      </c>
      <c r="C1456" s="34" t="str">
        <f>IF('Booking Management'!T1452&lt;&gt;"",'Booking Management'!T1452,"")</f>
        <v/>
      </c>
      <c r="D1456" s="35" t="str">
        <f t="shared" ca="1" si="23"/>
        <v/>
      </c>
      <c r="G1456" s="3"/>
      <c r="H1456" s="23"/>
      <c r="I1456" s="3"/>
      <c r="J1456" s="3"/>
      <c r="K1456" s="3"/>
      <c r="Q1456"/>
      <c r="R1456" s="3" t="str">
        <f>'New Material Details'!K1457</f>
        <v>Serve Copper Recycling</v>
      </c>
      <c r="S1456" s="2">
        <f>'Booking Management'!Q1452</f>
        <v>0</v>
      </c>
    </row>
    <row r="1457" spans="1:19">
      <c r="A1457" s="23">
        <f>'Booking Management'!A1453</f>
        <v>0</v>
      </c>
      <c r="B1457" s="33" t="str">
        <f>IF('Booking Management'!B1453&lt;&gt;"",'Booking Management'!B1453,"")</f>
        <v/>
      </c>
      <c r="C1457" s="34" t="str">
        <f>IF('Booking Management'!T1453&lt;&gt;"",'Booking Management'!T1453,"")</f>
        <v/>
      </c>
      <c r="D1457" s="35" t="str">
        <f t="shared" ca="1" si="23"/>
        <v/>
      </c>
      <c r="G1457" s="3"/>
      <c r="H1457" s="23"/>
      <c r="I1457" s="3"/>
      <c r="J1457" s="3"/>
      <c r="K1457" s="3"/>
      <c r="Q1457"/>
      <c r="R1457" s="3" t="str">
        <f>'New Material Details'!K1458</f>
        <v>Ratan Aluminium Recycling</v>
      </c>
      <c r="S1457" s="2">
        <f>'Booking Management'!Q1453</f>
        <v>0</v>
      </c>
    </row>
    <row r="1458" spans="1:19">
      <c r="A1458" s="23">
        <f>'Booking Management'!A1454</f>
        <v>0</v>
      </c>
      <c r="B1458" s="33" t="str">
        <f>IF('Booking Management'!B1454&lt;&gt;"",'Booking Management'!B1454,"")</f>
        <v/>
      </c>
      <c r="C1458" s="34" t="str">
        <f>IF('Booking Management'!T1454&lt;&gt;"",'Booking Management'!T1454,"")</f>
        <v/>
      </c>
      <c r="D1458" s="35" t="str">
        <f t="shared" ca="1" si="23"/>
        <v/>
      </c>
      <c r="G1458" s="3"/>
      <c r="H1458" s="23"/>
      <c r="I1458" s="3"/>
      <c r="J1458" s="3"/>
      <c r="K1458" s="3"/>
      <c r="Q1458"/>
      <c r="R1458" s="3" t="str">
        <f>'New Material Details'!K1459</f>
        <v>Bhatan Steel Recycling</v>
      </c>
      <c r="S1458" s="2">
        <f>'Booking Management'!Q1454</f>
        <v>0</v>
      </c>
    </row>
    <row r="1459" spans="1:19">
      <c r="A1459" s="23">
        <f>'Booking Management'!A1455</f>
        <v>0</v>
      </c>
      <c r="B1459" s="33" t="str">
        <f>IF('Booking Management'!B1455&lt;&gt;"",'Booking Management'!B1455,"")</f>
        <v/>
      </c>
      <c r="C1459" s="34" t="str">
        <f>IF('Booking Management'!T1455&lt;&gt;"",'Booking Management'!T1455,"")</f>
        <v/>
      </c>
      <c r="D1459" s="35" t="str">
        <f t="shared" ca="1" si="23"/>
        <v/>
      </c>
      <c r="G1459" s="3"/>
      <c r="H1459" s="23"/>
      <c r="I1459" s="3"/>
      <c r="J1459" s="3"/>
      <c r="K1459" s="3"/>
      <c r="Q1459"/>
      <c r="R1459" s="3" t="str">
        <f>'New Material Details'!K1460</f>
        <v>Serve Copper Recycling</v>
      </c>
      <c r="S1459" s="2">
        <f>'Booking Management'!Q1455</f>
        <v>0</v>
      </c>
    </row>
    <row r="1460" spans="1:19">
      <c r="A1460" s="23">
        <f>'Booking Management'!A1456</f>
        <v>0</v>
      </c>
      <c r="B1460" s="33" t="str">
        <f>IF('Booking Management'!B1456&lt;&gt;"",'Booking Management'!B1456,"")</f>
        <v/>
      </c>
      <c r="C1460" s="34" t="str">
        <f>IF('Booking Management'!T1456&lt;&gt;"",'Booking Management'!T1456,"")</f>
        <v/>
      </c>
      <c r="D1460" s="35" t="str">
        <f t="shared" ca="1" si="23"/>
        <v/>
      </c>
      <c r="G1460" s="3"/>
      <c r="H1460" s="23"/>
      <c r="I1460" s="3"/>
      <c r="J1460" s="3"/>
      <c r="K1460" s="3"/>
      <c r="Q1460"/>
      <c r="R1460" s="3" t="str">
        <f>'New Material Details'!K1461</f>
        <v>Ratan Aluminium Recycling</v>
      </c>
      <c r="S1460" s="2">
        <f>'Booking Management'!Q1456</f>
        <v>0</v>
      </c>
    </row>
    <row r="1461" spans="1:19">
      <c r="A1461" s="23">
        <f>'Booking Management'!A1457</f>
        <v>0</v>
      </c>
      <c r="B1461" s="33" t="str">
        <f>IF('Booking Management'!B1457&lt;&gt;"",'Booking Management'!B1457,"")</f>
        <v/>
      </c>
      <c r="C1461" s="34" t="str">
        <f>IF('Booking Management'!T1457&lt;&gt;"",'Booking Management'!T1457,"")</f>
        <v/>
      </c>
      <c r="D1461" s="35" t="str">
        <f t="shared" ca="1" si="23"/>
        <v/>
      </c>
      <c r="G1461" s="3"/>
      <c r="H1461" s="23"/>
      <c r="I1461" s="3"/>
      <c r="J1461" s="3"/>
      <c r="K1461" s="3"/>
      <c r="Q1461"/>
      <c r="R1461" s="3" t="str">
        <f>'New Material Details'!K1462</f>
        <v>Bhatan Steel Recycling</v>
      </c>
      <c r="S1461" s="2">
        <f>'Booking Management'!Q1457</f>
        <v>0</v>
      </c>
    </row>
    <row r="1462" spans="1:19">
      <c r="A1462" s="23">
        <f>'Booking Management'!A1458</f>
        <v>0</v>
      </c>
      <c r="B1462" s="33" t="str">
        <f>IF('Booking Management'!B1458&lt;&gt;"",'Booking Management'!B1458,"")</f>
        <v/>
      </c>
      <c r="C1462" s="34" t="str">
        <f>IF('Booking Management'!T1458&lt;&gt;"",'Booking Management'!T1458,"")</f>
        <v/>
      </c>
      <c r="D1462" s="35" t="str">
        <f t="shared" ca="1" si="23"/>
        <v/>
      </c>
      <c r="G1462" s="3"/>
      <c r="H1462" s="23"/>
      <c r="I1462" s="3"/>
      <c r="J1462" s="3"/>
      <c r="K1462" s="3"/>
      <c r="Q1462"/>
      <c r="R1462" s="3" t="str">
        <f>'New Material Details'!K1463</f>
        <v>Serve Copper Recycling</v>
      </c>
      <c r="S1462" s="2">
        <f>'Booking Management'!Q1458</f>
        <v>0</v>
      </c>
    </row>
    <row r="1463" spans="1:19">
      <c r="A1463" s="23">
        <f>'Booking Management'!A1459</f>
        <v>0</v>
      </c>
      <c r="B1463" s="33" t="str">
        <f>IF('Booking Management'!B1459&lt;&gt;"",'Booking Management'!B1459,"")</f>
        <v/>
      </c>
      <c r="C1463" s="34" t="str">
        <f>IF('Booking Management'!T1459&lt;&gt;"",'Booking Management'!T1459,"")</f>
        <v/>
      </c>
      <c r="D1463" s="35" t="str">
        <f t="shared" ca="1" si="23"/>
        <v/>
      </c>
      <c r="G1463" s="3"/>
      <c r="H1463" s="23"/>
      <c r="I1463" s="3"/>
      <c r="J1463" s="3"/>
      <c r="K1463" s="3"/>
      <c r="Q1463"/>
      <c r="R1463" s="3" t="str">
        <f>'New Material Details'!K1464</f>
        <v>Ratan Aluminium Recycling</v>
      </c>
      <c r="S1463" s="2">
        <f>'Booking Management'!Q1459</f>
        <v>0</v>
      </c>
    </row>
    <row r="1464" spans="1:19">
      <c r="A1464" s="23">
        <f>'Booking Management'!A1460</f>
        <v>0</v>
      </c>
      <c r="B1464" s="33" t="str">
        <f>IF('Booking Management'!B1460&lt;&gt;"",'Booking Management'!B1460,"")</f>
        <v/>
      </c>
      <c r="C1464" s="34" t="str">
        <f>IF('Booking Management'!T1460&lt;&gt;"",'Booking Management'!T1460,"")</f>
        <v/>
      </c>
      <c r="D1464" s="35" t="str">
        <f t="shared" ca="1" si="23"/>
        <v/>
      </c>
      <c r="G1464" s="3"/>
      <c r="H1464" s="23"/>
      <c r="I1464" s="3"/>
      <c r="J1464" s="3"/>
      <c r="K1464" s="3"/>
      <c r="Q1464"/>
      <c r="R1464" s="3" t="str">
        <f>'New Material Details'!K1465</f>
        <v>Bhatan Steel Recycling</v>
      </c>
      <c r="S1464" s="2">
        <f>'Booking Management'!Q1460</f>
        <v>0</v>
      </c>
    </row>
    <row r="1465" spans="1:19">
      <c r="A1465" s="23">
        <f>'Booking Management'!A1461</f>
        <v>0</v>
      </c>
      <c r="B1465" s="33" t="str">
        <f>IF('Booking Management'!B1461&lt;&gt;"",'Booking Management'!B1461,"")</f>
        <v/>
      </c>
      <c r="C1465" s="34" t="str">
        <f>IF('Booking Management'!T1461&lt;&gt;"",'Booking Management'!T1461,"")</f>
        <v/>
      </c>
      <c r="D1465" s="35" t="str">
        <f t="shared" ca="1" si="23"/>
        <v/>
      </c>
      <c r="G1465" s="3"/>
      <c r="H1465" s="23"/>
      <c r="I1465" s="3"/>
      <c r="J1465" s="3"/>
      <c r="K1465" s="3"/>
      <c r="Q1465"/>
      <c r="R1465" s="3" t="str">
        <f>'New Material Details'!K1466</f>
        <v>Serve Copper Recycling</v>
      </c>
      <c r="S1465" s="2">
        <f>'Booking Management'!Q1461</f>
        <v>0</v>
      </c>
    </row>
    <row r="1466" spans="1:19">
      <c r="A1466" s="23">
        <f>'Booking Management'!A1462</f>
        <v>0</v>
      </c>
      <c r="B1466" s="33" t="str">
        <f>IF('Booking Management'!B1462&lt;&gt;"",'Booking Management'!B1462,"")</f>
        <v/>
      </c>
      <c r="C1466" s="34" t="str">
        <f>IF('Booking Management'!T1462&lt;&gt;"",'Booking Management'!T1462,"")</f>
        <v/>
      </c>
      <c r="D1466" s="35" t="str">
        <f t="shared" ca="1" si="23"/>
        <v/>
      </c>
      <c r="G1466" s="3"/>
      <c r="H1466" s="23"/>
      <c r="I1466" s="3"/>
      <c r="J1466" s="3"/>
      <c r="K1466" s="3"/>
      <c r="Q1466"/>
      <c r="R1466" s="3" t="str">
        <f>'New Material Details'!K1467</f>
        <v>Ratan Aluminium Recycling</v>
      </c>
      <c r="S1466" s="2">
        <f>'Booking Management'!Q1462</f>
        <v>0</v>
      </c>
    </row>
    <row r="1467" spans="1:19">
      <c r="A1467" s="23">
        <f>'Booking Management'!A1463</f>
        <v>0</v>
      </c>
      <c r="B1467" s="33" t="str">
        <f>IF('Booking Management'!B1463&lt;&gt;"",'Booking Management'!B1463,"")</f>
        <v/>
      </c>
      <c r="C1467" s="34" t="str">
        <f>IF('Booking Management'!T1463&lt;&gt;"",'Booking Management'!T1463,"")</f>
        <v/>
      </c>
      <c r="D1467" s="35" t="str">
        <f t="shared" ca="1" si="23"/>
        <v/>
      </c>
      <c r="G1467" s="3"/>
      <c r="H1467" s="23"/>
      <c r="I1467" s="3"/>
      <c r="J1467" s="3"/>
      <c r="K1467" s="3"/>
      <c r="Q1467"/>
      <c r="R1467" s="3" t="str">
        <f>'New Material Details'!K1468</f>
        <v>Bhatan Steel Recycling</v>
      </c>
      <c r="S1467" s="2">
        <f>'Booking Management'!Q1463</f>
        <v>0</v>
      </c>
    </row>
    <row r="1468" spans="1:19">
      <c r="A1468" s="23">
        <f>'Booking Management'!A1464</f>
        <v>0</v>
      </c>
      <c r="B1468" s="33" t="str">
        <f>IF('Booking Management'!B1464&lt;&gt;"",'Booking Management'!B1464,"")</f>
        <v/>
      </c>
      <c r="C1468" s="34" t="str">
        <f>IF('Booking Management'!T1464&lt;&gt;"",'Booking Management'!T1464,"")</f>
        <v/>
      </c>
      <c r="D1468" s="35" t="str">
        <f t="shared" ca="1" si="23"/>
        <v/>
      </c>
      <c r="G1468" s="3"/>
      <c r="H1468" s="23"/>
      <c r="I1468" s="3"/>
      <c r="J1468" s="3"/>
      <c r="K1468" s="3"/>
      <c r="Q1468"/>
      <c r="R1468" s="3" t="str">
        <f>'New Material Details'!K1469</f>
        <v>Serve Copper Recycling</v>
      </c>
      <c r="S1468" s="2">
        <f>'Booking Management'!Q1464</f>
        <v>0</v>
      </c>
    </row>
    <row r="1469" spans="1:19">
      <c r="A1469" s="23">
        <f>'Booking Management'!A1465</f>
        <v>0</v>
      </c>
      <c r="B1469" s="33" t="str">
        <f>IF('Booking Management'!B1465&lt;&gt;"",'Booking Management'!B1465,"")</f>
        <v/>
      </c>
      <c r="C1469" s="34" t="str">
        <f>IF('Booking Management'!T1465&lt;&gt;"",'Booking Management'!T1465,"")</f>
        <v/>
      </c>
      <c r="D1469" s="35" t="str">
        <f t="shared" ca="1" si="23"/>
        <v/>
      </c>
      <c r="G1469" s="3"/>
      <c r="H1469" s="23"/>
      <c r="I1469" s="3"/>
      <c r="J1469" s="3"/>
      <c r="K1469" s="3"/>
      <c r="Q1469"/>
      <c r="R1469" s="3" t="str">
        <f>'New Material Details'!K1470</f>
        <v>Ratan Aluminium Recycling</v>
      </c>
      <c r="S1469" s="2">
        <f>'Booking Management'!Q1465</f>
        <v>0</v>
      </c>
    </row>
    <row r="1470" spans="1:19">
      <c r="A1470" s="23">
        <f>'Booking Management'!A1466</f>
        <v>0</v>
      </c>
      <c r="B1470" s="33" t="str">
        <f>IF('Booking Management'!B1466&lt;&gt;"",'Booking Management'!B1466,"")</f>
        <v/>
      </c>
      <c r="C1470" s="34" t="str">
        <f>IF('Booking Management'!T1466&lt;&gt;"",'Booking Management'!T1466,"")</f>
        <v/>
      </c>
      <c r="D1470" s="35" t="str">
        <f t="shared" ca="1" si="23"/>
        <v/>
      </c>
      <c r="G1470" s="3"/>
      <c r="H1470" s="23"/>
      <c r="I1470" s="3"/>
      <c r="J1470" s="3"/>
      <c r="K1470" s="3"/>
      <c r="Q1470"/>
      <c r="R1470" s="3" t="str">
        <f>'New Material Details'!K1471</f>
        <v>Bhatan Steel Recycling</v>
      </c>
      <c r="S1470" s="2">
        <f>'Booking Management'!Q1466</f>
        <v>0</v>
      </c>
    </row>
    <row r="1471" spans="1:19">
      <c r="A1471" s="23">
        <f>'Booking Management'!A1467</f>
        <v>0</v>
      </c>
      <c r="B1471" s="33" t="str">
        <f>IF('Booking Management'!B1467&lt;&gt;"",'Booking Management'!B1467,"")</f>
        <v/>
      </c>
      <c r="C1471" s="34" t="str">
        <f>IF('Booking Management'!T1467&lt;&gt;"",'Booking Management'!T1467,"")</f>
        <v/>
      </c>
      <c r="D1471" s="35" t="str">
        <f t="shared" ca="1" si="23"/>
        <v/>
      </c>
      <c r="G1471" s="3"/>
      <c r="H1471" s="23"/>
      <c r="I1471" s="3"/>
      <c r="J1471" s="3"/>
      <c r="K1471" s="3"/>
      <c r="Q1471"/>
      <c r="R1471" s="3" t="str">
        <f>'New Material Details'!K1472</f>
        <v>Serve Copper Recycling</v>
      </c>
      <c r="S1471" s="2">
        <f>'Booking Management'!Q1467</f>
        <v>0</v>
      </c>
    </row>
    <row r="1472" spans="1:19">
      <c r="A1472" s="23">
        <f>'Booking Management'!A1468</f>
        <v>0</v>
      </c>
      <c r="B1472" s="33" t="str">
        <f>IF('Booking Management'!B1468&lt;&gt;"",'Booking Management'!B1468,"")</f>
        <v/>
      </c>
      <c r="C1472" s="34" t="str">
        <f>IF('Booking Management'!T1468&lt;&gt;"",'Booking Management'!T1468,"")</f>
        <v/>
      </c>
      <c r="D1472" s="35" t="str">
        <f t="shared" ca="1" si="23"/>
        <v/>
      </c>
      <c r="G1472" s="3"/>
      <c r="H1472" s="23"/>
      <c r="I1472" s="3"/>
      <c r="J1472" s="3"/>
      <c r="K1472" s="3"/>
      <c r="Q1472"/>
      <c r="R1472" s="3" t="str">
        <f>'New Material Details'!K1473</f>
        <v>Ratan Aluminium Recycling</v>
      </c>
      <c r="S1472" s="2">
        <f>'Booking Management'!Q1468</f>
        <v>0</v>
      </c>
    </row>
    <row r="1473" spans="1:19">
      <c r="A1473" s="23">
        <f>'Booking Management'!A1469</f>
        <v>0</v>
      </c>
      <c r="B1473" s="33" t="str">
        <f>IF('Booking Management'!B1469&lt;&gt;"",'Booking Management'!B1469,"")</f>
        <v/>
      </c>
      <c r="C1473" s="34" t="str">
        <f>IF('Booking Management'!T1469&lt;&gt;"",'Booking Management'!T1469,"")</f>
        <v/>
      </c>
      <c r="D1473" s="35" t="str">
        <f t="shared" ca="1" si="23"/>
        <v/>
      </c>
      <c r="G1473" s="3"/>
      <c r="H1473" s="23"/>
      <c r="I1473" s="3"/>
      <c r="J1473" s="3"/>
      <c r="K1473" s="3"/>
      <c r="Q1473"/>
      <c r="R1473" s="3" t="str">
        <f>'New Material Details'!K1474</f>
        <v>Bhatan Steel Recycling</v>
      </c>
      <c r="S1473" s="2">
        <f>'Booking Management'!Q1469</f>
        <v>0</v>
      </c>
    </row>
    <row r="1474" spans="1:19">
      <c r="A1474" s="23">
        <f>'Booking Management'!A1470</f>
        <v>0</v>
      </c>
      <c r="B1474" s="33" t="str">
        <f>IF('Booking Management'!B1470&lt;&gt;"",'Booking Management'!B1470,"")</f>
        <v/>
      </c>
      <c r="C1474" s="34" t="str">
        <f>IF('Booking Management'!T1470&lt;&gt;"",'Booking Management'!T1470,"")</f>
        <v/>
      </c>
      <c r="D1474" s="35" t="str">
        <f t="shared" ca="1" si="23"/>
        <v/>
      </c>
      <c r="G1474" s="3"/>
      <c r="H1474" s="23"/>
      <c r="I1474" s="3"/>
      <c r="J1474" s="3"/>
      <c r="K1474" s="3"/>
      <c r="Q1474"/>
      <c r="R1474" s="3" t="str">
        <f>'New Material Details'!K1475</f>
        <v>Serve Copper Recycling</v>
      </c>
      <c r="S1474" s="2">
        <f>'Booking Management'!Q1470</f>
        <v>0</v>
      </c>
    </row>
    <row r="1475" spans="1:19">
      <c r="A1475" s="23">
        <f>'Booking Management'!A1471</f>
        <v>0</v>
      </c>
      <c r="B1475" s="33" t="str">
        <f>IF('Booking Management'!B1471&lt;&gt;"",'Booking Management'!B1471,"")</f>
        <v/>
      </c>
      <c r="C1475" s="34" t="str">
        <f>IF('Booking Management'!T1471&lt;&gt;"",'Booking Management'!T1471,"")</f>
        <v/>
      </c>
      <c r="D1475" s="35" t="str">
        <f t="shared" ref="D1475:D1538" ca="1" si="24">IF(AND(B1475&lt;&gt;"",C1475&lt;&gt;""),IF(AND(O1475="",C1475-TODAY()&lt;20),"Alert",""),"")</f>
        <v/>
      </c>
      <c r="G1475" s="3"/>
      <c r="H1475" s="23"/>
      <c r="I1475" s="3"/>
      <c r="J1475" s="3"/>
      <c r="K1475" s="3"/>
      <c r="Q1475"/>
      <c r="R1475" s="3" t="str">
        <f>'New Material Details'!K1476</f>
        <v>Ratan Aluminium Recycling</v>
      </c>
      <c r="S1475" s="2">
        <f>'Booking Management'!Q1471</f>
        <v>0</v>
      </c>
    </row>
    <row r="1476" spans="1:19">
      <c r="A1476" s="23">
        <f>'Booking Management'!A1472</f>
        <v>0</v>
      </c>
      <c r="B1476" s="33" t="str">
        <f>IF('Booking Management'!B1472&lt;&gt;"",'Booking Management'!B1472,"")</f>
        <v/>
      </c>
      <c r="C1476" s="34" t="str">
        <f>IF('Booking Management'!T1472&lt;&gt;"",'Booking Management'!T1472,"")</f>
        <v/>
      </c>
      <c r="D1476" s="35" t="str">
        <f t="shared" ca="1" si="24"/>
        <v/>
      </c>
      <c r="G1476" s="3"/>
      <c r="H1476" s="23"/>
      <c r="I1476" s="3"/>
      <c r="J1476" s="3"/>
      <c r="K1476" s="3"/>
      <c r="Q1476"/>
      <c r="R1476" s="3" t="str">
        <f>'New Material Details'!K1477</f>
        <v>Bhatan Steel Recycling</v>
      </c>
      <c r="S1476" s="2">
        <f>'Booking Management'!Q1472</f>
        <v>0</v>
      </c>
    </row>
    <row r="1477" spans="1:19">
      <c r="A1477" s="23">
        <f>'Booking Management'!A1473</f>
        <v>0</v>
      </c>
      <c r="B1477" s="33" t="str">
        <f>IF('Booking Management'!B1473&lt;&gt;"",'Booking Management'!B1473,"")</f>
        <v/>
      </c>
      <c r="C1477" s="34" t="str">
        <f>IF('Booking Management'!T1473&lt;&gt;"",'Booking Management'!T1473,"")</f>
        <v/>
      </c>
      <c r="D1477" s="35" t="str">
        <f t="shared" ca="1" si="24"/>
        <v/>
      </c>
      <c r="G1477" s="3"/>
      <c r="H1477" s="23"/>
      <c r="I1477" s="3"/>
      <c r="J1477" s="3"/>
      <c r="K1477" s="3"/>
      <c r="Q1477"/>
      <c r="R1477" s="3" t="str">
        <f>'New Material Details'!K1478</f>
        <v>Serve Copper Recycling</v>
      </c>
      <c r="S1477" s="2">
        <f>'Booking Management'!Q1473</f>
        <v>0</v>
      </c>
    </row>
    <row r="1478" spans="1:19">
      <c r="A1478" s="23">
        <f>'Booking Management'!A1474</f>
        <v>0</v>
      </c>
      <c r="B1478" s="33" t="str">
        <f>IF('Booking Management'!B1474&lt;&gt;"",'Booking Management'!B1474,"")</f>
        <v/>
      </c>
      <c r="C1478" s="34" t="str">
        <f>IF('Booking Management'!T1474&lt;&gt;"",'Booking Management'!T1474,"")</f>
        <v/>
      </c>
      <c r="D1478" s="35" t="str">
        <f t="shared" ca="1" si="24"/>
        <v/>
      </c>
      <c r="G1478" s="3"/>
      <c r="H1478" s="23"/>
      <c r="I1478" s="3"/>
      <c r="J1478" s="3"/>
      <c r="K1478" s="3"/>
      <c r="Q1478"/>
      <c r="R1478" s="3" t="str">
        <f>'New Material Details'!K1479</f>
        <v>Ratan Aluminium Recycling</v>
      </c>
      <c r="S1478" s="2">
        <f>'Booking Management'!Q1474</f>
        <v>0</v>
      </c>
    </row>
    <row r="1479" spans="1:19">
      <c r="A1479" s="23">
        <f>'Booking Management'!A1475</f>
        <v>0</v>
      </c>
      <c r="B1479" s="33" t="str">
        <f>IF('Booking Management'!B1475&lt;&gt;"",'Booking Management'!B1475,"")</f>
        <v/>
      </c>
      <c r="C1479" s="34" t="str">
        <f>IF('Booking Management'!T1475&lt;&gt;"",'Booking Management'!T1475,"")</f>
        <v/>
      </c>
      <c r="D1479" s="35" t="str">
        <f t="shared" ca="1" si="24"/>
        <v/>
      </c>
      <c r="G1479" s="3"/>
      <c r="H1479" s="23"/>
      <c r="I1479" s="3"/>
      <c r="J1479" s="3"/>
      <c r="K1479" s="3"/>
      <c r="Q1479"/>
      <c r="R1479" s="3" t="str">
        <f>'New Material Details'!K1480</f>
        <v>Bhatan Steel Recycling</v>
      </c>
      <c r="S1479" s="2">
        <f>'Booking Management'!Q1475</f>
        <v>0</v>
      </c>
    </row>
    <row r="1480" spans="1:19">
      <c r="A1480" s="23">
        <f>'Booking Management'!A1476</f>
        <v>0</v>
      </c>
      <c r="B1480" s="33" t="str">
        <f>IF('Booking Management'!B1476&lt;&gt;"",'Booking Management'!B1476,"")</f>
        <v/>
      </c>
      <c r="C1480" s="34" t="str">
        <f>IF('Booking Management'!T1476&lt;&gt;"",'Booking Management'!T1476,"")</f>
        <v/>
      </c>
      <c r="D1480" s="35" t="str">
        <f t="shared" ca="1" si="24"/>
        <v/>
      </c>
      <c r="G1480" s="3"/>
      <c r="H1480" s="23"/>
      <c r="I1480" s="3"/>
      <c r="J1480" s="3"/>
      <c r="K1480" s="3"/>
      <c r="Q1480"/>
      <c r="R1480" s="3" t="str">
        <f>'New Material Details'!K1481</f>
        <v>Serve Copper Recycling</v>
      </c>
      <c r="S1480" s="2">
        <f>'Booking Management'!Q1476</f>
        <v>0</v>
      </c>
    </row>
    <row r="1481" spans="1:19">
      <c r="A1481" s="23">
        <f>'Booking Management'!A1477</f>
        <v>0</v>
      </c>
      <c r="B1481" s="33" t="str">
        <f>IF('Booking Management'!B1477&lt;&gt;"",'Booking Management'!B1477,"")</f>
        <v/>
      </c>
      <c r="C1481" s="34" t="str">
        <f>IF('Booking Management'!T1477&lt;&gt;"",'Booking Management'!T1477,"")</f>
        <v/>
      </c>
      <c r="D1481" s="35" t="str">
        <f t="shared" ca="1" si="24"/>
        <v/>
      </c>
      <c r="G1481" s="3"/>
      <c r="H1481" s="23"/>
      <c r="I1481" s="3"/>
      <c r="J1481" s="3"/>
      <c r="K1481" s="3"/>
      <c r="Q1481"/>
      <c r="R1481" s="3" t="str">
        <f>'New Material Details'!K1482</f>
        <v>Ratan Aluminium Recycling</v>
      </c>
      <c r="S1481" s="2">
        <f>'Booking Management'!Q1477</f>
        <v>0</v>
      </c>
    </row>
    <row r="1482" spans="1:19">
      <c r="A1482" s="23">
        <f>'Booking Management'!A1478</f>
        <v>0</v>
      </c>
      <c r="B1482" s="33" t="str">
        <f>IF('Booking Management'!B1478&lt;&gt;"",'Booking Management'!B1478,"")</f>
        <v/>
      </c>
      <c r="C1482" s="34" t="str">
        <f>IF('Booking Management'!T1478&lt;&gt;"",'Booking Management'!T1478,"")</f>
        <v/>
      </c>
      <c r="D1482" s="35" t="str">
        <f t="shared" ca="1" si="24"/>
        <v/>
      </c>
      <c r="G1482" s="3"/>
      <c r="H1482" s="23"/>
      <c r="I1482" s="3"/>
      <c r="J1482" s="3"/>
      <c r="K1482" s="3"/>
      <c r="Q1482"/>
      <c r="R1482" s="3" t="str">
        <f>'New Material Details'!K1483</f>
        <v>Bhatan Steel Recycling</v>
      </c>
      <c r="S1482" s="2">
        <f>'Booking Management'!Q1478</f>
        <v>0</v>
      </c>
    </row>
    <row r="1483" spans="1:19">
      <c r="A1483" s="23">
        <f>'Booking Management'!A1479</f>
        <v>0</v>
      </c>
      <c r="B1483" s="33" t="str">
        <f>IF('Booking Management'!B1479&lt;&gt;"",'Booking Management'!B1479,"")</f>
        <v/>
      </c>
      <c r="C1483" s="34" t="str">
        <f>IF('Booking Management'!T1479&lt;&gt;"",'Booking Management'!T1479,"")</f>
        <v/>
      </c>
      <c r="D1483" s="35" t="str">
        <f t="shared" ca="1" si="24"/>
        <v/>
      </c>
      <c r="G1483" s="3"/>
      <c r="H1483" s="23"/>
      <c r="I1483" s="3"/>
      <c r="J1483" s="3"/>
      <c r="K1483" s="3"/>
      <c r="Q1483"/>
      <c r="R1483" s="3" t="str">
        <f>'New Material Details'!K1484</f>
        <v>Serve Copper Recycling</v>
      </c>
      <c r="S1483" s="2">
        <f>'Booking Management'!Q1479</f>
        <v>0</v>
      </c>
    </row>
    <row r="1484" spans="1:19">
      <c r="A1484" s="23">
        <f>'Booking Management'!A1480</f>
        <v>0</v>
      </c>
      <c r="B1484" s="33" t="str">
        <f>IF('Booking Management'!B1480&lt;&gt;"",'Booking Management'!B1480,"")</f>
        <v/>
      </c>
      <c r="C1484" s="34" t="str">
        <f>IF('Booking Management'!T1480&lt;&gt;"",'Booking Management'!T1480,"")</f>
        <v/>
      </c>
      <c r="D1484" s="35" t="str">
        <f t="shared" ca="1" si="24"/>
        <v/>
      </c>
      <c r="G1484" s="3"/>
      <c r="H1484" s="23"/>
      <c r="I1484" s="3"/>
      <c r="J1484" s="3"/>
      <c r="K1484" s="3"/>
      <c r="Q1484"/>
      <c r="R1484" s="3" t="str">
        <f>'New Material Details'!K1485</f>
        <v>Ratan Aluminium Recycling</v>
      </c>
      <c r="S1484" s="2">
        <f>'Booking Management'!Q1480</f>
        <v>0</v>
      </c>
    </row>
    <row r="1485" spans="1:19">
      <c r="A1485" s="23">
        <f>'Booking Management'!A1481</f>
        <v>0</v>
      </c>
      <c r="B1485" s="33" t="str">
        <f>IF('Booking Management'!B1481&lt;&gt;"",'Booking Management'!B1481,"")</f>
        <v/>
      </c>
      <c r="C1485" s="34" t="str">
        <f>IF('Booking Management'!T1481&lt;&gt;"",'Booking Management'!T1481,"")</f>
        <v/>
      </c>
      <c r="D1485" s="35" t="str">
        <f t="shared" ca="1" si="24"/>
        <v/>
      </c>
      <c r="G1485" s="3"/>
      <c r="H1485" s="23"/>
      <c r="I1485" s="3"/>
      <c r="J1485" s="3"/>
      <c r="K1485" s="3"/>
      <c r="Q1485"/>
      <c r="R1485" s="3" t="str">
        <f>'New Material Details'!K1486</f>
        <v>Bhatan Steel Recycling</v>
      </c>
      <c r="S1485" s="2">
        <f>'Booking Management'!Q1481</f>
        <v>0</v>
      </c>
    </row>
    <row r="1486" spans="1:19">
      <c r="A1486" s="23">
        <f>'Booking Management'!A1482</f>
        <v>0</v>
      </c>
      <c r="B1486" s="33" t="str">
        <f>IF('Booking Management'!B1482&lt;&gt;"",'Booking Management'!B1482,"")</f>
        <v/>
      </c>
      <c r="C1486" s="34" t="str">
        <f>IF('Booking Management'!T1482&lt;&gt;"",'Booking Management'!T1482,"")</f>
        <v/>
      </c>
      <c r="D1486" s="35" t="str">
        <f t="shared" ca="1" si="24"/>
        <v/>
      </c>
      <c r="G1486" s="3"/>
      <c r="H1486" s="23"/>
      <c r="I1486" s="3"/>
      <c r="J1486" s="3"/>
      <c r="K1486" s="3"/>
      <c r="Q1486"/>
      <c r="R1486" s="3" t="str">
        <f>'New Material Details'!K1487</f>
        <v>Serve Copper Recycling</v>
      </c>
      <c r="S1486" s="2">
        <f>'Booking Management'!Q1482</f>
        <v>0</v>
      </c>
    </row>
    <row r="1487" spans="1:19">
      <c r="A1487" s="23">
        <f>'Booking Management'!A1483</f>
        <v>0</v>
      </c>
      <c r="B1487" s="33" t="str">
        <f>IF('Booking Management'!B1483&lt;&gt;"",'Booking Management'!B1483,"")</f>
        <v/>
      </c>
      <c r="C1487" s="34" t="str">
        <f>IF('Booking Management'!T1483&lt;&gt;"",'Booking Management'!T1483,"")</f>
        <v/>
      </c>
      <c r="D1487" s="35" t="str">
        <f t="shared" ca="1" si="24"/>
        <v/>
      </c>
      <c r="G1487" s="3"/>
      <c r="H1487" s="23"/>
      <c r="I1487" s="3"/>
      <c r="J1487" s="3"/>
      <c r="K1487" s="3"/>
      <c r="Q1487"/>
      <c r="R1487" s="3" t="str">
        <f>'New Material Details'!K1488</f>
        <v>Ratan Aluminium Recycling</v>
      </c>
      <c r="S1487" s="2">
        <f>'Booking Management'!Q1483</f>
        <v>0</v>
      </c>
    </row>
    <row r="1488" spans="1:19">
      <c r="A1488" s="23">
        <f>'Booking Management'!A1484</f>
        <v>0</v>
      </c>
      <c r="B1488" s="33" t="str">
        <f>IF('Booking Management'!B1484&lt;&gt;"",'Booking Management'!B1484,"")</f>
        <v/>
      </c>
      <c r="C1488" s="34" t="str">
        <f>IF('Booking Management'!T1484&lt;&gt;"",'Booking Management'!T1484,"")</f>
        <v/>
      </c>
      <c r="D1488" s="35" t="str">
        <f t="shared" ca="1" si="24"/>
        <v/>
      </c>
      <c r="G1488" s="3"/>
      <c r="H1488" s="23"/>
      <c r="I1488" s="3"/>
      <c r="J1488" s="3"/>
      <c r="K1488" s="3"/>
      <c r="Q1488"/>
      <c r="R1488" s="3" t="str">
        <f>'New Material Details'!K1489</f>
        <v>Bhatan Steel Recycling</v>
      </c>
      <c r="S1488" s="2">
        <f>'Booking Management'!Q1484</f>
        <v>0</v>
      </c>
    </row>
    <row r="1489" spans="1:19">
      <c r="A1489" s="23">
        <f>'Booking Management'!A1485</f>
        <v>0</v>
      </c>
      <c r="B1489" s="33" t="str">
        <f>IF('Booking Management'!B1485&lt;&gt;"",'Booking Management'!B1485,"")</f>
        <v/>
      </c>
      <c r="C1489" s="34" t="str">
        <f>IF('Booking Management'!T1485&lt;&gt;"",'Booking Management'!T1485,"")</f>
        <v/>
      </c>
      <c r="D1489" s="35" t="str">
        <f t="shared" ca="1" si="24"/>
        <v/>
      </c>
      <c r="G1489" s="3"/>
      <c r="H1489" s="23"/>
      <c r="I1489" s="3"/>
      <c r="J1489" s="3"/>
      <c r="K1489" s="3"/>
      <c r="Q1489"/>
      <c r="R1489" s="3" t="str">
        <f>'New Material Details'!K1490</f>
        <v>Serve Copper Recycling</v>
      </c>
      <c r="S1489" s="2">
        <f>'Booking Management'!Q1485</f>
        <v>0</v>
      </c>
    </row>
    <row r="1490" spans="1:19">
      <c r="A1490" s="23">
        <f>'Booking Management'!A1486</f>
        <v>0</v>
      </c>
      <c r="B1490" s="33" t="str">
        <f>IF('Booking Management'!B1486&lt;&gt;"",'Booking Management'!B1486,"")</f>
        <v/>
      </c>
      <c r="C1490" s="34" t="str">
        <f>IF('Booking Management'!T1486&lt;&gt;"",'Booking Management'!T1486,"")</f>
        <v/>
      </c>
      <c r="D1490" s="35" t="str">
        <f t="shared" ca="1" si="24"/>
        <v/>
      </c>
      <c r="G1490" s="3"/>
      <c r="H1490" s="23"/>
      <c r="I1490" s="3"/>
      <c r="J1490" s="3"/>
      <c r="K1490" s="3"/>
      <c r="Q1490"/>
      <c r="R1490" s="3" t="str">
        <f>'New Material Details'!K1491</f>
        <v>Ratan Aluminium Recycling</v>
      </c>
      <c r="S1490" s="2">
        <f>'Booking Management'!Q1486</f>
        <v>0</v>
      </c>
    </row>
    <row r="1491" spans="1:19">
      <c r="A1491" s="23">
        <f>'Booking Management'!A1487</f>
        <v>0</v>
      </c>
      <c r="B1491" s="33" t="str">
        <f>IF('Booking Management'!B1487&lt;&gt;"",'Booking Management'!B1487,"")</f>
        <v/>
      </c>
      <c r="C1491" s="34" t="str">
        <f>IF('Booking Management'!T1487&lt;&gt;"",'Booking Management'!T1487,"")</f>
        <v/>
      </c>
      <c r="D1491" s="35" t="str">
        <f t="shared" ca="1" si="24"/>
        <v/>
      </c>
      <c r="G1491" s="3"/>
      <c r="H1491" s="23"/>
      <c r="I1491" s="3"/>
      <c r="J1491" s="3"/>
      <c r="K1491" s="3"/>
      <c r="Q1491"/>
      <c r="R1491" s="3" t="str">
        <f>'New Material Details'!K1492</f>
        <v>Bhatan Steel Recycling</v>
      </c>
      <c r="S1491" s="2">
        <f>'Booking Management'!Q1487</f>
        <v>0</v>
      </c>
    </row>
    <row r="1492" spans="1:19">
      <c r="A1492" s="23">
        <f>'Booking Management'!A1488</f>
        <v>0</v>
      </c>
      <c r="B1492" s="33" t="str">
        <f>IF('Booking Management'!B1488&lt;&gt;"",'Booking Management'!B1488,"")</f>
        <v/>
      </c>
      <c r="C1492" s="34" t="str">
        <f>IF('Booking Management'!T1488&lt;&gt;"",'Booking Management'!T1488,"")</f>
        <v/>
      </c>
      <c r="D1492" s="35" t="str">
        <f t="shared" ca="1" si="24"/>
        <v/>
      </c>
      <c r="G1492" s="3"/>
      <c r="H1492" s="23"/>
      <c r="I1492" s="3"/>
      <c r="J1492" s="3"/>
      <c r="K1492" s="3"/>
      <c r="Q1492"/>
      <c r="R1492" s="3" t="str">
        <f>'New Material Details'!K1493</f>
        <v>Serve Copper Recycling</v>
      </c>
      <c r="S1492" s="2">
        <f>'Booking Management'!Q1488</f>
        <v>0</v>
      </c>
    </row>
    <row r="1493" spans="1:19">
      <c r="A1493" s="23">
        <f>'Booking Management'!A1489</f>
        <v>0</v>
      </c>
      <c r="B1493" s="33" t="str">
        <f>IF('Booking Management'!B1489&lt;&gt;"",'Booking Management'!B1489,"")</f>
        <v/>
      </c>
      <c r="C1493" s="34" t="str">
        <f>IF('Booking Management'!T1489&lt;&gt;"",'Booking Management'!T1489,"")</f>
        <v/>
      </c>
      <c r="D1493" s="35" t="str">
        <f t="shared" ca="1" si="24"/>
        <v/>
      </c>
      <c r="G1493" s="3"/>
      <c r="H1493" s="23"/>
      <c r="I1493" s="3"/>
      <c r="J1493" s="3"/>
      <c r="K1493" s="3"/>
      <c r="Q1493"/>
      <c r="R1493" s="3" t="str">
        <f>'New Material Details'!K1494</f>
        <v>Ratan Aluminium Recycling</v>
      </c>
      <c r="S1493" s="2">
        <f>'Booking Management'!Q1489</f>
        <v>0</v>
      </c>
    </row>
    <row r="1494" spans="1:19">
      <c r="A1494" s="23">
        <f>'Booking Management'!A1490</f>
        <v>0</v>
      </c>
      <c r="B1494" s="33" t="str">
        <f>IF('Booking Management'!B1490&lt;&gt;"",'Booking Management'!B1490,"")</f>
        <v/>
      </c>
      <c r="C1494" s="34" t="str">
        <f>IF('Booking Management'!T1490&lt;&gt;"",'Booking Management'!T1490,"")</f>
        <v/>
      </c>
      <c r="D1494" s="35" t="str">
        <f t="shared" ca="1" si="24"/>
        <v/>
      </c>
      <c r="G1494" s="3"/>
      <c r="H1494" s="23"/>
      <c r="I1494" s="3"/>
      <c r="J1494" s="3"/>
      <c r="K1494" s="3"/>
      <c r="Q1494"/>
      <c r="R1494" s="3" t="str">
        <f>'New Material Details'!K1495</f>
        <v>Bhatan Steel Recycling</v>
      </c>
      <c r="S1494" s="2">
        <f>'Booking Management'!Q1490</f>
        <v>0</v>
      </c>
    </row>
    <row r="1495" spans="1:19">
      <c r="A1495" s="23">
        <f>'Booking Management'!A1491</f>
        <v>0</v>
      </c>
      <c r="B1495" s="33" t="str">
        <f>IF('Booking Management'!B1491&lt;&gt;"",'Booking Management'!B1491,"")</f>
        <v/>
      </c>
      <c r="C1495" s="34" t="str">
        <f>IF('Booking Management'!T1491&lt;&gt;"",'Booking Management'!T1491,"")</f>
        <v/>
      </c>
      <c r="D1495" s="35" t="str">
        <f t="shared" ca="1" si="24"/>
        <v/>
      </c>
      <c r="G1495" s="3"/>
      <c r="H1495" s="23"/>
      <c r="I1495" s="3"/>
      <c r="J1495" s="3"/>
      <c r="K1495" s="3"/>
      <c r="Q1495"/>
      <c r="R1495" s="3" t="str">
        <f>'New Material Details'!K1496</f>
        <v>Serve Copper Recycling</v>
      </c>
      <c r="S1495" s="2">
        <f>'Booking Management'!Q1491</f>
        <v>0</v>
      </c>
    </row>
    <row r="1496" spans="1:19">
      <c r="A1496" s="23">
        <f>'Booking Management'!A1492</f>
        <v>0</v>
      </c>
      <c r="B1496" s="33" t="str">
        <f>IF('Booking Management'!B1492&lt;&gt;"",'Booking Management'!B1492,"")</f>
        <v/>
      </c>
      <c r="C1496" s="34" t="str">
        <f>IF('Booking Management'!T1492&lt;&gt;"",'Booking Management'!T1492,"")</f>
        <v/>
      </c>
      <c r="D1496" s="35" t="str">
        <f t="shared" ca="1" si="24"/>
        <v/>
      </c>
      <c r="G1496" s="3"/>
      <c r="H1496" s="23"/>
      <c r="I1496" s="3"/>
      <c r="J1496" s="3"/>
      <c r="K1496" s="3"/>
      <c r="Q1496"/>
      <c r="R1496" s="3" t="str">
        <f>'New Material Details'!K1497</f>
        <v>Ratan Aluminium Recycling</v>
      </c>
      <c r="S1496" s="2">
        <f>'Booking Management'!Q1492</f>
        <v>0</v>
      </c>
    </row>
    <row r="1497" spans="1:19">
      <c r="A1497" s="23">
        <f>'Booking Management'!A1493</f>
        <v>0</v>
      </c>
      <c r="B1497" s="33" t="str">
        <f>IF('Booking Management'!B1493&lt;&gt;"",'Booking Management'!B1493,"")</f>
        <v/>
      </c>
      <c r="C1497" s="34" t="str">
        <f>IF('Booking Management'!T1493&lt;&gt;"",'Booking Management'!T1493,"")</f>
        <v/>
      </c>
      <c r="D1497" s="35" t="str">
        <f t="shared" ca="1" si="24"/>
        <v/>
      </c>
      <c r="G1497" s="3"/>
      <c r="H1497" s="23"/>
      <c r="I1497" s="3"/>
      <c r="J1497" s="3"/>
      <c r="K1497" s="3"/>
      <c r="Q1497"/>
      <c r="R1497" s="3" t="str">
        <f>'New Material Details'!K1498</f>
        <v>Bhatan Steel Recycling</v>
      </c>
      <c r="S1497" s="2">
        <f>'Booking Management'!Q1493</f>
        <v>0</v>
      </c>
    </row>
    <row r="1498" spans="1:19">
      <c r="A1498" s="23">
        <f>'Booking Management'!A1494</f>
        <v>0</v>
      </c>
      <c r="B1498" s="33" t="str">
        <f>IF('Booking Management'!B1494&lt;&gt;"",'Booking Management'!B1494,"")</f>
        <v/>
      </c>
      <c r="C1498" s="34" t="str">
        <f>IF('Booking Management'!T1494&lt;&gt;"",'Booking Management'!T1494,"")</f>
        <v/>
      </c>
      <c r="D1498" s="35" t="str">
        <f t="shared" ca="1" si="24"/>
        <v/>
      </c>
      <c r="G1498" s="3"/>
      <c r="H1498" s="23"/>
      <c r="I1498" s="3"/>
      <c r="J1498" s="3"/>
      <c r="K1498" s="3"/>
      <c r="Q1498"/>
      <c r="R1498" s="3" t="str">
        <f>'New Material Details'!K1499</f>
        <v>Serve Copper Recycling</v>
      </c>
      <c r="S1498" s="2">
        <f>'Booking Management'!Q1494</f>
        <v>0</v>
      </c>
    </row>
    <row r="1499" spans="1:19">
      <c r="A1499" s="23">
        <f>'Booking Management'!A1495</f>
        <v>0</v>
      </c>
      <c r="B1499" s="33" t="str">
        <f>IF('Booking Management'!B1495&lt;&gt;"",'Booking Management'!B1495,"")</f>
        <v/>
      </c>
      <c r="C1499" s="34" t="str">
        <f>IF('Booking Management'!T1495&lt;&gt;"",'Booking Management'!T1495,"")</f>
        <v/>
      </c>
      <c r="D1499" s="35" t="str">
        <f t="shared" ca="1" si="24"/>
        <v/>
      </c>
      <c r="G1499" s="3"/>
      <c r="H1499" s="23"/>
      <c r="I1499" s="3"/>
      <c r="J1499" s="3"/>
      <c r="K1499" s="3"/>
      <c r="Q1499"/>
      <c r="R1499" s="3" t="str">
        <f>'New Material Details'!K1500</f>
        <v>Ratan Aluminium Recycling</v>
      </c>
      <c r="S1499" s="2">
        <f>'Booking Management'!Q1495</f>
        <v>0</v>
      </c>
    </row>
    <row r="1500" spans="1:19">
      <c r="A1500" s="23">
        <f>'Booking Management'!A1496</f>
        <v>0</v>
      </c>
      <c r="B1500" s="33" t="str">
        <f>IF('Booking Management'!B1496&lt;&gt;"",'Booking Management'!B1496,"")</f>
        <v/>
      </c>
      <c r="C1500" s="34" t="str">
        <f>IF('Booking Management'!T1496&lt;&gt;"",'Booking Management'!T1496,"")</f>
        <v/>
      </c>
      <c r="D1500" s="35" t="str">
        <f t="shared" ca="1" si="24"/>
        <v/>
      </c>
      <c r="G1500" s="3"/>
      <c r="H1500" s="23"/>
      <c r="I1500" s="3"/>
      <c r="J1500" s="3"/>
      <c r="K1500" s="3"/>
      <c r="Q1500"/>
      <c r="R1500" s="3" t="str">
        <f>'New Material Details'!K1501</f>
        <v>Bhatan Steel Recycling</v>
      </c>
      <c r="S1500" s="2">
        <f>'Booking Management'!Q1496</f>
        <v>0</v>
      </c>
    </row>
    <row r="1501" spans="1:19">
      <c r="A1501" s="23">
        <f>'Booking Management'!A1497</f>
        <v>0</v>
      </c>
      <c r="B1501" s="33" t="str">
        <f>IF('Booking Management'!B1497&lt;&gt;"",'Booking Management'!B1497,"")</f>
        <v/>
      </c>
      <c r="C1501" s="34" t="str">
        <f>IF('Booking Management'!T1497&lt;&gt;"",'Booking Management'!T1497,"")</f>
        <v/>
      </c>
      <c r="D1501" s="35" t="str">
        <f t="shared" ca="1" si="24"/>
        <v/>
      </c>
      <c r="G1501" s="3"/>
      <c r="H1501" s="23"/>
      <c r="I1501" s="3"/>
      <c r="J1501" s="3"/>
      <c r="K1501" s="3"/>
      <c r="Q1501"/>
      <c r="R1501" s="3" t="str">
        <f>'New Material Details'!K1502</f>
        <v>Serve Copper Recycling</v>
      </c>
      <c r="S1501" s="2">
        <f>'Booking Management'!Q1497</f>
        <v>0</v>
      </c>
    </row>
    <row r="1502" spans="1:19">
      <c r="A1502" s="23">
        <f>'Booking Management'!A1498</f>
        <v>0</v>
      </c>
      <c r="B1502" s="33" t="str">
        <f>IF('Booking Management'!B1498&lt;&gt;"",'Booking Management'!B1498,"")</f>
        <v/>
      </c>
      <c r="C1502" s="34" t="str">
        <f>IF('Booking Management'!T1498&lt;&gt;"",'Booking Management'!T1498,"")</f>
        <v/>
      </c>
      <c r="D1502" s="35" t="str">
        <f t="shared" ca="1" si="24"/>
        <v/>
      </c>
      <c r="G1502" s="3"/>
      <c r="H1502" s="23"/>
      <c r="I1502" s="3"/>
      <c r="J1502" s="3"/>
      <c r="K1502" s="3"/>
      <c r="Q1502"/>
      <c r="R1502" s="3" t="str">
        <f>'New Material Details'!K1503</f>
        <v>Ratan Aluminium Recycling</v>
      </c>
      <c r="S1502" s="2">
        <f>'Booking Management'!Q1498</f>
        <v>0</v>
      </c>
    </row>
    <row r="1503" spans="1:19">
      <c r="A1503" s="23">
        <f>'Booking Management'!A1499</f>
        <v>0</v>
      </c>
      <c r="B1503" s="33" t="str">
        <f>IF('Booking Management'!B1499&lt;&gt;"",'Booking Management'!B1499,"")</f>
        <v/>
      </c>
      <c r="C1503" s="34" t="str">
        <f>IF('Booking Management'!T1499&lt;&gt;"",'Booking Management'!T1499,"")</f>
        <v/>
      </c>
      <c r="D1503" s="35" t="str">
        <f t="shared" ca="1" si="24"/>
        <v/>
      </c>
      <c r="G1503" s="3"/>
      <c r="H1503" s="23"/>
      <c r="I1503" s="3"/>
      <c r="J1503" s="3"/>
      <c r="K1503" s="3"/>
      <c r="Q1503"/>
      <c r="R1503" s="3" t="str">
        <f>'New Material Details'!K1504</f>
        <v>Bhatan Steel Recycling</v>
      </c>
      <c r="S1503" s="2">
        <f>'Booking Management'!Q1499</f>
        <v>0</v>
      </c>
    </row>
    <row r="1504" spans="1:19">
      <c r="A1504" s="23">
        <f>'Booking Management'!A1500</f>
        <v>0</v>
      </c>
      <c r="B1504" s="33" t="str">
        <f>IF('Booking Management'!B1500&lt;&gt;"",'Booking Management'!B1500,"")</f>
        <v/>
      </c>
      <c r="C1504" s="34" t="str">
        <f>IF('Booking Management'!T1500&lt;&gt;"",'Booking Management'!T1500,"")</f>
        <v/>
      </c>
      <c r="D1504" s="35" t="str">
        <f t="shared" ca="1" si="24"/>
        <v/>
      </c>
      <c r="G1504" s="3"/>
      <c r="H1504" s="23"/>
      <c r="I1504" s="3"/>
      <c r="J1504" s="3"/>
      <c r="K1504" s="3"/>
      <c r="Q1504"/>
      <c r="R1504" s="3" t="str">
        <f>'New Material Details'!K1505</f>
        <v>Serve Copper Recycling</v>
      </c>
      <c r="S1504" s="2">
        <f>'Booking Management'!Q1500</f>
        <v>0</v>
      </c>
    </row>
    <row r="1505" spans="1:19">
      <c r="A1505" s="23">
        <f>'Booking Management'!A1501</f>
        <v>0</v>
      </c>
      <c r="B1505" s="33" t="str">
        <f>IF('Booking Management'!B1501&lt;&gt;"",'Booking Management'!B1501,"")</f>
        <v/>
      </c>
      <c r="C1505" s="34" t="str">
        <f>IF('Booking Management'!T1501&lt;&gt;"",'Booking Management'!T1501,"")</f>
        <v/>
      </c>
      <c r="D1505" s="35" t="str">
        <f t="shared" ca="1" si="24"/>
        <v/>
      </c>
      <c r="G1505" s="3"/>
      <c r="H1505" s="23"/>
      <c r="I1505" s="3"/>
      <c r="J1505" s="3"/>
      <c r="K1505" s="3"/>
      <c r="Q1505"/>
      <c r="R1505" s="3" t="str">
        <f>'New Material Details'!K1506</f>
        <v>Ratan Aluminium Recycling</v>
      </c>
      <c r="S1505" s="2">
        <f>'Booking Management'!Q1501</f>
        <v>0</v>
      </c>
    </row>
    <row r="1506" spans="1:19">
      <c r="A1506" s="23">
        <f>'Booking Management'!A1502</f>
        <v>0</v>
      </c>
      <c r="B1506" s="33" t="str">
        <f>IF('Booking Management'!B1502&lt;&gt;"",'Booking Management'!B1502,"")</f>
        <v/>
      </c>
      <c r="C1506" s="34" t="str">
        <f>IF('Booking Management'!T1502&lt;&gt;"",'Booking Management'!T1502,"")</f>
        <v/>
      </c>
      <c r="D1506" s="35" t="str">
        <f t="shared" ca="1" si="24"/>
        <v/>
      </c>
      <c r="G1506" s="3"/>
      <c r="H1506" s="23"/>
      <c r="I1506" s="3"/>
      <c r="J1506" s="3"/>
      <c r="K1506" s="3"/>
      <c r="Q1506"/>
      <c r="R1506" s="3" t="str">
        <f>'New Material Details'!K1507</f>
        <v>Bhatan Steel Recycling</v>
      </c>
      <c r="S1506" s="2">
        <f>'Booking Management'!Q1502</f>
        <v>0</v>
      </c>
    </row>
    <row r="1507" spans="1:19">
      <c r="A1507" s="23">
        <f>'Booking Management'!A1503</f>
        <v>0</v>
      </c>
      <c r="B1507" s="33" t="str">
        <f>IF('Booking Management'!B1503&lt;&gt;"",'Booking Management'!B1503,"")</f>
        <v/>
      </c>
      <c r="C1507" s="34" t="str">
        <f>IF('Booking Management'!T1503&lt;&gt;"",'Booking Management'!T1503,"")</f>
        <v/>
      </c>
      <c r="D1507" s="35" t="str">
        <f t="shared" ca="1" si="24"/>
        <v/>
      </c>
      <c r="G1507" s="3"/>
      <c r="H1507" s="23"/>
      <c r="I1507" s="3"/>
      <c r="J1507" s="3"/>
      <c r="K1507" s="3"/>
      <c r="Q1507"/>
      <c r="R1507" s="3" t="str">
        <f>'New Material Details'!K1508</f>
        <v>Serve Copper Recycling</v>
      </c>
      <c r="S1507" s="2">
        <f>'Booking Management'!Q1503</f>
        <v>0</v>
      </c>
    </row>
    <row r="1508" spans="1:19">
      <c r="A1508" s="23">
        <f>'Booking Management'!A1504</f>
        <v>0</v>
      </c>
      <c r="B1508" s="33" t="str">
        <f>IF('Booking Management'!B1504&lt;&gt;"",'Booking Management'!B1504,"")</f>
        <v/>
      </c>
      <c r="C1508" s="34" t="str">
        <f>IF('Booking Management'!T1504&lt;&gt;"",'Booking Management'!T1504,"")</f>
        <v/>
      </c>
      <c r="D1508" s="35" t="str">
        <f t="shared" ca="1" si="24"/>
        <v/>
      </c>
      <c r="G1508" s="3"/>
      <c r="H1508" s="23"/>
      <c r="I1508" s="3"/>
      <c r="J1508" s="3"/>
      <c r="K1508" s="3"/>
      <c r="Q1508"/>
      <c r="R1508" s="3" t="str">
        <f>'New Material Details'!K1509</f>
        <v>Ratan Aluminium Recycling</v>
      </c>
      <c r="S1508" s="2">
        <f>'Booking Management'!Q1504</f>
        <v>0</v>
      </c>
    </row>
    <row r="1509" spans="1:19">
      <c r="A1509" s="23">
        <f>'Booking Management'!A1505</f>
        <v>0</v>
      </c>
      <c r="B1509" s="33" t="str">
        <f>IF('Booking Management'!B1505&lt;&gt;"",'Booking Management'!B1505,"")</f>
        <v/>
      </c>
      <c r="C1509" s="34" t="str">
        <f>IF('Booking Management'!T1505&lt;&gt;"",'Booking Management'!T1505,"")</f>
        <v/>
      </c>
      <c r="D1509" s="35" t="str">
        <f t="shared" ca="1" si="24"/>
        <v/>
      </c>
      <c r="G1509" s="3"/>
      <c r="H1509" s="23"/>
      <c r="I1509" s="3"/>
      <c r="J1509" s="3"/>
      <c r="K1509" s="3"/>
      <c r="Q1509"/>
      <c r="R1509" s="3" t="str">
        <f>'New Material Details'!K1510</f>
        <v>Bhatan Steel Recycling</v>
      </c>
      <c r="S1509" s="2">
        <f>'Booking Management'!Q1505</f>
        <v>0</v>
      </c>
    </row>
    <row r="1510" spans="1:19">
      <c r="A1510" s="23">
        <f>'Booking Management'!A1506</f>
        <v>0</v>
      </c>
      <c r="B1510" s="33" t="str">
        <f>IF('Booking Management'!B1506&lt;&gt;"",'Booking Management'!B1506,"")</f>
        <v/>
      </c>
      <c r="C1510" s="34" t="str">
        <f>IF('Booking Management'!T1506&lt;&gt;"",'Booking Management'!T1506,"")</f>
        <v/>
      </c>
      <c r="D1510" s="35" t="str">
        <f t="shared" ca="1" si="24"/>
        <v/>
      </c>
      <c r="G1510" s="3"/>
      <c r="H1510" s="23"/>
      <c r="I1510" s="3"/>
      <c r="J1510" s="3"/>
      <c r="K1510" s="3"/>
      <c r="Q1510"/>
      <c r="R1510" s="3" t="str">
        <f>'New Material Details'!K1511</f>
        <v>Serve Copper Recycling</v>
      </c>
      <c r="S1510" s="2">
        <f>'Booking Management'!Q1506</f>
        <v>0</v>
      </c>
    </row>
    <row r="1511" spans="1:19">
      <c r="A1511" s="23">
        <f>'Booking Management'!A1507</f>
        <v>0</v>
      </c>
      <c r="B1511" s="33" t="str">
        <f>IF('Booking Management'!B1507&lt;&gt;"",'Booking Management'!B1507,"")</f>
        <v/>
      </c>
      <c r="C1511" s="34" t="str">
        <f>IF('Booking Management'!T1507&lt;&gt;"",'Booking Management'!T1507,"")</f>
        <v/>
      </c>
      <c r="D1511" s="35" t="str">
        <f t="shared" ca="1" si="24"/>
        <v/>
      </c>
      <c r="G1511" s="3"/>
      <c r="H1511" s="23"/>
      <c r="I1511" s="3"/>
      <c r="J1511" s="3"/>
      <c r="K1511" s="3"/>
      <c r="Q1511"/>
      <c r="R1511" s="3" t="str">
        <f>'New Material Details'!K1512</f>
        <v>Ratan Aluminium Recycling</v>
      </c>
      <c r="S1511" s="2">
        <f>'Booking Management'!Q1507</f>
        <v>0</v>
      </c>
    </row>
    <row r="1512" spans="1:19">
      <c r="A1512" s="23">
        <f>'Booking Management'!A1508</f>
        <v>0</v>
      </c>
      <c r="B1512" s="33" t="str">
        <f>IF('Booking Management'!B1508&lt;&gt;"",'Booking Management'!B1508,"")</f>
        <v/>
      </c>
      <c r="C1512" s="34" t="str">
        <f>IF('Booking Management'!T1508&lt;&gt;"",'Booking Management'!T1508,"")</f>
        <v/>
      </c>
      <c r="D1512" s="35" t="str">
        <f t="shared" ca="1" si="24"/>
        <v/>
      </c>
      <c r="G1512" s="3"/>
      <c r="H1512" s="23"/>
      <c r="I1512" s="3"/>
      <c r="J1512" s="3"/>
      <c r="K1512" s="3"/>
      <c r="Q1512"/>
      <c r="R1512" s="3" t="str">
        <f>'New Material Details'!K1513</f>
        <v>Bhatan Steel Recycling</v>
      </c>
      <c r="S1512" s="2">
        <f>'Booking Management'!Q1508</f>
        <v>0</v>
      </c>
    </row>
    <row r="1513" spans="1:19">
      <c r="A1513" s="23">
        <f>'Booking Management'!A1509</f>
        <v>0</v>
      </c>
      <c r="B1513" s="33" t="str">
        <f>IF('Booking Management'!B1509&lt;&gt;"",'Booking Management'!B1509,"")</f>
        <v/>
      </c>
      <c r="C1513" s="34" t="str">
        <f>IF('Booking Management'!T1509&lt;&gt;"",'Booking Management'!T1509,"")</f>
        <v/>
      </c>
      <c r="D1513" s="35" t="str">
        <f t="shared" ca="1" si="24"/>
        <v/>
      </c>
      <c r="G1513" s="3"/>
      <c r="H1513" s="23"/>
      <c r="I1513" s="3"/>
      <c r="J1513" s="3"/>
      <c r="K1513" s="3"/>
      <c r="Q1513"/>
      <c r="R1513" s="3" t="str">
        <f>'New Material Details'!K1514</f>
        <v>Serve Copper Recycling</v>
      </c>
      <c r="S1513" s="2">
        <f>'Booking Management'!Q1509</f>
        <v>0</v>
      </c>
    </row>
    <row r="1514" spans="1:19">
      <c r="A1514" s="23">
        <f>'Booking Management'!A1510</f>
        <v>0</v>
      </c>
      <c r="B1514" s="33" t="str">
        <f>IF('Booking Management'!B1510&lt;&gt;"",'Booking Management'!B1510,"")</f>
        <v/>
      </c>
      <c r="C1514" s="34" t="str">
        <f>IF('Booking Management'!T1510&lt;&gt;"",'Booking Management'!T1510,"")</f>
        <v/>
      </c>
      <c r="D1514" s="35" t="str">
        <f t="shared" ca="1" si="24"/>
        <v/>
      </c>
      <c r="G1514" s="3"/>
      <c r="H1514" s="23"/>
      <c r="I1514" s="3"/>
      <c r="J1514" s="3"/>
      <c r="K1514" s="3"/>
      <c r="Q1514"/>
      <c r="R1514" s="3" t="str">
        <f>'New Material Details'!K1515</f>
        <v>Ratan Aluminium Recycling</v>
      </c>
      <c r="S1514" s="2">
        <f>'Booking Management'!Q1510</f>
        <v>0</v>
      </c>
    </row>
    <row r="1515" spans="1:19">
      <c r="A1515" s="23">
        <f>'Booking Management'!A1511</f>
        <v>0</v>
      </c>
      <c r="B1515" s="33" t="str">
        <f>IF('Booking Management'!B1511&lt;&gt;"",'Booking Management'!B1511,"")</f>
        <v/>
      </c>
      <c r="C1515" s="34" t="str">
        <f>IF('Booking Management'!T1511&lt;&gt;"",'Booking Management'!T1511,"")</f>
        <v/>
      </c>
      <c r="D1515" s="35" t="str">
        <f t="shared" ca="1" si="24"/>
        <v/>
      </c>
      <c r="G1515" s="3"/>
      <c r="H1515" s="23"/>
      <c r="I1515" s="3"/>
      <c r="J1515" s="3"/>
      <c r="K1515" s="3"/>
      <c r="Q1515"/>
      <c r="R1515" s="3" t="str">
        <f>'New Material Details'!K1516</f>
        <v>Bhatan Steel Recycling</v>
      </c>
      <c r="S1515" s="2">
        <f>'Booking Management'!Q1511</f>
        <v>0</v>
      </c>
    </row>
    <row r="1516" spans="1:19">
      <c r="A1516" s="23">
        <f>'Booking Management'!A1512</f>
        <v>0</v>
      </c>
      <c r="B1516" s="33" t="str">
        <f>IF('Booking Management'!B1512&lt;&gt;"",'Booking Management'!B1512,"")</f>
        <v/>
      </c>
      <c r="C1516" s="34" t="str">
        <f>IF('Booking Management'!T1512&lt;&gt;"",'Booking Management'!T1512,"")</f>
        <v/>
      </c>
      <c r="D1516" s="35" t="str">
        <f t="shared" ca="1" si="24"/>
        <v/>
      </c>
      <c r="G1516" s="3"/>
      <c r="H1516" s="23"/>
      <c r="I1516" s="3"/>
      <c r="J1516" s="3"/>
      <c r="K1516" s="3"/>
      <c r="Q1516"/>
      <c r="R1516" s="3" t="str">
        <f>'New Material Details'!K1517</f>
        <v>Serve Copper Recycling</v>
      </c>
      <c r="S1516" s="2">
        <f>'Booking Management'!Q1512</f>
        <v>0</v>
      </c>
    </row>
    <row r="1517" spans="1:19">
      <c r="A1517" s="23">
        <f>'Booking Management'!A1513</f>
        <v>0</v>
      </c>
      <c r="B1517" s="33" t="str">
        <f>IF('Booking Management'!B1513&lt;&gt;"",'Booking Management'!B1513,"")</f>
        <v/>
      </c>
      <c r="C1517" s="34" t="str">
        <f>IF('Booking Management'!T1513&lt;&gt;"",'Booking Management'!T1513,"")</f>
        <v/>
      </c>
      <c r="D1517" s="35" t="str">
        <f t="shared" ca="1" si="24"/>
        <v/>
      </c>
      <c r="G1517" s="3"/>
      <c r="H1517" s="23"/>
      <c r="I1517" s="3"/>
      <c r="J1517" s="3"/>
      <c r="K1517" s="3"/>
      <c r="Q1517"/>
      <c r="R1517" s="3" t="str">
        <f>'New Material Details'!K1518</f>
        <v>Ratan Aluminium Recycling</v>
      </c>
      <c r="S1517" s="2">
        <f>'Booking Management'!Q1513</f>
        <v>0</v>
      </c>
    </row>
    <row r="1518" spans="1:19">
      <c r="A1518" s="23">
        <f>'Booking Management'!A1514</f>
        <v>0</v>
      </c>
      <c r="B1518" s="33" t="str">
        <f>IF('Booking Management'!B1514&lt;&gt;"",'Booking Management'!B1514,"")</f>
        <v/>
      </c>
      <c r="C1518" s="34" t="str">
        <f>IF('Booking Management'!T1514&lt;&gt;"",'Booking Management'!T1514,"")</f>
        <v/>
      </c>
      <c r="D1518" s="35" t="str">
        <f t="shared" ca="1" si="24"/>
        <v/>
      </c>
      <c r="G1518" s="3"/>
      <c r="H1518" s="23"/>
      <c r="I1518" s="3"/>
      <c r="J1518" s="3"/>
      <c r="K1518" s="3"/>
      <c r="Q1518"/>
      <c r="R1518" s="3" t="str">
        <f>'New Material Details'!K1519</f>
        <v>Bhatan Steel Recycling</v>
      </c>
      <c r="S1518" s="2">
        <f>'Booking Management'!Q1514</f>
        <v>0</v>
      </c>
    </row>
    <row r="1519" spans="1:19">
      <c r="A1519" s="23">
        <f>'Booking Management'!A1515</f>
        <v>0</v>
      </c>
      <c r="B1519" s="33" t="str">
        <f>IF('Booking Management'!B1515&lt;&gt;"",'Booking Management'!B1515,"")</f>
        <v/>
      </c>
      <c r="C1519" s="34" t="str">
        <f>IF('Booking Management'!T1515&lt;&gt;"",'Booking Management'!T1515,"")</f>
        <v/>
      </c>
      <c r="D1519" s="35" t="str">
        <f t="shared" ca="1" si="24"/>
        <v/>
      </c>
      <c r="G1519" s="3"/>
      <c r="H1519" s="23"/>
      <c r="I1519" s="3"/>
      <c r="J1519" s="3"/>
      <c r="K1519" s="3"/>
      <c r="Q1519"/>
      <c r="R1519" s="3" t="str">
        <f>'New Material Details'!K1520</f>
        <v>Serve Copper Recycling</v>
      </c>
      <c r="S1519" s="2">
        <f>'Booking Management'!Q1515</f>
        <v>0</v>
      </c>
    </row>
    <row r="1520" spans="1:19">
      <c r="A1520" s="23">
        <f>'Booking Management'!A1516</f>
        <v>0</v>
      </c>
      <c r="B1520" s="33" t="str">
        <f>IF('Booking Management'!B1516&lt;&gt;"",'Booking Management'!B1516,"")</f>
        <v/>
      </c>
      <c r="C1520" s="34" t="str">
        <f>IF('Booking Management'!T1516&lt;&gt;"",'Booking Management'!T1516,"")</f>
        <v/>
      </c>
      <c r="D1520" s="35" t="str">
        <f t="shared" ca="1" si="24"/>
        <v/>
      </c>
      <c r="G1520" s="3"/>
      <c r="H1520" s="23"/>
      <c r="I1520" s="3"/>
      <c r="J1520" s="3"/>
      <c r="K1520" s="3"/>
      <c r="Q1520"/>
      <c r="R1520" s="3" t="str">
        <f>'New Material Details'!K1521</f>
        <v>Ratan Aluminium Recycling</v>
      </c>
      <c r="S1520" s="2">
        <f>'Booking Management'!Q1516</f>
        <v>0</v>
      </c>
    </row>
    <row r="1521" spans="1:19">
      <c r="A1521" s="23">
        <f>'Booking Management'!A1517</f>
        <v>0</v>
      </c>
      <c r="B1521" s="33" t="str">
        <f>IF('Booking Management'!B1517&lt;&gt;"",'Booking Management'!B1517,"")</f>
        <v/>
      </c>
      <c r="C1521" s="34" t="str">
        <f>IF('Booking Management'!T1517&lt;&gt;"",'Booking Management'!T1517,"")</f>
        <v/>
      </c>
      <c r="D1521" s="35" t="str">
        <f t="shared" ca="1" si="24"/>
        <v/>
      </c>
      <c r="G1521" s="3"/>
      <c r="H1521" s="23"/>
      <c r="I1521" s="3"/>
      <c r="J1521" s="3"/>
      <c r="K1521" s="3"/>
      <c r="Q1521"/>
      <c r="R1521" s="3" t="str">
        <f>'New Material Details'!K1522</f>
        <v>Bhatan Steel Recycling</v>
      </c>
      <c r="S1521" s="2">
        <f>'Booking Management'!Q1517</f>
        <v>0</v>
      </c>
    </row>
    <row r="1522" spans="1:19">
      <c r="A1522" s="23">
        <f>'Booking Management'!A1518</f>
        <v>0</v>
      </c>
      <c r="B1522" s="33" t="str">
        <f>IF('Booking Management'!B1518&lt;&gt;"",'Booking Management'!B1518,"")</f>
        <v/>
      </c>
      <c r="C1522" s="34" t="str">
        <f>IF('Booking Management'!T1518&lt;&gt;"",'Booking Management'!T1518,"")</f>
        <v/>
      </c>
      <c r="D1522" s="35" t="str">
        <f t="shared" ca="1" si="24"/>
        <v/>
      </c>
      <c r="G1522" s="3"/>
      <c r="H1522" s="23"/>
      <c r="I1522" s="3"/>
      <c r="J1522" s="3"/>
      <c r="K1522" s="3"/>
      <c r="Q1522"/>
      <c r="R1522" s="3" t="str">
        <f>'New Material Details'!K1523</f>
        <v>Serve Copper Recycling</v>
      </c>
      <c r="S1522" s="2">
        <f>'Booking Management'!Q1518</f>
        <v>0</v>
      </c>
    </row>
    <row r="1523" spans="1:19">
      <c r="A1523" s="23">
        <f>'Booking Management'!A1519</f>
        <v>0</v>
      </c>
      <c r="B1523" s="33" t="str">
        <f>IF('Booking Management'!B1519&lt;&gt;"",'Booking Management'!B1519,"")</f>
        <v/>
      </c>
      <c r="C1523" s="34" t="str">
        <f>IF('Booking Management'!T1519&lt;&gt;"",'Booking Management'!T1519,"")</f>
        <v/>
      </c>
      <c r="D1523" s="35" t="str">
        <f t="shared" ca="1" si="24"/>
        <v/>
      </c>
      <c r="G1523" s="3"/>
      <c r="H1523" s="23"/>
      <c r="I1523" s="3"/>
      <c r="J1523" s="3"/>
      <c r="K1523" s="3"/>
      <c r="Q1523"/>
      <c r="R1523" s="3" t="str">
        <f>'New Material Details'!K1524</f>
        <v>Ratan Aluminium Recycling</v>
      </c>
      <c r="S1523" s="2">
        <f>'Booking Management'!Q1519</f>
        <v>0</v>
      </c>
    </row>
    <row r="1524" spans="1:19">
      <c r="A1524" s="23">
        <f>'Booking Management'!A1520</f>
        <v>0</v>
      </c>
      <c r="B1524" s="33" t="str">
        <f>IF('Booking Management'!B1520&lt;&gt;"",'Booking Management'!B1520,"")</f>
        <v/>
      </c>
      <c r="C1524" s="34" t="str">
        <f>IF('Booking Management'!T1520&lt;&gt;"",'Booking Management'!T1520,"")</f>
        <v/>
      </c>
      <c r="D1524" s="35" t="str">
        <f t="shared" ca="1" si="24"/>
        <v/>
      </c>
      <c r="G1524" s="3"/>
      <c r="H1524" s="23"/>
      <c r="I1524" s="3"/>
      <c r="J1524" s="3"/>
      <c r="K1524" s="3"/>
      <c r="Q1524"/>
      <c r="R1524" s="3" t="str">
        <f>'New Material Details'!K1525</f>
        <v>Bhatan Steel Recycling</v>
      </c>
      <c r="S1524" s="2">
        <f>'Booking Management'!Q1520</f>
        <v>0</v>
      </c>
    </row>
    <row r="1525" spans="1:19">
      <c r="A1525" s="23">
        <f>'Booking Management'!A1521</f>
        <v>0</v>
      </c>
      <c r="B1525" s="33" t="str">
        <f>IF('Booking Management'!B1521&lt;&gt;"",'Booking Management'!B1521,"")</f>
        <v/>
      </c>
      <c r="C1525" s="34" t="str">
        <f>IF('Booking Management'!T1521&lt;&gt;"",'Booking Management'!T1521,"")</f>
        <v/>
      </c>
      <c r="D1525" s="35" t="str">
        <f t="shared" ca="1" si="24"/>
        <v/>
      </c>
      <c r="G1525" s="3"/>
      <c r="H1525" s="23"/>
      <c r="I1525" s="3"/>
      <c r="J1525" s="3"/>
      <c r="K1525" s="3"/>
      <c r="Q1525"/>
      <c r="R1525" s="3" t="str">
        <f>'New Material Details'!K1526</f>
        <v>Serve Copper Recycling</v>
      </c>
      <c r="S1525" s="2">
        <f>'Booking Management'!Q1521</f>
        <v>0</v>
      </c>
    </row>
    <row r="1526" spans="1:19">
      <c r="A1526" s="23">
        <f>'Booking Management'!A1522</f>
        <v>0</v>
      </c>
      <c r="B1526" s="33" t="str">
        <f>IF('Booking Management'!B1522&lt;&gt;"",'Booking Management'!B1522,"")</f>
        <v/>
      </c>
      <c r="C1526" s="34" t="str">
        <f>IF('Booking Management'!T1522&lt;&gt;"",'Booking Management'!T1522,"")</f>
        <v/>
      </c>
      <c r="D1526" s="35" t="str">
        <f t="shared" ca="1" si="24"/>
        <v/>
      </c>
      <c r="G1526" s="3"/>
      <c r="H1526" s="23"/>
      <c r="I1526" s="3"/>
      <c r="J1526" s="3"/>
      <c r="K1526" s="3"/>
      <c r="Q1526"/>
      <c r="R1526" s="3" t="str">
        <f>'New Material Details'!K1527</f>
        <v>Ratan Aluminium Recycling</v>
      </c>
      <c r="S1526" s="2">
        <f>'Booking Management'!Q1522</f>
        <v>0</v>
      </c>
    </row>
    <row r="1527" spans="1:19">
      <c r="A1527" s="23">
        <f>'Booking Management'!A1523</f>
        <v>0</v>
      </c>
      <c r="B1527" s="33" t="str">
        <f>IF('Booking Management'!B1523&lt;&gt;"",'Booking Management'!B1523,"")</f>
        <v/>
      </c>
      <c r="C1527" s="34" t="str">
        <f>IF('Booking Management'!T1523&lt;&gt;"",'Booking Management'!T1523,"")</f>
        <v/>
      </c>
      <c r="D1527" s="35" t="str">
        <f t="shared" ca="1" si="24"/>
        <v/>
      </c>
      <c r="G1527" s="3"/>
      <c r="H1527" s="23"/>
      <c r="I1527" s="3"/>
      <c r="J1527" s="3"/>
      <c r="K1527" s="3"/>
      <c r="Q1527"/>
      <c r="R1527" s="3" t="str">
        <f>'New Material Details'!K1528</f>
        <v>Bhatan Steel Recycling</v>
      </c>
      <c r="S1527" s="2">
        <f>'Booking Management'!Q1523</f>
        <v>0</v>
      </c>
    </row>
    <row r="1528" spans="1:19">
      <c r="A1528" s="23">
        <f>'Booking Management'!A1524</f>
        <v>0</v>
      </c>
      <c r="B1528" s="33" t="str">
        <f>IF('Booking Management'!B1524&lt;&gt;"",'Booking Management'!B1524,"")</f>
        <v/>
      </c>
      <c r="C1528" s="34" t="str">
        <f>IF('Booking Management'!T1524&lt;&gt;"",'Booking Management'!T1524,"")</f>
        <v/>
      </c>
      <c r="D1528" s="35" t="str">
        <f t="shared" ca="1" si="24"/>
        <v/>
      </c>
      <c r="G1528" s="3"/>
      <c r="H1528" s="23"/>
      <c r="I1528" s="3"/>
      <c r="J1528" s="3"/>
      <c r="K1528" s="3"/>
      <c r="Q1528"/>
      <c r="R1528" s="3" t="str">
        <f>'New Material Details'!K1529</f>
        <v>Serve Copper Recycling</v>
      </c>
      <c r="S1528" s="2">
        <f>'Booking Management'!Q1524</f>
        <v>0</v>
      </c>
    </row>
    <row r="1529" spans="1:19">
      <c r="A1529" s="23">
        <f>'Booking Management'!A1525</f>
        <v>0</v>
      </c>
      <c r="B1529" s="33" t="str">
        <f>IF('Booking Management'!B1525&lt;&gt;"",'Booking Management'!B1525,"")</f>
        <v/>
      </c>
      <c r="C1529" s="34" t="str">
        <f>IF('Booking Management'!T1525&lt;&gt;"",'Booking Management'!T1525,"")</f>
        <v/>
      </c>
      <c r="D1529" s="35" t="str">
        <f t="shared" ca="1" si="24"/>
        <v/>
      </c>
      <c r="G1529" s="3"/>
      <c r="H1529" s="23"/>
      <c r="I1529" s="3"/>
      <c r="J1529" s="3"/>
      <c r="K1529" s="3"/>
      <c r="Q1529"/>
      <c r="R1529" s="3" t="str">
        <f>'New Material Details'!K1530</f>
        <v>Ratan Aluminium Recycling</v>
      </c>
      <c r="S1529" s="2">
        <f>'Booking Management'!Q1525</f>
        <v>0</v>
      </c>
    </row>
    <row r="1530" spans="1:19">
      <c r="A1530" s="23">
        <f>'Booking Management'!A1526</f>
        <v>0</v>
      </c>
      <c r="B1530" s="33" t="str">
        <f>IF('Booking Management'!B1526&lt;&gt;"",'Booking Management'!B1526,"")</f>
        <v/>
      </c>
      <c r="C1530" s="34" t="str">
        <f>IF('Booking Management'!T1526&lt;&gt;"",'Booking Management'!T1526,"")</f>
        <v/>
      </c>
      <c r="D1530" s="35" t="str">
        <f t="shared" ca="1" si="24"/>
        <v/>
      </c>
      <c r="G1530" s="3"/>
      <c r="H1530" s="23"/>
      <c r="I1530" s="3"/>
      <c r="J1530" s="3"/>
      <c r="K1530" s="3"/>
      <c r="Q1530"/>
      <c r="R1530" s="3" t="str">
        <f>'New Material Details'!K1531</f>
        <v>Bhatan Steel Recycling</v>
      </c>
      <c r="S1530" s="2">
        <f>'Booking Management'!Q1526</f>
        <v>0</v>
      </c>
    </row>
    <row r="1531" spans="1:19">
      <c r="A1531" s="23">
        <f>'Booking Management'!A1527</f>
        <v>0</v>
      </c>
      <c r="B1531" s="33" t="str">
        <f>IF('Booking Management'!B1527&lt;&gt;"",'Booking Management'!B1527,"")</f>
        <v/>
      </c>
      <c r="C1531" s="34" t="str">
        <f>IF('Booking Management'!T1527&lt;&gt;"",'Booking Management'!T1527,"")</f>
        <v/>
      </c>
      <c r="D1531" s="35" t="str">
        <f t="shared" ca="1" si="24"/>
        <v/>
      </c>
      <c r="G1531" s="3"/>
      <c r="H1531" s="23"/>
      <c r="I1531" s="3"/>
      <c r="J1531" s="3"/>
      <c r="K1531" s="3"/>
      <c r="Q1531"/>
      <c r="R1531" s="3" t="str">
        <f>'New Material Details'!K1532</f>
        <v>Serve Copper Recycling</v>
      </c>
      <c r="S1531" s="2">
        <f>'Booking Management'!Q1527</f>
        <v>0</v>
      </c>
    </row>
    <row r="1532" spans="1:19">
      <c r="A1532" s="23">
        <f>'Booking Management'!A1528</f>
        <v>0</v>
      </c>
      <c r="B1532" s="33" t="str">
        <f>IF('Booking Management'!B1528&lt;&gt;"",'Booking Management'!B1528,"")</f>
        <v/>
      </c>
      <c r="C1532" s="34" t="str">
        <f>IF('Booking Management'!T1528&lt;&gt;"",'Booking Management'!T1528,"")</f>
        <v/>
      </c>
      <c r="D1532" s="35" t="str">
        <f t="shared" ca="1" si="24"/>
        <v/>
      </c>
      <c r="G1532" s="3"/>
      <c r="H1532" s="23"/>
      <c r="I1532" s="3"/>
      <c r="J1532" s="3"/>
      <c r="K1532" s="3"/>
      <c r="Q1532"/>
      <c r="R1532" s="3" t="str">
        <f>'New Material Details'!K1533</f>
        <v>Ratan Aluminium Recycling</v>
      </c>
      <c r="S1532" s="2">
        <f>'Booking Management'!Q1528</f>
        <v>0</v>
      </c>
    </row>
    <row r="1533" spans="1:19">
      <c r="A1533" s="23">
        <f>'Booking Management'!A1529</f>
        <v>0</v>
      </c>
      <c r="B1533" s="33" t="str">
        <f>IF('Booking Management'!B1529&lt;&gt;"",'Booking Management'!B1529,"")</f>
        <v/>
      </c>
      <c r="C1533" s="34" t="str">
        <f>IF('Booking Management'!T1529&lt;&gt;"",'Booking Management'!T1529,"")</f>
        <v/>
      </c>
      <c r="D1533" s="35" t="str">
        <f t="shared" ca="1" si="24"/>
        <v/>
      </c>
      <c r="G1533" s="3"/>
      <c r="H1533" s="23"/>
      <c r="I1533" s="3"/>
      <c r="J1533" s="3"/>
      <c r="K1533" s="3"/>
      <c r="Q1533"/>
      <c r="R1533" s="3" t="str">
        <f>'New Material Details'!K1534</f>
        <v>Bhatan Steel Recycling</v>
      </c>
      <c r="S1533" s="2">
        <f>'Booking Management'!Q1529</f>
        <v>0</v>
      </c>
    </row>
    <row r="1534" spans="1:19">
      <c r="A1534" s="23">
        <f>'Booking Management'!A1530</f>
        <v>0</v>
      </c>
      <c r="B1534" s="33" t="str">
        <f>IF('Booking Management'!B1530&lt;&gt;"",'Booking Management'!B1530,"")</f>
        <v/>
      </c>
      <c r="C1534" s="34" t="str">
        <f>IF('Booking Management'!T1530&lt;&gt;"",'Booking Management'!T1530,"")</f>
        <v/>
      </c>
      <c r="D1534" s="35" t="str">
        <f t="shared" ca="1" si="24"/>
        <v/>
      </c>
      <c r="G1534" s="3"/>
      <c r="H1534" s="23"/>
      <c r="I1534" s="3"/>
      <c r="J1534" s="3"/>
      <c r="K1534" s="3"/>
      <c r="Q1534"/>
      <c r="R1534" s="3" t="str">
        <f>'New Material Details'!K1535</f>
        <v>Serve Copper Recycling</v>
      </c>
      <c r="S1534" s="2">
        <f>'Booking Management'!Q1530</f>
        <v>0</v>
      </c>
    </row>
    <row r="1535" spans="1:19">
      <c r="A1535" s="23">
        <f>'Booking Management'!A1531</f>
        <v>0</v>
      </c>
      <c r="B1535" s="33" t="str">
        <f>IF('Booking Management'!B1531&lt;&gt;"",'Booking Management'!B1531,"")</f>
        <v/>
      </c>
      <c r="C1535" s="34" t="str">
        <f>IF('Booking Management'!T1531&lt;&gt;"",'Booking Management'!T1531,"")</f>
        <v/>
      </c>
      <c r="D1535" s="35" t="str">
        <f t="shared" ca="1" si="24"/>
        <v/>
      </c>
      <c r="G1535" s="3"/>
      <c r="H1535" s="23"/>
      <c r="I1535" s="3"/>
      <c r="J1535" s="3"/>
      <c r="K1535" s="3"/>
      <c r="Q1535"/>
      <c r="R1535" s="3" t="str">
        <f>'New Material Details'!K1536</f>
        <v>Ratan Aluminium Recycling</v>
      </c>
      <c r="S1535" s="2">
        <f>'Booking Management'!Q1531</f>
        <v>0</v>
      </c>
    </row>
    <row r="1536" spans="1:19">
      <c r="A1536" s="23">
        <f>'Booking Management'!A1532</f>
        <v>0</v>
      </c>
      <c r="B1536" s="33" t="str">
        <f>IF('Booking Management'!B1532&lt;&gt;"",'Booking Management'!B1532,"")</f>
        <v/>
      </c>
      <c r="C1536" s="34" t="str">
        <f>IF('Booking Management'!T1532&lt;&gt;"",'Booking Management'!T1532,"")</f>
        <v/>
      </c>
      <c r="D1536" s="35" t="str">
        <f t="shared" ca="1" si="24"/>
        <v/>
      </c>
      <c r="G1536" s="3"/>
      <c r="H1536" s="23"/>
      <c r="I1536" s="3"/>
      <c r="J1536" s="3"/>
      <c r="K1536" s="3"/>
      <c r="Q1536"/>
      <c r="R1536" s="3" t="str">
        <f>'New Material Details'!K1537</f>
        <v>Bhatan Steel Recycling</v>
      </c>
      <c r="S1536" s="2">
        <f>'Booking Management'!Q1532</f>
        <v>0</v>
      </c>
    </row>
    <row r="1537" spans="1:19">
      <c r="A1537" s="23">
        <f>'Booking Management'!A1533</f>
        <v>0</v>
      </c>
      <c r="B1537" s="33" t="str">
        <f>IF('Booking Management'!B1533&lt;&gt;"",'Booking Management'!B1533,"")</f>
        <v/>
      </c>
      <c r="C1537" s="34" t="str">
        <f>IF('Booking Management'!T1533&lt;&gt;"",'Booking Management'!T1533,"")</f>
        <v/>
      </c>
      <c r="D1537" s="35" t="str">
        <f t="shared" ca="1" si="24"/>
        <v/>
      </c>
      <c r="G1537" s="3"/>
      <c r="H1537" s="23"/>
      <c r="I1537" s="3"/>
      <c r="J1537" s="3"/>
      <c r="K1537" s="3"/>
      <c r="Q1537"/>
      <c r="R1537" s="3" t="str">
        <f>'New Material Details'!K1538</f>
        <v>Serve Copper Recycling</v>
      </c>
      <c r="S1537" s="2">
        <f>'Booking Management'!Q1533</f>
        <v>0</v>
      </c>
    </row>
    <row r="1538" spans="1:19">
      <c r="A1538" s="23">
        <f>'Booking Management'!A1534</f>
        <v>0</v>
      </c>
      <c r="B1538" s="33" t="str">
        <f>IF('Booking Management'!B1534&lt;&gt;"",'Booking Management'!B1534,"")</f>
        <v/>
      </c>
      <c r="C1538" s="34" t="str">
        <f>IF('Booking Management'!T1534&lt;&gt;"",'Booking Management'!T1534,"")</f>
        <v/>
      </c>
      <c r="D1538" s="35" t="str">
        <f t="shared" ca="1" si="24"/>
        <v/>
      </c>
      <c r="G1538" s="3"/>
      <c r="H1538" s="23"/>
      <c r="I1538" s="3"/>
      <c r="J1538" s="3"/>
      <c r="K1538" s="3"/>
      <c r="Q1538"/>
      <c r="R1538" s="3" t="str">
        <f>'New Material Details'!K1539</f>
        <v>Ratan Aluminium Recycling</v>
      </c>
      <c r="S1538" s="2">
        <f>'Booking Management'!Q1534</f>
        <v>0</v>
      </c>
    </row>
    <row r="1539" spans="1:19">
      <c r="A1539" s="23">
        <f>'Booking Management'!A1535</f>
        <v>0</v>
      </c>
      <c r="B1539" s="33" t="str">
        <f>IF('Booking Management'!B1535&lt;&gt;"",'Booking Management'!B1535,"")</f>
        <v/>
      </c>
      <c r="C1539" s="34" t="str">
        <f>IF('Booking Management'!T1535&lt;&gt;"",'Booking Management'!T1535,"")</f>
        <v/>
      </c>
      <c r="D1539" s="35" t="str">
        <f t="shared" ref="D1539:D1602" ca="1" si="25">IF(AND(B1539&lt;&gt;"",C1539&lt;&gt;""),IF(AND(O1539="",C1539-TODAY()&lt;20),"Alert",""),"")</f>
        <v/>
      </c>
      <c r="G1539" s="3"/>
      <c r="H1539" s="23"/>
      <c r="I1539" s="3"/>
      <c r="J1539" s="3"/>
      <c r="K1539" s="3"/>
      <c r="Q1539"/>
      <c r="R1539" s="3" t="str">
        <f>'New Material Details'!K1540</f>
        <v>Bhatan Steel Recycling</v>
      </c>
      <c r="S1539" s="2">
        <f>'Booking Management'!Q1535</f>
        <v>0</v>
      </c>
    </row>
    <row r="1540" spans="1:19">
      <c r="A1540" s="23">
        <f>'Booking Management'!A1536</f>
        <v>0</v>
      </c>
      <c r="B1540" s="33" t="str">
        <f>IF('Booking Management'!B1536&lt;&gt;"",'Booking Management'!B1536,"")</f>
        <v/>
      </c>
      <c r="C1540" s="34" t="str">
        <f>IF('Booking Management'!T1536&lt;&gt;"",'Booking Management'!T1536,"")</f>
        <v/>
      </c>
      <c r="D1540" s="35" t="str">
        <f t="shared" ca="1" si="25"/>
        <v/>
      </c>
      <c r="G1540" s="3"/>
      <c r="H1540" s="23"/>
      <c r="I1540" s="3"/>
      <c r="J1540" s="3"/>
      <c r="K1540" s="3"/>
      <c r="Q1540"/>
      <c r="R1540" s="3" t="str">
        <f>'New Material Details'!K1541</f>
        <v>Serve Copper Recycling</v>
      </c>
      <c r="S1540" s="2">
        <f>'Booking Management'!Q1536</f>
        <v>0</v>
      </c>
    </row>
    <row r="1541" spans="1:19">
      <c r="A1541" s="23">
        <f>'Booking Management'!A1537</f>
        <v>0</v>
      </c>
      <c r="B1541" s="33" t="str">
        <f>IF('Booking Management'!B1537&lt;&gt;"",'Booking Management'!B1537,"")</f>
        <v/>
      </c>
      <c r="C1541" s="34" t="str">
        <f>IF('Booking Management'!T1537&lt;&gt;"",'Booking Management'!T1537,"")</f>
        <v/>
      </c>
      <c r="D1541" s="35" t="str">
        <f t="shared" ca="1" si="25"/>
        <v/>
      </c>
      <c r="G1541" s="3"/>
      <c r="H1541" s="23"/>
      <c r="I1541" s="3"/>
      <c r="J1541" s="3"/>
      <c r="K1541" s="3"/>
      <c r="Q1541"/>
      <c r="R1541" s="3" t="str">
        <f>'New Material Details'!K1542</f>
        <v>Ratan Aluminium Recycling</v>
      </c>
      <c r="S1541" s="2">
        <f>'Booking Management'!Q1537</f>
        <v>0</v>
      </c>
    </row>
    <row r="1542" spans="1:19">
      <c r="A1542" s="23">
        <f>'Booking Management'!A1538</f>
        <v>0</v>
      </c>
      <c r="B1542" s="33" t="str">
        <f>IF('Booking Management'!B1538&lt;&gt;"",'Booking Management'!B1538,"")</f>
        <v/>
      </c>
      <c r="C1542" s="34" t="str">
        <f>IF('Booking Management'!T1538&lt;&gt;"",'Booking Management'!T1538,"")</f>
        <v/>
      </c>
      <c r="D1542" s="35" t="str">
        <f t="shared" ca="1" si="25"/>
        <v/>
      </c>
      <c r="G1542" s="3"/>
      <c r="H1542" s="23"/>
      <c r="I1542" s="3"/>
      <c r="J1542" s="3"/>
      <c r="K1542" s="3"/>
      <c r="Q1542"/>
      <c r="R1542" s="3" t="str">
        <f>'New Material Details'!K1543</f>
        <v>Bhatan Steel Recycling</v>
      </c>
      <c r="S1542" s="2">
        <f>'Booking Management'!Q1538</f>
        <v>0</v>
      </c>
    </row>
    <row r="1543" spans="1:19">
      <c r="A1543" s="23">
        <f>'Booking Management'!A1539</f>
        <v>0</v>
      </c>
      <c r="B1543" s="33" t="str">
        <f>IF('Booking Management'!B1539&lt;&gt;"",'Booking Management'!B1539,"")</f>
        <v/>
      </c>
      <c r="C1543" s="34" t="str">
        <f>IF('Booking Management'!T1539&lt;&gt;"",'Booking Management'!T1539,"")</f>
        <v/>
      </c>
      <c r="D1543" s="35" t="str">
        <f t="shared" ca="1" si="25"/>
        <v/>
      </c>
      <c r="G1543" s="3"/>
      <c r="H1543" s="23"/>
      <c r="I1543" s="3"/>
      <c r="J1543" s="3"/>
      <c r="K1543" s="3"/>
      <c r="Q1543"/>
      <c r="R1543" s="3" t="str">
        <f>'New Material Details'!K1544</f>
        <v>Serve Copper Recycling</v>
      </c>
      <c r="S1543" s="2">
        <f>'Booking Management'!Q1539</f>
        <v>0</v>
      </c>
    </row>
    <row r="1544" spans="1:19">
      <c r="A1544" s="23">
        <f>'Booking Management'!A1540</f>
        <v>0</v>
      </c>
      <c r="B1544" s="33" t="str">
        <f>IF('Booking Management'!B1540&lt;&gt;"",'Booking Management'!B1540,"")</f>
        <v/>
      </c>
      <c r="C1544" s="34" t="str">
        <f>IF('Booking Management'!T1540&lt;&gt;"",'Booking Management'!T1540,"")</f>
        <v/>
      </c>
      <c r="D1544" s="35" t="str">
        <f t="shared" ca="1" si="25"/>
        <v/>
      </c>
      <c r="G1544" s="3"/>
      <c r="H1544" s="23"/>
      <c r="I1544" s="3"/>
      <c r="J1544" s="3"/>
      <c r="K1544" s="3"/>
      <c r="Q1544"/>
      <c r="R1544" s="3" t="str">
        <f>'New Material Details'!K1545</f>
        <v>Ratan Aluminium Recycling</v>
      </c>
      <c r="S1544" s="2">
        <f>'Booking Management'!Q1540</f>
        <v>0</v>
      </c>
    </row>
    <row r="1545" spans="1:19">
      <c r="A1545" s="23">
        <f>'Booking Management'!A1541</f>
        <v>0</v>
      </c>
      <c r="B1545" s="33" t="str">
        <f>IF('Booking Management'!B1541&lt;&gt;"",'Booking Management'!B1541,"")</f>
        <v/>
      </c>
      <c r="C1545" s="34" t="str">
        <f>IF('Booking Management'!T1541&lt;&gt;"",'Booking Management'!T1541,"")</f>
        <v/>
      </c>
      <c r="D1545" s="35" t="str">
        <f t="shared" ca="1" si="25"/>
        <v/>
      </c>
      <c r="G1545" s="3"/>
      <c r="H1545" s="23"/>
      <c r="I1545" s="3"/>
      <c r="J1545" s="3"/>
      <c r="K1545" s="3"/>
      <c r="Q1545"/>
      <c r="R1545" s="3" t="str">
        <f>'New Material Details'!K1546</f>
        <v>Bhatan Steel Recycling</v>
      </c>
      <c r="S1545" s="2">
        <f>'Booking Management'!Q1541</f>
        <v>0</v>
      </c>
    </row>
    <row r="1546" spans="1:19">
      <c r="A1546" s="23">
        <f>'Booking Management'!A1542</f>
        <v>0</v>
      </c>
      <c r="B1546" s="33" t="str">
        <f>IF('Booking Management'!B1542&lt;&gt;"",'Booking Management'!B1542,"")</f>
        <v/>
      </c>
      <c r="C1546" s="34" t="str">
        <f>IF('Booking Management'!T1542&lt;&gt;"",'Booking Management'!T1542,"")</f>
        <v/>
      </c>
      <c r="D1546" s="35" t="str">
        <f t="shared" ca="1" si="25"/>
        <v/>
      </c>
      <c r="G1546" s="3"/>
      <c r="H1546" s="23"/>
      <c r="I1546" s="3"/>
      <c r="J1546" s="3"/>
      <c r="K1546" s="3"/>
      <c r="Q1546"/>
      <c r="R1546" s="3" t="str">
        <f>'New Material Details'!K1547</f>
        <v>Serve Copper Recycling</v>
      </c>
      <c r="S1546" s="2">
        <f>'Booking Management'!Q1542</f>
        <v>0</v>
      </c>
    </row>
    <row r="1547" spans="1:19">
      <c r="A1547" s="23">
        <f>'Booking Management'!A1543</f>
        <v>0</v>
      </c>
      <c r="B1547" s="33" t="str">
        <f>IF('Booking Management'!B1543&lt;&gt;"",'Booking Management'!B1543,"")</f>
        <v/>
      </c>
      <c r="C1547" s="34" t="str">
        <f>IF('Booking Management'!T1543&lt;&gt;"",'Booking Management'!T1543,"")</f>
        <v/>
      </c>
      <c r="D1547" s="35" t="str">
        <f t="shared" ca="1" si="25"/>
        <v/>
      </c>
      <c r="G1547" s="3"/>
      <c r="H1547" s="23"/>
      <c r="I1547" s="3"/>
      <c r="J1547" s="3"/>
      <c r="K1547" s="3"/>
      <c r="Q1547"/>
      <c r="R1547" s="3" t="str">
        <f>'New Material Details'!K1548</f>
        <v>Ratan Aluminium Recycling</v>
      </c>
      <c r="S1547" s="2">
        <f>'Booking Management'!Q1543</f>
        <v>0</v>
      </c>
    </row>
    <row r="1548" spans="1:19">
      <c r="A1548" s="23">
        <f>'Booking Management'!A1544</f>
        <v>0</v>
      </c>
      <c r="B1548" s="33" t="str">
        <f>IF('Booking Management'!B1544&lt;&gt;"",'Booking Management'!B1544,"")</f>
        <v/>
      </c>
      <c r="C1548" s="34" t="str">
        <f>IF('Booking Management'!T1544&lt;&gt;"",'Booking Management'!T1544,"")</f>
        <v/>
      </c>
      <c r="D1548" s="35" t="str">
        <f t="shared" ca="1" si="25"/>
        <v/>
      </c>
      <c r="G1548" s="3"/>
      <c r="H1548" s="23"/>
      <c r="I1548" s="3"/>
      <c r="J1548" s="3"/>
      <c r="K1548" s="3"/>
      <c r="Q1548"/>
      <c r="R1548" s="3" t="str">
        <f>'New Material Details'!K1549</f>
        <v>Bhatan Steel Recycling</v>
      </c>
      <c r="S1548" s="2">
        <f>'Booking Management'!Q1544</f>
        <v>0</v>
      </c>
    </row>
    <row r="1549" spans="1:19">
      <c r="A1549" s="23">
        <f>'Booking Management'!A1545</f>
        <v>0</v>
      </c>
      <c r="B1549" s="33" t="str">
        <f>IF('Booking Management'!B1545&lt;&gt;"",'Booking Management'!B1545,"")</f>
        <v/>
      </c>
      <c r="C1549" s="34" t="str">
        <f>IF('Booking Management'!T1545&lt;&gt;"",'Booking Management'!T1545,"")</f>
        <v/>
      </c>
      <c r="D1549" s="35" t="str">
        <f t="shared" ca="1" si="25"/>
        <v/>
      </c>
      <c r="G1549" s="3"/>
      <c r="H1549" s="23"/>
      <c r="I1549" s="3"/>
      <c r="J1549" s="3"/>
      <c r="K1549" s="3"/>
      <c r="Q1549"/>
      <c r="R1549" s="3" t="str">
        <f>'New Material Details'!K1550</f>
        <v>Serve Copper Recycling</v>
      </c>
      <c r="S1549" s="2">
        <f>'Booking Management'!Q1545</f>
        <v>0</v>
      </c>
    </row>
    <row r="1550" spans="1:19">
      <c r="A1550" s="23">
        <f>'Booking Management'!A1546</f>
        <v>0</v>
      </c>
      <c r="B1550" s="33" t="str">
        <f>IF('Booking Management'!B1546&lt;&gt;"",'Booking Management'!B1546,"")</f>
        <v/>
      </c>
      <c r="C1550" s="34" t="str">
        <f>IF('Booking Management'!T1546&lt;&gt;"",'Booking Management'!T1546,"")</f>
        <v/>
      </c>
      <c r="D1550" s="35" t="str">
        <f t="shared" ca="1" si="25"/>
        <v/>
      </c>
      <c r="G1550" s="3"/>
      <c r="H1550" s="23"/>
      <c r="I1550" s="3"/>
      <c r="J1550" s="3"/>
      <c r="K1550" s="3"/>
      <c r="Q1550"/>
      <c r="R1550" s="3" t="str">
        <f>'New Material Details'!K1551</f>
        <v>Ratan Aluminium Recycling</v>
      </c>
      <c r="S1550" s="2">
        <f>'Booking Management'!Q1546</f>
        <v>0</v>
      </c>
    </row>
    <row r="1551" spans="1:19">
      <c r="A1551" s="23">
        <f>'Booking Management'!A1547</f>
        <v>0</v>
      </c>
      <c r="B1551" s="33" t="str">
        <f>IF('Booking Management'!B1547&lt;&gt;"",'Booking Management'!B1547,"")</f>
        <v/>
      </c>
      <c r="C1551" s="34" t="str">
        <f>IF('Booking Management'!T1547&lt;&gt;"",'Booking Management'!T1547,"")</f>
        <v/>
      </c>
      <c r="D1551" s="35" t="str">
        <f t="shared" ca="1" si="25"/>
        <v/>
      </c>
      <c r="G1551" s="3"/>
      <c r="H1551" s="23"/>
      <c r="I1551" s="3"/>
      <c r="J1551" s="3"/>
      <c r="K1551" s="3"/>
      <c r="Q1551"/>
      <c r="R1551" s="3" t="str">
        <f>'New Material Details'!K1552</f>
        <v>Bhatan Steel Recycling</v>
      </c>
      <c r="S1551" s="2">
        <f>'Booking Management'!Q1547</f>
        <v>0</v>
      </c>
    </row>
    <row r="1552" spans="1:19">
      <c r="A1552" s="23">
        <f>'Booking Management'!A1548</f>
        <v>0</v>
      </c>
      <c r="B1552" s="33" t="str">
        <f>IF('Booking Management'!B1548&lt;&gt;"",'Booking Management'!B1548,"")</f>
        <v/>
      </c>
      <c r="C1552" s="34" t="str">
        <f>IF('Booking Management'!T1548&lt;&gt;"",'Booking Management'!T1548,"")</f>
        <v/>
      </c>
      <c r="D1552" s="35" t="str">
        <f t="shared" ca="1" si="25"/>
        <v/>
      </c>
      <c r="G1552" s="3"/>
      <c r="H1552" s="23"/>
      <c r="I1552" s="3"/>
      <c r="J1552" s="3"/>
      <c r="K1552" s="3"/>
      <c r="Q1552"/>
      <c r="R1552" s="3" t="str">
        <f>'New Material Details'!K1553</f>
        <v>Serve Copper Recycling</v>
      </c>
      <c r="S1552" s="2">
        <f>'Booking Management'!Q1548</f>
        <v>0</v>
      </c>
    </row>
    <row r="1553" spans="1:19">
      <c r="A1553" s="23">
        <f>'Booking Management'!A1549</f>
        <v>0</v>
      </c>
      <c r="B1553" s="33" t="str">
        <f>IF('Booking Management'!B1549&lt;&gt;"",'Booking Management'!B1549,"")</f>
        <v/>
      </c>
      <c r="C1553" s="34" t="str">
        <f>IF('Booking Management'!T1549&lt;&gt;"",'Booking Management'!T1549,"")</f>
        <v/>
      </c>
      <c r="D1553" s="35" t="str">
        <f t="shared" ca="1" si="25"/>
        <v/>
      </c>
      <c r="G1553" s="3"/>
      <c r="H1553" s="23"/>
      <c r="I1553" s="3"/>
      <c r="J1553" s="3"/>
      <c r="K1553" s="3"/>
      <c r="Q1553"/>
      <c r="R1553" s="3" t="str">
        <f>'New Material Details'!K1554</f>
        <v>Ratan Aluminium Recycling</v>
      </c>
      <c r="S1553" s="2">
        <f>'Booking Management'!Q1549</f>
        <v>0</v>
      </c>
    </row>
    <row r="1554" spans="1:19">
      <c r="A1554" s="23">
        <f>'Booking Management'!A1550</f>
        <v>0</v>
      </c>
      <c r="B1554" s="33" t="str">
        <f>IF('Booking Management'!B1550&lt;&gt;"",'Booking Management'!B1550,"")</f>
        <v/>
      </c>
      <c r="C1554" s="34" t="str">
        <f>IF('Booking Management'!T1550&lt;&gt;"",'Booking Management'!T1550,"")</f>
        <v/>
      </c>
      <c r="D1554" s="35" t="str">
        <f t="shared" ca="1" si="25"/>
        <v/>
      </c>
      <c r="G1554" s="3"/>
      <c r="H1554" s="23"/>
      <c r="I1554" s="3"/>
      <c r="J1554" s="3"/>
      <c r="K1554" s="3"/>
      <c r="Q1554"/>
      <c r="R1554" s="3" t="str">
        <f>'New Material Details'!K1555</f>
        <v>Bhatan Steel Recycling</v>
      </c>
      <c r="S1554" s="2">
        <f>'Booking Management'!Q1550</f>
        <v>0</v>
      </c>
    </row>
    <row r="1555" spans="1:19">
      <c r="A1555" s="23">
        <f>'Booking Management'!A1551</f>
        <v>0</v>
      </c>
      <c r="B1555" s="33" t="str">
        <f>IF('Booking Management'!B1551&lt;&gt;"",'Booking Management'!B1551,"")</f>
        <v/>
      </c>
      <c r="C1555" s="34" t="str">
        <f>IF('Booking Management'!T1551&lt;&gt;"",'Booking Management'!T1551,"")</f>
        <v/>
      </c>
      <c r="D1555" s="35" t="str">
        <f t="shared" ca="1" si="25"/>
        <v/>
      </c>
      <c r="G1555" s="3"/>
      <c r="H1555" s="23"/>
      <c r="I1555" s="3"/>
      <c r="J1555" s="3"/>
      <c r="K1555" s="3"/>
      <c r="Q1555"/>
      <c r="R1555" s="3" t="str">
        <f>'New Material Details'!K1556</f>
        <v>Serve Copper Recycling</v>
      </c>
      <c r="S1555" s="2">
        <f>'Booking Management'!Q1551</f>
        <v>0</v>
      </c>
    </row>
    <row r="1556" spans="1:19">
      <c r="A1556" s="23">
        <f>'Booking Management'!A1552</f>
        <v>0</v>
      </c>
      <c r="B1556" s="33" t="str">
        <f>IF('Booking Management'!B1552&lt;&gt;"",'Booking Management'!B1552,"")</f>
        <v/>
      </c>
      <c r="C1556" s="34" t="str">
        <f>IF('Booking Management'!T1552&lt;&gt;"",'Booking Management'!T1552,"")</f>
        <v/>
      </c>
      <c r="D1556" s="35" t="str">
        <f t="shared" ca="1" si="25"/>
        <v/>
      </c>
      <c r="G1556" s="3"/>
      <c r="H1556" s="23"/>
      <c r="I1556" s="3"/>
      <c r="J1556" s="3"/>
      <c r="K1556" s="3"/>
      <c r="Q1556"/>
      <c r="R1556" s="3" t="str">
        <f>'New Material Details'!K1557</f>
        <v>Ratan Aluminium Recycling</v>
      </c>
      <c r="S1556" s="2">
        <f>'Booking Management'!Q1552</f>
        <v>0</v>
      </c>
    </row>
    <row r="1557" spans="1:19">
      <c r="A1557" s="23">
        <f>'Booking Management'!A1553</f>
        <v>0</v>
      </c>
      <c r="B1557" s="33" t="str">
        <f>IF('Booking Management'!B1553&lt;&gt;"",'Booking Management'!B1553,"")</f>
        <v/>
      </c>
      <c r="C1557" s="34" t="str">
        <f>IF('Booking Management'!T1553&lt;&gt;"",'Booking Management'!T1553,"")</f>
        <v/>
      </c>
      <c r="D1557" s="35" t="str">
        <f t="shared" ca="1" si="25"/>
        <v/>
      </c>
      <c r="G1557" s="3"/>
      <c r="H1557" s="23"/>
      <c r="I1557" s="3"/>
      <c r="J1557" s="3"/>
      <c r="K1557" s="3"/>
      <c r="Q1557"/>
      <c r="R1557" s="3" t="str">
        <f>'New Material Details'!K1558</f>
        <v>Bhatan Steel Recycling</v>
      </c>
      <c r="S1557" s="2">
        <f>'Booking Management'!Q1553</f>
        <v>0</v>
      </c>
    </row>
    <row r="1558" spans="1:19">
      <c r="A1558" s="23">
        <f>'Booking Management'!A1554</f>
        <v>0</v>
      </c>
      <c r="B1558" s="33" t="str">
        <f>IF('Booking Management'!B1554&lt;&gt;"",'Booking Management'!B1554,"")</f>
        <v/>
      </c>
      <c r="C1558" s="34" t="str">
        <f>IF('Booking Management'!T1554&lt;&gt;"",'Booking Management'!T1554,"")</f>
        <v/>
      </c>
      <c r="D1558" s="35" t="str">
        <f t="shared" ca="1" si="25"/>
        <v/>
      </c>
      <c r="G1558" s="3"/>
      <c r="H1558" s="23"/>
      <c r="I1558" s="3"/>
      <c r="J1558" s="3"/>
      <c r="K1558" s="3"/>
      <c r="Q1558"/>
      <c r="R1558" s="3" t="str">
        <f>'New Material Details'!K1559</f>
        <v>Serve Copper Recycling</v>
      </c>
      <c r="S1558" s="2">
        <f>'Booking Management'!Q1554</f>
        <v>0</v>
      </c>
    </row>
    <row r="1559" spans="1:19">
      <c r="A1559" s="23">
        <f>'Booking Management'!A1555</f>
        <v>0</v>
      </c>
      <c r="B1559" s="33" t="str">
        <f>IF('Booking Management'!B1555&lt;&gt;"",'Booking Management'!B1555,"")</f>
        <v/>
      </c>
      <c r="C1559" s="34" t="str">
        <f>IF('Booking Management'!T1555&lt;&gt;"",'Booking Management'!T1555,"")</f>
        <v/>
      </c>
      <c r="D1559" s="35" t="str">
        <f t="shared" ca="1" si="25"/>
        <v/>
      </c>
      <c r="G1559" s="3"/>
      <c r="H1559" s="23"/>
      <c r="I1559" s="3"/>
      <c r="J1559" s="3"/>
      <c r="K1559" s="3"/>
      <c r="Q1559"/>
      <c r="R1559" s="3" t="str">
        <f>'New Material Details'!K1560</f>
        <v>Ratan Aluminium Recycling</v>
      </c>
      <c r="S1559" s="2">
        <f>'Booking Management'!Q1555</f>
        <v>0</v>
      </c>
    </row>
    <row r="1560" spans="1:19">
      <c r="A1560" s="23">
        <f>'Booking Management'!A1556</f>
        <v>0</v>
      </c>
      <c r="B1560" s="33" t="str">
        <f>IF('Booking Management'!B1556&lt;&gt;"",'Booking Management'!B1556,"")</f>
        <v/>
      </c>
      <c r="C1560" s="34" t="str">
        <f>IF('Booking Management'!T1556&lt;&gt;"",'Booking Management'!T1556,"")</f>
        <v/>
      </c>
      <c r="D1560" s="35" t="str">
        <f t="shared" ca="1" si="25"/>
        <v/>
      </c>
      <c r="G1560" s="3"/>
      <c r="H1560" s="23"/>
      <c r="I1560" s="3"/>
      <c r="J1560" s="3"/>
      <c r="K1560" s="3"/>
      <c r="Q1560"/>
      <c r="R1560" s="3" t="str">
        <f>'New Material Details'!K1561</f>
        <v>Bhatan Steel Recycling</v>
      </c>
      <c r="S1560" s="2">
        <f>'Booking Management'!Q1556</f>
        <v>0</v>
      </c>
    </row>
    <row r="1561" spans="1:19">
      <c r="A1561" s="23">
        <f>'Booking Management'!A1557</f>
        <v>0</v>
      </c>
      <c r="B1561" s="33" t="str">
        <f>IF('Booking Management'!B1557&lt;&gt;"",'Booking Management'!B1557,"")</f>
        <v/>
      </c>
      <c r="C1561" s="34" t="str">
        <f>IF('Booking Management'!T1557&lt;&gt;"",'Booking Management'!T1557,"")</f>
        <v/>
      </c>
      <c r="D1561" s="35" t="str">
        <f t="shared" ca="1" si="25"/>
        <v/>
      </c>
      <c r="G1561" s="3"/>
      <c r="H1561" s="23"/>
      <c r="I1561" s="3"/>
      <c r="J1561" s="3"/>
      <c r="K1561" s="3"/>
      <c r="Q1561"/>
      <c r="R1561" s="3" t="str">
        <f>'New Material Details'!K1562</f>
        <v>Serve Copper Recycling</v>
      </c>
      <c r="S1561" s="2">
        <f>'Booking Management'!Q1557</f>
        <v>0</v>
      </c>
    </row>
    <row r="1562" spans="1:19">
      <c r="A1562" s="23">
        <f>'Booking Management'!A1558</f>
        <v>0</v>
      </c>
      <c r="B1562" s="33" t="str">
        <f>IF('Booking Management'!B1558&lt;&gt;"",'Booking Management'!B1558,"")</f>
        <v/>
      </c>
      <c r="C1562" s="34" t="str">
        <f>IF('Booking Management'!T1558&lt;&gt;"",'Booking Management'!T1558,"")</f>
        <v/>
      </c>
      <c r="D1562" s="35" t="str">
        <f t="shared" ca="1" si="25"/>
        <v/>
      </c>
      <c r="G1562" s="3"/>
      <c r="H1562" s="23"/>
      <c r="I1562" s="3"/>
      <c r="J1562" s="3"/>
      <c r="K1562" s="3"/>
      <c r="Q1562"/>
      <c r="R1562" s="3" t="str">
        <f>'New Material Details'!K1563</f>
        <v>Ratan Aluminium Recycling</v>
      </c>
      <c r="S1562" s="2">
        <f>'Booking Management'!Q1558</f>
        <v>0</v>
      </c>
    </row>
    <row r="1563" spans="1:19">
      <c r="A1563" s="23">
        <f>'Booking Management'!A1559</f>
        <v>0</v>
      </c>
      <c r="B1563" s="33" t="str">
        <f>IF('Booking Management'!B1559&lt;&gt;"",'Booking Management'!B1559,"")</f>
        <v/>
      </c>
      <c r="C1563" s="34" t="str">
        <f>IF('Booking Management'!T1559&lt;&gt;"",'Booking Management'!T1559,"")</f>
        <v/>
      </c>
      <c r="D1563" s="35" t="str">
        <f t="shared" ca="1" si="25"/>
        <v/>
      </c>
      <c r="G1563" s="3"/>
      <c r="H1563" s="23"/>
      <c r="I1563" s="3"/>
      <c r="J1563" s="3"/>
      <c r="K1563" s="3"/>
      <c r="Q1563"/>
      <c r="R1563" s="3" t="str">
        <f>'New Material Details'!K1564</f>
        <v>Bhatan Steel Recycling</v>
      </c>
      <c r="S1563" s="2">
        <f>'Booking Management'!Q1559</f>
        <v>0</v>
      </c>
    </row>
    <row r="1564" spans="1:19">
      <c r="A1564" s="23">
        <f>'Booking Management'!A1560</f>
        <v>0</v>
      </c>
      <c r="B1564" s="33" t="str">
        <f>IF('Booking Management'!B1560&lt;&gt;"",'Booking Management'!B1560,"")</f>
        <v/>
      </c>
      <c r="C1564" s="34" t="str">
        <f>IF('Booking Management'!T1560&lt;&gt;"",'Booking Management'!T1560,"")</f>
        <v/>
      </c>
      <c r="D1564" s="35" t="str">
        <f t="shared" ca="1" si="25"/>
        <v/>
      </c>
      <c r="G1564" s="3"/>
      <c r="H1564" s="23"/>
      <c r="I1564" s="3"/>
      <c r="J1564" s="3"/>
      <c r="K1564" s="3"/>
      <c r="Q1564"/>
      <c r="R1564" s="3" t="str">
        <f>'New Material Details'!K1565</f>
        <v>Serve Copper Recycling</v>
      </c>
      <c r="S1564" s="2">
        <f>'Booking Management'!Q1560</f>
        <v>0</v>
      </c>
    </row>
    <row r="1565" spans="1:19">
      <c r="A1565" s="23">
        <f>'Booking Management'!A1561</f>
        <v>0</v>
      </c>
      <c r="B1565" s="33" t="str">
        <f>IF('Booking Management'!B1561&lt;&gt;"",'Booking Management'!B1561,"")</f>
        <v/>
      </c>
      <c r="C1565" s="34" t="str">
        <f>IF('Booking Management'!T1561&lt;&gt;"",'Booking Management'!T1561,"")</f>
        <v/>
      </c>
      <c r="D1565" s="35" t="str">
        <f t="shared" ca="1" si="25"/>
        <v/>
      </c>
      <c r="G1565" s="3"/>
      <c r="H1565" s="23"/>
      <c r="I1565" s="3"/>
      <c r="J1565" s="3"/>
      <c r="K1565" s="3"/>
      <c r="Q1565"/>
      <c r="R1565" s="3" t="str">
        <f>'New Material Details'!K1566</f>
        <v>Ratan Aluminium Recycling</v>
      </c>
      <c r="S1565" s="2">
        <f>'Booking Management'!Q1561</f>
        <v>0</v>
      </c>
    </row>
    <row r="1566" spans="1:19">
      <c r="A1566" s="23">
        <f>'Booking Management'!A1562</f>
        <v>0</v>
      </c>
      <c r="B1566" s="33" t="str">
        <f>IF('Booking Management'!B1562&lt;&gt;"",'Booking Management'!B1562,"")</f>
        <v/>
      </c>
      <c r="C1566" s="34" t="str">
        <f>IF('Booking Management'!T1562&lt;&gt;"",'Booking Management'!T1562,"")</f>
        <v/>
      </c>
      <c r="D1566" s="35" t="str">
        <f t="shared" ca="1" si="25"/>
        <v/>
      </c>
      <c r="G1566" s="3"/>
      <c r="H1566" s="23"/>
      <c r="I1566" s="3"/>
      <c r="J1566" s="3"/>
      <c r="K1566" s="3"/>
      <c r="Q1566"/>
      <c r="R1566" s="3" t="str">
        <f>'New Material Details'!K1567</f>
        <v>Bhatan Steel Recycling</v>
      </c>
      <c r="S1566" s="2">
        <f>'Booking Management'!Q1562</f>
        <v>0</v>
      </c>
    </row>
    <row r="1567" spans="1:19">
      <c r="A1567" s="23">
        <f>'Booking Management'!A1563</f>
        <v>0</v>
      </c>
      <c r="B1567" s="33" t="str">
        <f>IF('Booking Management'!B1563&lt;&gt;"",'Booking Management'!B1563,"")</f>
        <v/>
      </c>
      <c r="C1567" s="34" t="str">
        <f>IF('Booking Management'!T1563&lt;&gt;"",'Booking Management'!T1563,"")</f>
        <v/>
      </c>
      <c r="D1567" s="35" t="str">
        <f t="shared" ca="1" si="25"/>
        <v/>
      </c>
      <c r="G1567" s="3"/>
      <c r="H1567" s="23"/>
      <c r="I1567" s="3"/>
      <c r="J1567" s="3"/>
      <c r="K1567" s="3"/>
      <c r="Q1567"/>
      <c r="R1567" s="3" t="str">
        <f>'New Material Details'!K1568</f>
        <v>Serve Copper Recycling</v>
      </c>
      <c r="S1567" s="2">
        <f>'Booking Management'!Q1563</f>
        <v>0</v>
      </c>
    </row>
    <row r="1568" spans="1:19">
      <c r="A1568" s="23">
        <f>'Booking Management'!A1564</f>
        <v>0</v>
      </c>
      <c r="B1568" s="33" t="str">
        <f>IF('Booking Management'!B1564&lt;&gt;"",'Booking Management'!B1564,"")</f>
        <v/>
      </c>
      <c r="C1568" s="34" t="str">
        <f>IF('Booking Management'!T1564&lt;&gt;"",'Booking Management'!T1564,"")</f>
        <v/>
      </c>
      <c r="D1568" s="35" t="str">
        <f t="shared" ca="1" si="25"/>
        <v/>
      </c>
      <c r="G1568" s="3"/>
      <c r="H1568" s="23"/>
      <c r="I1568" s="3"/>
      <c r="J1568" s="3"/>
      <c r="K1568" s="3"/>
      <c r="Q1568"/>
      <c r="R1568" s="3" t="str">
        <f>'New Material Details'!K1569</f>
        <v>Ratan Aluminium Recycling</v>
      </c>
      <c r="S1568" s="2">
        <f>'Booking Management'!Q1564</f>
        <v>0</v>
      </c>
    </row>
    <row r="1569" spans="1:19">
      <c r="A1569" s="23">
        <f>'Booking Management'!A1565</f>
        <v>0</v>
      </c>
      <c r="B1569" s="33" t="str">
        <f>IF('Booking Management'!B1565&lt;&gt;"",'Booking Management'!B1565,"")</f>
        <v/>
      </c>
      <c r="C1569" s="34" t="str">
        <f>IF('Booking Management'!T1565&lt;&gt;"",'Booking Management'!T1565,"")</f>
        <v/>
      </c>
      <c r="D1569" s="35" t="str">
        <f t="shared" ca="1" si="25"/>
        <v/>
      </c>
      <c r="G1569" s="3"/>
      <c r="H1569" s="23"/>
      <c r="I1569" s="3"/>
      <c r="J1569" s="3"/>
      <c r="K1569" s="3"/>
      <c r="Q1569"/>
      <c r="R1569" s="3" t="str">
        <f>'New Material Details'!K1570</f>
        <v>Bhatan Steel Recycling</v>
      </c>
      <c r="S1569" s="2">
        <f>'Booking Management'!Q1565</f>
        <v>0</v>
      </c>
    </row>
    <row r="1570" spans="1:19">
      <c r="A1570" s="23">
        <f>'Booking Management'!A1566</f>
        <v>0</v>
      </c>
      <c r="B1570" s="33" t="str">
        <f>IF('Booking Management'!B1566&lt;&gt;"",'Booking Management'!B1566,"")</f>
        <v/>
      </c>
      <c r="C1570" s="34" t="str">
        <f>IF('Booking Management'!T1566&lt;&gt;"",'Booking Management'!T1566,"")</f>
        <v/>
      </c>
      <c r="D1570" s="35" t="str">
        <f t="shared" ca="1" si="25"/>
        <v/>
      </c>
      <c r="G1570" s="3"/>
      <c r="H1570" s="23"/>
      <c r="I1570" s="3"/>
      <c r="J1570" s="3"/>
      <c r="K1570" s="3"/>
      <c r="Q1570"/>
      <c r="R1570" s="3" t="str">
        <f>'New Material Details'!K1571</f>
        <v>Serve Copper Recycling</v>
      </c>
      <c r="S1570" s="2">
        <f>'Booking Management'!Q1566</f>
        <v>0</v>
      </c>
    </row>
    <row r="1571" spans="1:19">
      <c r="A1571" s="23">
        <f>'Booking Management'!A1567</f>
        <v>0</v>
      </c>
      <c r="B1571" s="33" t="str">
        <f>IF('Booking Management'!B1567&lt;&gt;"",'Booking Management'!B1567,"")</f>
        <v/>
      </c>
      <c r="C1571" s="34" t="str">
        <f>IF('Booking Management'!T1567&lt;&gt;"",'Booking Management'!T1567,"")</f>
        <v/>
      </c>
      <c r="D1571" s="35" t="str">
        <f t="shared" ca="1" si="25"/>
        <v/>
      </c>
      <c r="G1571" s="3"/>
      <c r="H1571" s="23"/>
      <c r="I1571" s="3"/>
      <c r="J1571" s="3"/>
      <c r="K1571" s="3"/>
      <c r="Q1571"/>
      <c r="R1571" s="3" t="str">
        <f>'New Material Details'!K1572</f>
        <v>Ratan Aluminium Recycling</v>
      </c>
      <c r="S1571" s="2">
        <f>'Booking Management'!Q1567</f>
        <v>0</v>
      </c>
    </row>
    <row r="1572" spans="1:19">
      <c r="A1572" s="23">
        <f>'Booking Management'!A1568</f>
        <v>0</v>
      </c>
      <c r="B1572" s="33" t="str">
        <f>IF('Booking Management'!B1568&lt;&gt;"",'Booking Management'!B1568,"")</f>
        <v/>
      </c>
      <c r="C1572" s="34" t="str">
        <f>IF('Booking Management'!T1568&lt;&gt;"",'Booking Management'!T1568,"")</f>
        <v/>
      </c>
      <c r="D1572" s="35" t="str">
        <f t="shared" ca="1" si="25"/>
        <v/>
      </c>
      <c r="G1572" s="3"/>
      <c r="H1572" s="23"/>
      <c r="I1572" s="3"/>
      <c r="J1572" s="3"/>
      <c r="K1572" s="3"/>
      <c r="Q1572"/>
      <c r="R1572" s="3" t="str">
        <f>'New Material Details'!K1573</f>
        <v>Bhatan Steel Recycling</v>
      </c>
      <c r="S1572" s="2">
        <f>'Booking Management'!Q1568</f>
        <v>0</v>
      </c>
    </row>
    <row r="1573" spans="1:19">
      <c r="A1573" s="23">
        <f>'Booking Management'!A1569</f>
        <v>0</v>
      </c>
      <c r="B1573" s="33" t="str">
        <f>IF('Booking Management'!B1569&lt;&gt;"",'Booking Management'!B1569,"")</f>
        <v/>
      </c>
      <c r="C1573" s="34" t="str">
        <f>IF('Booking Management'!T1569&lt;&gt;"",'Booking Management'!T1569,"")</f>
        <v/>
      </c>
      <c r="D1573" s="35" t="str">
        <f t="shared" ca="1" si="25"/>
        <v/>
      </c>
      <c r="G1573" s="3"/>
      <c r="H1573" s="23"/>
      <c r="I1573" s="3"/>
      <c r="J1573" s="3"/>
      <c r="K1573" s="3"/>
      <c r="Q1573"/>
      <c r="R1573" s="3" t="str">
        <f>'New Material Details'!K1574</f>
        <v>Serve Copper Recycling</v>
      </c>
      <c r="S1573" s="2">
        <f>'Booking Management'!Q1569</f>
        <v>0</v>
      </c>
    </row>
    <row r="1574" spans="1:19">
      <c r="A1574" s="23">
        <f>'Booking Management'!A1570</f>
        <v>0</v>
      </c>
      <c r="B1574" s="33" t="str">
        <f>IF('Booking Management'!B1570&lt;&gt;"",'Booking Management'!B1570,"")</f>
        <v/>
      </c>
      <c r="C1574" s="34" t="str">
        <f>IF('Booking Management'!T1570&lt;&gt;"",'Booking Management'!T1570,"")</f>
        <v/>
      </c>
      <c r="D1574" s="35" t="str">
        <f t="shared" ca="1" si="25"/>
        <v/>
      </c>
      <c r="G1574" s="3"/>
      <c r="H1574" s="23"/>
      <c r="I1574" s="3"/>
      <c r="J1574" s="3"/>
      <c r="K1574" s="3"/>
      <c r="Q1574"/>
      <c r="R1574" s="3" t="str">
        <f>'New Material Details'!K1575</f>
        <v>Ratan Aluminium Recycling</v>
      </c>
      <c r="S1574" s="2">
        <f>'Booking Management'!Q1570</f>
        <v>0</v>
      </c>
    </row>
    <row r="1575" spans="1:19">
      <c r="A1575" s="23">
        <f>'Booking Management'!A1571</f>
        <v>0</v>
      </c>
      <c r="B1575" s="33" t="str">
        <f>IF('Booking Management'!B1571&lt;&gt;"",'Booking Management'!B1571,"")</f>
        <v/>
      </c>
      <c r="C1575" s="34" t="str">
        <f>IF('Booking Management'!T1571&lt;&gt;"",'Booking Management'!T1571,"")</f>
        <v/>
      </c>
      <c r="D1575" s="35" t="str">
        <f t="shared" ca="1" si="25"/>
        <v/>
      </c>
      <c r="G1575" s="3"/>
      <c r="H1575" s="23"/>
      <c r="I1575" s="3"/>
      <c r="J1575" s="3"/>
      <c r="K1575" s="3"/>
      <c r="Q1575"/>
      <c r="R1575" s="3" t="str">
        <f>'New Material Details'!K1576</f>
        <v>Bhatan Steel Recycling</v>
      </c>
      <c r="S1575" s="2">
        <f>'Booking Management'!Q1571</f>
        <v>0</v>
      </c>
    </row>
    <row r="1576" spans="1:19">
      <c r="A1576" s="23">
        <f>'Booking Management'!A1572</f>
        <v>0</v>
      </c>
      <c r="B1576" s="33" t="str">
        <f>IF('Booking Management'!B1572&lt;&gt;"",'Booking Management'!B1572,"")</f>
        <v/>
      </c>
      <c r="C1576" s="34" t="str">
        <f>IF('Booking Management'!T1572&lt;&gt;"",'Booking Management'!T1572,"")</f>
        <v/>
      </c>
      <c r="D1576" s="35" t="str">
        <f t="shared" ca="1" si="25"/>
        <v/>
      </c>
      <c r="G1576" s="3"/>
      <c r="H1576" s="23"/>
      <c r="I1576" s="3"/>
      <c r="J1576" s="3"/>
      <c r="K1576" s="3"/>
      <c r="Q1576"/>
      <c r="R1576" s="3" t="str">
        <f>'New Material Details'!K1577</f>
        <v>Serve Copper Recycling</v>
      </c>
      <c r="S1576" s="2">
        <f>'Booking Management'!Q1572</f>
        <v>0</v>
      </c>
    </row>
    <row r="1577" spans="1:19">
      <c r="A1577" s="23">
        <f>'Booking Management'!A1573</f>
        <v>0</v>
      </c>
      <c r="B1577" s="33" t="str">
        <f>IF('Booking Management'!B1573&lt;&gt;"",'Booking Management'!B1573,"")</f>
        <v/>
      </c>
      <c r="C1577" s="34" t="str">
        <f>IF('Booking Management'!T1573&lt;&gt;"",'Booking Management'!T1573,"")</f>
        <v/>
      </c>
      <c r="D1577" s="35" t="str">
        <f t="shared" ca="1" si="25"/>
        <v/>
      </c>
      <c r="G1577" s="3"/>
      <c r="H1577" s="23"/>
      <c r="I1577" s="3"/>
      <c r="J1577" s="3"/>
      <c r="K1577" s="3"/>
      <c r="Q1577"/>
      <c r="R1577" s="3" t="str">
        <f>'New Material Details'!K1578</f>
        <v>Ratan Aluminium Recycling</v>
      </c>
      <c r="S1577" s="2">
        <f>'Booking Management'!Q1573</f>
        <v>0</v>
      </c>
    </row>
    <row r="1578" spans="1:19">
      <c r="A1578" s="23">
        <f>'Booking Management'!A1574</f>
        <v>0</v>
      </c>
      <c r="B1578" s="33" t="str">
        <f>IF('Booking Management'!B1574&lt;&gt;"",'Booking Management'!B1574,"")</f>
        <v/>
      </c>
      <c r="C1578" s="34" t="str">
        <f>IF('Booking Management'!T1574&lt;&gt;"",'Booking Management'!T1574,"")</f>
        <v/>
      </c>
      <c r="D1578" s="35" t="str">
        <f t="shared" ca="1" si="25"/>
        <v/>
      </c>
      <c r="G1578" s="3"/>
      <c r="H1578" s="23"/>
      <c r="I1578" s="3"/>
      <c r="J1578" s="3"/>
      <c r="K1578" s="3"/>
      <c r="Q1578"/>
      <c r="R1578" s="3" t="str">
        <f>'New Material Details'!K1579</f>
        <v>Bhatan Steel Recycling</v>
      </c>
      <c r="S1578" s="2">
        <f>'Booking Management'!Q1574</f>
        <v>0</v>
      </c>
    </row>
    <row r="1579" spans="1:19">
      <c r="A1579" s="23">
        <f>'Booking Management'!A1575</f>
        <v>0</v>
      </c>
      <c r="B1579" s="33" t="str">
        <f>IF('Booking Management'!B1575&lt;&gt;"",'Booking Management'!B1575,"")</f>
        <v/>
      </c>
      <c r="C1579" s="34" t="str">
        <f>IF('Booking Management'!T1575&lt;&gt;"",'Booking Management'!T1575,"")</f>
        <v/>
      </c>
      <c r="D1579" s="35" t="str">
        <f t="shared" ca="1" si="25"/>
        <v/>
      </c>
      <c r="G1579" s="3"/>
      <c r="H1579" s="23"/>
      <c r="I1579" s="3"/>
      <c r="J1579" s="3"/>
      <c r="K1579" s="3"/>
      <c r="Q1579"/>
      <c r="R1579" s="3" t="str">
        <f>'New Material Details'!K1580</f>
        <v>Serve Copper Recycling</v>
      </c>
      <c r="S1579" s="2">
        <f>'Booking Management'!Q1575</f>
        <v>0</v>
      </c>
    </row>
    <row r="1580" spans="1:19">
      <c r="A1580" s="23">
        <f>'Booking Management'!A1576</f>
        <v>0</v>
      </c>
      <c r="B1580" s="33" t="str">
        <f>IF('Booking Management'!B1576&lt;&gt;"",'Booking Management'!B1576,"")</f>
        <v/>
      </c>
      <c r="C1580" s="34" t="str">
        <f>IF('Booking Management'!T1576&lt;&gt;"",'Booking Management'!T1576,"")</f>
        <v/>
      </c>
      <c r="D1580" s="35" t="str">
        <f t="shared" ca="1" si="25"/>
        <v/>
      </c>
      <c r="G1580" s="3"/>
      <c r="H1580" s="23"/>
      <c r="I1580" s="3"/>
      <c r="J1580" s="3"/>
      <c r="K1580" s="3"/>
      <c r="Q1580"/>
      <c r="R1580" s="3" t="str">
        <f>'New Material Details'!K1581</f>
        <v>Ratan Aluminium Recycling</v>
      </c>
      <c r="S1580" s="2">
        <f>'Booking Management'!Q1576</f>
        <v>0</v>
      </c>
    </row>
    <row r="1581" spans="1:19">
      <c r="A1581" s="23">
        <f>'Booking Management'!A1577</f>
        <v>0</v>
      </c>
      <c r="B1581" s="33" t="str">
        <f>IF('Booking Management'!B1577&lt;&gt;"",'Booking Management'!B1577,"")</f>
        <v/>
      </c>
      <c r="C1581" s="34" t="str">
        <f>IF('Booking Management'!T1577&lt;&gt;"",'Booking Management'!T1577,"")</f>
        <v/>
      </c>
      <c r="D1581" s="35" t="str">
        <f t="shared" ca="1" si="25"/>
        <v/>
      </c>
      <c r="G1581" s="3"/>
      <c r="H1581" s="23"/>
      <c r="I1581" s="3"/>
      <c r="J1581" s="3"/>
      <c r="K1581" s="3"/>
      <c r="Q1581"/>
      <c r="R1581" s="3" t="str">
        <f>'New Material Details'!K1582</f>
        <v>Bhatan Steel Recycling</v>
      </c>
      <c r="S1581" s="2">
        <f>'Booking Management'!Q1577</f>
        <v>0</v>
      </c>
    </row>
    <row r="1582" spans="1:19">
      <c r="A1582" s="23">
        <f>'Booking Management'!A1578</f>
        <v>0</v>
      </c>
      <c r="B1582" s="33" t="str">
        <f>IF('Booking Management'!B1578&lt;&gt;"",'Booking Management'!B1578,"")</f>
        <v/>
      </c>
      <c r="C1582" s="34" t="str">
        <f>IF('Booking Management'!T1578&lt;&gt;"",'Booking Management'!T1578,"")</f>
        <v/>
      </c>
      <c r="D1582" s="35" t="str">
        <f t="shared" ca="1" si="25"/>
        <v/>
      </c>
      <c r="G1582" s="3"/>
      <c r="H1582" s="23"/>
      <c r="I1582" s="3"/>
      <c r="J1582" s="3"/>
      <c r="K1582" s="3"/>
      <c r="Q1582"/>
      <c r="R1582" s="3" t="str">
        <f>'New Material Details'!K1583</f>
        <v>Serve Copper Recycling</v>
      </c>
      <c r="S1582" s="2">
        <f>'Booking Management'!Q1578</f>
        <v>0</v>
      </c>
    </row>
    <row r="1583" spans="1:19">
      <c r="A1583" s="23">
        <f>'Booking Management'!A1579</f>
        <v>0</v>
      </c>
      <c r="B1583" s="33" t="str">
        <f>IF('Booking Management'!B1579&lt;&gt;"",'Booking Management'!B1579,"")</f>
        <v/>
      </c>
      <c r="C1583" s="34" t="str">
        <f>IF('Booking Management'!T1579&lt;&gt;"",'Booking Management'!T1579,"")</f>
        <v/>
      </c>
      <c r="D1583" s="35" t="str">
        <f t="shared" ca="1" si="25"/>
        <v/>
      </c>
      <c r="G1583" s="3"/>
      <c r="H1583" s="23"/>
      <c r="I1583" s="3"/>
      <c r="J1583" s="3"/>
      <c r="K1583" s="3"/>
      <c r="Q1583"/>
      <c r="R1583" s="3" t="str">
        <f>'New Material Details'!K1584</f>
        <v>Ratan Aluminium Recycling</v>
      </c>
      <c r="S1583" s="2">
        <f>'Booking Management'!Q1579</f>
        <v>0</v>
      </c>
    </row>
    <row r="1584" spans="1:19">
      <c r="A1584" s="23">
        <f>'Booking Management'!A1580</f>
        <v>0</v>
      </c>
      <c r="B1584" s="33" t="str">
        <f>IF('Booking Management'!B1580&lt;&gt;"",'Booking Management'!B1580,"")</f>
        <v/>
      </c>
      <c r="C1584" s="34" t="str">
        <f>IF('Booking Management'!T1580&lt;&gt;"",'Booking Management'!T1580,"")</f>
        <v/>
      </c>
      <c r="D1584" s="35" t="str">
        <f t="shared" ca="1" si="25"/>
        <v/>
      </c>
      <c r="G1584" s="3"/>
      <c r="H1584" s="23"/>
      <c r="I1584" s="3"/>
      <c r="J1584" s="3"/>
      <c r="K1584" s="3"/>
      <c r="Q1584"/>
      <c r="R1584" s="3" t="str">
        <f>'New Material Details'!K1585</f>
        <v>Bhatan Steel Recycling</v>
      </c>
      <c r="S1584" s="2">
        <f>'Booking Management'!Q1580</f>
        <v>0</v>
      </c>
    </row>
    <row r="1585" spans="1:19">
      <c r="A1585" s="23">
        <f>'Booking Management'!A1581</f>
        <v>0</v>
      </c>
      <c r="B1585" s="33" t="str">
        <f>IF('Booking Management'!B1581&lt;&gt;"",'Booking Management'!B1581,"")</f>
        <v/>
      </c>
      <c r="C1585" s="34" t="str">
        <f>IF('Booking Management'!T1581&lt;&gt;"",'Booking Management'!T1581,"")</f>
        <v/>
      </c>
      <c r="D1585" s="35" t="str">
        <f t="shared" ca="1" si="25"/>
        <v/>
      </c>
      <c r="G1585" s="3"/>
      <c r="H1585" s="23"/>
      <c r="I1585" s="3"/>
      <c r="J1585" s="3"/>
      <c r="K1585" s="3"/>
      <c r="Q1585"/>
      <c r="R1585" s="3" t="str">
        <f>'New Material Details'!K1586</f>
        <v>Serve Copper Recycling</v>
      </c>
      <c r="S1585" s="2">
        <f>'Booking Management'!Q1581</f>
        <v>0</v>
      </c>
    </row>
    <row r="1586" spans="1:19">
      <c r="A1586" s="23">
        <f>'Booking Management'!A1582</f>
        <v>0</v>
      </c>
      <c r="B1586" s="33" t="str">
        <f>IF('Booking Management'!B1582&lt;&gt;"",'Booking Management'!B1582,"")</f>
        <v/>
      </c>
      <c r="C1586" s="34" t="str">
        <f>IF('Booking Management'!T1582&lt;&gt;"",'Booking Management'!T1582,"")</f>
        <v/>
      </c>
      <c r="D1586" s="35" t="str">
        <f t="shared" ca="1" si="25"/>
        <v/>
      </c>
      <c r="G1586" s="3"/>
      <c r="H1586" s="23"/>
      <c r="I1586" s="3"/>
      <c r="J1586" s="3"/>
      <c r="K1586" s="3"/>
      <c r="Q1586"/>
      <c r="R1586" s="3" t="str">
        <f>'New Material Details'!K1587</f>
        <v>Ratan Aluminium Recycling</v>
      </c>
      <c r="S1586" s="2">
        <f>'Booking Management'!Q1582</f>
        <v>0</v>
      </c>
    </row>
    <row r="1587" spans="1:19">
      <c r="A1587" s="23">
        <f>'Booking Management'!A1583</f>
        <v>0</v>
      </c>
      <c r="B1587" s="33" t="str">
        <f>IF('Booking Management'!B1583&lt;&gt;"",'Booking Management'!B1583,"")</f>
        <v/>
      </c>
      <c r="C1587" s="34" t="str">
        <f>IF('Booking Management'!T1583&lt;&gt;"",'Booking Management'!T1583,"")</f>
        <v/>
      </c>
      <c r="D1587" s="35" t="str">
        <f t="shared" ca="1" si="25"/>
        <v/>
      </c>
      <c r="G1587" s="3"/>
      <c r="H1587" s="23"/>
      <c r="I1587" s="3"/>
      <c r="J1587" s="3"/>
      <c r="K1587" s="3"/>
      <c r="Q1587"/>
      <c r="R1587" s="3" t="str">
        <f>'New Material Details'!K1588</f>
        <v>Bhatan Steel Recycling</v>
      </c>
      <c r="S1587" s="2">
        <f>'Booking Management'!Q1583</f>
        <v>0</v>
      </c>
    </row>
    <row r="1588" spans="1:19">
      <c r="A1588" s="23">
        <f>'Booking Management'!A1584</f>
        <v>0</v>
      </c>
      <c r="B1588" s="33" t="str">
        <f>IF('Booking Management'!B1584&lt;&gt;"",'Booking Management'!B1584,"")</f>
        <v/>
      </c>
      <c r="C1588" s="34" t="str">
        <f>IF('Booking Management'!T1584&lt;&gt;"",'Booking Management'!T1584,"")</f>
        <v/>
      </c>
      <c r="D1588" s="35" t="str">
        <f t="shared" ca="1" si="25"/>
        <v/>
      </c>
      <c r="G1588" s="3"/>
      <c r="H1588" s="23"/>
      <c r="I1588" s="3"/>
      <c r="J1588" s="3"/>
      <c r="K1588" s="3"/>
      <c r="Q1588"/>
      <c r="R1588" s="3" t="str">
        <f>'New Material Details'!K1589</f>
        <v>Serve Copper Recycling</v>
      </c>
      <c r="S1588" s="2">
        <f>'Booking Management'!Q1584</f>
        <v>0</v>
      </c>
    </row>
    <row r="1589" spans="1:19">
      <c r="A1589" s="23">
        <f>'Booking Management'!A1585</f>
        <v>0</v>
      </c>
      <c r="B1589" s="33" t="str">
        <f>IF('Booking Management'!B1585&lt;&gt;"",'Booking Management'!B1585,"")</f>
        <v/>
      </c>
      <c r="C1589" s="34" t="str">
        <f>IF('Booking Management'!T1585&lt;&gt;"",'Booking Management'!T1585,"")</f>
        <v/>
      </c>
      <c r="D1589" s="35" t="str">
        <f t="shared" ca="1" si="25"/>
        <v/>
      </c>
      <c r="G1589" s="3"/>
      <c r="H1589" s="23"/>
      <c r="I1589" s="3"/>
      <c r="J1589" s="3"/>
      <c r="K1589" s="3"/>
      <c r="Q1589"/>
      <c r="R1589" s="3" t="str">
        <f>'New Material Details'!K1590</f>
        <v>Ratan Aluminium Recycling</v>
      </c>
      <c r="S1589" s="2">
        <f>'Booking Management'!Q1585</f>
        <v>0</v>
      </c>
    </row>
    <row r="1590" spans="1:19">
      <c r="A1590" s="23">
        <f>'Booking Management'!A1586</f>
        <v>0</v>
      </c>
      <c r="B1590" s="33" t="str">
        <f>IF('Booking Management'!B1586&lt;&gt;"",'Booking Management'!B1586,"")</f>
        <v/>
      </c>
      <c r="C1590" s="34" t="str">
        <f>IF('Booking Management'!T1586&lt;&gt;"",'Booking Management'!T1586,"")</f>
        <v/>
      </c>
      <c r="D1590" s="35" t="str">
        <f t="shared" ca="1" si="25"/>
        <v/>
      </c>
      <c r="G1590" s="3"/>
      <c r="H1590" s="23"/>
      <c r="I1590" s="3"/>
      <c r="J1590" s="3"/>
      <c r="K1590" s="3"/>
      <c r="Q1590"/>
      <c r="R1590" s="3" t="str">
        <f>'New Material Details'!K1591</f>
        <v>Bhatan Steel Recycling</v>
      </c>
      <c r="S1590" s="2">
        <f>'Booking Management'!Q1586</f>
        <v>0</v>
      </c>
    </row>
    <row r="1591" spans="1:19">
      <c r="A1591" s="23">
        <f>'Booking Management'!A1587</f>
        <v>0</v>
      </c>
      <c r="B1591" s="33" t="str">
        <f>IF('Booking Management'!B1587&lt;&gt;"",'Booking Management'!B1587,"")</f>
        <v/>
      </c>
      <c r="C1591" s="34" t="str">
        <f>IF('Booking Management'!T1587&lt;&gt;"",'Booking Management'!T1587,"")</f>
        <v/>
      </c>
      <c r="D1591" s="35" t="str">
        <f t="shared" ca="1" si="25"/>
        <v/>
      </c>
      <c r="G1591" s="3"/>
      <c r="H1591" s="23"/>
      <c r="I1591" s="3"/>
      <c r="J1591" s="3"/>
      <c r="K1591" s="3"/>
      <c r="Q1591"/>
      <c r="R1591" s="3" t="str">
        <f>'New Material Details'!K1592</f>
        <v>Serve Copper Recycling</v>
      </c>
      <c r="S1591" s="2">
        <f>'Booking Management'!Q1587</f>
        <v>0</v>
      </c>
    </row>
    <row r="1592" spans="1:19">
      <c r="A1592" s="23">
        <f>'Booking Management'!A1588</f>
        <v>0</v>
      </c>
      <c r="B1592" s="33" t="str">
        <f>IF('Booking Management'!B1588&lt;&gt;"",'Booking Management'!B1588,"")</f>
        <v/>
      </c>
      <c r="C1592" s="34" t="str">
        <f>IF('Booking Management'!T1588&lt;&gt;"",'Booking Management'!T1588,"")</f>
        <v/>
      </c>
      <c r="D1592" s="35" t="str">
        <f t="shared" ca="1" si="25"/>
        <v/>
      </c>
      <c r="G1592" s="3"/>
      <c r="H1592" s="23"/>
      <c r="I1592" s="3"/>
      <c r="J1592" s="3"/>
      <c r="K1592" s="3"/>
      <c r="Q1592"/>
      <c r="R1592" s="3" t="str">
        <f>'New Material Details'!K1593</f>
        <v>Ratan Aluminium Recycling</v>
      </c>
      <c r="S1592" s="2">
        <f>'Booking Management'!Q1588</f>
        <v>0</v>
      </c>
    </row>
    <row r="1593" spans="1:19">
      <c r="A1593" s="23">
        <f>'Booking Management'!A1589</f>
        <v>0</v>
      </c>
      <c r="B1593" s="33" t="str">
        <f>IF('Booking Management'!B1589&lt;&gt;"",'Booking Management'!B1589,"")</f>
        <v/>
      </c>
      <c r="C1593" s="34" t="str">
        <f>IF('Booking Management'!T1589&lt;&gt;"",'Booking Management'!T1589,"")</f>
        <v/>
      </c>
      <c r="D1593" s="35" t="str">
        <f t="shared" ca="1" si="25"/>
        <v/>
      </c>
      <c r="G1593" s="3"/>
      <c r="H1593" s="23"/>
      <c r="I1593" s="3"/>
      <c r="J1593" s="3"/>
      <c r="K1593" s="3"/>
      <c r="Q1593"/>
      <c r="R1593" s="3" t="str">
        <f>'New Material Details'!K1594</f>
        <v>Bhatan Steel Recycling</v>
      </c>
      <c r="S1593" s="2">
        <f>'Booking Management'!Q1589</f>
        <v>0</v>
      </c>
    </row>
    <row r="1594" spans="1:19">
      <c r="A1594" s="23">
        <f>'Booking Management'!A1590</f>
        <v>0</v>
      </c>
      <c r="B1594" s="33" t="str">
        <f>IF('Booking Management'!B1590&lt;&gt;"",'Booking Management'!B1590,"")</f>
        <v/>
      </c>
      <c r="C1594" s="34" t="str">
        <f>IF('Booking Management'!T1590&lt;&gt;"",'Booking Management'!T1590,"")</f>
        <v/>
      </c>
      <c r="D1594" s="35" t="str">
        <f t="shared" ca="1" si="25"/>
        <v/>
      </c>
      <c r="G1594" s="3"/>
      <c r="H1594" s="23"/>
      <c r="I1594" s="3"/>
      <c r="J1594" s="3"/>
      <c r="K1594" s="3"/>
      <c r="Q1594"/>
      <c r="R1594" s="3" t="str">
        <f>'New Material Details'!K1595</f>
        <v>Serve Copper Recycling</v>
      </c>
      <c r="S1594" s="2">
        <f>'Booking Management'!Q1590</f>
        <v>0</v>
      </c>
    </row>
    <row r="1595" spans="1:19">
      <c r="A1595" s="23">
        <f>'Booking Management'!A1591</f>
        <v>0</v>
      </c>
      <c r="B1595" s="33" t="str">
        <f>IF('Booking Management'!B1591&lt;&gt;"",'Booking Management'!B1591,"")</f>
        <v/>
      </c>
      <c r="C1595" s="34" t="str">
        <f>IF('Booking Management'!T1591&lt;&gt;"",'Booking Management'!T1591,"")</f>
        <v/>
      </c>
      <c r="D1595" s="35" t="str">
        <f t="shared" ca="1" si="25"/>
        <v/>
      </c>
      <c r="G1595" s="3"/>
      <c r="H1595" s="23"/>
      <c r="I1595" s="3"/>
      <c r="J1595" s="3"/>
      <c r="K1595" s="3"/>
      <c r="Q1595"/>
      <c r="R1595" s="3" t="str">
        <f>'New Material Details'!K1596</f>
        <v>Ratan Aluminium Recycling</v>
      </c>
      <c r="S1595" s="2">
        <f>'Booking Management'!Q1591</f>
        <v>0</v>
      </c>
    </row>
    <row r="1596" spans="1:19">
      <c r="A1596" s="23">
        <f>'Booking Management'!A1592</f>
        <v>0</v>
      </c>
      <c r="B1596" s="33" t="str">
        <f>IF('Booking Management'!B1592&lt;&gt;"",'Booking Management'!B1592,"")</f>
        <v/>
      </c>
      <c r="C1596" s="34" t="str">
        <f>IF('Booking Management'!T1592&lt;&gt;"",'Booking Management'!T1592,"")</f>
        <v/>
      </c>
      <c r="D1596" s="35" t="str">
        <f t="shared" ca="1" si="25"/>
        <v/>
      </c>
      <c r="G1596" s="3"/>
      <c r="H1596" s="23"/>
      <c r="I1596" s="3"/>
      <c r="J1596" s="3"/>
      <c r="K1596" s="3"/>
      <c r="Q1596"/>
      <c r="R1596" s="3" t="str">
        <f>'New Material Details'!K1597</f>
        <v>Bhatan Steel Recycling</v>
      </c>
      <c r="S1596" s="2">
        <f>'Booking Management'!Q1592</f>
        <v>0</v>
      </c>
    </row>
    <row r="1597" spans="1:19">
      <c r="A1597" s="23">
        <f>'Booking Management'!A1593</f>
        <v>0</v>
      </c>
      <c r="B1597" s="33" t="str">
        <f>IF('Booking Management'!B1593&lt;&gt;"",'Booking Management'!B1593,"")</f>
        <v/>
      </c>
      <c r="C1597" s="34" t="str">
        <f>IF('Booking Management'!T1593&lt;&gt;"",'Booking Management'!T1593,"")</f>
        <v/>
      </c>
      <c r="D1597" s="35" t="str">
        <f t="shared" ca="1" si="25"/>
        <v/>
      </c>
      <c r="G1597" s="3"/>
      <c r="H1597" s="23"/>
      <c r="I1597" s="3"/>
      <c r="J1597" s="3"/>
      <c r="K1597" s="3"/>
      <c r="Q1597"/>
      <c r="R1597" s="3" t="str">
        <f>'New Material Details'!K1598</f>
        <v>Serve Copper Recycling</v>
      </c>
      <c r="S1597" s="2">
        <f>'Booking Management'!Q1593</f>
        <v>0</v>
      </c>
    </row>
    <row r="1598" spans="1:19">
      <c r="A1598" s="23">
        <f>'Booking Management'!A1594</f>
        <v>0</v>
      </c>
      <c r="B1598" s="33" t="str">
        <f>IF('Booking Management'!B1594&lt;&gt;"",'Booking Management'!B1594,"")</f>
        <v/>
      </c>
      <c r="C1598" s="34" t="str">
        <f>IF('Booking Management'!T1594&lt;&gt;"",'Booking Management'!T1594,"")</f>
        <v/>
      </c>
      <c r="D1598" s="35" t="str">
        <f t="shared" ca="1" si="25"/>
        <v/>
      </c>
      <c r="G1598" s="3"/>
      <c r="H1598" s="23"/>
      <c r="I1598" s="3"/>
      <c r="J1598" s="3"/>
      <c r="K1598" s="3"/>
      <c r="Q1598"/>
      <c r="R1598" s="3" t="str">
        <f>'New Material Details'!K1599</f>
        <v>Ratan Aluminium Recycling</v>
      </c>
      <c r="S1598" s="2">
        <f>'Booking Management'!Q1594</f>
        <v>0</v>
      </c>
    </row>
    <row r="1599" spans="1:19">
      <c r="A1599" s="23">
        <f>'Booking Management'!A1595</f>
        <v>0</v>
      </c>
      <c r="B1599" s="33" t="str">
        <f>IF('Booking Management'!B1595&lt;&gt;"",'Booking Management'!B1595,"")</f>
        <v/>
      </c>
      <c r="C1599" s="34" t="str">
        <f>IF('Booking Management'!T1595&lt;&gt;"",'Booking Management'!T1595,"")</f>
        <v/>
      </c>
      <c r="D1599" s="35" t="str">
        <f t="shared" ca="1" si="25"/>
        <v/>
      </c>
      <c r="G1599" s="3"/>
      <c r="H1599" s="23"/>
      <c r="I1599" s="3"/>
      <c r="J1599" s="3"/>
      <c r="K1599" s="3"/>
      <c r="Q1599"/>
      <c r="R1599" s="3" t="str">
        <f>'New Material Details'!K1600</f>
        <v>Bhatan Steel Recycling</v>
      </c>
      <c r="S1599" s="2">
        <f>'Booking Management'!Q1595</f>
        <v>0</v>
      </c>
    </row>
    <row r="1600" spans="1:19">
      <c r="A1600" s="23">
        <f>'Booking Management'!A1596</f>
        <v>0</v>
      </c>
      <c r="B1600" s="33" t="str">
        <f>IF('Booking Management'!B1596&lt;&gt;"",'Booking Management'!B1596,"")</f>
        <v/>
      </c>
      <c r="C1600" s="34" t="str">
        <f>IF('Booking Management'!T1596&lt;&gt;"",'Booking Management'!T1596,"")</f>
        <v/>
      </c>
      <c r="D1600" s="35" t="str">
        <f t="shared" ca="1" si="25"/>
        <v/>
      </c>
      <c r="G1600" s="3"/>
      <c r="H1600" s="23"/>
      <c r="I1600" s="3"/>
      <c r="J1600" s="3"/>
      <c r="K1600" s="3"/>
      <c r="Q1600"/>
      <c r="R1600" s="3" t="str">
        <f>'New Material Details'!K1601</f>
        <v>Serve Copper Recycling</v>
      </c>
      <c r="S1600" s="2">
        <f>'Booking Management'!Q1596</f>
        <v>0</v>
      </c>
    </row>
    <row r="1601" spans="1:19">
      <c r="A1601" s="23">
        <f>'Booking Management'!A1597</f>
        <v>0</v>
      </c>
      <c r="B1601" s="33" t="str">
        <f>IF('Booking Management'!B1597&lt;&gt;"",'Booking Management'!B1597,"")</f>
        <v/>
      </c>
      <c r="C1601" s="34" t="str">
        <f>IF('Booking Management'!T1597&lt;&gt;"",'Booking Management'!T1597,"")</f>
        <v/>
      </c>
      <c r="D1601" s="35" t="str">
        <f t="shared" ca="1" si="25"/>
        <v/>
      </c>
      <c r="G1601" s="3"/>
      <c r="H1601" s="23"/>
      <c r="I1601" s="3"/>
      <c r="J1601" s="3"/>
      <c r="K1601" s="3"/>
      <c r="Q1601"/>
      <c r="R1601" s="3" t="str">
        <f>'New Material Details'!K1602</f>
        <v>Ratan Aluminium Recycling</v>
      </c>
      <c r="S1601" s="2">
        <f>'Booking Management'!Q1597</f>
        <v>0</v>
      </c>
    </row>
    <row r="1602" spans="1:19">
      <c r="A1602" s="23">
        <f>'Booking Management'!A1598</f>
        <v>0</v>
      </c>
      <c r="B1602" s="33" t="str">
        <f>IF('Booking Management'!B1598&lt;&gt;"",'Booking Management'!B1598,"")</f>
        <v/>
      </c>
      <c r="C1602" s="34" t="str">
        <f>IF('Booking Management'!T1598&lt;&gt;"",'Booking Management'!T1598,"")</f>
        <v/>
      </c>
      <c r="D1602" s="35" t="str">
        <f t="shared" ca="1" si="25"/>
        <v/>
      </c>
      <c r="G1602" s="3"/>
      <c r="H1602" s="23"/>
      <c r="I1602" s="3"/>
      <c r="J1602" s="3"/>
      <c r="K1602" s="3"/>
      <c r="Q1602"/>
      <c r="R1602" s="3" t="str">
        <f>'New Material Details'!K1603</f>
        <v>Bhatan Steel Recycling</v>
      </c>
      <c r="S1602" s="2">
        <f>'Booking Management'!Q1598</f>
        <v>0</v>
      </c>
    </row>
    <row r="1603" spans="1:19">
      <c r="A1603" s="23">
        <f>'Booking Management'!A1599</f>
        <v>0</v>
      </c>
      <c r="B1603" s="33" t="str">
        <f>IF('Booking Management'!B1599&lt;&gt;"",'Booking Management'!B1599,"")</f>
        <v/>
      </c>
      <c r="C1603" s="34" t="str">
        <f>IF('Booking Management'!T1599&lt;&gt;"",'Booking Management'!T1599,"")</f>
        <v/>
      </c>
      <c r="D1603" s="35" t="str">
        <f t="shared" ref="D1603:D1666" ca="1" si="26">IF(AND(B1603&lt;&gt;"",C1603&lt;&gt;""),IF(AND(O1603="",C1603-TODAY()&lt;20),"Alert",""),"")</f>
        <v/>
      </c>
      <c r="G1603" s="3"/>
      <c r="H1603" s="23"/>
      <c r="I1603" s="3"/>
      <c r="J1603" s="3"/>
      <c r="K1603" s="3"/>
      <c r="Q1603"/>
      <c r="R1603" s="3" t="str">
        <f>'New Material Details'!K1604</f>
        <v>Serve Copper Recycling</v>
      </c>
      <c r="S1603" s="2">
        <f>'Booking Management'!Q1599</f>
        <v>0</v>
      </c>
    </row>
    <row r="1604" spans="1:19">
      <c r="A1604" s="23">
        <f>'Booking Management'!A1600</f>
        <v>0</v>
      </c>
      <c r="B1604" s="33" t="str">
        <f>IF('Booking Management'!B1600&lt;&gt;"",'Booking Management'!B1600,"")</f>
        <v/>
      </c>
      <c r="C1604" s="34" t="str">
        <f>IF('Booking Management'!T1600&lt;&gt;"",'Booking Management'!T1600,"")</f>
        <v/>
      </c>
      <c r="D1604" s="35" t="str">
        <f t="shared" ca="1" si="26"/>
        <v/>
      </c>
      <c r="G1604" s="3"/>
      <c r="H1604" s="23"/>
      <c r="I1604" s="3"/>
      <c r="J1604" s="3"/>
      <c r="K1604" s="3"/>
      <c r="Q1604"/>
      <c r="R1604" s="3" t="str">
        <f>'New Material Details'!K1605</f>
        <v>Ratan Aluminium Recycling</v>
      </c>
      <c r="S1604" s="2">
        <f>'Booking Management'!Q1600</f>
        <v>0</v>
      </c>
    </row>
    <row r="1605" spans="1:19">
      <c r="A1605" s="23">
        <f>'Booking Management'!A1601</f>
        <v>0</v>
      </c>
      <c r="B1605" s="33" t="str">
        <f>IF('Booking Management'!B1601&lt;&gt;"",'Booking Management'!B1601,"")</f>
        <v/>
      </c>
      <c r="C1605" s="34" t="str">
        <f>IF('Booking Management'!T1601&lt;&gt;"",'Booking Management'!T1601,"")</f>
        <v/>
      </c>
      <c r="D1605" s="35" t="str">
        <f t="shared" ca="1" si="26"/>
        <v/>
      </c>
      <c r="G1605" s="3"/>
      <c r="H1605" s="23"/>
      <c r="I1605" s="3"/>
      <c r="J1605" s="3"/>
      <c r="K1605" s="3"/>
      <c r="Q1605"/>
      <c r="R1605" s="3" t="str">
        <f>'New Material Details'!K1606</f>
        <v>Bhatan Steel Recycling</v>
      </c>
      <c r="S1605" s="2">
        <f>'Booking Management'!Q1601</f>
        <v>0</v>
      </c>
    </row>
    <row r="1606" spans="1:19">
      <c r="A1606" s="23">
        <f>'Booking Management'!A1602</f>
        <v>0</v>
      </c>
      <c r="B1606" s="33" t="str">
        <f>IF('Booking Management'!B1602&lt;&gt;"",'Booking Management'!B1602,"")</f>
        <v/>
      </c>
      <c r="C1606" s="34" t="str">
        <f>IF('Booking Management'!T1602&lt;&gt;"",'Booking Management'!T1602,"")</f>
        <v/>
      </c>
      <c r="D1606" s="35" t="str">
        <f t="shared" ca="1" si="26"/>
        <v/>
      </c>
      <c r="G1606" s="3"/>
      <c r="H1606" s="23"/>
      <c r="I1606" s="3"/>
      <c r="J1606" s="3"/>
      <c r="K1606" s="3"/>
      <c r="Q1606"/>
      <c r="R1606" s="3" t="str">
        <f>'New Material Details'!K1607</f>
        <v>Serve Copper Recycling</v>
      </c>
      <c r="S1606" s="2">
        <f>'Booking Management'!Q1602</f>
        <v>0</v>
      </c>
    </row>
    <row r="1607" spans="1:19">
      <c r="A1607" s="23">
        <f>'Booking Management'!A1603</f>
        <v>0</v>
      </c>
      <c r="B1607" s="33" t="str">
        <f>IF('Booking Management'!B1603&lt;&gt;"",'Booking Management'!B1603,"")</f>
        <v/>
      </c>
      <c r="C1607" s="34" t="str">
        <f>IF('Booking Management'!T1603&lt;&gt;"",'Booking Management'!T1603,"")</f>
        <v/>
      </c>
      <c r="D1607" s="35" t="str">
        <f t="shared" ca="1" si="26"/>
        <v/>
      </c>
      <c r="G1607" s="3"/>
      <c r="H1607" s="23"/>
      <c r="I1607" s="3"/>
      <c r="J1607" s="3"/>
      <c r="K1607" s="3"/>
      <c r="Q1607"/>
      <c r="R1607" s="3" t="str">
        <f>'New Material Details'!K1608</f>
        <v>Ratan Aluminium Recycling</v>
      </c>
      <c r="S1607" s="2">
        <f>'Booking Management'!Q1603</f>
        <v>0</v>
      </c>
    </row>
    <row r="1608" spans="1:19">
      <c r="A1608" s="23">
        <f>'Booking Management'!A1604</f>
        <v>0</v>
      </c>
      <c r="B1608" s="33" t="str">
        <f>IF('Booking Management'!B1604&lt;&gt;"",'Booking Management'!B1604,"")</f>
        <v/>
      </c>
      <c r="C1608" s="34" t="str">
        <f>IF('Booking Management'!T1604&lt;&gt;"",'Booking Management'!T1604,"")</f>
        <v/>
      </c>
      <c r="D1608" s="35" t="str">
        <f t="shared" ca="1" si="26"/>
        <v/>
      </c>
      <c r="G1608" s="3"/>
      <c r="H1608" s="23"/>
      <c r="I1608" s="3"/>
      <c r="J1608" s="3"/>
      <c r="K1608" s="3"/>
      <c r="Q1608"/>
      <c r="R1608" s="3" t="str">
        <f>'New Material Details'!K1609</f>
        <v>Bhatan Steel Recycling</v>
      </c>
      <c r="S1608" s="2">
        <f>'Booking Management'!Q1604</f>
        <v>0</v>
      </c>
    </row>
    <row r="1609" spans="1:19">
      <c r="A1609" s="23">
        <f>'Booking Management'!A1605</f>
        <v>0</v>
      </c>
      <c r="B1609" s="33" t="str">
        <f>IF('Booking Management'!B1605&lt;&gt;"",'Booking Management'!B1605,"")</f>
        <v/>
      </c>
      <c r="C1609" s="34" t="str">
        <f>IF('Booking Management'!T1605&lt;&gt;"",'Booking Management'!T1605,"")</f>
        <v/>
      </c>
      <c r="D1609" s="35" t="str">
        <f t="shared" ca="1" si="26"/>
        <v/>
      </c>
      <c r="G1609" s="3"/>
      <c r="H1609" s="23"/>
      <c r="I1609" s="3"/>
      <c r="J1609" s="3"/>
      <c r="K1609" s="3"/>
      <c r="Q1609"/>
      <c r="R1609" s="3" t="str">
        <f>'New Material Details'!K1610</f>
        <v>Serve Copper Recycling</v>
      </c>
      <c r="S1609" s="2">
        <f>'Booking Management'!Q1605</f>
        <v>0</v>
      </c>
    </row>
    <row r="1610" spans="1:19">
      <c r="A1610" s="23">
        <f>'Booking Management'!A1606</f>
        <v>0</v>
      </c>
      <c r="B1610" s="33" t="str">
        <f>IF('Booking Management'!B1606&lt;&gt;"",'Booking Management'!B1606,"")</f>
        <v/>
      </c>
      <c r="C1610" s="34" t="str">
        <f>IF('Booking Management'!T1606&lt;&gt;"",'Booking Management'!T1606,"")</f>
        <v/>
      </c>
      <c r="D1610" s="35" t="str">
        <f t="shared" ca="1" si="26"/>
        <v/>
      </c>
      <c r="G1610" s="3"/>
      <c r="H1610" s="23"/>
      <c r="I1610" s="3"/>
      <c r="J1610" s="3"/>
      <c r="K1610" s="3"/>
      <c r="Q1610"/>
      <c r="R1610" s="3" t="str">
        <f>'New Material Details'!K1611</f>
        <v>Ratan Aluminium Recycling</v>
      </c>
      <c r="S1610" s="2">
        <f>'Booking Management'!Q1606</f>
        <v>0</v>
      </c>
    </row>
    <row r="1611" spans="1:19">
      <c r="A1611" s="23">
        <f>'Booking Management'!A1607</f>
        <v>0</v>
      </c>
      <c r="B1611" s="33" t="str">
        <f>IF('Booking Management'!B1607&lt;&gt;"",'Booking Management'!B1607,"")</f>
        <v/>
      </c>
      <c r="C1611" s="34" t="str">
        <f>IF('Booking Management'!T1607&lt;&gt;"",'Booking Management'!T1607,"")</f>
        <v/>
      </c>
      <c r="D1611" s="35" t="str">
        <f t="shared" ca="1" si="26"/>
        <v/>
      </c>
      <c r="G1611" s="3"/>
      <c r="H1611" s="23"/>
      <c r="I1611" s="3"/>
      <c r="J1611" s="3"/>
      <c r="K1611" s="3"/>
      <c r="Q1611"/>
      <c r="R1611" s="3" t="str">
        <f>'New Material Details'!K1612</f>
        <v>Bhatan Steel Recycling</v>
      </c>
      <c r="S1611" s="2">
        <f>'Booking Management'!Q1607</f>
        <v>0</v>
      </c>
    </row>
    <row r="1612" spans="1:19">
      <c r="A1612" s="23">
        <f>'Booking Management'!A1608</f>
        <v>0</v>
      </c>
      <c r="B1612" s="33" t="str">
        <f>IF('Booking Management'!B1608&lt;&gt;"",'Booking Management'!B1608,"")</f>
        <v/>
      </c>
      <c r="C1612" s="34" t="str">
        <f>IF('Booking Management'!T1608&lt;&gt;"",'Booking Management'!T1608,"")</f>
        <v/>
      </c>
      <c r="D1612" s="35" t="str">
        <f t="shared" ca="1" si="26"/>
        <v/>
      </c>
      <c r="G1612" s="3"/>
      <c r="H1612" s="23"/>
      <c r="I1612" s="3"/>
      <c r="J1612" s="3"/>
      <c r="K1612" s="3"/>
      <c r="Q1612"/>
      <c r="R1612" s="3" t="str">
        <f>'New Material Details'!K1613</f>
        <v>Serve Copper Recycling</v>
      </c>
      <c r="S1612" s="2">
        <f>'Booking Management'!Q1608</f>
        <v>0</v>
      </c>
    </row>
    <row r="1613" spans="1:19">
      <c r="A1613" s="23">
        <f>'Booking Management'!A1609</f>
        <v>0</v>
      </c>
      <c r="B1613" s="33" t="str">
        <f>IF('Booking Management'!B1609&lt;&gt;"",'Booking Management'!B1609,"")</f>
        <v/>
      </c>
      <c r="C1613" s="34" t="str">
        <f>IF('Booking Management'!T1609&lt;&gt;"",'Booking Management'!T1609,"")</f>
        <v/>
      </c>
      <c r="D1613" s="35" t="str">
        <f t="shared" ca="1" si="26"/>
        <v/>
      </c>
      <c r="G1613" s="3"/>
      <c r="H1613" s="23"/>
      <c r="I1613" s="3"/>
      <c r="J1613" s="3"/>
      <c r="K1613" s="3"/>
      <c r="Q1613"/>
      <c r="R1613" s="3" t="str">
        <f>'New Material Details'!K1614</f>
        <v>Ratan Aluminium Recycling</v>
      </c>
      <c r="S1613" s="2">
        <f>'Booking Management'!Q1609</f>
        <v>0</v>
      </c>
    </row>
    <row r="1614" spans="1:19">
      <c r="A1614" s="23">
        <f>'Booking Management'!A1610</f>
        <v>0</v>
      </c>
      <c r="B1614" s="33" t="str">
        <f>IF('Booking Management'!B1610&lt;&gt;"",'Booking Management'!B1610,"")</f>
        <v/>
      </c>
      <c r="C1614" s="34" t="str">
        <f>IF('Booking Management'!T1610&lt;&gt;"",'Booking Management'!T1610,"")</f>
        <v/>
      </c>
      <c r="D1614" s="35" t="str">
        <f t="shared" ca="1" si="26"/>
        <v/>
      </c>
      <c r="G1614" s="3"/>
      <c r="H1614" s="23"/>
      <c r="I1614" s="3"/>
      <c r="J1614" s="3"/>
      <c r="K1614" s="3"/>
      <c r="Q1614"/>
      <c r="R1614" s="3" t="str">
        <f>'New Material Details'!K1615</f>
        <v>Bhatan Steel Recycling</v>
      </c>
      <c r="S1614" s="2">
        <f>'Booking Management'!Q1610</f>
        <v>0</v>
      </c>
    </row>
    <row r="1615" spans="1:19">
      <c r="A1615" s="23">
        <f>'Booking Management'!A1611</f>
        <v>0</v>
      </c>
      <c r="B1615" s="33" t="str">
        <f>IF('Booking Management'!B1611&lt;&gt;"",'Booking Management'!B1611,"")</f>
        <v/>
      </c>
      <c r="C1615" s="34" t="str">
        <f>IF('Booking Management'!T1611&lt;&gt;"",'Booking Management'!T1611,"")</f>
        <v/>
      </c>
      <c r="D1615" s="35" t="str">
        <f t="shared" ca="1" si="26"/>
        <v/>
      </c>
      <c r="G1615" s="3"/>
      <c r="H1615" s="23"/>
      <c r="I1615" s="3"/>
      <c r="J1615" s="3"/>
      <c r="K1615" s="3"/>
      <c r="Q1615"/>
      <c r="R1615" s="3" t="str">
        <f>'New Material Details'!K1616</f>
        <v>Serve Copper Recycling</v>
      </c>
      <c r="S1615" s="2">
        <f>'Booking Management'!Q1611</f>
        <v>0</v>
      </c>
    </row>
    <row r="1616" spans="1:19">
      <c r="A1616" s="23">
        <f>'Booking Management'!A1612</f>
        <v>0</v>
      </c>
      <c r="B1616" s="33" t="str">
        <f>IF('Booking Management'!B1612&lt;&gt;"",'Booking Management'!B1612,"")</f>
        <v/>
      </c>
      <c r="C1616" s="34" t="str">
        <f>IF('Booking Management'!T1612&lt;&gt;"",'Booking Management'!T1612,"")</f>
        <v/>
      </c>
      <c r="D1616" s="35" t="str">
        <f t="shared" ca="1" si="26"/>
        <v/>
      </c>
      <c r="G1616" s="3"/>
      <c r="H1616" s="23"/>
      <c r="I1616" s="3"/>
      <c r="J1616" s="3"/>
      <c r="K1616" s="3"/>
      <c r="Q1616"/>
      <c r="R1616" s="3" t="str">
        <f>'New Material Details'!K1617</f>
        <v>Ratan Aluminium Recycling</v>
      </c>
      <c r="S1616" s="2">
        <f>'Booking Management'!Q1612</f>
        <v>0</v>
      </c>
    </row>
    <row r="1617" spans="1:19">
      <c r="A1617" s="23">
        <f>'Booking Management'!A1613</f>
        <v>0</v>
      </c>
      <c r="B1617" s="33" t="str">
        <f>IF('Booking Management'!B1613&lt;&gt;"",'Booking Management'!B1613,"")</f>
        <v/>
      </c>
      <c r="C1617" s="34" t="str">
        <f>IF('Booking Management'!T1613&lt;&gt;"",'Booking Management'!T1613,"")</f>
        <v/>
      </c>
      <c r="D1617" s="35" t="str">
        <f t="shared" ca="1" si="26"/>
        <v/>
      </c>
      <c r="G1617" s="3"/>
      <c r="H1617" s="23"/>
      <c r="I1617" s="3"/>
      <c r="J1617" s="3"/>
      <c r="K1617" s="3"/>
      <c r="Q1617"/>
      <c r="R1617" s="3" t="str">
        <f>'New Material Details'!K1618</f>
        <v>Bhatan Steel Recycling</v>
      </c>
      <c r="S1617" s="2">
        <f>'Booking Management'!Q1613</f>
        <v>0</v>
      </c>
    </row>
    <row r="1618" spans="1:19">
      <c r="A1618" s="23">
        <f>'Booking Management'!A1614</f>
        <v>0</v>
      </c>
      <c r="B1618" s="33" t="str">
        <f>IF('Booking Management'!B1614&lt;&gt;"",'Booking Management'!B1614,"")</f>
        <v/>
      </c>
      <c r="C1618" s="34" t="str">
        <f>IF('Booking Management'!T1614&lt;&gt;"",'Booking Management'!T1614,"")</f>
        <v/>
      </c>
      <c r="D1618" s="35" t="str">
        <f t="shared" ca="1" si="26"/>
        <v/>
      </c>
      <c r="G1618" s="3"/>
      <c r="H1618" s="23"/>
      <c r="I1618" s="3"/>
      <c r="J1618" s="3"/>
      <c r="K1618" s="3"/>
      <c r="Q1618"/>
      <c r="R1618" s="3" t="str">
        <f>'New Material Details'!K1619</f>
        <v>Serve Copper Recycling</v>
      </c>
      <c r="S1618" s="2">
        <f>'Booking Management'!Q1614</f>
        <v>0</v>
      </c>
    </row>
    <row r="1619" spans="1:19">
      <c r="A1619" s="23">
        <f>'Booking Management'!A1615</f>
        <v>0</v>
      </c>
      <c r="B1619" s="33" t="str">
        <f>IF('Booking Management'!B1615&lt;&gt;"",'Booking Management'!B1615,"")</f>
        <v/>
      </c>
      <c r="C1619" s="34" t="str">
        <f>IF('Booking Management'!T1615&lt;&gt;"",'Booking Management'!T1615,"")</f>
        <v/>
      </c>
      <c r="D1619" s="35" t="str">
        <f t="shared" ca="1" si="26"/>
        <v/>
      </c>
      <c r="G1619" s="3"/>
      <c r="H1619" s="23"/>
      <c r="I1619" s="3"/>
      <c r="J1619" s="3"/>
      <c r="K1619" s="3"/>
      <c r="Q1619"/>
      <c r="R1619" s="3" t="str">
        <f>'New Material Details'!K1620</f>
        <v>Ratan Aluminium Recycling</v>
      </c>
      <c r="S1619" s="2">
        <f>'Booking Management'!Q1615</f>
        <v>0</v>
      </c>
    </row>
    <row r="1620" spans="1:19">
      <c r="A1620" s="23">
        <f>'Booking Management'!A1616</f>
        <v>0</v>
      </c>
      <c r="B1620" s="33" t="str">
        <f>IF('Booking Management'!B1616&lt;&gt;"",'Booking Management'!B1616,"")</f>
        <v/>
      </c>
      <c r="C1620" s="34" t="str">
        <f>IF('Booking Management'!T1616&lt;&gt;"",'Booking Management'!T1616,"")</f>
        <v/>
      </c>
      <c r="D1620" s="35" t="str">
        <f t="shared" ca="1" si="26"/>
        <v/>
      </c>
      <c r="G1620" s="3"/>
      <c r="H1620" s="23"/>
      <c r="I1620" s="3"/>
      <c r="J1620" s="3"/>
      <c r="K1620" s="3"/>
      <c r="Q1620"/>
      <c r="R1620" s="3" t="str">
        <f>'New Material Details'!K1621</f>
        <v>Bhatan Steel Recycling</v>
      </c>
      <c r="S1620" s="2">
        <f>'Booking Management'!Q1616</f>
        <v>0</v>
      </c>
    </row>
    <row r="1621" spans="1:19">
      <c r="A1621" s="23">
        <f>'Booking Management'!A1617</f>
        <v>0</v>
      </c>
      <c r="B1621" s="33" t="str">
        <f>IF('Booking Management'!B1617&lt;&gt;"",'Booking Management'!B1617,"")</f>
        <v/>
      </c>
      <c r="C1621" s="34" t="str">
        <f>IF('Booking Management'!T1617&lt;&gt;"",'Booking Management'!T1617,"")</f>
        <v/>
      </c>
      <c r="D1621" s="35" t="str">
        <f t="shared" ca="1" si="26"/>
        <v/>
      </c>
      <c r="G1621" s="3"/>
      <c r="H1621" s="23"/>
      <c r="I1621" s="3"/>
      <c r="J1621" s="3"/>
      <c r="K1621" s="3"/>
      <c r="Q1621"/>
      <c r="R1621" s="3" t="str">
        <f>'New Material Details'!K1622</f>
        <v>Serve Copper Recycling</v>
      </c>
      <c r="S1621" s="2">
        <f>'Booking Management'!Q1617</f>
        <v>0</v>
      </c>
    </row>
    <row r="1622" spans="1:19">
      <c r="A1622" s="23">
        <f>'Booking Management'!A1618</f>
        <v>0</v>
      </c>
      <c r="B1622" s="33" t="str">
        <f>IF('Booking Management'!B1618&lt;&gt;"",'Booking Management'!B1618,"")</f>
        <v/>
      </c>
      <c r="C1622" s="34" t="str">
        <f>IF('Booking Management'!T1618&lt;&gt;"",'Booking Management'!T1618,"")</f>
        <v/>
      </c>
      <c r="D1622" s="35" t="str">
        <f t="shared" ca="1" si="26"/>
        <v/>
      </c>
      <c r="G1622" s="3"/>
      <c r="H1622" s="23"/>
      <c r="I1622" s="3"/>
      <c r="J1622" s="3"/>
      <c r="K1622" s="3"/>
      <c r="Q1622"/>
      <c r="R1622" s="3" t="str">
        <f>'New Material Details'!K1623</f>
        <v>Ratan Aluminium Recycling</v>
      </c>
      <c r="S1622" s="2">
        <f>'Booking Management'!Q1618</f>
        <v>0</v>
      </c>
    </row>
    <row r="1623" spans="1:19">
      <c r="A1623" s="23">
        <f>'Booking Management'!A1619</f>
        <v>0</v>
      </c>
      <c r="B1623" s="33" t="str">
        <f>IF('Booking Management'!B1619&lt;&gt;"",'Booking Management'!B1619,"")</f>
        <v/>
      </c>
      <c r="C1623" s="34" t="str">
        <f>IF('Booking Management'!T1619&lt;&gt;"",'Booking Management'!T1619,"")</f>
        <v/>
      </c>
      <c r="D1623" s="35" t="str">
        <f t="shared" ca="1" si="26"/>
        <v/>
      </c>
      <c r="G1623" s="3"/>
      <c r="H1623" s="23"/>
      <c r="I1623" s="3"/>
      <c r="J1623" s="3"/>
      <c r="K1623" s="3"/>
      <c r="Q1623"/>
      <c r="R1623" s="3" t="str">
        <f>'New Material Details'!K1624</f>
        <v>Bhatan Steel Recycling</v>
      </c>
      <c r="S1623" s="2">
        <f>'Booking Management'!Q1619</f>
        <v>0</v>
      </c>
    </row>
    <row r="1624" spans="1:19">
      <c r="A1624" s="23">
        <f>'Booking Management'!A1620</f>
        <v>0</v>
      </c>
      <c r="B1624" s="33" t="str">
        <f>IF('Booking Management'!B1620&lt;&gt;"",'Booking Management'!B1620,"")</f>
        <v/>
      </c>
      <c r="C1624" s="34" t="str">
        <f>IF('Booking Management'!T1620&lt;&gt;"",'Booking Management'!T1620,"")</f>
        <v/>
      </c>
      <c r="D1624" s="35" t="str">
        <f t="shared" ca="1" si="26"/>
        <v/>
      </c>
      <c r="G1624" s="3"/>
      <c r="H1624" s="23"/>
      <c r="I1624" s="3"/>
      <c r="J1624" s="3"/>
      <c r="K1624" s="3"/>
      <c r="Q1624"/>
      <c r="R1624" s="3" t="str">
        <f>'New Material Details'!K1625</f>
        <v>Serve Copper Recycling</v>
      </c>
      <c r="S1624" s="2">
        <f>'Booking Management'!Q1620</f>
        <v>0</v>
      </c>
    </row>
    <row r="1625" spans="1:19">
      <c r="A1625" s="23">
        <f>'Booking Management'!A1621</f>
        <v>0</v>
      </c>
      <c r="B1625" s="33" t="str">
        <f>IF('Booking Management'!B1621&lt;&gt;"",'Booking Management'!B1621,"")</f>
        <v/>
      </c>
      <c r="C1625" s="34" t="str">
        <f>IF('Booking Management'!T1621&lt;&gt;"",'Booking Management'!T1621,"")</f>
        <v/>
      </c>
      <c r="D1625" s="35" t="str">
        <f t="shared" ca="1" si="26"/>
        <v/>
      </c>
      <c r="G1625" s="3"/>
      <c r="H1625" s="23"/>
      <c r="I1625" s="3"/>
      <c r="J1625" s="3"/>
      <c r="K1625" s="3"/>
      <c r="Q1625"/>
      <c r="R1625" s="3" t="str">
        <f>'New Material Details'!K1626</f>
        <v>Ratan Aluminium Recycling</v>
      </c>
      <c r="S1625" s="2">
        <f>'Booking Management'!Q1621</f>
        <v>0</v>
      </c>
    </row>
    <row r="1626" spans="1:19">
      <c r="A1626" s="23">
        <f>'Booking Management'!A1622</f>
        <v>0</v>
      </c>
      <c r="B1626" s="33" t="str">
        <f>IF('Booking Management'!B1622&lt;&gt;"",'Booking Management'!B1622,"")</f>
        <v/>
      </c>
      <c r="C1626" s="34" t="str">
        <f>IF('Booking Management'!T1622&lt;&gt;"",'Booking Management'!T1622,"")</f>
        <v/>
      </c>
      <c r="D1626" s="35" t="str">
        <f t="shared" ca="1" si="26"/>
        <v/>
      </c>
      <c r="G1626" s="3"/>
      <c r="H1626" s="23"/>
      <c r="I1626" s="3"/>
      <c r="J1626" s="3"/>
      <c r="K1626" s="3"/>
      <c r="Q1626"/>
      <c r="R1626" s="3" t="str">
        <f>'New Material Details'!K1627</f>
        <v>Bhatan Steel Recycling</v>
      </c>
      <c r="S1626" s="2">
        <f>'Booking Management'!Q1622</f>
        <v>0</v>
      </c>
    </row>
    <row r="1627" spans="1:19">
      <c r="A1627" s="23">
        <f>'Booking Management'!A1623</f>
        <v>0</v>
      </c>
      <c r="B1627" s="33" t="str">
        <f>IF('Booking Management'!B1623&lt;&gt;"",'Booking Management'!B1623,"")</f>
        <v/>
      </c>
      <c r="C1627" s="34" t="str">
        <f>IF('Booking Management'!T1623&lt;&gt;"",'Booking Management'!T1623,"")</f>
        <v/>
      </c>
      <c r="D1627" s="35" t="str">
        <f t="shared" ca="1" si="26"/>
        <v/>
      </c>
      <c r="G1627" s="3"/>
      <c r="H1627" s="23"/>
      <c r="I1627" s="3"/>
      <c r="J1627" s="3"/>
      <c r="K1627" s="3"/>
      <c r="Q1627"/>
      <c r="R1627" s="3" t="str">
        <f>'New Material Details'!K1628</f>
        <v>Serve Copper Recycling</v>
      </c>
      <c r="S1627" s="2">
        <f>'Booking Management'!Q1623</f>
        <v>0</v>
      </c>
    </row>
    <row r="1628" spans="1:19">
      <c r="A1628" s="23">
        <f>'Booking Management'!A1624</f>
        <v>0</v>
      </c>
      <c r="B1628" s="33" t="str">
        <f>IF('Booking Management'!B1624&lt;&gt;"",'Booking Management'!B1624,"")</f>
        <v/>
      </c>
      <c r="C1628" s="34" t="str">
        <f>IF('Booking Management'!T1624&lt;&gt;"",'Booking Management'!T1624,"")</f>
        <v/>
      </c>
      <c r="D1628" s="35" t="str">
        <f t="shared" ca="1" si="26"/>
        <v/>
      </c>
      <c r="G1628" s="3"/>
      <c r="H1628" s="23"/>
      <c r="I1628" s="3"/>
      <c r="J1628" s="3"/>
      <c r="K1628" s="3"/>
      <c r="Q1628"/>
      <c r="R1628" s="3" t="str">
        <f>'New Material Details'!K1629</f>
        <v>Ratan Aluminium Recycling</v>
      </c>
      <c r="S1628" s="2">
        <f>'Booking Management'!Q1624</f>
        <v>0</v>
      </c>
    </row>
    <row r="1629" spans="1:19">
      <c r="A1629" s="23">
        <f>'Booking Management'!A1625</f>
        <v>0</v>
      </c>
      <c r="B1629" s="33" t="str">
        <f>IF('Booking Management'!B1625&lt;&gt;"",'Booking Management'!B1625,"")</f>
        <v/>
      </c>
      <c r="C1629" s="34" t="str">
        <f>IF('Booking Management'!T1625&lt;&gt;"",'Booking Management'!T1625,"")</f>
        <v/>
      </c>
      <c r="D1629" s="35" t="str">
        <f t="shared" ca="1" si="26"/>
        <v/>
      </c>
      <c r="G1629" s="3"/>
      <c r="H1629" s="23"/>
      <c r="I1629" s="3"/>
      <c r="J1629" s="3"/>
      <c r="K1629" s="3"/>
      <c r="Q1629"/>
      <c r="R1629" s="3" t="str">
        <f>'New Material Details'!K1630</f>
        <v>Bhatan Steel Recycling</v>
      </c>
      <c r="S1629" s="2">
        <f>'Booking Management'!Q1625</f>
        <v>0</v>
      </c>
    </row>
    <row r="1630" spans="1:19">
      <c r="A1630" s="23">
        <f>'Booking Management'!A1626</f>
        <v>0</v>
      </c>
      <c r="B1630" s="33" t="str">
        <f>IF('Booking Management'!B1626&lt;&gt;"",'Booking Management'!B1626,"")</f>
        <v/>
      </c>
      <c r="C1630" s="34" t="str">
        <f>IF('Booking Management'!T1626&lt;&gt;"",'Booking Management'!T1626,"")</f>
        <v/>
      </c>
      <c r="D1630" s="35" t="str">
        <f t="shared" ca="1" si="26"/>
        <v/>
      </c>
      <c r="G1630" s="3"/>
      <c r="H1630" s="23"/>
      <c r="I1630" s="3"/>
      <c r="J1630" s="3"/>
      <c r="K1630" s="3"/>
      <c r="Q1630"/>
      <c r="R1630" s="3" t="str">
        <f>'New Material Details'!K1631</f>
        <v>Serve Copper Recycling</v>
      </c>
      <c r="S1630" s="2">
        <f>'Booking Management'!Q1626</f>
        <v>0</v>
      </c>
    </row>
    <row r="1631" spans="1:19">
      <c r="A1631" s="23">
        <f>'Booking Management'!A1627</f>
        <v>0</v>
      </c>
      <c r="B1631" s="33" t="str">
        <f>IF('Booking Management'!B1627&lt;&gt;"",'Booking Management'!B1627,"")</f>
        <v/>
      </c>
      <c r="C1631" s="34" t="str">
        <f>IF('Booking Management'!T1627&lt;&gt;"",'Booking Management'!T1627,"")</f>
        <v/>
      </c>
      <c r="D1631" s="35" t="str">
        <f t="shared" ca="1" si="26"/>
        <v/>
      </c>
      <c r="G1631" s="3"/>
      <c r="H1631" s="23"/>
      <c r="I1631" s="3"/>
      <c r="J1631" s="3"/>
      <c r="K1631" s="3"/>
      <c r="Q1631"/>
      <c r="R1631" s="3" t="str">
        <f>'New Material Details'!K1632</f>
        <v>Ratan Aluminium Recycling</v>
      </c>
      <c r="S1631" s="2">
        <f>'Booking Management'!Q1627</f>
        <v>0</v>
      </c>
    </row>
    <row r="1632" spans="1:19">
      <c r="A1632" s="23">
        <f>'Booking Management'!A1628</f>
        <v>0</v>
      </c>
      <c r="B1632" s="33" t="str">
        <f>IF('Booking Management'!B1628&lt;&gt;"",'Booking Management'!B1628,"")</f>
        <v/>
      </c>
      <c r="C1632" s="34" t="str">
        <f>IF('Booking Management'!T1628&lt;&gt;"",'Booking Management'!T1628,"")</f>
        <v/>
      </c>
      <c r="D1632" s="35" t="str">
        <f t="shared" ca="1" si="26"/>
        <v/>
      </c>
      <c r="G1632" s="3"/>
      <c r="H1632" s="23"/>
      <c r="I1632" s="3"/>
      <c r="J1632" s="3"/>
      <c r="K1632" s="3"/>
      <c r="Q1632"/>
      <c r="R1632" s="3" t="str">
        <f>'New Material Details'!K1633</f>
        <v>Bhatan Steel Recycling</v>
      </c>
      <c r="S1632" s="2">
        <f>'Booking Management'!Q1628</f>
        <v>0</v>
      </c>
    </row>
    <row r="1633" spans="1:19">
      <c r="A1633" s="23">
        <f>'Booking Management'!A1629</f>
        <v>0</v>
      </c>
      <c r="B1633" s="33" t="str">
        <f>IF('Booking Management'!B1629&lt;&gt;"",'Booking Management'!B1629,"")</f>
        <v/>
      </c>
      <c r="C1633" s="34" t="str">
        <f>IF('Booking Management'!T1629&lt;&gt;"",'Booking Management'!T1629,"")</f>
        <v/>
      </c>
      <c r="D1633" s="35" t="str">
        <f t="shared" ca="1" si="26"/>
        <v/>
      </c>
      <c r="G1633" s="3"/>
      <c r="H1633" s="23"/>
      <c r="I1633" s="3"/>
      <c r="J1633" s="3"/>
      <c r="K1633" s="3"/>
      <c r="Q1633"/>
      <c r="R1633" s="3" t="str">
        <f>'New Material Details'!K1634</f>
        <v>Serve Copper Recycling</v>
      </c>
      <c r="S1633" s="2">
        <f>'Booking Management'!Q1629</f>
        <v>0</v>
      </c>
    </row>
    <row r="1634" spans="1:19">
      <c r="A1634" s="23">
        <f>'Booking Management'!A1630</f>
        <v>0</v>
      </c>
      <c r="B1634" s="33" t="str">
        <f>IF('Booking Management'!B1630&lt;&gt;"",'Booking Management'!B1630,"")</f>
        <v/>
      </c>
      <c r="C1634" s="34" t="str">
        <f>IF('Booking Management'!T1630&lt;&gt;"",'Booking Management'!T1630,"")</f>
        <v/>
      </c>
      <c r="D1634" s="35" t="str">
        <f t="shared" ca="1" si="26"/>
        <v/>
      </c>
      <c r="G1634" s="3"/>
      <c r="H1634" s="23"/>
      <c r="I1634" s="3"/>
      <c r="J1634" s="3"/>
      <c r="K1634" s="3"/>
      <c r="Q1634"/>
      <c r="R1634" s="3" t="str">
        <f>'New Material Details'!K1635</f>
        <v>Ratan Aluminium Recycling</v>
      </c>
      <c r="S1634" s="2">
        <f>'Booking Management'!Q1630</f>
        <v>0</v>
      </c>
    </row>
    <row r="1635" spans="1:19">
      <c r="A1635" s="23">
        <f>'Booking Management'!A1631</f>
        <v>0</v>
      </c>
      <c r="B1635" s="33" t="str">
        <f>IF('Booking Management'!B1631&lt;&gt;"",'Booking Management'!B1631,"")</f>
        <v/>
      </c>
      <c r="C1635" s="34" t="str">
        <f>IF('Booking Management'!T1631&lt;&gt;"",'Booking Management'!T1631,"")</f>
        <v/>
      </c>
      <c r="D1635" s="35" t="str">
        <f t="shared" ca="1" si="26"/>
        <v/>
      </c>
      <c r="G1635" s="3"/>
      <c r="H1635" s="23"/>
      <c r="I1635" s="3"/>
      <c r="J1635" s="3"/>
      <c r="K1635" s="3"/>
      <c r="Q1635"/>
      <c r="R1635" s="3" t="str">
        <f>'New Material Details'!K1636</f>
        <v>Bhatan Steel Recycling</v>
      </c>
      <c r="S1635" s="2">
        <f>'Booking Management'!Q1631</f>
        <v>0</v>
      </c>
    </row>
    <row r="1636" spans="1:19">
      <c r="A1636" s="23">
        <f>'Booking Management'!A1632</f>
        <v>0</v>
      </c>
      <c r="B1636" s="33" t="str">
        <f>IF('Booking Management'!B1632&lt;&gt;"",'Booking Management'!B1632,"")</f>
        <v/>
      </c>
      <c r="C1636" s="34" t="str">
        <f>IF('Booking Management'!T1632&lt;&gt;"",'Booking Management'!T1632,"")</f>
        <v/>
      </c>
      <c r="D1636" s="35" t="str">
        <f t="shared" ca="1" si="26"/>
        <v/>
      </c>
      <c r="G1636" s="3"/>
      <c r="H1636" s="23"/>
      <c r="I1636" s="3"/>
      <c r="J1636" s="3"/>
      <c r="K1636" s="3"/>
      <c r="Q1636"/>
      <c r="R1636" s="3" t="str">
        <f>'New Material Details'!K1637</f>
        <v>Serve Copper Recycling</v>
      </c>
      <c r="S1636" s="2">
        <f>'Booking Management'!Q1632</f>
        <v>0</v>
      </c>
    </row>
    <row r="1637" spans="1:19">
      <c r="A1637" s="23">
        <f>'Booking Management'!A1633</f>
        <v>0</v>
      </c>
      <c r="B1637" s="33" t="str">
        <f>IF('Booking Management'!B1633&lt;&gt;"",'Booking Management'!B1633,"")</f>
        <v/>
      </c>
      <c r="C1637" s="34" t="str">
        <f>IF('Booking Management'!T1633&lt;&gt;"",'Booking Management'!T1633,"")</f>
        <v/>
      </c>
      <c r="D1637" s="35" t="str">
        <f t="shared" ca="1" si="26"/>
        <v/>
      </c>
      <c r="G1637" s="3"/>
      <c r="H1637" s="23"/>
      <c r="I1637" s="3"/>
      <c r="J1637" s="3"/>
      <c r="K1637" s="3"/>
      <c r="Q1637"/>
      <c r="R1637" s="3" t="str">
        <f>'New Material Details'!K1638</f>
        <v>Ratan Aluminium Recycling</v>
      </c>
      <c r="S1637" s="2">
        <f>'Booking Management'!Q1633</f>
        <v>0</v>
      </c>
    </row>
    <row r="1638" spans="1:19">
      <c r="A1638" s="23">
        <f>'Booking Management'!A1634</f>
        <v>0</v>
      </c>
      <c r="B1638" s="33" t="str">
        <f>IF('Booking Management'!B1634&lt;&gt;"",'Booking Management'!B1634,"")</f>
        <v/>
      </c>
      <c r="C1638" s="34" t="str">
        <f>IF('Booking Management'!T1634&lt;&gt;"",'Booking Management'!T1634,"")</f>
        <v/>
      </c>
      <c r="D1638" s="35" t="str">
        <f t="shared" ca="1" si="26"/>
        <v/>
      </c>
      <c r="G1638" s="3"/>
      <c r="H1638" s="23"/>
      <c r="I1638" s="3"/>
      <c r="J1638" s="3"/>
      <c r="K1638" s="3"/>
      <c r="Q1638"/>
      <c r="R1638" s="3" t="str">
        <f>'New Material Details'!K1639</f>
        <v>Bhatan Steel Recycling</v>
      </c>
      <c r="S1638" s="2">
        <f>'Booking Management'!Q1634</f>
        <v>0</v>
      </c>
    </row>
    <row r="1639" spans="1:19">
      <c r="A1639" s="23">
        <f>'Booking Management'!A1635</f>
        <v>0</v>
      </c>
      <c r="B1639" s="33" t="str">
        <f>IF('Booking Management'!B1635&lt;&gt;"",'Booking Management'!B1635,"")</f>
        <v/>
      </c>
      <c r="C1639" s="34" t="str">
        <f>IF('Booking Management'!T1635&lt;&gt;"",'Booking Management'!T1635,"")</f>
        <v/>
      </c>
      <c r="D1639" s="35" t="str">
        <f t="shared" ca="1" si="26"/>
        <v/>
      </c>
      <c r="G1639" s="3"/>
      <c r="H1639" s="23"/>
      <c r="I1639" s="3"/>
      <c r="J1639" s="3"/>
      <c r="K1639" s="3"/>
      <c r="Q1639"/>
      <c r="R1639" s="3" t="str">
        <f>'New Material Details'!K1640</f>
        <v>Serve Copper Recycling</v>
      </c>
      <c r="S1639" s="2">
        <f>'Booking Management'!Q1635</f>
        <v>0</v>
      </c>
    </row>
    <row r="1640" spans="1:19">
      <c r="A1640" s="23">
        <f>'Booking Management'!A1636</f>
        <v>0</v>
      </c>
      <c r="B1640" s="33" t="str">
        <f>IF('Booking Management'!B1636&lt;&gt;"",'Booking Management'!B1636,"")</f>
        <v/>
      </c>
      <c r="C1640" s="34" t="str">
        <f>IF('Booking Management'!T1636&lt;&gt;"",'Booking Management'!T1636,"")</f>
        <v/>
      </c>
      <c r="D1640" s="35" t="str">
        <f t="shared" ca="1" si="26"/>
        <v/>
      </c>
      <c r="G1640" s="3"/>
      <c r="H1640" s="23"/>
      <c r="I1640" s="3"/>
      <c r="J1640" s="3"/>
      <c r="K1640" s="3"/>
      <c r="Q1640"/>
      <c r="R1640" s="3" t="str">
        <f>'New Material Details'!K1641</f>
        <v>Ratan Aluminium Recycling</v>
      </c>
      <c r="S1640" s="2">
        <f>'Booking Management'!Q1636</f>
        <v>0</v>
      </c>
    </row>
    <row r="1641" spans="1:19">
      <c r="A1641" s="23">
        <f>'Booking Management'!A1637</f>
        <v>0</v>
      </c>
      <c r="B1641" s="33" t="str">
        <f>IF('Booking Management'!B1637&lt;&gt;"",'Booking Management'!B1637,"")</f>
        <v/>
      </c>
      <c r="C1641" s="34" t="str">
        <f>IF('Booking Management'!T1637&lt;&gt;"",'Booking Management'!T1637,"")</f>
        <v/>
      </c>
      <c r="D1641" s="35" t="str">
        <f t="shared" ca="1" si="26"/>
        <v/>
      </c>
      <c r="G1641" s="3"/>
      <c r="H1641" s="23"/>
      <c r="I1641" s="3"/>
      <c r="J1641" s="3"/>
      <c r="K1641" s="3"/>
      <c r="Q1641"/>
      <c r="R1641" s="3" t="str">
        <f>'New Material Details'!K1642</f>
        <v>Bhatan Steel Recycling</v>
      </c>
      <c r="S1641" s="2">
        <f>'Booking Management'!Q1637</f>
        <v>0</v>
      </c>
    </row>
    <row r="1642" spans="1:19">
      <c r="A1642" s="23">
        <f>'Booking Management'!A1638</f>
        <v>0</v>
      </c>
      <c r="B1642" s="33" t="str">
        <f>IF('Booking Management'!B1638&lt;&gt;"",'Booking Management'!B1638,"")</f>
        <v/>
      </c>
      <c r="C1642" s="34" t="str">
        <f>IF('Booking Management'!T1638&lt;&gt;"",'Booking Management'!T1638,"")</f>
        <v/>
      </c>
      <c r="D1642" s="35" t="str">
        <f t="shared" ca="1" si="26"/>
        <v/>
      </c>
      <c r="G1642" s="3"/>
      <c r="H1642" s="23"/>
      <c r="I1642" s="3"/>
      <c r="J1642" s="3"/>
      <c r="K1642" s="3"/>
      <c r="Q1642"/>
      <c r="R1642" s="3" t="str">
        <f>'New Material Details'!K1643</f>
        <v>Serve Copper Recycling</v>
      </c>
      <c r="S1642" s="2">
        <f>'Booking Management'!Q1638</f>
        <v>0</v>
      </c>
    </row>
    <row r="1643" spans="1:19">
      <c r="A1643" s="23">
        <f>'Booking Management'!A1639</f>
        <v>0</v>
      </c>
      <c r="B1643" s="33" t="str">
        <f>IF('Booking Management'!B1639&lt;&gt;"",'Booking Management'!B1639,"")</f>
        <v/>
      </c>
      <c r="C1643" s="34" t="str">
        <f>IF('Booking Management'!T1639&lt;&gt;"",'Booking Management'!T1639,"")</f>
        <v/>
      </c>
      <c r="D1643" s="35" t="str">
        <f t="shared" ca="1" si="26"/>
        <v/>
      </c>
      <c r="G1643" s="3"/>
      <c r="H1643" s="23"/>
      <c r="I1643" s="3"/>
      <c r="J1643" s="3"/>
      <c r="K1643" s="3"/>
      <c r="Q1643"/>
      <c r="R1643" s="3" t="str">
        <f>'New Material Details'!K1644</f>
        <v>Ratan Aluminium Recycling</v>
      </c>
      <c r="S1643" s="2">
        <f>'Booking Management'!Q1639</f>
        <v>0</v>
      </c>
    </row>
    <row r="1644" spans="1:19">
      <c r="A1644" s="23">
        <f>'Booking Management'!A1640</f>
        <v>0</v>
      </c>
      <c r="B1644" s="33" t="str">
        <f>IF('Booking Management'!B1640&lt;&gt;"",'Booking Management'!B1640,"")</f>
        <v/>
      </c>
      <c r="C1644" s="34" t="str">
        <f>IF('Booking Management'!T1640&lt;&gt;"",'Booking Management'!T1640,"")</f>
        <v/>
      </c>
      <c r="D1644" s="35" t="str">
        <f t="shared" ca="1" si="26"/>
        <v/>
      </c>
      <c r="G1644" s="3"/>
      <c r="H1644" s="23"/>
      <c r="I1644" s="3"/>
      <c r="J1644" s="3"/>
      <c r="K1644" s="3"/>
      <c r="Q1644"/>
      <c r="R1644" s="3" t="str">
        <f>'New Material Details'!K1645</f>
        <v>Bhatan Steel Recycling</v>
      </c>
      <c r="S1644" s="2">
        <f>'Booking Management'!Q1640</f>
        <v>0</v>
      </c>
    </row>
    <row r="1645" spans="1:19">
      <c r="A1645" s="23">
        <f>'Booking Management'!A1641</f>
        <v>0</v>
      </c>
      <c r="B1645" s="33" t="str">
        <f>IF('Booking Management'!B1641&lt;&gt;"",'Booking Management'!B1641,"")</f>
        <v/>
      </c>
      <c r="C1645" s="34" t="str">
        <f>IF('Booking Management'!T1641&lt;&gt;"",'Booking Management'!T1641,"")</f>
        <v/>
      </c>
      <c r="D1645" s="35" t="str">
        <f t="shared" ca="1" si="26"/>
        <v/>
      </c>
      <c r="G1645" s="3"/>
      <c r="H1645" s="23"/>
      <c r="I1645" s="3"/>
      <c r="J1645" s="3"/>
      <c r="K1645" s="3"/>
      <c r="Q1645"/>
      <c r="R1645" s="3" t="str">
        <f>'New Material Details'!K1646</f>
        <v>Serve Copper Recycling</v>
      </c>
      <c r="S1645" s="2">
        <f>'Booking Management'!Q1641</f>
        <v>0</v>
      </c>
    </row>
    <row r="1646" spans="1:19">
      <c r="A1646" s="23">
        <f>'Booking Management'!A1642</f>
        <v>0</v>
      </c>
      <c r="B1646" s="33" t="str">
        <f>IF('Booking Management'!B1642&lt;&gt;"",'Booking Management'!B1642,"")</f>
        <v/>
      </c>
      <c r="C1646" s="34" t="str">
        <f>IF('Booking Management'!T1642&lt;&gt;"",'Booking Management'!T1642,"")</f>
        <v/>
      </c>
      <c r="D1646" s="35" t="str">
        <f t="shared" ca="1" si="26"/>
        <v/>
      </c>
      <c r="G1646" s="3"/>
      <c r="H1646" s="23"/>
      <c r="I1646" s="3"/>
      <c r="J1646" s="3"/>
      <c r="K1646" s="3"/>
      <c r="Q1646"/>
      <c r="R1646" s="3" t="str">
        <f>'New Material Details'!K1647</f>
        <v>Ratan Aluminium Recycling</v>
      </c>
      <c r="S1646" s="2">
        <f>'Booking Management'!Q1642</f>
        <v>0</v>
      </c>
    </row>
    <row r="1647" spans="1:19">
      <c r="A1647" s="23">
        <f>'Booking Management'!A1643</f>
        <v>0</v>
      </c>
      <c r="B1647" s="33" t="str">
        <f>IF('Booking Management'!B1643&lt;&gt;"",'Booking Management'!B1643,"")</f>
        <v/>
      </c>
      <c r="C1647" s="34" t="str">
        <f>IF('Booking Management'!T1643&lt;&gt;"",'Booking Management'!T1643,"")</f>
        <v/>
      </c>
      <c r="D1647" s="35" t="str">
        <f t="shared" ca="1" si="26"/>
        <v/>
      </c>
      <c r="G1647" s="3"/>
      <c r="H1647" s="23"/>
      <c r="I1647" s="3"/>
      <c r="J1647" s="3"/>
      <c r="K1647" s="3"/>
      <c r="Q1647"/>
      <c r="R1647" s="3" t="str">
        <f>'New Material Details'!K1648</f>
        <v>Bhatan Steel Recycling</v>
      </c>
      <c r="S1647" s="2">
        <f>'Booking Management'!Q1643</f>
        <v>0</v>
      </c>
    </row>
    <row r="1648" spans="1:19">
      <c r="A1648" s="23">
        <f>'Booking Management'!A1644</f>
        <v>0</v>
      </c>
      <c r="B1648" s="33" t="str">
        <f>IF('Booking Management'!B1644&lt;&gt;"",'Booking Management'!B1644,"")</f>
        <v/>
      </c>
      <c r="C1648" s="34" t="str">
        <f>IF('Booking Management'!T1644&lt;&gt;"",'Booking Management'!T1644,"")</f>
        <v/>
      </c>
      <c r="D1648" s="35" t="str">
        <f t="shared" ca="1" si="26"/>
        <v/>
      </c>
      <c r="G1648" s="3"/>
      <c r="H1648" s="23"/>
      <c r="I1648" s="3"/>
      <c r="J1648" s="3"/>
      <c r="K1648" s="3"/>
      <c r="Q1648"/>
      <c r="R1648" s="3" t="str">
        <f>'New Material Details'!K1649</f>
        <v>Serve Copper Recycling</v>
      </c>
      <c r="S1648" s="2">
        <f>'Booking Management'!Q1644</f>
        <v>0</v>
      </c>
    </row>
    <row r="1649" spans="1:19">
      <c r="A1649" s="23">
        <f>'Booking Management'!A1645</f>
        <v>0</v>
      </c>
      <c r="B1649" s="33" t="str">
        <f>IF('Booking Management'!B1645&lt;&gt;"",'Booking Management'!B1645,"")</f>
        <v/>
      </c>
      <c r="C1649" s="34" t="str">
        <f>IF('Booking Management'!T1645&lt;&gt;"",'Booking Management'!T1645,"")</f>
        <v/>
      </c>
      <c r="D1649" s="35" t="str">
        <f t="shared" ca="1" si="26"/>
        <v/>
      </c>
      <c r="G1649" s="3"/>
      <c r="H1649" s="23"/>
      <c r="I1649" s="3"/>
      <c r="J1649" s="3"/>
      <c r="K1649" s="3"/>
      <c r="Q1649"/>
      <c r="R1649" s="3" t="str">
        <f>'New Material Details'!K1650</f>
        <v>Ratan Aluminium Recycling</v>
      </c>
      <c r="S1649" s="2">
        <f>'Booking Management'!Q1645</f>
        <v>0</v>
      </c>
    </row>
    <row r="1650" spans="1:19">
      <c r="A1650" s="23">
        <f>'Booking Management'!A1646</f>
        <v>0</v>
      </c>
      <c r="B1650" s="33" t="str">
        <f>IF('Booking Management'!B1646&lt;&gt;"",'Booking Management'!B1646,"")</f>
        <v/>
      </c>
      <c r="C1650" s="34" t="str">
        <f>IF('Booking Management'!T1646&lt;&gt;"",'Booking Management'!T1646,"")</f>
        <v/>
      </c>
      <c r="D1650" s="35" t="str">
        <f t="shared" ca="1" si="26"/>
        <v/>
      </c>
      <c r="G1650" s="3"/>
      <c r="H1650" s="23"/>
      <c r="I1650" s="3"/>
      <c r="J1650" s="3"/>
      <c r="K1650" s="3"/>
      <c r="Q1650"/>
      <c r="R1650" s="3" t="str">
        <f>'New Material Details'!K1651</f>
        <v>Bhatan Steel Recycling</v>
      </c>
      <c r="S1650" s="2">
        <f>'Booking Management'!Q1646</f>
        <v>0</v>
      </c>
    </row>
    <row r="1651" spans="1:19">
      <c r="A1651" s="23">
        <f>'Booking Management'!A1647</f>
        <v>0</v>
      </c>
      <c r="B1651" s="33" t="str">
        <f>IF('Booking Management'!B1647&lt;&gt;"",'Booking Management'!B1647,"")</f>
        <v/>
      </c>
      <c r="C1651" s="34" t="str">
        <f>IF('Booking Management'!T1647&lt;&gt;"",'Booking Management'!T1647,"")</f>
        <v/>
      </c>
      <c r="D1651" s="35" t="str">
        <f t="shared" ca="1" si="26"/>
        <v/>
      </c>
      <c r="G1651" s="3"/>
      <c r="H1651" s="23"/>
      <c r="I1651" s="3"/>
      <c r="J1651" s="3"/>
      <c r="K1651" s="3"/>
      <c r="Q1651"/>
      <c r="R1651" s="3" t="str">
        <f>'New Material Details'!K1652</f>
        <v>Serve Copper Recycling</v>
      </c>
      <c r="S1651" s="2">
        <f>'Booking Management'!Q1647</f>
        <v>0</v>
      </c>
    </row>
    <row r="1652" spans="1:19">
      <c r="A1652" s="23">
        <f>'Booking Management'!A1648</f>
        <v>0</v>
      </c>
      <c r="B1652" s="33" t="str">
        <f>IF('Booking Management'!B1648&lt;&gt;"",'Booking Management'!B1648,"")</f>
        <v/>
      </c>
      <c r="C1652" s="34" t="str">
        <f>IF('Booking Management'!T1648&lt;&gt;"",'Booking Management'!T1648,"")</f>
        <v/>
      </c>
      <c r="D1652" s="35" t="str">
        <f t="shared" ca="1" si="26"/>
        <v/>
      </c>
      <c r="G1652" s="3"/>
      <c r="H1652" s="23"/>
      <c r="I1652" s="3"/>
      <c r="J1652" s="3"/>
      <c r="K1652" s="3"/>
      <c r="Q1652"/>
      <c r="R1652" s="3" t="str">
        <f>'New Material Details'!K1653</f>
        <v>Ratan Aluminium Recycling</v>
      </c>
      <c r="S1652" s="2">
        <f>'Booking Management'!Q1648</f>
        <v>0</v>
      </c>
    </row>
    <row r="1653" spans="1:19">
      <c r="A1653" s="23">
        <f>'Booking Management'!A1649</f>
        <v>0</v>
      </c>
      <c r="B1653" s="33" t="str">
        <f>IF('Booking Management'!B1649&lt;&gt;"",'Booking Management'!B1649,"")</f>
        <v/>
      </c>
      <c r="C1653" s="34" t="str">
        <f>IF('Booking Management'!T1649&lt;&gt;"",'Booking Management'!T1649,"")</f>
        <v/>
      </c>
      <c r="D1653" s="35" t="str">
        <f t="shared" ca="1" si="26"/>
        <v/>
      </c>
      <c r="G1653" s="3"/>
      <c r="H1653" s="23"/>
      <c r="I1653" s="3"/>
      <c r="J1653" s="3"/>
      <c r="K1653" s="3"/>
      <c r="Q1653"/>
      <c r="R1653" s="3" t="str">
        <f>'New Material Details'!K1654</f>
        <v>Bhatan Steel Recycling</v>
      </c>
      <c r="S1653" s="2">
        <f>'Booking Management'!Q1649</f>
        <v>0</v>
      </c>
    </row>
    <row r="1654" spans="1:19">
      <c r="A1654" s="23">
        <f>'Booking Management'!A1650</f>
        <v>0</v>
      </c>
      <c r="B1654" s="33" t="str">
        <f>IF('Booking Management'!B1650&lt;&gt;"",'Booking Management'!B1650,"")</f>
        <v/>
      </c>
      <c r="C1654" s="34" t="str">
        <f>IF('Booking Management'!T1650&lt;&gt;"",'Booking Management'!T1650,"")</f>
        <v/>
      </c>
      <c r="D1654" s="35" t="str">
        <f t="shared" ca="1" si="26"/>
        <v/>
      </c>
      <c r="G1654" s="3"/>
      <c r="H1654" s="23"/>
      <c r="I1654" s="3"/>
      <c r="J1654" s="3"/>
      <c r="K1654" s="3"/>
      <c r="Q1654"/>
      <c r="R1654" s="3" t="str">
        <f>'New Material Details'!K1655</f>
        <v>Serve Copper Recycling</v>
      </c>
      <c r="S1654" s="2">
        <f>'Booking Management'!Q1650</f>
        <v>0</v>
      </c>
    </row>
    <row r="1655" spans="1:19">
      <c r="A1655" s="23">
        <f>'Booking Management'!A1651</f>
        <v>0</v>
      </c>
      <c r="B1655" s="33" t="str">
        <f>IF('Booking Management'!B1651&lt;&gt;"",'Booking Management'!B1651,"")</f>
        <v/>
      </c>
      <c r="C1655" s="34" t="str">
        <f>IF('Booking Management'!T1651&lt;&gt;"",'Booking Management'!T1651,"")</f>
        <v/>
      </c>
      <c r="D1655" s="35" t="str">
        <f t="shared" ca="1" si="26"/>
        <v/>
      </c>
      <c r="G1655" s="3"/>
      <c r="H1655" s="23"/>
      <c r="I1655" s="3"/>
      <c r="J1655" s="3"/>
      <c r="K1655" s="3"/>
      <c r="Q1655"/>
      <c r="R1655" s="3" t="str">
        <f>'New Material Details'!K1656</f>
        <v>Ratan Aluminium Recycling</v>
      </c>
      <c r="S1655" s="2">
        <f>'Booking Management'!Q1651</f>
        <v>0</v>
      </c>
    </row>
    <row r="1656" spans="1:19">
      <c r="A1656" s="23">
        <f>'Booking Management'!A1652</f>
        <v>0</v>
      </c>
      <c r="B1656" s="33" t="str">
        <f>IF('Booking Management'!B1652&lt;&gt;"",'Booking Management'!B1652,"")</f>
        <v/>
      </c>
      <c r="C1656" s="34" t="str">
        <f>IF('Booking Management'!T1652&lt;&gt;"",'Booking Management'!T1652,"")</f>
        <v/>
      </c>
      <c r="D1656" s="35" t="str">
        <f t="shared" ca="1" si="26"/>
        <v/>
      </c>
      <c r="G1656" s="3"/>
      <c r="H1656" s="23"/>
      <c r="I1656" s="3"/>
      <c r="J1656" s="3"/>
      <c r="K1656" s="3"/>
      <c r="Q1656"/>
      <c r="R1656" s="3" t="str">
        <f>'New Material Details'!K1657</f>
        <v>Bhatan Steel Recycling</v>
      </c>
      <c r="S1656" s="2">
        <f>'Booking Management'!Q1652</f>
        <v>0</v>
      </c>
    </row>
    <row r="1657" spans="1:19">
      <c r="A1657" s="23">
        <f>'Booking Management'!A1653</f>
        <v>0</v>
      </c>
      <c r="B1657" s="33" t="str">
        <f>IF('Booking Management'!B1653&lt;&gt;"",'Booking Management'!B1653,"")</f>
        <v/>
      </c>
      <c r="C1657" s="34" t="str">
        <f>IF('Booking Management'!T1653&lt;&gt;"",'Booking Management'!T1653,"")</f>
        <v/>
      </c>
      <c r="D1657" s="35" t="str">
        <f t="shared" ca="1" si="26"/>
        <v/>
      </c>
      <c r="G1657" s="3"/>
      <c r="H1657" s="23"/>
      <c r="I1657" s="3"/>
      <c r="J1657" s="3"/>
      <c r="K1657" s="3"/>
      <c r="Q1657"/>
      <c r="R1657" s="3" t="str">
        <f>'New Material Details'!K1658</f>
        <v>Serve Copper Recycling</v>
      </c>
      <c r="S1657" s="2">
        <f>'Booking Management'!Q1653</f>
        <v>0</v>
      </c>
    </row>
    <row r="1658" spans="1:19">
      <c r="A1658" s="23">
        <f>'Booking Management'!A1654</f>
        <v>0</v>
      </c>
      <c r="B1658" s="33" t="str">
        <f>IF('Booking Management'!B1654&lt;&gt;"",'Booking Management'!B1654,"")</f>
        <v/>
      </c>
      <c r="C1658" s="34" t="str">
        <f>IF('Booking Management'!T1654&lt;&gt;"",'Booking Management'!T1654,"")</f>
        <v/>
      </c>
      <c r="D1658" s="35" t="str">
        <f t="shared" ca="1" si="26"/>
        <v/>
      </c>
      <c r="G1658" s="3"/>
      <c r="H1658" s="23"/>
      <c r="I1658" s="3"/>
      <c r="J1658" s="3"/>
      <c r="K1658" s="3"/>
      <c r="Q1658"/>
      <c r="R1658" s="3" t="str">
        <f>'New Material Details'!K1659</f>
        <v>Ratan Aluminium Recycling</v>
      </c>
      <c r="S1658" s="2">
        <f>'Booking Management'!Q1654</f>
        <v>0</v>
      </c>
    </row>
    <row r="1659" spans="1:19">
      <c r="A1659" s="23">
        <f>'Booking Management'!A1655</f>
        <v>0</v>
      </c>
      <c r="B1659" s="33" t="str">
        <f>IF('Booking Management'!B1655&lt;&gt;"",'Booking Management'!B1655,"")</f>
        <v/>
      </c>
      <c r="C1659" s="34" t="str">
        <f>IF('Booking Management'!T1655&lt;&gt;"",'Booking Management'!T1655,"")</f>
        <v/>
      </c>
      <c r="D1659" s="35" t="str">
        <f t="shared" ca="1" si="26"/>
        <v/>
      </c>
      <c r="G1659" s="3"/>
      <c r="H1659" s="23"/>
      <c r="I1659" s="3"/>
      <c r="J1659" s="3"/>
      <c r="K1659" s="3"/>
      <c r="Q1659"/>
      <c r="R1659" s="3" t="str">
        <f>'New Material Details'!K1660</f>
        <v>Bhatan Steel Recycling</v>
      </c>
      <c r="S1659" s="2">
        <f>'Booking Management'!Q1655</f>
        <v>0</v>
      </c>
    </row>
    <row r="1660" spans="1:19">
      <c r="A1660" s="23">
        <f>'Booking Management'!A1656</f>
        <v>0</v>
      </c>
      <c r="B1660" s="33" t="str">
        <f>IF('Booking Management'!B1656&lt;&gt;"",'Booking Management'!B1656,"")</f>
        <v/>
      </c>
      <c r="C1660" s="34" t="str">
        <f>IF('Booking Management'!T1656&lt;&gt;"",'Booking Management'!T1656,"")</f>
        <v/>
      </c>
      <c r="D1660" s="35" t="str">
        <f t="shared" ca="1" si="26"/>
        <v/>
      </c>
      <c r="G1660" s="3"/>
      <c r="H1660" s="23"/>
      <c r="I1660" s="3"/>
      <c r="J1660" s="3"/>
      <c r="K1660" s="3"/>
      <c r="Q1660"/>
      <c r="R1660" s="3" t="str">
        <f>'New Material Details'!K1661</f>
        <v>Serve Copper Recycling</v>
      </c>
      <c r="S1660" s="2">
        <f>'Booking Management'!Q1656</f>
        <v>0</v>
      </c>
    </row>
    <row r="1661" spans="1:19">
      <c r="A1661" s="23">
        <f>'Booking Management'!A1657</f>
        <v>0</v>
      </c>
      <c r="B1661" s="33" t="str">
        <f>IF('Booking Management'!B1657&lt;&gt;"",'Booking Management'!B1657,"")</f>
        <v/>
      </c>
      <c r="C1661" s="34" t="str">
        <f>IF('Booking Management'!T1657&lt;&gt;"",'Booking Management'!T1657,"")</f>
        <v/>
      </c>
      <c r="D1661" s="35" t="str">
        <f t="shared" ca="1" si="26"/>
        <v/>
      </c>
      <c r="G1661" s="3"/>
      <c r="H1661" s="23"/>
      <c r="I1661" s="3"/>
      <c r="J1661" s="3"/>
      <c r="K1661" s="3"/>
      <c r="Q1661"/>
      <c r="R1661" s="3" t="str">
        <f>'New Material Details'!K1662</f>
        <v>Ratan Aluminium Recycling</v>
      </c>
      <c r="S1661" s="2">
        <f>'Booking Management'!Q1657</f>
        <v>0</v>
      </c>
    </row>
    <row r="1662" spans="1:19">
      <c r="A1662" s="23">
        <f>'Booking Management'!A1658</f>
        <v>0</v>
      </c>
      <c r="B1662" s="33" t="str">
        <f>IF('Booking Management'!B1658&lt;&gt;"",'Booking Management'!B1658,"")</f>
        <v/>
      </c>
      <c r="C1662" s="34" t="str">
        <f>IF('Booking Management'!T1658&lt;&gt;"",'Booking Management'!T1658,"")</f>
        <v/>
      </c>
      <c r="D1662" s="35" t="str">
        <f t="shared" ca="1" si="26"/>
        <v/>
      </c>
      <c r="G1662" s="3"/>
      <c r="H1662" s="23"/>
      <c r="I1662" s="3"/>
      <c r="J1662" s="3"/>
      <c r="K1662" s="3"/>
      <c r="Q1662"/>
      <c r="R1662" s="3" t="str">
        <f>'New Material Details'!K1663</f>
        <v>Bhatan Steel Recycling</v>
      </c>
      <c r="S1662" s="2">
        <f>'Booking Management'!Q1658</f>
        <v>0</v>
      </c>
    </row>
    <row r="1663" spans="1:19">
      <c r="A1663" s="23">
        <f>'Booking Management'!A1659</f>
        <v>0</v>
      </c>
      <c r="B1663" s="33" t="str">
        <f>IF('Booking Management'!B1659&lt;&gt;"",'Booking Management'!B1659,"")</f>
        <v/>
      </c>
      <c r="C1663" s="34" t="str">
        <f>IF('Booking Management'!T1659&lt;&gt;"",'Booking Management'!T1659,"")</f>
        <v/>
      </c>
      <c r="D1663" s="35" t="str">
        <f t="shared" ca="1" si="26"/>
        <v/>
      </c>
      <c r="G1663" s="3"/>
      <c r="H1663" s="23"/>
      <c r="I1663" s="3"/>
      <c r="J1663" s="3"/>
      <c r="K1663" s="3"/>
      <c r="Q1663"/>
      <c r="R1663" s="3" t="str">
        <f>'New Material Details'!K1664</f>
        <v>Serve Copper Recycling</v>
      </c>
      <c r="S1663" s="2">
        <f>'Booking Management'!Q1659</f>
        <v>0</v>
      </c>
    </row>
    <row r="1664" spans="1:19">
      <c r="A1664" s="23">
        <f>'Booking Management'!A1660</f>
        <v>0</v>
      </c>
      <c r="B1664" s="33" t="str">
        <f>IF('Booking Management'!B1660&lt;&gt;"",'Booking Management'!B1660,"")</f>
        <v/>
      </c>
      <c r="C1664" s="34" t="str">
        <f>IF('Booking Management'!T1660&lt;&gt;"",'Booking Management'!T1660,"")</f>
        <v/>
      </c>
      <c r="D1664" s="35" t="str">
        <f t="shared" ca="1" si="26"/>
        <v/>
      </c>
      <c r="G1664" s="3"/>
      <c r="H1664" s="23"/>
      <c r="I1664" s="3"/>
      <c r="J1664" s="3"/>
      <c r="K1664" s="3"/>
      <c r="Q1664"/>
      <c r="R1664" s="3" t="str">
        <f>'New Material Details'!K1665</f>
        <v>Ratan Aluminium Recycling</v>
      </c>
      <c r="S1664" s="2">
        <f>'Booking Management'!Q1660</f>
        <v>0</v>
      </c>
    </row>
    <row r="1665" spans="1:19">
      <c r="A1665" s="23">
        <f>'Booking Management'!A1661</f>
        <v>0</v>
      </c>
      <c r="B1665" s="33" t="str">
        <f>IF('Booking Management'!B1661&lt;&gt;"",'Booking Management'!B1661,"")</f>
        <v/>
      </c>
      <c r="C1665" s="34" t="str">
        <f>IF('Booking Management'!T1661&lt;&gt;"",'Booking Management'!T1661,"")</f>
        <v/>
      </c>
      <c r="D1665" s="35" t="str">
        <f t="shared" ca="1" si="26"/>
        <v/>
      </c>
      <c r="G1665" s="3"/>
      <c r="H1665" s="23"/>
      <c r="I1665" s="3"/>
      <c r="J1665" s="3"/>
      <c r="K1665" s="3"/>
      <c r="Q1665"/>
      <c r="R1665" s="3" t="str">
        <f>'New Material Details'!K1666</f>
        <v>Bhatan Steel Recycling</v>
      </c>
      <c r="S1665" s="2">
        <f>'Booking Management'!Q1661</f>
        <v>0</v>
      </c>
    </row>
    <row r="1666" spans="1:19">
      <c r="A1666" s="23">
        <f>'Booking Management'!A1662</f>
        <v>0</v>
      </c>
      <c r="B1666" s="33" t="str">
        <f>IF('Booking Management'!B1662&lt;&gt;"",'Booking Management'!B1662,"")</f>
        <v/>
      </c>
      <c r="C1666" s="34" t="str">
        <f>IF('Booking Management'!T1662&lt;&gt;"",'Booking Management'!T1662,"")</f>
        <v/>
      </c>
      <c r="D1666" s="35" t="str">
        <f t="shared" ca="1" si="26"/>
        <v/>
      </c>
      <c r="G1666" s="3"/>
      <c r="H1666" s="23"/>
      <c r="I1666" s="3"/>
      <c r="J1666" s="3"/>
      <c r="K1666" s="3"/>
      <c r="Q1666"/>
      <c r="R1666" s="3" t="str">
        <f>'New Material Details'!K1667</f>
        <v>Serve Copper Recycling</v>
      </c>
      <c r="S1666" s="2">
        <f>'Booking Management'!Q1662</f>
        <v>0</v>
      </c>
    </row>
    <row r="1667" spans="1:19">
      <c r="A1667" s="23">
        <f>'Booking Management'!A1663</f>
        <v>0</v>
      </c>
      <c r="B1667" s="33" t="str">
        <f>IF('Booking Management'!B1663&lt;&gt;"",'Booking Management'!B1663,"")</f>
        <v/>
      </c>
      <c r="C1667" s="34" t="str">
        <f>IF('Booking Management'!T1663&lt;&gt;"",'Booking Management'!T1663,"")</f>
        <v/>
      </c>
      <c r="D1667" s="35" t="str">
        <f t="shared" ref="D1667:D1730" ca="1" si="27">IF(AND(B1667&lt;&gt;"",C1667&lt;&gt;""),IF(AND(O1667="",C1667-TODAY()&lt;20),"Alert",""),"")</f>
        <v/>
      </c>
      <c r="G1667" s="3"/>
      <c r="H1667" s="23"/>
      <c r="I1667" s="3"/>
      <c r="J1667" s="3"/>
      <c r="K1667" s="3"/>
      <c r="Q1667"/>
      <c r="R1667" s="3" t="str">
        <f>'New Material Details'!K1668</f>
        <v>Ratan Aluminium Recycling</v>
      </c>
      <c r="S1667" s="2">
        <f>'Booking Management'!Q1663</f>
        <v>0</v>
      </c>
    </row>
    <row r="1668" spans="1:19">
      <c r="A1668" s="23">
        <f>'Booking Management'!A1664</f>
        <v>0</v>
      </c>
      <c r="B1668" s="33" t="str">
        <f>IF('Booking Management'!B1664&lt;&gt;"",'Booking Management'!B1664,"")</f>
        <v/>
      </c>
      <c r="C1668" s="34" t="str">
        <f>IF('Booking Management'!T1664&lt;&gt;"",'Booking Management'!T1664,"")</f>
        <v/>
      </c>
      <c r="D1668" s="35" t="str">
        <f t="shared" ca="1" si="27"/>
        <v/>
      </c>
      <c r="G1668" s="3"/>
      <c r="H1668" s="23"/>
      <c r="I1668" s="3"/>
      <c r="J1668" s="3"/>
      <c r="K1668" s="3"/>
      <c r="Q1668"/>
      <c r="R1668" s="3" t="str">
        <f>'New Material Details'!K1669</f>
        <v>Bhatan Steel Recycling</v>
      </c>
      <c r="S1668" s="2">
        <f>'Booking Management'!Q1664</f>
        <v>0</v>
      </c>
    </row>
    <row r="1669" spans="1:19">
      <c r="A1669" s="23">
        <f>'Booking Management'!A1665</f>
        <v>0</v>
      </c>
      <c r="B1669" s="33" t="str">
        <f>IF('Booking Management'!B1665&lt;&gt;"",'Booking Management'!B1665,"")</f>
        <v/>
      </c>
      <c r="C1669" s="34" t="str">
        <f>IF('Booking Management'!T1665&lt;&gt;"",'Booking Management'!T1665,"")</f>
        <v/>
      </c>
      <c r="D1669" s="35" t="str">
        <f t="shared" ca="1" si="27"/>
        <v/>
      </c>
      <c r="G1669" s="3"/>
      <c r="H1669" s="23"/>
      <c r="I1669" s="3"/>
      <c r="J1669" s="3"/>
      <c r="K1669" s="3"/>
      <c r="Q1669"/>
      <c r="R1669" s="3" t="str">
        <f>'New Material Details'!K1670</f>
        <v>Serve Copper Recycling</v>
      </c>
      <c r="S1669" s="2">
        <f>'Booking Management'!Q1665</f>
        <v>0</v>
      </c>
    </row>
    <row r="1670" spans="1:19">
      <c r="A1670" s="23">
        <f>'Booking Management'!A1666</f>
        <v>0</v>
      </c>
      <c r="B1670" s="33" t="str">
        <f>IF('Booking Management'!B1666&lt;&gt;"",'Booking Management'!B1666,"")</f>
        <v/>
      </c>
      <c r="C1670" s="34" t="str">
        <f>IF('Booking Management'!T1666&lt;&gt;"",'Booking Management'!T1666,"")</f>
        <v/>
      </c>
      <c r="D1670" s="35" t="str">
        <f t="shared" ca="1" si="27"/>
        <v/>
      </c>
      <c r="G1670" s="3"/>
      <c r="H1670" s="23"/>
      <c r="I1670" s="3"/>
      <c r="J1670" s="3"/>
      <c r="K1670" s="3"/>
      <c r="Q1670"/>
      <c r="R1670" s="3" t="str">
        <f>'New Material Details'!K1671</f>
        <v>Ratan Aluminium Recycling</v>
      </c>
      <c r="S1670" s="2">
        <f>'Booking Management'!Q1666</f>
        <v>0</v>
      </c>
    </row>
    <row r="1671" spans="1:19">
      <c r="A1671" s="23">
        <f>'Booking Management'!A1667</f>
        <v>0</v>
      </c>
      <c r="B1671" s="33" t="str">
        <f>IF('Booking Management'!B1667&lt;&gt;"",'Booking Management'!B1667,"")</f>
        <v/>
      </c>
      <c r="C1671" s="34" t="str">
        <f>IF('Booking Management'!T1667&lt;&gt;"",'Booking Management'!T1667,"")</f>
        <v/>
      </c>
      <c r="D1671" s="35" t="str">
        <f t="shared" ca="1" si="27"/>
        <v/>
      </c>
      <c r="G1671" s="3"/>
      <c r="H1671" s="23"/>
      <c r="I1671" s="3"/>
      <c r="J1671" s="3"/>
      <c r="K1671" s="3"/>
      <c r="Q1671"/>
      <c r="R1671" s="3" t="str">
        <f>'New Material Details'!K1672</f>
        <v>Bhatan Steel Recycling</v>
      </c>
      <c r="S1671" s="2">
        <f>'Booking Management'!Q1667</f>
        <v>0</v>
      </c>
    </row>
    <row r="1672" spans="1:19">
      <c r="A1672" s="23">
        <f>'Booking Management'!A1668</f>
        <v>0</v>
      </c>
      <c r="B1672" s="33" t="str">
        <f>IF('Booking Management'!B1668&lt;&gt;"",'Booking Management'!B1668,"")</f>
        <v/>
      </c>
      <c r="C1672" s="34" t="str">
        <f>IF('Booking Management'!T1668&lt;&gt;"",'Booking Management'!T1668,"")</f>
        <v/>
      </c>
      <c r="D1672" s="35" t="str">
        <f t="shared" ca="1" si="27"/>
        <v/>
      </c>
      <c r="G1672" s="3"/>
      <c r="H1672" s="23"/>
      <c r="I1672" s="3"/>
      <c r="J1672" s="3"/>
      <c r="K1672" s="3"/>
      <c r="Q1672"/>
      <c r="R1672" s="3" t="str">
        <f>'New Material Details'!K1673</f>
        <v>Serve Copper Recycling</v>
      </c>
      <c r="S1672" s="2">
        <f>'Booking Management'!Q1668</f>
        <v>0</v>
      </c>
    </row>
    <row r="1673" spans="1:19">
      <c r="A1673" s="23">
        <f>'Booking Management'!A1669</f>
        <v>0</v>
      </c>
      <c r="B1673" s="33" t="str">
        <f>IF('Booking Management'!B1669&lt;&gt;"",'Booking Management'!B1669,"")</f>
        <v/>
      </c>
      <c r="C1673" s="34" t="str">
        <f>IF('Booking Management'!T1669&lt;&gt;"",'Booking Management'!T1669,"")</f>
        <v/>
      </c>
      <c r="D1673" s="35" t="str">
        <f t="shared" ca="1" si="27"/>
        <v/>
      </c>
      <c r="G1673" s="3"/>
      <c r="H1673" s="23"/>
      <c r="I1673" s="3"/>
      <c r="J1673" s="3"/>
      <c r="K1673" s="3"/>
      <c r="Q1673"/>
      <c r="R1673" s="3" t="str">
        <f>'New Material Details'!K1674</f>
        <v>Ratan Aluminium Recycling</v>
      </c>
      <c r="S1673" s="2">
        <f>'Booking Management'!Q1669</f>
        <v>0</v>
      </c>
    </row>
    <row r="1674" spans="1:19">
      <c r="A1674" s="23">
        <f>'Booking Management'!A1670</f>
        <v>0</v>
      </c>
      <c r="B1674" s="33" t="str">
        <f>IF('Booking Management'!B1670&lt;&gt;"",'Booking Management'!B1670,"")</f>
        <v/>
      </c>
      <c r="C1674" s="34" t="str">
        <f>IF('Booking Management'!T1670&lt;&gt;"",'Booking Management'!T1670,"")</f>
        <v/>
      </c>
      <c r="D1674" s="35" t="str">
        <f t="shared" ca="1" si="27"/>
        <v/>
      </c>
      <c r="G1674" s="3"/>
      <c r="H1674" s="23"/>
      <c r="I1674" s="3"/>
      <c r="J1674" s="3"/>
      <c r="K1674" s="3"/>
      <c r="Q1674"/>
      <c r="R1674" s="3" t="str">
        <f>'New Material Details'!K1675</f>
        <v>Bhatan Steel Recycling</v>
      </c>
      <c r="S1674" s="2">
        <f>'Booking Management'!Q1670</f>
        <v>0</v>
      </c>
    </row>
    <row r="1675" spans="1:19">
      <c r="A1675" s="23">
        <f>'Booking Management'!A1671</f>
        <v>0</v>
      </c>
      <c r="B1675" s="33" t="str">
        <f>IF('Booking Management'!B1671&lt;&gt;"",'Booking Management'!B1671,"")</f>
        <v/>
      </c>
      <c r="C1675" s="34" t="str">
        <f>IF('Booking Management'!T1671&lt;&gt;"",'Booking Management'!T1671,"")</f>
        <v/>
      </c>
      <c r="D1675" s="35" t="str">
        <f t="shared" ca="1" si="27"/>
        <v/>
      </c>
      <c r="G1675" s="3"/>
      <c r="H1675" s="23"/>
      <c r="I1675" s="3"/>
      <c r="J1675" s="3"/>
      <c r="K1675" s="3"/>
      <c r="Q1675"/>
      <c r="R1675" s="3" t="str">
        <f>'New Material Details'!K1676</f>
        <v>Serve Copper Recycling</v>
      </c>
      <c r="S1675" s="2">
        <f>'Booking Management'!Q1671</f>
        <v>0</v>
      </c>
    </row>
    <row r="1676" spans="1:19">
      <c r="A1676" s="23">
        <f>'Booking Management'!A1672</f>
        <v>0</v>
      </c>
      <c r="B1676" s="33" t="str">
        <f>IF('Booking Management'!B1672&lt;&gt;"",'Booking Management'!B1672,"")</f>
        <v/>
      </c>
      <c r="C1676" s="34" t="str">
        <f>IF('Booking Management'!T1672&lt;&gt;"",'Booking Management'!T1672,"")</f>
        <v/>
      </c>
      <c r="D1676" s="35" t="str">
        <f t="shared" ca="1" si="27"/>
        <v/>
      </c>
      <c r="G1676" s="3"/>
      <c r="H1676" s="23"/>
      <c r="I1676" s="3"/>
      <c r="J1676" s="3"/>
      <c r="K1676" s="3"/>
      <c r="Q1676"/>
      <c r="R1676" s="3" t="str">
        <f>'New Material Details'!K1677</f>
        <v>Ratan Aluminium Recycling</v>
      </c>
      <c r="S1676" s="2">
        <f>'Booking Management'!Q1672</f>
        <v>0</v>
      </c>
    </row>
    <row r="1677" spans="1:19">
      <c r="A1677" s="23">
        <f>'Booking Management'!A1673</f>
        <v>0</v>
      </c>
      <c r="B1677" s="33" t="str">
        <f>IF('Booking Management'!B1673&lt;&gt;"",'Booking Management'!B1673,"")</f>
        <v/>
      </c>
      <c r="C1677" s="34" t="str">
        <f>IF('Booking Management'!T1673&lt;&gt;"",'Booking Management'!T1673,"")</f>
        <v/>
      </c>
      <c r="D1677" s="35" t="str">
        <f t="shared" ca="1" si="27"/>
        <v/>
      </c>
      <c r="G1677" s="3"/>
      <c r="H1677" s="23"/>
      <c r="I1677" s="3"/>
      <c r="J1677" s="3"/>
      <c r="K1677" s="3"/>
      <c r="Q1677"/>
      <c r="R1677" s="3" t="str">
        <f>'New Material Details'!K1678</f>
        <v>Bhatan Steel Recycling</v>
      </c>
      <c r="S1677" s="2">
        <f>'Booking Management'!Q1673</f>
        <v>0</v>
      </c>
    </row>
    <row r="1678" spans="1:19">
      <c r="A1678" s="23">
        <f>'Booking Management'!A1674</f>
        <v>0</v>
      </c>
      <c r="B1678" s="33" t="str">
        <f>IF('Booking Management'!B1674&lt;&gt;"",'Booking Management'!B1674,"")</f>
        <v/>
      </c>
      <c r="C1678" s="34" t="str">
        <f>IF('Booking Management'!T1674&lt;&gt;"",'Booking Management'!T1674,"")</f>
        <v/>
      </c>
      <c r="D1678" s="35" t="str">
        <f t="shared" ca="1" si="27"/>
        <v/>
      </c>
      <c r="G1678" s="3"/>
      <c r="H1678" s="23"/>
      <c r="I1678" s="3"/>
      <c r="J1678" s="3"/>
      <c r="K1678" s="3"/>
      <c r="Q1678"/>
      <c r="R1678" s="3" t="str">
        <f>'New Material Details'!K1679</f>
        <v>Serve Copper Recycling</v>
      </c>
      <c r="S1678" s="2">
        <f>'Booking Management'!Q1674</f>
        <v>0</v>
      </c>
    </row>
    <row r="1679" spans="1:19">
      <c r="A1679" s="23">
        <f>'Booking Management'!A1675</f>
        <v>0</v>
      </c>
      <c r="B1679" s="33" t="str">
        <f>IF('Booking Management'!B1675&lt;&gt;"",'Booking Management'!B1675,"")</f>
        <v/>
      </c>
      <c r="C1679" s="34" t="str">
        <f>IF('Booking Management'!T1675&lt;&gt;"",'Booking Management'!T1675,"")</f>
        <v/>
      </c>
      <c r="D1679" s="35" t="str">
        <f t="shared" ca="1" si="27"/>
        <v/>
      </c>
      <c r="G1679" s="3"/>
      <c r="H1679" s="23"/>
      <c r="I1679" s="3"/>
      <c r="J1679" s="3"/>
      <c r="K1679" s="3"/>
      <c r="Q1679"/>
      <c r="R1679" s="3" t="str">
        <f>'New Material Details'!K1680</f>
        <v>Ratan Aluminium Recycling</v>
      </c>
      <c r="S1679" s="2">
        <f>'Booking Management'!Q1675</f>
        <v>0</v>
      </c>
    </row>
    <row r="1680" spans="1:19">
      <c r="A1680" s="23">
        <f>'Booking Management'!A1676</f>
        <v>0</v>
      </c>
      <c r="B1680" s="33" t="str">
        <f>IF('Booking Management'!B1676&lt;&gt;"",'Booking Management'!B1676,"")</f>
        <v/>
      </c>
      <c r="C1680" s="34" t="str">
        <f>IF('Booking Management'!T1676&lt;&gt;"",'Booking Management'!T1676,"")</f>
        <v/>
      </c>
      <c r="D1680" s="35" t="str">
        <f t="shared" ca="1" si="27"/>
        <v/>
      </c>
      <c r="G1680" s="3"/>
      <c r="H1680" s="23"/>
      <c r="I1680" s="3"/>
      <c r="J1680" s="3"/>
      <c r="K1680" s="3"/>
      <c r="Q1680"/>
      <c r="R1680" s="3" t="str">
        <f>'New Material Details'!K1681</f>
        <v>Bhatan Steel Recycling</v>
      </c>
      <c r="S1680" s="2">
        <f>'Booking Management'!Q1676</f>
        <v>0</v>
      </c>
    </row>
    <row r="1681" spans="1:19">
      <c r="A1681" s="23">
        <f>'Booking Management'!A1677</f>
        <v>0</v>
      </c>
      <c r="B1681" s="33" t="str">
        <f>IF('Booking Management'!B1677&lt;&gt;"",'Booking Management'!B1677,"")</f>
        <v/>
      </c>
      <c r="C1681" s="34" t="str">
        <f>IF('Booking Management'!T1677&lt;&gt;"",'Booking Management'!T1677,"")</f>
        <v/>
      </c>
      <c r="D1681" s="35" t="str">
        <f t="shared" ca="1" si="27"/>
        <v/>
      </c>
      <c r="G1681" s="3"/>
      <c r="H1681" s="23"/>
      <c r="I1681" s="3"/>
      <c r="J1681" s="3"/>
      <c r="K1681" s="3"/>
      <c r="Q1681"/>
      <c r="R1681" s="3" t="str">
        <f>'New Material Details'!K1682</f>
        <v>Serve Copper Recycling</v>
      </c>
      <c r="S1681" s="2">
        <f>'Booking Management'!Q1677</f>
        <v>0</v>
      </c>
    </row>
    <row r="1682" spans="1:19">
      <c r="A1682" s="23">
        <f>'Booking Management'!A1678</f>
        <v>0</v>
      </c>
      <c r="B1682" s="33" t="str">
        <f>IF('Booking Management'!B1678&lt;&gt;"",'Booking Management'!B1678,"")</f>
        <v/>
      </c>
      <c r="C1682" s="34" t="str">
        <f>IF('Booking Management'!T1678&lt;&gt;"",'Booking Management'!T1678,"")</f>
        <v/>
      </c>
      <c r="D1682" s="35" t="str">
        <f t="shared" ca="1" si="27"/>
        <v/>
      </c>
      <c r="G1682" s="3"/>
      <c r="H1682" s="23"/>
      <c r="I1682" s="3"/>
      <c r="J1682" s="3"/>
      <c r="K1682" s="3"/>
      <c r="Q1682"/>
      <c r="R1682" s="3" t="str">
        <f>'New Material Details'!K1683</f>
        <v>Ratan Aluminium Recycling</v>
      </c>
      <c r="S1682" s="2">
        <f>'Booking Management'!Q1678</f>
        <v>0</v>
      </c>
    </row>
    <row r="1683" spans="1:19">
      <c r="A1683" s="23">
        <f>'Booking Management'!A1679</f>
        <v>0</v>
      </c>
      <c r="B1683" s="33" t="str">
        <f>IF('Booking Management'!B1679&lt;&gt;"",'Booking Management'!B1679,"")</f>
        <v/>
      </c>
      <c r="C1683" s="34" t="str">
        <f>IF('Booking Management'!T1679&lt;&gt;"",'Booking Management'!T1679,"")</f>
        <v/>
      </c>
      <c r="D1683" s="35" t="str">
        <f t="shared" ca="1" si="27"/>
        <v/>
      </c>
      <c r="G1683" s="3"/>
      <c r="H1683" s="23"/>
      <c r="I1683" s="3"/>
      <c r="J1683" s="3"/>
      <c r="K1683" s="3"/>
      <c r="Q1683"/>
      <c r="R1683" s="3" t="str">
        <f>'New Material Details'!K1684</f>
        <v>Bhatan Steel Recycling</v>
      </c>
      <c r="S1683" s="2">
        <f>'Booking Management'!Q1679</f>
        <v>0</v>
      </c>
    </row>
    <row r="1684" spans="1:19">
      <c r="A1684" s="23">
        <f>'Booking Management'!A1680</f>
        <v>0</v>
      </c>
      <c r="B1684" s="33" t="str">
        <f>IF('Booking Management'!B1680&lt;&gt;"",'Booking Management'!B1680,"")</f>
        <v/>
      </c>
      <c r="C1684" s="34" t="str">
        <f>IF('Booking Management'!T1680&lt;&gt;"",'Booking Management'!T1680,"")</f>
        <v/>
      </c>
      <c r="D1684" s="35" t="str">
        <f t="shared" ca="1" si="27"/>
        <v/>
      </c>
      <c r="G1684" s="3"/>
      <c r="H1684" s="23"/>
      <c r="I1684" s="3"/>
      <c r="J1684" s="3"/>
      <c r="K1684" s="3"/>
      <c r="Q1684"/>
      <c r="R1684" s="3" t="str">
        <f>'New Material Details'!K1685</f>
        <v>Serve Copper Recycling</v>
      </c>
      <c r="S1684" s="2">
        <f>'Booking Management'!Q1680</f>
        <v>0</v>
      </c>
    </row>
    <row r="1685" spans="1:19">
      <c r="A1685" s="23">
        <f>'Booking Management'!A1681</f>
        <v>0</v>
      </c>
      <c r="B1685" s="33" t="str">
        <f>IF('Booking Management'!B1681&lt;&gt;"",'Booking Management'!B1681,"")</f>
        <v/>
      </c>
      <c r="C1685" s="34" t="str">
        <f>IF('Booking Management'!T1681&lt;&gt;"",'Booking Management'!T1681,"")</f>
        <v/>
      </c>
      <c r="D1685" s="35" t="str">
        <f t="shared" ca="1" si="27"/>
        <v/>
      </c>
      <c r="G1685" s="3"/>
      <c r="H1685" s="23"/>
      <c r="I1685" s="3"/>
      <c r="J1685" s="3"/>
      <c r="K1685" s="3"/>
      <c r="Q1685"/>
      <c r="R1685" s="3" t="str">
        <f>'New Material Details'!K1686</f>
        <v>Ratan Aluminium Recycling</v>
      </c>
      <c r="S1685" s="2">
        <f>'Booking Management'!Q1681</f>
        <v>0</v>
      </c>
    </row>
    <row r="1686" spans="1:19">
      <c r="A1686" s="23">
        <f>'Booking Management'!A1682</f>
        <v>0</v>
      </c>
      <c r="B1686" s="33" t="str">
        <f>IF('Booking Management'!B1682&lt;&gt;"",'Booking Management'!B1682,"")</f>
        <v/>
      </c>
      <c r="C1686" s="34" t="str">
        <f>IF('Booking Management'!T1682&lt;&gt;"",'Booking Management'!T1682,"")</f>
        <v/>
      </c>
      <c r="D1686" s="35" t="str">
        <f t="shared" ca="1" si="27"/>
        <v/>
      </c>
      <c r="G1686" s="3"/>
      <c r="H1686" s="23"/>
      <c r="I1686" s="3"/>
      <c r="J1686" s="3"/>
      <c r="K1686" s="3"/>
      <c r="Q1686"/>
      <c r="R1686" s="3" t="str">
        <f>'New Material Details'!K1687</f>
        <v>Bhatan Steel Recycling</v>
      </c>
      <c r="S1686" s="2">
        <f>'Booking Management'!Q1682</f>
        <v>0</v>
      </c>
    </row>
    <row r="1687" spans="1:19">
      <c r="A1687" s="23">
        <f>'Booking Management'!A1683</f>
        <v>0</v>
      </c>
      <c r="B1687" s="33" t="str">
        <f>IF('Booking Management'!B1683&lt;&gt;"",'Booking Management'!B1683,"")</f>
        <v/>
      </c>
      <c r="C1687" s="34" t="str">
        <f>IF('Booking Management'!T1683&lt;&gt;"",'Booking Management'!T1683,"")</f>
        <v/>
      </c>
      <c r="D1687" s="35" t="str">
        <f t="shared" ca="1" si="27"/>
        <v/>
      </c>
      <c r="G1687" s="3"/>
      <c r="H1687" s="23"/>
      <c r="I1687" s="3"/>
      <c r="J1687" s="3"/>
      <c r="K1687" s="3"/>
      <c r="Q1687"/>
      <c r="R1687" s="3" t="str">
        <f>'New Material Details'!K1688</f>
        <v>Serve Copper Recycling</v>
      </c>
      <c r="S1687" s="2">
        <f>'Booking Management'!Q1683</f>
        <v>0</v>
      </c>
    </row>
    <row r="1688" spans="1:19">
      <c r="A1688" s="23">
        <f>'Booking Management'!A1684</f>
        <v>0</v>
      </c>
      <c r="B1688" s="33" t="str">
        <f>IF('Booking Management'!B1684&lt;&gt;"",'Booking Management'!B1684,"")</f>
        <v/>
      </c>
      <c r="C1688" s="34" t="str">
        <f>IF('Booking Management'!T1684&lt;&gt;"",'Booking Management'!T1684,"")</f>
        <v/>
      </c>
      <c r="D1688" s="35" t="str">
        <f t="shared" ca="1" si="27"/>
        <v/>
      </c>
      <c r="G1688" s="3"/>
      <c r="H1688" s="23"/>
      <c r="I1688" s="3"/>
      <c r="J1688" s="3"/>
      <c r="K1688" s="3"/>
      <c r="Q1688"/>
      <c r="R1688" s="3" t="str">
        <f>'New Material Details'!K1689</f>
        <v>Ratan Aluminium Recycling</v>
      </c>
      <c r="S1688" s="2">
        <f>'Booking Management'!Q1684</f>
        <v>0</v>
      </c>
    </row>
    <row r="1689" spans="1:19">
      <c r="A1689" s="23">
        <f>'Booking Management'!A1685</f>
        <v>0</v>
      </c>
      <c r="B1689" s="33" t="str">
        <f>IF('Booking Management'!B1685&lt;&gt;"",'Booking Management'!B1685,"")</f>
        <v/>
      </c>
      <c r="C1689" s="34" t="str">
        <f>IF('Booking Management'!T1685&lt;&gt;"",'Booking Management'!T1685,"")</f>
        <v/>
      </c>
      <c r="D1689" s="35" t="str">
        <f t="shared" ca="1" si="27"/>
        <v/>
      </c>
      <c r="G1689" s="3"/>
      <c r="H1689" s="23"/>
      <c r="I1689" s="3"/>
      <c r="J1689" s="3"/>
      <c r="K1689" s="3"/>
      <c r="Q1689"/>
      <c r="R1689" s="3" t="str">
        <f>'New Material Details'!K1690</f>
        <v>Bhatan Steel Recycling</v>
      </c>
      <c r="S1689" s="2">
        <f>'Booking Management'!Q1685</f>
        <v>0</v>
      </c>
    </row>
    <row r="1690" spans="1:19">
      <c r="A1690" s="23">
        <f>'Booking Management'!A1686</f>
        <v>0</v>
      </c>
      <c r="B1690" s="33" t="str">
        <f>IF('Booking Management'!B1686&lt;&gt;"",'Booking Management'!B1686,"")</f>
        <v/>
      </c>
      <c r="C1690" s="34" t="str">
        <f>IF('Booking Management'!T1686&lt;&gt;"",'Booking Management'!T1686,"")</f>
        <v/>
      </c>
      <c r="D1690" s="35" t="str">
        <f t="shared" ca="1" si="27"/>
        <v/>
      </c>
      <c r="G1690" s="3"/>
      <c r="H1690" s="23"/>
      <c r="I1690" s="3"/>
      <c r="J1690" s="3"/>
      <c r="K1690" s="3"/>
      <c r="Q1690"/>
      <c r="R1690" s="3" t="str">
        <f>'New Material Details'!K1691</f>
        <v>Serve Copper Recycling</v>
      </c>
      <c r="S1690" s="2">
        <f>'Booking Management'!Q1686</f>
        <v>0</v>
      </c>
    </row>
    <row r="1691" spans="1:19">
      <c r="A1691" s="23">
        <f>'Booking Management'!A1687</f>
        <v>0</v>
      </c>
      <c r="B1691" s="33" t="str">
        <f>IF('Booking Management'!B1687&lt;&gt;"",'Booking Management'!B1687,"")</f>
        <v/>
      </c>
      <c r="C1691" s="34" t="str">
        <f>IF('Booking Management'!T1687&lt;&gt;"",'Booking Management'!T1687,"")</f>
        <v/>
      </c>
      <c r="D1691" s="35" t="str">
        <f t="shared" ca="1" si="27"/>
        <v/>
      </c>
      <c r="G1691" s="3"/>
      <c r="H1691" s="23"/>
      <c r="I1691" s="3"/>
      <c r="J1691" s="3"/>
      <c r="K1691" s="3"/>
      <c r="Q1691"/>
      <c r="R1691" s="3" t="str">
        <f>'New Material Details'!K1692</f>
        <v>Ratan Aluminium Recycling</v>
      </c>
      <c r="S1691" s="2">
        <f>'Booking Management'!Q1687</f>
        <v>0</v>
      </c>
    </row>
    <row r="1692" spans="1:19">
      <c r="A1692" s="23">
        <f>'Booking Management'!A1688</f>
        <v>0</v>
      </c>
      <c r="B1692" s="33" t="str">
        <f>IF('Booking Management'!B1688&lt;&gt;"",'Booking Management'!B1688,"")</f>
        <v/>
      </c>
      <c r="C1692" s="34" t="str">
        <f>IF('Booking Management'!T1688&lt;&gt;"",'Booking Management'!T1688,"")</f>
        <v/>
      </c>
      <c r="D1692" s="35" t="str">
        <f t="shared" ca="1" si="27"/>
        <v/>
      </c>
      <c r="G1692" s="3"/>
      <c r="H1692" s="23"/>
      <c r="I1692" s="3"/>
      <c r="J1692" s="3"/>
      <c r="K1692" s="3"/>
      <c r="Q1692"/>
      <c r="R1692" s="3" t="str">
        <f>'New Material Details'!K1693</f>
        <v>Bhatan Steel Recycling</v>
      </c>
      <c r="S1692" s="2">
        <f>'Booking Management'!Q1688</f>
        <v>0</v>
      </c>
    </row>
    <row r="1693" spans="1:19">
      <c r="A1693" s="23">
        <f>'Booking Management'!A1689</f>
        <v>0</v>
      </c>
      <c r="B1693" s="33" t="str">
        <f>IF('Booking Management'!B1689&lt;&gt;"",'Booking Management'!B1689,"")</f>
        <v/>
      </c>
      <c r="C1693" s="34" t="str">
        <f>IF('Booking Management'!T1689&lt;&gt;"",'Booking Management'!T1689,"")</f>
        <v/>
      </c>
      <c r="D1693" s="35" t="str">
        <f t="shared" ca="1" si="27"/>
        <v/>
      </c>
      <c r="G1693" s="3"/>
      <c r="H1693" s="23"/>
      <c r="I1693" s="3"/>
      <c r="J1693" s="3"/>
      <c r="K1693" s="3"/>
      <c r="Q1693"/>
      <c r="R1693" s="3" t="str">
        <f>'New Material Details'!K1694</f>
        <v>Serve Copper Recycling</v>
      </c>
      <c r="S1693" s="2">
        <f>'Booking Management'!Q1689</f>
        <v>0</v>
      </c>
    </row>
    <row r="1694" spans="1:19">
      <c r="A1694" s="23">
        <f>'Booking Management'!A1690</f>
        <v>0</v>
      </c>
      <c r="B1694" s="33" t="str">
        <f>IF('Booking Management'!B1690&lt;&gt;"",'Booking Management'!B1690,"")</f>
        <v/>
      </c>
      <c r="C1694" s="34" t="str">
        <f>IF('Booking Management'!T1690&lt;&gt;"",'Booking Management'!T1690,"")</f>
        <v/>
      </c>
      <c r="D1694" s="35" t="str">
        <f t="shared" ca="1" si="27"/>
        <v/>
      </c>
      <c r="G1694" s="3"/>
      <c r="H1694" s="23"/>
      <c r="I1694" s="3"/>
      <c r="J1694" s="3"/>
      <c r="K1694" s="3"/>
      <c r="Q1694"/>
      <c r="R1694" s="3" t="str">
        <f>'New Material Details'!K1695</f>
        <v>Ratan Aluminium Recycling</v>
      </c>
      <c r="S1694" s="2">
        <f>'Booking Management'!Q1690</f>
        <v>0</v>
      </c>
    </row>
    <row r="1695" spans="1:19">
      <c r="A1695" s="23">
        <f>'Booking Management'!A1691</f>
        <v>0</v>
      </c>
      <c r="B1695" s="33" t="str">
        <f>IF('Booking Management'!B1691&lt;&gt;"",'Booking Management'!B1691,"")</f>
        <v/>
      </c>
      <c r="C1695" s="34" t="str">
        <f>IF('Booking Management'!T1691&lt;&gt;"",'Booking Management'!T1691,"")</f>
        <v/>
      </c>
      <c r="D1695" s="35" t="str">
        <f t="shared" ca="1" si="27"/>
        <v/>
      </c>
      <c r="G1695" s="3"/>
      <c r="H1695" s="23"/>
      <c r="I1695" s="3"/>
      <c r="J1695" s="3"/>
      <c r="K1695" s="3"/>
      <c r="Q1695"/>
      <c r="R1695" s="3" t="str">
        <f>'New Material Details'!K1696</f>
        <v>Bhatan Steel Recycling</v>
      </c>
      <c r="S1695" s="2">
        <f>'Booking Management'!Q1691</f>
        <v>0</v>
      </c>
    </row>
    <row r="1696" spans="1:19">
      <c r="A1696" s="23">
        <f>'Booking Management'!A1692</f>
        <v>0</v>
      </c>
      <c r="B1696" s="33" t="str">
        <f>IF('Booking Management'!B1692&lt;&gt;"",'Booking Management'!B1692,"")</f>
        <v/>
      </c>
      <c r="C1696" s="34" t="str">
        <f>IF('Booking Management'!T1692&lt;&gt;"",'Booking Management'!T1692,"")</f>
        <v/>
      </c>
      <c r="D1696" s="35" t="str">
        <f t="shared" ca="1" si="27"/>
        <v/>
      </c>
      <c r="G1696" s="3"/>
      <c r="H1696" s="23"/>
      <c r="I1696" s="3"/>
      <c r="J1696" s="3"/>
      <c r="K1696" s="3"/>
      <c r="Q1696"/>
      <c r="R1696" s="3" t="str">
        <f>'New Material Details'!K1697</f>
        <v>Serve Copper Recycling</v>
      </c>
      <c r="S1696" s="2">
        <f>'Booking Management'!Q1692</f>
        <v>0</v>
      </c>
    </row>
    <row r="1697" spans="1:19">
      <c r="A1697" s="23">
        <f>'Booking Management'!A1693</f>
        <v>0</v>
      </c>
      <c r="B1697" s="33" t="str">
        <f>IF('Booking Management'!B1693&lt;&gt;"",'Booking Management'!B1693,"")</f>
        <v/>
      </c>
      <c r="C1697" s="34" t="str">
        <f>IF('Booking Management'!T1693&lt;&gt;"",'Booking Management'!T1693,"")</f>
        <v/>
      </c>
      <c r="D1697" s="35" t="str">
        <f t="shared" ca="1" si="27"/>
        <v/>
      </c>
      <c r="G1697" s="3"/>
      <c r="H1697" s="23"/>
      <c r="I1697" s="3"/>
      <c r="J1697" s="3"/>
      <c r="K1697" s="3"/>
      <c r="Q1697"/>
      <c r="R1697" s="3" t="str">
        <f>'New Material Details'!K1698</f>
        <v>Ratan Aluminium Recycling</v>
      </c>
      <c r="S1697" s="2">
        <f>'Booking Management'!Q1693</f>
        <v>0</v>
      </c>
    </row>
    <row r="1698" spans="1:19">
      <c r="A1698" s="23">
        <f>'Booking Management'!A1694</f>
        <v>0</v>
      </c>
      <c r="B1698" s="33" t="str">
        <f>IF('Booking Management'!B1694&lt;&gt;"",'Booking Management'!B1694,"")</f>
        <v/>
      </c>
      <c r="C1698" s="34" t="str">
        <f>IF('Booking Management'!T1694&lt;&gt;"",'Booking Management'!T1694,"")</f>
        <v/>
      </c>
      <c r="D1698" s="35" t="str">
        <f t="shared" ca="1" si="27"/>
        <v/>
      </c>
      <c r="G1698" s="3"/>
      <c r="H1698" s="23"/>
      <c r="I1698" s="3"/>
      <c r="J1698" s="3"/>
      <c r="K1698" s="3"/>
      <c r="Q1698"/>
      <c r="R1698" s="3" t="str">
        <f>'New Material Details'!K1699</f>
        <v>Bhatan Steel Recycling</v>
      </c>
      <c r="S1698" s="2">
        <f>'Booking Management'!Q1694</f>
        <v>0</v>
      </c>
    </row>
    <row r="1699" spans="1:19">
      <c r="A1699" s="23">
        <f>'Booking Management'!A1695</f>
        <v>0</v>
      </c>
      <c r="B1699" s="33" t="str">
        <f>IF('Booking Management'!B1695&lt;&gt;"",'Booking Management'!B1695,"")</f>
        <v/>
      </c>
      <c r="C1699" s="34" t="str">
        <f>IF('Booking Management'!T1695&lt;&gt;"",'Booking Management'!T1695,"")</f>
        <v/>
      </c>
      <c r="D1699" s="35" t="str">
        <f t="shared" ca="1" si="27"/>
        <v/>
      </c>
      <c r="G1699" s="3"/>
      <c r="H1699" s="23"/>
      <c r="I1699" s="3"/>
      <c r="J1699" s="3"/>
      <c r="K1699" s="3"/>
      <c r="Q1699"/>
      <c r="R1699" s="3" t="str">
        <f>'New Material Details'!K1700</f>
        <v>Serve Copper Recycling</v>
      </c>
      <c r="S1699" s="2">
        <f>'Booking Management'!Q1695</f>
        <v>0</v>
      </c>
    </row>
    <row r="1700" spans="1:19">
      <c r="A1700" s="23">
        <f>'Booking Management'!A1696</f>
        <v>0</v>
      </c>
      <c r="B1700" s="33" t="str">
        <f>IF('Booking Management'!B1696&lt;&gt;"",'Booking Management'!B1696,"")</f>
        <v/>
      </c>
      <c r="C1700" s="34" t="str">
        <f>IF('Booking Management'!T1696&lt;&gt;"",'Booking Management'!T1696,"")</f>
        <v/>
      </c>
      <c r="D1700" s="35" t="str">
        <f t="shared" ca="1" si="27"/>
        <v/>
      </c>
      <c r="G1700" s="3"/>
      <c r="H1700" s="23"/>
      <c r="I1700" s="3"/>
      <c r="J1700" s="3"/>
      <c r="K1700" s="3"/>
      <c r="Q1700"/>
      <c r="R1700" s="3" t="str">
        <f>'New Material Details'!K1701</f>
        <v>Ratan Aluminium Recycling</v>
      </c>
      <c r="S1700" s="2">
        <f>'Booking Management'!Q1696</f>
        <v>0</v>
      </c>
    </row>
    <row r="1701" spans="1:19">
      <c r="A1701" s="23">
        <f>'Booking Management'!A1697</f>
        <v>0</v>
      </c>
      <c r="B1701" s="33" t="str">
        <f>IF('Booking Management'!B1697&lt;&gt;"",'Booking Management'!B1697,"")</f>
        <v/>
      </c>
      <c r="C1701" s="34" t="str">
        <f>IF('Booking Management'!T1697&lt;&gt;"",'Booking Management'!T1697,"")</f>
        <v/>
      </c>
      <c r="D1701" s="35" t="str">
        <f t="shared" ca="1" si="27"/>
        <v/>
      </c>
      <c r="G1701" s="3"/>
      <c r="H1701" s="23"/>
      <c r="I1701" s="3"/>
      <c r="J1701" s="3"/>
      <c r="K1701" s="3"/>
      <c r="Q1701"/>
      <c r="R1701" s="3" t="str">
        <f>'New Material Details'!K1702</f>
        <v>Bhatan Steel Recycling</v>
      </c>
      <c r="S1701" s="2">
        <f>'Booking Management'!Q1697</f>
        <v>0</v>
      </c>
    </row>
    <row r="1702" spans="1:19">
      <c r="A1702" s="23">
        <f>'Booking Management'!A1698</f>
        <v>0</v>
      </c>
      <c r="B1702" s="33" t="str">
        <f>IF('Booking Management'!B1698&lt;&gt;"",'Booking Management'!B1698,"")</f>
        <v/>
      </c>
      <c r="C1702" s="34" t="str">
        <f>IF('Booking Management'!T1698&lt;&gt;"",'Booking Management'!T1698,"")</f>
        <v/>
      </c>
      <c r="D1702" s="35" t="str">
        <f t="shared" ca="1" si="27"/>
        <v/>
      </c>
      <c r="G1702" s="3"/>
      <c r="H1702" s="23"/>
      <c r="I1702" s="3"/>
      <c r="J1702" s="3"/>
      <c r="K1702" s="3"/>
      <c r="Q1702"/>
      <c r="R1702" s="3" t="str">
        <f>'New Material Details'!K1703</f>
        <v>Serve Copper Recycling</v>
      </c>
      <c r="S1702" s="2">
        <f>'Booking Management'!Q1698</f>
        <v>0</v>
      </c>
    </row>
    <row r="1703" spans="1:19">
      <c r="A1703" s="23">
        <f>'Booking Management'!A1699</f>
        <v>0</v>
      </c>
      <c r="B1703" s="33" t="str">
        <f>IF('Booking Management'!B1699&lt;&gt;"",'Booking Management'!B1699,"")</f>
        <v/>
      </c>
      <c r="C1703" s="34" t="str">
        <f>IF('Booking Management'!T1699&lt;&gt;"",'Booking Management'!T1699,"")</f>
        <v/>
      </c>
      <c r="D1703" s="35" t="str">
        <f t="shared" ca="1" si="27"/>
        <v/>
      </c>
      <c r="G1703" s="3"/>
      <c r="H1703" s="23"/>
      <c r="I1703" s="3"/>
      <c r="J1703" s="3"/>
      <c r="K1703" s="3"/>
      <c r="Q1703"/>
      <c r="R1703" s="3" t="str">
        <f>'New Material Details'!K1704</f>
        <v>Ratan Aluminium Recycling</v>
      </c>
      <c r="S1703" s="2">
        <f>'Booking Management'!Q1699</f>
        <v>0</v>
      </c>
    </row>
    <row r="1704" spans="1:19">
      <c r="A1704" s="23">
        <f>'Booking Management'!A1700</f>
        <v>0</v>
      </c>
      <c r="B1704" s="33" t="str">
        <f>IF('Booking Management'!B1700&lt;&gt;"",'Booking Management'!B1700,"")</f>
        <v/>
      </c>
      <c r="C1704" s="34" t="str">
        <f>IF('Booking Management'!T1700&lt;&gt;"",'Booking Management'!T1700,"")</f>
        <v/>
      </c>
      <c r="D1704" s="35" t="str">
        <f t="shared" ca="1" si="27"/>
        <v/>
      </c>
      <c r="G1704" s="3"/>
      <c r="H1704" s="23"/>
      <c r="I1704" s="3"/>
      <c r="J1704" s="3"/>
      <c r="K1704" s="3"/>
      <c r="Q1704"/>
      <c r="R1704" s="3" t="str">
        <f>'New Material Details'!K1705</f>
        <v>Bhatan Steel Recycling</v>
      </c>
      <c r="S1704" s="2">
        <f>'Booking Management'!Q1700</f>
        <v>0</v>
      </c>
    </row>
    <row r="1705" spans="1:19">
      <c r="A1705" s="23">
        <f>'Booking Management'!A1701</f>
        <v>0</v>
      </c>
      <c r="B1705" s="33" t="str">
        <f>IF('Booking Management'!B1701&lt;&gt;"",'Booking Management'!B1701,"")</f>
        <v/>
      </c>
      <c r="C1705" s="34" t="str">
        <f>IF('Booking Management'!T1701&lt;&gt;"",'Booking Management'!T1701,"")</f>
        <v/>
      </c>
      <c r="D1705" s="35" t="str">
        <f t="shared" ca="1" si="27"/>
        <v/>
      </c>
      <c r="G1705" s="3"/>
      <c r="H1705" s="23"/>
      <c r="I1705" s="3"/>
      <c r="J1705" s="3"/>
      <c r="K1705" s="3"/>
      <c r="Q1705"/>
      <c r="R1705" s="3" t="str">
        <f>'New Material Details'!K1706</f>
        <v>Serve Copper Recycling</v>
      </c>
      <c r="S1705" s="2">
        <f>'Booking Management'!Q1701</f>
        <v>0</v>
      </c>
    </row>
    <row r="1706" spans="1:19">
      <c r="A1706" s="23">
        <f>'Booking Management'!A1702</f>
        <v>0</v>
      </c>
      <c r="B1706" s="33" t="str">
        <f>IF('Booking Management'!B1702&lt;&gt;"",'Booking Management'!B1702,"")</f>
        <v/>
      </c>
      <c r="C1706" s="34" t="str">
        <f>IF('Booking Management'!T1702&lt;&gt;"",'Booking Management'!T1702,"")</f>
        <v/>
      </c>
      <c r="D1706" s="35" t="str">
        <f t="shared" ca="1" si="27"/>
        <v/>
      </c>
      <c r="G1706" s="3"/>
      <c r="H1706" s="23"/>
      <c r="I1706" s="3"/>
      <c r="J1706" s="3"/>
      <c r="K1706" s="3"/>
      <c r="Q1706"/>
      <c r="R1706" s="3" t="str">
        <f>'New Material Details'!K1707</f>
        <v>Ratan Aluminium Recycling</v>
      </c>
      <c r="S1706" s="2">
        <f>'Booking Management'!Q1702</f>
        <v>0</v>
      </c>
    </row>
    <row r="1707" spans="1:19">
      <c r="A1707" s="23">
        <f>'Booking Management'!A1703</f>
        <v>0</v>
      </c>
      <c r="B1707" s="33" t="str">
        <f>IF('Booking Management'!B1703&lt;&gt;"",'Booking Management'!B1703,"")</f>
        <v/>
      </c>
      <c r="C1707" s="34" t="str">
        <f>IF('Booking Management'!T1703&lt;&gt;"",'Booking Management'!T1703,"")</f>
        <v/>
      </c>
      <c r="D1707" s="35" t="str">
        <f t="shared" ca="1" si="27"/>
        <v/>
      </c>
      <c r="G1707" s="3"/>
      <c r="H1707" s="23"/>
      <c r="I1707" s="3"/>
      <c r="J1707" s="3"/>
      <c r="K1707" s="3"/>
      <c r="Q1707"/>
      <c r="R1707" s="3" t="str">
        <f>'New Material Details'!K1708</f>
        <v>Bhatan Steel Recycling</v>
      </c>
      <c r="S1707" s="2">
        <f>'Booking Management'!Q1703</f>
        <v>0</v>
      </c>
    </row>
    <row r="1708" spans="1:19">
      <c r="A1708" s="23">
        <f>'Booking Management'!A1704</f>
        <v>0</v>
      </c>
      <c r="B1708" s="33" t="str">
        <f>IF('Booking Management'!B1704&lt;&gt;"",'Booking Management'!B1704,"")</f>
        <v/>
      </c>
      <c r="C1708" s="34" t="str">
        <f>IF('Booking Management'!T1704&lt;&gt;"",'Booking Management'!T1704,"")</f>
        <v/>
      </c>
      <c r="D1708" s="35" t="str">
        <f t="shared" ca="1" si="27"/>
        <v/>
      </c>
      <c r="G1708" s="3"/>
      <c r="H1708" s="23"/>
      <c r="I1708" s="3"/>
      <c r="J1708" s="3"/>
      <c r="K1708" s="3"/>
      <c r="Q1708"/>
      <c r="R1708" s="3" t="str">
        <f>'New Material Details'!K1709</f>
        <v>Serve Copper Recycling</v>
      </c>
      <c r="S1708" s="2">
        <f>'Booking Management'!Q1704</f>
        <v>0</v>
      </c>
    </row>
    <row r="1709" spans="1:19">
      <c r="A1709" s="23">
        <f>'Booking Management'!A1705</f>
        <v>0</v>
      </c>
      <c r="B1709" s="33" t="str">
        <f>IF('Booking Management'!B1705&lt;&gt;"",'Booking Management'!B1705,"")</f>
        <v/>
      </c>
      <c r="C1709" s="34" t="str">
        <f>IF('Booking Management'!T1705&lt;&gt;"",'Booking Management'!T1705,"")</f>
        <v/>
      </c>
      <c r="D1709" s="35" t="str">
        <f t="shared" ca="1" si="27"/>
        <v/>
      </c>
      <c r="G1709" s="3"/>
      <c r="H1709" s="23"/>
      <c r="I1709" s="3"/>
      <c r="J1709" s="3"/>
      <c r="K1709" s="3"/>
      <c r="Q1709"/>
      <c r="R1709" s="3" t="str">
        <f>'New Material Details'!K1710</f>
        <v>Ratan Aluminium Recycling</v>
      </c>
      <c r="S1709" s="2">
        <f>'Booking Management'!Q1705</f>
        <v>0</v>
      </c>
    </row>
    <row r="1710" spans="1:19">
      <c r="A1710" s="23">
        <f>'Booking Management'!A1706</f>
        <v>0</v>
      </c>
      <c r="B1710" s="33" t="str">
        <f>IF('Booking Management'!B1706&lt;&gt;"",'Booking Management'!B1706,"")</f>
        <v/>
      </c>
      <c r="C1710" s="34" t="str">
        <f>IF('Booking Management'!T1706&lt;&gt;"",'Booking Management'!T1706,"")</f>
        <v/>
      </c>
      <c r="D1710" s="35" t="str">
        <f t="shared" ca="1" si="27"/>
        <v/>
      </c>
      <c r="G1710" s="3"/>
      <c r="H1710" s="23"/>
      <c r="I1710" s="3"/>
      <c r="J1710" s="3"/>
      <c r="K1710" s="3"/>
      <c r="Q1710"/>
      <c r="R1710" s="3" t="str">
        <f>'New Material Details'!K1711</f>
        <v>Bhatan Steel Recycling</v>
      </c>
      <c r="S1710" s="2">
        <f>'Booking Management'!Q1706</f>
        <v>0</v>
      </c>
    </row>
    <row r="1711" spans="1:19">
      <c r="A1711" s="23">
        <f>'Booking Management'!A1707</f>
        <v>0</v>
      </c>
      <c r="B1711" s="33" t="str">
        <f>IF('Booking Management'!B1707&lt;&gt;"",'Booking Management'!B1707,"")</f>
        <v/>
      </c>
      <c r="C1711" s="34" t="str">
        <f>IF('Booking Management'!T1707&lt;&gt;"",'Booking Management'!T1707,"")</f>
        <v/>
      </c>
      <c r="D1711" s="35" t="str">
        <f t="shared" ca="1" si="27"/>
        <v/>
      </c>
      <c r="G1711" s="3"/>
      <c r="H1711" s="23"/>
      <c r="I1711" s="3"/>
      <c r="J1711" s="3"/>
      <c r="K1711" s="3"/>
      <c r="Q1711"/>
      <c r="R1711" s="3" t="str">
        <f>'New Material Details'!K1712</f>
        <v>Serve Copper Recycling</v>
      </c>
      <c r="S1711" s="2">
        <f>'Booking Management'!Q1707</f>
        <v>0</v>
      </c>
    </row>
    <row r="1712" spans="1:19">
      <c r="A1712" s="23">
        <f>'Booking Management'!A1708</f>
        <v>0</v>
      </c>
      <c r="B1712" s="33" t="str">
        <f>IF('Booking Management'!B1708&lt;&gt;"",'Booking Management'!B1708,"")</f>
        <v/>
      </c>
      <c r="C1712" s="34" t="str">
        <f>IF('Booking Management'!T1708&lt;&gt;"",'Booking Management'!T1708,"")</f>
        <v/>
      </c>
      <c r="D1712" s="35" t="str">
        <f t="shared" ca="1" si="27"/>
        <v/>
      </c>
      <c r="G1712" s="3"/>
      <c r="H1712" s="23"/>
      <c r="I1712" s="3"/>
      <c r="J1712" s="3"/>
      <c r="K1712" s="3"/>
      <c r="Q1712"/>
      <c r="R1712" s="3" t="str">
        <f>'New Material Details'!K1713</f>
        <v>Ratan Aluminium Recycling</v>
      </c>
      <c r="S1712" s="2">
        <f>'Booking Management'!Q1708</f>
        <v>0</v>
      </c>
    </row>
    <row r="1713" spans="1:19">
      <c r="A1713" s="23">
        <f>'Booking Management'!A1709</f>
        <v>0</v>
      </c>
      <c r="B1713" s="33" t="str">
        <f>IF('Booking Management'!B1709&lt;&gt;"",'Booking Management'!B1709,"")</f>
        <v/>
      </c>
      <c r="C1713" s="34" t="str">
        <f>IF('Booking Management'!T1709&lt;&gt;"",'Booking Management'!T1709,"")</f>
        <v/>
      </c>
      <c r="D1713" s="35" t="str">
        <f t="shared" ca="1" si="27"/>
        <v/>
      </c>
      <c r="G1713" s="3"/>
      <c r="H1713" s="23"/>
      <c r="I1713" s="3"/>
      <c r="J1713" s="3"/>
      <c r="K1713" s="3"/>
      <c r="Q1713"/>
      <c r="R1713" s="3" t="str">
        <f>'New Material Details'!K1714</f>
        <v>Bhatan Steel Recycling</v>
      </c>
      <c r="S1713" s="2">
        <f>'Booking Management'!Q1709</f>
        <v>0</v>
      </c>
    </row>
    <row r="1714" spans="1:19">
      <c r="A1714" s="23">
        <f>'Booking Management'!A1710</f>
        <v>0</v>
      </c>
      <c r="B1714" s="33" t="str">
        <f>IF('Booking Management'!B1710&lt;&gt;"",'Booking Management'!B1710,"")</f>
        <v/>
      </c>
      <c r="C1714" s="34" t="str">
        <f>IF('Booking Management'!T1710&lt;&gt;"",'Booking Management'!T1710,"")</f>
        <v/>
      </c>
      <c r="D1714" s="35" t="str">
        <f t="shared" ca="1" si="27"/>
        <v/>
      </c>
      <c r="G1714" s="3"/>
      <c r="H1714" s="23"/>
      <c r="I1714" s="3"/>
      <c r="J1714" s="3"/>
      <c r="K1714" s="3"/>
      <c r="Q1714"/>
      <c r="R1714" s="3" t="str">
        <f>'New Material Details'!K1715</f>
        <v>Serve Copper Recycling</v>
      </c>
      <c r="S1714" s="2">
        <f>'Booking Management'!Q1710</f>
        <v>0</v>
      </c>
    </row>
    <row r="1715" spans="1:19">
      <c r="A1715" s="23">
        <f>'Booking Management'!A1711</f>
        <v>0</v>
      </c>
      <c r="B1715" s="33" t="str">
        <f>IF('Booking Management'!B1711&lt;&gt;"",'Booking Management'!B1711,"")</f>
        <v/>
      </c>
      <c r="C1715" s="34" t="str">
        <f>IF('Booking Management'!T1711&lt;&gt;"",'Booking Management'!T1711,"")</f>
        <v/>
      </c>
      <c r="D1715" s="35" t="str">
        <f t="shared" ca="1" si="27"/>
        <v/>
      </c>
      <c r="G1715" s="3"/>
      <c r="H1715" s="23"/>
      <c r="I1715" s="3"/>
      <c r="J1715" s="3"/>
      <c r="K1715" s="3"/>
      <c r="Q1715"/>
      <c r="R1715" s="3" t="str">
        <f>'New Material Details'!K1716</f>
        <v>Ratan Aluminium Recycling</v>
      </c>
      <c r="S1715" s="2">
        <f>'Booking Management'!Q1711</f>
        <v>0</v>
      </c>
    </row>
    <row r="1716" spans="1:19">
      <c r="A1716" s="23">
        <f>'Booking Management'!A1712</f>
        <v>0</v>
      </c>
      <c r="B1716" s="33" t="str">
        <f>IF('Booking Management'!B1712&lt;&gt;"",'Booking Management'!B1712,"")</f>
        <v/>
      </c>
      <c r="C1716" s="34" t="str">
        <f>IF('Booking Management'!T1712&lt;&gt;"",'Booking Management'!T1712,"")</f>
        <v/>
      </c>
      <c r="D1716" s="35" t="str">
        <f t="shared" ca="1" si="27"/>
        <v/>
      </c>
      <c r="G1716" s="3"/>
      <c r="H1716" s="23"/>
      <c r="I1716" s="3"/>
      <c r="J1716" s="3"/>
      <c r="K1716" s="3"/>
      <c r="Q1716"/>
      <c r="R1716" s="3" t="str">
        <f>'New Material Details'!K1717</f>
        <v>Bhatan Steel Recycling</v>
      </c>
      <c r="S1716" s="2">
        <f>'Booking Management'!Q1712</f>
        <v>0</v>
      </c>
    </row>
    <row r="1717" spans="1:19">
      <c r="A1717" s="23">
        <f>'Booking Management'!A1713</f>
        <v>0</v>
      </c>
      <c r="B1717" s="33" t="str">
        <f>IF('Booking Management'!B1713&lt;&gt;"",'Booking Management'!B1713,"")</f>
        <v/>
      </c>
      <c r="C1717" s="34" t="str">
        <f>IF('Booking Management'!T1713&lt;&gt;"",'Booking Management'!T1713,"")</f>
        <v/>
      </c>
      <c r="D1717" s="35" t="str">
        <f t="shared" ca="1" si="27"/>
        <v/>
      </c>
      <c r="G1717" s="3"/>
      <c r="H1717" s="23"/>
      <c r="I1717" s="3"/>
      <c r="J1717" s="3"/>
      <c r="K1717" s="3"/>
      <c r="Q1717"/>
      <c r="R1717" s="3" t="str">
        <f>'New Material Details'!K1718</f>
        <v>Serve Copper Recycling</v>
      </c>
      <c r="S1717" s="2">
        <f>'Booking Management'!Q1713</f>
        <v>0</v>
      </c>
    </row>
    <row r="1718" spans="1:19">
      <c r="A1718" s="23">
        <f>'Booking Management'!A1714</f>
        <v>0</v>
      </c>
      <c r="B1718" s="33" t="str">
        <f>IF('Booking Management'!B1714&lt;&gt;"",'Booking Management'!B1714,"")</f>
        <v/>
      </c>
      <c r="C1718" s="34" t="str">
        <f>IF('Booking Management'!T1714&lt;&gt;"",'Booking Management'!T1714,"")</f>
        <v/>
      </c>
      <c r="D1718" s="35" t="str">
        <f t="shared" ca="1" si="27"/>
        <v/>
      </c>
      <c r="G1718" s="3"/>
      <c r="H1718" s="23"/>
      <c r="I1718" s="3"/>
      <c r="J1718" s="3"/>
      <c r="K1718" s="3"/>
      <c r="Q1718"/>
      <c r="R1718" s="3" t="str">
        <f>'New Material Details'!K1719</f>
        <v>Ratan Aluminium Recycling</v>
      </c>
      <c r="S1718" s="2">
        <f>'Booking Management'!Q1714</f>
        <v>0</v>
      </c>
    </row>
    <row r="1719" spans="1:19">
      <c r="A1719" s="23">
        <f>'Booking Management'!A1715</f>
        <v>0</v>
      </c>
      <c r="B1719" s="33" t="str">
        <f>IF('Booking Management'!B1715&lt;&gt;"",'Booking Management'!B1715,"")</f>
        <v/>
      </c>
      <c r="C1719" s="34" t="str">
        <f>IF('Booking Management'!T1715&lt;&gt;"",'Booking Management'!T1715,"")</f>
        <v/>
      </c>
      <c r="D1719" s="35" t="str">
        <f t="shared" ca="1" si="27"/>
        <v/>
      </c>
      <c r="G1719" s="3"/>
      <c r="H1719" s="23"/>
      <c r="I1719" s="3"/>
      <c r="J1719" s="3"/>
      <c r="K1719" s="3"/>
      <c r="Q1719"/>
      <c r="R1719" s="3" t="str">
        <f>'New Material Details'!K1720</f>
        <v>Bhatan Steel Recycling</v>
      </c>
      <c r="S1719" s="2">
        <f>'Booking Management'!Q1715</f>
        <v>0</v>
      </c>
    </row>
    <row r="1720" spans="1:19">
      <c r="A1720" s="23">
        <f>'Booking Management'!A1716</f>
        <v>0</v>
      </c>
      <c r="B1720" s="33" t="str">
        <f>IF('Booking Management'!B1716&lt;&gt;"",'Booking Management'!B1716,"")</f>
        <v/>
      </c>
      <c r="C1720" s="34" t="str">
        <f>IF('Booking Management'!T1716&lt;&gt;"",'Booking Management'!T1716,"")</f>
        <v/>
      </c>
      <c r="D1720" s="35" t="str">
        <f t="shared" ca="1" si="27"/>
        <v/>
      </c>
      <c r="G1720" s="3"/>
      <c r="H1720" s="23"/>
      <c r="I1720" s="3"/>
      <c r="J1720" s="3"/>
      <c r="K1720" s="3"/>
      <c r="Q1720"/>
      <c r="R1720" s="3" t="str">
        <f>'New Material Details'!K1721</f>
        <v>Serve Copper Recycling</v>
      </c>
      <c r="S1720" s="2">
        <f>'Booking Management'!Q1716</f>
        <v>0</v>
      </c>
    </row>
    <row r="1721" spans="1:19">
      <c r="A1721" s="23">
        <f>'Booking Management'!A1717</f>
        <v>0</v>
      </c>
      <c r="B1721" s="33" t="str">
        <f>IF('Booking Management'!B1717&lt;&gt;"",'Booking Management'!B1717,"")</f>
        <v/>
      </c>
      <c r="C1721" s="34" t="str">
        <f>IF('Booking Management'!T1717&lt;&gt;"",'Booking Management'!T1717,"")</f>
        <v/>
      </c>
      <c r="D1721" s="35" t="str">
        <f t="shared" ca="1" si="27"/>
        <v/>
      </c>
      <c r="G1721" s="3"/>
      <c r="H1721" s="23"/>
      <c r="I1721" s="3"/>
      <c r="J1721" s="3"/>
      <c r="K1721" s="3"/>
      <c r="Q1721"/>
      <c r="R1721" s="3" t="str">
        <f>'New Material Details'!K1722</f>
        <v>Ratan Aluminium Recycling</v>
      </c>
      <c r="S1721" s="2">
        <f>'Booking Management'!Q1717</f>
        <v>0</v>
      </c>
    </row>
    <row r="1722" spans="1:19">
      <c r="A1722" s="23">
        <f>'Booking Management'!A1718</f>
        <v>0</v>
      </c>
      <c r="B1722" s="33" t="str">
        <f>IF('Booking Management'!B1718&lt;&gt;"",'Booking Management'!B1718,"")</f>
        <v/>
      </c>
      <c r="C1722" s="34" t="str">
        <f>IF('Booking Management'!T1718&lt;&gt;"",'Booking Management'!T1718,"")</f>
        <v/>
      </c>
      <c r="D1722" s="35" t="str">
        <f t="shared" ca="1" si="27"/>
        <v/>
      </c>
      <c r="G1722" s="3"/>
      <c r="H1722" s="23"/>
      <c r="I1722" s="3"/>
      <c r="J1722" s="3"/>
      <c r="K1722" s="3"/>
      <c r="Q1722"/>
      <c r="R1722" s="3" t="str">
        <f>'New Material Details'!K1723</f>
        <v>Bhatan Steel Recycling</v>
      </c>
      <c r="S1722" s="2">
        <f>'Booking Management'!Q1718</f>
        <v>0</v>
      </c>
    </row>
    <row r="1723" spans="1:19">
      <c r="A1723" s="23">
        <f>'Booking Management'!A1719</f>
        <v>0</v>
      </c>
      <c r="B1723" s="33" t="str">
        <f>IF('Booking Management'!B1719&lt;&gt;"",'Booking Management'!B1719,"")</f>
        <v/>
      </c>
      <c r="C1723" s="34" t="str">
        <f>IF('Booking Management'!T1719&lt;&gt;"",'Booking Management'!T1719,"")</f>
        <v/>
      </c>
      <c r="D1723" s="35" t="str">
        <f t="shared" ca="1" si="27"/>
        <v/>
      </c>
      <c r="G1723" s="3"/>
      <c r="H1723" s="23"/>
      <c r="I1723" s="3"/>
      <c r="J1723" s="3"/>
      <c r="K1723" s="3"/>
      <c r="Q1723"/>
      <c r="R1723" s="3" t="str">
        <f>'New Material Details'!K1724</f>
        <v>Serve Copper Recycling</v>
      </c>
      <c r="S1723" s="2">
        <f>'Booking Management'!Q1719</f>
        <v>0</v>
      </c>
    </row>
    <row r="1724" spans="1:19">
      <c r="A1724" s="23">
        <f>'Booking Management'!A1720</f>
        <v>0</v>
      </c>
      <c r="B1724" s="33" t="str">
        <f>IF('Booking Management'!B1720&lt;&gt;"",'Booking Management'!B1720,"")</f>
        <v/>
      </c>
      <c r="C1724" s="34" t="str">
        <f>IF('Booking Management'!T1720&lt;&gt;"",'Booking Management'!T1720,"")</f>
        <v/>
      </c>
      <c r="D1724" s="35" t="str">
        <f t="shared" ca="1" si="27"/>
        <v/>
      </c>
      <c r="G1724" s="3"/>
      <c r="H1724" s="23"/>
      <c r="I1724" s="3"/>
      <c r="J1724" s="3"/>
      <c r="K1724" s="3"/>
      <c r="Q1724"/>
      <c r="R1724" s="3" t="str">
        <f>'New Material Details'!K1725</f>
        <v>Ratan Aluminium Recycling</v>
      </c>
      <c r="S1724" s="2">
        <f>'Booking Management'!Q1720</f>
        <v>0</v>
      </c>
    </row>
    <row r="1725" spans="1:19">
      <c r="A1725" s="23">
        <f>'Booking Management'!A1721</f>
        <v>0</v>
      </c>
      <c r="B1725" s="33" t="str">
        <f>IF('Booking Management'!B1721&lt;&gt;"",'Booking Management'!B1721,"")</f>
        <v/>
      </c>
      <c r="C1725" s="34" t="str">
        <f>IF('Booking Management'!T1721&lt;&gt;"",'Booking Management'!T1721,"")</f>
        <v/>
      </c>
      <c r="D1725" s="35" t="str">
        <f t="shared" ca="1" si="27"/>
        <v/>
      </c>
      <c r="G1725" s="3"/>
      <c r="H1725" s="23"/>
      <c r="I1725" s="3"/>
      <c r="J1725" s="3"/>
      <c r="K1725" s="3"/>
      <c r="Q1725"/>
      <c r="R1725" s="3" t="str">
        <f>'New Material Details'!K1726</f>
        <v>Bhatan Steel Recycling</v>
      </c>
      <c r="S1725" s="2">
        <f>'Booking Management'!Q1721</f>
        <v>0</v>
      </c>
    </row>
    <row r="1726" spans="1:19">
      <c r="A1726" s="23">
        <f>'Booking Management'!A1722</f>
        <v>0</v>
      </c>
      <c r="B1726" s="33" t="str">
        <f>IF('Booking Management'!B1722&lt;&gt;"",'Booking Management'!B1722,"")</f>
        <v/>
      </c>
      <c r="C1726" s="34" t="str">
        <f>IF('Booking Management'!T1722&lt;&gt;"",'Booking Management'!T1722,"")</f>
        <v/>
      </c>
      <c r="D1726" s="35" t="str">
        <f t="shared" ca="1" si="27"/>
        <v/>
      </c>
      <c r="G1726" s="3"/>
      <c r="H1726" s="23"/>
      <c r="I1726" s="3"/>
      <c r="J1726" s="3"/>
      <c r="K1726" s="3"/>
      <c r="Q1726"/>
      <c r="R1726" s="3" t="str">
        <f>'New Material Details'!K1727</f>
        <v>Serve Copper Recycling</v>
      </c>
      <c r="S1726" s="2">
        <f>'Booking Management'!Q1722</f>
        <v>0</v>
      </c>
    </row>
    <row r="1727" spans="1:19">
      <c r="A1727" s="23">
        <f>'Booking Management'!A1723</f>
        <v>0</v>
      </c>
      <c r="B1727" s="33" t="str">
        <f>IF('Booking Management'!B1723&lt;&gt;"",'Booking Management'!B1723,"")</f>
        <v/>
      </c>
      <c r="C1727" s="34" t="str">
        <f>IF('Booking Management'!T1723&lt;&gt;"",'Booking Management'!T1723,"")</f>
        <v/>
      </c>
      <c r="D1727" s="35" t="str">
        <f t="shared" ca="1" si="27"/>
        <v/>
      </c>
      <c r="G1727" s="3"/>
      <c r="H1727" s="23"/>
      <c r="I1727" s="3"/>
      <c r="J1727" s="3"/>
      <c r="K1727" s="3"/>
      <c r="Q1727"/>
      <c r="R1727" s="3" t="str">
        <f>'New Material Details'!K1728</f>
        <v>Ratan Aluminium Recycling</v>
      </c>
      <c r="S1727" s="2">
        <f>'Booking Management'!Q1723</f>
        <v>0</v>
      </c>
    </row>
    <row r="1728" spans="1:19">
      <c r="A1728" s="23">
        <f>'Booking Management'!A1724</f>
        <v>0</v>
      </c>
      <c r="B1728" s="33" t="str">
        <f>IF('Booking Management'!B1724&lt;&gt;"",'Booking Management'!B1724,"")</f>
        <v/>
      </c>
      <c r="C1728" s="34" t="str">
        <f>IF('Booking Management'!T1724&lt;&gt;"",'Booking Management'!T1724,"")</f>
        <v/>
      </c>
      <c r="D1728" s="35" t="str">
        <f t="shared" ca="1" si="27"/>
        <v/>
      </c>
      <c r="G1728" s="3"/>
      <c r="H1728" s="23"/>
      <c r="I1728" s="3"/>
      <c r="J1728" s="3"/>
      <c r="K1728" s="3"/>
      <c r="Q1728"/>
      <c r="R1728" s="3" t="str">
        <f>'New Material Details'!K1729</f>
        <v>Bhatan Steel Recycling</v>
      </c>
      <c r="S1728" s="2">
        <f>'Booking Management'!Q1724</f>
        <v>0</v>
      </c>
    </row>
    <row r="1729" spans="1:19">
      <c r="A1729" s="23">
        <f>'Booking Management'!A1725</f>
        <v>0</v>
      </c>
      <c r="B1729" s="33" t="str">
        <f>IF('Booking Management'!B1725&lt;&gt;"",'Booking Management'!B1725,"")</f>
        <v/>
      </c>
      <c r="C1729" s="34" t="str">
        <f>IF('Booking Management'!T1725&lt;&gt;"",'Booking Management'!T1725,"")</f>
        <v/>
      </c>
      <c r="D1729" s="35" t="str">
        <f t="shared" ca="1" si="27"/>
        <v/>
      </c>
      <c r="G1729" s="3"/>
      <c r="H1729" s="23"/>
      <c r="I1729" s="3"/>
      <c r="J1729" s="3"/>
      <c r="K1729" s="3"/>
      <c r="Q1729"/>
      <c r="R1729" s="3" t="str">
        <f>'New Material Details'!K1730</f>
        <v>Serve Copper Recycling</v>
      </c>
      <c r="S1729" s="2">
        <f>'Booking Management'!Q1725</f>
        <v>0</v>
      </c>
    </row>
    <row r="1730" spans="1:19">
      <c r="A1730" s="23">
        <f>'Booking Management'!A1726</f>
        <v>0</v>
      </c>
      <c r="B1730" s="33" t="str">
        <f>IF('Booking Management'!B1726&lt;&gt;"",'Booking Management'!B1726,"")</f>
        <v/>
      </c>
      <c r="C1730" s="34" t="str">
        <f>IF('Booking Management'!T1726&lt;&gt;"",'Booking Management'!T1726,"")</f>
        <v/>
      </c>
      <c r="D1730" s="35" t="str">
        <f t="shared" ca="1" si="27"/>
        <v/>
      </c>
      <c r="G1730" s="3"/>
      <c r="H1730" s="23"/>
      <c r="I1730" s="3"/>
      <c r="J1730" s="3"/>
      <c r="K1730" s="3"/>
      <c r="Q1730"/>
      <c r="R1730" s="3" t="str">
        <f>'New Material Details'!K1731</f>
        <v>Ratan Aluminium Recycling</v>
      </c>
      <c r="S1730" s="2">
        <f>'Booking Management'!Q1726</f>
        <v>0</v>
      </c>
    </row>
    <row r="1731" spans="1:19">
      <c r="A1731" s="23">
        <f>'Booking Management'!A1727</f>
        <v>0</v>
      </c>
      <c r="B1731" s="33" t="str">
        <f>IF('Booking Management'!B1727&lt;&gt;"",'Booking Management'!B1727,"")</f>
        <v/>
      </c>
      <c r="C1731" s="34" t="str">
        <f>IF('Booking Management'!T1727&lt;&gt;"",'Booking Management'!T1727,"")</f>
        <v/>
      </c>
      <c r="D1731" s="35" t="str">
        <f t="shared" ref="D1731:D1794" ca="1" si="28">IF(AND(B1731&lt;&gt;"",C1731&lt;&gt;""),IF(AND(O1731="",C1731-TODAY()&lt;20),"Alert",""),"")</f>
        <v/>
      </c>
      <c r="G1731" s="3"/>
      <c r="H1731" s="23"/>
      <c r="I1731" s="3"/>
      <c r="J1731" s="3"/>
      <c r="K1731" s="3"/>
      <c r="Q1731"/>
      <c r="R1731" s="3" t="str">
        <f>'New Material Details'!K1732</f>
        <v>Bhatan Steel Recycling</v>
      </c>
      <c r="S1731" s="2">
        <f>'Booking Management'!Q1727</f>
        <v>0</v>
      </c>
    </row>
    <row r="1732" spans="1:19">
      <c r="A1732" s="23">
        <f>'Booking Management'!A1728</f>
        <v>0</v>
      </c>
      <c r="B1732" s="33" t="str">
        <f>IF('Booking Management'!B1728&lt;&gt;"",'Booking Management'!B1728,"")</f>
        <v/>
      </c>
      <c r="C1732" s="34" t="str">
        <f>IF('Booking Management'!T1728&lt;&gt;"",'Booking Management'!T1728,"")</f>
        <v/>
      </c>
      <c r="D1732" s="35" t="str">
        <f t="shared" ca="1" si="28"/>
        <v/>
      </c>
      <c r="G1732" s="3"/>
      <c r="H1732" s="23"/>
      <c r="I1732" s="3"/>
      <c r="J1732" s="3"/>
      <c r="K1732" s="3"/>
      <c r="Q1732"/>
      <c r="R1732" s="3" t="str">
        <f>'New Material Details'!K1733</f>
        <v>Serve Copper Recycling</v>
      </c>
      <c r="S1732" s="2">
        <f>'Booking Management'!Q1728</f>
        <v>0</v>
      </c>
    </row>
    <row r="1733" spans="1:19">
      <c r="A1733" s="23">
        <f>'Booking Management'!A1729</f>
        <v>0</v>
      </c>
      <c r="B1733" s="33" t="str">
        <f>IF('Booking Management'!B1729&lt;&gt;"",'Booking Management'!B1729,"")</f>
        <v/>
      </c>
      <c r="C1733" s="34" t="str">
        <f>IF('Booking Management'!T1729&lt;&gt;"",'Booking Management'!T1729,"")</f>
        <v/>
      </c>
      <c r="D1733" s="35" t="str">
        <f t="shared" ca="1" si="28"/>
        <v/>
      </c>
      <c r="G1733" s="3"/>
      <c r="H1733" s="23"/>
      <c r="I1733" s="3"/>
      <c r="J1733" s="3"/>
      <c r="K1733" s="3"/>
      <c r="Q1733"/>
      <c r="R1733" s="3" t="str">
        <f>'New Material Details'!K1734</f>
        <v>Ratan Aluminium Recycling</v>
      </c>
      <c r="S1733" s="2">
        <f>'Booking Management'!Q1729</f>
        <v>0</v>
      </c>
    </row>
    <row r="1734" spans="1:19">
      <c r="A1734" s="23">
        <f>'Booking Management'!A1730</f>
        <v>0</v>
      </c>
      <c r="B1734" s="33" t="str">
        <f>IF('Booking Management'!B1730&lt;&gt;"",'Booking Management'!B1730,"")</f>
        <v/>
      </c>
      <c r="C1734" s="34" t="str">
        <f>IF('Booking Management'!T1730&lt;&gt;"",'Booking Management'!T1730,"")</f>
        <v/>
      </c>
      <c r="D1734" s="35" t="str">
        <f t="shared" ca="1" si="28"/>
        <v/>
      </c>
      <c r="G1734" s="3"/>
      <c r="H1734" s="23"/>
      <c r="I1734" s="3"/>
      <c r="J1734" s="3"/>
      <c r="K1734" s="3"/>
      <c r="Q1734"/>
      <c r="R1734" s="3" t="str">
        <f>'New Material Details'!K1735</f>
        <v>Bhatan Steel Recycling</v>
      </c>
      <c r="S1734" s="2">
        <f>'Booking Management'!Q1730</f>
        <v>0</v>
      </c>
    </row>
    <row r="1735" spans="1:19">
      <c r="A1735" s="23">
        <f>'Booking Management'!A1731</f>
        <v>0</v>
      </c>
      <c r="B1735" s="33" t="str">
        <f>IF('Booking Management'!B1731&lt;&gt;"",'Booking Management'!B1731,"")</f>
        <v/>
      </c>
      <c r="C1735" s="34" t="str">
        <f>IF('Booking Management'!T1731&lt;&gt;"",'Booking Management'!T1731,"")</f>
        <v/>
      </c>
      <c r="D1735" s="35" t="str">
        <f t="shared" ca="1" si="28"/>
        <v/>
      </c>
      <c r="G1735" s="3"/>
      <c r="H1735" s="23"/>
      <c r="I1735" s="3"/>
      <c r="J1735" s="3"/>
      <c r="K1735" s="3"/>
      <c r="Q1735"/>
      <c r="R1735" s="3" t="str">
        <f>'New Material Details'!K1736</f>
        <v>Serve Copper Recycling</v>
      </c>
      <c r="S1735" s="2">
        <f>'Booking Management'!Q1731</f>
        <v>0</v>
      </c>
    </row>
    <row r="1736" spans="1:19">
      <c r="A1736" s="23">
        <f>'Booking Management'!A1732</f>
        <v>0</v>
      </c>
      <c r="B1736" s="33" t="str">
        <f>IF('Booking Management'!B1732&lt;&gt;"",'Booking Management'!B1732,"")</f>
        <v/>
      </c>
      <c r="C1736" s="34" t="str">
        <f>IF('Booking Management'!T1732&lt;&gt;"",'Booking Management'!T1732,"")</f>
        <v/>
      </c>
      <c r="D1736" s="35" t="str">
        <f t="shared" ca="1" si="28"/>
        <v/>
      </c>
      <c r="G1736" s="3"/>
      <c r="H1736" s="23"/>
      <c r="I1736" s="3"/>
      <c r="J1736" s="3"/>
      <c r="K1736" s="3"/>
      <c r="Q1736"/>
      <c r="R1736" s="3" t="str">
        <f>'New Material Details'!K1737</f>
        <v>Ratan Aluminium Recycling</v>
      </c>
      <c r="S1736" s="2">
        <f>'Booking Management'!Q1732</f>
        <v>0</v>
      </c>
    </row>
    <row r="1737" spans="1:19">
      <c r="A1737" s="23">
        <f>'Booking Management'!A1733</f>
        <v>0</v>
      </c>
      <c r="B1737" s="33" t="str">
        <f>IF('Booking Management'!B1733&lt;&gt;"",'Booking Management'!B1733,"")</f>
        <v/>
      </c>
      <c r="C1737" s="34" t="str">
        <f>IF('Booking Management'!T1733&lt;&gt;"",'Booking Management'!T1733,"")</f>
        <v/>
      </c>
      <c r="D1737" s="35" t="str">
        <f t="shared" ca="1" si="28"/>
        <v/>
      </c>
      <c r="G1737" s="3"/>
      <c r="H1737" s="23"/>
      <c r="I1737" s="3"/>
      <c r="J1737" s="3"/>
      <c r="K1737" s="3"/>
      <c r="Q1737"/>
      <c r="R1737" s="3" t="str">
        <f>'New Material Details'!K1738</f>
        <v>Bhatan Steel Recycling</v>
      </c>
      <c r="S1737" s="2">
        <f>'Booking Management'!Q1733</f>
        <v>0</v>
      </c>
    </row>
    <row r="1738" spans="1:19">
      <c r="A1738" s="23">
        <f>'Booking Management'!A1734</f>
        <v>0</v>
      </c>
      <c r="B1738" s="33" t="str">
        <f>IF('Booking Management'!B1734&lt;&gt;"",'Booking Management'!B1734,"")</f>
        <v/>
      </c>
      <c r="C1738" s="34" t="str">
        <f>IF('Booking Management'!T1734&lt;&gt;"",'Booking Management'!T1734,"")</f>
        <v/>
      </c>
      <c r="D1738" s="35" t="str">
        <f t="shared" ca="1" si="28"/>
        <v/>
      </c>
      <c r="G1738" s="3"/>
      <c r="H1738" s="23"/>
      <c r="I1738" s="3"/>
      <c r="J1738" s="3"/>
      <c r="K1738" s="3"/>
      <c r="Q1738"/>
      <c r="R1738" s="3" t="str">
        <f>'New Material Details'!K1739</f>
        <v>Serve Copper Recycling</v>
      </c>
      <c r="S1738" s="2">
        <f>'Booking Management'!Q1734</f>
        <v>0</v>
      </c>
    </row>
    <row r="1739" spans="1:19">
      <c r="A1739" s="23">
        <f>'Booking Management'!A1735</f>
        <v>0</v>
      </c>
      <c r="B1739" s="33" t="str">
        <f>IF('Booking Management'!B1735&lt;&gt;"",'Booking Management'!B1735,"")</f>
        <v/>
      </c>
      <c r="C1739" s="34" t="str">
        <f>IF('Booking Management'!T1735&lt;&gt;"",'Booking Management'!T1735,"")</f>
        <v/>
      </c>
      <c r="D1739" s="35" t="str">
        <f t="shared" ca="1" si="28"/>
        <v/>
      </c>
      <c r="G1739" s="3"/>
      <c r="H1739" s="23"/>
      <c r="I1739" s="3"/>
      <c r="J1739" s="3"/>
      <c r="K1739" s="3"/>
      <c r="Q1739"/>
      <c r="R1739" s="3" t="str">
        <f>'New Material Details'!K1740</f>
        <v>Ratan Aluminium Recycling</v>
      </c>
      <c r="S1739" s="2">
        <f>'Booking Management'!Q1735</f>
        <v>0</v>
      </c>
    </row>
    <row r="1740" spans="1:19">
      <c r="A1740" s="23">
        <f>'Booking Management'!A1736</f>
        <v>0</v>
      </c>
      <c r="B1740" s="33" t="str">
        <f>IF('Booking Management'!B1736&lt;&gt;"",'Booking Management'!B1736,"")</f>
        <v/>
      </c>
      <c r="C1740" s="34" t="str">
        <f>IF('Booking Management'!T1736&lt;&gt;"",'Booking Management'!T1736,"")</f>
        <v/>
      </c>
      <c r="D1740" s="35" t="str">
        <f t="shared" ca="1" si="28"/>
        <v/>
      </c>
      <c r="G1740" s="3"/>
      <c r="H1740" s="23"/>
      <c r="I1740" s="3"/>
      <c r="J1740" s="3"/>
      <c r="K1740" s="3"/>
      <c r="Q1740"/>
      <c r="R1740" s="3" t="str">
        <f>'New Material Details'!K1741</f>
        <v>Bhatan Steel Recycling</v>
      </c>
      <c r="S1740" s="2">
        <f>'Booking Management'!Q1736</f>
        <v>0</v>
      </c>
    </row>
    <row r="1741" spans="1:19">
      <c r="A1741" s="23">
        <f>'Booking Management'!A1737</f>
        <v>0</v>
      </c>
      <c r="B1741" s="33" t="str">
        <f>IF('Booking Management'!B1737&lt;&gt;"",'Booking Management'!B1737,"")</f>
        <v/>
      </c>
      <c r="C1741" s="34" t="str">
        <f>IF('Booking Management'!T1737&lt;&gt;"",'Booking Management'!T1737,"")</f>
        <v/>
      </c>
      <c r="D1741" s="35" t="str">
        <f t="shared" ca="1" si="28"/>
        <v/>
      </c>
      <c r="G1741" s="3"/>
      <c r="H1741" s="23"/>
      <c r="I1741" s="3"/>
      <c r="J1741" s="3"/>
      <c r="K1741" s="3"/>
      <c r="Q1741"/>
      <c r="R1741" s="3" t="str">
        <f>'New Material Details'!K1742</f>
        <v>Serve Copper Recycling</v>
      </c>
      <c r="S1741" s="2">
        <f>'Booking Management'!Q1737</f>
        <v>0</v>
      </c>
    </row>
    <row r="1742" spans="1:19">
      <c r="A1742" s="23">
        <f>'Booking Management'!A1738</f>
        <v>0</v>
      </c>
      <c r="B1742" s="33" t="str">
        <f>IF('Booking Management'!B1738&lt;&gt;"",'Booking Management'!B1738,"")</f>
        <v/>
      </c>
      <c r="C1742" s="34" t="str">
        <f>IF('Booking Management'!T1738&lt;&gt;"",'Booking Management'!T1738,"")</f>
        <v/>
      </c>
      <c r="D1742" s="35" t="str">
        <f t="shared" ca="1" si="28"/>
        <v/>
      </c>
      <c r="G1742" s="3"/>
      <c r="H1742" s="23"/>
      <c r="I1742" s="3"/>
      <c r="J1742" s="3"/>
      <c r="K1742" s="3"/>
      <c r="Q1742"/>
      <c r="R1742" s="3" t="str">
        <f>'New Material Details'!K1743</f>
        <v>Ratan Aluminium Recycling</v>
      </c>
      <c r="S1742" s="2">
        <f>'Booking Management'!Q1738</f>
        <v>0</v>
      </c>
    </row>
    <row r="1743" spans="1:19">
      <c r="A1743" s="23">
        <f>'Booking Management'!A1739</f>
        <v>0</v>
      </c>
      <c r="B1743" s="33" t="str">
        <f>IF('Booking Management'!B1739&lt;&gt;"",'Booking Management'!B1739,"")</f>
        <v/>
      </c>
      <c r="C1743" s="34" t="str">
        <f>IF('Booking Management'!T1739&lt;&gt;"",'Booking Management'!T1739,"")</f>
        <v/>
      </c>
      <c r="D1743" s="35" t="str">
        <f t="shared" ca="1" si="28"/>
        <v/>
      </c>
      <c r="G1743" s="3"/>
      <c r="H1743" s="23"/>
      <c r="I1743" s="3"/>
      <c r="J1743" s="3"/>
      <c r="K1743" s="3"/>
      <c r="Q1743"/>
      <c r="R1743" s="3" t="str">
        <f>'New Material Details'!K1744</f>
        <v>Bhatan Steel Recycling</v>
      </c>
      <c r="S1743" s="2">
        <f>'Booking Management'!Q1739</f>
        <v>0</v>
      </c>
    </row>
    <row r="1744" spans="1:19">
      <c r="A1744" s="23">
        <f>'Booking Management'!A1740</f>
        <v>0</v>
      </c>
      <c r="B1744" s="33" t="str">
        <f>IF('Booking Management'!B1740&lt;&gt;"",'Booking Management'!B1740,"")</f>
        <v/>
      </c>
      <c r="C1744" s="34" t="str">
        <f>IF('Booking Management'!T1740&lt;&gt;"",'Booking Management'!T1740,"")</f>
        <v/>
      </c>
      <c r="D1744" s="35" t="str">
        <f t="shared" ca="1" si="28"/>
        <v/>
      </c>
      <c r="G1744" s="3"/>
      <c r="H1744" s="23"/>
      <c r="I1744" s="3"/>
      <c r="J1744" s="3"/>
      <c r="K1744" s="3"/>
      <c r="Q1744"/>
      <c r="R1744" s="3" t="str">
        <f>'New Material Details'!K1745</f>
        <v>Serve Copper Recycling</v>
      </c>
      <c r="S1744" s="2">
        <f>'Booking Management'!Q1740</f>
        <v>0</v>
      </c>
    </row>
    <row r="1745" spans="1:19">
      <c r="A1745" s="23">
        <f>'Booking Management'!A1741</f>
        <v>0</v>
      </c>
      <c r="B1745" s="33" t="str">
        <f>IF('Booking Management'!B1741&lt;&gt;"",'Booking Management'!B1741,"")</f>
        <v/>
      </c>
      <c r="C1745" s="34" t="str">
        <f>IF('Booking Management'!T1741&lt;&gt;"",'Booking Management'!T1741,"")</f>
        <v/>
      </c>
      <c r="D1745" s="35" t="str">
        <f t="shared" ca="1" si="28"/>
        <v/>
      </c>
      <c r="F1745" s="3"/>
      <c r="G1745" s="3"/>
      <c r="H1745" s="23"/>
      <c r="I1745" s="3"/>
      <c r="J1745" s="3"/>
      <c r="K1745" s="3"/>
      <c r="Q1745"/>
      <c r="R1745" s="3" t="str">
        <f>'New Material Details'!K1746</f>
        <v>Ratan Aluminium Recycling</v>
      </c>
      <c r="S1745" s="2">
        <f>'Booking Management'!Q1741</f>
        <v>0</v>
      </c>
    </row>
    <row r="1746" spans="1:19">
      <c r="A1746" s="23">
        <f>'Booking Management'!A1742</f>
        <v>0</v>
      </c>
      <c r="B1746" s="33" t="str">
        <f>IF('Booking Management'!B1742&lt;&gt;"",'Booking Management'!B1742,"")</f>
        <v/>
      </c>
      <c r="C1746" s="34" t="str">
        <f>IF('Booking Management'!T1742&lt;&gt;"",'Booking Management'!T1742,"")</f>
        <v/>
      </c>
      <c r="D1746" s="35" t="str">
        <f t="shared" ca="1" si="28"/>
        <v/>
      </c>
      <c r="G1746" s="3"/>
      <c r="H1746" s="23"/>
      <c r="I1746" s="3"/>
      <c r="J1746" s="3"/>
      <c r="K1746" s="3"/>
      <c r="Q1746"/>
      <c r="R1746" s="3" t="str">
        <f>'New Material Details'!K1747</f>
        <v>Bhatan Steel Recycling</v>
      </c>
      <c r="S1746" s="2">
        <f>'Booking Management'!Q1742</f>
        <v>0</v>
      </c>
    </row>
    <row r="1747" spans="1:19">
      <c r="A1747" s="23">
        <f>'Booking Management'!A1743</f>
        <v>0</v>
      </c>
      <c r="B1747" s="33" t="str">
        <f>IF('Booking Management'!B1743&lt;&gt;"",'Booking Management'!B1743,"")</f>
        <v/>
      </c>
      <c r="C1747" s="34" t="str">
        <f>IF('Booking Management'!T1743&lt;&gt;"",'Booking Management'!T1743,"")</f>
        <v/>
      </c>
      <c r="D1747" s="35" t="str">
        <f t="shared" ca="1" si="28"/>
        <v/>
      </c>
      <c r="G1747" s="3"/>
      <c r="H1747" s="23"/>
      <c r="I1747" s="3"/>
      <c r="J1747" s="3"/>
      <c r="K1747" s="3"/>
      <c r="Q1747"/>
      <c r="R1747" s="3" t="str">
        <f>'New Material Details'!K1748</f>
        <v>Serve Copper Recycling</v>
      </c>
      <c r="S1747" s="2">
        <f>'Booking Management'!Q1743</f>
        <v>0</v>
      </c>
    </row>
    <row r="1748" spans="1:19">
      <c r="A1748" s="23">
        <f>'Booking Management'!A1744</f>
        <v>0</v>
      </c>
      <c r="B1748" s="33" t="str">
        <f>IF('Booking Management'!B1744&lt;&gt;"",'Booking Management'!B1744,"")</f>
        <v/>
      </c>
      <c r="C1748" s="34" t="str">
        <f>IF('Booking Management'!T1744&lt;&gt;"",'Booking Management'!T1744,"")</f>
        <v/>
      </c>
      <c r="D1748" s="35" t="str">
        <f t="shared" ca="1" si="28"/>
        <v/>
      </c>
      <c r="G1748" s="3"/>
      <c r="H1748" s="23"/>
      <c r="I1748" s="3"/>
      <c r="J1748" s="3"/>
      <c r="K1748" s="3"/>
      <c r="Q1748"/>
      <c r="R1748" s="3" t="str">
        <f>'New Material Details'!K1749</f>
        <v>Ratan Aluminium Recycling</v>
      </c>
      <c r="S1748" s="2">
        <f>'Booking Management'!Q1744</f>
        <v>0</v>
      </c>
    </row>
    <row r="1749" spans="1:19">
      <c r="A1749" s="23">
        <f>'Booking Management'!A1745</f>
        <v>0</v>
      </c>
      <c r="B1749" s="33" t="str">
        <f>IF('Booking Management'!B1745&lt;&gt;"",'Booking Management'!B1745,"")</f>
        <v/>
      </c>
      <c r="C1749" s="34" t="str">
        <f>IF('Booking Management'!T1745&lt;&gt;"",'Booking Management'!T1745,"")</f>
        <v/>
      </c>
      <c r="D1749" s="35" t="str">
        <f t="shared" ca="1" si="28"/>
        <v/>
      </c>
      <c r="G1749" s="3"/>
      <c r="H1749" s="23"/>
      <c r="I1749" s="3"/>
      <c r="J1749" s="3"/>
      <c r="K1749" s="3"/>
      <c r="Q1749"/>
      <c r="R1749" s="3" t="str">
        <f>'New Material Details'!K1750</f>
        <v>Bhatan Steel Recycling</v>
      </c>
      <c r="S1749" s="2">
        <f>'Booking Management'!Q1745</f>
        <v>0</v>
      </c>
    </row>
    <row r="1750" spans="1:19">
      <c r="A1750" s="23">
        <f>'Booking Management'!A1746</f>
        <v>0</v>
      </c>
      <c r="B1750" s="33" t="str">
        <f>IF('Booking Management'!B1746&lt;&gt;"",'Booking Management'!B1746,"")</f>
        <v/>
      </c>
      <c r="C1750" s="34" t="str">
        <f>IF('Booking Management'!T1746&lt;&gt;"",'Booking Management'!T1746,"")</f>
        <v/>
      </c>
      <c r="D1750" s="35" t="str">
        <f t="shared" ca="1" si="28"/>
        <v/>
      </c>
      <c r="G1750" s="3"/>
      <c r="H1750" s="23"/>
      <c r="I1750" s="3"/>
      <c r="J1750" s="3"/>
      <c r="K1750" s="3"/>
      <c r="Q1750"/>
      <c r="R1750" s="3" t="str">
        <f>'New Material Details'!K1751</f>
        <v>Serve Copper Recycling</v>
      </c>
      <c r="S1750" s="2">
        <f>'Booking Management'!Q1746</f>
        <v>0</v>
      </c>
    </row>
    <row r="1751" spans="1:19">
      <c r="A1751" s="23">
        <f>'Booking Management'!A1747</f>
        <v>0</v>
      </c>
      <c r="B1751" s="33" t="str">
        <f>IF('Booking Management'!B1747&lt;&gt;"",'Booking Management'!B1747,"")</f>
        <v/>
      </c>
      <c r="C1751" s="34" t="str">
        <f>IF('Booking Management'!T1747&lt;&gt;"",'Booking Management'!T1747,"")</f>
        <v/>
      </c>
      <c r="D1751" s="35" t="str">
        <f t="shared" ca="1" si="28"/>
        <v/>
      </c>
      <c r="G1751" s="3"/>
      <c r="H1751" s="23"/>
      <c r="I1751" s="3"/>
      <c r="J1751" s="3"/>
      <c r="K1751" s="3"/>
      <c r="Q1751"/>
      <c r="R1751" s="3" t="str">
        <f>'New Material Details'!K1752</f>
        <v>Ratan Aluminium Recycling</v>
      </c>
      <c r="S1751" s="2">
        <f>'Booking Management'!Q1747</f>
        <v>0</v>
      </c>
    </row>
    <row r="1752" spans="1:19">
      <c r="A1752" s="23">
        <f>'Booking Management'!A1748</f>
        <v>0</v>
      </c>
      <c r="B1752" s="33" t="str">
        <f>IF('Booking Management'!B1748&lt;&gt;"",'Booking Management'!B1748,"")</f>
        <v/>
      </c>
      <c r="C1752" s="34" t="str">
        <f>IF('Booking Management'!T1748&lt;&gt;"",'Booking Management'!T1748,"")</f>
        <v/>
      </c>
      <c r="D1752" s="35" t="str">
        <f t="shared" ca="1" si="28"/>
        <v/>
      </c>
      <c r="G1752" s="3"/>
      <c r="H1752" s="23"/>
      <c r="I1752" s="3"/>
      <c r="J1752" s="3"/>
      <c r="K1752" s="3"/>
      <c r="Q1752"/>
      <c r="R1752" s="3" t="str">
        <f>'New Material Details'!K1753</f>
        <v>Bhatan Steel Recycling</v>
      </c>
      <c r="S1752" s="2">
        <f>'Booking Management'!Q1748</f>
        <v>0</v>
      </c>
    </row>
    <row r="1753" spans="1:19">
      <c r="A1753" s="23">
        <f>'Booking Management'!A1749</f>
        <v>0</v>
      </c>
      <c r="B1753" s="33" t="str">
        <f>IF('Booking Management'!B1749&lt;&gt;"",'Booking Management'!B1749,"")</f>
        <v/>
      </c>
      <c r="C1753" s="34" t="str">
        <f>IF('Booking Management'!T1749&lt;&gt;"",'Booking Management'!T1749,"")</f>
        <v/>
      </c>
      <c r="D1753" s="35" t="str">
        <f t="shared" ca="1" si="28"/>
        <v/>
      </c>
      <c r="G1753" s="3"/>
      <c r="H1753" s="23"/>
      <c r="I1753" s="3"/>
      <c r="J1753" s="3"/>
      <c r="K1753" s="3"/>
      <c r="Q1753"/>
      <c r="R1753" s="3" t="str">
        <f>'New Material Details'!K1754</f>
        <v>Serve Copper Recycling</v>
      </c>
      <c r="S1753" s="2">
        <f>'Booking Management'!Q1749</f>
        <v>0</v>
      </c>
    </row>
    <row r="1754" spans="1:19">
      <c r="A1754" s="23">
        <f>'Booking Management'!A1750</f>
        <v>0</v>
      </c>
      <c r="B1754" s="33" t="str">
        <f>IF('Booking Management'!B1750&lt;&gt;"",'Booking Management'!B1750,"")</f>
        <v/>
      </c>
      <c r="C1754" s="34" t="str">
        <f>IF('Booking Management'!T1750&lt;&gt;"",'Booking Management'!T1750,"")</f>
        <v/>
      </c>
      <c r="D1754" s="35" t="str">
        <f t="shared" ca="1" si="28"/>
        <v/>
      </c>
      <c r="G1754" s="3"/>
      <c r="H1754" s="23"/>
      <c r="I1754" s="3"/>
      <c r="J1754" s="3"/>
      <c r="K1754" s="3"/>
      <c r="Q1754"/>
      <c r="R1754" s="3" t="str">
        <f>'New Material Details'!K1755</f>
        <v>Ratan Aluminium Recycling</v>
      </c>
      <c r="S1754" s="2">
        <f>'Booking Management'!Q1750</f>
        <v>0</v>
      </c>
    </row>
    <row r="1755" spans="1:19">
      <c r="A1755" s="23">
        <f>'Booking Management'!A1751</f>
        <v>0</v>
      </c>
      <c r="B1755" s="33" t="str">
        <f>IF('Booking Management'!B1751&lt;&gt;"",'Booking Management'!B1751,"")</f>
        <v/>
      </c>
      <c r="C1755" s="34" t="str">
        <f>IF('Booking Management'!T1751&lt;&gt;"",'Booking Management'!T1751,"")</f>
        <v/>
      </c>
      <c r="D1755" s="35" t="str">
        <f t="shared" ca="1" si="28"/>
        <v/>
      </c>
      <c r="G1755" s="3"/>
      <c r="H1755" s="23"/>
      <c r="I1755" s="3"/>
      <c r="J1755" s="3"/>
      <c r="K1755" s="3"/>
      <c r="Q1755"/>
      <c r="R1755" s="3" t="str">
        <f>'New Material Details'!K1756</f>
        <v>Bhatan Steel Recycling</v>
      </c>
      <c r="S1755" s="2">
        <f>'Booking Management'!Q1751</f>
        <v>0</v>
      </c>
    </row>
    <row r="1756" spans="1:19">
      <c r="A1756" s="23">
        <f>'Booking Management'!A1752</f>
        <v>0</v>
      </c>
      <c r="B1756" s="33" t="str">
        <f>IF('Booking Management'!B1752&lt;&gt;"",'Booking Management'!B1752,"")</f>
        <v/>
      </c>
      <c r="C1756" s="34" t="str">
        <f>IF('Booking Management'!T1752&lt;&gt;"",'Booking Management'!T1752,"")</f>
        <v/>
      </c>
      <c r="D1756" s="35" t="str">
        <f t="shared" ca="1" si="28"/>
        <v/>
      </c>
      <c r="G1756" s="3"/>
      <c r="H1756" s="23"/>
      <c r="I1756" s="3"/>
      <c r="J1756" s="3"/>
      <c r="K1756" s="3"/>
      <c r="Q1756"/>
      <c r="R1756" s="3" t="str">
        <f>'New Material Details'!K1757</f>
        <v>Serve Copper Recycling</v>
      </c>
      <c r="S1756" s="2">
        <f>'Booking Management'!Q1752</f>
        <v>0</v>
      </c>
    </row>
    <row r="1757" spans="1:19">
      <c r="A1757" s="23">
        <f>'Booking Management'!A1753</f>
        <v>0</v>
      </c>
      <c r="B1757" s="33" t="str">
        <f>IF('Booking Management'!B1753&lt;&gt;"",'Booking Management'!B1753,"")</f>
        <v/>
      </c>
      <c r="C1757" s="34" t="str">
        <f>IF('Booking Management'!T1753&lt;&gt;"",'Booking Management'!T1753,"")</f>
        <v/>
      </c>
      <c r="D1757" s="35" t="str">
        <f t="shared" ca="1" si="28"/>
        <v/>
      </c>
      <c r="G1757" s="3"/>
      <c r="H1757" s="23"/>
      <c r="I1757" s="3"/>
      <c r="J1757" s="3"/>
      <c r="K1757" s="3"/>
      <c r="Q1757"/>
      <c r="R1757" s="3" t="str">
        <f>'New Material Details'!K1758</f>
        <v>Ratan Aluminium Recycling</v>
      </c>
      <c r="S1757" s="2">
        <f>'Booking Management'!Q1753</f>
        <v>0</v>
      </c>
    </row>
    <row r="1758" spans="1:19">
      <c r="A1758" s="23">
        <f>'Booking Management'!A1754</f>
        <v>0</v>
      </c>
      <c r="B1758" s="33" t="str">
        <f>IF('Booking Management'!B1754&lt;&gt;"",'Booking Management'!B1754,"")</f>
        <v/>
      </c>
      <c r="C1758" s="34" t="str">
        <f>IF('Booking Management'!T1754&lt;&gt;"",'Booking Management'!T1754,"")</f>
        <v/>
      </c>
      <c r="D1758" s="35" t="str">
        <f t="shared" ca="1" si="28"/>
        <v/>
      </c>
      <c r="G1758" s="3"/>
      <c r="H1758" s="23"/>
      <c r="I1758" s="3"/>
      <c r="J1758" s="3"/>
      <c r="K1758" s="3"/>
      <c r="Q1758"/>
      <c r="R1758" s="3" t="str">
        <f>'New Material Details'!K1759</f>
        <v>Bhatan Steel Recycling</v>
      </c>
      <c r="S1758" s="2">
        <f>'Booking Management'!Q1754</f>
        <v>0</v>
      </c>
    </row>
    <row r="1759" spans="1:19">
      <c r="A1759" s="23">
        <f>'Booking Management'!A1755</f>
        <v>0</v>
      </c>
      <c r="B1759" s="33" t="str">
        <f>IF('Booking Management'!B1755&lt;&gt;"",'Booking Management'!B1755,"")</f>
        <v/>
      </c>
      <c r="C1759" s="34" t="str">
        <f>IF('Booking Management'!T1755&lt;&gt;"",'Booking Management'!T1755,"")</f>
        <v/>
      </c>
      <c r="D1759" s="35" t="str">
        <f t="shared" ca="1" si="28"/>
        <v/>
      </c>
      <c r="G1759" s="3"/>
      <c r="H1759" s="23"/>
      <c r="I1759" s="3"/>
      <c r="J1759" s="3"/>
      <c r="K1759" s="3"/>
      <c r="Q1759"/>
      <c r="R1759" s="3" t="str">
        <f>'New Material Details'!K1760</f>
        <v>Serve Copper Recycling</v>
      </c>
      <c r="S1759" s="2">
        <f>'Booking Management'!Q1755</f>
        <v>0</v>
      </c>
    </row>
    <row r="1760" spans="1:19">
      <c r="A1760" s="23">
        <f>'Booking Management'!A1756</f>
        <v>0</v>
      </c>
      <c r="B1760" s="33" t="str">
        <f>IF('Booking Management'!B1756&lt;&gt;"",'Booking Management'!B1756,"")</f>
        <v/>
      </c>
      <c r="C1760" s="34" t="str">
        <f>IF('Booking Management'!T1756&lt;&gt;"",'Booking Management'!T1756,"")</f>
        <v/>
      </c>
      <c r="D1760" s="35" t="str">
        <f t="shared" ca="1" si="28"/>
        <v/>
      </c>
      <c r="G1760" s="3"/>
      <c r="H1760" s="23"/>
      <c r="I1760" s="3"/>
      <c r="J1760" s="3"/>
      <c r="K1760" s="3"/>
      <c r="Q1760"/>
      <c r="R1760" s="3" t="str">
        <f>'New Material Details'!K1761</f>
        <v>Ratan Aluminium Recycling</v>
      </c>
      <c r="S1760" s="2">
        <f>'Booking Management'!Q1756</f>
        <v>0</v>
      </c>
    </row>
    <row r="1761" spans="1:19">
      <c r="A1761" s="23">
        <f>'Booking Management'!A1757</f>
        <v>0</v>
      </c>
      <c r="B1761" s="33" t="str">
        <f>IF('Booking Management'!B1757&lt;&gt;"",'Booking Management'!B1757,"")</f>
        <v/>
      </c>
      <c r="C1761" s="34" t="str">
        <f>IF('Booking Management'!T1757&lt;&gt;"",'Booking Management'!T1757,"")</f>
        <v/>
      </c>
      <c r="D1761" s="35" t="str">
        <f t="shared" ca="1" si="28"/>
        <v/>
      </c>
      <c r="G1761" s="3"/>
      <c r="H1761" s="23"/>
      <c r="I1761" s="3"/>
      <c r="J1761" s="3"/>
      <c r="K1761" s="3"/>
      <c r="Q1761"/>
      <c r="R1761" s="3" t="str">
        <f>'New Material Details'!K1762</f>
        <v>Bhatan Steel Recycling</v>
      </c>
      <c r="S1761" s="2">
        <f>'Booking Management'!Q1757</f>
        <v>0</v>
      </c>
    </row>
    <row r="1762" spans="1:19">
      <c r="A1762" s="23">
        <f>'Booking Management'!A1758</f>
        <v>0</v>
      </c>
      <c r="B1762" s="33" t="str">
        <f>IF('Booking Management'!B1758&lt;&gt;"",'Booking Management'!B1758,"")</f>
        <v/>
      </c>
      <c r="C1762" s="34" t="str">
        <f>IF('Booking Management'!T1758&lt;&gt;"",'Booking Management'!T1758,"")</f>
        <v/>
      </c>
      <c r="D1762" s="35" t="str">
        <f t="shared" ca="1" si="28"/>
        <v/>
      </c>
      <c r="G1762" s="3"/>
      <c r="H1762" s="23"/>
      <c r="I1762" s="3"/>
      <c r="J1762" s="3"/>
      <c r="K1762" s="3"/>
      <c r="Q1762"/>
      <c r="R1762" s="3" t="str">
        <f>'New Material Details'!K1763</f>
        <v>Serve Copper Recycling</v>
      </c>
      <c r="S1762" s="2">
        <f>'Booking Management'!Q1758</f>
        <v>0</v>
      </c>
    </row>
    <row r="1763" spans="1:19">
      <c r="A1763" s="23">
        <f>'Booking Management'!A1759</f>
        <v>0</v>
      </c>
      <c r="B1763" s="33" t="str">
        <f>IF('Booking Management'!B1759&lt;&gt;"",'Booking Management'!B1759,"")</f>
        <v/>
      </c>
      <c r="C1763" s="34" t="str">
        <f>IF('Booking Management'!T1759&lt;&gt;"",'Booking Management'!T1759,"")</f>
        <v/>
      </c>
      <c r="D1763" s="35" t="str">
        <f t="shared" ca="1" si="28"/>
        <v/>
      </c>
      <c r="G1763" s="3"/>
      <c r="H1763" s="23"/>
      <c r="I1763" s="3"/>
      <c r="J1763" s="3"/>
      <c r="K1763" s="3"/>
      <c r="Q1763"/>
      <c r="R1763" s="3" t="str">
        <f>'New Material Details'!K1764</f>
        <v>Ratan Aluminium Recycling</v>
      </c>
      <c r="S1763" s="2">
        <f>'Booking Management'!Q1759</f>
        <v>0</v>
      </c>
    </row>
    <row r="1764" spans="1:19">
      <c r="A1764" s="23">
        <f>'Booking Management'!A1760</f>
        <v>0</v>
      </c>
      <c r="B1764" s="33" t="str">
        <f>IF('Booking Management'!B1760&lt;&gt;"",'Booking Management'!B1760,"")</f>
        <v/>
      </c>
      <c r="C1764" s="34" t="str">
        <f>IF('Booking Management'!T1760&lt;&gt;"",'Booking Management'!T1760,"")</f>
        <v/>
      </c>
      <c r="D1764" s="35" t="str">
        <f t="shared" ca="1" si="28"/>
        <v/>
      </c>
      <c r="G1764" s="3"/>
      <c r="H1764" s="23"/>
      <c r="I1764" s="3"/>
      <c r="J1764" s="3"/>
      <c r="K1764" s="3"/>
      <c r="Q1764"/>
      <c r="R1764" s="3" t="str">
        <f>'New Material Details'!K1765</f>
        <v>Bhatan Steel Recycling</v>
      </c>
      <c r="S1764" s="2">
        <f>'Booking Management'!Q1760</f>
        <v>0</v>
      </c>
    </row>
    <row r="1765" spans="1:19">
      <c r="A1765" s="23">
        <f>'Booking Management'!A1761</f>
        <v>0</v>
      </c>
      <c r="B1765" s="33" t="str">
        <f>IF('Booking Management'!B1761&lt;&gt;"",'Booking Management'!B1761,"")</f>
        <v/>
      </c>
      <c r="C1765" s="34" t="str">
        <f>IF('Booking Management'!T1761&lt;&gt;"",'Booking Management'!T1761,"")</f>
        <v/>
      </c>
      <c r="D1765" s="35" t="str">
        <f t="shared" ca="1" si="28"/>
        <v/>
      </c>
      <c r="G1765" s="3"/>
      <c r="H1765" s="23"/>
      <c r="I1765" s="3"/>
      <c r="J1765" s="3"/>
      <c r="K1765" s="3"/>
      <c r="Q1765"/>
      <c r="R1765" s="3" t="str">
        <f>'New Material Details'!K1766</f>
        <v>Serve Copper Recycling</v>
      </c>
      <c r="S1765" s="2">
        <f>'Booking Management'!Q1761</f>
        <v>0</v>
      </c>
    </row>
    <row r="1766" spans="1:19">
      <c r="A1766" s="23">
        <f>'Booking Management'!A1762</f>
        <v>0</v>
      </c>
      <c r="B1766" s="33" t="str">
        <f>IF('Booking Management'!B1762&lt;&gt;"",'Booking Management'!B1762,"")</f>
        <v/>
      </c>
      <c r="C1766" s="34" t="str">
        <f>IF('Booking Management'!T1762&lt;&gt;"",'Booking Management'!T1762,"")</f>
        <v/>
      </c>
      <c r="D1766" s="35" t="str">
        <f t="shared" ca="1" si="28"/>
        <v/>
      </c>
      <c r="G1766" s="3"/>
      <c r="H1766" s="23"/>
      <c r="I1766" s="3"/>
      <c r="J1766" s="3"/>
      <c r="K1766" s="3"/>
      <c r="Q1766"/>
      <c r="R1766" s="3" t="str">
        <f>'New Material Details'!K1767</f>
        <v>Ratan Aluminium Recycling</v>
      </c>
      <c r="S1766" s="2">
        <f>'Booking Management'!Q1762</f>
        <v>0</v>
      </c>
    </row>
    <row r="1767" spans="1:19">
      <c r="A1767" s="23">
        <f>'Booking Management'!A1763</f>
        <v>0</v>
      </c>
      <c r="B1767" s="33" t="str">
        <f>IF('Booking Management'!B1763&lt;&gt;"",'Booking Management'!B1763,"")</f>
        <v/>
      </c>
      <c r="C1767" s="34" t="str">
        <f>IF('Booking Management'!T1763&lt;&gt;"",'Booking Management'!T1763,"")</f>
        <v/>
      </c>
      <c r="D1767" s="35" t="str">
        <f t="shared" ca="1" si="28"/>
        <v/>
      </c>
      <c r="G1767" s="3"/>
      <c r="H1767" s="23"/>
      <c r="I1767" s="3"/>
      <c r="J1767" s="3"/>
      <c r="K1767" s="3"/>
      <c r="Q1767"/>
      <c r="R1767" s="3" t="str">
        <f>'New Material Details'!K1768</f>
        <v>Bhatan Steel Recycling</v>
      </c>
      <c r="S1767" s="2">
        <f>'Booking Management'!Q1763</f>
        <v>0</v>
      </c>
    </row>
    <row r="1768" spans="1:19">
      <c r="A1768" s="23">
        <f>'Booking Management'!A1764</f>
        <v>0</v>
      </c>
      <c r="B1768" s="33" t="str">
        <f>IF('Booking Management'!B1764&lt;&gt;"",'Booking Management'!B1764,"")</f>
        <v/>
      </c>
      <c r="C1768" s="34" t="str">
        <f>IF('Booking Management'!T1764&lt;&gt;"",'Booking Management'!T1764,"")</f>
        <v/>
      </c>
      <c r="D1768" s="35" t="str">
        <f t="shared" ca="1" si="28"/>
        <v/>
      </c>
      <c r="G1768" s="3"/>
      <c r="H1768" s="23"/>
      <c r="I1768" s="3"/>
      <c r="J1768" s="3"/>
      <c r="K1768" s="3"/>
      <c r="Q1768"/>
      <c r="R1768" s="3" t="str">
        <f>'New Material Details'!K1769</f>
        <v>Serve Copper Recycling</v>
      </c>
      <c r="S1768" s="2">
        <f>'Booking Management'!Q1764</f>
        <v>0</v>
      </c>
    </row>
    <row r="1769" spans="1:19">
      <c r="A1769" s="23">
        <f>'Booking Management'!A1765</f>
        <v>0</v>
      </c>
      <c r="B1769" s="33" t="str">
        <f>IF('Booking Management'!B1765&lt;&gt;"",'Booking Management'!B1765,"")</f>
        <v/>
      </c>
      <c r="C1769" s="34" t="str">
        <f>IF('Booking Management'!T1765&lt;&gt;"",'Booking Management'!T1765,"")</f>
        <v/>
      </c>
      <c r="D1769" s="35" t="str">
        <f t="shared" ca="1" si="28"/>
        <v/>
      </c>
      <c r="G1769" s="3"/>
      <c r="H1769" s="23"/>
      <c r="I1769" s="3"/>
      <c r="J1769" s="3"/>
      <c r="K1769" s="3"/>
      <c r="Q1769"/>
      <c r="R1769" s="3" t="str">
        <f>'New Material Details'!K1770</f>
        <v>Ratan Aluminium Recycling</v>
      </c>
      <c r="S1769" s="2">
        <f>'Booking Management'!Q1765</f>
        <v>0</v>
      </c>
    </row>
    <row r="1770" spans="1:19">
      <c r="A1770" s="23">
        <f>'Booking Management'!A1766</f>
        <v>0</v>
      </c>
      <c r="B1770" s="33" t="str">
        <f>IF('Booking Management'!B1766&lt;&gt;"",'Booking Management'!B1766,"")</f>
        <v/>
      </c>
      <c r="C1770" s="34" t="str">
        <f>IF('Booking Management'!T1766&lt;&gt;"",'Booking Management'!T1766,"")</f>
        <v/>
      </c>
      <c r="D1770" s="35" t="str">
        <f t="shared" ca="1" si="28"/>
        <v/>
      </c>
      <c r="G1770" s="3"/>
      <c r="H1770" s="23"/>
      <c r="I1770" s="3"/>
      <c r="J1770" s="3"/>
      <c r="K1770" s="3"/>
      <c r="Q1770"/>
      <c r="R1770" s="3" t="str">
        <f>'New Material Details'!K1771</f>
        <v>Bhatan Steel Recycling</v>
      </c>
      <c r="S1770" s="2">
        <f>'Booking Management'!Q1766</f>
        <v>0</v>
      </c>
    </row>
    <row r="1771" spans="1:19">
      <c r="A1771" s="23">
        <f>'Booking Management'!A1767</f>
        <v>0</v>
      </c>
      <c r="B1771" s="33" t="str">
        <f>IF('Booking Management'!B1767&lt;&gt;"",'Booking Management'!B1767,"")</f>
        <v/>
      </c>
      <c r="C1771" s="34" t="str">
        <f>IF('Booking Management'!T1767&lt;&gt;"",'Booking Management'!T1767,"")</f>
        <v/>
      </c>
      <c r="D1771" s="35" t="str">
        <f t="shared" ca="1" si="28"/>
        <v/>
      </c>
      <c r="G1771" s="3"/>
      <c r="H1771" s="23"/>
      <c r="I1771" s="3"/>
      <c r="J1771" s="3"/>
      <c r="K1771" s="3"/>
      <c r="Q1771"/>
      <c r="R1771" s="3" t="str">
        <f>'New Material Details'!K1772</f>
        <v>Serve Copper Recycling</v>
      </c>
      <c r="S1771" s="2">
        <f>'Booking Management'!Q1767</f>
        <v>0</v>
      </c>
    </row>
    <row r="1772" spans="1:19">
      <c r="A1772" s="23">
        <f>'Booking Management'!A1768</f>
        <v>0</v>
      </c>
      <c r="B1772" s="33" t="str">
        <f>IF('Booking Management'!B1768&lt;&gt;"",'Booking Management'!B1768,"")</f>
        <v/>
      </c>
      <c r="C1772" s="34" t="str">
        <f>IF('Booking Management'!T1768&lt;&gt;"",'Booking Management'!T1768,"")</f>
        <v/>
      </c>
      <c r="D1772" s="35" t="str">
        <f t="shared" ca="1" si="28"/>
        <v/>
      </c>
      <c r="G1772" s="3"/>
      <c r="H1772" s="23"/>
      <c r="I1772" s="3"/>
      <c r="J1772" s="3"/>
      <c r="K1772" s="3"/>
      <c r="Q1772"/>
      <c r="R1772" s="3" t="str">
        <f>'New Material Details'!K1773</f>
        <v>Ratan Aluminium Recycling</v>
      </c>
      <c r="S1772" s="2">
        <f>'Booking Management'!Q1768</f>
        <v>0</v>
      </c>
    </row>
    <row r="1773" spans="1:19">
      <c r="A1773" s="23">
        <f>'Booking Management'!A1769</f>
        <v>0</v>
      </c>
      <c r="B1773" s="33" t="str">
        <f>IF('Booking Management'!B1769&lt;&gt;"",'Booking Management'!B1769,"")</f>
        <v/>
      </c>
      <c r="C1773" s="34" t="str">
        <f>IF('Booking Management'!T1769&lt;&gt;"",'Booking Management'!T1769,"")</f>
        <v/>
      </c>
      <c r="D1773" s="35" t="str">
        <f t="shared" ca="1" si="28"/>
        <v/>
      </c>
      <c r="G1773" s="3"/>
      <c r="H1773" s="23"/>
      <c r="I1773" s="3"/>
      <c r="J1773" s="3"/>
      <c r="K1773" s="3"/>
      <c r="Q1773"/>
      <c r="R1773" s="3" t="str">
        <f>'New Material Details'!K1774</f>
        <v>Bhatan Steel Recycling</v>
      </c>
      <c r="S1773" s="2">
        <f>'Booking Management'!Q1769</f>
        <v>0</v>
      </c>
    </row>
    <row r="1774" spans="1:19">
      <c r="A1774" s="23">
        <f>'Booking Management'!A1770</f>
        <v>0</v>
      </c>
      <c r="B1774" s="33" t="str">
        <f>IF('Booking Management'!B1770&lt;&gt;"",'Booking Management'!B1770,"")</f>
        <v/>
      </c>
      <c r="C1774" s="34" t="str">
        <f>IF('Booking Management'!T1770&lt;&gt;"",'Booking Management'!T1770,"")</f>
        <v/>
      </c>
      <c r="D1774" s="35" t="str">
        <f t="shared" ca="1" si="28"/>
        <v/>
      </c>
      <c r="G1774" s="3"/>
      <c r="H1774" s="23"/>
      <c r="I1774" s="3"/>
      <c r="J1774" s="3"/>
      <c r="K1774" s="3"/>
      <c r="Q1774"/>
      <c r="R1774" s="3" t="str">
        <f>'New Material Details'!K1775</f>
        <v>Serve Copper Recycling</v>
      </c>
      <c r="S1774" s="2">
        <f>'Booking Management'!Q1770</f>
        <v>0</v>
      </c>
    </row>
    <row r="1775" spans="1:19">
      <c r="A1775" s="23">
        <f>'Booking Management'!A1771</f>
        <v>0</v>
      </c>
      <c r="B1775" s="33" t="str">
        <f>IF('Booking Management'!B1771&lt;&gt;"",'Booking Management'!B1771,"")</f>
        <v/>
      </c>
      <c r="C1775" s="34" t="str">
        <f>IF('Booking Management'!T1771&lt;&gt;"",'Booking Management'!T1771,"")</f>
        <v/>
      </c>
      <c r="D1775" s="35" t="str">
        <f t="shared" ca="1" si="28"/>
        <v/>
      </c>
      <c r="G1775" s="3"/>
      <c r="H1775" s="23"/>
      <c r="I1775" s="3"/>
      <c r="J1775" s="3"/>
      <c r="K1775" s="3"/>
      <c r="Q1775"/>
      <c r="R1775" s="3" t="str">
        <f>'New Material Details'!K1776</f>
        <v>Ratan Aluminium Recycling</v>
      </c>
      <c r="S1775" s="2">
        <f>'Booking Management'!Q1771</f>
        <v>0</v>
      </c>
    </row>
    <row r="1776" spans="1:19">
      <c r="A1776" s="23">
        <f>'Booking Management'!A1772</f>
        <v>0</v>
      </c>
      <c r="B1776" s="33" t="str">
        <f>IF('Booking Management'!B1772&lt;&gt;"",'Booking Management'!B1772,"")</f>
        <v/>
      </c>
      <c r="C1776" s="34" t="str">
        <f>IF('Booking Management'!T1772&lt;&gt;"",'Booking Management'!T1772,"")</f>
        <v/>
      </c>
      <c r="D1776" s="35" t="str">
        <f t="shared" ca="1" si="28"/>
        <v/>
      </c>
      <c r="G1776" s="3"/>
      <c r="H1776" s="23"/>
      <c r="I1776" s="3"/>
      <c r="J1776" s="3"/>
      <c r="K1776" s="3"/>
      <c r="Q1776"/>
      <c r="R1776" s="3" t="str">
        <f>'New Material Details'!K1777</f>
        <v>Bhatan Steel Recycling</v>
      </c>
      <c r="S1776" s="2">
        <f>'Booking Management'!Q1772</f>
        <v>0</v>
      </c>
    </row>
    <row r="1777" spans="1:19">
      <c r="A1777" s="23">
        <f>'Booking Management'!A1773</f>
        <v>0</v>
      </c>
      <c r="B1777" s="33" t="str">
        <f>IF('Booking Management'!B1773&lt;&gt;"",'Booking Management'!B1773,"")</f>
        <v/>
      </c>
      <c r="C1777" s="34" t="str">
        <f>IF('Booking Management'!T1773&lt;&gt;"",'Booking Management'!T1773,"")</f>
        <v/>
      </c>
      <c r="D1777" s="35" t="str">
        <f t="shared" ca="1" si="28"/>
        <v/>
      </c>
      <c r="G1777" s="3"/>
      <c r="H1777" s="23"/>
      <c r="I1777" s="3"/>
      <c r="J1777" s="3"/>
      <c r="K1777" s="3"/>
      <c r="Q1777"/>
      <c r="R1777" s="3" t="str">
        <f>'New Material Details'!K1778</f>
        <v>Serve Copper Recycling</v>
      </c>
      <c r="S1777" s="2">
        <f>'Booking Management'!Q1773</f>
        <v>0</v>
      </c>
    </row>
    <row r="1778" spans="1:19">
      <c r="A1778" s="23">
        <f>'Booking Management'!A1774</f>
        <v>0</v>
      </c>
      <c r="B1778" s="33" t="str">
        <f>IF('Booking Management'!B1774&lt;&gt;"",'Booking Management'!B1774,"")</f>
        <v/>
      </c>
      <c r="C1778" s="34" t="str">
        <f>IF('Booking Management'!T1774&lt;&gt;"",'Booking Management'!T1774,"")</f>
        <v/>
      </c>
      <c r="D1778" s="35" t="str">
        <f t="shared" ca="1" si="28"/>
        <v/>
      </c>
      <c r="G1778" s="3"/>
      <c r="H1778" s="23"/>
      <c r="I1778" s="3"/>
      <c r="J1778" s="3"/>
      <c r="K1778" s="3"/>
      <c r="Q1778"/>
      <c r="R1778" s="3" t="str">
        <f>'New Material Details'!K1779</f>
        <v>Ratan Aluminium Recycling</v>
      </c>
      <c r="S1778" s="2">
        <f>'Booking Management'!Q1774</f>
        <v>0</v>
      </c>
    </row>
    <row r="1779" spans="1:19">
      <c r="A1779" s="23">
        <f>'Booking Management'!A1775</f>
        <v>0</v>
      </c>
      <c r="B1779" s="33" t="str">
        <f>IF('Booking Management'!B1775&lt;&gt;"",'Booking Management'!B1775,"")</f>
        <v/>
      </c>
      <c r="C1779" s="34" t="str">
        <f>IF('Booking Management'!T1775&lt;&gt;"",'Booking Management'!T1775,"")</f>
        <v/>
      </c>
      <c r="D1779" s="35" t="str">
        <f t="shared" ca="1" si="28"/>
        <v/>
      </c>
      <c r="G1779" s="3"/>
      <c r="H1779" s="23"/>
      <c r="I1779" s="3"/>
      <c r="J1779" s="3"/>
      <c r="K1779" s="3"/>
      <c r="Q1779"/>
      <c r="R1779" s="3" t="str">
        <f>'New Material Details'!K1780</f>
        <v>Bhatan Steel Recycling</v>
      </c>
      <c r="S1779" s="2">
        <f>'Booking Management'!Q1775</f>
        <v>0</v>
      </c>
    </row>
    <row r="1780" spans="1:19">
      <c r="A1780" s="23">
        <f>'Booking Management'!A1776</f>
        <v>0</v>
      </c>
      <c r="B1780" s="33" t="str">
        <f>IF('Booking Management'!B1776&lt;&gt;"",'Booking Management'!B1776,"")</f>
        <v/>
      </c>
      <c r="C1780" s="34" t="str">
        <f>IF('Booking Management'!T1776&lt;&gt;"",'Booking Management'!T1776,"")</f>
        <v/>
      </c>
      <c r="D1780" s="35" t="str">
        <f t="shared" ca="1" si="28"/>
        <v/>
      </c>
      <c r="G1780" s="3"/>
      <c r="H1780" s="23"/>
      <c r="I1780" s="3"/>
      <c r="J1780" s="3"/>
      <c r="K1780" s="3"/>
      <c r="Q1780"/>
      <c r="R1780" s="3" t="str">
        <f>'New Material Details'!K1781</f>
        <v>Serve Copper Recycling</v>
      </c>
      <c r="S1780" s="2">
        <f>'Booking Management'!Q1776</f>
        <v>0</v>
      </c>
    </row>
    <row r="1781" spans="1:19">
      <c r="A1781" s="23">
        <f>'Booking Management'!A1777</f>
        <v>0</v>
      </c>
      <c r="B1781" s="33" t="str">
        <f>IF('Booking Management'!B1777&lt;&gt;"",'Booking Management'!B1777,"")</f>
        <v/>
      </c>
      <c r="C1781" s="34" t="str">
        <f>IF('Booking Management'!T1777&lt;&gt;"",'Booking Management'!T1777,"")</f>
        <v/>
      </c>
      <c r="D1781" s="35" t="str">
        <f t="shared" ca="1" si="28"/>
        <v/>
      </c>
      <c r="G1781" s="3"/>
      <c r="H1781" s="23"/>
      <c r="I1781" s="3"/>
      <c r="J1781" s="3"/>
      <c r="K1781" s="3"/>
      <c r="Q1781"/>
      <c r="R1781" s="3" t="str">
        <f>'New Material Details'!K1782</f>
        <v>Ratan Aluminium Recycling</v>
      </c>
      <c r="S1781" s="2">
        <f>'Booking Management'!Q1777</f>
        <v>0</v>
      </c>
    </row>
    <row r="1782" spans="1:19">
      <c r="A1782" s="23">
        <f>'Booking Management'!A1778</f>
        <v>0</v>
      </c>
      <c r="B1782" s="33" t="str">
        <f>IF('Booking Management'!B1778&lt;&gt;"",'Booking Management'!B1778,"")</f>
        <v/>
      </c>
      <c r="C1782" s="34" t="str">
        <f>IF('Booking Management'!T1778&lt;&gt;"",'Booking Management'!T1778,"")</f>
        <v/>
      </c>
      <c r="D1782" s="35" t="str">
        <f t="shared" ca="1" si="28"/>
        <v/>
      </c>
      <c r="G1782" s="3"/>
      <c r="H1782" s="23"/>
      <c r="I1782" s="3"/>
      <c r="J1782" s="3"/>
      <c r="K1782" s="3"/>
      <c r="Q1782"/>
      <c r="R1782" s="3" t="str">
        <f>'New Material Details'!K1783</f>
        <v>Bhatan Steel Recycling</v>
      </c>
      <c r="S1782" s="2">
        <f>'Booking Management'!Q1778</f>
        <v>0</v>
      </c>
    </row>
    <row r="1783" spans="1:19">
      <c r="A1783" s="23">
        <f>'Booking Management'!A1779</f>
        <v>0</v>
      </c>
      <c r="B1783" s="33" t="str">
        <f>IF('Booking Management'!B1779&lt;&gt;"",'Booking Management'!B1779,"")</f>
        <v/>
      </c>
      <c r="C1783" s="34" t="str">
        <f>IF('Booking Management'!T1779&lt;&gt;"",'Booking Management'!T1779,"")</f>
        <v/>
      </c>
      <c r="D1783" s="35" t="str">
        <f t="shared" ca="1" si="28"/>
        <v/>
      </c>
      <c r="G1783" s="3"/>
      <c r="H1783" s="23"/>
      <c r="I1783" s="3"/>
      <c r="J1783" s="3"/>
      <c r="K1783" s="3"/>
      <c r="Q1783"/>
      <c r="R1783" s="3" t="str">
        <f>'New Material Details'!K1784</f>
        <v>Serve Copper Recycling</v>
      </c>
      <c r="S1783" s="2">
        <f>'Booking Management'!Q1779</f>
        <v>0</v>
      </c>
    </row>
    <row r="1784" spans="1:19">
      <c r="A1784" s="23">
        <f>'Booking Management'!A1780</f>
        <v>0</v>
      </c>
      <c r="B1784" s="33" t="str">
        <f>IF('Booking Management'!B1780&lt;&gt;"",'Booking Management'!B1780,"")</f>
        <v/>
      </c>
      <c r="C1784" s="34" t="str">
        <f>IF('Booking Management'!T1780&lt;&gt;"",'Booking Management'!T1780,"")</f>
        <v/>
      </c>
      <c r="D1784" s="35" t="str">
        <f t="shared" ca="1" si="28"/>
        <v/>
      </c>
      <c r="G1784" s="3"/>
      <c r="H1784" s="23"/>
      <c r="I1784" s="3"/>
      <c r="J1784" s="3"/>
      <c r="K1784" s="3"/>
      <c r="Q1784"/>
      <c r="R1784" s="3" t="str">
        <f>'New Material Details'!K1785</f>
        <v>Ratan Aluminium Recycling</v>
      </c>
      <c r="S1784" s="2">
        <f>'Booking Management'!Q1780</f>
        <v>0</v>
      </c>
    </row>
    <row r="1785" spans="1:19">
      <c r="A1785" s="23">
        <f>'Booking Management'!A1781</f>
        <v>0</v>
      </c>
      <c r="B1785" s="33" t="str">
        <f>IF('Booking Management'!B1781&lt;&gt;"",'Booking Management'!B1781,"")</f>
        <v/>
      </c>
      <c r="C1785" s="34" t="str">
        <f>IF('Booking Management'!T1781&lt;&gt;"",'Booking Management'!T1781,"")</f>
        <v/>
      </c>
      <c r="D1785" s="35" t="str">
        <f t="shared" ca="1" si="28"/>
        <v/>
      </c>
      <c r="G1785" s="3"/>
      <c r="H1785" s="23"/>
      <c r="I1785" s="3"/>
      <c r="J1785" s="3"/>
      <c r="K1785" s="3"/>
      <c r="Q1785"/>
      <c r="R1785" s="3" t="str">
        <f>'New Material Details'!K1786</f>
        <v>Bhatan Steel Recycling</v>
      </c>
      <c r="S1785" s="2">
        <f>'Booking Management'!Q1781</f>
        <v>0</v>
      </c>
    </row>
    <row r="1786" spans="1:19">
      <c r="A1786" s="23">
        <f>'Booking Management'!A1782</f>
        <v>0</v>
      </c>
      <c r="B1786" s="33" t="str">
        <f>IF('Booking Management'!B1782&lt;&gt;"",'Booking Management'!B1782,"")</f>
        <v/>
      </c>
      <c r="C1786" s="34" t="str">
        <f>IF('Booking Management'!T1782&lt;&gt;"",'Booking Management'!T1782,"")</f>
        <v/>
      </c>
      <c r="D1786" s="35" t="str">
        <f t="shared" ca="1" si="28"/>
        <v/>
      </c>
      <c r="G1786" s="3"/>
      <c r="H1786" s="23"/>
      <c r="I1786" s="3"/>
      <c r="J1786" s="3"/>
      <c r="K1786" s="3"/>
      <c r="Q1786"/>
      <c r="R1786" s="3" t="str">
        <f>'New Material Details'!K1787</f>
        <v>Serve Copper Recycling</v>
      </c>
      <c r="S1786" s="2">
        <f>'Booking Management'!Q1782</f>
        <v>0</v>
      </c>
    </row>
    <row r="1787" spans="1:19">
      <c r="A1787" s="23">
        <f>'Booking Management'!A1783</f>
        <v>0</v>
      </c>
      <c r="B1787" s="33" t="str">
        <f>IF('Booking Management'!B1783&lt;&gt;"",'Booking Management'!B1783,"")</f>
        <v/>
      </c>
      <c r="C1787" s="34" t="str">
        <f>IF('Booking Management'!T1783&lt;&gt;"",'Booking Management'!T1783,"")</f>
        <v/>
      </c>
      <c r="D1787" s="35" t="str">
        <f t="shared" ca="1" si="28"/>
        <v/>
      </c>
      <c r="G1787" s="3"/>
      <c r="H1787" s="23"/>
      <c r="I1787" s="3"/>
      <c r="J1787" s="3"/>
      <c r="K1787" s="3"/>
      <c r="Q1787"/>
      <c r="R1787" s="3" t="str">
        <f>'New Material Details'!K1788</f>
        <v>Ratan Aluminium Recycling</v>
      </c>
      <c r="S1787" s="2">
        <f>'Booking Management'!Q1783</f>
        <v>0</v>
      </c>
    </row>
    <row r="1788" spans="1:19">
      <c r="A1788" s="23">
        <f>'Booking Management'!A1784</f>
        <v>0</v>
      </c>
      <c r="B1788" s="33" t="str">
        <f>IF('Booking Management'!B1784&lt;&gt;"",'Booking Management'!B1784,"")</f>
        <v/>
      </c>
      <c r="C1788" s="34" t="str">
        <f>IF('Booking Management'!T1784&lt;&gt;"",'Booking Management'!T1784,"")</f>
        <v/>
      </c>
      <c r="D1788" s="35" t="str">
        <f t="shared" ca="1" si="28"/>
        <v/>
      </c>
      <c r="G1788" s="3"/>
      <c r="H1788" s="23"/>
      <c r="I1788" s="3"/>
      <c r="J1788" s="3"/>
      <c r="K1788" s="3"/>
      <c r="Q1788"/>
      <c r="R1788" s="3" t="str">
        <f>'New Material Details'!K1789</f>
        <v>Bhatan Steel Recycling</v>
      </c>
      <c r="S1788" s="2">
        <f>'Booking Management'!Q1784</f>
        <v>0</v>
      </c>
    </row>
    <row r="1789" spans="1:19">
      <c r="A1789" s="23">
        <f>'Booking Management'!A1785</f>
        <v>0</v>
      </c>
      <c r="B1789" s="33" t="str">
        <f>IF('Booking Management'!B1785&lt;&gt;"",'Booking Management'!B1785,"")</f>
        <v/>
      </c>
      <c r="C1789" s="34" t="str">
        <f>IF('Booking Management'!T1785&lt;&gt;"",'Booking Management'!T1785,"")</f>
        <v/>
      </c>
      <c r="D1789" s="35" t="str">
        <f t="shared" ca="1" si="28"/>
        <v/>
      </c>
      <c r="G1789" s="3"/>
      <c r="H1789" s="23"/>
      <c r="I1789" s="3"/>
      <c r="J1789" s="3"/>
      <c r="K1789" s="3"/>
      <c r="Q1789"/>
      <c r="R1789" s="3" t="str">
        <f>'New Material Details'!K1790</f>
        <v>Serve Copper Recycling</v>
      </c>
      <c r="S1789" s="2">
        <f>'Booking Management'!Q1785</f>
        <v>0</v>
      </c>
    </row>
    <row r="1790" spans="1:19">
      <c r="A1790" s="23">
        <f>'Booking Management'!A1786</f>
        <v>0</v>
      </c>
      <c r="B1790" s="33" t="str">
        <f>IF('Booking Management'!B1786&lt;&gt;"",'Booking Management'!B1786,"")</f>
        <v/>
      </c>
      <c r="C1790" s="34" t="str">
        <f>IF('Booking Management'!T1786&lt;&gt;"",'Booking Management'!T1786,"")</f>
        <v/>
      </c>
      <c r="D1790" s="35" t="str">
        <f t="shared" ca="1" si="28"/>
        <v/>
      </c>
      <c r="G1790" s="3"/>
      <c r="H1790" s="23"/>
      <c r="I1790" s="3"/>
      <c r="J1790" s="3"/>
      <c r="K1790" s="3"/>
      <c r="Q1790"/>
      <c r="R1790" s="3" t="str">
        <f>'New Material Details'!K1791</f>
        <v>Ratan Aluminium Recycling</v>
      </c>
      <c r="S1790" s="2">
        <f>'Booking Management'!Q1786</f>
        <v>0</v>
      </c>
    </row>
    <row r="1791" spans="1:19">
      <c r="A1791" s="23">
        <f>'Booking Management'!A1787</f>
        <v>0</v>
      </c>
      <c r="B1791" s="33" t="str">
        <f>IF('Booking Management'!B1787&lt;&gt;"",'Booking Management'!B1787,"")</f>
        <v/>
      </c>
      <c r="C1791" s="34" t="str">
        <f>IF('Booking Management'!T1787&lt;&gt;"",'Booking Management'!T1787,"")</f>
        <v/>
      </c>
      <c r="D1791" s="35" t="str">
        <f t="shared" ca="1" si="28"/>
        <v/>
      </c>
      <c r="G1791" s="3"/>
      <c r="H1791" s="23"/>
      <c r="I1791" s="3"/>
      <c r="J1791" s="3"/>
      <c r="K1791" s="3"/>
      <c r="Q1791"/>
      <c r="R1791" s="3" t="str">
        <f>'New Material Details'!K1792</f>
        <v>Bhatan Steel Recycling</v>
      </c>
      <c r="S1791" s="2">
        <f>'Booking Management'!Q1787</f>
        <v>0</v>
      </c>
    </row>
    <row r="1792" spans="1:19">
      <c r="A1792" s="23">
        <f>'Booking Management'!A1788</f>
        <v>0</v>
      </c>
      <c r="B1792" s="33" t="str">
        <f>IF('Booking Management'!B1788&lt;&gt;"",'Booking Management'!B1788,"")</f>
        <v/>
      </c>
      <c r="C1792" s="34" t="str">
        <f>IF('Booking Management'!T1788&lt;&gt;"",'Booking Management'!T1788,"")</f>
        <v/>
      </c>
      <c r="D1792" s="35" t="str">
        <f t="shared" ca="1" si="28"/>
        <v/>
      </c>
      <c r="G1792" s="3"/>
      <c r="H1792" s="23"/>
      <c r="I1792" s="3"/>
      <c r="J1792" s="3"/>
      <c r="K1792" s="3"/>
      <c r="Q1792"/>
      <c r="R1792" s="3" t="str">
        <f>'New Material Details'!K1793</f>
        <v>Serve Copper Recycling</v>
      </c>
      <c r="S1792" s="2">
        <f>'Booking Management'!Q1788</f>
        <v>0</v>
      </c>
    </row>
    <row r="1793" spans="1:19">
      <c r="A1793" s="23">
        <f>'Booking Management'!A1789</f>
        <v>0</v>
      </c>
      <c r="B1793" s="33" t="str">
        <f>IF('Booking Management'!B1789&lt;&gt;"",'Booking Management'!B1789,"")</f>
        <v/>
      </c>
      <c r="C1793" s="34" t="str">
        <f>IF('Booking Management'!T1789&lt;&gt;"",'Booking Management'!T1789,"")</f>
        <v/>
      </c>
      <c r="D1793" s="35" t="str">
        <f t="shared" ca="1" si="28"/>
        <v/>
      </c>
      <c r="G1793" s="3"/>
      <c r="H1793" s="23"/>
      <c r="I1793" s="3"/>
      <c r="J1793" s="3"/>
      <c r="K1793" s="3"/>
      <c r="Q1793"/>
      <c r="R1793" s="3" t="str">
        <f>'New Material Details'!K1794</f>
        <v>Ratan Aluminium Recycling</v>
      </c>
      <c r="S1793" s="2">
        <f>'Booking Management'!Q1789</f>
        <v>0</v>
      </c>
    </row>
    <row r="1794" spans="1:19">
      <c r="A1794" s="23">
        <f>'Booking Management'!A1790</f>
        <v>0</v>
      </c>
      <c r="B1794" s="33" t="str">
        <f>IF('Booking Management'!B1790&lt;&gt;"",'Booking Management'!B1790,"")</f>
        <v/>
      </c>
      <c r="C1794" s="34" t="str">
        <f>IF('Booking Management'!T1790&lt;&gt;"",'Booking Management'!T1790,"")</f>
        <v/>
      </c>
      <c r="D1794" s="35" t="str">
        <f t="shared" ca="1" si="28"/>
        <v/>
      </c>
      <c r="G1794" s="3"/>
      <c r="H1794" s="23"/>
      <c r="I1794" s="3"/>
      <c r="J1794" s="3"/>
      <c r="K1794" s="3"/>
      <c r="Q1794"/>
      <c r="R1794" s="3" t="str">
        <f>'New Material Details'!K1795</f>
        <v>Bhatan Steel Recycling</v>
      </c>
      <c r="S1794" s="2">
        <f>'Booking Management'!Q1790</f>
        <v>0</v>
      </c>
    </row>
    <row r="1795" spans="1:19">
      <c r="A1795" s="23">
        <f>'Booking Management'!A1791</f>
        <v>0</v>
      </c>
      <c r="B1795" s="33" t="str">
        <f>IF('Booking Management'!B1791&lt;&gt;"",'Booking Management'!B1791,"")</f>
        <v/>
      </c>
      <c r="C1795" s="34" t="str">
        <f>IF('Booking Management'!T1791&lt;&gt;"",'Booking Management'!T1791,"")</f>
        <v/>
      </c>
      <c r="D1795" s="35" t="str">
        <f t="shared" ref="D1795:D1858" ca="1" si="29">IF(AND(B1795&lt;&gt;"",C1795&lt;&gt;""),IF(AND(O1795="",C1795-TODAY()&lt;20),"Alert",""),"")</f>
        <v/>
      </c>
      <c r="G1795" s="3"/>
      <c r="H1795" s="23"/>
      <c r="I1795" s="3"/>
      <c r="J1795" s="3"/>
      <c r="K1795" s="3"/>
      <c r="Q1795"/>
      <c r="R1795" s="3" t="str">
        <f>'New Material Details'!K1796</f>
        <v>Serve Copper Recycling</v>
      </c>
      <c r="S1795" s="2">
        <f>'Booking Management'!Q1791</f>
        <v>0</v>
      </c>
    </row>
    <row r="1796" spans="1:19">
      <c r="A1796" s="23">
        <f>'Booking Management'!A1792</f>
        <v>0</v>
      </c>
      <c r="B1796" s="33" t="str">
        <f>IF('Booking Management'!B1792&lt;&gt;"",'Booking Management'!B1792,"")</f>
        <v/>
      </c>
      <c r="C1796" s="34" t="str">
        <f>IF('Booking Management'!T1792&lt;&gt;"",'Booking Management'!T1792,"")</f>
        <v/>
      </c>
      <c r="D1796" s="35" t="str">
        <f t="shared" ca="1" si="29"/>
        <v/>
      </c>
      <c r="G1796" s="3"/>
      <c r="H1796" s="23"/>
      <c r="I1796" s="3"/>
      <c r="J1796" s="3"/>
      <c r="K1796" s="3"/>
      <c r="Q1796"/>
      <c r="R1796" s="3" t="str">
        <f>'New Material Details'!K1797</f>
        <v>Ratan Aluminium Recycling</v>
      </c>
      <c r="S1796" s="2">
        <f>'Booking Management'!Q1792</f>
        <v>0</v>
      </c>
    </row>
    <row r="1797" spans="1:19">
      <c r="A1797" s="23">
        <f>'Booking Management'!A1793</f>
        <v>0</v>
      </c>
      <c r="B1797" s="33" t="str">
        <f>IF('Booking Management'!B1793&lt;&gt;"",'Booking Management'!B1793,"")</f>
        <v/>
      </c>
      <c r="C1797" s="34" t="str">
        <f>IF('Booking Management'!T1793&lt;&gt;"",'Booking Management'!T1793,"")</f>
        <v/>
      </c>
      <c r="D1797" s="35" t="str">
        <f t="shared" ca="1" si="29"/>
        <v/>
      </c>
      <c r="G1797" s="3"/>
      <c r="H1797" s="23"/>
      <c r="I1797" s="3"/>
      <c r="J1797" s="3"/>
      <c r="K1797" s="3"/>
      <c r="Q1797"/>
      <c r="R1797" s="3" t="str">
        <f>'New Material Details'!K1798</f>
        <v>Bhatan Steel Recycling</v>
      </c>
      <c r="S1797" s="2">
        <f>'Booking Management'!Q1793</f>
        <v>0</v>
      </c>
    </row>
    <row r="1798" spans="1:19">
      <c r="A1798" s="23">
        <f>'Booking Management'!A1794</f>
        <v>0</v>
      </c>
      <c r="B1798" s="33" t="str">
        <f>IF('Booking Management'!B1794&lt;&gt;"",'Booking Management'!B1794,"")</f>
        <v/>
      </c>
      <c r="C1798" s="34" t="str">
        <f>IF('Booking Management'!T1794&lt;&gt;"",'Booking Management'!T1794,"")</f>
        <v/>
      </c>
      <c r="D1798" s="35" t="str">
        <f t="shared" ca="1" si="29"/>
        <v/>
      </c>
      <c r="G1798" s="3"/>
      <c r="H1798" s="23"/>
      <c r="I1798" s="3"/>
      <c r="J1798" s="3"/>
      <c r="K1798" s="3"/>
      <c r="Q1798"/>
      <c r="R1798" s="3" t="str">
        <f>'New Material Details'!K1799</f>
        <v>Serve Copper Recycling</v>
      </c>
      <c r="S1798" s="2">
        <f>'Booking Management'!Q1794</f>
        <v>0</v>
      </c>
    </row>
    <row r="1799" spans="1:19">
      <c r="A1799" s="23">
        <f>'Booking Management'!A1795</f>
        <v>0</v>
      </c>
      <c r="B1799" s="33" t="str">
        <f>IF('Booking Management'!B1795&lt;&gt;"",'Booking Management'!B1795,"")</f>
        <v/>
      </c>
      <c r="C1799" s="34" t="str">
        <f>IF('Booking Management'!T1795&lt;&gt;"",'Booking Management'!T1795,"")</f>
        <v/>
      </c>
      <c r="D1799" s="35" t="str">
        <f t="shared" ca="1" si="29"/>
        <v/>
      </c>
      <c r="G1799" s="3"/>
      <c r="H1799" s="23"/>
      <c r="I1799" s="3"/>
      <c r="J1799" s="3"/>
      <c r="K1799" s="3"/>
      <c r="Q1799"/>
      <c r="R1799" s="3" t="str">
        <f>'New Material Details'!K1800</f>
        <v>Ratan Aluminium Recycling</v>
      </c>
      <c r="S1799" s="2">
        <f>'Booking Management'!Q1795</f>
        <v>0</v>
      </c>
    </row>
    <row r="1800" spans="1:19">
      <c r="A1800" s="23">
        <f>'Booking Management'!A1796</f>
        <v>0</v>
      </c>
      <c r="B1800" s="33" t="str">
        <f>IF('Booking Management'!B1796&lt;&gt;"",'Booking Management'!B1796,"")</f>
        <v/>
      </c>
      <c r="C1800" s="34" t="str">
        <f>IF('Booking Management'!T1796&lt;&gt;"",'Booking Management'!T1796,"")</f>
        <v/>
      </c>
      <c r="D1800" s="35" t="str">
        <f t="shared" ca="1" si="29"/>
        <v/>
      </c>
      <c r="G1800" s="3"/>
      <c r="H1800" s="23"/>
      <c r="I1800" s="3"/>
      <c r="J1800" s="3"/>
      <c r="K1800" s="3"/>
      <c r="Q1800"/>
      <c r="R1800" s="3" t="str">
        <f>'New Material Details'!K1801</f>
        <v>Bhatan Steel Recycling</v>
      </c>
      <c r="S1800" s="2">
        <f>'Booking Management'!Q1796</f>
        <v>0</v>
      </c>
    </row>
    <row r="1801" spans="1:19">
      <c r="A1801" s="23">
        <f>'Booking Management'!A1797</f>
        <v>0</v>
      </c>
      <c r="B1801" s="33" t="str">
        <f>IF('Booking Management'!B1797&lt;&gt;"",'Booking Management'!B1797,"")</f>
        <v/>
      </c>
      <c r="C1801" s="34" t="str">
        <f>IF('Booking Management'!T1797&lt;&gt;"",'Booking Management'!T1797,"")</f>
        <v/>
      </c>
      <c r="D1801" s="35" t="str">
        <f t="shared" ca="1" si="29"/>
        <v/>
      </c>
      <c r="G1801" s="3"/>
      <c r="H1801" s="23"/>
      <c r="I1801" s="3"/>
      <c r="J1801" s="3"/>
      <c r="K1801" s="3"/>
      <c r="Q1801"/>
      <c r="R1801" s="3" t="str">
        <f>'New Material Details'!K1802</f>
        <v>Serve Copper Recycling</v>
      </c>
      <c r="S1801" s="2">
        <f>'Booking Management'!Q1797</f>
        <v>0</v>
      </c>
    </row>
    <row r="1802" spans="1:19">
      <c r="A1802" s="23">
        <f>'Booking Management'!A1798</f>
        <v>0</v>
      </c>
      <c r="B1802" s="33" t="str">
        <f>IF('Booking Management'!B1798&lt;&gt;"",'Booking Management'!B1798,"")</f>
        <v/>
      </c>
      <c r="C1802" s="34" t="str">
        <f>IF('Booking Management'!T1798&lt;&gt;"",'Booking Management'!T1798,"")</f>
        <v/>
      </c>
      <c r="D1802" s="35" t="str">
        <f t="shared" ca="1" si="29"/>
        <v/>
      </c>
      <c r="G1802" s="3"/>
      <c r="H1802" s="23"/>
      <c r="I1802" s="3"/>
      <c r="J1802" s="3"/>
      <c r="K1802" s="3"/>
      <c r="Q1802"/>
      <c r="R1802" s="3" t="str">
        <f>'New Material Details'!K1803</f>
        <v>Ratan Aluminium Recycling</v>
      </c>
      <c r="S1802" s="2">
        <f>'Booking Management'!Q1798</f>
        <v>0</v>
      </c>
    </row>
    <row r="1803" spans="1:19">
      <c r="A1803" s="23">
        <f>'Booking Management'!A1799</f>
        <v>0</v>
      </c>
      <c r="B1803" s="33" t="str">
        <f>IF('Booking Management'!B1799&lt;&gt;"",'Booking Management'!B1799,"")</f>
        <v/>
      </c>
      <c r="C1803" s="34" t="str">
        <f>IF('Booking Management'!T1799&lt;&gt;"",'Booking Management'!T1799,"")</f>
        <v/>
      </c>
      <c r="D1803" s="35" t="str">
        <f t="shared" ca="1" si="29"/>
        <v/>
      </c>
      <c r="G1803" s="3"/>
      <c r="H1803" s="23"/>
      <c r="I1803" s="3"/>
      <c r="J1803" s="3"/>
      <c r="K1803" s="3"/>
      <c r="Q1803"/>
      <c r="R1803" s="3" t="str">
        <f>'New Material Details'!K1804</f>
        <v>Bhatan Steel Recycling</v>
      </c>
      <c r="S1803" s="2">
        <f>'Booking Management'!Q1799</f>
        <v>0</v>
      </c>
    </row>
    <row r="1804" spans="1:19">
      <c r="A1804" s="23">
        <f>'Booking Management'!A1800</f>
        <v>0</v>
      </c>
      <c r="B1804" s="33" t="str">
        <f>IF('Booking Management'!B1800&lt;&gt;"",'Booking Management'!B1800,"")</f>
        <v/>
      </c>
      <c r="C1804" s="34" t="str">
        <f>IF('Booking Management'!T1800&lt;&gt;"",'Booking Management'!T1800,"")</f>
        <v/>
      </c>
      <c r="D1804" s="35" t="str">
        <f t="shared" ca="1" si="29"/>
        <v/>
      </c>
      <c r="G1804" s="3"/>
      <c r="H1804" s="23"/>
      <c r="I1804" s="3"/>
      <c r="J1804" s="3"/>
      <c r="K1804" s="3"/>
      <c r="Q1804"/>
      <c r="R1804" s="3" t="str">
        <f>'New Material Details'!K1805</f>
        <v>Serve Copper Recycling</v>
      </c>
      <c r="S1804" s="2">
        <f>'Booking Management'!Q1800</f>
        <v>0</v>
      </c>
    </row>
    <row r="1805" spans="1:19">
      <c r="A1805" s="23">
        <f>'Booking Management'!A1801</f>
        <v>0</v>
      </c>
      <c r="B1805" s="33" t="str">
        <f>IF('Booking Management'!B1801&lt;&gt;"",'Booking Management'!B1801,"")</f>
        <v/>
      </c>
      <c r="C1805" s="34" t="str">
        <f>IF('Booking Management'!T1801&lt;&gt;"",'Booking Management'!T1801,"")</f>
        <v/>
      </c>
      <c r="D1805" s="35" t="str">
        <f t="shared" ca="1" si="29"/>
        <v/>
      </c>
      <c r="G1805" s="3"/>
      <c r="H1805" s="23"/>
      <c r="I1805" s="3"/>
      <c r="J1805" s="3"/>
      <c r="K1805" s="3"/>
      <c r="Q1805"/>
      <c r="R1805" s="3" t="str">
        <f>'New Material Details'!K1806</f>
        <v>Ratan Aluminium Recycling</v>
      </c>
      <c r="S1805" s="2">
        <f>'Booking Management'!Q1801</f>
        <v>0</v>
      </c>
    </row>
    <row r="1806" spans="1:19">
      <c r="A1806" s="23">
        <f>'Booking Management'!A1802</f>
        <v>0</v>
      </c>
      <c r="B1806" s="33" t="str">
        <f>IF('Booking Management'!B1802&lt;&gt;"",'Booking Management'!B1802,"")</f>
        <v/>
      </c>
      <c r="C1806" s="34" t="str">
        <f>IF('Booking Management'!T1802&lt;&gt;"",'Booking Management'!T1802,"")</f>
        <v/>
      </c>
      <c r="D1806" s="35" t="str">
        <f t="shared" ca="1" si="29"/>
        <v/>
      </c>
      <c r="G1806" s="3"/>
      <c r="H1806" s="23"/>
      <c r="I1806" s="3"/>
      <c r="J1806" s="3"/>
      <c r="K1806" s="3"/>
      <c r="Q1806"/>
      <c r="R1806" s="3" t="str">
        <f>'New Material Details'!K1807</f>
        <v>Bhatan Steel Recycling</v>
      </c>
      <c r="S1806" s="2">
        <f>'Booking Management'!Q1802</f>
        <v>0</v>
      </c>
    </row>
    <row r="1807" spans="1:19">
      <c r="A1807" s="23">
        <f>'Booking Management'!A1803</f>
        <v>0</v>
      </c>
      <c r="B1807" s="33" t="str">
        <f>IF('Booking Management'!B1803&lt;&gt;"",'Booking Management'!B1803,"")</f>
        <v/>
      </c>
      <c r="C1807" s="34" t="str">
        <f>IF('Booking Management'!T1803&lt;&gt;"",'Booking Management'!T1803,"")</f>
        <v/>
      </c>
      <c r="D1807" s="35" t="str">
        <f t="shared" ca="1" si="29"/>
        <v/>
      </c>
      <c r="G1807" s="3"/>
      <c r="H1807" s="23"/>
      <c r="I1807" s="3"/>
      <c r="J1807" s="3"/>
      <c r="K1807" s="3"/>
      <c r="Q1807"/>
      <c r="R1807" s="3" t="str">
        <f>'New Material Details'!K1808</f>
        <v>Serve Copper Recycling</v>
      </c>
      <c r="S1807" s="2">
        <f>'Booking Management'!Q1803</f>
        <v>0</v>
      </c>
    </row>
    <row r="1808" spans="1:19">
      <c r="A1808" s="23">
        <f>'Booking Management'!A1804</f>
        <v>0</v>
      </c>
      <c r="B1808" s="33" t="str">
        <f>IF('Booking Management'!B1804&lt;&gt;"",'Booking Management'!B1804,"")</f>
        <v/>
      </c>
      <c r="C1808" s="34" t="str">
        <f>IF('Booking Management'!T1804&lt;&gt;"",'Booking Management'!T1804,"")</f>
        <v/>
      </c>
      <c r="D1808" s="35" t="str">
        <f t="shared" ca="1" si="29"/>
        <v/>
      </c>
      <c r="G1808" s="3"/>
      <c r="H1808" s="23"/>
      <c r="I1808" s="3"/>
      <c r="J1808" s="3"/>
      <c r="K1808" s="3"/>
      <c r="Q1808"/>
      <c r="R1808" s="3" t="str">
        <f>'New Material Details'!K1809</f>
        <v>Ratan Aluminium Recycling</v>
      </c>
      <c r="S1808" s="2">
        <f>'Booking Management'!Q1804</f>
        <v>0</v>
      </c>
    </row>
    <row r="1809" spans="1:19">
      <c r="A1809" s="23">
        <f>'Booking Management'!A1805</f>
        <v>0</v>
      </c>
      <c r="B1809" s="33" t="str">
        <f>IF('Booking Management'!B1805&lt;&gt;"",'Booking Management'!B1805,"")</f>
        <v/>
      </c>
      <c r="C1809" s="34" t="str">
        <f>IF('Booking Management'!T1805&lt;&gt;"",'Booking Management'!T1805,"")</f>
        <v/>
      </c>
      <c r="D1809" s="35" t="str">
        <f t="shared" ca="1" si="29"/>
        <v/>
      </c>
      <c r="G1809" s="3"/>
      <c r="H1809" s="23"/>
      <c r="I1809" s="3"/>
      <c r="J1809" s="3"/>
      <c r="K1809" s="3"/>
      <c r="Q1809"/>
      <c r="R1809" s="3" t="str">
        <f>'New Material Details'!K1810</f>
        <v>Bhatan Steel Recycling</v>
      </c>
      <c r="S1809" s="2">
        <f>'Booking Management'!Q1805</f>
        <v>0</v>
      </c>
    </row>
    <row r="1810" spans="1:19">
      <c r="A1810" s="23">
        <f>'Booking Management'!A1806</f>
        <v>0</v>
      </c>
      <c r="B1810" s="33" t="str">
        <f>IF('Booking Management'!B1806&lt;&gt;"",'Booking Management'!B1806,"")</f>
        <v/>
      </c>
      <c r="C1810" s="34" t="str">
        <f>IF('Booking Management'!T1806&lt;&gt;"",'Booking Management'!T1806,"")</f>
        <v/>
      </c>
      <c r="D1810" s="35" t="str">
        <f t="shared" ca="1" si="29"/>
        <v/>
      </c>
      <c r="G1810" s="3"/>
      <c r="H1810" s="23"/>
      <c r="I1810" s="3"/>
      <c r="J1810" s="3"/>
      <c r="K1810" s="3"/>
      <c r="Q1810"/>
      <c r="R1810" s="3" t="str">
        <f>'New Material Details'!K1811</f>
        <v>Serve Copper Recycling</v>
      </c>
      <c r="S1810" s="2">
        <f>'Booking Management'!Q1806</f>
        <v>0</v>
      </c>
    </row>
    <row r="1811" spans="1:19">
      <c r="A1811" s="23">
        <f>'Booking Management'!A1807</f>
        <v>0</v>
      </c>
      <c r="B1811" s="33" t="str">
        <f>IF('Booking Management'!B1807&lt;&gt;"",'Booking Management'!B1807,"")</f>
        <v/>
      </c>
      <c r="C1811" s="34" t="str">
        <f>IF('Booking Management'!T1807&lt;&gt;"",'Booking Management'!T1807,"")</f>
        <v/>
      </c>
      <c r="D1811" s="35" t="str">
        <f t="shared" ca="1" si="29"/>
        <v/>
      </c>
      <c r="G1811" s="3"/>
      <c r="H1811" s="23"/>
      <c r="I1811" s="3"/>
      <c r="J1811" s="3"/>
      <c r="K1811" s="3"/>
      <c r="Q1811"/>
      <c r="R1811" s="3" t="str">
        <f>'New Material Details'!K1812</f>
        <v>Ratan Aluminium Recycling</v>
      </c>
      <c r="S1811" s="2">
        <f>'Booking Management'!Q1807</f>
        <v>0</v>
      </c>
    </row>
    <row r="1812" spans="1:19">
      <c r="A1812" s="23">
        <f>'Booking Management'!A1808</f>
        <v>0</v>
      </c>
      <c r="B1812" s="33" t="str">
        <f>IF('Booking Management'!B1808&lt;&gt;"",'Booking Management'!B1808,"")</f>
        <v/>
      </c>
      <c r="C1812" s="34" t="str">
        <f>IF('Booking Management'!T1808&lt;&gt;"",'Booking Management'!T1808,"")</f>
        <v/>
      </c>
      <c r="D1812" s="35" t="str">
        <f t="shared" ca="1" si="29"/>
        <v/>
      </c>
      <c r="G1812" s="3"/>
      <c r="H1812" s="23"/>
      <c r="I1812" s="3"/>
      <c r="J1812" s="3"/>
      <c r="K1812" s="3"/>
      <c r="Q1812"/>
      <c r="R1812" s="3" t="str">
        <f>'New Material Details'!K1813</f>
        <v>Bhatan Steel Recycling</v>
      </c>
      <c r="S1812" s="2">
        <f>'Booking Management'!Q1808</f>
        <v>0</v>
      </c>
    </row>
    <row r="1813" spans="1:19">
      <c r="A1813" s="23">
        <f>'Booking Management'!A1809</f>
        <v>0</v>
      </c>
      <c r="B1813" s="33" t="str">
        <f>IF('Booking Management'!B1809&lt;&gt;"",'Booking Management'!B1809,"")</f>
        <v/>
      </c>
      <c r="C1813" s="34" t="str">
        <f>IF('Booking Management'!T1809&lt;&gt;"",'Booking Management'!T1809,"")</f>
        <v/>
      </c>
      <c r="D1813" s="35" t="str">
        <f t="shared" ca="1" si="29"/>
        <v/>
      </c>
      <c r="G1813" s="3"/>
      <c r="H1813" s="23"/>
      <c r="I1813" s="3"/>
      <c r="J1813" s="3"/>
      <c r="K1813" s="3"/>
      <c r="Q1813"/>
      <c r="R1813" s="3" t="str">
        <f>'New Material Details'!K1814</f>
        <v>Serve Copper Recycling</v>
      </c>
      <c r="S1813" s="2">
        <f>'Booking Management'!Q1809</f>
        <v>0</v>
      </c>
    </row>
    <row r="1814" spans="1:19">
      <c r="A1814" s="23">
        <f>'Booking Management'!A1810</f>
        <v>0</v>
      </c>
      <c r="B1814" s="33" t="str">
        <f>IF('Booking Management'!B1810&lt;&gt;"",'Booking Management'!B1810,"")</f>
        <v/>
      </c>
      <c r="C1814" s="34" t="str">
        <f>IF('Booking Management'!T1810&lt;&gt;"",'Booking Management'!T1810,"")</f>
        <v/>
      </c>
      <c r="D1814" s="35" t="str">
        <f t="shared" ca="1" si="29"/>
        <v/>
      </c>
      <c r="G1814" s="3"/>
      <c r="H1814" s="23"/>
      <c r="I1814" s="3"/>
      <c r="J1814" s="3"/>
      <c r="K1814" s="3"/>
      <c r="Q1814"/>
      <c r="R1814" s="3" t="str">
        <f>'New Material Details'!K1815</f>
        <v>Ratan Aluminium Recycling</v>
      </c>
      <c r="S1814" s="2">
        <f>'Booking Management'!Q1810</f>
        <v>0</v>
      </c>
    </row>
    <row r="1815" spans="1:19">
      <c r="A1815" s="23">
        <f>'Booking Management'!A1811</f>
        <v>0</v>
      </c>
      <c r="B1815" s="33" t="str">
        <f>IF('Booking Management'!B1811&lt;&gt;"",'Booking Management'!B1811,"")</f>
        <v/>
      </c>
      <c r="C1815" s="34" t="str">
        <f>IF('Booking Management'!T1811&lt;&gt;"",'Booking Management'!T1811,"")</f>
        <v/>
      </c>
      <c r="D1815" s="35" t="str">
        <f t="shared" ca="1" si="29"/>
        <v/>
      </c>
      <c r="G1815" s="3"/>
      <c r="H1815" s="23"/>
      <c r="I1815" s="3"/>
      <c r="J1815" s="3"/>
      <c r="K1815" s="3"/>
      <c r="Q1815"/>
      <c r="R1815" s="3" t="str">
        <f>'New Material Details'!K1816</f>
        <v>Bhatan Steel Recycling</v>
      </c>
      <c r="S1815" s="2">
        <f>'Booking Management'!Q1811</f>
        <v>0</v>
      </c>
    </row>
    <row r="1816" spans="1:19">
      <c r="A1816" s="23">
        <f>'Booking Management'!A1812</f>
        <v>0</v>
      </c>
      <c r="B1816" s="33" t="str">
        <f>IF('Booking Management'!B1812&lt;&gt;"",'Booking Management'!B1812,"")</f>
        <v/>
      </c>
      <c r="C1816" s="34" t="str">
        <f>IF('Booking Management'!T1812&lt;&gt;"",'Booking Management'!T1812,"")</f>
        <v/>
      </c>
      <c r="D1816" s="35" t="str">
        <f t="shared" ca="1" si="29"/>
        <v/>
      </c>
      <c r="G1816" s="3"/>
      <c r="H1816" s="23"/>
      <c r="I1816" s="3"/>
      <c r="J1816" s="3"/>
      <c r="K1816" s="3"/>
      <c r="Q1816"/>
      <c r="R1816" s="3" t="str">
        <f>'New Material Details'!K1817</f>
        <v>Serve Copper Recycling</v>
      </c>
      <c r="S1816" s="2">
        <f>'Booking Management'!Q1812</f>
        <v>0</v>
      </c>
    </row>
    <row r="1817" spans="1:19">
      <c r="A1817" s="23">
        <f>'Booking Management'!A1813</f>
        <v>0</v>
      </c>
      <c r="B1817" s="33" t="str">
        <f>IF('Booking Management'!B1813&lt;&gt;"",'Booking Management'!B1813,"")</f>
        <v/>
      </c>
      <c r="C1817" s="34" t="str">
        <f>IF('Booking Management'!T1813&lt;&gt;"",'Booking Management'!T1813,"")</f>
        <v/>
      </c>
      <c r="D1817" s="35" t="str">
        <f t="shared" ca="1" si="29"/>
        <v/>
      </c>
      <c r="G1817" s="3"/>
      <c r="H1817" s="23"/>
      <c r="I1817" s="3"/>
      <c r="J1817" s="3"/>
      <c r="K1817" s="3"/>
      <c r="Q1817"/>
      <c r="R1817" s="3" t="str">
        <f>'New Material Details'!K1818</f>
        <v>Ratan Aluminium Recycling</v>
      </c>
      <c r="S1817" s="2">
        <f>'Booking Management'!Q1813</f>
        <v>0</v>
      </c>
    </row>
    <row r="1818" spans="1:19">
      <c r="A1818" s="23">
        <f>'Booking Management'!A1814</f>
        <v>0</v>
      </c>
      <c r="B1818" s="33" t="str">
        <f>IF('Booking Management'!B1814&lt;&gt;"",'Booking Management'!B1814,"")</f>
        <v/>
      </c>
      <c r="C1818" s="34" t="str">
        <f>IF('Booking Management'!T1814&lt;&gt;"",'Booking Management'!T1814,"")</f>
        <v/>
      </c>
      <c r="D1818" s="35" t="str">
        <f t="shared" ca="1" si="29"/>
        <v/>
      </c>
      <c r="G1818" s="3"/>
      <c r="H1818" s="23"/>
      <c r="I1818" s="3"/>
      <c r="J1818" s="3"/>
      <c r="K1818" s="3"/>
      <c r="Q1818"/>
      <c r="R1818" s="3" t="str">
        <f>'New Material Details'!K1819</f>
        <v>Bhatan Steel Recycling</v>
      </c>
      <c r="S1818" s="2">
        <f>'Booking Management'!Q1814</f>
        <v>0</v>
      </c>
    </row>
    <row r="1819" spans="1:19">
      <c r="A1819" s="23">
        <f>'Booking Management'!A1815</f>
        <v>0</v>
      </c>
      <c r="B1819" s="33" t="str">
        <f>IF('Booking Management'!B1815&lt;&gt;"",'Booking Management'!B1815,"")</f>
        <v/>
      </c>
      <c r="C1819" s="34" t="str">
        <f>IF('Booking Management'!T1815&lt;&gt;"",'Booking Management'!T1815,"")</f>
        <v/>
      </c>
      <c r="D1819" s="35" t="str">
        <f t="shared" ca="1" si="29"/>
        <v/>
      </c>
      <c r="G1819" s="3"/>
      <c r="H1819" s="23"/>
      <c r="I1819" s="3"/>
      <c r="J1819" s="3"/>
      <c r="K1819" s="3"/>
      <c r="Q1819"/>
      <c r="R1819" s="3" t="str">
        <f>'New Material Details'!K1820</f>
        <v>Serve Copper Recycling</v>
      </c>
      <c r="S1819" s="2">
        <f>'Booking Management'!Q1815</f>
        <v>0</v>
      </c>
    </row>
    <row r="1820" spans="1:19">
      <c r="A1820" s="23">
        <f>'Booking Management'!A1816</f>
        <v>0</v>
      </c>
      <c r="B1820" s="33" t="str">
        <f>IF('Booking Management'!B1816&lt;&gt;"",'Booking Management'!B1816,"")</f>
        <v/>
      </c>
      <c r="C1820" s="34" t="str">
        <f>IF('Booking Management'!T1816&lt;&gt;"",'Booking Management'!T1816,"")</f>
        <v/>
      </c>
      <c r="D1820" s="35" t="str">
        <f t="shared" ca="1" si="29"/>
        <v/>
      </c>
      <c r="G1820" s="3"/>
      <c r="H1820" s="23"/>
      <c r="I1820" s="3"/>
      <c r="J1820" s="3"/>
      <c r="K1820" s="3"/>
      <c r="Q1820"/>
      <c r="R1820" s="3" t="str">
        <f>'New Material Details'!K1821</f>
        <v>Ratan Aluminium Recycling</v>
      </c>
      <c r="S1820" s="2">
        <f>'Booking Management'!Q1816</f>
        <v>0</v>
      </c>
    </row>
    <row r="1821" spans="1:19">
      <c r="A1821" s="23">
        <f>'Booking Management'!A1817</f>
        <v>0</v>
      </c>
      <c r="B1821" s="33" t="str">
        <f>IF('Booking Management'!B1817&lt;&gt;"",'Booking Management'!B1817,"")</f>
        <v/>
      </c>
      <c r="C1821" s="34" t="str">
        <f>IF('Booking Management'!T1817&lt;&gt;"",'Booking Management'!T1817,"")</f>
        <v/>
      </c>
      <c r="D1821" s="35" t="str">
        <f t="shared" ca="1" si="29"/>
        <v/>
      </c>
      <c r="G1821" s="3"/>
      <c r="H1821" s="23"/>
      <c r="I1821" s="3"/>
      <c r="J1821" s="3"/>
      <c r="K1821" s="3"/>
      <c r="Q1821"/>
      <c r="R1821" s="3" t="str">
        <f>'New Material Details'!K1822</f>
        <v>Bhatan Steel Recycling</v>
      </c>
      <c r="S1821" s="2">
        <f>'Booking Management'!Q1817</f>
        <v>0</v>
      </c>
    </row>
    <row r="1822" spans="1:19">
      <c r="A1822" s="23">
        <f>'Booking Management'!A1818</f>
        <v>0</v>
      </c>
      <c r="B1822" s="33" t="str">
        <f>IF('Booking Management'!B1818&lt;&gt;"",'Booking Management'!B1818,"")</f>
        <v/>
      </c>
      <c r="C1822" s="34" t="str">
        <f>IF('Booking Management'!T1818&lt;&gt;"",'Booking Management'!T1818,"")</f>
        <v/>
      </c>
      <c r="D1822" s="35" t="str">
        <f t="shared" ca="1" si="29"/>
        <v/>
      </c>
      <c r="G1822" s="3"/>
      <c r="H1822" s="23"/>
      <c r="I1822" s="3"/>
      <c r="J1822" s="3"/>
      <c r="K1822" s="3"/>
      <c r="Q1822"/>
      <c r="R1822" s="3" t="str">
        <f>'New Material Details'!K1823</f>
        <v>Serve Copper Recycling</v>
      </c>
      <c r="S1822" s="2">
        <f>'Booking Management'!Q1818</f>
        <v>0</v>
      </c>
    </row>
    <row r="1823" spans="1:19">
      <c r="A1823" s="23">
        <f>'Booking Management'!A1819</f>
        <v>0</v>
      </c>
      <c r="B1823" s="33" t="str">
        <f>IF('Booking Management'!B1819&lt;&gt;"",'Booking Management'!B1819,"")</f>
        <v/>
      </c>
      <c r="C1823" s="34" t="str">
        <f>IF('Booking Management'!T1819&lt;&gt;"",'Booking Management'!T1819,"")</f>
        <v/>
      </c>
      <c r="D1823" s="35" t="str">
        <f t="shared" ca="1" si="29"/>
        <v/>
      </c>
      <c r="G1823" s="3"/>
      <c r="H1823" s="23"/>
      <c r="I1823" s="3"/>
      <c r="J1823" s="3"/>
      <c r="K1823" s="3"/>
      <c r="Q1823"/>
      <c r="R1823" s="3" t="str">
        <f>'New Material Details'!K1824</f>
        <v>Ratan Aluminium Recycling</v>
      </c>
      <c r="S1823" s="2">
        <f>'Booking Management'!Q1819</f>
        <v>0</v>
      </c>
    </row>
    <row r="1824" spans="1:19">
      <c r="A1824" s="23">
        <f>'Booking Management'!A1820</f>
        <v>0</v>
      </c>
      <c r="B1824" s="33" t="str">
        <f>IF('Booking Management'!B1820&lt;&gt;"",'Booking Management'!B1820,"")</f>
        <v/>
      </c>
      <c r="C1824" s="34" t="str">
        <f>IF('Booking Management'!T1820&lt;&gt;"",'Booking Management'!T1820,"")</f>
        <v/>
      </c>
      <c r="D1824" s="35" t="str">
        <f t="shared" ca="1" si="29"/>
        <v/>
      </c>
      <c r="G1824" s="3"/>
      <c r="H1824" s="23"/>
      <c r="I1824" s="3"/>
      <c r="J1824" s="3"/>
      <c r="K1824" s="3"/>
      <c r="Q1824"/>
      <c r="R1824" s="3" t="str">
        <f>'New Material Details'!K1825</f>
        <v>Bhatan Steel Recycling</v>
      </c>
      <c r="S1824" s="2">
        <f>'Booking Management'!Q1820</f>
        <v>0</v>
      </c>
    </row>
    <row r="1825" spans="1:19">
      <c r="A1825" s="23">
        <f>'Booking Management'!A1821</f>
        <v>0</v>
      </c>
      <c r="B1825" s="33" t="str">
        <f>IF('Booking Management'!B1821&lt;&gt;"",'Booking Management'!B1821,"")</f>
        <v/>
      </c>
      <c r="C1825" s="34" t="str">
        <f>IF('Booking Management'!T1821&lt;&gt;"",'Booking Management'!T1821,"")</f>
        <v/>
      </c>
      <c r="D1825" s="35" t="str">
        <f t="shared" ca="1" si="29"/>
        <v/>
      </c>
      <c r="G1825" s="3"/>
      <c r="H1825" s="23"/>
      <c r="I1825" s="3"/>
      <c r="J1825" s="3"/>
      <c r="K1825" s="3"/>
      <c r="Q1825"/>
      <c r="R1825" s="3" t="str">
        <f>'New Material Details'!K1826</f>
        <v>Serve Copper Recycling</v>
      </c>
      <c r="S1825" s="2">
        <f>'Booking Management'!Q1821</f>
        <v>0</v>
      </c>
    </row>
    <row r="1826" spans="1:19">
      <c r="A1826" s="23">
        <f>'Booking Management'!A1822</f>
        <v>0</v>
      </c>
      <c r="B1826" s="33" t="str">
        <f>IF('Booking Management'!B1822&lt;&gt;"",'Booking Management'!B1822,"")</f>
        <v/>
      </c>
      <c r="C1826" s="34" t="str">
        <f>IF('Booking Management'!T1822&lt;&gt;"",'Booking Management'!T1822,"")</f>
        <v/>
      </c>
      <c r="D1826" s="35" t="str">
        <f t="shared" ca="1" si="29"/>
        <v/>
      </c>
      <c r="G1826" s="3"/>
      <c r="H1826" s="23"/>
      <c r="I1826" s="3"/>
      <c r="J1826" s="3"/>
      <c r="K1826" s="3"/>
      <c r="Q1826"/>
      <c r="R1826" s="3" t="str">
        <f>'New Material Details'!K1827</f>
        <v>Ratan Aluminium Recycling</v>
      </c>
      <c r="S1826" s="2">
        <f>'Booking Management'!Q1822</f>
        <v>0</v>
      </c>
    </row>
    <row r="1827" spans="1:19">
      <c r="A1827" s="23">
        <f>'Booking Management'!A1823</f>
        <v>0</v>
      </c>
      <c r="B1827" s="33" t="str">
        <f>IF('Booking Management'!B1823&lt;&gt;"",'Booking Management'!B1823,"")</f>
        <v/>
      </c>
      <c r="C1827" s="34" t="str">
        <f>IF('Booking Management'!T1823&lt;&gt;"",'Booking Management'!T1823,"")</f>
        <v/>
      </c>
      <c r="D1827" s="35" t="str">
        <f t="shared" ca="1" si="29"/>
        <v/>
      </c>
      <c r="G1827" s="3"/>
      <c r="H1827" s="23"/>
      <c r="I1827" s="3"/>
      <c r="J1827" s="3"/>
      <c r="K1827" s="3"/>
      <c r="Q1827"/>
      <c r="R1827" s="3" t="str">
        <f>'New Material Details'!K1828</f>
        <v>Bhatan Steel Recycling</v>
      </c>
      <c r="S1827" s="2">
        <f>'Booking Management'!Q1823</f>
        <v>0</v>
      </c>
    </row>
    <row r="1828" spans="1:19">
      <c r="A1828" s="23">
        <f>'Booking Management'!A1824</f>
        <v>0</v>
      </c>
      <c r="B1828" s="33" t="str">
        <f>IF('Booking Management'!B1824&lt;&gt;"",'Booking Management'!B1824,"")</f>
        <v/>
      </c>
      <c r="C1828" s="34" t="str">
        <f>IF('Booking Management'!T1824&lt;&gt;"",'Booking Management'!T1824,"")</f>
        <v/>
      </c>
      <c r="D1828" s="35" t="str">
        <f t="shared" ca="1" si="29"/>
        <v/>
      </c>
      <c r="G1828" s="3"/>
      <c r="H1828" s="23"/>
      <c r="I1828" s="3"/>
      <c r="J1828" s="3"/>
      <c r="K1828" s="3"/>
      <c r="Q1828"/>
      <c r="R1828" s="3" t="str">
        <f>'New Material Details'!K1829</f>
        <v>Serve Copper Recycling</v>
      </c>
      <c r="S1828" s="2">
        <f>'Booking Management'!Q1824</f>
        <v>0</v>
      </c>
    </row>
    <row r="1829" spans="1:19">
      <c r="A1829" s="23">
        <f>'Booking Management'!A1825</f>
        <v>0</v>
      </c>
      <c r="B1829" s="33" t="str">
        <f>IF('Booking Management'!B1825&lt;&gt;"",'Booking Management'!B1825,"")</f>
        <v/>
      </c>
      <c r="C1829" s="34" t="str">
        <f>IF('Booking Management'!T1825&lt;&gt;"",'Booking Management'!T1825,"")</f>
        <v/>
      </c>
      <c r="D1829" s="35" t="str">
        <f t="shared" ca="1" si="29"/>
        <v/>
      </c>
      <c r="G1829" s="3"/>
      <c r="H1829" s="23"/>
      <c r="I1829" s="3"/>
      <c r="J1829" s="3"/>
      <c r="K1829" s="3"/>
      <c r="Q1829"/>
      <c r="R1829" s="3" t="str">
        <f>'New Material Details'!K1830</f>
        <v>Ratan Aluminium Recycling</v>
      </c>
      <c r="S1829" s="2">
        <f>'Booking Management'!Q1825</f>
        <v>0</v>
      </c>
    </row>
    <row r="1830" spans="1:19">
      <c r="A1830" s="23">
        <f>'Booking Management'!A1826</f>
        <v>0</v>
      </c>
      <c r="B1830" s="33" t="str">
        <f>IF('Booking Management'!B1826&lt;&gt;"",'Booking Management'!B1826,"")</f>
        <v/>
      </c>
      <c r="C1830" s="34" t="str">
        <f>IF('Booking Management'!T1826&lt;&gt;"",'Booking Management'!T1826,"")</f>
        <v/>
      </c>
      <c r="D1830" s="35" t="str">
        <f t="shared" ca="1" si="29"/>
        <v/>
      </c>
      <c r="G1830" s="3"/>
      <c r="H1830" s="23"/>
      <c r="I1830" s="3"/>
      <c r="J1830" s="3"/>
      <c r="K1830" s="3"/>
      <c r="Q1830"/>
      <c r="R1830" s="3" t="str">
        <f>'New Material Details'!K1831</f>
        <v>Bhatan Steel Recycling</v>
      </c>
      <c r="S1830" s="2">
        <f>'Booking Management'!Q1826</f>
        <v>0</v>
      </c>
    </row>
    <row r="1831" spans="1:19">
      <c r="A1831" s="23">
        <f>'Booking Management'!A1827</f>
        <v>0</v>
      </c>
      <c r="B1831" s="33" t="str">
        <f>IF('Booking Management'!B1827&lt;&gt;"",'Booking Management'!B1827,"")</f>
        <v/>
      </c>
      <c r="C1831" s="34" t="str">
        <f>IF('Booking Management'!T1827&lt;&gt;"",'Booking Management'!T1827,"")</f>
        <v/>
      </c>
      <c r="D1831" s="35" t="str">
        <f t="shared" ca="1" si="29"/>
        <v/>
      </c>
      <c r="G1831" s="3"/>
      <c r="H1831" s="23"/>
      <c r="I1831" s="3"/>
      <c r="J1831" s="3"/>
      <c r="K1831" s="3"/>
      <c r="Q1831"/>
      <c r="R1831" s="3" t="str">
        <f>'New Material Details'!K1832</f>
        <v>Serve Copper Recycling</v>
      </c>
      <c r="S1831" s="2">
        <f>'Booking Management'!Q1827</f>
        <v>0</v>
      </c>
    </row>
    <row r="1832" spans="1:19">
      <c r="A1832" s="23">
        <f>'Booking Management'!A1828</f>
        <v>0</v>
      </c>
      <c r="B1832" s="33" t="str">
        <f>IF('Booking Management'!B1828&lt;&gt;"",'Booking Management'!B1828,"")</f>
        <v/>
      </c>
      <c r="C1832" s="34" t="str">
        <f>IF('Booking Management'!T1828&lt;&gt;"",'Booking Management'!T1828,"")</f>
        <v/>
      </c>
      <c r="D1832" s="35" t="str">
        <f t="shared" ca="1" si="29"/>
        <v/>
      </c>
      <c r="G1832" s="3"/>
      <c r="H1832" s="23"/>
      <c r="I1832" s="3"/>
      <c r="J1832" s="3"/>
      <c r="K1832" s="3"/>
      <c r="Q1832"/>
      <c r="R1832" s="3" t="str">
        <f>'New Material Details'!K1833</f>
        <v>Ratan Aluminium Recycling</v>
      </c>
      <c r="S1832" s="2">
        <f>'Booking Management'!Q1828</f>
        <v>0</v>
      </c>
    </row>
    <row r="1833" spans="1:19">
      <c r="A1833" s="23">
        <f>'Booking Management'!A1829</f>
        <v>0</v>
      </c>
      <c r="B1833" s="33" t="str">
        <f>IF('Booking Management'!B1829&lt;&gt;"",'Booking Management'!B1829,"")</f>
        <v/>
      </c>
      <c r="C1833" s="34" t="str">
        <f>IF('Booking Management'!T1829&lt;&gt;"",'Booking Management'!T1829,"")</f>
        <v/>
      </c>
      <c r="D1833" s="35" t="str">
        <f t="shared" ca="1" si="29"/>
        <v/>
      </c>
      <c r="G1833" s="3"/>
      <c r="H1833" s="23"/>
      <c r="I1833" s="3"/>
      <c r="J1833" s="3"/>
      <c r="K1833" s="3"/>
      <c r="Q1833"/>
      <c r="R1833" s="3" t="str">
        <f>'New Material Details'!K1834</f>
        <v>Bhatan Steel Recycling</v>
      </c>
      <c r="S1833" s="2">
        <f>'Booking Management'!Q1829</f>
        <v>0</v>
      </c>
    </row>
    <row r="1834" spans="1:19">
      <c r="A1834" s="23">
        <f>'Booking Management'!A1830</f>
        <v>0</v>
      </c>
      <c r="B1834" s="33" t="str">
        <f>IF('Booking Management'!B1830&lt;&gt;"",'Booking Management'!B1830,"")</f>
        <v/>
      </c>
      <c r="C1834" s="34" t="str">
        <f>IF('Booking Management'!T1830&lt;&gt;"",'Booking Management'!T1830,"")</f>
        <v/>
      </c>
      <c r="D1834" s="35" t="str">
        <f t="shared" ca="1" si="29"/>
        <v/>
      </c>
      <c r="G1834" s="3"/>
      <c r="H1834" s="23"/>
      <c r="I1834" s="3"/>
      <c r="J1834" s="3"/>
      <c r="K1834" s="3"/>
      <c r="Q1834"/>
      <c r="R1834" s="3" t="str">
        <f>'New Material Details'!K1835</f>
        <v>Serve Copper Recycling</v>
      </c>
      <c r="S1834" s="2">
        <f>'Booking Management'!Q1830</f>
        <v>0</v>
      </c>
    </row>
    <row r="1835" spans="1:19">
      <c r="A1835" s="23">
        <f>'Booking Management'!A1831</f>
        <v>0</v>
      </c>
      <c r="B1835" s="33" t="str">
        <f>IF('Booking Management'!B1831&lt;&gt;"",'Booking Management'!B1831,"")</f>
        <v/>
      </c>
      <c r="C1835" s="34" t="str">
        <f>IF('Booking Management'!T1831&lt;&gt;"",'Booking Management'!T1831,"")</f>
        <v/>
      </c>
      <c r="D1835" s="35" t="str">
        <f t="shared" ca="1" si="29"/>
        <v/>
      </c>
      <c r="G1835" s="3"/>
      <c r="H1835" s="23"/>
      <c r="I1835" s="3"/>
      <c r="J1835" s="3"/>
      <c r="K1835" s="3"/>
      <c r="Q1835"/>
      <c r="R1835" s="3" t="str">
        <f>'New Material Details'!K1836</f>
        <v>Ratan Aluminium Recycling</v>
      </c>
      <c r="S1835" s="2">
        <f>'Booking Management'!Q1831</f>
        <v>0</v>
      </c>
    </row>
    <row r="1836" spans="1:19">
      <c r="A1836" s="23">
        <f>'Booking Management'!A1832</f>
        <v>0</v>
      </c>
      <c r="B1836" s="33" t="str">
        <f>IF('Booking Management'!B1832&lt;&gt;"",'Booking Management'!B1832,"")</f>
        <v/>
      </c>
      <c r="C1836" s="34" t="str">
        <f>IF('Booking Management'!T1832&lt;&gt;"",'Booking Management'!T1832,"")</f>
        <v/>
      </c>
      <c r="D1836" s="35" t="str">
        <f t="shared" ca="1" si="29"/>
        <v/>
      </c>
      <c r="G1836" s="3"/>
      <c r="H1836" s="23"/>
      <c r="I1836" s="3"/>
      <c r="J1836" s="3"/>
      <c r="K1836" s="3"/>
      <c r="Q1836"/>
      <c r="R1836" s="3" t="str">
        <f>'New Material Details'!K1837</f>
        <v>Bhatan Steel Recycling</v>
      </c>
      <c r="S1836" s="2">
        <f>'Booking Management'!Q1832</f>
        <v>0</v>
      </c>
    </row>
    <row r="1837" spans="1:19">
      <c r="A1837" s="23">
        <f>'Booking Management'!A1833</f>
        <v>0</v>
      </c>
      <c r="B1837" s="33" t="str">
        <f>IF('Booking Management'!B1833&lt;&gt;"",'Booking Management'!B1833,"")</f>
        <v/>
      </c>
      <c r="C1837" s="34" t="str">
        <f>IF('Booking Management'!T1833&lt;&gt;"",'Booking Management'!T1833,"")</f>
        <v/>
      </c>
      <c r="D1837" s="35" t="str">
        <f t="shared" ca="1" si="29"/>
        <v/>
      </c>
      <c r="G1837" s="3"/>
      <c r="H1837" s="23"/>
      <c r="I1837" s="3"/>
      <c r="J1837" s="3"/>
      <c r="K1837" s="3"/>
      <c r="Q1837"/>
      <c r="R1837" s="3" t="str">
        <f>'New Material Details'!K1838</f>
        <v>Serve Copper Recycling</v>
      </c>
      <c r="S1837" s="2">
        <f>'Booking Management'!Q1833</f>
        <v>0</v>
      </c>
    </row>
    <row r="1838" spans="1:19">
      <c r="A1838" s="23">
        <f>'Booking Management'!A1834</f>
        <v>0</v>
      </c>
      <c r="B1838" s="33" t="str">
        <f>IF('Booking Management'!B1834&lt;&gt;"",'Booking Management'!B1834,"")</f>
        <v/>
      </c>
      <c r="C1838" s="34" t="str">
        <f>IF('Booking Management'!T1834&lt;&gt;"",'Booking Management'!T1834,"")</f>
        <v/>
      </c>
      <c r="D1838" s="35" t="str">
        <f t="shared" ca="1" si="29"/>
        <v/>
      </c>
      <c r="G1838" s="3"/>
      <c r="H1838" s="23"/>
      <c r="I1838" s="3"/>
      <c r="J1838" s="3"/>
      <c r="K1838" s="3"/>
      <c r="Q1838"/>
      <c r="R1838" s="3" t="str">
        <f>'New Material Details'!K1839</f>
        <v>Ratan Aluminium Recycling</v>
      </c>
      <c r="S1838" s="2">
        <f>'Booking Management'!Q1834</f>
        <v>0</v>
      </c>
    </row>
    <row r="1839" spans="1:19">
      <c r="A1839" s="23">
        <f>'Booking Management'!A1835</f>
        <v>0</v>
      </c>
      <c r="B1839" s="33" t="str">
        <f>IF('Booking Management'!B1835&lt;&gt;"",'Booking Management'!B1835,"")</f>
        <v/>
      </c>
      <c r="C1839" s="34" t="str">
        <f>IF('Booking Management'!T1835&lt;&gt;"",'Booking Management'!T1835,"")</f>
        <v/>
      </c>
      <c r="D1839" s="35" t="str">
        <f t="shared" ca="1" si="29"/>
        <v/>
      </c>
      <c r="G1839" s="3"/>
      <c r="H1839" s="23"/>
      <c r="I1839" s="3"/>
      <c r="J1839" s="3"/>
      <c r="K1839" s="3"/>
      <c r="Q1839"/>
      <c r="R1839" s="3" t="str">
        <f>'New Material Details'!K1840</f>
        <v>Bhatan Steel Recycling</v>
      </c>
      <c r="S1839" s="2">
        <f>'Booking Management'!Q1835</f>
        <v>0</v>
      </c>
    </row>
    <row r="1840" spans="1:19">
      <c r="A1840" s="23">
        <f>'Booking Management'!A1836</f>
        <v>0</v>
      </c>
      <c r="B1840" s="33" t="str">
        <f>IF('Booking Management'!B1836&lt;&gt;"",'Booking Management'!B1836,"")</f>
        <v/>
      </c>
      <c r="C1840" s="34" t="str">
        <f>IF('Booking Management'!T1836&lt;&gt;"",'Booking Management'!T1836,"")</f>
        <v/>
      </c>
      <c r="D1840" s="35" t="str">
        <f t="shared" ca="1" si="29"/>
        <v/>
      </c>
      <c r="G1840" s="3"/>
      <c r="H1840" s="23"/>
      <c r="I1840" s="3"/>
      <c r="J1840" s="3"/>
      <c r="K1840" s="3"/>
      <c r="Q1840"/>
      <c r="R1840" s="3" t="str">
        <f>'New Material Details'!K1841</f>
        <v>Serve Copper Recycling</v>
      </c>
      <c r="S1840" s="2">
        <f>'Booking Management'!Q1836</f>
        <v>0</v>
      </c>
    </row>
    <row r="1841" spans="1:19">
      <c r="A1841" s="23">
        <f>'Booking Management'!A1837</f>
        <v>0</v>
      </c>
      <c r="B1841" s="33" t="str">
        <f>IF('Booking Management'!B1837&lt;&gt;"",'Booking Management'!B1837,"")</f>
        <v/>
      </c>
      <c r="C1841" s="34" t="str">
        <f>IF('Booking Management'!T1837&lt;&gt;"",'Booking Management'!T1837,"")</f>
        <v/>
      </c>
      <c r="D1841" s="35" t="str">
        <f t="shared" ca="1" si="29"/>
        <v/>
      </c>
      <c r="G1841" s="3"/>
      <c r="H1841" s="23"/>
      <c r="I1841" s="3"/>
      <c r="J1841" s="3"/>
      <c r="K1841" s="3"/>
      <c r="Q1841"/>
      <c r="R1841" s="3" t="str">
        <f>'New Material Details'!K1842</f>
        <v>Ratan Aluminium Recycling</v>
      </c>
      <c r="S1841" s="2">
        <f>'Booking Management'!Q1837</f>
        <v>0</v>
      </c>
    </row>
    <row r="1842" spans="1:19">
      <c r="A1842" s="23">
        <f>'Booking Management'!A1838</f>
        <v>0</v>
      </c>
      <c r="B1842" s="33" t="str">
        <f>IF('Booking Management'!B1838&lt;&gt;"",'Booking Management'!B1838,"")</f>
        <v/>
      </c>
      <c r="C1842" s="34" t="str">
        <f>IF('Booking Management'!T1838&lt;&gt;"",'Booking Management'!T1838,"")</f>
        <v/>
      </c>
      <c r="D1842" s="35" t="str">
        <f t="shared" ca="1" si="29"/>
        <v/>
      </c>
      <c r="G1842" s="3"/>
      <c r="H1842" s="23"/>
      <c r="I1842" s="3"/>
      <c r="J1842" s="3"/>
      <c r="K1842" s="3"/>
      <c r="Q1842"/>
      <c r="R1842" s="3" t="str">
        <f>'New Material Details'!K1843</f>
        <v>Bhatan Steel Recycling</v>
      </c>
      <c r="S1842" s="2">
        <f>'Booking Management'!Q1838</f>
        <v>0</v>
      </c>
    </row>
    <row r="1843" spans="1:19">
      <c r="A1843" s="23">
        <f>'Booking Management'!A1839</f>
        <v>0</v>
      </c>
      <c r="B1843" s="33" t="str">
        <f>IF('Booking Management'!B1839&lt;&gt;"",'Booking Management'!B1839,"")</f>
        <v/>
      </c>
      <c r="C1843" s="34" t="str">
        <f>IF('Booking Management'!T1839&lt;&gt;"",'Booking Management'!T1839,"")</f>
        <v/>
      </c>
      <c r="D1843" s="35" t="str">
        <f t="shared" ca="1" si="29"/>
        <v/>
      </c>
      <c r="G1843" s="3"/>
      <c r="H1843" s="23"/>
      <c r="I1843" s="3"/>
      <c r="J1843" s="3"/>
      <c r="K1843" s="3"/>
      <c r="Q1843"/>
      <c r="R1843" s="3" t="str">
        <f>'New Material Details'!K1844</f>
        <v>Serve Copper Recycling</v>
      </c>
      <c r="S1843" s="2">
        <f>'Booking Management'!Q1839</f>
        <v>0</v>
      </c>
    </row>
    <row r="1844" spans="1:19">
      <c r="A1844" s="23">
        <f>'Booking Management'!A1840</f>
        <v>0</v>
      </c>
      <c r="B1844" s="33" t="str">
        <f>IF('Booking Management'!B1840&lt;&gt;"",'Booking Management'!B1840,"")</f>
        <v/>
      </c>
      <c r="C1844" s="34" t="str">
        <f>IF('Booking Management'!T1840&lt;&gt;"",'Booking Management'!T1840,"")</f>
        <v/>
      </c>
      <c r="D1844" s="35" t="str">
        <f t="shared" ca="1" si="29"/>
        <v/>
      </c>
      <c r="G1844" s="3"/>
      <c r="H1844" s="23"/>
      <c r="I1844" s="3"/>
      <c r="J1844" s="3"/>
      <c r="K1844" s="3"/>
      <c r="Q1844"/>
      <c r="R1844" s="3" t="str">
        <f>'New Material Details'!K1845</f>
        <v>Ratan Aluminium Recycling</v>
      </c>
      <c r="S1844" s="2">
        <f>'Booking Management'!Q1840</f>
        <v>0</v>
      </c>
    </row>
    <row r="1845" spans="1:19">
      <c r="A1845" s="23">
        <f>'Booking Management'!A1841</f>
        <v>0</v>
      </c>
      <c r="B1845" s="33" t="str">
        <f>IF('Booking Management'!B1841&lt;&gt;"",'Booking Management'!B1841,"")</f>
        <v/>
      </c>
      <c r="C1845" s="34" t="str">
        <f>IF('Booking Management'!T1841&lt;&gt;"",'Booking Management'!T1841,"")</f>
        <v/>
      </c>
      <c r="D1845" s="35" t="str">
        <f t="shared" ca="1" si="29"/>
        <v/>
      </c>
      <c r="G1845" s="3"/>
      <c r="H1845" s="23"/>
      <c r="I1845" s="3"/>
      <c r="J1845" s="3"/>
      <c r="K1845" s="3"/>
      <c r="Q1845"/>
      <c r="R1845" s="3" t="str">
        <f>'New Material Details'!K1846</f>
        <v>Bhatan Steel Recycling</v>
      </c>
      <c r="S1845" s="2">
        <f>'Booking Management'!Q1841</f>
        <v>0</v>
      </c>
    </row>
    <row r="1846" spans="1:19">
      <c r="A1846" s="23">
        <f>'Booking Management'!A1842</f>
        <v>0</v>
      </c>
      <c r="B1846" s="33" t="str">
        <f>IF('Booking Management'!B1842&lt;&gt;"",'Booking Management'!B1842,"")</f>
        <v/>
      </c>
      <c r="C1846" s="34" t="str">
        <f>IF('Booking Management'!T1842&lt;&gt;"",'Booking Management'!T1842,"")</f>
        <v/>
      </c>
      <c r="D1846" s="35" t="str">
        <f t="shared" ca="1" si="29"/>
        <v/>
      </c>
      <c r="G1846" s="3"/>
      <c r="H1846" s="23"/>
      <c r="I1846" s="3"/>
      <c r="J1846" s="3"/>
      <c r="K1846" s="3"/>
      <c r="Q1846"/>
      <c r="R1846" s="3" t="str">
        <f>'New Material Details'!K1847</f>
        <v>Serve Copper Recycling</v>
      </c>
      <c r="S1846" s="2">
        <f>'Booking Management'!Q1842</f>
        <v>0</v>
      </c>
    </row>
    <row r="1847" spans="1:19">
      <c r="A1847" s="23">
        <f>'Booking Management'!A1843</f>
        <v>0</v>
      </c>
      <c r="B1847" s="33" t="str">
        <f>IF('Booking Management'!B1843&lt;&gt;"",'Booking Management'!B1843,"")</f>
        <v/>
      </c>
      <c r="C1847" s="34" t="str">
        <f>IF('Booking Management'!T1843&lt;&gt;"",'Booking Management'!T1843,"")</f>
        <v/>
      </c>
      <c r="D1847" s="35" t="str">
        <f t="shared" ca="1" si="29"/>
        <v/>
      </c>
      <c r="G1847" s="3"/>
      <c r="H1847" s="23"/>
      <c r="I1847" s="3"/>
      <c r="J1847" s="3"/>
      <c r="K1847" s="3"/>
      <c r="Q1847"/>
      <c r="R1847" s="3" t="str">
        <f>'New Material Details'!K1848</f>
        <v>Ratan Aluminium Recycling</v>
      </c>
      <c r="S1847" s="2">
        <f>'Booking Management'!Q1843</f>
        <v>0</v>
      </c>
    </row>
    <row r="1848" spans="1:19">
      <c r="A1848" s="23">
        <f>'Booking Management'!A1844</f>
        <v>0</v>
      </c>
      <c r="B1848" s="33" t="str">
        <f>IF('Booking Management'!B1844&lt;&gt;"",'Booking Management'!B1844,"")</f>
        <v/>
      </c>
      <c r="C1848" s="34" t="str">
        <f>IF('Booking Management'!T1844&lt;&gt;"",'Booking Management'!T1844,"")</f>
        <v/>
      </c>
      <c r="D1848" s="35" t="str">
        <f t="shared" ca="1" si="29"/>
        <v/>
      </c>
      <c r="G1848" s="3"/>
      <c r="H1848" s="23"/>
      <c r="I1848" s="3"/>
      <c r="J1848" s="3"/>
      <c r="K1848" s="3"/>
      <c r="Q1848"/>
      <c r="R1848" s="3" t="str">
        <f>'New Material Details'!K1849</f>
        <v>Bhatan Steel Recycling</v>
      </c>
      <c r="S1848" s="2">
        <f>'Booking Management'!Q1844</f>
        <v>0</v>
      </c>
    </row>
    <row r="1849" spans="1:19">
      <c r="A1849" s="23">
        <f>'Booking Management'!A1845</f>
        <v>0</v>
      </c>
      <c r="B1849" s="33" t="str">
        <f>IF('Booking Management'!B1845&lt;&gt;"",'Booking Management'!B1845,"")</f>
        <v/>
      </c>
      <c r="C1849" s="34" t="str">
        <f>IF('Booking Management'!T1845&lt;&gt;"",'Booking Management'!T1845,"")</f>
        <v/>
      </c>
      <c r="D1849" s="35" t="str">
        <f t="shared" ca="1" si="29"/>
        <v/>
      </c>
      <c r="G1849" s="3"/>
      <c r="H1849" s="23"/>
      <c r="I1849" s="3"/>
      <c r="J1849" s="3"/>
      <c r="K1849" s="3"/>
      <c r="Q1849"/>
      <c r="R1849" s="3" t="str">
        <f>'New Material Details'!K1850</f>
        <v>Serve Copper Recycling</v>
      </c>
      <c r="S1849" s="2">
        <f>'Booking Management'!Q1845</f>
        <v>0</v>
      </c>
    </row>
    <row r="1850" spans="1:19">
      <c r="A1850" s="23">
        <f>'Booking Management'!A1846</f>
        <v>0</v>
      </c>
      <c r="B1850" s="33" t="str">
        <f>IF('Booking Management'!B1846&lt;&gt;"",'Booking Management'!B1846,"")</f>
        <v/>
      </c>
      <c r="C1850" s="34" t="str">
        <f>IF('Booking Management'!T1846&lt;&gt;"",'Booking Management'!T1846,"")</f>
        <v/>
      </c>
      <c r="D1850" s="35" t="str">
        <f t="shared" ca="1" si="29"/>
        <v/>
      </c>
      <c r="G1850" s="3"/>
      <c r="H1850" s="23"/>
      <c r="I1850" s="3"/>
      <c r="J1850" s="3"/>
      <c r="K1850" s="3"/>
      <c r="Q1850"/>
      <c r="R1850" s="3" t="str">
        <f>'New Material Details'!K1851</f>
        <v>Ratan Aluminium Recycling</v>
      </c>
      <c r="S1850" s="2">
        <f>'Booking Management'!Q1846</f>
        <v>0</v>
      </c>
    </row>
    <row r="1851" spans="1:19">
      <c r="A1851" s="23">
        <f>'Booking Management'!A1847</f>
        <v>0</v>
      </c>
      <c r="B1851" s="33" t="str">
        <f>IF('Booking Management'!B1847&lt;&gt;"",'Booking Management'!B1847,"")</f>
        <v/>
      </c>
      <c r="C1851" s="34" t="str">
        <f>IF('Booking Management'!T1847&lt;&gt;"",'Booking Management'!T1847,"")</f>
        <v/>
      </c>
      <c r="D1851" s="35" t="str">
        <f t="shared" ca="1" si="29"/>
        <v/>
      </c>
      <c r="G1851" s="3"/>
      <c r="H1851" s="23"/>
      <c r="I1851" s="3"/>
      <c r="J1851" s="3"/>
      <c r="K1851" s="3"/>
      <c r="Q1851"/>
      <c r="R1851" s="3" t="str">
        <f>'New Material Details'!K1852</f>
        <v>Bhatan Steel Recycling</v>
      </c>
      <c r="S1851" s="2">
        <f>'Booking Management'!Q1847</f>
        <v>0</v>
      </c>
    </row>
    <row r="1852" spans="1:19">
      <c r="A1852" s="23">
        <f>'Booking Management'!A1848</f>
        <v>0</v>
      </c>
      <c r="B1852" s="33" t="str">
        <f>IF('Booking Management'!B1848&lt;&gt;"",'Booking Management'!B1848,"")</f>
        <v/>
      </c>
      <c r="C1852" s="34" t="str">
        <f>IF('Booking Management'!T1848&lt;&gt;"",'Booking Management'!T1848,"")</f>
        <v/>
      </c>
      <c r="D1852" s="35" t="str">
        <f t="shared" ca="1" si="29"/>
        <v/>
      </c>
      <c r="G1852" s="3"/>
      <c r="H1852" s="23"/>
      <c r="I1852" s="3"/>
      <c r="J1852" s="3"/>
      <c r="K1852" s="3"/>
      <c r="Q1852"/>
      <c r="R1852" s="3" t="str">
        <f>'New Material Details'!K1853</f>
        <v>Serve Copper Recycling</v>
      </c>
      <c r="S1852" s="2">
        <f>'Booking Management'!Q1848</f>
        <v>0</v>
      </c>
    </row>
    <row r="1853" spans="1:19">
      <c r="A1853" s="23">
        <f>'Booking Management'!A1849</f>
        <v>0</v>
      </c>
      <c r="B1853" s="33" t="str">
        <f>IF('Booking Management'!B1849&lt;&gt;"",'Booking Management'!B1849,"")</f>
        <v/>
      </c>
      <c r="C1853" s="34" t="str">
        <f>IF('Booking Management'!T1849&lt;&gt;"",'Booking Management'!T1849,"")</f>
        <v/>
      </c>
      <c r="D1853" s="35" t="str">
        <f t="shared" ca="1" si="29"/>
        <v/>
      </c>
      <c r="G1853" s="3"/>
      <c r="H1853" s="23"/>
      <c r="I1853" s="3"/>
      <c r="J1853" s="3"/>
      <c r="K1853" s="3"/>
      <c r="Q1853"/>
      <c r="R1853" s="3" t="str">
        <f>'New Material Details'!K1854</f>
        <v>Ratan Aluminium Recycling</v>
      </c>
      <c r="S1853" s="2">
        <f>'Booking Management'!Q1849</f>
        <v>0</v>
      </c>
    </row>
    <row r="1854" spans="1:19">
      <c r="A1854" s="23">
        <f>'Booking Management'!A1850</f>
        <v>0</v>
      </c>
      <c r="B1854" s="33" t="str">
        <f>IF('Booking Management'!B1850&lt;&gt;"",'Booking Management'!B1850,"")</f>
        <v/>
      </c>
      <c r="C1854" s="34" t="str">
        <f>IF('Booking Management'!T1850&lt;&gt;"",'Booking Management'!T1850,"")</f>
        <v/>
      </c>
      <c r="D1854" s="35" t="str">
        <f t="shared" ca="1" si="29"/>
        <v/>
      </c>
      <c r="G1854" s="3"/>
      <c r="H1854" s="23"/>
      <c r="I1854" s="3"/>
      <c r="J1854" s="3"/>
      <c r="K1854" s="3"/>
      <c r="Q1854"/>
      <c r="R1854" s="3" t="str">
        <f>'New Material Details'!K1855</f>
        <v>Bhatan Steel Recycling</v>
      </c>
      <c r="S1854" s="2">
        <f>'Booking Management'!Q1850</f>
        <v>0</v>
      </c>
    </row>
    <row r="1855" spans="1:19">
      <c r="A1855" s="23">
        <f>'Booking Management'!A1851</f>
        <v>0</v>
      </c>
      <c r="B1855" s="33" t="str">
        <f>IF('Booking Management'!B1851&lt;&gt;"",'Booking Management'!B1851,"")</f>
        <v/>
      </c>
      <c r="C1855" s="34" t="str">
        <f>IF('Booking Management'!T1851&lt;&gt;"",'Booking Management'!T1851,"")</f>
        <v/>
      </c>
      <c r="D1855" s="35" t="str">
        <f t="shared" ca="1" si="29"/>
        <v/>
      </c>
      <c r="G1855" s="3"/>
      <c r="H1855" s="23"/>
      <c r="I1855" s="3"/>
      <c r="J1855" s="3"/>
      <c r="K1855" s="3"/>
      <c r="Q1855"/>
      <c r="R1855" s="3" t="str">
        <f>'New Material Details'!K1856</f>
        <v>Serve Copper Recycling</v>
      </c>
      <c r="S1855" s="2">
        <f>'Booking Management'!Q1851</f>
        <v>0</v>
      </c>
    </row>
    <row r="1856" spans="1:19">
      <c r="A1856" s="23">
        <f>'Booking Management'!A1852</f>
        <v>0</v>
      </c>
      <c r="B1856" s="33" t="str">
        <f>IF('Booking Management'!B1852&lt;&gt;"",'Booking Management'!B1852,"")</f>
        <v/>
      </c>
      <c r="C1856" s="34" t="str">
        <f>IF('Booking Management'!T1852&lt;&gt;"",'Booking Management'!T1852,"")</f>
        <v/>
      </c>
      <c r="D1856" s="35" t="str">
        <f t="shared" ca="1" si="29"/>
        <v/>
      </c>
      <c r="G1856" s="3"/>
      <c r="H1856" s="23"/>
      <c r="I1856" s="3"/>
      <c r="J1856" s="3"/>
      <c r="K1856" s="3"/>
      <c r="Q1856"/>
      <c r="R1856" s="3" t="str">
        <f>'New Material Details'!K1857</f>
        <v>Ratan Aluminium Recycling</v>
      </c>
      <c r="S1856" s="2">
        <f>'Booking Management'!Q1852</f>
        <v>0</v>
      </c>
    </row>
    <row r="1857" spans="1:19">
      <c r="A1857" s="23">
        <f>'Booking Management'!A1853</f>
        <v>0</v>
      </c>
      <c r="B1857" s="33" t="str">
        <f>IF('Booking Management'!B1853&lt;&gt;"",'Booking Management'!B1853,"")</f>
        <v/>
      </c>
      <c r="C1857" s="34" t="str">
        <f>IF('Booking Management'!T1853&lt;&gt;"",'Booking Management'!T1853,"")</f>
        <v/>
      </c>
      <c r="D1857" s="35" t="str">
        <f t="shared" ca="1" si="29"/>
        <v/>
      </c>
      <c r="G1857" s="3"/>
      <c r="H1857" s="23"/>
      <c r="I1857" s="3"/>
      <c r="J1857" s="3"/>
      <c r="K1857" s="3"/>
      <c r="Q1857"/>
      <c r="R1857" s="3" t="str">
        <f>'New Material Details'!K1858</f>
        <v>Bhatan Steel Recycling</v>
      </c>
      <c r="S1857" s="2">
        <f>'Booking Management'!Q1853</f>
        <v>0</v>
      </c>
    </row>
    <row r="1858" spans="1:19">
      <c r="A1858" s="23">
        <f>'Booking Management'!A1854</f>
        <v>0</v>
      </c>
      <c r="B1858" s="33" t="str">
        <f>IF('Booking Management'!B1854&lt;&gt;"",'Booking Management'!B1854,"")</f>
        <v/>
      </c>
      <c r="C1858" s="34" t="str">
        <f>IF('Booking Management'!T1854&lt;&gt;"",'Booking Management'!T1854,"")</f>
        <v/>
      </c>
      <c r="D1858" s="35" t="str">
        <f t="shared" ca="1" si="29"/>
        <v/>
      </c>
      <c r="G1858" s="3"/>
      <c r="H1858" s="23"/>
      <c r="I1858" s="3"/>
      <c r="J1858" s="3"/>
      <c r="K1858" s="3"/>
      <c r="Q1858"/>
      <c r="R1858" s="3" t="str">
        <f>'New Material Details'!K1859</f>
        <v>Serve Copper Recycling</v>
      </c>
      <c r="S1858" s="2">
        <f>'Booking Management'!Q1854</f>
        <v>0</v>
      </c>
    </row>
    <row r="1859" spans="1:19">
      <c r="A1859" s="23">
        <f>'Booking Management'!A1855</f>
        <v>0</v>
      </c>
      <c r="B1859" s="33" t="str">
        <f>IF('Booking Management'!B1855&lt;&gt;"",'Booking Management'!B1855,"")</f>
        <v/>
      </c>
      <c r="C1859" s="34" t="str">
        <f>IF('Booking Management'!T1855&lt;&gt;"",'Booking Management'!T1855,"")</f>
        <v/>
      </c>
      <c r="D1859" s="35" t="str">
        <f t="shared" ref="D1859:D1922" ca="1" si="30">IF(AND(B1859&lt;&gt;"",C1859&lt;&gt;""),IF(AND(O1859="",C1859-TODAY()&lt;20),"Alert",""),"")</f>
        <v/>
      </c>
      <c r="G1859" s="3"/>
      <c r="H1859" s="23"/>
      <c r="I1859" s="3"/>
      <c r="J1859" s="3"/>
      <c r="K1859" s="3"/>
      <c r="Q1859"/>
      <c r="R1859" s="3" t="str">
        <f>'New Material Details'!K1860</f>
        <v>Ratan Aluminium Recycling</v>
      </c>
      <c r="S1859" s="2">
        <f>'Booking Management'!Q1855</f>
        <v>0</v>
      </c>
    </row>
    <row r="1860" spans="1:19">
      <c r="A1860" s="23">
        <f>'Booking Management'!A1856</f>
        <v>0</v>
      </c>
      <c r="B1860" s="33" t="str">
        <f>IF('Booking Management'!B1856&lt;&gt;"",'Booking Management'!B1856,"")</f>
        <v/>
      </c>
      <c r="C1860" s="34" t="str">
        <f>IF('Booking Management'!T1856&lt;&gt;"",'Booking Management'!T1856,"")</f>
        <v/>
      </c>
      <c r="D1860" s="35" t="str">
        <f t="shared" ca="1" si="30"/>
        <v/>
      </c>
      <c r="G1860" s="3"/>
      <c r="H1860" s="23"/>
      <c r="I1860" s="3"/>
      <c r="J1860" s="3"/>
      <c r="K1860" s="3"/>
      <c r="Q1860"/>
      <c r="R1860" s="3" t="str">
        <f>'New Material Details'!K1861</f>
        <v>Bhatan Steel Recycling</v>
      </c>
      <c r="S1860" s="2">
        <f>'Booking Management'!Q1856</f>
        <v>0</v>
      </c>
    </row>
    <row r="1861" spans="1:19">
      <c r="A1861" s="23">
        <f>'Booking Management'!A1857</f>
        <v>0</v>
      </c>
      <c r="B1861" s="33" t="str">
        <f>IF('Booking Management'!B1857&lt;&gt;"",'Booking Management'!B1857,"")</f>
        <v/>
      </c>
      <c r="C1861" s="34" t="str">
        <f>IF('Booking Management'!T1857&lt;&gt;"",'Booking Management'!T1857,"")</f>
        <v/>
      </c>
      <c r="D1861" s="35" t="str">
        <f t="shared" ca="1" si="30"/>
        <v/>
      </c>
      <c r="G1861" s="3"/>
      <c r="H1861" s="23"/>
      <c r="I1861" s="3"/>
      <c r="J1861" s="3"/>
      <c r="K1861" s="3"/>
      <c r="Q1861"/>
      <c r="R1861" s="3" t="str">
        <f>'New Material Details'!K1862</f>
        <v>Serve Copper Recycling</v>
      </c>
      <c r="S1861" s="2">
        <f>'Booking Management'!Q1857</f>
        <v>0</v>
      </c>
    </row>
    <row r="1862" spans="1:19">
      <c r="A1862" s="23">
        <f>'Booking Management'!A1858</f>
        <v>0</v>
      </c>
      <c r="B1862" s="33" t="str">
        <f>IF('Booking Management'!B1858&lt;&gt;"",'Booking Management'!B1858,"")</f>
        <v/>
      </c>
      <c r="C1862" s="34" t="str">
        <f>IF('Booking Management'!T1858&lt;&gt;"",'Booking Management'!T1858,"")</f>
        <v/>
      </c>
      <c r="D1862" s="35" t="str">
        <f t="shared" ca="1" si="30"/>
        <v/>
      </c>
      <c r="G1862" s="3"/>
      <c r="H1862" s="23"/>
      <c r="I1862" s="3"/>
      <c r="J1862" s="3"/>
      <c r="K1862" s="3"/>
      <c r="Q1862"/>
      <c r="R1862" s="3" t="str">
        <f>'New Material Details'!K1863</f>
        <v>Ratan Aluminium Recycling</v>
      </c>
      <c r="S1862" s="2">
        <f>'Booking Management'!Q1858</f>
        <v>0</v>
      </c>
    </row>
    <row r="1863" spans="1:19">
      <c r="A1863" s="23">
        <f>'Booking Management'!A1859</f>
        <v>0</v>
      </c>
      <c r="B1863" s="33" t="str">
        <f>IF('Booking Management'!B1859&lt;&gt;"",'Booking Management'!B1859,"")</f>
        <v/>
      </c>
      <c r="C1863" s="34" t="str">
        <f>IF('Booking Management'!T1859&lt;&gt;"",'Booking Management'!T1859,"")</f>
        <v/>
      </c>
      <c r="D1863" s="35" t="str">
        <f t="shared" ca="1" si="30"/>
        <v/>
      </c>
      <c r="G1863" s="3"/>
      <c r="H1863" s="23"/>
      <c r="I1863" s="3"/>
      <c r="J1863" s="3"/>
      <c r="K1863" s="3"/>
      <c r="Q1863"/>
      <c r="R1863" s="3" t="str">
        <f>'New Material Details'!K1864</f>
        <v>Bhatan Steel Recycling</v>
      </c>
      <c r="S1863" s="2">
        <f>'Booking Management'!Q1859</f>
        <v>0</v>
      </c>
    </row>
    <row r="1864" spans="1:19">
      <c r="A1864" s="23">
        <f>'Booking Management'!A1860</f>
        <v>0</v>
      </c>
      <c r="B1864" s="33" t="str">
        <f>IF('Booking Management'!B1860&lt;&gt;"",'Booking Management'!B1860,"")</f>
        <v/>
      </c>
      <c r="C1864" s="34" t="str">
        <f>IF('Booking Management'!T1860&lt;&gt;"",'Booking Management'!T1860,"")</f>
        <v/>
      </c>
      <c r="D1864" s="35" t="str">
        <f t="shared" ca="1" si="30"/>
        <v/>
      </c>
      <c r="G1864" s="3"/>
      <c r="H1864" s="23"/>
      <c r="I1864" s="3"/>
      <c r="J1864" s="3"/>
      <c r="K1864" s="3"/>
      <c r="Q1864"/>
      <c r="R1864" s="3" t="str">
        <f>'New Material Details'!K1865</f>
        <v>Serve Copper Recycling</v>
      </c>
      <c r="S1864" s="2">
        <f>'Booking Management'!Q1860</f>
        <v>0</v>
      </c>
    </row>
    <row r="1865" spans="1:19">
      <c r="A1865" s="23">
        <f>'Booking Management'!A1861</f>
        <v>0</v>
      </c>
      <c r="B1865" s="33" t="str">
        <f>IF('Booking Management'!B1861&lt;&gt;"",'Booking Management'!B1861,"")</f>
        <v/>
      </c>
      <c r="C1865" s="34" t="str">
        <f>IF('Booking Management'!T1861&lt;&gt;"",'Booking Management'!T1861,"")</f>
        <v/>
      </c>
      <c r="D1865" s="35" t="str">
        <f t="shared" ca="1" si="30"/>
        <v/>
      </c>
      <c r="G1865" s="3"/>
      <c r="H1865" s="23"/>
      <c r="I1865" s="3"/>
      <c r="J1865" s="3"/>
      <c r="K1865" s="3"/>
      <c r="Q1865"/>
      <c r="R1865" s="3" t="str">
        <f>'New Material Details'!K1866</f>
        <v>Ratan Aluminium Recycling</v>
      </c>
      <c r="S1865" s="2">
        <f>'Booking Management'!Q1861</f>
        <v>0</v>
      </c>
    </row>
    <row r="1866" spans="1:19">
      <c r="A1866" s="23">
        <f>'Booking Management'!A1862</f>
        <v>0</v>
      </c>
      <c r="B1866" s="33" t="str">
        <f>IF('Booking Management'!B1862&lt;&gt;"",'Booking Management'!B1862,"")</f>
        <v/>
      </c>
      <c r="C1866" s="34" t="str">
        <f>IF('Booking Management'!T1862&lt;&gt;"",'Booking Management'!T1862,"")</f>
        <v/>
      </c>
      <c r="D1866" s="35" t="str">
        <f t="shared" ca="1" si="30"/>
        <v/>
      </c>
      <c r="G1866" s="3"/>
      <c r="H1866" s="23"/>
      <c r="I1866" s="3"/>
      <c r="J1866" s="3"/>
      <c r="K1866" s="3"/>
      <c r="Q1866"/>
      <c r="R1866" s="3" t="str">
        <f>'New Material Details'!K1867</f>
        <v>Bhatan Steel Recycling</v>
      </c>
      <c r="S1866" s="2">
        <f>'Booking Management'!Q1862</f>
        <v>0</v>
      </c>
    </row>
    <row r="1867" spans="1:19">
      <c r="A1867" s="23">
        <f>'Booking Management'!A1863</f>
        <v>0</v>
      </c>
      <c r="B1867" s="33" t="str">
        <f>IF('Booking Management'!B1863&lt;&gt;"",'Booking Management'!B1863,"")</f>
        <v/>
      </c>
      <c r="C1867" s="34" t="str">
        <f>IF('Booking Management'!T1863&lt;&gt;"",'Booking Management'!T1863,"")</f>
        <v/>
      </c>
      <c r="D1867" s="35" t="str">
        <f t="shared" ca="1" si="30"/>
        <v/>
      </c>
      <c r="G1867" s="3"/>
      <c r="H1867" s="23"/>
      <c r="I1867" s="3"/>
      <c r="J1867" s="3"/>
      <c r="K1867" s="3"/>
      <c r="Q1867"/>
      <c r="R1867" s="3" t="str">
        <f>'New Material Details'!K1868</f>
        <v>Serve Copper Recycling</v>
      </c>
      <c r="S1867" s="2">
        <f>'Booking Management'!Q1863</f>
        <v>0</v>
      </c>
    </row>
    <row r="1868" spans="1:19">
      <c r="A1868" s="23">
        <f>'Booking Management'!A1864</f>
        <v>0</v>
      </c>
      <c r="B1868" s="33" t="str">
        <f>IF('Booking Management'!B1864&lt;&gt;"",'Booking Management'!B1864,"")</f>
        <v/>
      </c>
      <c r="C1868" s="34" t="str">
        <f>IF('Booking Management'!T1864&lt;&gt;"",'Booking Management'!T1864,"")</f>
        <v/>
      </c>
      <c r="D1868" s="35" t="str">
        <f t="shared" ca="1" si="30"/>
        <v/>
      </c>
      <c r="G1868" s="3"/>
      <c r="H1868" s="23"/>
      <c r="I1868" s="3"/>
      <c r="J1868" s="3"/>
      <c r="K1868" s="3"/>
      <c r="Q1868"/>
      <c r="R1868" s="3" t="str">
        <f>'New Material Details'!K1869</f>
        <v>Ratan Aluminium Recycling</v>
      </c>
      <c r="S1868" s="2">
        <f>'Booking Management'!Q1864</f>
        <v>0</v>
      </c>
    </row>
    <row r="1869" spans="1:19">
      <c r="A1869" s="23">
        <f>'Booking Management'!A1865</f>
        <v>0</v>
      </c>
      <c r="B1869" s="33" t="str">
        <f>IF('Booking Management'!B1865&lt;&gt;"",'Booking Management'!B1865,"")</f>
        <v/>
      </c>
      <c r="C1869" s="34" t="str">
        <f>IF('Booking Management'!T1865&lt;&gt;"",'Booking Management'!T1865,"")</f>
        <v/>
      </c>
      <c r="D1869" s="35" t="str">
        <f t="shared" ca="1" si="30"/>
        <v/>
      </c>
      <c r="G1869" s="3"/>
      <c r="H1869" s="23"/>
      <c r="I1869" s="3"/>
      <c r="J1869" s="3"/>
      <c r="K1869" s="3"/>
      <c r="Q1869"/>
      <c r="R1869" s="3" t="str">
        <f>'New Material Details'!K1870</f>
        <v>Bhatan Steel Recycling</v>
      </c>
      <c r="S1869" s="2">
        <f>'Booking Management'!Q1865</f>
        <v>0</v>
      </c>
    </row>
    <row r="1870" spans="1:19">
      <c r="A1870" s="23">
        <f>'Booking Management'!A1866</f>
        <v>0</v>
      </c>
      <c r="B1870" s="33" t="str">
        <f>IF('Booking Management'!B1866&lt;&gt;"",'Booking Management'!B1866,"")</f>
        <v/>
      </c>
      <c r="C1870" s="34" t="str">
        <f>IF('Booking Management'!T1866&lt;&gt;"",'Booking Management'!T1866,"")</f>
        <v/>
      </c>
      <c r="D1870" s="35" t="str">
        <f t="shared" ca="1" si="30"/>
        <v/>
      </c>
      <c r="G1870" s="3"/>
      <c r="H1870" s="23"/>
      <c r="I1870" s="3"/>
      <c r="J1870" s="3"/>
      <c r="K1870" s="3"/>
      <c r="Q1870"/>
      <c r="R1870" s="3" t="str">
        <f>'New Material Details'!K1871</f>
        <v>Serve Copper Recycling</v>
      </c>
      <c r="S1870" s="2">
        <f>'Booking Management'!Q1866</f>
        <v>0</v>
      </c>
    </row>
    <row r="1871" spans="1:19">
      <c r="A1871" s="23">
        <f>'Booking Management'!A1867</f>
        <v>0</v>
      </c>
      <c r="B1871" s="33" t="str">
        <f>IF('Booking Management'!B1867&lt;&gt;"",'Booking Management'!B1867,"")</f>
        <v/>
      </c>
      <c r="C1871" s="34" t="str">
        <f>IF('Booking Management'!T1867&lt;&gt;"",'Booking Management'!T1867,"")</f>
        <v/>
      </c>
      <c r="D1871" s="35" t="str">
        <f t="shared" ca="1" si="30"/>
        <v/>
      </c>
      <c r="G1871" s="3"/>
      <c r="H1871" s="23"/>
      <c r="I1871" s="3"/>
      <c r="J1871" s="3"/>
      <c r="K1871" s="3"/>
      <c r="Q1871"/>
      <c r="R1871" s="3" t="str">
        <f>'New Material Details'!K1872</f>
        <v>Ratan Aluminium Recycling</v>
      </c>
      <c r="S1871" s="2">
        <f>'Booking Management'!Q1867</f>
        <v>0</v>
      </c>
    </row>
    <row r="1872" spans="1:19">
      <c r="A1872" s="23">
        <f>'Booking Management'!A1868</f>
        <v>0</v>
      </c>
      <c r="B1872" s="33" t="str">
        <f>IF('Booking Management'!B1868&lt;&gt;"",'Booking Management'!B1868,"")</f>
        <v/>
      </c>
      <c r="C1872" s="34" t="str">
        <f>IF('Booking Management'!T1868&lt;&gt;"",'Booking Management'!T1868,"")</f>
        <v/>
      </c>
      <c r="D1872" s="35" t="str">
        <f t="shared" ca="1" si="30"/>
        <v/>
      </c>
      <c r="G1872" s="3"/>
      <c r="H1872" s="23"/>
      <c r="I1872" s="3"/>
      <c r="J1872" s="3"/>
      <c r="K1872" s="3"/>
      <c r="Q1872"/>
      <c r="R1872" s="3" t="str">
        <f>'New Material Details'!K1873</f>
        <v>Bhatan Steel Recycling</v>
      </c>
      <c r="S1872" s="2">
        <f>'Booking Management'!Q1868</f>
        <v>0</v>
      </c>
    </row>
    <row r="1873" spans="1:19">
      <c r="A1873" s="23">
        <f>'Booking Management'!A1869</f>
        <v>0</v>
      </c>
      <c r="B1873" s="33" t="str">
        <f>IF('Booking Management'!B1869&lt;&gt;"",'Booking Management'!B1869,"")</f>
        <v/>
      </c>
      <c r="C1873" s="34" t="str">
        <f>IF('Booking Management'!T1869&lt;&gt;"",'Booking Management'!T1869,"")</f>
        <v/>
      </c>
      <c r="D1873" s="35" t="str">
        <f t="shared" ca="1" si="30"/>
        <v/>
      </c>
      <c r="G1873" s="3"/>
      <c r="H1873" s="23"/>
      <c r="I1873" s="3"/>
      <c r="J1873" s="3"/>
      <c r="K1873" s="3"/>
      <c r="Q1873"/>
      <c r="R1873" s="3" t="str">
        <f>'New Material Details'!K1874</f>
        <v>Serve Copper Recycling</v>
      </c>
      <c r="S1873" s="2">
        <f>'Booking Management'!Q1869</f>
        <v>0</v>
      </c>
    </row>
    <row r="1874" spans="1:19">
      <c r="A1874" s="23">
        <f>'Booking Management'!A1870</f>
        <v>0</v>
      </c>
      <c r="B1874" s="33" t="str">
        <f>IF('Booking Management'!B1870&lt;&gt;"",'Booking Management'!B1870,"")</f>
        <v/>
      </c>
      <c r="C1874" s="34" t="str">
        <f>IF('Booking Management'!T1870&lt;&gt;"",'Booking Management'!T1870,"")</f>
        <v/>
      </c>
      <c r="D1874" s="35" t="str">
        <f t="shared" ca="1" si="30"/>
        <v/>
      </c>
      <c r="G1874" s="3"/>
      <c r="H1874" s="23"/>
      <c r="I1874" s="3"/>
      <c r="J1874" s="3"/>
      <c r="K1874" s="3"/>
      <c r="Q1874"/>
      <c r="R1874" s="3" t="str">
        <f>'New Material Details'!K1875</f>
        <v>Ratan Aluminium Recycling</v>
      </c>
      <c r="S1874" s="2">
        <f>'Booking Management'!Q1870</f>
        <v>0</v>
      </c>
    </row>
    <row r="1875" spans="1:19">
      <c r="A1875" s="23">
        <f>'Booking Management'!A1871</f>
        <v>0</v>
      </c>
      <c r="B1875" s="33" t="str">
        <f>IF('Booking Management'!B1871&lt;&gt;"",'Booking Management'!B1871,"")</f>
        <v/>
      </c>
      <c r="C1875" s="34" t="str">
        <f>IF('Booking Management'!T1871&lt;&gt;"",'Booking Management'!T1871,"")</f>
        <v/>
      </c>
      <c r="D1875" s="35" t="str">
        <f t="shared" ca="1" si="30"/>
        <v/>
      </c>
      <c r="G1875" s="3"/>
      <c r="H1875" s="23"/>
      <c r="I1875" s="3"/>
      <c r="J1875" s="3"/>
      <c r="K1875" s="3"/>
      <c r="Q1875"/>
      <c r="R1875" s="3" t="str">
        <f>'New Material Details'!K1876</f>
        <v>Bhatan Steel Recycling</v>
      </c>
      <c r="S1875" s="2">
        <f>'Booking Management'!Q1871</f>
        <v>0</v>
      </c>
    </row>
    <row r="1876" spans="1:19">
      <c r="A1876" s="23">
        <f>'Booking Management'!A1872</f>
        <v>0</v>
      </c>
      <c r="B1876" s="33" t="str">
        <f>IF('Booking Management'!B1872&lt;&gt;"",'Booking Management'!B1872,"")</f>
        <v/>
      </c>
      <c r="C1876" s="34" t="str">
        <f>IF('Booking Management'!T1872&lt;&gt;"",'Booking Management'!T1872,"")</f>
        <v/>
      </c>
      <c r="D1876" s="35" t="str">
        <f t="shared" ca="1" si="30"/>
        <v/>
      </c>
      <c r="G1876" s="3"/>
      <c r="H1876" s="23"/>
      <c r="I1876" s="3"/>
      <c r="J1876" s="3"/>
      <c r="K1876" s="3"/>
      <c r="Q1876"/>
      <c r="R1876" s="3" t="str">
        <f>'New Material Details'!K1877</f>
        <v>Serve Copper Recycling</v>
      </c>
      <c r="S1876" s="2">
        <f>'Booking Management'!Q1872</f>
        <v>0</v>
      </c>
    </row>
    <row r="1877" spans="1:19">
      <c r="A1877" s="23">
        <f>'Booking Management'!A1873</f>
        <v>0</v>
      </c>
      <c r="B1877" s="33" t="str">
        <f>IF('Booking Management'!B1873&lt;&gt;"",'Booking Management'!B1873,"")</f>
        <v/>
      </c>
      <c r="C1877" s="34" t="str">
        <f>IF('Booking Management'!T1873&lt;&gt;"",'Booking Management'!T1873,"")</f>
        <v/>
      </c>
      <c r="D1877" s="35" t="str">
        <f t="shared" ca="1" si="30"/>
        <v/>
      </c>
      <c r="G1877" s="3"/>
      <c r="H1877" s="23"/>
      <c r="I1877" s="3"/>
      <c r="J1877" s="3"/>
      <c r="K1877" s="3"/>
      <c r="Q1877"/>
      <c r="R1877" s="3" t="str">
        <f>'New Material Details'!K1878</f>
        <v>Ratan Aluminium Recycling</v>
      </c>
      <c r="S1877" s="2">
        <f>'Booking Management'!Q1873</f>
        <v>0</v>
      </c>
    </row>
    <row r="1878" spans="1:19">
      <c r="A1878" s="23">
        <f>'Booking Management'!A1874</f>
        <v>0</v>
      </c>
      <c r="B1878" s="33" t="str">
        <f>IF('Booking Management'!B1874&lt;&gt;"",'Booking Management'!B1874,"")</f>
        <v/>
      </c>
      <c r="C1878" s="34" t="str">
        <f>IF('Booking Management'!T1874&lt;&gt;"",'Booking Management'!T1874,"")</f>
        <v/>
      </c>
      <c r="D1878" s="35" t="str">
        <f t="shared" ca="1" si="30"/>
        <v/>
      </c>
      <c r="G1878" s="3"/>
      <c r="H1878" s="23"/>
      <c r="I1878" s="3"/>
      <c r="J1878" s="3"/>
      <c r="K1878" s="3"/>
      <c r="Q1878"/>
      <c r="R1878" s="3" t="str">
        <f>'New Material Details'!K1879</f>
        <v>Bhatan Steel Recycling</v>
      </c>
      <c r="S1878" s="2">
        <f>'Booking Management'!Q1874</f>
        <v>0</v>
      </c>
    </row>
    <row r="1879" spans="1:19">
      <c r="A1879" s="23">
        <f>'Booking Management'!A1875</f>
        <v>0</v>
      </c>
      <c r="B1879" s="33" t="str">
        <f>IF('Booking Management'!B1875&lt;&gt;"",'Booking Management'!B1875,"")</f>
        <v/>
      </c>
      <c r="C1879" s="34" t="str">
        <f>IF('Booking Management'!T1875&lt;&gt;"",'Booking Management'!T1875,"")</f>
        <v/>
      </c>
      <c r="D1879" s="35" t="str">
        <f t="shared" ca="1" si="30"/>
        <v/>
      </c>
      <c r="G1879" s="3"/>
      <c r="H1879" s="23"/>
      <c r="I1879" s="3"/>
      <c r="J1879" s="3"/>
      <c r="K1879" s="3"/>
      <c r="Q1879"/>
      <c r="R1879" s="3" t="str">
        <f>'New Material Details'!K1880</f>
        <v>Serve Copper Recycling</v>
      </c>
      <c r="S1879" s="2">
        <f>'Booking Management'!Q1875</f>
        <v>0</v>
      </c>
    </row>
    <row r="1880" spans="1:19">
      <c r="A1880" s="23">
        <f>'Booking Management'!A1876</f>
        <v>0</v>
      </c>
      <c r="B1880" s="33" t="str">
        <f>IF('Booking Management'!B1876&lt;&gt;"",'Booking Management'!B1876,"")</f>
        <v/>
      </c>
      <c r="C1880" s="34" t="str">
        <f>IF('Booking Management'!T1876&lt;&gt;"",'Booking Management'!T1876,"")</f>
        <v/>
      </c>
      <c r="D1880" s="35" t="str">
        <f t="shared" ca="1" si="30"/>
        <v/>
      </c>
      <c r="G1880" s="3"/>
      <c r="H1880" s="23"/>
      <c r="I1880" s="3"/>
      <c r="J1880" s="3"/>
      <c r="K1880" s="3"/>
      <c r="Q1880"/>
      <c r="R1880" s="3" t="str">
        <f>'New Material Details'!K1881</f>
        <v>Ratan Aluminium Recycling</v>
      </c>
      <c r="S1880" s="2">
        <f>'Booking Management'!Q1876</f>
        <v>0</v>
      </c>
    </row>
    <row r="1881" spans="1:19">
      <c r="A1881" s="23">
        <f>'Booking Management'!A1877</f>
        <v>0</v>
      </c>
      <c r="B1881" s="33" t="str">
        <f>IF('Booking Management'!B1877&lt;&gt;"",'Booking Management'!B1877,"")</f>
        <v/>
      </c>
      <c r="C1881" s="34" t="str">
        <f>IF('Booking Management'!T1877&lt;&gt;"",'Booking Management'!T1877,"")</f>
        <v/>
      </c>
      <c r="D1881" s="35" t="str">
        <f t="shared" ca="1" si="30"/>
        <v/>
      </c>
      <c r="G1881" s="3"/>
      <c r="H1881" s="23"/>
      <c r="I1881" s="3"/>
      <c r="J1881" s="3"/>
      <c r="K1881" s="3"/>
      <c r="Q1881"/>
      <c r="R1881" s="3" t="str">
        <f>'New Material Details'!K1882</f>
        <v>Bhatan Steel Recycling</v>
      </c>
      <c r="S1881" s="2">
        <f>'Booking Management'!Q1877</f>
        <v>0</v>
      </c>
    </row>
    <row r="1882" spans="1:19">
      <c r="A1882" s="23">
        <f>'Booking Management'!A1878</f>
        <v>0</v>
      </c>
      <c r="B1882" s="33" t="str">
        <f>IF('Booking Management'!B1878&lt;&gt;"",'Booking Management'!B1878,"")</f>
        <v/>
      </c>
      <c r="C1882" s="34" t="str">
        <f>IF('Booking Management'!T1878&lt;&gt;"",'Booking Management'!T1878,"")</f>
        <v/>
      </c>
      <c r="D1882" s="35" t="str">
        <f t="shared" ca="1" si="30"/>
        <v/>
      </c>
      <c r="G1882" s="3"/>
      <c r="H1882" s="23"/>
      <c r="I1882" s="3"/>
      <c r="J1882" s="3"/>
      <c r="K1882" s="3"/>
      <c r="Q1882"/>
      <c r="R1882" s="3" t="str">
        <f>'New Material Details'!K1883</f>
        <v>Serve Copper Recycling</v>
      </c>
      <c r="S1882" s="2">
        <f>'Booking Management'!Q1878</f>
        <v>0</v>
      </c>
    </row>
    <row r="1883" spans="1:19">
      <c r="A1883" s="23">
        <f>'Booking Management'!A1879</f>
        <v>0</v>
      </c>
      <c r="B1883" s="33" t="str">
        <f>IF('Booking Management'!B1879&lt;&gt;"",'Booking Management'!B1879,"")</f>
        <v/>
      </c>
      <c r="C1883" s="34" t="str">
        <f>IF('Booking Management'!T1879&lt;&gt;"",'Booking Management'!T1879,"")</f>
        <v/>
      </c>
      <c r="D1883" s="35" t="str">
        <f t="shared" ca="1" si="30"/>
        <v/>
      </c>
      <c r="G1883" s="3"/>
      <c r="H1883" s="23"/>
      <c r="I1883" s="3"/>
      <c r="J1883" s="3"/>
      <c r="K1883" s="3"/>
      <c r="Q1883"/>
      <c r="R1883" s="3" t="str">
        <f>'New Material Details'!K1884</f>
        <v>Ratan Aluminium Recycling</v>
      </c>
      <c r="S1883" s="2">
        <f>'Booking Management'!Q1879</f>
        <v>0</v>
      </c>
    </row>
    <row r="1884" spans="1:19">
      <c r="A1884" s="23">
        <f>'Booking Management'!A1880</f>
        <v>0</v>
      </c>
      <c r="B1884" s="33" t="str">
        <f>IF('Booking Management'!B1880&lt;&gt;"",'Booking Management'!B1880,"")</f>
        <v/>
      </c>
      <c r="C1884" s="34" t="str">
        <f>IF('Booking Management'!T1880&lt;&gt;"",'Booking Management'!T1880,"")</f>
        <v/>
      </c>
      <c r="D1884" s="35" t="str">
        <f t="shared" ca="1" si="30"/>
        <v/>
      </c>
      <c r="G1884" s="3"/>
      <c r="H1884" s="23"/>
      <c r="I1884" s="3"/>
      <c r="J1884" s="3"/>
      <c r="K1884" s="3"/>
      <c r="Q1884"/>
      <c r="R1884" s="3" t="str">
        <f>'New Material Details'!K1885</f>
        <v>Bhatan Steel Recycling</v>
      </c>
      <c r="S1884" s="2">
        <f>'Booking Management'!Q1880</f>
        <v>0</v>
      </c>
    </row>
    <row r="1885" spans="1:19">
      <c r="A1885" s="23">
        <f>'Booking Management'!A1881</f>
        <v>0</v>
      </c>
      <c r="B1885" s="33" t="str">
        <f>IF('Booking Management'!B1881&lt;&gt;"",'Booking Management'!B1881,"")</f>
        <v/>
      </c>
      <c r="C1885" s="34" t="str">
        <f>IF('Booking Management'!T1881&lt;&gt;"",'Booking Management'!T1881,"")</f>
        <v/>
      </c>
      <c r="D1885" s="35" t="str">
        <f t="shared" ca="1" si="30"/>
        <v/>
      </c>
      <c r="G1885" s="3"/>
      <c r="H1885" s="23"/>
      <c r="I1885" s="3"/>
      <c r="J1885" s="3"/>
      <c r="K1885" s="3"/>
      <c r="Q1885"/>
      <c r="R1885" s="3" t="str">
        <f>'New Material Details'!K1886</f>
        <v>Serve Copper Recycling</v>
      </c>
      <c r="S1885" s="2">
        <f>'Booking Management'!Q1881</f>
        <v>0</v>
      </c>
    </row>
    <row r="1886" spans="1:19">
      <c r="A1886" s="23">
        <f>'Booking Management'!A1882</f>
        <v>0</v>
      </c>
      <c r="B1886" s="33" t="str">
        <f>IF('Booking Management'!B1882&lt;&gt;"",'Booking Management'!B1882,"")</f>
        <v/>
      </c>
      <c r="C1886" s="34" t="str">
        <f>IF('Booking Management'!T1882&lt;&gt;"",'Booking Management'!T1882,"")</f>
        <v/>
      </c>
      <c r="D1886" s="35" t="str">
        <f t="shared" ca="1" si="30"/>
        <v/>
      </c>
      <c r="G1886" s="3"/>
      <c r="H1886" s="23"/>
      <c r="I1886" s="3"/>
      <c r="J1886" s="3"/>
      <c r="K1886" s="3"/>
      <c r="Q1886"/>
      <c r="R1886" s="3" t="str">
        <f>'New Material Details'!K1887</f>
        <v>Ratan Aluminium Recycling</v>
      </c>
      <c r="S1886" s="2">
        <f>'Booking Management'!Q1882</f>
        <v>0</v>
      </c>
    </row>
    <row r="1887" spans="1:19">
      <c r="A1887" s="23">
        <f>'Booking Management'!A1883</f>
        <v>0</v>
      </c>
      <c r="B1887" s="33" t="str">
        <f>IF('Booking Management'!B1883&lt;&gt;"",'Booking Management'!B1883,"")</f>
        <v/>
      </c>
      <c r="C1887" s="34" t="str">
        <f>IF('Booking Management'!T1883&lt;&gt;"",'Booking Management'!T1883,"")</f>
        <v/>
      </c>
      <c r="D1887" s="35" t="str">
        <f t="shared" ca="1" si="30"/>
        <v/>
      </c>
      <c r="G1887" s="3"/>
      <c r="H1887" s="23"/>
      <c r="I1887" s="3"/>
      <c r="J1887" s="3"/>
      <c r="K1887" s="3"/>
      <c r="Q1887"/>
      <c r="R1887" s="3" t="str">
        <f>'New Material Details'!K1888</f>
        <v>Bhatan Steel Recycling</v>
      </c>
      <c r="S1887" s="2">
        <f>'Booking Management'!Q1883</f>
        <v>0</v>
      </c>
    </row>
    <row r="1888" spans="1:19">
      <c r="A1888" s="23">
        <f>'Booking Management'!A1884</f>
        <v>0</v>
      </c>
      <c r="B1888" s="33" t="str">
        <f>IF('Booking Management'!B1884&lt;&gt;"",'Booking Management'!B1884,"")</f>
        <v/>
      </c>
      <c r="C1888" s="34" t="str">
        <f>IF('Booking Management'!T1884&lt;&gt;"",'Booking Management'!T1884,"")</f>
        <v/>
      </c>
      <c r="D1888" s="35" t="str">
        <f t="shared" ca="1" si="30"/>
        <v/>
      </c>
      <c r="F1888" s="3"/>
      <c r="G1888" s="3"/>
      <c r="H1888" s="23"/>
      <c r="I1888" s="3"/>
      <c r="J1888" s="3"/>
      <c r="K1888" s="3"/>
      <c r="Q1888"/>
      <c r="R1888" s="3" t="str">
        <f>'New Material Details'!K1889</f>
        <v>Serve Copper Recycling</v>
      </c>
      <c r="S1888" s="2">
        <f>'Booking Management'!Q1884</f>
        <v>0</v>
      </c>
    </row>
    <row r="1889" spans="1:19">
      <c r="A1889" s="23">
        <f>'Booking Management'!A1885</f>
        <v>0</v>
      </c>
      <c r="B1889" s="33" t="str">
        <f>IF('Booking Management'!B1885&lt;&gt;"",'Booking Management'!B1885,"")</f>
        <v/>
      </c>
      <c r="C1889" s="34" t="str">
        <f>IF('Booking Management'!T1885&lt;&gt;"",'Booking Management'!T1885,"")</f>
        <v/>
      </c>
      <c r="D1889" s="35" t="str">
        <f t="shared" ca="1" si="30"/>
        <v/>
      </c>
      <c r="F1889" s="3"/>
      <c r="G1889" s="3"/>
      <c r="H1889" s="23"/>
      <c r="I1889" s="3"/>
      <c r="J1889" s="3"/>
      <c r="K1889" s="3"/>
      <c r="Q1889"/>
      <c r="R1889" s="3" t="str">
        <f>'New Material Details'!K1890</f>
        <v>Ratan Aluminium Recycling</v>
      </c>
      <c r="S1889" s="2">
        <f>'Booking Management'!Q1885</f>
        <v>0</v>
      </c>
    </row>
    <row r="1890" spans="1:19">
      <c r="A1890" s="23">
        <f>'Booking Management'!A1886</f>
        <v>0</v>
      </c>
      <c r="B1890" s="33" t="str">
        <f>IF('Booking Management'!B1886&lt;&gt;"",'Booking Management'!B1886,"")</f>
        <v/>
      </c>
      <c r="C1890" s="34" t="str">
        <f>IF('Booking Management'!T1886&lt;&gt;"",'Booking Management'!T1886,"")</f>
        <v/>
      </c>
      <c r="D1890" s="35" t="str">
        <f t="shared" ca="1" si="30"/>
        <v/>
      </c>
      <c r="G1890" s="3"/>
      <c r="H1890" s="23"/>
      <c r="I1890" s="3"/>
      <c r="J1890" s="3"/>
      <c r="K1890" s="3"/>
      <c r="Q1890"/>
      <c r="R1890" s="3" t="str">
        <f>'New Material Details'!K1891</f>
        <v>Bhatan Steel Recycling</v>
      </c>
      <c r="S1890" s="2">
        <f>'Booking Management'!Q1886</f>
        <v>0</v>
      </c>
    </row>
    <row r="1891" spans="1:19">
      <c r="A1891" s="23">
        <f>'Booking Management'!A1887</f>
        <v>0</v>
      </c>
      <c r="B1891" s="33" t="str">
        <f>IF('Booking Management'!B1887&lt;&gt;"",'Booking Management'!B1887,"")</f>
        <v/>
      </c>
      <c r="C1891" s="34" t="str">
        <f>IF('Booking Management'!T1887&lt;&gt;"",'Booking Management'!T1887,"")</f>
        <v/>
      </c>
      <c r="D1891" s="35" t="str">
        <f t="shared" ca="1" si="30"/>
        <v/>
      </c>
      <c r="F1891" s="3"/>
      <c r="G1891" s="3"/>
      <c r="H1891" s="23"/>
      <c r="I1891" s="3"/>
      <c r="J1891" s="3"/>
      <c r="K1891" s="3"/>
      <c r="Q1891"/>
      <c r="R1891" s="3" t="str">
        <f>'New Material Details'!K1892</f>
        <v>Serve Copper Recycling</v>
      </c>
      <c r="S1891" s="2">
        <f>'Booking Management'!Q1887</f>
        <v>0</v>
      </c>
    </row>
    <row r="1892" spans="1:19">
      <c r="A1892" s="23">
        <f>'Booking Management'!A1888</f>
        <v>0</v>
      </c>
      <c r="B1892" s="33" t="str">
        <f>IF('Booking Management'!B1888&lt;&gt;"",'Booking Management'!B1888,"")</f>
        <v/>
      </c>
      <c r="C1892" s="34" t="str">
        <f>IF('Booking Management'!T1888&lt;&gt;"",'Booking Management'!T1888,"")</f>
        <v/>
      </c>
      <c r="D1892" s="35" t="str">
        <f t="shared" ca="1" si="30"/>
        <v/>
      </c>
      <c r="G1892" s="3"/>
      <c r="H1892" s="23"/>
      <c r="I1892" s="3"/>
      <c r="J1892" s="3"/>
      <c r="K1892" s="3"/>
      <c r="Q1892"/>
      <c r="R1892" s="3" t="str">
        <f>'New Material Details'!K1893</f>
        <v>Ratan Aluminium Recycling</v>
      </c>
      <c r="S1892" s="2">
        <f>'Booking Management'!Q1888</f>
        <v>0</v>
      </c>
    </row>
    <row r="1893" spans="1:19">
      <c r="A1893" s="23">
        <f>'Booking Management'!A1889</f>
        <v>0</v>
      </c>
      <c r="B1893" s="33" t="str">
        <f>IF('Booking Management'!B1889&lt;&gt;"",'Booking Management'!B1889,"")</f>
        <v/>
      </c>
      <c r="C1893" s="34" t="str">
        <f>IF('Booking Management'!T1889&lt;&gt;"",'Booking Management'!T1889,"")</f>
        <v/>
      </c>
      <c r="D1893" s="35" t="str">
        <f t="shared" ca="1" si="30"/>
        <v/>
      </c>
      <c r="G1893" s="3"/>
      <c r="H1893" s="23"/>
      <c r="I1893" s="3"/>
      <c r="J1893" s="3"/>
      <c r="K1893" s="3"/>
      <c r="Q1893"/>
      <c r="R1893" s="3" t="str">
        <f>'New Material Details'!K1894</f>
        <v>Bhatan Steel Recycling</v>
      </c>
      <c r="S1893" s="2">
        <f>'Booking Management'!Q1889</f>
        <v>0</v>
      </c>
    </row>
    <row r="1894" spans="1:19">
      <c r="A1894" s="23">
        <f>'Booking Management'!A1890</f>
        <v>0</v>
      </c>
      <c r="B1894" s="33" t="str">
        <f>IF('Booking Management'!B1890&lt;&gt;"",'Booking Management'!B1890,"")</f>
        <v/>
      </c>
      <c r="C1894" s="34" t="str">
        <f>IF('Booking Management'!T1890&lt;&gt;"",'Booking Management'!T1890,"")</f>
        <v/>
      </c>
      <c r="D1894" s="35" t="str">
        <f t="shared" ca="1" si="30"/>
        <v/>
      </c>
      <c r="G1894" s="3"/>
      <c r="H1894" s="23"/>
      <c r="I1894" s="3"/>
      <c r="J1894" s="3"/>
      <c r="K1894" s="3"/>
      <c r="Q1894"/>
      <c r="R1894" s="3" t="str">
        <f>'New Material Details'!K1895</f>
        <v>Serve Copper Recycling</v>
      </c>
      <c r="S1894" s="2">
        <f>'Booking Management'!Q1890</f>
        <v>0</v>
      </c>
    </row>
    <row r="1895" spans="1:19">
      <c r="A1895" s="23">
        <f>'Booking Management'!A1891</f>
        <v>0</v>
      </c>
      <c r="B1895" s="33" t="str">
        <f>IF('Booking Management'!B1891&lt;&gt;"",'Booking Management'!B1891,"")</f>
        <v/>
      </c>
      <c r="C1895" s="34" t="str">
        <f>IF('Booking Management'!T1891&lt;&gt;"",'Booking Management'!T1891,"")</f>
        <v/>
      </c>
      <c r="D1895" s="35" t="str">
        <f t="shared" ca="1" si="30"/>
        <v/>
      </c>
      <c r="G1895" s="3"/>
      <c r="H1895" s="23"/>
      <c r="I1895" s="3"/>
      <c r="J1895" s="3"/>
      <c r="K1895" s="3"/>
      <c r="Q1895"/>
      <c r="R1895" s="3" t="str">
        <f>'New Material Details'!K1896</f>
        <v>Ratan Aluminium Recycling</v>
      </c>
      <c r="S1895" s="2">
        <f>'Booking Management'!Q1891</f>
        <v>0</v>
      </c>
    </row>
    <row r="1896" spans="1:19">
      <c r="A1896" s="23">
        <f>'Booking Management'!A1892</f>
        <v>0</v>
      </c>
      <c r="B1896" s="33" t="str">
        <f>IF('Booking Management'!B1892&lt;&gt;"",'Booking Management'!B1892,"")</f>
        <v/>
      </c>
      <c r="C1896" s="34" t="str">
        <f>IF('Booking Management'!T1892&lt;&gt;"",'Booking Management'!T1892,"")</f>
        <v/>
      </c>
      <c r="D1896" s="35" t="str">
        <f t="shared" ca="1" si="30"/>
        <v/>
      </c>
      <c r="G1896" s="3"/>
      <c r="H1896" s="23"/>
      <c r="I1896" s="3"/>
      <c r="J1896" s="3"/>
      <c r="K1896" s="3"/>
      <c r="Q1896"/>
      <c r="R1896" s="3" t="str">
        <f>'New Material Details'!K1897</f>
        <v>Bhatan Steel Recycling</v>
      </c>
      <c r="S1896" s="2">
        <f>'Booking Management'!Q1892</f>
        <v>0</v>
      </c>
    </row>
    <row r="1897" spans="1:19">
      <c r="A1897" s="23">
        <f>'Booking Management'!A1893</f>
        <v>0</v>
      </c>
      <c r="B1897" s="33" t="str">
        <f>IF('Booking Management'!B1893&lt;&gt;"",'Booking Management'!B1893,"")</f>
        <v/>
      </c>
      <c r="C1897" s="34" t="str">
        <f>IF('Booking Management'!T1893&lt;&gt;"",'Booking Management'!T1893,"")</f>
        <v/>
      </c>
      <c r="D1897" s="35" t="str">
        <f t="shared" ca="1" si="30"/>
        <v/>
      </c>
      <c r="G1897" s="3"/>
      <c r="H1897" s="23"/>
      <c r="I1897" s="3"/>
      <c r="J1897" s="3"/>
      <c r="K1897" s="3"/>
      <c r="Q1897"/>
      <c r="R1897" s="3" t="str">
        <f>'New Material Details'!K1898</f>
        <v>Serve Copper Recycling</v>
      </c>
      <c r="S1897" s="2">
        <f>'Booking Management'!Q1893</f>
        <v>0</v>
      </c>
    </row>
    <row r="1898" spans="1:19">
      <c r="A1898" s="23">
        <f>'Booking Management'!A1894</f>
        <v>0</v>
      </c>
      <c r="B1898" s="33" t="str">
        <f>IF('Booking Management'!B1894&lt;&gt;"",'Booking Management'!B1894,"")</f>
        <v/>
      </c>
      <c r="C1898" s="34" t="str">
        <f>IF('Booking Management'!T1894&lt;&gt;"",'Booking Management'!T1894,"")</f>
        <v/>
      </c>
      <c r="D1898" s="35" t="str">
        <f t="shared" ca="1" si="30"/>
        <v/>
      </c>
      <c r="G1898" s="3"/>
      <c r="H1898" s="23"/>
      <c r="I1898" s="3"/>
      <c r="J1898" s="3"/>
      <c r="K1898" s="3"/>
      <c r="Q1898"/>
      <c r="R1898" s="3" t="str">
        <f>'New Material Details'!K1899</f>
        <v>Ratan Aluminium Recycling</v>
      </c>
      <c r="S1898" s="2">
        <f>'Booking Management'!Q1894</f>
        <v>0</v>
      </c>
    </row>
    <row r="1899" spans="1:19">
      <c r="A1899" s="23">
        <f>'Booking Management'!A1895</f>
        <v>0</v>
      </c>
      <c r="B1899" s="33" t="str">
        <f>IF('Booking Management'!B1895&lt;&gt;"",'Booking Management'!B1895,"")</f>
        <v/>
      </c>
      <c r="C1899" s="34" t="str">
        <f>IF('Booking Management'!T1895&lt;&gt;"",'Booking Management'!T1895,"")</f>
        <v/>
      </c>
      <c r="D1899" s="35" t="str">
        <f t="shared" ca="1" si="30"/>
        <v/>
      </c>
      <c r="G1899" s="3"/>
      <c r="H1899" s="23"/>
      <c r="I1899" s="3"/>
      <c r="J1899" s="3"/>
      <c r="K1899" s="3"/>
      <c r="Q1899"/>
      <c r="R1899" s="3" t="str">
        <f>'New Material Details'!K1900</f>
        <v>Bhatan Steel Recycling</v>
      </c>
      <c r="S1899" s="2">
        <f>'Booking Management'!Q1895</f>
        <v>0</v>
      </c>
    </row>
    <row r="1900" spans="1:19">
      <c r="A1900" s="23">
        <f>'Booking Management'!A1896</f>
        <v>0</v>
      </c>
      <c r="B1900" s="33" t="str">
        <f>IF('Booking Management'!B1896&lt;&gt;"",'Booking Management'!B1896,"")</f>
        <v/>
      </c>
      <c r="C1900" s="34" t="str">
        <f>IF('Booking Management'!T1896&lt;&gt;"",'Booking Management'!T1896,"")</f>
        <v/>
      </c>
      <c r="D1900" s="35" t="str">
        <f t="shared" ca="1" si="30"/>
        <v/>
      </c>
      <c r="G1900" s="3"/>
      <c r="H1900" s="23"/>
      <c r="I1900" s="3"/>
      <c r="J1900" s="3"/>
      <c r="K1900" s="3"/>
      <c r="Q1900"/>
      <c r="R1900" s="3" t="str">
        <f>'New Material Details'!K1901</f>
        <v>Serve Copper Recycling</v>
      </c>
      <c r="S1900" s="2">
        <f>'Booking Management'!Q1896</f>
        <v>0</v>
      </c>
    </row>
    <row r="1901" spans="1:19">
      <c r="A1901" s="23">
        <f>'Booking Management'!A1897</f>
        <v>0</v>
      </c>
      <c r="B1901" s="33" t="str">
        <f>IF('Booking Management'!B1897&lt;&gt;"",'Booking Management'!B1897,"")</f>
        <v/>
      </c>
      <c r="C1901" s="34" t="str">
        <f>IF('Booking Management'!T1897&lt;&gt;"",'Booking Management'!T1897,"")</f>
        <v/>
      </c>
      <c r="D1901" s="35" t="str">
        <f t="shared" ca="1" si="30"/>
        <v/>
      </c>
      <c r="G1901" s="3"/>
      <c r="H1901" s="23"/>
      <c r="I1901" s="3"/>
      <c r="J1901" s="3"/>
      <c r="K1901" s="3"/>
      <c r="Q1901"/>
      <c r="R1901" s="3" t="str">
        <f>'New Material Details'!K1902</f>
        <v>Ratan Aluminium Recycling</v>
      </c>
      <c r="S1901" s="2">
        <f>'Booking Management'!Q1897</f>
        <v>0</v>
      </c>
    </row>
    <row r="1902" spans="1:19">
      <c r="A1902" s="23">
        <f>'Booking Management'!A1898</f>
        <v>0</v>
      </c>
      <c r="B1902" s="33" t="str">
        <f>IF('Booking Management'!B1898&lt;&gt;"",'Booking Management'!B1898,"")</f>
        <v/>
      </c>
      <c r="C1902" s="34" t="str">
        <f>IF('Booking Management'!T1898&lt;&gt;"",'Booking Management'!T1898,"")</f>
        <v/>
      </c>
      <c r="D1902" s="35" t="str">
        <f t="shared" ca="1" si="30"/>
        <v/>
      </c>
      <c r="G1902" s="3"/>
      <c r="H1902" s="23"/>
      <c r="I1902" s="3"/>
      <c r="J1902" s="3"/>
      <c r="K1902" s="3"/>
      <c r="Q1902"/>
      <c r="R1902" s="3" t="str">
        <f>'New Material Details'!K1903</f>
        <v>Bhatan Steel Recycling</v>
      </c>
      <c r="S1902" s="2">
        <f>'Booking Management'!Q1898</f>
        <v>0</v>
      </c>
    </row>
    <row r="1903" spans="1:19">
      <c r="A1903" s="23">
        <f>'Booking Management'!A1899</f>
        <v>0</v>
      </c>
      <c r="B1903" s="33" t="str">
        <f>IF('Booking Management'!B1899&lt;&gt;"",'Booking Management'!B1899,"")</f>
        <v/>
      </c>
      <c r="C1903" s="34" t="str">
        <f>IF('Booking Management'!T1899&lt;&gt;"",'Booking Management'!T1899,"")</f>
        <v/>
      </c>
      <c r="D1903" s="35" t="str">
        <f t="shared" ca="1" si="30"/>
        <v/>
      </c>
      <c r="G1903" s="3"/>
      <c r="H1903" s="23"/>
      <c r="I1903" s="3"/>
      <c r="J1903" s="3"/>
      <c r="K1903" s="3"/>
      <c r="Q1903"/>
      <c r="R1903" s="3" t="str">
        <f>'New Material Details'!K1904</f>
        <v>Serve Copper Recycling</v>
      </c>
      <c r="S1903" s="2">
        <f>'Booking Management'!Q1899</f>
        <v>0</v>
      </c>
    </row>
    <row r="1904" spans="1:19">
      <c r="A1904" s="23">
        <f>'Booking Management'!A1900</f>
        <v>0</v>
      </c>
      <c r="B1904" s="33" t="str">
        <f>IF('Booking Management'!B1900&lt;&gt;"",'Booking Management'!B1900,"")</f>
        <v/>
      </c>
      <c r="C1904" s="34" t="str">
        <f>IF('Booking Management'!T1900&lt;&gt;"",'Booking Management'!T1900,"")</f>
        <v/>
      </c>
      <c r="D1904" s="35" t="str">
        <f t="shared" ca="1" si="30"/>
        <v/>
      </c>
      <c r="G1904" s="3"/>
      <c r="H1904" s="23"/>
      <c r="I1904" s="3"/>
      <c r="J1904" s="3"/>
      <c r="K1904" s="3"/>
      <c r="Q1904"/>
      <c r="R1904" s="3" t="str">
        <f>'New Material Details'!K1905</f>
        <v>Ratan Aluminium Recycling</v>
      </c>
      <c r="S1904" s="2">
        <f>'Booking Management'!Q1900</f>
        <v>0</v>
      </c>
    </row>
    <row r="1905" spans="1:19">
      <c r="A1905" s="23">
        <f>'Booking Management'!A1901</f>
        <v>0</v>
      </c>
      <c r="B1905" s="33" t="str">
        <f>IF('Booking Management'!B1901&lt;&gt;"",'Booking Management'!B1901,"")</f>
        <v/>
      </c>
      <c r="C1905" s="34" t="str">
        <f>IF('Booking Management'!T1901&lt;&gt;"",'Booking Management'!T1901,"")</f>
        <v/>
      </c>
      <c r="D1905" s="35" t="str">
        <f t="shared" ca="1" si="30"/>
        <v/>
      </c>
      <c r="G1905" s="3"/>
      <c r="H1905" s="23"/>
      <c r="I1905" s="3"/>
      <c r="J1905" s="3"/>
      <c r="K1905" s="3"/>
      <c r="Q1905"/>
      <c r="R1905" s="3" t="str">
        <f>'New Material Details'!K1906</f>
        <v>Bhatan Steel Recycling</v>
      </c>
      <c r="S1905" s="2">
        <f>'Booking Management'!Q1901</f>
        <v>0</v>
      </c>
    </row>
    <row r="1906" spans="1:19">
      <c r="A1906" s="23">
        <f>'Booking Management'!A1902</f>
        <v>0</v>
      </c>
      <c r="B1906" s="33" t="str">
        <f>IF('Booking Management'!B1902&lt;&gt;"",'Booking Management'!B1902,"")</f>
        <v/>
      </c>
      <c r="C1906" s="34" t="str">
        <f>IF('Booking Management'!T1902&lt;&gt;"",'Booking Management'!T1902,"")</f>
        <v/>
      </c>
      <c r="D1906" s="35" t="str">
        <f t="shared" ca="1" si="30"/>
        <v/>
      </c>
      <c r="G1906" s="3"/>
      <c r="H1906" s="23"/>
      <c r="I1906" s="3"/>
      <c r="J1906" s="3"/>
      <c r="K1906" s="3"/>
      <c r="Q1906"/>
      <c r="R1906" s="3" t="str">
        <f>'New Material Details'!K1907</f>
        <v>Serve Copper Recycling</v>
      </c>
      <c r="S1906" s="2">
        <f>'Booking Management'!Q1902</f>
        <v>0</v>
      </c>
    </row>
    <row r="1907" spans="1:19">
      <c r="A1907" s="23">
        <f>'Booking Management'!A1903</f>
        <v>0</v>
      </c>
      <c r="B1907" s="33" t="str">
        <f>IF('Booking Management'!B1903&lt;&gt;"",'Booking Management'!B1903,"")</f>
        <v/>
      </c>
      <c r="C1907" s="34" t="str">
        <f>IF('Booking Management'!T1903&lt;&gt;"",'Booking Management'!T1903,"")</f>
        <v/>
      </c>
      <c r="D1907" s="35" t="str">
        <f t="shared" ca="1" si="30"/>
        <v/>
      </c>
      <c r="G1907" s="3"/>
      <c r="H1907" s="23"/>
      <c r="I1907" s="3"/>
      <c r="J1907" s="3"/>
      <c r="K1907" s="3"/>
      <c r="Q1907"/>
      <c r="R1907" s="3" t="str">
        <f>'New Material Details'!K1908</f>
        <v>Ratan Aluminium Recycling</v>
      </c>
      <c r="S1907" s="2">
        <f>'Booking Management'!Q1903</f>
        <v>0</v>
      </c>
    </row>
    <row r="1908" spans="1:19">
      <c r="A1908" s="23">
        <f>'Booking Management'!A1904</f>
        <v>0</v>
      </c>
      <c r="B1908" s="33" t="str">
        <f>IF('Booking Management'!B1904&lt;&gt;"",'Booking Management'!B1904,"")</f>
        <v/>
      </c>
      <c r="C1908" s="34" t="str">
        <f>IF('Booking Management'!T1904&lt;&gt;"",'Booking Management'!T1904,"")</f>
        <v/>
      </c>
      <c r="D1908" s="35" t="str">
        <f t="shared" ca="1" si="30"/>
        <v/>
      </c>
      <c r="G1908" s="3"/>
      <c r="H1908" s="23"/>
      <c r="I1908" s="3"/>
      <c r="J1908" s="3"/>
      <c r="K1908" s="3"/>
      <c r="Q1908"/>
      <c r="R1908" s="3" t="str">
        <f>'New Material Details'!K1909</f>
        <v>Bhatan Steel Recycling</v>
      </c>
      <c r="S1908" s="2">
        <f>'Booking Management'!Q1904</f>
        <v>0</v>
      </c>
    </row>
    <row r="1909" spans="1:19">
      <c r="A1909" s="23">
        <f>'Booking Management'!A1905</f>
        <v>0</v>
      </c>
      <c r="B1909" s="33" t="str">
        <f>IF('Booking Management'!B1905&lt;&gt;"",'Booking Management'!B1905,"")</f>
        <v/>
      </c>
      <c r="C1909" s="34" t="str">
        <f>IF('Booking Management'!T1905&lt;&gt;"",'Booking Management'!T1905,"")</f>
        <v/>
      </c>
      <c r="D1909" s="35" t="str">
        <f t="shared" ca="1" si="30"/>
        <v/>
      </c>
      <c r="G1909" s="3"/>
      <c r="H1909" s="23"/>
      <c r="I1909" s="3"/>
      <c r="J1909" s="3"/>
      <c r="K1909" s="3"/>
      <c r="Q1909"/>
      <c r="R1909" s="3" t="str">
        <f>'New Material Details'!K1910</f>
        <v>Serve Copper Recycling</v>
      </c>
      <c r="S1909" s="2">
        <f>'Booking Management'!Q1905</f>
        <v>0</v>
      </c>
    </row>
    <row r="1910" spans="1:19">
      <c r="A1910" s="23">
        <f>'Booking Management'!A1906</f>
        <v>0</v>
      </c>
      <c r="B1910" s="33" t="str">
        <f>IF('Booking Management'!B1906&lt;&gt;"",'Booking Management'!B1906,"")</f>
        <v/>
      </c>
      <c r="C1910" s="34" t="str">
        <f>IF('Booking Management'!T1906&lt;&gt;"",'Booking Management'!T1906,"")</f>
        <v/>
      </c>
      <c r="D1910" s="35" t="str">
        <f t="shared" ca="1" si="30"/>
        <v/>
      </c>
      <c r="G1910" s="3"/>
      <c r="H1910" s="23"/>
      <c r="I1910" s="3"/>
      <c r="J1910" s="3"/>
      <c r="K1910" s="3"/>
      <c r="Q1910"/>
      <c r="R1910" s="3" t="str">
        <f>'New Material Details'!K1911</f>
        <v>Ratan Aluminium Recycling</v>
      </c>
      <c r="S1910" s="2">
        <f>'Booking Management'!Q1906</f>
        <v>0</v>
      </c>
    </row>
    <row r="1911" spans="1:19">
      <c r="A1911" s="23">
        <f>'Booking Management'!A1907</f>
        <v>0</v>
      </c>
      <c r="B1911" s="33" t="str">
        <f>IF('Booking Management'!B1907&lt;&gt;"",'Booking Management'!B1907,"")</f>
        <v/>
      </c>
      <c r="C1911" s="34" t="str">
        <f>IF('Booking Management'!T1907&lt;&gt;"",'Booking Management'!T1907,"")</f>
        <v/>
      </c>
      <c r="D1911" s="35" t="str">
        <f t="shared" ca="1" si="30"/>
        <v/>
      </c>
      <c r="G1911" s="3"/>
      <c r="H1911" s="23"/>
      <c r="I1911" s="3"/>
      <c r="J1911" s="3"/>
      <c r="K1911" s="3"/>
      <c r="Q1911"/>
      <c r="R1911" s="3" t="str">
        <f>'New Material Details'!K1912</f>
        <v>Bhatan Steel Recycling</v>
      </c>
      <c r="S1911" s="2">
        <f>'Booking Management'!Q1907</f>
        <v>0</v>
      </c>
    </row>
    <row r="1912" spans="1:19">
      <c r="A1912" s="23">
        <f>'Booking Management'!A1908</f>
        <v>0</v>
      </c>
      <c r="B1912" s="33" t="str">
        <f>IF('Booking Management'!B1908&lt;&gt;"",'Booking Management'!B1908,"")</f>
        <v/>
      </c>
      <c r="C1912" s="34" t="str">
        <f>IF('Booking Management'!T1908&lt;&gt;"",'Booking Management'!T1908,"")</f>
        <v/>
      </c>
      <c r="D1912" s="35" t="str">
        <f t="shared" ca="1" si="30"/>
        <v/>
      </c>
      <c r="G1912" s="3"/>
      <c r="H1912" s="23"/>
      <c r="I1912" s="3"/>
      <c r="J1912" s="3"/>
      <c r="K1912" s="3"/>
      <c r="Q1912"/>
      <c r="R1912" s="3" t="str">
        <f>'New Material Details'!K1913</f>
        <v>Serve Copper Recycling</v>
      </c>
      <c r="S1912" s="2">
        <f>'Booking Management'!Q1908</f>
        <v>0</v>
      </c>
    </row>
    <row r="1913" spans="1:19">
      <c r="A1913" s="23">
        <f>'Booking Management'!A1909</f>
        <v>0</v>
      </c>
      <c r="B1913" s="33" t="str">
        <f>IF('Booking Management'!B1909&lt;&gt;"",'Booking Management'!B1909,"")</f>
        <v/>
      </c>
      <c r="C1913" s="34" t="str">
        <f>IF('Booking Management'!T1909&lt;&gt;"",'Booking Management'!T1909,"")</f>
        <v/>
      </c>
      <c r="D1913" s="35" t="str">
        <f t="shared" ca="1" si="30"/>
        <v/>
      </c>
      <c r="G1913" s="3"/>
      <c r="H1913" s="23"/>
      <c r="I1913" s="3"/>
      <c r="J1913" s="3"/>
      <c r="K1913" s="3"/>
      <c r="Q1913"/>
      <c r="R1913" s="3" t="str">
        <f>'New Material Details'!K1914</f>
        <v>Ratan Aluminium Recycling</v>
      </c>
      <c r="S1913" s="2">
        <f>'Booking Management'!Q1909</f>
        <v>0</v>
      </c>
    </row>
    <row r="1914" spans="1:19">
      <c r="A1914" s="23">
        <f>'Booking Management'!A1910</f>
        <v>0</v>
      </c>
      <c r="B1914" s="33" t="str">
        <f>IF('Booking Management'!B1910&lt;&gt;"",'Booking Management'!B1910,"")</f>
        <v/>
      </c>
      <c r="C1914" s="34" t="str">
        <f>IF('Booking Management'!T1910&lt;&gt;"",'Booking Management'!T1910,"")</f>
        <v/>
      </c>
      <c r="D1914" s="35" t="str">
        <f t="shared" ca="1" si="30"/>
        <v/>
      </c>
      <c r="G1914" s="3"/>
      <c r="H1914" s="23"/>
      <c r="I1914" s="3"/>
      <c r="J1914" s="3"/>
      <c r="K1914" s="3"/>
      <c r="Q1914"/>
      <c r="R1914" s="3" t="str">
        <f>'New Material Details'!K1915</f>
        <v>Bhatan Steel Recycling</v>
      </c>
      <c r="S1914" s="2">
        <f>'Booking Management'!Q1910</f>
        <v>0</v>
      </c>
    </row>
    <row r="1915" spans="1:19">
      <c r="A1915" s="23">
        <f>'Booking Management'!A1911</f>
        <v>0</v>
      </c>
      <c r="B1915" s="33" t="str">
        <f>IF('Booking Management'!B1911&lt;&gt;"",'Booking Management'!B1911,"")</f>
        <v/>
      </c>
      <c r="C1915" s="34" t="str">
        <f>IF('Booking Management'!T1911&lt;&gt;"",'Booking Management'!T1911,"")</f>
        <v/>
      </c>
      <c r="D1915" s="35" t="str">
        <f t="shared" ca="1" si="30"/>
        <v/>
      </c>
      <c r="G1915" s="3"/>
      <c r="H1915" s="23"/>
      <c r="I1915" s="3"/>
      <c r="J1915" s="3"/>
      <c r="K1915" s="3"/>
      <c r="Q1915"/>
      <c r="R1915" s="3" t="str">
        <f>'New Material Details'!K1916</f>
        <v>Serve Copper Recycling</v>
      </c>
      <c r="S1915" s="2">
        <f>'Booking Management'!Q1911</f>
        <v>0</v>
      </c>
    </row>
    <row r="1916" spans="1:19">
      <c r="A1916" s="23">
        <f>'Booking Management'!A1912</f>
        <v>0</v>
      </c>
      <c r="B1916" s="33" t="str">
        <f>IF('Booking Management'!B1912&lt;&gt;"",'Booking Management'!B1912,"")</f>
        <v/>
      </c>
      <c r="C1916" s="34" t="str">
        <f>IF('Booking Management'!T1912&lt;&gt;"",'Booking Management'!T1912,"")</f>
        <v/>
      </c>
      <c r="D1916" s="35" t="str">
        <f t="shared" ca="1" si="30"/>
        <v/>
      </c>
      <c r="G1916" s="3"/>
      <c r="H1916" s="23"/>
      <c r="I1916" s="3"/>
      <c r="J1916" s="3"/>
      <c r="K1916" s="3"/>
      <c r="Q1916"/>
      <c r="R1916" s="3" t="str">
        <f>'New Material Details'!K1917</f>
        <v>Ratan Aluminium Recycling</v>
      </c>
      <c r="S1916" s="2">
        <f>'Booking Management'!Q1912</f>
        <v>0</v>
      </c>
    </row>
    <row r="1917" spans="1:19">
      <c r="A1917" s="23">
        <f>'Booking Management'!A1913</f>
        <v>0</v>
      </c>
      <c r="B1917" s="33" t="str">
        <f>IF('Booking Management'!B1913&lt;&gt;"",'Booking Management'!B1913,"")</f>
        <v/>
      </c>
      <c r="C1917" s="34" t="str">
        <f>IF('Booking Management'!T1913&lt;&gt;"",'Booking Management'!T1913,"")</f>
        <v/>
      </c>
      <c r="D1917" s="35" t="str">
        <f t="shared" ca="1" si="30"/>
        <v/>
      </c>
      <c r="G1917" s="3"/>
      <c r="H1917" s="23"/>
      <c r="I1917" s="3"/>
      <c r="J1917" s="3"/>
      <c r="K1917" s="3"/>
      <c r="Q1917"/>
      <c r="R1917" s="3" t="str">
        <f>'New Material Details'!K1918</f>
        <v>Bhatan Steel Recycling</v>
      </c>
      <c r="S1917" s="2">
        <f>'Booking Management'!Q1913</f>
        <v>0</v>
      </c>
    </row>
    <row r="1918" spans="1:19">
      <c r="A1918" s="23">
        <f>'Booking Management'!A1914</f>
        <v>0</v>
      </c>
      <c r="B1918" s="33" t="str">
        <f>IF('Booking Management'!B1914&lt;&gt;"",'Booking Management'!B1914,"")</f>
        <v/>
      </c>
      <c r="C1918" s="34" t="str">
        <f>IF('Booking Management'!T1914&lt;&gt;"",'Booking Management'!T1914,"")</f>
        <v/>
      </c>
      <c r="D1918" s="35" t="str">
        <f t="shared" ca="1" si="30"/>
        <v/>
      </c>
      <c r="G1918" s="3"/>
      <c r="H1918" s="23"/>
      <c r="I1918" s="3"/>
      <c r="J1918" s="3"/>
      <c r="K1918" s="3"/>
      <c r="Q1918"/>
      <c r="R1918" s="3" t="str">
        <f>'New Material Details'!K1919</f>
        <v>Serve Copper Recycling</v>
      </c>
      <c r="S1918" s="2">
        <f>'Booking Management'!Q1914</f>
        <v>0</v>
      </c>
    </row>
    <row r="1919" spans="1:19">
      <c r="A1919" s="23">
        <f>'Booking Management'!A1915</f>
        <v>0</v>
      </c>
      <c r="B1919" s="33" t="str">
        <f>IF('Booking Management'!B1915&lt;&gt;"",'Booking Management'!B1915,"")</f>
        <v/>
      </c>
      <c r="C1919" s="34" t="str">
        <f>IF('Booking Management'!T1915&lt;&gt;"",'Booking Management'!T1915,"")</f>
        <v/>
      </c>
      <c r="D1919" s="35" t="str">
        <f t="shared" ca="1" si="30"/>
        <v/>
      </c>
      <c r="G1919" s="3"/>
      <c r="H1919" s="23"/>
      <c r="I1919" s="3"/>
      <c r="J1919" s="3"/>
      <c r="K1919" s="3"/>
      <c r="Q1919"/>
      <c r="R1919" s="3" t="str">
        <f>'New Material Details'!K1920</f>
        <v>Ratan Aluminium Recycling</v>
      </c>
      <c r="S1919" s="2">
        <f>'Booking Management'!Q1915</f>
        <v>0</v>
      </c>
    </row>
    <row r="1920" spans="1:19">
      <c r="A1920" s="23">
        <f>'Booking Management'!A1916</f>
        <v>0</v>
      </c>
      <c r="B1920" s="33" t="str">
        <f>IF('Booking Management'!B1916&lt;&gt;"",'Booking Management'!B1916,"")</f>
        <v/>
      </c>
      <c r="C1920" s="34" t="str">
        <f>IF('Booking Management'!T1916&lt;&gt;"",'Booking Management'!T1916,"")</f>
        <v/>
      </c>
      <c r="D1920" s="35" t="str">
        <f t="shared" ca="1" si="30"/>
        <v/>
      </c>
      <c r="G1920" s="3"/>
      <c r="H1920" s="23"/>
      <c r="I1920" s="3"/>
      <c r="J1920" s="3"/>
      <c r="K1920" s="3"/>
      <c r="Q1920"/>
      <c r="R1920" s="3" t="str">
        <f>'New Material Details'!K1921</f>
        <v>Bhatan Steel Recycling</v>
      </c>
      <c r="S1920" s="2">
        <f>'Booking Management'!Q1916</f>
        <v>0</v>
      </c>
    </row>
    <row r="1921" spans="1:19">
      <c r="A1921" s="23">
        <f>'Booking Management'!A1917</f>
        <v>0</v>
      </c>
      <c r="B1921" s="33" t="str">
        <f>IF('Booking Management'!B1917&lt;&gt;"",'Booking Management'!B1917,"")</f>
        <v/>
      </c>
      <c r="C1921" s="34" t="str">
        <f>IF('Booking Management'!T1917&lt;&gt;"",'Booking Management'!T1917,"")</f>
        <v/>
      </c>
      <c r="D1921" s="35" t="str">
        <f t="shared" ca="1" si="30"/>
        <v/>
      </c>
      <c r="G1921" s="3"/>
      <c r="H1921" s="23"/>
      <c r="I1921" s="3"/>
      <c r="J1921" s="3"/>
      <c r="K1921" s="3"/>
      <c r="Q1921"/>
      <c r="R1921" s="3" t="str">
        <f>'New Material Details'!K1922</f>
        <v>Serve Copper Recycling</v>
      </c>
      <c r="S1921" s="2">
        <f>'Booking Management'!Q1917</f>
        <v>0</v>
      </c>
    </row>
    <row r="1922" spans="1:19">
      <c r="A1922" s="23">
        <f>'Booking Management'!A1918</f>
        <v>0</v>
      </c>
      <c r="B1922" s="33" t="str">
        <f>IF('Booking Management'!B1918&lt;&gt;"",'Booking Management'!B1918,"")</f>
        <v/>
      </c>
      <c r="C1922" s="34" t="str">
        <f>IF('Booking Management'!T1918&lt;&gt;"",'Booking Management'!T1918,"")</f>
        <v/>
      </c>
      <c r="D1922" s="35" t="str">
        <f t="shared" ca="1" si="30"/>
        <v/>
      </c>
      <c r="G1922" s="3"/>
      <c r="H1922" s="23"/>
      <c r="I1922" s="3"/>
      <c r="J1922" s="3"/>
      <c r="K1922" s="3"/>
      <c r="Q1922"/>
      <c r="R1922" s="3" t="str">
        <f>'New Material Details'!K1923</f>
        <v>Ratan Aluminium Recycling</v>
      </c>
      <c r="S1922" s="2">
        <f>'Booking Management'!Q1918</f>
        <v>0</v>
      </c>
    </row>
    <row r="1923" spans="1:19">
      <c r="A1923" s="23">
        <f>'Booking Management'!A1919</f>
        <v>0</v>
      </c>
      <c r="B1923" s="33" t="str">
        <f>IF('Booking Management'!B1919&lt;&gt;"",'Booking Management'!B1919,"")</f>
        <v/>
      </c>
      <c r="C1923" s="34" t="str">
        <f>IF('Booking Management'!T1919&lt;&gt;"",'Booking Management'!T1919,"")</f>
        <v/>
      </c>
      <c r="D1923" s="35" t="str">
        <f t="shared" ref="D1923:D1986" ca="1" si="31">IF(AND(B1923&lt;&gt;"",C1923&lt;&gt;""),IF(AND(O1923="",C1923-TODAY()&lt;20),"Alert",""),"")</f>
        <v/>
      </c>
      <c r="G1923" s="3"/>
      <c r="H1923" s="23"/>
      <c r="I1923" s="3"/>
      <c r="J1923" s="3"/>
      <c r="K1923" s="3"/>
      <c r="Q1923"/>
      <c r="R1923" s="3" t="str">
        <f>'New Material Details'!K1924</f>
        <v>Bhatan Steel Recycling</v>
      </c>
      <c r="S1923" s="2">
        <f>'Booking Management'!Q1919</f>
        <v>0</v>
      </c>
    </row>
    <row r="1924" spans="1:19">
      <c r="A1924" s="23">
        <f>'Booking Management'!A1920</f>
        <v>0</v>
      </c>
      <c r="B1924" s="33" t="str">
        <f>IF('Booking Management'!B1920&lt;&gt;"",'Booking Management'!B1920,"")</f>
        <v/>
      </c>
      <c r="C1924" s="34" t="str">
        <f>IF('Booking Management'!T1920&lt;&gt;"",'Booking Management'!T1920,"")</f>
        <v/>
      </c>
      <c r="D1924" s="35" t="str">
        <f t="shared" ca="1" si="31"/>
        <v/>
      </c>
      <c r="G1924" s="3"/>
      <c r="H1924" s="23"/>
      <c r="I1924" s="3"/>
      <c r="J1924" s="3"/>
      <c r="K1924" s="3"/>
      <c r="Q1924"/>
      <c r="R1924" s="3" t="str">
        <f>'New Material Details'!K1925</f>
        <v>Serve Copper Recycling</v>
      </c>
      <c r="S1924" s="2">
        <f>'Booking Management'!Q1920</f>
        <v>0</v>
      </c>
    </row>
    <row r="1925" spans="1:19">
      <c r="A1925" s="23">
        <f>'Booking Management'!A1921</f>
        <v>0</v>
      </c>
      <c r="B1925" s="33" t="str">
        <f>IF('Booking Management'!B1921&lt;&gt;"",'Booking Management'!B1921,"")</f>
        <v/>
      </c>
      <c r="C1925" s="34" t="str">
        <f>IF('Booking Management'!T1921&lt;&gt;"",'Booking Management'!T1921,"")</f>
        <v/>
      </c>
      <c r="D1925" s="35" t="str">
        <f t="shared" ca="1" si="31"/>
        <v/>
      </c>
      <c r="G1925" s="3"/>
      <c r="H1925" s="23"/>
      <c r="I1925" s="3"/>
      <c r="J1925" s="3"/>
      <c r="K1925" s="3"/>
      <c r="Q1925"/>
      <c r="R1925" s="3" t="str">
        <f>'New Material Details'!K1926</f>
        <v>Ratan Aluminium Recycling</v>
      </c>
      <c r="S1925" s="2">
        <f>'Booking Management'!Q1921</f>
        <v>0</v>
      </c>
    </row>
    <row r="1926" spans="1:19">
      <c r="A1926" s="23">
        <f>'Booking Management'!A1922</f>
        <v>0</v>
      </c>
      <c r="B1926" s="33" t="str">
        <f>IF('Booking Management'!B1922&lt;&gt;"",'Booking Management'!B1922,"")</f>
        <v/>
      </c>
      <c r="C1926" s="34" t="str">
        <f>IF('Booking Management'!T1922&lt;&gt;"",'Booking Management'!T1922,"")</f>
        <v/>
      </c>
      <c r="D1926" s="35" t="str">
        <f t="shared" ca="1" si="31"/>
        <v/>
      </c>
      <c r="G1926" s="3"/>
      <c r="H1926" s="23"/>
      <c r="I1926" s="3"/>
      <c r="J1926" s="3"/>
      <c r="K1926" s="3"/>
      <c r="Q1926"/>
      <c r="R1926" s="3" t="str">
        <f>'New Material Details'!K1927</f>
        <v>Bhatan Steel Recycling</v>
      </c>
      <c r="S1926" s="2">
        <f>'Booking Management'!Q1922</f>
        <v>0</v>
      </c>
    </row>
    <row r="1927" spans="1:19">
      <c r="A1927" s="23">
        <f>'Booking Management'!A1923</f>
        <v>0</v>
      </c>
      <c r="B1927" s="33" t="str">
        <f>IF('Booking Management'!B1923&lt;&gt;"",'Booking Management'!B1923,"")</f>
        <v/>
      </c>
      <c r="C1927" s="34" t="str">
        <f>IF('Booking Management'!T1923&lt;&gt;"",'Booking Management'!T1923,"")</f>
        <v/>
      </c>
      <c r="D1927" s="35" t="str">
        <f t="shared" ca="1" si="31"/>
        <v/>
      </c>
      <c r="G1927" s="3"/>
      <c r="H1927" s="23"/>
      <c r="I1927" s="3"/>
      <c r="J1927" s="3"/>
      <c r="K1927" s="3"/>
      <c r="Q1927"/>
      <c r="R1927" s="3" t="str">
        <f>'New Material Details'!K1928</f>
        <v>Serve Copper Recycling</v>
      </c>
      <c r="S1927" s="2">
        <f>'Booking Management'!Q1923</f>
        <v>0</v>
      </c>
    </row>
    <row r="1928" spans="1:19">
      <c r="A1928" s="23">
        <f>'Booking Management'!A1924</f>
        <v>0</v>
      </c>
      <c r="B1928" s="33" t="str">
        <f>IF('Booking Management'!B1924&lt;&gt;"",'Booking Management'!B1924,"")</f>
        <v/>
      </c>
      <c r="C1928" s="34" t="str">
        <f>IF('Booking Management'!T1924&lt;&gt;"",'Booking Management'!T1924,"")</f>
        <v/>
      </c>
      <c r="D1928" s="35" t="str">
        <f t="shared" ca="1" si="31"/>
        <v/>
      </c>
      <c r="G1928" s="3"/>
      <c r="H1928" s="23"/>
      <c r="I1928" s="3"/>
      <c r="J1928" s="3"/>
      <c r="K1928" s="3"/>
      <c r="Q1928"/>
      <c r="R1928" s="3" t="str">
        <f>'New Material Details'!K1929</f>
        <v>Ratan Aluminium Recycling</v>
      </c>
      <c r="S1928" s="2">
        <f>'Booking Management'!Q1924</f>
        <v>0</v>
      </c>
    </row>
    <row r="1929" spans="1:19">
      <c r="A1929" s="23">
        <f>'Booking Management'!A1925</f>
        <v>0</v>
      </c>
      <c r="B1929" s="33" t="str">
        <f>IF('Booking Management'!B1925&lt;&gt;"",'Booking Management'!B1925,"")</f>
        <v/>
      </c>
      <c r="C1929" s="34" t="str">
        <f>IF('Booking Management'!T1925&lt;&gt;"",'Booking Management'!T1925,"")</f>
        <v/>
      </c>
      <c r="D1929" s="35" t="str">
        <f t="shared" ca="1" si="31"/>
        <v/>
      </c>
      <c r="G1929" s="3"/>
      <c r="H1929" s="23"/>
      <c r="I1929" s="3"/>
      <c r="J1929" s="3"/>
      <c r="K1929" s="3"/>
      <c r="Q1929"/>
      <c r="R1929" s="3" t="str">
        <f>'New Material Details'!K1930</f>
        <v>Bhatan Steel Recycling</v>
      </c>
      <c r="S1929" s="2">
        <f>'Booking Management'!Q1925</f>
        <v>0</v>
      </c>
    </row>
    <row r="1930" spans="1:19">
      <c r="A1930" s="23">
        <f>'Booking Management'!A1926</f>
        <v>0</v>
      </c>
      <c r="B1930" s="33" t="str">
        <f>IF('Booking Management'!B1926&lt;&gt;"",'Booking Management'!B1926,"")</f>
        <v/>
      </c>
      <c r="C1930" s="34" t="str">
        <f>IF('Booking Management'!T1926&lt;&gt;"",'Booking Management'!T1926,"")</f>
        <v/>
      </c>
      <c r="D1930" s="35" t="str">
        <f t="shared" ca="1" si="31"/>
        <v/>
      </c>
      <c r="G1930" s="3"/>
      <c r="H1930" s="23"/>
      <c r="I1930" s="3"/>
      <c r="J1930" s="3"/>
      <c r="K1930" s="3"/>
      <c r="Q1930"/>
      <c r="R1930" s="3" t="str">
        <f>'New Material Details'!K1931</f>
        <v>Serve Copper Recycling</v>
      </c>
      <c r="S1930" s="2">
        <f>'Booking Management'!Q1926</f>
        <v>0</v>
      </c>
    </row>
    <row r="1931" spans="1:19">
      <c r="A1931" s="23">
        <f>'Booking Management'!A1927</f>
        <v>0</v>
      </c>
      <c r="B1931" s="33" t="str">
        <f>IF('Booking Management'!B1927&lt;&gt;"",'Booking Management'!B1927,"")</f>
        <v/>
      </c>
      <c r="C1931" s="34" t="str">
        <f>IF('Booking Management'!T1927&lt;&gt;"",'Booking Management'!T1927,"")</f>
        <v/>
      </c>
      <c r="D1931" s="35" t="str">
        <f t="shared" ca="1" si="31"/>
        <v/>
      </c>
      <c r="G1931" s="3"/>
      <c r="H1931" s="23"/>
      <c r="I1931" s="3"/>
      <c r="J1931" s="3"/>
      <c r="K1931" s="3"/>
      <c r="Q1931"/>
      <c r="R1931" s="3" t="str">
        <f>'New Material Details'!K1932</f>
        <v>Ratan Aluminium Recycling</v>
      </c>
      <c r="S1931" s="2">
        <f>'Booking Management'!Q1927</f>
        <v>0</v>
      </c>
    </row>
    <row r="1932" spans="1:19">
      <c r="A1932" s="23">
        <f>'Booking Management'!A1928</f>
        <v>0</v>
      </c>
      <c r="B1932" s="33" t="str">
        <f>IF('Booking Management'!B1928&lt;&gt;"",'Booking Management'!B1928,"")</f>
        <v/>
      </c>
      <c r="C1932" s="34" t="str">
        <f>IF('Booking Management'!T1928&lt;&gt;"",'Booking Management'!T1928,"")</f>
        <v/>
      </c>
      <c r="D1932" s="35" t="str">
        <f t="shared" ca="1" si="31"/>
        <v/>
      </c>
      <c r="G1932" s="3"/>
      <c r="H1932" s="23"/>
      <c r="I1932" s="3"/>
      <c r="J1932" s="3"/>
      <c r="K1932" s="3"/>
      <c r="Q1932"/>
      <c r="R1932" s="3" t="str">
        <f>'New Material Details'!K1933</f>
        <v>Bhatan Steel Recycling</v>
      </c>
      <c r="S1932" s="2">
        <f>'Booking Management'!Q1928</f>
        <v>0</v>
      </c>
    </row>
    <row r="1933" spans="1:19">
      <c r="A1933" s="23">
        <f>'Booking Management'!A1929</f>
        <v>0</v>
      </c>
      <c r="B1933" s="33" t="str">
        <f>IF('Booking Management'!B1929&lt;&gt;"",'Booking Management'!B1929,"")</f>
        <v/>
      </c>
      <c r="C1933" s="34" t="str">
        <f>IF('Booking Management'!T1929&lt;&gt;"",'Booking Management'!T1929,"")</f>
        <v/>
      </c>
      <c r="D1933" s="35" t="str">
        <f t="shared" ca="1" si="31"/>
        <v/>
      </c>
      <c r="F1933" s="3"/>
      <c r="G1933" s="3"/>
      <c r="H1933" s="23"/>
      <c r="I1933" s="3"/>
      <c r="J1933" s="3"/>
      <c r="K1933" s="3"/>
      <c r="Q1933"/>
      <c r="R1933" s="3" t="str">
        <f>'New Material Details'!K1934</f>
        <v>Serve Copper Recycling</v>
      </c>
      <c r="S1933" s="2">
        <f>'Booking Management'!Q1929</f>
        <v>0</v>
      </c>
    </row>
    <row r="1934" spans="1:19">
      <c r="A1934" s="23">
        <f>'Booking Management'!A1930</f>
        <v>0</v>
      </c>
      <c r="B1934" s="33" t="str">
        <f>IF('Booking Management'!B1930&lt;&gt;"",'Booking Management'!B1930,"")</f>
        <v/>
      </c>
      <c r="C1934" s="34" t="str">
        <f>IF('Booking Management'!T1930&lt;&gt;"",'Booking Management'!T1930,"")</f>
        <v/>
      </c>
      <c r="D1934" s="35" t="str">
        <f t="shared" ca="1" si="31"/>
        <v/>
      </c>
      <c r="G1934" s="3"/>
      <c r="H1934" s="23"/>
      <c r="I1934" s="3"/>
      <c r="J1934" s="3"/>
      <c r="K1934" s="3"/>
      <c r="Q1934"/>
      <c r="R1934" s="3" t="str">
        <f>'New Material Details'!K1935</f>
        <v>Ratan Aluminium Recycling</v>
      </c>
      <c r="S1934" s="2">
        <f>'Booking Management'!Q1930</f>
        <v>0</v>
      </c>
    </row>
    <row r="1935" spans="1:19">
      <c r="A1935" s="23">
        <f>'Booking Management'!A1931</f>
        <v>0</v>
      </c>
      <c r="B1935" s="33" t="str">
        <f>IF('Booking Management'!B1931&lt;&gt;"",'Booking Management'!B1931,"")</f>
        <v/>
      </c>
      <c r="C1935" s="34" t="str">
        <f>IF('Booking Management'!T1931&lt;&gt;"",'Booking Management'!T1931,"")</f>
        <v/>
      </c>
      <c r="D1935" s="35" t="str">
        <f t="shared" ca="1" si="31"/>
        <v/>
      </c>
      <c r="G1935" s="3"/>
      <c r="H1935" s="23"/>
      <c r="I1935" s="3"/>
      <c r="J1935" s="3"/>
      <c r="K1935" s="3"/>
      <c r="Q1935"/>
      <c r="R1935" s="3" t="str">
        <f>'New Material Details'!K1936</f>
        <v>Bhatan Steel Recycling</v>
      </c>
      <c r="S1935" s="2">
        <f>'Booking Management'!Q1931</f>
        <v>0</v>
      </c>
    </row>
    <row r="1936" spans="1:19">
      <c r="A1936" s="23">
        <f>'Booking Management'!A1932</f>
        <v>0</v>
      </c>
      <c r="B1936" s="33" t="str">
        <f>IF('Booking Management'!B1932&lt;&gt;"",'Booking Management'!B1932,"")</f>
        <v/>
      </c>
      <c r="C1936" s="34" t="str">
        <f>IF('Booking Management'!T1932&lt;&gt;"",'Booking Management'!T1932,"")</f>
        <v/>
      </c>
      <c r="D1936" s="35" t="str">
        <f t="shared" ca="1" si="31"/>
        <v/>
      </c>
      <c r="G1936" s="3"/>
      <c r="H1936" s="23"/>
      <c r="I1936" s="3"/>
      <c r="J1936" s="3"/>
      <c r="K1936" s="3"/>
      <c r="Q1936"/>
      <c r="R1936" s="3" t="str">
        <f>'New Material Details'!K1937</f>
        <v>Serve Copper Recycling</v>
      </c>
      <c r="S1936" s="2">
        <f>'Booking Management'!Q1932</f>
        <v>0</v>
      </c>
    </row>
    <row r="1937" spans="1:19">
      <c r="A1937" s="23">
        <f>'Booking Management'!A1933</f>
        <v>0</v>
      </c>
      <c r="B1937" s="33" t="str">
        <f>IF('Booking Management'!B1933&lt;&gt;"",'Booking Management'!B1933,"")</f>
        <v/>
      </c>
      <c r="C1937" s="34" t="str">
        <f>IF('Booking Management'!T1933&lt;&gt;"",'Booking Management'!T1933,"")</f>
        <v/>
      </c>
      <c r="D1937" s="35" t="str">
        <f t="shared" ca="1" si="31"/>
        <v/>
      </c>
      <c r="G1937" s="3"/>
      <c r="H1937" s="23"/>
      <c r="I1937" s="3"/>
      <c r="J1937" s="3"/>
      <c r="K1937" s="3"/>
      <c r="Q1937"/>
      <c r="R1937" s="3" t="str">
        <f>'New Material Details'!K1938</f>
        <v>Ratan Aluminium Recycling</v>
      </c>
      <c r="S1937" s="2">
        <f>'Booking Management'!Q1933</f>
        <v>0</v>
      </c>
    </row>
    <row r="1938" spans="1:19">
      <c r="A1938" s="23">
        <f>'Booking Management'!A1934</f>
        <v>0</v>
      </c>
      <c r="B1938" s="33" t="str">
        <f>IF('Booking Management'!B1934&lt;&gt;"",'Booking Management'!B1934,"")</f>
        <v/>
      </c>
      <c r="C1938" s="34" t="str">
        <f>IF('Booking Management'!T1934&lt;&gt;"",'Booking Management'!T1934,"")</f>
        <v/>
      </c>
      <c r="D1938" s="35" t="str">
        <f t="shared" ca="1" si="31"/>
        <v/>
      </c>
      <c r="G1938" s="3"/>
      <c r="H1938" s="23"/>
      <c r="I1938" s="3"/>
      <c r="J1938" s="3"/>
      <c r="K1938" s="3"/>
      <c r="Q1938"/>
      <c r="R1938" s="3" t="str">
        <f>'New Material Details'!K1939</f>
        <v>Bhatan Steel Recycling</v>
      </c>
      <c r="S1938" s="2">
        <f>'Booking Management'!Q1934</f>
        <v>0</v>
      </c>
    </row>
    <row r="1939" spans="1:19">
      <c r="A1939" s="23">
        <f>'Booking Management'!A1935</f>
        <v>0</v>
      </c>
      <c r="B1939" s="33" t="str">
        <f>IF('Booking Management'!B1935&lt;&gt;"",'Booking Management'!B1935,"")</f>
        <v/>
      </c>
      <c r="C1939" s="34" t="str">
        <f>IF('Booking Management'!T1935&lt;&gt;"",'Booking Management'!T1935,"")</f>
        <v/>
      </c>
      <c r="D1939" s="35" t="str">
        <f t="shared" ca="1" si="31"/>
        <v/>
      </c>
      <c r="G1939" s="3"/>
      <c r="H1939" s="23"/>
      <c r="I1939" s="3"/>
      <c r="J1939" s="3"/>
      <c r="K1939" s="3"/>
      <c r="Q1939"/>
      <c r="R1939" s="3" t="str">
        <f>'New Material Details'!K1940</f>
        <v>Serve Copper Recycling</v>
      </c>
      <c r="S1939" s="2">
        <f>'Booking Management'!Q1935</f>
        <v>0</v>
      </c>
    </row>
    <row r="1940" spans="1:19">
      <c r="A1940" s="23">
        <f>'Booking Management'!A1936</f>
        <v>0</v>
      </c>
      <c r="B1940" s="33" t="str">
        <f>IF('Booking Management'!B1936&lt;&gt;"",'Booking Management'!B1936,"")</f>
        <v/>
      </c>
      <c r="C1940" s="34" t="str">
        <f>IF('Booking Management'!T1936&lt;&gt;"",'Booking Management'!T1936,"")</f>
        <v/>
      </c>
      <c r="D1940" s="35" t="str">
        <f t="shared" ca="1" si="31"/>
        <v/>
      </c>
      <c r="G1940" s="3"/>
      <c r="H1940" s="23"/>
      <c r="I1940" s="3"/>
      <c r="J1940" s="3"/>
      <c r="K1940" s="3"/>
      <c r="Q1940"/>
      <c r="R1940" s="3" t="str">
        <f>'New Material Details'!K1941</f>
        <v>Ratan Aluminium Recycling</v>
      </c>
      <c r="S1940" s="2">
        <f>'Booking Management'!Q1936</f>
        <v>0</v>
      </c>
    </row>
    <row r="1941" spans="1:19">
      <c r="A1941" s="23">
        <f>'Booking Management'!A1937</f>
        <v>0</v>
      </c>
      <c r="B1941" s="33" t="str">
        <f>IF('Booking Management'!B1937&lt;&gt;"",'Booking Management'!B1937,"")</f>
        <v/>
      </c>
      <c r="C1941" s="34" t="str">
        <f>IF('Booking Management'!T1937&lt;&gt;"",'Booking Management'!T1937,"")</f>
        <v/>
      </c>
      <c r="D1941" s="35" t="str">
        <f t="shared" ca="1" si="31"/>
        <v/>
      </c>
      <c r="G1941" s="3"/>
      <c r="H1941" s="23"/>
      <c r="I1941" s="3"/>
      <c r="J1941" s="3"/>
      <c r="K1941" s="3"/>
      <c r="Q1941"/>
      <c r="R1941" s="3" t="str">
        <f>'New Material Details'!K1942</f>
        <v>Bhatan Steel Recycling</v>
      </c>
      <c r="S1941" s="2">
        <f>'Booking Management'!Q1937</f>
        <v>0</v>
      </c>
    </row>
    <row r="1942" spans="1:19">
      <c r="A1942" s="23">
        <f>'Booking Management'!A1938</f>
        <v>0</v>
      </c>
      <c r="B1942" s="33" t="str">
        <f>IF('Booking Management'!B1938&lt;&gt;"",'Booking Management'!B1938,"")</f>
        <v/>
      </c>
      <c r="C1942" s="34" t="str">
        <f>IF('Booking Management'!T1938&lt;&gt;"",'Booking Management'!T1938,"")</f>
        <v/>
      </c>
      <c r="D1942" s="35" t="str">
        <f t="shared" ca="1" si="31"/>
        <v/>
      </c>
      <c r="E1942" s="3"/>
      <c r="F1942" s="3"/>
      <c r="G1942" s="3"/>
      <c r="H1942" s="23"/>
      <c r="I1942" s="3"/>
      <c r="J1942" s="3"/>
      <c r="K1942" s="3"/>
      <c r="M1942" s="3"/>
      <c r="N1942" s="3"/>
      <c r="Q1942"/>
      <c r="R1942" s="3" t="str">
        <f>'New Material Details'!K1943</f>
        <v>Serve Copper Recycling</v>
      </c>
      <c r="S1942" s="2">
        <f>'Booking Management'!Q1938</f>
        <v>0</v>
      </c>
    </row>
    <row r="1943" spans="1:19">
      <c r="A1943" s="23">
        <f>'Booking Management'!A1939</f>
        <v>0</v>
      </c>
      <c r="B1943" s="33" t="str">
        <f>IF('Booking Management'!B1939&lt;&gt;"",'Booking Management'!B1939,"")</f>
        <v/>
      </c>
      <c r="C1943" s="34" t="str">
        <f>IF('Booking Management'!T1939&lt;&gt;"",'Booking Management'!T1939,"")</f>
        <v/>
      </c>
      <c r="D1943" s="35" t="str">
        <f t="shared" ca="1" si="31"/>
        <v/>
      </c>
      <c r="G1943" s="3"/>
      <c r="H1943" s="23"/>
      <c r="I1943" s="3"/>
      <c r="J1943" s="3"/>
      <c r="K1943" s="3"/>
      <c r="Q1943"/>
      <c r="R1943" s="3" t="str">
        <f>'New Material Details'!K1944</f>
        <v>Ratan Aluminium Recycling</v>
      </c>
      <c r="S1943" s="2">
        <f>'Booking Management'!Q1939</f>
        <v>0</v>
      </c>
    </row>
    <row r="1944" spans="1:19">
      <c r="A1944" s="23">
        <f>'Booking Management'!A1940</f>
        <v>0</v>
      </c>
      <c r="B1944" s="33" t="str">
        <f>IF('Booking Management'!B1940&lt;&gt;"",'Booking Management'!B1940,"")</f>
        <v/>
      </c>
      <c r="C1944" s="34" t="str">
        <f>IF('Booking Management'!T1940&lt;&gt;"",'Booking Management'!T1940,"")</f>
        <v/>
      </c>
      <c r="D1944" s="35" t="str">
        <f t="shared" ca="1" si="31"/>
        <v/>
      </c>
      <c r="G1944" s="3"/>
      <c r="H1944" s="23"/>
      <c r="I1944" s="3"/>
      <c r="J1944" s="3"/>
      <c r="K1944" s="3"/>
      <c r="Q1944"/>
      <c r="R1944" s="3" t="str">
        <f>'New Material Details'!K1945</f>
        <v>Bhatan Steel Recycling</v>
      </c>
      <c r="S1944" s="2">
        <f>'Booking Management'!Q1940</f>
        <v>0</v>
      </c>
    </row>
    <row r="1945" spans="1:19">
      <c r="A1945" s="23">
        <f>'Booking Management'!A1941</f>
        <v>0</v>
      </c>
      <c r="B1945" s="33" t="str">
        <f>IF('Booking Management'!B1941&lt;&gt;"",'Booking Management'!B1941,"")</f>
        <v/>
      </c>
      <c r="C1945" s="34" t="str">
        <f>IF('Booking Management'!T1941&lt;&gt;"",'Booking Management'!T1941,"")</f>
        <v/>
      </c>
      <c r="D1945" s="35" t="str">
        <f t="shared" ca="1" si="31"/>
        <v/>
      </c>
      <c r="G1945" s="3"/>
      <c r="H1945" s="23"/>
      <c r="I1945" s="3"/>
      <c r="J1945" s="3"/>
      <c r="K1945" s="3"/>
      <c r="Q1945"/>
      <c r="R1945" s="3" t="str">
        <f>'New Material Details'!K1946</f>
        <v>Serve Copper Recycling</v>
      </c>
      <c r="S1945" s="2">
        <f>'Booking Management'!Q1941</f>
        <v>0</v>
      </c>
    </row>
    <row r="1946" spans="1:19">
      <c r="A1946" s="23">
        <f>'Booking Management'!A1942</f>
        <v>0</v>
      </c>
      <c r="B1946" s="33" t="str">
        <f>IF('Booking Management'!B1942&lt;&gt;"",'Booking Management'!B1942,"")</f>
        <v/>
      </c>
      <c r="C1946" s="34" t="str">
        <f>IF('Booking Management'!T1942&lt;&gt;"",'Booking Management'!T1942,"")</f>
        <v/>
      </c>
      <c r="D1946" s="35" t="str">
        <f t="shared" ca="1" si="31"/>
        <v/>
      </c>
      <c r="G1946" s="3"/>
      <c r="H1946" s="23"/>
      <c r="I1946" s="3"/>
      <c r="J1946" s="3"/>
      <c r="K1946" s="3"/>
      <c r="Q1946"/>
      <c r="R1946" s="3" t="str">
        <f>'New Material Details'!K1947</f>
        <v>Ratan Aluminium Recycling</v>
      </c>
      <c r="S1946" s="2">
        <f>'Booking Management'!Q1942</f>
        <v>0</v>
      </c>
    </row>
    <row r="1947" spans="1:19">
      <c r="A1947" s="23">
        <f>'Booking Management'!A1943</f>
        <v>0</v>
      </c>
      <c r="B1947" s="33" t="str">
        <f>IF('Booking Management'!B1943&lt;&gt;"",'Booking Management'!B1943,"")</f>
        <v/>
      </c>
      <c r="C1947" s="34" t="str">
        <f>IF('Booking Management'!T1943&lt;&gt;"",'Booking Management'!T1943,"")</f>
        <v/>
      </c>
      <c r="D1947" s="35" t="str">
        <f t="shared" ca="1" si="31"/>
        <v/>
      </c>
      <c r="G1947" s="3"/>
      <c r="H1947" s="23"/>
      <c r="I1947" s="3"/>
      <c r="J1947" s="3"/>
      <c r="K1947" s="3"/>
      <c r="Q1947"/>
      <c r="R1947" s="3" t="str">
        <f>'New Material Details'!K1948</f>
        <v>Bhatan Steel Recycling</v>
      </c>
      <c r="S1947" s="2">
        <f>'Booking Management'!Q1943</f>
        <v>0</v>
      </c>
    </row>
    <row r="1948" spans="1:19">
      <c r="A1948" s="23">
        <f>'Booking Management'!A1944</f>
        <v>0</v>
      </c>
      <c r="B1948" s="33" t="str">
        <f>IF('Booking Management'!B1944&lt;&gt;"",'Booking Management'!B1944,"")</f>
        <v/>
      </c>
      <c r="C1948" s="34" t="str">
        <f>IF('Booking Management'!T1944&lt;&gt;"",'Booking Management'!T1944,"")</f>
        <v/>
      </c>
      <c r="D1948" s="35" t="str">
        <f t="shared" ca="1" si="31"/>
        <v/>
      </c>
      <c r="G1948" s="3"/>
      <c r="H1948" s="23"/>
      <c r="I1948" s="3"/>
      <c r="J1948" s="3"/>
      <c r="K1948" s="3"/>
      <c r="Q1948"/>
      <c r="R1948" s="3" t="str">
        <f>'New Material Details'!K1949</f>
        <v>Serve Copper Recycling</v>
      </c>
      <c r="S1948" s="2">
        <f>'Booking Management'!Q1944</f>
        <v>0</v>
      </c>
    </row>
    <row r="1949" spans="1:19">
      <c r="A1949" s="23">
        <f>'Booking Management'!A1945</f>
        <v>0</v>
      </c>
      <c r="B1949" s="33" t="str">
        <f>IF('Booking Management'!B1945&lt;&gt;"",'Booking Management'!B1945,"")</f>
        <v/>
      </c>
      <c r="C1949" s="34" t="str">
        <f>IF('Booking Management'!T1945&lt;&gt;"",'Booking Management'!T1945,"")</f>
        <v/>
      </c>
      <c r="D1949" s="35" t="str">
        <f t="shared" ca="1" si="31"/>
        <v/>
      </c>
      <c r="G1949" s="3"/>
      <c r="H1949" s="23"/>
      <c r="I1949" s="3"/>
      <c r="J1949" s="3"/>
      <c r="K1949" s="3"/>
      <c r="Q1949"/>
      <c r="R1949" s="3" t="str">
        <f>'New Material Details'!K1950</f>
        <v>Ratan Aluminium Recycling</v>
      </c>
      <c r="S1949" s="2">
        <f>'Booking Management'!Q1945</f>
        <v>0</v>
      </c>
    </row>
    <row r="1950" spans="1:19">
      <c r="A1950" s="23">
        <f>'Booking Management'!A1946</f>
        <v>0</v>
      </c>
      <c r="B1950" s="33" t="str">
        <f>IF('Booking Management'!B1946&lt;&gt;"",'Booking Management'!B1946,"")</f>
        <v/>
      </c>
      <c r="C1950" s="34" t="str">
        <f>IF('Booking Management'!T1946&lt;&gt;"",'Booking Management'!T1946,"")</f>
        <v/>
      </c>
      <c r="D1950" s="35" t="str">
        <f t="shared" ca="1" si="31"/>
        <v/>
      </c>
      <c r="G1950" s="3"/>
      <c r="H1950" s="23"/>
      <c r="I1950" s="3"/>
      <c r="J1950" s="3"/>
      <c r="K1950" s="3"/>
      <c r="Q1950"/>
      <c r="R1950" s="3" t="str">
        <f>'New Material Details'!K1951</f>
        <v>Bhatan Steel Recycling</v>
      </c>
      <c r="S1950" s="2">
        <f>'Booking Management'!Q1946</f>
        <v>0</v>
      </c>
    </row>
    <row r="1951" spans="1:19">
      <c r="A1951" s="23">
        <f>'Booking Management'!A1947</f>
        <v>0</v>
      </c>
      <c r="B1951" s="33" t="str">
        <f>IF('Booking Management'!B1947&lt;&gt;"",'Booking Management'!B1947,"")</f>
        <v/>
      </c>
      <c r="C1951" s="34" t="str">
        <f>IF('Booking Management'!T1947&lt;&gt;"",'Booking Management'!T1947,"")</f>
        <v/>
      </c>
      <c r="D1951" s="35" t="str">
        <f t="shared" ca="1" si="31"/>
        <v/>
      </c>
      <c r="G1951" s="3"/>
      <c r="H1951" s="23"/>
      <c r="I1951" s="3"/>
      <c r="J1951" s="3"/>
      <c r="K1951" s="3"/>
      <c r="Q1951"/>
      <c r="R1951" s="3" t="str">
        <f>'New Material Details'!K1952</f>
        <v>Serve Copper Recycling</v>
      </c>
      <c r="S1951" s="2">
        <f>'Booking Management'!Q1947</f>
        <v>0</v>
      </c>
    </row>
    <row r="1952" spans="1:19">
      <c r="A1952" s="23">
        <f>'Booking Management'!A1948</f>
        <v>0</v>
      </c>
      <c r="B1952" s="33" t="str">
        <f>IF('Booking Management'!B1948&lt;&gt;"",'Booking Management'!B1948,"")</f>
        <v/>
      </c>
      <c r="C1952" s="34" t="str">
        <f>IF('Booking Management'!T1948&lt;&gt;"",'Booking Management'!T1948,"")</f>
        <v/>
      </c>
      <c r="D1952" s="35" t="str">
        <f t="shared" ca="1" si="31"/>
        <v/>
      </c>
      <c r="G1952" s="3"/>
      <c r="H1952" s="23"/>
      <c r="I1952" s="3"/>
      <c r="J1952" s="3"/>
      <c r="K1952" s="3"/>
      <c r="Q1952"/>
      <c r="R1952" s="3" t="str">
        <f>'New Material Details'!K1953</f>
        <v>Ratan Aluminium Recycling</v>
      </c>
      <c r="S1952" s="2">
        <f>'Booking Management'!Q1948</f>
        <v>0</v>
      </c>
    </row>
    <row r="1953" spans="1:19">
      <c r="A1953" s="23">
        <f>'Booking Management'!A1949</f>
        <v>0</v>
      </c>
      <c r="B1953" s="33" t="str">
        <f>IF('Booking Management'!B1949&lt;&gt;"",'Booking Management'!B1949,"")</f>
        <v/>
      </c>
      <c r="C1953" s="34" t="str">
        <f>IF('Booking Management'!T1949&lt;&gt;"",'Booking Management'!T1949,"")</f>
        <v/>
      </c>
      <c r="D1953" s="35" t="str">
        <f t="shared" ca="1" si="31"/>
        <v/>
      </c>
      <c r="G1953" s="3"/>
      <c r="H1953" s="23"/>
      <c r="I1953" s="3"/>
      <c r="J1953" s="3"/>
      <c r="K1953" s="3"/>
      <c r="Q1953"/>
      <c r="R1953" s="3" t="str">
        <f>'New Material Details'!K1954</f>
        <v>Bhatan Steel Recycling</v>
      </c>
      <c r="S1953" s="2">
        <f>'Booking Management'!Q1949</f>
        <v>0</v>
      </c>
    </row>
    <row r="1954" spans="1:19">
      <c r="A1954" s="23">
        <f>'Booking Management'!A1950</f>
        <v>0</v>
      </c>
      <c r="B1954" s="33" t="str">
        <f>IF('Booking Management'!B1950&lt;&gt;"",'Booking Management'!B1950,"")</f>
        <v/>
      </c>
      <c r="C1954" s="34" t="str">
        <f>IF('Booking Management'!T1950&lt;&gt;"",'Booking Management'!T1950,"")</f>
        <v/>
      </c>
      <c r="D1954" s="35" t="str">
        <f t="shared" ca="1" si="31"/>
        <v/>
      </c>
      <c r="G1954" s="3"/>
      <c r="H1954" s="23"/>
      <c r="I1954" s="3"/>
      <c r="J1954" s="3"/>
      <c r="K1954" s="3"/>
      <c r="Q1954"/>
      <c r="R1954" s="3" t="str">
        <f>'New Material Details'!K1955</f>
        <v>Serve Copper Recycling</v>
      </c>
      <c r="S1954" s="2">
        <f>'Booking Management'!Q1950</f>
        <v>0</v>
      </c>
    </row>
    <row r="1955" spans="1:19">
      <c r="A1955" s="23">
        <f>'Booking Management'!A1951</f>
        <v>0</v>
      </c>
      <c r="B1955" s="33" t="str">
        <f>IF('Booking Management'!B1951&lt;&gt;"",'Booking Management'!B1951,"")</f>
        <v/>
      </c>
      <c r="C1955" s="34" t="str">
        <f>IF('Booking Management'!T1951&lt;&gt;"",'Booking Management'!T1951,"")</f>
        <v/>
      </c>
      <c r="D1955" s="35" t="str">
        <f t="shared" ca="1" si="31"/>
        <v/>
      </c>
      <c r="G1955" s="3"/>
      <c r="H1955" s="23"/>
      <c r="I1955" s="3"/>
      <c r="J1955" s="3"/>
      <c r="K1955" s="3"/>
      <c r="Q1955"/>
      <c r="R1955" s="3" t="str">
        <f>'New Material Details'!K1956</f>
        <v>Ratan Aluminium Recycling</v>
      </c>
      <c r="S1955" s="2">
        <f>'Booking Management'!Q1951</f>
        <v>0</v>
      </c>
    </row>
    <row r="1956" spans="1:19">
      <c r="A1956" s="23">
        <f>'Booking Management'!A1952</f>
        <v>0</v>
      </c>
      <c r="B1956" s="33" t="str">
        <f>IF('Booking Management'!B1952&lt;&gt;"",'Booking Management'!B1952,"")</f>
        <v/>
      </c>
      <c r="C1956" s="34" t="str">
        <f>IF('Booking Management'!T1952&lt;&gt;"",'Booking Management'!T1952,"")</f>
        <v/>
      </c>
      <c r="D1956" s="35" t="str">
        <f t="shared" ca="1" si="31"/>
        <v/>
      </c>
      <c r="G1956" s="3"/>
      <c r="H1956" s="23"/>
      <c r="I1956" s="3"/>
      <c r="J1956" s="3"/>
      <c r="K1956" s="3"/>
      <c r="Q1956"/>
      <c r="R1956" s="3" t="str">
        <f>'New Material Details'!K1957</f>
        <v>Bhatan Steel Recycling</v>
      </c>
      <c r="S1956" s="2">
        <f>'Booking Management'!Q1952</f>
        <v>0</v>
      </c>
    </row>
    <row r="1957" spans="1:19">
      <c r="A1957" s="23">
        <f>'Booking Management'!A1953</f>
        <v>0</v>
      </c>
      <c r="B1957" s="33" t="str">
        <f>IF('Booking Management'!B1953&lt;&gt;"",'Booking Management'!B1953,"")</f>
        <v/>
      </c>
      <c r="C1957" s="34" t="str">
        <f>IF('Booking Management'!T1953&lt;&gt;"",'Booking Management'!T1953,"")</f>
        <v/>
      </c>
      <c r="D1957" s="35" t="str">
        <f t="shared" ca="1" si="31"/>
        <v/>
      </c>
      <c r="G1957" s="3"/>
      <c r="H1957" s="23"/>
      <c r="I1957" s="3"/>
      <c r="J1957" s="3"/>
      <c r="K1957" s="3"/>
      <c r="Q1957"/>
      <c r="R1957" s="3" t="str">
        <f>'New Material Details'!K1958</f>
        <v>Serve Copper Recycling</v>
      </c>
      <c r="S1957" s="2">
        <f>'Booking Management'!Q1953</f>
        <v>0</v>
      </c>
    </row>
    <row r="1958" spans="1:19">
      <c r="A1958" s="23">
        <f>'Booking Management'!A1954</f>
        <v>0</v>
      </c>
      <c r="B1958" s="33" t="str">
        <f>IF('Booking Management'!B1954&lt;&gt;"",'Booking Management'!B1954,"")</f>
        <v/>
      </c>
      <c r="C1958" s="34" t="str">
        <f>IF('Booking Management'!T1954&lt;&gt;"",'Booking Management'!T1954,"")</f>
        <v/>
      </c>
      <c r="D1958" s="35" t="str">
        <f t="shared" ca="1" si="31"/>
        <v/>
      </c>
      <c r="G1958" s="3"/>
      <c r="H1958" s="23"/>
      <c r="I1958" s="3"/>
      <c r="J1958" s="3"/>
      <c r="K1958" s="3"/>
      <c r="Q1958"/>
      <c r="R1958" s="3" t="str">
        <f>'New Material Details'!K1959</f>
        <v>Ratan Aluminium Recycling</v>
      </c>
      <c r="S1958" s="2">
        <f>'Booking Management'!Q1954</f>
        <v>0</v>
      </c>
    </row>
    <row r="1959" spans="1:19">
      <c r="A1959" s="23">
        <f>'Booking Management'!A1955</f>
        <v>0</v>
      </c>
      <c r="B1959" s="33" t="str">
        <f>IF('Booking Management'!B1955&lt;&gt;"",'Booking Management'!B1955,"")</f>
        <v/>
      </c>
      <c r="C1959" s="34" t="str">
        <f>IF('Booking Management'!T1955&lt;&gt;"",'Booking Management'!T1955,"")</f>
        <v/>
      </c>
      <c r="D1959" s="35" t="str">
        <f t="shared" ca="1" si="31"/>
        <v/>
      </c>
      <c r="G1959" s="3"/>
      <c r="H1959" s="23"/>
      <c r="I1959" s="3"/>
      <c r="J1959" s="3"/>
      <c r="K1959" s="3"/>
      <c r="Q1959"/>
      <c r="R1959" s="3" t="str">
        <f>'New Material Details'!K1960</f>
        <v>Bhatan Steel Recycling</v>
      </c>
      <c r="S1959" s="2">
        <f>'Booking Management'!Q1955</f>
        <v>0</v>
      </c>
    </row>
    <row r="1960" spans="1:19">
      <c r="A1960" s="23">
        <f>'Booking Management'!A1956</f>
        <v>0</v>
      </c>
      <c r="B1960" s="33" t="str">
        <f>IF('Booking Management'!B1956&lt;&gt;"",'Booking Management'!B1956,"")</f>
        <v/>
      </c>
      <c r="C1960" s="34" t="str">
        <f>IF('Booking Management'!T1956&lt;&gt;"",'Booking Management'!T1956,"")</f>
        <v/>
      </c>
      <c r="D1960" s="35" t="str">
        <f t="shared" ca="1" si="31"/>
        <v/>
      </c>
      <c r="G1960" s="3"/>
      <c r="H1960" s="23"/>
      <c r="I1960" s="3"/>
      <c r="J1960" s="3"/>
      <c r="K1960" s="3"/>
      <c r="Q1960"/>
      <c r="R1960" s="3" t="str">
        <f>'New Material Details'!K1961</f>
        <v>Serve Copper Recycling</v>
      </c>
      <c r="S1960" s="2">
        <f>'Booking Management'!Q1956</f>
        <v>0</v>
      </c>
    </row>
    <row r="1961" spans="1:19">
      <c r="A1961" s="23">
        <f>'Booking Management'!A1957</f>
        <v>0</v>
      </c>
      <c r="B1961" s="33" t="str">
        <f>IF('Booking Management'!B1957&lt;&gt;"",'Booking Management'!B1957,"")</f>
        <v/>
      </c>
      <c r="C1961" s="34" t="str">
        <f>IF('Booking Management'!T1957&lt;&gt;"",'Booking Management'!T1957,"")</f>
        <v/>
      </c>
      <c r="D1961" s="35" t="str">
        <f t="shared" ca="1" si="31"/>
        <v/>
      </c>
      <c r="G1961" s="3"/>
      <c r="H1961" s="23"/>
      <c r="I1961" s="3"/>
      <c r="J1961" s="3"/>
      <c r="K1961" s="3"/>
      <c r="Q1961"/>
      <c r="R1961" s="3" t="str">
        <f>'New Material Details'!K1962</f>
        <v>Ratan Aluminium Recycling</v>
      </c>
      <c r="S1961" s="2">
        <f>'Booking Management'!Q1957</f>
        <v>0</v>
      </c>
    </row>
    <row r="1962" spans="1:19">
      <c r="A1962" s="23">
        <f>'Booking Management'!A1958</f>
        <v>0</v>
      </c>
      <c r="B1962" s="33" t="str">
        <f>IF('Booking Management'!B1958&lt;&gt;"",'Booking Management'!B1958,"")</f>
        <v/>
      </c>
      <c r="C1962" s="34" t="str">
        <f>IF('Booking Management'!T1958&lt;&gt;"",'Booking Management'!T1958,"")</f>
        <v/>
      </c>
      <c r="D1962" s="35" t="str">
        <f t="shared" ca="1" si="31"/>
        <v/>
      </c>
      <c r="G1962" s="3"/>
      <c r="H1962" s="23"/>
      <c r="I1962" s="3"/>
      <c r="J1962" s="3"/>
      <c r="K1962" s="3"/>
      <c r="Q1962"/>
      <c r="R1962" s="3" t="str">
        <f>'New Material Details'!K1963</f>
        <v>Bhatan Steel Recycling</v>
      </c>
      <c r="S1962" s="2">
        <f>'Booking Management'!Q1958</f>
        <v>0</v>
      </c>
    </row>
    <row r="1963" spans="1:19">
      <c r="A1963" s="23">
        <f>'Booking Management'!A1959</f>
        <v>0</v>
      </c>
      <c r="B1963" s="33" t="str">
        <f>IF('Booking Management'!B1959&lt;&gt;"",'Booking Management'!B1959,"")</f>
        <v/>
      </c>
      <c r="C1963" s="34" t="str">
        <f>IF('Booking Management'!T1959&lt;&gt;"",'Booking Management'!T1959,"")</f>
        <v/>
      </c>
      <c r="D1963" s="35" t="str">
        <f t="shared" ca="1" si="31"/>
        <v/>
      </c>
      <c r="G1963" s="3"/>
      <c r="H1963" s="23"/>
      <c r="I1963" s="3"/>
      <c r="J1963" s="3"/>
      <c r="K1963" s="3"/>
      <c r="Q1963"/>
      <c r="R1963" s="3" t="str">
        <f>'New Material Details'!K1964</f>
        <v>Serve Copper Recycling</v>
      </c>
      <c r="S1963" s="2">
        <f>'Booking Management'!Q1959</f>
        <v>0</v>
      </c>
    </row>
    <row r="1964" spans="1:19">
      <c r="A1964" s="23">
        <f>'Booking Management'!A1960</f>
        <v>0</v>
      </c>
      <c r="B1964" s="33" t="str">
        <f>IF('Booking Management'!B1960&lt;&gt;"",'Booking Management'!B1960,"")</f>
        <v/>
      </c>
      <c r="C1964" s="34" t="str">
        <f>IF('Booking Management'!T1960&lt;&gt;"",'Booking Management'!T1960,"")</f>
        <v/>
      </c>
      <c r="D1964" s="35" t="str">
        <f t="shared" ca="1" si="31"/>
        <v/>
      </c>
      <c r="G1964" s="3"/>
      <c r="H1964" s="23"/>
      <c r="I1964" s="3"/>
      <c r="J1964" s="3"/>
      <c r="K1964" s="3"/>
      <c r="Q1964"/>
      <c r="R1964" s="3" t="str">
        <f>'New Material Details'!K1965</f>
        <v>Ratan Aluminium Recycling</v>
      </c>
      <c r="S1964" s="2">
        <f>'Booking Management'!Q1960</f>
        <v>0</v>
      </c>
    </row>
    <row r="1965" spans="1:19">
      <c r="A1965" s="23">
        <f>'Booking Management'!A1961</f>
        <v>0</v>
      </c>
      <c r="B1965" s="33" t="str">
        <f>IF('Booking Management'!B1961&lt;&gt;"",'Booking Management'!B1961,"")</f>
        <v/>
      </c>
      <c r="C1965" s="34" t="str">
        <f>IF('Booking Management'!T1961&lt;&gt;"",'Booking Management'!T1961,"")</f>
        <v/>
      </c>
      <c r="D1965" s="35" t="str">
        <f t="shared" ca="1" si="31"/>
        <v/>
      </c>
      <c r="G1965" s="3"/>
      <c r="H1965" s="23"/>
      <c r="I1965" s="3"/>
      <c r="J1965" s="3"/>
      <c r="K1965" s="3"/>
      <c r="Q1965"/>
      <c r="R1965" s="3" t="str">
        <f>'New Material Details'!K1966</f>
        <v>Bhatan Steel Recycling</v>
      </c>
      <c r="S1965" s="2">
        <f>'Booking Management'!Q1961</f>
        <v>0</v>
      </c>
    </row>
    <row r="1966" spans="1:19">
      <c r="A1966" s="23">
        <f>'Booking Management'!A1962</f>
        <v>0</v>
      </c>
      <c r="B1966" s="33" t="str">
        <f>IF('Booking Management'!B1962&lt;&gt;"",'Booking Management'!B1962,"")</f>
        <v/>
      </c>
      <c r="C1966" s="34" t="str">
        <f>IF('Booking Management'!T1962&lt;&gt;"",'Booking Management'!T1962,"")</f>
        <v/>
      </c>
      <c r="D1966" s="35" t="str">
        <f t="shared" ca="1" si="31"/>
        <v/>
      </c>
      <c r="G1966" s="3"/>
      <c r="H1966" s="23"/>
      <c r="I1966" s="3"/>
      <c r="J1966" s="3"/>
      <c r="K1966" s="3"/>
      <c r="Q1966"/>
      <c r="R1966" s="3" t="str">
        <f>'New Material Details'!K1967</f>
        <v>Serve Copper Recycling</v>
      </c>
      <c r="S1966" s="2">
        <f>'Booking Management'!Q1962</f>
        <v>0</v>
      </c>
    </row>
    <row r="1967" spans="1:19">
      <c r="A1967" s="23">
        <f>'Booking Management'!A1963</f>
        <v>0</v>
      </c>
      <c r="B1967" s="33" t="str">
        <f>IF('Booking Management'!B1963&lt;&gt;"",'Booking Management'!B1963,"")</f>
        <v/>
      </c>
      <c r="C1967" s="34" t="str">
        <f>IF('Booking Management'!T1963&lt;&gt;"",'Booking Management'!T1963,"")</f>
        <v/>
      </c>
      <c r="D1967" s="35" t="str">
        <f t="shared" ca="1" si="31"/>
        <v/>
      </c>
      <c r="G1967" s="3"/>
      <c r="H1967" s="23"/>
      <c r="I1967" s="3"/>
      <c r="J1967" s="3"/>
      <c r="K1967" s="3"/>
      <c r="Q1967"/>
      <c r="R1967" s="3" t="str">
        <f>'New Material Details'!K1968</f>
        <v>Ratan Aluminium Recycling</v>
      </c>
      <c r="S1967" s="2">
        <f>'Booking Management'!Q1963</f>
        <v>0</v>
      </c>
    </row>
    <row r="1968" spans="1:19">
      <c r="A1968" s="23">
        <f>'Booking Management'!A1964</f>
        <v>0</v>
      </c>
      <c r="B1968" s="33" t="str">
        <f>IF('Booking Management'!B1964&lt;&gt;"",'Booking Management'!B1964,"")</f>
        <v/>
      </c>
      <c r="C1968" s="34" t="str">
        <f>IF('Booking Management'!T1964&lt;&gt;"",'Booking Management'!T1964,"")</f>
        <v/>
      </c>
      <c r="D1968" s="35" t="str">
        <f t="shared" ca="1" si="31"/>
        <v/>
      </c>
      <c r="G1968" s="3"/>
      <c r="H1968" s="23"/>
      <c r="I1968" s="3"/>
      <c r="J1968" s="3"/>
      <c r="K1968" s="3"/>
      <c r="Q1968"/>
      <c r="R1968" s="3" t="str">
        <f>'New Material Details'!K1969</f>
        <v>Bhatan Steel Recycling</v>
      </c>
      <c r="S1968" s="2">
        <f>'Booking Management'!Q1964</f>
        <v>0</v>
      </c>
    </row>
    <row r="1969" spans="1:19">
      <c r="A1969" s="23">
        <f>'Booking Management'!A1965</f>
        <v>0</v>
      </c>
      <c r="B1969" s="33" t="str">
        <f>IF('Booking Management'!B1965&lt;&gt;"",'Booking Management'!B1965,"")</f>
        <v/>
      </c>
      <c r="C1969" s="34" t="str">
        <f>IF('Booking Management'!T1965&lt;&gt;"",'Booking Management'!T1965,"")</f>
        <v/>
      </c>
      <c r="D1969" s="35" t="str">
        <f t="shared" ca="1" si="31"/>
        <v/>
      </c>
      <c r="G1969" s="3"/>
      <c r="H1969" s="23"/>
      <c r="I1969" s="3"/>
      <c r="J1969" s="3"/>
      <c r="K1969" s="3"/>
      <c r="Q1969"/>
      <c r="R1969" s="3" t="str">
        <f>'New Material Details'!K1970</f>
        <v>Serve Copper Recycling</v>
      </c>
      <c r="S1969" s="2">
        <f>'Booking Management'!Q1965</f>
        <v>0</v>
      </c>
    </row>
    <row r="1970" spans="1:19">
      <c r="A1970" s="23">
        <f>'Booking Management'!A1966</f>
        <v>0</v>
      </c>
      <c r="B1970" s="33" t="str">
        <f>IF('Booking Management'!B1966&lt;&gt;"",'Booking Management'!B1966,"")</f>
        <v/>
      </c>
      <c r="C1970" s="34" t="str">
        <f>IF('Booking Management'!T1966&lt;&gt;"",'Booking Management'!T1966,"")</f>
        <v/>
      </c>
      <c r="D1970" s="35" t="str">
        <f t="shared" ca="1" si="31"/>
        <v/>
      </c>
      <c r="G1970" s="3"/>
      <c r="H1970" s="23"/>
      <c r="I1970" s="3"/>
      <c r="J1970" s="3"/>
      <c r="K1970" s="3"/>
      <c r="Q1970"/>
      <c r="R1970" s="3" t="str">
        <f>'New Material Details'!K1971</f>
        <v>Ratan Aluminium Recycling</v>
      </c>
      <c r="S1970" s="2">
        <f>'Booking Management'!Q1966</f>
        <v>0</v>
      </c>
    </row>
    <row r="1971" spans="1:19">
      <c r="A1971" s="23">
        <f>'Booking Management'!A1967</f>
        <v>0</v>
      </c>
      <c r="B1971" s="33" t="str">
        <f>IF('Booking Management'!B1967&lt;&gt;"",'Booking Management'!B1967,"")</f>
        <v/>
      </c>
      <c r="C1971" s="34" t="str">
        <f>IF('Booking Management'!T1967&lt;&gt;"",'Booking Management'!T1967,"")</f>
        <v/>
      </c>
      <c r="D1971" s="35" t="str">
        <f t="shared" ca="1" si="31"/>
        <v/>
      </c>
      <c r="G1971" s="3"/>
      <c r="H1971" s="23"/>
      <c r="I1971" s="3"/>
      <c r="J1971" s="3"/>
      <c r="K1971" s="3"/>
      <c r="Q1971"/>
      <c r="R1971" s="3" t="str">
        <f>'New Material Details'!K1972</f>
        <v>Bhatan Steel Recycling</v>
      </c>
      <c r="S1971" s="2">
        <f>'Booking Management'!Q1967</f>
        <v>0</v>
      </c>
    </row>
    <row r="1972" spans="1:19">
      <c r="A1972" s="23">
        <f>'Booking Management'!A1968</f>
        <v>0</v>
      </c>
      <c r="B1972" s="33" t="str">
        <f>IF('Booking Management'!B1968&lt;&gt;"",'Booking Management'!B1968,"")</f>
        <v/>
      </c>
      <c r="C1972" s="34" t="str">
        <f>IF('Booking Management'!T1968&lt;&gt;"",'Booking Management'!T1968,"")</f>
        <v/>
      </c>
      <c r="D1972" s="35" t="str">
        <f t="shared" ca="1" si="31"/>
        <v/>
      </c>
      <c r="G1972" s="3"/>
      <c r="H1972" s="23"/>
      <c r="I1972" s="3"/>
      <c r="J1972" s="3"/>
      <c r="K1972" s="3"/>
      <c r="Q1972"/>
      <c r="R1972" s="3" t="str">
        <f>'New Material Details'!K1973</f>
        <v>Serve Copper Recycling</v>
      </c>
      <c r="S1972" s="2">
        <f>'Booking Management'!Q1968</f>
        <v>0</v>
      </c>
    </row>
    <row r="1973" spans="1:19">
      <c r="A1973" s="23">
        <f>'Booking Management'!A1969</f>
        <v>0</v>
      </c>
      <c r="B1973" s="33" t="str">
        <f>IF('Booking Management'!B1969&lt;&gt;"",'Booking Management'!B1969,"")</f>
        <v/>
      </c>
      <c r="C1973" s="34" t="str">
        <f>IF('Booking Management'!T1969&lt;&gt;"",'Booking Management'!T1969,"")</f>
        <v/>
      </c>
      <c r="D1973" s="35" t="str">
        <f t="shared" ca="1" si="31"/>
        <v/>
      </c>
      <c r="G1973" s="3"/>
      <c r="H1973" s="23"/>
      <c r="I1973" s="3"/>
      <c r="J1973" s="3"/>
      <c r="K1973" s="3"/>
      <c r="Q1973"/>
      <c r="R1973" s="3" t="str">
        <f>'New Material Details'!K1974</f>
        <v>Ratan Aluminium Recycling</v>
      </c>
      <c r="S1973" s="2">
        <f>'Booking Management'!Q1969</f>
        <v>0</v>
      </c>
    </row>
    <row r="1974" spans="1:19">
      <c r="A1974" s="23">
        <f>'Booking Management'!A1970</f>
        <v>0</v>
      </c>
      <c r="B1974" s="33" t="str">
        <f>IF('Booking Management'!B1970&lt;&gt;"",'Booking Management'!B1970,"")</f>
        <v/>
      </c>
      <c r="C1974" s="34" t="str">
        <f>IF('Booking Management'!T1970&lt;&gt;"",'Booking Management'!T1970,"")</f>
        <v/>
      </c>
      <c r="D1974" s="35" t="str">
        <f t="shared" ca="1" si="31"/>
        <v/>
      </c>
      <c r="G1974" s="3"/>
      <c r="H1974" s="23"/>
      <c r="I1974" s="3"/>
      <c r="J1974" s="3"/>
      <c r="K1974" s="3"/>
      <c r="Q1974"/>
      <c r="R1974" s="3" t="str">
        <f>'New Material Details'!K1975</f>
        <v>Bhatan Steel Recycling</v>
      </c>
      <c r="S1974" s="2">
        <f>'Booking Management'!Q1970</f>
        <v>0</v>
      </c>
    </row>
    <row r="1975" spans="1:19">
      <c r="A1975" s="23">
        <f>'Booking Management'!A1971</f>
        <v>0</v>
      </c>
      <c r="B1975" s="33" t="str">
        <f>IF('Booking Management'!B1971&lt;&gt;"",'Booking Management'!B1971,"")</f>
        <v/>
      </c>
      <c r="C1975" s="34" t="str">
        <f>IF('Booking Management'!T1971&lt;&gt;"",'Booking Management'!T1971,"")</f>
        <v/>
      </c>
      <c r="D1975" s="35" t="str">
        <f t="shared" ca="1" si="31"/>
        <v/>
      </c>
      <c r="G1975" s="3"/>
      <c r="H1975" s="23"/>
      <c r="I1975" s="3"/>
      <c r="J1975" s="3"/>
      <c r="K1975" s="3"/>
      <c r="Q1975"/>
      <c r="R1975" s="3" t="str">
        <f>'New Material Details'!K1976</f>
        <v>Serve Copper Recycling</v>
      </c>
      <c r="S1975" s="2">
        <f>'Booking Management'!Q1971</f>
        <v>0</v>
      </c>
    </row>
    <row r="1976" spans="1:19">
      <c r="A1976" s="23">
        <f>'Booking Management'!A1972</f>
        <v>0</v>
      </c>
      <c r="B1976" s="33" t="str">
        <f>IF('Booking Management'!B1972&lt;&gt;"",'Booking Management'!B1972,"")</f>
        <v/>
      </c>
      <c r="C1976" s="34" t="str">
        <f>IF('Booking Management'!T1972&lt;&gt;"",'Booking Management'!T1972,"")</f>
        <v/>
      </c>
      <c r="D1976" s="35" t="str">
        <f t="shared" ca="1" si="31"/>
        <v/>
      </c>
      <c r="G1976" s="3"/>
      <c r="H1976" s="23"/>
      <c r="I1976" s="3"/>
      <c r="J1976" s="3"/>
      <c r="K1976" s="3"/>
      <c r="Q1976"/>
      <c r="R1976" s="3" t="str">
        <f>'New Material Details'!K1977</f>
        <v>Ratan Aluminium Recycling</v>
      </c>
      <c r="S1976" s="2">
        <f>'Booking Management'!Q1972</f>
        <v>0</v>
      </c>
    </row>
    <row r="1977" spans="1:19">
      <c r="A1977" s="23">
        <f>'Booking Management'!A1973</f>
        <v>0</v>
      </c>
      <c r="B1977" s="33" t="str">
        <f>IF('Booking Management'!B1973&lt;&gt;"",'Booking Management'!B1973,"")</f>
        <v/>
      </c>
      <c r="C1977" s="34" t="str">
        <f>IF('Booking Management'!T1973&lt;&gt;"",'Booking Management'!T1973,"")</f>
        <v/>
      </c>
      <c r="D1977" s="35" t="str">
        <f t="shared" ca="1" si="31"/>
        <v/>
      </c>
      <c r="G1977" s="3"/>
      <c r="H1977" s="23"/>
      <c r="I1977" s="3"/>
      <c r="J1977" s="3"/>
      <c r="K1977" s="3"/>
      <c r="Q1977"/>
      <c r="R1977" s="3" t="str">
        <f>'New Material Details'!K1978</f>
        <v>Bhatan Steel Recycling</v>
      </c>
      <c r="S1977" s="2">
        <f>'Booking Management'!Q1973</f>
        <v>0</v>
      </c>
    </row>
    <row r="1978" spans="1:19">
      <c r="A1978" s="23">
        <f>'Booking Management'!A1974</f>
        <v>0</v>
      </c>
      <c r="B1978" s="33" t="str">
        <f>IF('Booking Management'!B1974&lt;&gt;"",'Booking Management'!B1974,"")</f>
        <v/>
      </c>
      <c r="C1978" s="34" t="str">
        <f>IF('Booking Management'!T1974&lt;&gt;"",'Booking Management'!T1974,"")</f>
        <v/>
      </c>
      <c r="D1978" s="35" t="str">
        <f t="shared" ca="1" si="31"/>
        <v/>
      </c>
      <c r="G1978" s="3"/>
      <c r="H1978" s="23"/>
      <c r="I1978" s="3"/>
      <c r="J1978" s="3"/>
      <c r="K1978" s="3"/>
      <c r="Q1978"/>
      <c r="R1978" s="3" t="str">
        <f>'New Material Details'!K1979</f>
        <v>Serve Copper Recycling</v>
      </c>
      <c r="S1978" s="2">
        <f>'Booking Management'!Q1974</f>
        <v>0</v>
      </c>
    </row>
    <row r="1979" spans="1:19">
      <c r="A1979" s="23">
        <f>'Booking Management'!A1975</f>
        <v>0</v>
      </c>
      <c r="B1979" s="33" t="str">
        <f>IF('Booking Management'!B1975&lt;&gt;"",'Booking Management'!B1975,"")</f>
        <v/>
      </c>
      <c r="C1979" s="34" t="str">
        <f>IF('Booking Management'!T1975&lt;&gt;"",'Booking Management'!T1975,"")</f>
        <v/>
      </c>
      <c r="D1979" s="35" t="str">
        <f t="shared" ca="1" si="31"/>
        <v/>
      </c>
      <c r="G1979" s="3"/>
      <c r="H1979" s="23"/>
      <c r="I1979" s="3"/>
      <c r="J1979" s="3"/>
      <c r="K1979" s="3"/>
      <c r="Q1979"/>
      <c r="R1979" s="3" t="str">
        <f>'New Material Details'!K1980</f>
        <v>Ratan Aluminium Recycling</v>
      </c>
      <c r="S1979" s="2">
        <f>'Booking Management'!Q1975</f>
        <v>0</v>
      </c>
    </row>
    <row r="1980" spans="1:19">
      <c r="A1980" s="23">
        <f>'Booking Management'!A1976</f>
        <v>0</v>
      </c>
      <c r="B1980" s="33" t="str">
        <f>IF('Booking Management'!B1976&lt;&gt;"",'Booking Management'!B1976,"")</f>
        <v/>
      </c>
      <c r="C1980" s="34" t="str">
        <f>IF('Booking Management'!T1976&lt;&gt;"",'Booking Management'!T1976,"")</f>
        <v/>
      </c>
      <c r="D1980" s="35" t="str">
        <f t="shared" ca="1" si="31"/>
        <v/>
      </c>
      <c r="G1980" s="3"/>
      <c r="H1980" s="23"/>
      <c r="I1980" s="3"/>
      <c r="J1980" s="3"/>
      <c r="K1980" s="3"/>
      <c r="Q1980"/>
      <c r="R1980" s="3" t="str">
        <f>'New Material Details'!K1981</f>
        <v>Bhatan Steel Recycling</v>
      </c>
      <c r="S1980" s="2">
        <f>'Booking Management'!Q1976</f>
        <v>0</v>
      </c>
    </row>
    <row r="1981" spans="1:19">
      <c r="A1981" s="23">
        <f>'Booking Management'!A1977</f>
        <v>0</v>
      </c>
      <c r="B1981" s="33" t="str">
        <f>IF('Booking Management'!B1977&lt;&gt;"",'Booking Management'!B1977,"")</f>
        <v/>
      </c>
      <c r="C1981" s="34" t="str">
        <f>IF('Booking Management'!T1977&lt;&gt;"",'Booking Management'!T1977,"")</f>
        <v/>
      </c>
      <c r="D1981" s="35" t="str">
        <f t="shared" ca="1" si="31"/>
        <v/>
      </c>
      <c r="G1981" s="3"/>
      <c r="H1981" s="23"/>
      <c r="I1981" s="3"/>
      <c r="J1981" s="3"/>
      <c r="K1981" s="3"/>
      <c r="Q1981"/>
      <c r="R1981" s="3" t="str">
        <f>'New Material Details'!K1982</f>
        <v>Serve Copper Recycling</v>
      </c>
      <c r="S1981" s="2">
        <f>'Booking Management'!Q1977</f>
        <v>0</v>
      </c>
    </row>
    <row r="1982" spans="1:19">
      <c r="A1982" s="23">
        <f>'Booking Management'!A1978</f>
        <v>0</v>
      </c>
      <c r="B1982" s="33" t="str">
        <f>IF('Booking Management'!B1978&lt;&gt;"",'Booking Management'!B1978,"")</f>
        <v/>
      </c>
      <c r="C1982" s="34" t="str">
        <f>IF('Booking Management'!T1978&lt;&gt;"",'Booking Management'!T1978,"")</f>
        <v/>
      </c>
      <c r="D1982" s="35" t="str">
        <f t="shared" ca="1" si="31"/>
        <v/>
      </c>
      <c r="G1982" s="3"/>
      <c r="H1982" s="23"/>
      <c r="I1982" s="3"/>
      <c r="J1982" s="3"/>
      <c r="K1982" s="3"/>
      <c r="Q1982"/>
      <c r="R1982" s="3" t="str">
        <f>'New Material Details'!K1983</f>
        <v>Ratan Aluminium Recycling</v>
      </c>
      <c r="S1982" s="2">
        <f>'Booking Management'!Q1978</f>
        <v>0</v>
      </c>
    </row>
    <row r="1983" spans="1:19">
      <c r="A1983" s="23">
        <f>'Booking Management'!A1979</f>
        <v>0</v>
      </c>
      <c r="B1983" s="33" t="str">
        <f>IF('Booking Management'!B1979&lt;&gt;"",'Booking Management'!B1979,"")</f>
        <v/>
      </c>
      <c r="C1983" s="34" t="str">
        <f>IF('Booking Management'!T1979&lt;&gt;"",'Booking Management'!T1979,"")</f>
        <v/>
      </c>
      <c r="D1983" s="35" t="str">
        <f t="shared" ca="1" si="31"/>
        <v/>
      </c>
      <c r="G1983" s="3"/>
      <c r="H1983" s="23"/>
      <c r="I1983" s="3"/>
      <c r="J1983" s="3"/>
      <c r="K1983" s="3"/>
      <c r="Q1983"/>
      <c r="R1983" s="3" t="str">
        <f>'New Material Details'!K1984</f>
        <v>Bhatan Steel Recycling</v>
      </c>
      <c r="S1983" s="2">
        <f>'Booking Management'!Q1979</f>
        <v>0</v>
      </c>
    </row>
    <row r="1984" spans="1:19">
      <c r="A1984" s="23">
        <f>'Booking Management'!A1980</f>
        <v>0</v>
      </c>
      <c r="B1984" s="33" t="str">
        <f>IF('Booking Management'!B1980&lt;&gt;"",'Booking Management'!B1980,"")</f>
        <v/>
      </c>
      <c r="C1984" s="34" t="str">
        <f>IF('Booking Management'!T1980&lt;&gt;"",'Booking Management'!T1980,"")</f>
        <v/>
      </c>
      <c r="D1984" s="35" t="str">
        <f t="shared" ca="1" si="31"/>
        <v/>
      </c>
      <c r="G1984" s="3"/>
      <c r="H1984" s="23"/>
      <c r="I1984" s="3"/>
      <c r="J1984" s="3"/>
      <c r="K1984" s="3"/>
      <c r="Q1984"/>
      <c r="R1984" s="3" t="str">
        <f>'New Material Details'!K1985</f>
        <v>Serve Copper Recycling</v>
      </c>
      <c r="S1984" s="2">
        <f>'Booking Management'!Q1980</f>
        <v>0</v>
      </c>
    </row>
    <row r="1985" spans="1:19">
      <c r="A1985" s="23">
        <f>'Booking Management'!A1981</f>
        <v>0</v>
      </c>
      <c r="B1985" s="33" t="str">
        <f>IF('Booking Management'!B1981&lt;&gt;"",'Booking Management'!B1981,"")</f>
        <v/>
      </c>
      <c r="C1985" s="34" t="str">
        <f>IF('Booking Management'!T1981&lt;&gt;"",'Booking Management'!T1981,"")</f>
        <v/>
      </c>
      <c r="D1985" s="35" t="str">
        <f t="shared" ca="1" si="31"/>
        <v/>
      </c>
      <c r="G1985" s="3"/>
      <c r="H1985" s="23"/>
      <c r="I1985" s="3"/>
      <c r="J1985" s="3"/>
      <c r="K1985" s="3"/>
      <c r="Q1985"/>
      <c r="R1985" s="3" t="str">
        <f>'New Material Details'!K1986</f>
        <v>Ratan Aluminium Recycling</v>
      </c>
      <c r="S1985" s="2">
        <f>'Booking Management'!Q1981</f>
        <v>0</v>
      </c>
    </row>
    <row r="1986" spans="1:19">
      <c r="A1986" s="23">
        <f>'Booking Management'!A1982</f>
        <v>0</v>
      </c>
      <c r="B1986" s="33" t="str">
        <f>IF('Booking Management'!B1982&lt;&gt;"",'Booking Management'!B1982,"")</f>
        <v/>
      </c>
      <c r="C1986" s="34" t="str">
        <f>IF('Booking Management'!T1982&lt;&gt;"",'Booking Management'!T1982,"")</f>
        <v/>
      </c>
      <c r="D1986" s="35" t="str">
        <f t="shared" ca="1" si="31"/>
        <v/>
      </c>
      <c r="G1986" s="3"/>
      <c r="H1986" s="23"/>
      <c r="I1986" s="3"/>
      <c r="J1986" s="3"/>
      <c r="K1986" s="3"/>
      <c r="Q1986"/>
      <c r="R1986" s="3" t="str">
        <f>'New Material Details'!K1987</f>
        <v>Bhatan Steel Recycling</v>
      </c>
      <c r="S1986" s="2">
        <f>'Booking Management'!Q1982</f>
        <v>0</v>
      </c>
    </row>
    <row r="1987" spans="1:19">
      <c r="A1987" s="23">
        <f>'Booking Management'!A1983</f>
        <v>0</v>
      </c>
      <c r="B1987" s="33" t="str">
        <f>IF('Booking Management'!B1983&lt;&gt;"",'Booking Management'!B1983,"")</f>
        <v/>
      </c>
      <c r="C1987" s="34" t="str">
        <f>IF('Booking Management'!T1983&lt;&gt;"",'Booking Management'!T1983,"")</f>
        <v/>
      </c>
      <c r="D1987" s="35" t="str">
        <f t="shared" ref="D1987:D2050" ca="1" si="32">IF(AND(B1987&lt;&gt;"",C1987&lt;&gt;""),IF(AND(O1987="",C1987-TODAY()&lt;20),"Alert",""),"")</f>
        <v/>
      </c>
      <c r="G1987" s="3"/>
      <c r="H1987" s="23"/>
      <c r="I1987" s="3"/>
      <c r="J1987" s="3"/>
      <c r="K1987" s="3"/>
      <c r="Q1987"/>
      <c r="R1987" s="3" t="str">
        <f>'New Material Details'!K1988</f>
        <v>Serve Copper Recycling</v>
      </c>
      <c r="S1987" s="2">
        <f>'Booking Management'!Q1983</f>
        <v>0</v>
      </c>
    </row>
    <row r="1988" spans="1:19">
      <c r="A1988" s="23">
        <f>'Booking Management'!A1984</f>
        <v>0</v>
      </c>
      <c r="B1988" s="33" t="str">
        <f>IF('Booking Management'!B1984&lt;&gt;"",'Booking Management'!B1984,"")</f>
        <v/>
      </c>
      <c r="C1988" s="34" t="str">
        <f>IF('Booking Management'!T1984&lt;&gt;"",'Booking Management'!T1984,"")</f>
        <v/>
      </c>
      <c r="D1988" s="35" t="str">
        <f t="shared" ca="1" si="32"/>
        <v/>
      </c>
      <c r="G1988" s="3"/>
      <c r="H1988" s="23"/>
      <c r="I1988" s="3"/>
      <c r="J1988" s="3"/>
      <c r="K1988" s="3"/>
      <c r="Q1988"/>
      <c r="R1988" s="3" t="str">
        <f>'New Material Details'!K1989</f>
        <v>Ratan Aluminium Recycling</v>
      </c>
      <c r="S1988" s="2">
        <f>'Booking Management'!Q1984</f>
        <v>0</v>
      </c>
    </row>
    <row r="1989" spans="1:19">
      <c r="A1989" s="23">
        <f>'Booking Management'!A1985</f>
        <v>0</v>
      </c>
      <c r="B1989" s="33" t="str">
        <f>IF('Booking Management'!B1985&lt;&gt;"",'Booking Management'!B1985,"")</f>
        <v/>
      </c>
      <c r="C1989" s="34" t="str">
        <f>IF('Booking Management'!T1985&lt;&gt;"",'Booking Management'!T1985,"")</f>
        <v/>
      </c>
      <c r="D1989" s="35" t="str">
        <f t="shared" ca="1" si="32"/>
        <v/>
      </c>
      <c r="G1989" s="3"/>
      <c r="H1989" s="23"/>
      <c r="I1989" s="3"/>
      <c r="J1989" s="3"/>
      <c r="K1989" s="3"/>
      <c r="Q1989"/>
      <c r="R1989" s="3" t="str">
        <f>'New Material Details'!K1990</f>
        <v>Bhatan Steel Recycling</v>
      </c>
      <c r="S1989" s="2">
        <f>'Booking Management'!Q1985</f>
        <v>0</v>
      </c>
    </row>
    <row r="1990" spans="1:19">
      <c r="A1990" s="23">
        <f>'Booking Management'!A1986</f>
        <v>0</v>
      </c>
      <c r="B1990" s="33" t="str">
        <f>IF('Booking Management'!B1986&lt;&gt;"",'Booking Management'!B1986,"")</f>
        <v/>
      </c>
      <c r="C1990" s="34" t="str">
        <f>IF('Booking Management'!T1986&lt;&gt;"",'Booking Management'!T1986,"")</f>
        <v/>
      </c>
      <c r="D1990" s="35" t="str">
        <f t="shared" ca="1" si="32"/>
        <v/>
      </c>
      <c r="G1990" s="3"/>
      <c r="H1990" s="23"/>
      <c r="I1990" s="3"/>
      <c r="J1990" s="3"/>
      <c r="K1990" s="3"/>
      <c r="Q1990"/>
      <c r="R1990" s="3" t="str">
        <f>'New Material Details'!K1991</f>
        <v>Serve Copper Recycling</v>
      </c>
      <c r="S1990" s="2">
        <f>'Booking Management'!Q1986</f>
        <v>0</v>
      </c>
    </row>
    <row r="1991" spans="1:19">
      <c r="A1991" s="23">
        <f>'Booking Management'!A1987</f>
        <v>0</v>
      </c>
      <c r="B1991" s="33" t="str">
        <f>IF('Booking Management'!B1987&lt;&gt;"",'Booking Management'!B1987,"")</f>
        <v/>
      </c>
      <c r="C1991" s="34" t="str">
        <f>IF('Booking Management'!T1987&lt;&gt;"",'Booking Management'!T1987,"")</f>
        <v/>
      </c>
      <c r="D1991" s="35" t="str">
        <f t="shared" ca="1" si="32"/>
        <v/>
      </c>
      <c r="G1991" s="3"/>
      <c r="H1991" s="23"/>
      <c r="I1991" s="3"/>
      <c r="J1991" s="3"/>
      <c r="K1991" s="3"/>
      <c r="Q1991"/>
      <c r="R1991" s="3" t="str">
        <f>'New Material Details'!K1992</f>
        <v>Ratan Aluminium Recycling</v>
      </c>
      <c r="S1991" s="2">
        <f>'Booking Management'!Q1987</f>
        <v>0</v>
      </c>
    </row>
    <row r="1992" spans="1:19">
      <c r="A1992" s="23">
        <f>'Booking Management'!A1988</f>
        <v>0</v>
      </c>
      <c r="B1992" s="33" t="str">
        <f>IF('Booking Management'!B1988&lt;&gt;"",'Booking Management'!B1988,"")</f>
        <v/>
      </c>
      <c r="C1992" s="34" t="str">
        <f>IF('Booking Management'!T1988&lt;&gt;"",'Booking Management'!T1988,"")</f>
        <v/>
      </c>
      <c r="D1992" s="35" t="str">
        <f t="shared" ca="1" si="32"/>
        <v/>
      </c>
      <c r="G1992" s="3"/>
      <c r="H1992" s="23"/>
      <c r="I1992" s="3"/>
      <c r="J1992" s="3"/>
      <c r="K1992" s="3"/>
      <c r="Q1992"/>
      <c r="R1992" s="3" t="str">
        <f>'New Material Details'!K1993</f>
        <v>Bhatan Steel Recycling</v>
      </c>
      <c r="S1992" s="2">
        <f>'Booking Management'!Q1988</f>
        <v>0</v>
      </c>
    </row>
    <row r="1993" spans="1:19">
      <c r="A1993" s="23">
        <f>'Booking Management'!A1989</f>
        <v>0</v>
      </c>
      <c r="B1993" s="33" t="str">
        <f>IF('Booking Management'!B1989&lt;&gt;"",'Booking Management'!B1989,"")</f>
        <v/>
      </c>
      <c r="C1993" s="34" t="str">
        <f>IF('Booking Management'!T1989&lt;&gt;"",'Booking Management'!T1989,"")</f>
        <v/>
      </c>
      <c r="D1993" s="35" t="str">
        <f t="shared" ca="1" si="32"/>
        <v/>
      </c>
      <c r="G1993" s="3"/>
      <c r="H1993" s="23"/>
      <c r="I1993" s="3"/>
      <c r="J1993" s="3"/>
      <c r="K1993" s="3"/>
      <c r="Q1993"/>
      <c r="R1993" s="3" t="str">
        <f>'New Material Details'!K1994</f>
        <v>Serve Copper Recycling</v>
      </c>
      <c r="S1993" s="2">
        <f>'Booking Management'!Q1989</f>
        <v>0</v>
      </c>
    </row>
    <row r="1994" spans="1:19">
      <c r="A1994" s="23">
        <f>'Booking Management'!A1990</f>
        <v>0</v>
      </c>
      <c r="B1994" s="33" t="str">
        <f>IF('Booking Management'!B1990&lt;&gt;"",'Booking Management'!B1990,"")</f>
        <v/>
      </c>
      <c r="C1994" s="34" t="str">
        <f>IF('Booking Management'!T1990&lt;&gt;"",'Booking Management'!T1990,"")</f>
        <v/>
      </c>
      <c r="D1994" s="35" t="str">
        <f t="shared" ca="1" si="32"/>
        <v/>
      </c>
      <c r="G1994" s="3"/>
      <c r="H1994" s="23"/>
      <c r="I1994" s="3"/>
      <c r="J1994" s="3"/>
      <c r="K1994" s="3"/>
      <c r="Q1994"/>
      <c r="R1994" s="3" t="str">
        <f>'New Material Details'!K1995</f>
        <v>Ratan Aluminium Recycling</v>
      </c>
      <c r="S1994" s="2">
        <f>'Booking Management'!Q1990</f>
        <v>0</v>
      </c>
    </row>
    <row r="1995" spans="1:19">
      <c r="A1995" s="23">
        <f>'Booking Management'!A1991</f>
        <v>0</v>
      </c>
      <c r="B1995" s="33" t="str">
        <f>IF('Booking Management'!B1991&lt;&gt;"",'Booking Management'!B1991,"")</f>
        <v/>
      </c>
      <c r="C1995" s="34" t="str">
        <f>IF('Booking Management'!T1991&lt;&gt;"",'Booking Management'!T1991,"")</f>
        <v/>
      </c>
      <c r="D1995" s="35" t="str">
        <f t="shared" ca="1" si="32"/>
        <v/>
      </c>
      <c r="G1995" s="3"/>
      <c r="H1995" s="23"/>
      <c r="I1995" s="3"/>
      <c r="J1995" s="3"/>
      <c r="K1995" s="3"/>
      <c r="Q1995"/>
      <c r="R1995" s="3" t="str">
        <f>'New Material Details'!K1996</f>
        <v>Bhatan Steel Recycling</v>
      </c>
      <c r="S1995" s="2">
        <f>'Booking Management'!Q1991</f>
        <v>0</v>
      </c>
    </row>
    <row r="1996" spans="1:19">
      <c r="A1996" s="23">
        <f>'Booking Management'!A1992</f>
        <v>0</v>
      </c>
      <c r="B1996" s="33" t="str">
        <f>IF('Booking Management'!B1992&lt;&gt;"",'Booking Management'!B1992,"")</f>
        <v/>
      </c>
      <c r="C1996" s="34" t="str">
        <f>IF('Booking Management'!T1992&lt;&gt;"",'Booking Management'!T1992,"")</f>
        <v/>
      </c>
      <c r="D1996" s="35" t="str">
        <f t="shared" ca="1" si="32"/>
        <v/>
      </c>
      <c r="G1996" s="3"/>
      <c r="H1996" s="23"/>
      <c r="I1996" s="3"/>
      <c r="J1996" s="3"/>
      <c r="K1996" s="3"/>
      <c r="Q1996"/>
      <c r="R1996" s="3" t="str">
        <f>'New Material Details'!K1997</f>
        <v>Serve Copper Recycling</v>
      </c>
      <c r="S1996" s="2">
        <f>'Booking Management'!Q1992</f>
        <v>0</v>
      </c>
    </row>
    <row r="1997" spans="1:19">
      <c r="A1997" s="23">
        <f>'Booking Management'!A1993</f>
        <v>0</v>
      </c>
      <c r="B1997" s="33" t="str">
        <f>IF('Booking Management'!B1993&lt;&gt;"",'Booking Management'!B1993,"")</f>
        <v/>
      </c>
      <c r="C1997" s="34" t="str">
        <f>IF('Booking Management'!T1993&lt;&gt;"",'Booking Management'!T1993,"")</f>
        <v/>
      </c>
      <c r="D1997" s="35" t="str">
        <f t="shared" ca="1" si="32"/>
        <v/>
      </c>
      <c r="G1997" s="3"/>
      <c r="H1997" s="23"/>
      <c r="I1997" s="3"/>
      <c r="J1997" s="3"/>
      <c r="K1997" s="3"/>
      <c r="Q1997"/>
      <c r="R1997" s="3" t="str">
        <f>'New Material Details'!K1998</f>
        <v>Ratan Aluminium Recycling</v>
      </c>
      <c r="S1997" s="2">
        <f>'Booking Management'!Q1993</f>
        <v>0</v>
      </c>
    </row>
    <row r="1998" spans="1:19">
      <c r="A1998" s="23">
        <f>'Booking Management'!A1994</f>
        <v>0</v>
      </c>
      <c r="B1998" s="33" t="str">
        <f>IF('Booking Management'!B1994&lt;&gt;"",'Booking Management'!B1994,"")</f>
        <v/>
      </c>
      <c r="C1998" s="34" t="str">
        <f>IF('Booking Management'!T1994&lt;&gt;"",'Booking Management'!T1994,"")</f>
        <v/>
      </c>
      <c r="D1998" s="35" t="str">
        <f t="shared" ca="1" si="32"/>
        <v/>
      </c>
      <c r="G1998" s="3"/>
      <c r="H1998" s="23"/>
      <c r="I1998" s="3"/>
      <c r="J1998" s="3"/>
      <c r="K1998" s="3"/>
      <c r="Q1998"/>
      <c r="R1998" s="3" t="str">
        <f>'New Material Details'!K1999</f>
        <v>Bhatan Steel Recycling</v>
      </c>
      <c r="S1998" s="2">
        <f>'Booking Management'!Q1994</f>
        <v>0</v>
      </c>
    </row>
    <row r="1999" spans="1:19">
      <c r="A1999" s="23">
        <f>'Booking Management'!A1995</f>
        <v>0</v>
      </c>
      <c r="B1999" s="33" t="str">
        <f>IF('Booking Management'!B1995&lt;&gt;"",'Booking Management'!B1995,"")</f>
        <v/>
      </c>
      <c r="C1999" s="34" t="str">
        <f>IF('Booking Management'!T1995&lt;&gt;"",'Booking Management'!T1995,"")</f>
        <v/>
      </c>
      <c r="D1999" s="35" t="str">
        <f t="shared" ca="1" si="32"/>
        <v/>
      </c>
      <c r="G1999" s="3"/>
      <c r="H1999" s="23"/>
      <c r="I1999" s="3"/>
      <c r="J1999" s="3"/>
      <c r="K1999" s="3"/>
      <c r="Q1999"/>
      <c r="R1999" s="3" t="str">
        <f>'New Material Details'!K2000</f>
        <v>Serve Copper Recycling</v>
      </c>
      <c r="S1999" s="2">
        <f>'Booking Management'!Q1995</f>
        <v>0</v>
      </c>
    </row>
    <row r="2000" spans="1:19">
      <c r="A2000" s="23">
        <f>'Booking Management'!A1996</f>
        <v>0</v>
      </c>
      <c r="B2000" s="33" t="str">
        <f>IF('Booking Management'!B1996&lt;&gt;"",'Booking Management'!B1996,"")</f>
        <v/>
      </c>
      <c r="C2000" s="34" t="str">
        <f>IF('Booking Management'!T1996&lt;&gt;"",'Booking Management'!T1996,"")</f>
        <v/>
      </c>
      <c r="D2000" s="35" t="str">
        <f t="shared" ca="1" si="32"/>
        <v/>
      </c>
      <c r="G2000" s="3"/>
      <c r="H2000" s="23"/>
      <c r="I2000" s="3"/>
      <c r="J2000" s="3"/>
      <c r="K2000" s="3"/>
      <c r="Q2000"/>
      <c r="R2000" s="3" t="str">
        <f>'New Material Details'!K2001</f>
        <v>Ratan Aluminium Recycling</v>
      </c>
      <c r="S2000" s="2">
        <f>'Booking Management'!Q1996</f>
        <v>0</v>
      </c>
    </row>
    <row r="2001" spans="1:19">
      <c r="A2001" s="23">
        <f>'Booking Management'!A1997</f>
        <v>0</v>
      </c>
      <c r="B2001" s="33" t="str">
        <f>IF('Booking Management'!B1997&lt;&gt;"",'Booking Management'!B1997,"")</f>
        <v/>
      </c>
      <c r="C2001" s="34" t="str">
        <f>IF('Booking Management'!T1997&lt;&gt;"",'Booking Management'!T1997,"")</f>
        <v/>
      </c>
      <c r="D2001" s="35" t="str">
        <f t="shared" ca="1" si="32"/>
        <v/>
      </c>
      <c r="G2001" s="3"/>
      <c r="H2001" s="23"/>
      <c r="I2001" s="3"/>
      <c r="J2001" s="3"/>
      <c r="K2001" s="3"/>
      <c r="Q2001"/>
      <c r="R2001" s="3" t="str">
        <f>'New Material Details'!K2002</f>
        <v>Bhatan Steel Recycling</v>
      </c>
      <c r="S2001" s="2">
        <f>'Booking Management'!Q1997</f>
        <v>0</v>
      </c>
    </row>
    <row r="2002" spans="1:19">
      <c r="A2002" s="23">
        <f>'Booking Management'!A1998</f>
        <v>0</v>
      </c>
      <c r="B2002" s="33" t="str">
        <f>IF('Booking Management'!B1998&lt;&gt;"",'Booking Management'!B1998,"")</f>
        <v/>
      </c>
      <c r="C2002" s="34" t="str">
        <f>IF('Booking Management'!T1998&lt;&gt;"",'Booking Management'!T1998,"")</f>
        <v/>
      </c>
      <c r="D2002" s="35" t="str">
        <f t="shared" ca="1" si="32"/>
        <v/>
      </c>
      <c r="G2002" s="3"/>
      <c r="H2002" s="23"/>
      <c r="I2002" s="3"/>
      <c r="J2002" s="3"/>
      <c r="K2002" s="3"/>
      <c r="Q2002"/>
      <c r="R2002" s="3" t="str">
        <f>'New Material Details'!K2003</f>
        <v>Serve Copper Recycling</v>
      </c>
      <c r="S2002" s="2">
        <f>'Booking Management'!Q1998</f>
        <v>0</v>
      </c>
    </row>
    <row r="2003" spans="1:19">
      <c r="A2003" s="23">
        <f>'Booking Management'!A1999</f>
        <v>0</v>
      </c>
      <c r="B2003" s="33" t="str">
        <f>IF('Booking Management'!B1999&lt;&gt;"",'Booking Management'!B1999,"")</f>
        <v/>
      </c>
      <c r="C2003" s="34" t="str">
        <f>IF('Booking Management'!T1999&lt;&gt;"",'Booking Management'!T1999,"")</f>
        <v/>
      </c>
      <c r="D2003" s="35" t="str">
        <f t="shared" ca="1" si="32"/>
        <v/>
      </c>
      <c r="G2003" s="3"/>
      <c r="H2003" s="23"/>
      <c r="I2003" s="3"/>
      <c r="J2003" s="3"/>
      <c r="K2003" s="3"/>
      <c r="Q2003"/>
      <c r="R2003" s="3" t="str">
        <f>'New Material Details'!K2004</f>
        <v>Ratan Aluminium Recycling</v>
      </c>
      <c r="S2003" s="2">
        <f>'Booking Management'!Q1999</f>
        <v>0</v>
      </c>
    </row>
    <row r="2004" spans="1:19">
      <c r="A2004" s="23">
        <f>'Booking Management'!A2000</f>
        <v>0</v>
      </c>
      <c r="B2004" s="33" t="str">
        <f>IF('Booking Management'!B2000&lt;&gt;"",'Booking Management'!B2000,"")</f>
        <v/>
      </c>
      <c r="C2004" s="34" t="str">
        <f>IF('Booking Management'!T2000&lt;&gt;"",'Booking Management'!T2000,"")</f>
        <v/>
      </c>
      <c r="D2004" s="35" t="str">
        <f t="shared" ca="1" si="32"/>
        <v/>
      </c>
      <c r="G2004" s="3"/>
      <c r="H2004" s="23"/>
      <c r="I2004" s="3"/>
      <c r="J2004" s="3"/>
      <c r="K2004" s="3"/>
      <c r="Q2004"/>
      <c r="R2004" s="3" t="str">
        <f>'New Material Details'!K2005</f>
        <v>Bhatan Steel Recycling</v>
      </c>
      <c r="S2004" s="2">
        <f>'Booking Management'!Q2000</f>
        <v>0</v>
      </c>
    </row>
    <row r="2005" spans="1:19">
      <c r="A2005" s="23">
        <f>'Booking Management'!A2001</f>
        <v>0</v>
      </c>
      <c r="B2005" s="33" t="str">
        <f>IF('Booking Management'!B2001&lt;&gt;"",'Booking Management'!B2001,"")</f>
        <v/>
      </c>
      <c r="C2005" s="34" t="str">
        <f>IF('Booking Management'!T2001&lt;&gt;"",'Booking Management'!T2001,"")</f>
        <v/>
      </c>
      <c r="D2005" s="35" t="str">
        <f t="shared" ca="1" si="32"/>
        <v/>
      </c>
      <c r="G2005" s="3"/>
      <c r="H2005" s="23"/>
      <c r="I2005" s="3"/>
      <c r="J2005" s="3"/>
      <c r="K2005" s="3"/>
      <c r="Q2005"/>
      <c r="R2005" s="3" t="str">
        <f>'New Material Details'!K2006</f>
        <v>Serve Copper Recycling</v>
      </c>
      <c r="S2005" s="2">
        <f>'Booking Management'!Q2001</f>
        <v>0</v>
      </c>
    </row>
    <row r="2006" spans="1:19">
      <c r="A2006" s="23">
        <f>'Booking Management'!A2002</f>
        <v>0</v>
      </c>
      <c r="B2006" s="33" t="str">
        <f>IF('Booking Management'!B2002&lt;&gt;"",'Booking Management'!B2002,"")</f>
        <v/>
      </c>
      <c r="C2006" s="34" t="str">
        <f>IF('Booking Management'!T2002&lt;&gt;"",'Booking Management'!T2002,"")</f>
        <v/>
      </c>
      <c r="D2006" s="35" t="str">
        <f t="shared" ca="1" si="32"/>
        <v/>
      </c>
      <c r="G2006" s="3"/>
      <c r="H2006" s="23"/>
      <c r="I2006" s="3"/>
      <c r="J2006" s="3"/>
      <c r="K2006" s="3"/>
      <c r="Q2006"/>
      <c r="R2006" s="3" t="str">
        <f>'New Material Details'!K2007</f>
        <v>Ratan Aluminium Recycling</v>
      </c>
      <c r="S2006" s="2">
        <f>'Booking Management'!Q2002</f>
        <v>0</v>
      </c>
    </row>
    <row r="2007" spans="1:19">
      <c r="A2007" s="23">
        <f>'Booking Management'!A2003</f>
        <v>0</v>
      </c>
      <c r="B2007" s="33" t="str">
        <f>IF('Booking Management'!B2003&lt;&gt;"",'Booking Management'!B2003,"")</f>
        <v/>
      </c>
      <c r="C2007" s="34" t="str">
        <f>IF('Booking Management'!T2003&lt;&gt;"",'Booking Management'!T2003,"")</f>
        <v/>
      </c>
      <c r="D2007" s="35" t="str">
        <f t="shared" ca="1" si="32"/>
        <v/>
      </c>
      <c r="G2007" s="3"/>
      <c r="H2007" s="23"/>
      <c r="I2007" s="3"/>
      <c r="J2007" s="3"/>
      <c r="K2007" s="3"/>
      <c r="Q2007"/>
      <c r="R2007" s="3" t="str">
        <f>'New Material Details'!K2008</f>
        <v>Bhatan Steel Recycling</v>
      </c>
      <c r="S2007" s="2">
        <f>'Booking Management'!Q2003</f>
        <v>0</v>
      </c>
    </row>
    <row r="2008" spans="1:19">
      <c r="A2008" s="23">
        <f>'Booking Management'!A2004</f>
        <v>0</v>
      </c>
      <c r="B2008" s="33" t="str">
        <f>IF('Booking Management'!B2004&lt;&gt;"",'Booking Management'!B2004,"")</f>
        <v/>
      </c>
      <c r="C2008" s="34" t="str">
        <f>IF('Booking Management'!T2004&lt;&gt;"",'Booking Management'!T2004,"")</f>
        <v/>
      </c>
      <c r="D2008" s="35" t="str">
        <f t="shared" ca="1" si="32"/>
        <v/>
      </c>
      <c r="G2008" s="3"/>
      <c r="H2008" s="23"/>
      <c r="I2008" s="3"/>
      <c r="J2008" s="3"/>
      <c r="K2008" s="3"/>
      <c r="Q2008"/>
      <c r="R2008" s="3" t="str">
        <f>'New Material Details'!K2009</f>
        <v>Serve Copper Recycling</v>
      </c>
      <c r="S2008" s="2">
        <f>'Booking Management'!Q2004</f>
        <v>0</v>
      </c>
    </row>
    <row r="2009" spans="1:19">
      <c r="A2009" s="23">
        <f>'Booking Management'!A2005</f>
        <v>0</v>
      </c>
      <c r="B2009" s="33" t="str">
        <f>IF('Booking Management'!B2005&lt;&gt;"",'Booking Management'!B2005,"")</f>
        <v/>
      </c>
      <c r="C2009" s="34" t="str">
        <f>IF('Booking Management'!T2005&lt;&gt;"",'Booking Management'!T2005,"")</f>
        <v/>
      </c>
      <c r="D2009" s="35" t="str">
        <f t="shared" ca="1" si="32"/>
        <v/>
      </c>
      <c r="G2009" s="3"/>
      <c r="H2009" s="23"/>
      <c r="I2009" s="3"/>
      <c r="J2009" s="3"/>
      <c r="K2009" s="3"/>
      <c r="Q2009"/>
      <c r="R2009" s="3" t="str">
        <f>'New Material Details'!K2010</f>
        <v>Ratan Aluminium Recycling</v>
      </c>
      <c r="S2009" s="2">
        <f>'Booking Management'!Q2005</f>
        <v>0</v>
      </c>
    </row>
    <row r="2010" spans="1:19">
      <c r="A2010" s="23">
        <f>'Booking Management'!A2006</f>
        <v>0</v>
      </c>
      <c r="B2010" s="33" t="str">
        <f>IF('Booking Management'!B2006&lt;&gt;"",'Booking Management'!B2006,"")</f>
        <v/>
      </c>
      <c r="C2010" s="34" t="str">
        <f>IF('Booking Management'!T2006&lt;&gt;"",'Booking Management'!T2006,"")</f>
        <v/>
      </c>
      <c r="D2010" s="35" t="str">
        <f t="shared" ca="1" si="32"/>
        <v/>
      </c>
      <c r="G2010" s="3"/>
      <c r="H2010" s="23"/>
      <c r="I2010" s="3"/>
      <c r="J2010" s="3"/>
      <c r="K2010" s="3"/>
      <c r="Q2010"/>
      <c r="R2010" s="3" t="str">
        <f>'New Material Details'!K2011</f>
        <v>Bhatan Steel Recycling</v>
      </c>
      <c r="S2010" s="2">
        <f>'Booking Management'!Q2006</f>
        <v>0</v>
      </c>
    </row>
    <row r="2011" spans="1:19">
      <c r="A2011" s="23">
        <f>'Booking Management'!A2007</f>
        <v>0</v>
      </c>
      <c r="B2011" s="33" t="str">
        <f>IF('Booking Management'!B2007&lt;&gt;"",'Booking Management'!B2007,"")</f>
        <v/>
      </c>
      <c r="C2011" s="34" t="str">
        <f>IF('Booking Management'!T2007&lt;&gt;"",'Booking Management'!T2007,"")</f>
        <v/>
      </c>
      <c r="D2011" s="35" t="str">
        <f t="shared" ca="1" si="32"/>
        <v/>
      </c>
      <c r="G2011" s="3"/>
      <c r="H2011" s="23"/>
      <c r="I2011" s="3"/>
      <c r="J2011" s="3"/>
      <c r="K2011" s="3"/>
      <c r="Q2011"/>
      <c r="R2011" s="3" t="str">
        <f>'New Material Details'!K2012</f>
        <v>Serve Copper Recycling</v>
      </c>
      <c r="S2011" s="2">
        <f>'Booking Management'!Q2007</f>
        <v>0</v>
      </c>
    </row>
    <row r="2012" spans="1:19">
      <c r="A2012" s="23">
        <f>'Booking Management'!A2008</f>
        <v>0</v>
      </c>
      <c r="B2012" s="33" t="str">
        <f>IF('Booking Management'!B2008&lt;&gt;"",'Booking Management'!B2008,"")</f>
        <v/>
      </c>
      <c r="C2012" s="34" t="str">
        <f>IF('Booking Management'!T2008&lt;&gt;"",'Booking Management'!T2008,"")</f>
        <v/>
      </c>
      <c r="D2012" s="35" t="str">
        <f t="shared" ca="1" si="32"/>
        <v/>
      </c>
      <c r="G2012" s="3"/>
      <c r="H2012" s="23"/>
      <c r="I2012" s="3"/>
      <c r="J2012" s="3"/>
      <c r="K2012" s="3"/>
      <c r="Q2012"/>
      <c r="R2012" s="3" t="str">
        <f>'New Material Details'!K2013</f>
        <v>Ratan Aluminium Recycling</v>
      </c>
      <c r="S2012" s="2">
        <f>'Booking Management'!Q2008</f>
        <v>0</v>
      </c>
    </row>
    <row r="2013" spans="1:19">
      <c r="A2013" s="23">
        <f>'Booking Management'!A2009</f>
        <v>0</v>
      </c>
      <c r="B2013" s="33" t="str">
        <f>IF('Booking Management'!B2009&lt;&gt;"",'Booking Management'!B2009,"")</f>
        <v/>
      </c>
      <c r="C2013" s="34" t="str">
        <f>IF('Booking Management'!T2009&lt;&gt;"",'Booking Management'!T2009,"")</f>
        <v/>
      </c>
      <c r="D2013" s="35" t="str">
        <f t="shared" ca="1" si="32"/>
        <v/>
      </c>
      <c r="G2013" s="3"/>
      <c r="H2013" s="23"/>
      <c r="I2013" s="3"/>
      <c r="J2013" s="3"/>
      <c r="K2013" s="3"/>
      <c r="Q2013"/>
      <c r="R2013" s="3" t="str">
        <f>'New Material Details'!K2014</f>
        <v>Bhatan Steel Recycling</v>
      </c>
      <c r="S2013" s="2">
        <f>'Booking Management'!Q2009</f>
        <v>0</v>
      </c>
    </row>
    <row r="2014" spans="1:19">
      <c r="A2014" s="23">
        <f>'Booking Management'!A2010</f>
        <v>0</v>
      </c>
      <c r="B2014" s="33" t="str">
        <f>IF('Booking Management'!B2010&lt;&gt;"",'Booking Management'!B2010,"")</f>
        <v/>
      </c>
      <c r="C2014" s="34" t="str">
        <f>IF('Booking Management'!T2010&lt;&gt;"",'Booking Management'!T2010,"")</f>
        <v/>
      </c>
      <c r="D2014" s="35" t="str">
        <f t="shared" ca="1" si="32"/>
        <v/>
      </c>
      <c r="G2014" s="3"/>
      <c r="H2014" s="23"/>
      <c r="I2014" s="3"/>
      <c r="J2014" s="3"/>
      <c r="K2014" s="3"/>
      <c r="Q2014"/>
      <c r="R2014" s="3" t="str">
        <f>'New Material Details'!K2015</f>
        <v>Serve Copper Recycling</v>
      </c>
      <c r="S2014" s="2">
        <f>'Booking Management'!Q2010</f>
        <v>0</v>
      </c>
    </row>
    <row r="2015" spans="1:19">
      <c r="A2015" s="23">
        <f>'Booking Management'!A2011</f>
        <v>0</v>
      </c>
      <c r="B2015" s="33" t="str">
        <f>IF('Booking Management'!B2011&lt;&gt;"",'Booking Management'!B2011,"")</f>
        <v/>
      </c>
      <c r="C2015" s="34" t="str">
        <f>IF('Booking Management'!T2011&lt;&gt;"",'Booking Management'!T2011,"")</f>
        <v/>
      </c>
      <c r="D2015" s="35" t="str">
        <f t="shared" ca="1" si="32"/>
        <v/>
      </c>
      <c r="G2015" s="3"/>
      <c r="H2015" s="23"/>
      <c r="I2015" s="3"/>
      <c r="J2015" s="3"/>
      <c r="K2015" s="3"/>
      <c r="Q2015"/>
      <c r="R2015" s="3" t="str">
        <f>'New Material Details'!K2016</f>
        <v>Ratan Aluminium Recycling</v>
      </c>
      <c r="S2015" s="2">
        <f>'Booking Management'!Q2011</f>
        <v>0</v>
      </c>
    </row>
    <row r="2016" spans="1:19">
      <c r="A2016" s="23">
        <f>'Booking Management'!A2012</f>
        <v>0</v>
      </c>
      <c r="B2016" s="33" t="str">
        <f>IF('Booking Management'!B2012&lt;&gt;"",'Booking Management'!B2012,"")</f>
        <v/>
      </c>
      <c r="C2016" s="34" t="str">
        <f>IF('Booking Management'!T2012&lt;&gt;"",'Booking Management'!T2012,"")</f>
        <v/>
      </c>
      <c r="D2016" s="35" t="str">
        <f t="shared" ca="1" si="32"/>
        <v/>
      </c>
      <c r="G2016" s="3"/>
      <c r="H2016" s="23"/>
      <c r="I2016" s="3"/>
      <c r="J2016" s="3"/>
      <c r="K2016" s="3"/>
      <c r="Q2016"/>
      <c r="R2016" s="3" t="str">
        <f>'New Material Details'!K2017</f>
        <v>Bhatan Steel Recycling</v>
      </c>
      <c r="S2016" s="2">
        <f>'Booking Management'!Q2012</f>
        <v>0</v>
      </c>
    </row>
    <row r="2017" spans="1:19">
      <c r="A2017" s="23">
        <f>'Booking Management'!A2013</f>
        <v>0</v>
      </c>
      <c r="B2017" s="33" t="str">
        <f>IF('Booking Management'!B2013&lt;&gt;"",'Booking Management'!B2013,"")</f>
        <v/>
      </c>
      <c r="C2017" s="34" t="str">
        <f>IF('Booking Management'!T2013&lt;&gt;"",'Booking Management'!T2013,"")</f>
        <v/>
      </c>
      <c r="D2017" s="35" t="str">
        <f t="shared" ca="1" si="32"/>
        <v/>
      </c>
      <c r="G2017" s="3"/>
      <c r="H2017" s="23"/>
      <c r="I2017" s="3"/>
      <c r="J2017" s="3"/>
      <c r="K2017" s="3"/>
      <c r="Q2017"/>
      <c r="R2017" s="3" t="str">
        <f>'New Material Details'!K2018</f>
        <v>Serve Copper Recycling</v>
      </c>
      <c r="S2017" s="2">
        <f>'Booking Management'!Q2013</f>
        <v>0</v>
      </c>
    </row>
    <row r="2018" spans="1:19">
      <c r="A2018" s="23">
        <f>'Booking Management'!A2014</f>
        <v>0</v>
      </c>
      <c r="B2018" s="33" t="str">
        <f>IF('Booking Management'!B2014&lt;&gt;"",'Booking Management'!B2014,"")</f>
        <v/>
      </c>
      <c r="C2018" s="34" t="str">
        <f>IF('Booking Management'!T2014&lt;&gt;"",'Booking Management'!T2014,"")</f>
        <v/>
      </c>
      <c r="D2018" s="35" t="str">
        <f t="shared" ca="1" si="32"/>
        <v/>
      </c>
      <c r="G2018" s="3"/>
      <c r="H2018" s="23"/>
      <c r="I2018" s="3"/>
      <c r="J2018" s="3"/>
      <c r="K2018" s="3"/>
      <c r="Q2018"/>
      <c r="R2018" s="3" t="str">
        <f>'New Material Details'!K2019</f>
        <v>Ratan Aluminium Recycling</v>
      </c>
      <c r="S2018" s="2">
        <f>'Booking Management'!Q2014</f>
        <v>0</v>
      </c>
    </row>
    <row r="2019" spans="1:19">
      <c r="A2019" s="23">
        <f>'Booking Management'!A2015</f>
        <v>0</v>
      </c>
      <c r="B2019" s="33" t="str">
        <f>IF('Booking Management'!B2015&lt;&gt;"",'Booking Management'!B2015,"")</f>
        <v/>
      </c>
      <c r="C2019" s="34" t="str">
        <f>IF('Booking Management'!T2015&lt;&gt;"",'Booking Management'!T2015,"")</f>
        <v/>
      </c>
      <c r="D2019" s="35" t="str">
        <f t="shared" ca="1" si="32"/>
        <v/>
      </c>
      <c r="G2019" s="3"/>
      <c r="H2019" s="23"/>
      <c r="I2019" s="3"/>
      <c r="J2019" s="3"/>
      <c r="K2019" s="3"/>
      <c r="Q2019"/>
      <c r="R2019" s="3" t="str">
        <f>'New Material Details'!K2020</f>
        <v>Bhatan Steel Recycling</v>
      </c>
      <c r="S2019" s="2">
        <f>'Booking Management'!Q2015</f>
        <v>0</v>
      </c>
    </row>
    <row r="2020" spans="1:19">
      <c r="A2020" s="23">
        <f>'Booking Management'!A2016</f>
        <v>0</v>
      </c>
      <c r="B2020" s="33" t="str">
        <f>IF('Booking Management'!B2016&lt;&gt;"",'Booking Management'!B2016,"")</f>
        <v/>
      </c>
      <c r="C2020" s="34" t="str">
        <f>IF('Booking Management'!T2016&lt;&gt;"",'Booking Management'!T2016,"")</f>
        <v/>
      </c>
      <c r="D2020" s="35" t="str">
        <f t="shared" ca="1" si="32"/>
        <v/>
      </c>
      <c r="G2020" s="3"/>
      <c r="H2020" s="23"/>
      <c r="I2020" s="3"/>
      <c r="J2020" s="3"/>
      <c r="K2020" s="3"/>
      <c r="Q2020"/>
      <c r="R2020" s="3" t="str">
        <f>'New Material Details'!K2021</f>
        <v>Serve Copper Recycling</v>
      </c>
      <c r="S2020" s="2">
        <f>'Booking Management'!Q2016</f>
        <v>0</v>
      </c>
    </row>
    <row r="2021" spans="1:19">
      <c r="A2021" s="23">
        <f>'Booking Management'!A2017</f>
        <v>0</v>
      </c>
      <c r="B2021" s="33" t="str">
        <f>IF('Booking Management'!B2017&lt;&gt;"",'Booking Management'!B2017,"")</f>
        <v/>
      </c>
      <c r="C2021" s="34" t="str">
        <f>IF('Booking Management'!T2017&lt;&gt;"",'Booking Management'!T2017,"")</f>
        <v/>
      </c>
      <c r="D2021" s="35" t="str">
        <f t="shared" ca="1" si="32"/>
        <v/>
      </c>
      <c r="G2021" s="3"/>
      <c r="H2021" s="23"/>
      <c r="I2021" s="3"/>
      <c r="J2021" s="3"/>
      <c r="K2021" s="3"/>
      <c r="Q2021"/>
      <c r="R2021" s="3" t="str">
        <f>'New Material Details'!K2022</f>
        <v>Ratan Aluminium Recycling</v>
      </c>
      <c r="S2021" s="2">
        <f>'Booking Management'!Q2017</f>
        <v>0</v>
      </c>
    </row>
    <row r="2022" spans="1:19">
      <c r="A2022" s="23">
        <f>'Booking Management'!A2018</f>
        <v>0</v>
      </c>
      <c r="B2022" s="33" t="str">
        <f>IF('Booking Management'!B2018&lt;&gt;"",'Booking Management'!B2018,"")</f>
        <v/>
      </c>
      <c r="C2022" s="34" t="str">
        <f>IF('Booking Management'!T2018&lt;&gt;"",'Booking Management'!T2018,"")</f>
        <v/>
      </c>
      <c r="D2022" s="35" t="str">
        <f t="shared" ca="1" si="32"/>
        <v/>
      </c>
      <c r="G2022" s="3"/>
      <c r="H2022" s="23"/>
      <c r="I2022" s="3"/>
      <c r="J2022" s="3"/>
      <c r="K2022" s="3"/>
      <c r="Q2022"/>
      <c r="R2022" s="3" t="str">
        <f>'New Material Details'!K2023</f>
        <v>Bhatan Steel Recycling</v>
      </c>
      <c r="S2022" s="2">
        <f>'Booking Management'!Q2018</f>
        <v>0</v>
      </c>
    </row>
    <row r="2023" spans="1:19">
      <c r="A2023" s="23">
        <f>'Booking Management'!A2019</f>
        <v>0</v>
      </c>
      <c r="B2023" s="33" t="str">
        <f>IF('Booking Management'!B2019&lt;&gt;"",'Booking Management'!B2019,"")</f>
        <v/>
      </c>
      <c r="C2023" s="34" t="str">
        <f>IF('Booking Management'!T2019&lt;&gt;"",'Booking Management'!T2019,"")</f>
        <v/>
      </c>
      <c r="D2023" s="35" t="str">
        <f t="shared" ca="1" si="32"/>
        <v/>
      </c>
      <c r="G2023" s="3"/>
      <c r="H2023" s="23"/>
      <c r="I2023" s="3"/>
      <c r="J2023" s="3"/>
      <c r="K2023" s="3"/>
      <c r="Q2023"/>
      <c r="R2023" s="3" t="str">
        <f>'New Material Details'!K2024</f>
        <v>Serve Copper Recycling</v>
      </c>
      <c r="S2023" s="2">
        <f>'Booking Management'!Q2019</f>
        <v>0</v>
      </c>
    </row>
    <row r="2024" spans="1:19">
      <c r="A2024" s="23">
        <f>'Booking Management'!A2020</f>
        <v>0</v>
      </c>
      <c r="B2024" s="33" t="str">
        <f>IF('Booking Management'!B2020&lt;&gt;"",'Booking Management'!B2020,"")</f>
        <v/>
      </c>
      <c r="C2024" s="34" t="str">
        <f>IF('Booking Management'!T2020&lt;&gt;"",'Booking Management'!T2020,"")</f>
        <v/>
      </c>
      <c r="D2024" s="35" t="str">
        <f t="shared" ca="1" si="32"/>
        <v/>
      </c>
      <c r="G2024" s="3"/>
      <c r="H2024" s="23"/>
      <c r="I2024" s="3"/>
      <c r="J2024" s="3"/>
      <c r="K2024" s="3"/>
      <c r="Q2024"/>
      <c r="R2024" s="3" t="str">
        <f>'New Material Details'!K2025</f>
        <v>Ratan Aluminium Recycling</v>
      </c>
      <c r="S2024" s="2">
        <f>'Booking Management'!Q2020</f>
        <v>0</v>
      </c>
    </row>
    <row r="2025" spans="1:19">
      <c r="A2025" s="23">
        <f>'Booking Management'!A2021</f>
        <v>0</v>
      </c>
      <c r="B2025" s="33" t="str">
        <f>IF('Booking Management'!B2021&lt;&gt;"",'Booking Management'!B2021,"")</f>
        <v/>
      </c>
      <c r="C2025" s="34" t="str">
        <f>IF('Booking Management'!T2021&lt;&gt;"",'Booking Management'!T2021,"")</f>
        <v/>
      </c>
      <c r="D2025" s="35" t="str">
        <f t="shared" ca="1" si="32"/>
        <v/>
      </c>
      <c r="G2025" s="3"/>
      <c r="H2025" s="23"/>
      <c r="I2025" s="3"/>
      <c r="J2025" s="3"/>
      <c r="K2025" s="3"/>
      <c r="Q2025"/>
      <c r="R2025" s="3" t="str">
        <f>'New Material Details'!K2026</f>
        <v>Bhatan Steel Recycling</v>
      </c>
      <c r="S2025" s="2">
        <f>'Booking Management'!Q2021</f>
        <v>0</v>
      </c>
    </row>
    <row r="2026" spans="1:19">
      <c r="A2026" s="23">
        <f>'Booking Management'!A2022</f>
        <v>0</v>
      </c>
      <c r="B2026" s="33" t="str">
        <f>IF('Booking Management'!B2022&lt;&gt;"",'Booking Management'!B2022,"")</f>
        <v/>
      </c>
      <c r="C2026" s="34" t="str">
        <f>IF('Booking Management'!T2022&lt;&gt;"",'Booking Management'!T2022,"")</f>
        <v/>
      </c>
      <c r="D2026" s="35" t="str">
        <f t="shared" ca="1" si="32"/>
        <v/>
      </c>
      <c r="G2026" s="3"/>
      <c r="H2026" s="23"/>
      <c r="I2026" s="3"/>
      <c r="J2026" s="3"/>
      <c r="K2026" s="3"/>
      <c r="Q2026"/>
      <c r="R2026" s="3" t="str">
        <f>'New Material Details'!K2027</f>
        <v>Serve Copper Recycling</v>
      </c>
      <c r="S2026" s="2">
        <f>'Booking Management'!Q2022</f>
        <v>0</v>
      </c>
    </row>
    <row r="2027" spans="1:19">
      <c r="A2027" s="23">
        <f>'Booking Management'!A2023</f>
        <v>0</v>
      </c>
      <c r="B2027" s="33" t="str">
        <f>IF('Booking Management'!B2023&lt;&gt;"",'Booking Management'!B2023,"")</f>
        <v/>
      </c>
      <c r="C2027" s="34" t="str">
        <f>IF('Booking Management'!T2023&lt;&gt;"",'Booking Management'!T2023,"")</f>
        <v/>
      </c>
      <c r="D2027" s="35" t="str">
        <f t="shared" ca="1" si="32"/>
        <v/>
      </c>
      <c r="G2027" s="3"/>
      <c r="H2027" s="23"/>
      <c r="I2027" s="3"/>
      <c r="J2027" s="3"/>
      <c r="K2027" s="3"/>
      <c r="Q2027"/>
      <c r="R2027" s="3" t="str">
        <f>'New Material Details'!K2028</f>
        <v>Ratan Aluminium Recycling</v>
      </c>
      <c r="S2027" s="2">
        <f>'Booking Management'!Q2023</f>
        <v>0</v>
      </c>
    </row>
    <row r="2028" spans="1:19">
      <c r="A2028" s="23">
        <f>'Booking Management'!A2024</f>
        <v>0</v>
      </c>
      <c r="B2028" s="33" t="str">
        <f>IF('Booking Management'!B2024&lt;&gt;"",'Booking Management'!B2024,"")</f>
        <v/>
      </c>
      <c r="C2028" s="34" t="str">
        <f>IF('Booking Management'!T2024&lt;&gt;"",'Booking Management'!T2024,"")</f>
        <v/>
      </c>
      <c r="D2028" s="35" t="str">
        <f t="shared" ca="1" si="32"/>
        <v/>
      </c>
      <c r="G2028" s="3"/>
      <c r="H2028" s="23"/>
      <c r="I2028" s="3"/>
      <c r="J2028" s="3"/>
      <c r="K2028" s="3"/>
      <c r="Q2028"/>
      <c r="R2028" s="3" t="str">
        <f>'New Material Details'!K2029</f>
        <v>Bhatan Steel Recycling</v>
      </c>
      <c r="S2028" s="2">
        <f>'Booking Management'!Q2024</f>
        <v>0</v>
      </c>
    </row>
    <row r="2029" spans="1:19">
      <c r="A2029" s="23">
        <f>'Booking Management'!A2025</f>
        <v>0</v>
      </c>
      <c r="B2029" s="33" t="str">
        <f>IF('Booking Management'!B2025&lt;&gt;"",'Booking Management'!B2025,"")</f>
        <v/>
      </c>
      <c r="C2029" s="34" t="str">
        <f>IF('Booking Management'!T2025&lt;&gt;"",'Booking Management'!T2025,"")</f>
        <v/>
      </c>
      <c r="D2029" s="35" t="str">
        <f t="shared" ca="1" si="32"/>
        <v/>
      </c>
      <c r="G2029" s="3"/>
      <c r="H2029" s="23"/>
      <c r="I2029" s="3"/>
      <c r="J2029" s="3"/>
      <c r="K2029" s="3"/>
      <c r="Q2029"/>
      <c r="R2029" s="3" t="str">
        <f>'New Material Details'!K2030</f>
        <v>Serve Copper Recycling</v>
      </c>
      <c r="S2029" s="2">
        <f>'Booking Management'!Q2025</f>
        <v>0</v>
      </c>
    </row>
    <row r="2030" spans="1:19">
      <c r="A2030" s="23">
        <f>'Booking Management'!A2026</f>
        <v>0</v>
      </c>
      <c r="B2030" s="33" t="str">
        <f>IF('Booking Management'!B2026&lt;&gt;"",'Booking Management'!B2026,"")</f>
        <v/>
      </c>
      <c r="C2030" s="34" t="str">
        <f>IF('Booking Management'!T2026&lt;&gt;"",'Booking Management'!T2026,"")</f>
        <v/>
      </c>
      <c r="D2030" s="35" t="str">
        <f t="shared" ca="1" si="32"/>
        <v/>
      </c>
      <c r="G2030" s="3"/>
      <c r="H2030" s="23"/>
      <c r="I2030" s="3"/>
      <c r="J2030" s="3"/>
      <c r="K2030" s="3"/>
      <c r="Q2030"/>
      <c r="R2030" s="3" t="str">
        <f>'New Material Details'!K2031</f>
        <v>Ratan Aluminium Recycling</v>
      </c>
      <c r="S2030" s="2">
        <f>'Booking Management'!Q2026</f>
        <v>0</v>
      </c>
    </row>
    <row r="2031" spans="1:19">
      <c r="A2031" s="23">
        <f>'Booking Management'!A2027</f>
        <v>0</v>
      </c>
      <c r="B2031" s="33" t="str">
        <f>IF('Booking Management'!B2027&lt;&gt;"",'Booking Management'!B2027,"")</f>
        <v/>
      </c>
      <c r="C2031" s="34" t="str">
        <f>IF('Booking Management'!T2027&lt;&gt;"",'Booking Management'!T2027,"")</f>
        <v/>
      </c>
      <c r="D2031" s="35" t="str">
        <f t="shared" ca="1" si="32"/>
        <v/>
      </c>
      <c r="G2031" s="3"/>
      <c r="H2031" s="23"/>
      <c r="I2031" s="3"/>
      <c r="J2031" s="3"/>
      <c r="K2031" s="3"/>
      <c r="Q2031"/>
      <c r="R2031" s="3" t="str">
        <f>'New Material Details'!K2032</f>
        <v>Bhatan Steel Recycling</v>
      </c>
      <c r="S2031" s="2">
        <f>'Booking Management'!Q2027</f>
        <v>0</v>
      </c>
    </row>
    <row r="2032" spans="1:19">
      <c r="A2032" s="23">
        <f>'Booking Management'!A2028</f>
        <v>0</v>
      </c>
      <c r="B2032" s="33" t="str">
        <f>IF('Booking Management'!B2028&lt;&gt;"",'Booking Management'!B2028,"")</f>
        <v/>
      </c>
      <c r="C2032" s="34" t="str">
        <f>IF('Booking Management'!T2028&lt;&gt;"",'Booking Management'!T2028,"")</f>
        <v/>
      </c>
      <c r="D2032" s="35" t="str">
        <f t="shared" ca="1" si="32"/>
        <v/>
      </c>
      <c r="G2032" s="3"/>
      <c r="H2032" s="23"/>
      <c r="I2032" s="3"/>
      <c r="J2032" s="3"/>
      <c r="K2032" s="3"/>
      <c r="Q2032"/>
      <c r="R2032" s="3" t="str">
        <f>'New Material Details'!K2033</f>
        <v>Serve Copper Recycling</v>
      </c>
      <c r="S2032" s="2">
        <f>'Booking Management'!Q2028</f>
        <v>0</v>
      </c>
    </row>
    <row r="2033" spans="1:19">
      <c r="A2033" s="23">
        <f>'Booking Management'!A2029</f>
        <v>0</v>
      </c>
      <c r="B2033" s="33" t="str">
        <f>IF('Booking Management'!B2029&lt;&gt;"",'Booking Management'!B2029,"")</f>
        <v/>
      </c>
      <c r="C2033" s="34" t="str">
        <f>IF('Booking Management'!T2029&lt;&gt;"",'Booking Management'!T2029,"")</f>
        <v/>
      </c>
      <c r="D2033" s="35" t="str">
        <f t="shared" ca="1" si="32"/>
        <v/>
      </c>
      <c r="G2033" s="3"/>
      <c r="H2033" s="23"/>
      <c r="I2033" s="3"/>
      <c r="J2033" s="3"/>
      <c r="K2033" s="3"/>
      <c r="Q2033"/>
      <c r="R2033" s="3" t="str">
        <f>'New Material Details'!K2034</f>
        <v>Ratan Aluminium Recycling</v>
      </c>
      <c r="S2033" s="2">
        <f>'Booking Management'!Q2029</f>
        <v>0</v>
      </c>
    </row>
    <row r="2034" spans="1:19">
      <c r="A2034" s="23">
        <f>'Booking Management'!A2030</f>
        <v>0</v>
      </c>
      <c r="B2034" s="33" t="str">
        <f>IF('Booking Management'!B2030&lt;&gt;"",'Booking Management'!B2030,"")</f>
        <v/>
      </c>
      <c r="C2034" s="34" t="str">
        <f>IF('Booking Management'!T2030&lt;&gt;"",'Booking Management'!T2030,"")</f>
        <v/>
      </c>
      <c r="D2034" s="35" t="str">
        <f t="shared" ca="1" si="32"/>
        <v/>
      </c>
      <c r="G2034" s="3"/>
      <c r="H2034" s="23"/>
      <c r="I2034" s="3"/>
      <c r="J2034" s="3"/>
      <c r="K2034" s="3"/>
      <c r="Q2034"/>
      <c r="R2034" s="3" t="str">
        <f>'New Material Details'!K2035</f>
        <v>Bhatan Steel Recycling</v>
      </c>
      <c r="S2034" s="2">
        <f>'Booking Management'!Q2030</f>
        <v>0</v>
      </c>
    </row>
    <row r="2035" spans="1:19">
      <c r="A2035" s="23">
        <f>'Booking Management'!A2031</f>
        <v>0</v>
      </c>
      <c r="B2035" s="33" t="str">
        <f>IF('Booking Management'!B2031&lt;&gt;"",'Booking Management'!B2031,"")</f>
        <v/>
      </c>
      <c r="C2035" s="34" t="str">
        <f>IF('Booking Management'!T2031&lt;&gt;"",'Booking Management'!T2031,"")</f>
        <v/>
      </c>
      <c r="D2035" s="35" t="str">
        <f t="shared" ca="1" si="32"/>
        <v/>
      </c>
      <c r="G2035" s="3"/>
      <c r="H2035" s="23"/>
      <c r="I2035" s="3"/>
      <c r="J2035" s="3"/>
      <c r="K2035" s="3"/>
      <c r="Q2035"/>
      <c r="R2035" s="3" t="str">
        <f>'New Material Details'!K2036</f>
        <v>Serve Copper Recycling</v>
      </c>
      <c r="S2035" s="2">
        <f>'Booking Management'!Q2031</f>
        <v>0</v>
      </c>
    </row>
    <row r="2036" spans="1:19">
      <c r="A2036" s="23">
        <f>'Booking Management'!A2032</f>
        <v>0</v>
      </c>
      <c r="B2036" s="33" t="str">
        <f>IF('Booking Management'!B2032&lt;&gt;"",'Booking Management'!B2032,"")</f>
        <v/>
      </c>
      <c r="C2036" s="34" t="str">
        <f>IF('Booking Management'!T2032&lt;&gt;"",'Booking Management'!T2032,"")</f>
        <v/>
      </c>
      <c r="D2036" s="35" t="str">
        <f t="shared" ca="1" si="32"/>
        <v/>
      </c>
      <c r="G2036" s="3"/>
      <c r="H2036" s="23"/>
      <c r="I2036" s="3"/>
      <c r="J2036" s="3"/>
      <c r="K2036" s="3"/>
      <c r="Q2036"/>
      <c r="R2036" s="3" t="str">
        <f>'New Material Details'!K2037</f>
        <v>Ratan Aluminium Recycling</v>
      </c>
      <c r="S2036" s="2">
        <f>'Booking Management'!Q2032</f>
        <v>0</v>
      </c>
    </row>
    <row r="2037" spans="1:19">
      <c r="A2037" s="23">
        <f>'Booking Management'!A2033</f>
        <v>0</v>
      </c>
      <c r="B2037" s="33" t="str">
        <f>IF('Booking Management'!B2033&lt;&gt;"",'Booking Management'!B2033,"")</f>
        <v/>
      </c>
      <c r="C2037" s="34" t="str">
        <f>IF('Booking Management'!T2033&lt;&gt;"",'Booking Management'!T2033,"")</f>
        <v/>
      </c>
      <c r="D2037" s="35" t="str">
        <f t="shared" ca="1" si="32"/>
        <v/>
      </c>
      <c r="G2037" s="3"/>
      <c r="H2037" s="23"/>
      <c r="I2037" s="3"/>
      <c r="J2037" s="3"/>
      <c r="K2037" s="3"/>
      <c r="Q2037"/>
      <c r="R2037" s="3" t="str">
        <f>'New Material Details'!K2038</f>
        <v>Bhatan Steel Recycling</v>
      </c>
      <c r="S2037" s="2">
        <f>'Booking Management'!Q2033</f>
        <v>0</v>
      </c>
    </row>
    <row r="2038" spans="1:19">
      <c r="A2038" s="23">
        <f>'Booking Management'!A2034</f>
        <v>0</v>
      </c>
      <c r="B2038" s="33" t="str">
        <f>IF('Booking Management'!B2034&lt;&gt;"",'Booking Management'!B2034,"")</f>
        <v/>
      </c>
      <c r="C2038" s="34" t="str">
        <f>IF('Booking Management'!T2034&lt;&gt;"",'Booking Management'!T2034,"")</f>
        <v/>
      </c>
      <c r="D2038" s="35" t="str">
        <f t="shared" ca="1" si="32"/>
        <v/>
      </c>
      <c r="G2038" s="3"/>
      <c r="H2038" s="23"/>
      <c r="I2038" s="3"/>
      <c r="J2038" s="3"/>
      <c r="K2038" s="3"/>
      <c r="Q2038"/>
      <c r="R2038" s="3" t="str">
        <f>'New Material Details'!K2039</f>
        <v>Serve Copper Recycling</v>
      </c>
      <c r="S2038" s="2">
        <f>'Booking Management'!Q2034</f>
        <v>0</v>
      </c>
    </row>
    <row r="2039" spans="1:19">
      <c r="A2039" s="23">
        <f>'Booking Management'!A2035</f>
        <v>0</v>
      </c>
      <c r="B2039" s="33" t="str">
        <f>IF('Booking Management'!B2035&lt;&gt;"",'Booking Management'!B2035,"")</f>
        <v/>
      </c>
      <c r="C2039" s="34" t="str">
        <f>IF('Booking Management'!T2035&lt;&gt;"",'Booking Management'!T2035,"")</f>
        <v/>
      </c>
      <c r="D2039" s="35" t="str">
        <f t="shared" ca="1" si="32"/>
        <v/>
      </c>
      <c r="G2039" s="3"/>
      <c r="H2039" s="23"/>
      <c r="I2039" s="3"/>
      <c r="J2039" s="3"/>
      <c r="K2039" s="3"/>
      <c r="Q2039"/>
      <c r="R2039" s="3" t="str">
        <f>'New Material Details'!K2040</f>
        <v>Ratan Aluminium Recycling</v>
      </c>
      <c r="S2039" s="2">
        <f>'Booking Management'!Q2035</f>
        <v>0</v>
      </c>
    </row>
    <row r="2040" spans="1:19">
      <c r="A2040" s="23">
        <f>'Booking Management'!A2036</f>
        <v>0</v>
      </c>
      <c r="B2040" s="33" t="str">
        <f>IF('Booking Management'!B2036&lt;&gt;"",'Booking Management'!B2036,"")</f>
        <v/>
      </c>
      <c r="C2040" s="34" t="str">
        <f>IF('Booking Management'!T2036&lt;&gt;"",'Booking Management'!T2036,"")</f>
        <v/>
      </c>
      <c r="D2040" s="35" t="str">
        <f t="shared" ca="1" si="32"/>
        <v/>
      </c>
      <c r="G2040" s="3"/>
      <c r="H2040" s="23"/>
      <c r="I2040" s="3"/>
      <c r="J2040" s="3"/>
      <c r="K2040" s="3"/>
      <c r="Q2040"/>
      <c r="R2040" s="3" t="str">
        <f>'New Material Details'!K2041</f>
        <v>Bhatan Steel Recycling</v>
      </c>
      <c r="S2040" s="2">
        <f>'Booking Management'!Q2036</f>
        <v>0</v>
      </c>
    </row>
    <row r="2041" spans="1:19">
      <c r="A2041" s="23">
        <f>'Booking Management'!A2037</f>
        <v>0</v>
      </c>
      <c r="B2041" s="33" t="str">
        <f>IF('Booking Management'!B2037&lt;&gt;"",'Booking Management'!B2037,"")</f>
        <v/>
      </c>
      <c r="C2041" s="34" t="str">
        <f>IF('Booking Management'!T2037&lt;&gt;"",'Booking Management'!T2037,"")</f>
        <v/>
      </c>
      <c r="D2041" s="35" t="str">
        <f t="shared" ca="1" si="32"/>
        <v/>
      </c>
      <c r="G2041" s="3"/>
      <c r="H2041" s="23"/>
      <c r="I2041" s="3"/>
      <c r="J2041" s="3"/>
      <c r="K2041" s="3"/>
      <c r="Q2041"/>
      <c r="R2041" s="3" t="str">
        <f>'New Material Details'!K2042</f>
        <v>Serve Copper Recycling</v>
      </c>
      <c r="S2041" s="2">
        <f>'Booking Management'!Q2037</f>
        <v>0</v>
      </c>
    </row>
    <row r="2042" spans="1:19">
      <c r="A2042" s="23">
        <f>'Booking Management'!A2038</f>
        <v>0</v>
      </c>
      <c r="B2042" s="33" t="str">
        <f>IF('Booking Management'!B2038&lt;&gt;"",'Booking Management'!B2038,"")</f>
        <v/>
      </c>
      <c r="C2042" s="34" t="str">
        <f>IF('Booking Management'!T2038&lt;&gt;"",'Booking Management'!T2038,"")</f>
        <v/>
      </c>
      <c r="D2042" s="35" t="str">
        <f t="shared" ca="1" si="32"/>
        <v/>
      </c>
      <c r="G2042" s="3"/>
      <c r="H2042" s="23"/>
      <c r="I2042" s="3"/>
      <c r="J2042" s="3"/>
      <c r="K2042" s="3"/>
      <c r="Q2042"/>
      <c r="R2042" s="3" t="str">
        <f>'New Material Details'!K2043</f>
        <v>Ratan Aluminium Recycling</v>
      </c>
      <c r="S2042" s="2">
        <f>'Booking Management'!Q2038</f>
        <v>0</v>
      </c>
    </row>
    <row r="2043" spans="1:19">
      <c r="A2043" s="23">
        <f>'Booking Management'!A2039</f>
        <v>0</v>
      </c>
      <c r="B2043" s="33" t="str">
        <f>IF('Booking Management'!B2039&lt;&gt;"",'Booking Management'!B2039,"")</f>
        <v/>
      </c>
      <c r="C2043" s="34" t="str">
        <f>IF('Booking Management'!T2039&lt;&gt;"",'Booking Management'!T2039,"")</f>
        <v/>
      </c>
      <c r="D2043" s="35" t="str">
        <f t="shared" ca="1" si="32"/>
        <v/>
      </c>
      <c r="G2043" s="3"/>
      <c r="H2043" s="23"/>
      <c r="I2043" s="3"/>
      <c r="J2043" s="3"/>
      <c r="K2043" s="3"/>
      <c r="Q2043"/>
      <c r="R2043" s="3" t="str">
        <f>'New Material Details'!K2044</f>
        <v>Bhatan Steel Recycling</v>
      </c>
      <c r="S2043" s="2">
        <f>'Booking Management'!Q2039</f>
        <v>0</v>
      </c>
    </row>
    <row r="2044" spans="1:19">
      <c r="A2044" s="23">
        <f>'Booking Management'!A2040</f>
        <v>0</v>
      </c>
      <c r="B2044" s="33" t="str">
        <f>IF('Booking Management'!B2040&lt;&gt;"",'Booking Management'!B2040,"")</f>
        <v/>
      </c>
      <c r="C2044" s="34" t="str">
        <f>IF('Booking Management'!T2040&lt;&gt;"",'Booking Management'!T2040,"")</f>
        <v/>
      </c>
      <c r="D2044" s="35" t="str">
        <f t="shared" ca="1" si="32"/>
        <v/>
      </c>
      <c r="G2044" s="3"/>
      <c r="H2044" s="23"/>
      <c r="I2044" s="3"/>
      <c r="J2044" s="3"/>
      <c r="K2044" s="3"/>
      <c r="Q2044"/>
      <c r="R2044" s="3" t="str">
        <f>'New Material Details'!K2045</f>
        <v>Serve Copper Recycling</v>
      </c>
      <c r="S2044" s="2">
        <f>'Booking Management'!Q2040</f>
        <v>0</v>
      </c>
    </row>
    <row r="2045" spans="1:19">
      <c r="A2045" s="23">
        <f>'Booking Management'!A2041</f>
        <v>0</v>
      </c>
      <c r="B2045" s="33" t="str">
        <f>IF('Booking Management'!B2041&lt;&gt;"",'Booking Management'!B2041,"")</f>
        <v/>
      </c>
      <c r="C2045" s="34" t="str">
        <f>IF('Booking Management'!T2041&lt;&gt;"",'Booking Management'!T2041,"")</f>
        <v/>
      </c>
      <c r="D2045" s="35" t="str">
        <f t="shared" ca="1" si="32"/>
        <v/>
      </c>
      <c r="G2045" s="3"/>
      <c r="H2045" s="23"/>
      <c r="I2045" s="3"/>
      <c r="J2045" s="3"/>
      <c r="K2045" s="3"/>
      <c r="Q2045"/>
      <c r="R2045" s="3" t="str">
        <f>'New Material Details'!K2046</f>
        <v>Ratan Aluminium Recycling</v>
      </c>
      <c r="S2045" s="2">
        <f>'Booking Management'!Q2041</f>
        <v>0</v>
      </c>
    </row>
    <row r="2046" spans="1:19">
      <c r="A2046" s="23">
        <f>'Booking Management'!A2042</f>
        <v>0</v>
      </c>
      <c r="B2046" s="33" t="str">
        <f>IF('Booking Management'!B2042&lt;&gt;"",'Booking Management'!B2042,"")</f>
        <v/>
      </c>
      <c r="C2046" s="34" t="str">
        <f>IF('Booking Management'!T2042&lt;&gt;"",'Booking Management'!T2042,"")</f>
        <v/>
      </c>
      <c r="D2046" s="35" t="str">
        <f t="shared" ca="1" si="32"/>
        <v/>
      </c>
      <c r="G2046" s="3"/>
      <c r="H2046" s="23"/>
      <c r="I2046" s="3"/>
      <c r="J2046" s="3"/>
      <c r="K2046" s="3"/>
      <c r="Q2046"/>
      <c r="R2046" s="3" t="str">
        <f>'New Material Details'!K2047</f>
        <v>Bhatan Steel Recycling</v>
      </c>
      <c r="S2046" s="2">
        <f>'Booking Management'!Q2042</f>
        <v>0</v>
      </c>
    </row>
    <row r="2047" spans="1:19">
      <c r="A2047" s="23">
        <f>'Booking Management'!A2043</f>
        <v>0</v>
      </c>
      <c r="B2047" s="33" t="str">
        <f>IF('Booking Management'!B2043&lt;&gt;"",'Booking Management'!B2043,"")</f>
        <v/>
      </c>
      <c r="C2047" s="34" t="str">
        <f>IF('Booking Management'!T2043&lt;&gt;"",'Booking Management'!T2043,"")</f>
        <v/>
      </c>
      <c r="D2047" s="35" t="str">
        <f t="shared" ca="1" si="32"/>
        <v/>
      </c>
      <c r="G2047" s="3"/>
      <c r="H2047" s="23"/>
      <c r="I2047" s="3"/>
      <c r="J2047" s="3"/>
      <c r="K2047" s="3"/>
      <c r="Q2047"/>
      <c r="R2047" s="3" t="str">
        <f>'New Material Details'!K2048</f>
        <v>Serve Copper Recycling</v>
      </c>
      <c r="S2047" s="2">
        <f>'Booking Management'!Q2043</f>
        <v>0</v>
      </c>
    </row>
    <row r="2048" spans="1:19">
      <c r="A2048" s="23">
        <f>'Booking Management'!A2044</f>
        <v>0</v>
      </c>
      <c r="B2048" s="33" t="str">
        <f>IF('Booking Management'!B2044&lt;&gt;"",'Booking Management'!B2044,"")</f>
        <v/>
      </c>
      <c r="C2048" s="34" t="str">
        <f>IF('Booking Management'!T2044&lt;&gt;"",'Booking Management'!T2044,"")</f>
        <v/>
      </c>
      <c r="D2048" s="35" t="str">
        <f t="shared" ca="1" si="32"/>
        <v/>
      </c>
      <c r="G2048" s="3"/>
      <c r="H2048" s="23"/>
      <c r="I2048" s="3"/>
      <c r="J2048" s="3"/>
      <c r="K2048" s="3"/>
      <c r="Q2048"/>
      <c r="R2048" s="3" t="str">
        <f>'New Material Details'!K2049</f>
        <v>Ratan Aluminium Recycling</v>
      </c>
      <c r="S2048" s="2">
        <f>'Booking Management'!Q2044</f>
        <v>0</v>
      </c>
    </row>
    <row r="2049" spans="1:19">
      <c r="A2049" s="23">
        <f>'Booking Management'!A2045</f>
        <v>0</v>
      </c>
      <c r="B2049" s="33" t="str">
        <f>IF('Booking Management'!B2045&lt;&gt;"",'Booking Management'!B2045,"")</f>
        <v/>
      </c>
      <c r="C2049" s="34" t="str">
        <f>IF('Booking Management'!T2045&lt;&gt;"",'Booking Management'!T2045,"")</f>
        <v/>
      </c>
      <c r="D2049" s="35" t="str">
        <f t="shared" ca="1" si="32"/>
        <v/>
      </c>
      <c r="G2049" s="3"/>
      <c r="H2049" s="23"/>
      <c r="I2049" s="3"/>
      <c r="J2049" s="3"/>
      <c r="K2049" s="3"/>
      <c r="Q2049"/>
      <c r="R2049" s="3" t="str">
        <f>'New Material Details'!K2050</f>
        <v>Bhatan Steel Recycling</v>
      </c>
      <c r="S2049" s="2">
        <f>'Booking Management'!Q2045</f>
        <v>0</v>
      </c>
    </row>
    <row r="2050" spans="1:19">
      <c r="A2050" s="23">
        <f>'Booking Management'!A2046</f>
        <v>0</v>
      </c>
      <c r="B2050" s="33" t="str">
        <f>IF('Booking Management'!B2046&lt;&gt;"",'Booking Management'!B2046,"")</f>
        <v/>
      </c>
      <c r="C2050" s="34" t="str">
        <f>IF('Booking Management'!T2046&lt;&gt;"",'Booking Management'!T2046,"")</f>
        <v/>
      </c>
      <c r="D2050" s="35" t="str">
        <f t="shared" ca="1" si="32"/>
        <v/>
      </c>
      <c r="G2050" s="3"/>
      <c r="H2050" s="23"/>
      <c r="I2050" s="3"/>
      <c r="J2050" s="3"/>
      <c r="K2050" s="3"/>
      <c r="Q2050"/>
      <c r="R2050" s="3" t="str">
        <f>'New Material Details'!K2051</f>
        <v>Serve Copper Recycling</v>
      </c>
      <c r="S2050" s="2">
        <f>'Booking Management'!Q2046</f>
        <v>0</v>
      </c>
    </row>
    <row r="2051" spans="1:19">
      <c r="A2051" s="23">
        <f>'Booking Management'!A2047</f>
        <v>0</v>
      </c>
      <c r="B2051" s="33" t="str">
        <f>IF('Booking Management'!B2047&lt;&gt;"",'Booking Management'!B2047,"")</f>
        <v/>
      </c>
      <c r="C2051" s="34" t="str">
        <f>IF('Booking Management'!T2047&lt;&gt;"",'Booking Management'!T2047,"")</f>
        <v/>
      </c>
      <c r="D2051" s="35" t="str">
        <f t="shared" ref="D2051:D2114" ca="1" si="33">IF(AND(B2051&lt;&gt;"",C2051&lt;&gt;""),IF(AND(O2051="",C2051-TODAY()&lt;20),"Alert",""),"")</f>
        <v/>
      </c>
      <c r="G2051" s="3"/>
      <c r="H2051" s="23"/>
      <c r="I2051" s="3"/>
      <c r="J2051" s="3"/>
      <c r="K2051" s="3"/>
      <c r="Q2051"/>
      <c r="R2051" s="3" t="str">
        <f>'New Material Details'!K2052</f>
        <v>Ratan Aluminium Recycling</v>
      </c>
      <c r="S2051" s="2">
        <f>'Booking Management'!Q2047</f>
        <v>0</v>
      </c>
    </row>
    <row r="2052" spans="1:19">
      <c r="A2052" s="23">
        <f>'Booking Management'!A2048</f>
        <v>0</v>
      </c>
      <c r="B2052" s="33" t="str">
        <f>IF('Booking Management'!B2048&lt;&gt;"",'Booking Management'!B2048,"")</f>
        <v/>
      </c>
      <c r="C2052" s="34" t="str">
        <f>IF('Booking Management'!T2048&lt;&gt;"",'Booking Management'!T2048,"")</f>
        <v/>
      </c>
      <c r="D2052" s="35" t="str">
        <f t="shared" ca="1" si="33"/>
        <v/>
      </c>
      <c r="G2052" s="3"/>
      <c r="H2052" s="23"/>
      <c r="I2052" s="3"/>
      <c r="J2052" s="3"/>
      <c r="K2052" s="3"/>
      <c r="Q2052"/>
      <c r="R2052" s="3" t="str">
        <f>'New Material Details'!K2053</f>
        <v>Bhatan Steel Recycling</v>
      </c>
      <c r="S2052" s="2">
        <f>'Booking Management'!Q2048</f>
        <v>0</v>
      </c>
    </row>
    <row r="2053" spans="1:19">
      <c r="A2053" s="23">
        <f>'Booking Management'!A2049</f>
        <v>0</v>
      </c>
      <c r="B2053" s="33" t="str">
        <f>IF('Booking Management'!B2049&lt;&gt;"",'Booking Management'!B2049,"")</f>
        <v/>
      </c>
      <c r="C2053" s="34" t="str">
        <f>IF('Booking Management'!T2049&lt;&gt;"",'Booking Management'!T2049,"")</f>
        <v/>
      </c>
      <c r="D2053" s="35" t="str">
        <f t="shared" ca="1" si="33"/>
        <v/>
      </c>
      <c r="G2053" s="3"/>
      <c r="H2053" s="23"/>
      <c r="I2053" s="3"/>
      <c r="J2053" s="3"/>
      <c r="K2053" s="3"/>
      <c r="Q2053"/>
      <c r="R2053" s="3" t="str">
        <f>'New Material Details'!K2054</f>
        <v>Serve Copper Recycling</v>
      </c>
      <c r="S2053" s="2">
        <f>'Booking Management'!Q2049</f>
        <v>0</v>
      </c>
    </row>
    <row r="2054" spans="1:19">
      <c r="A2054" s="23">
        <f>'Booking Management'!A2050</f>
        <v>0</v>
      </c>
      <c r="B2054" s="33" t="str">
        <f>IF('Booking Management'!B2050&lt;&gt;"",'Booking Management'!B2050,"")</f>
        <v/>
      </c>
      <c r="C2054" s="34" t="str">
        <f>IF('Booking Management'!T2050&lt;&gt;"",'Booking Management'!T2050,"")</f>
        <v/>
      </c>
      <c r="D2054" s="35" t="str">
        <f t="shared" ca="1" si="33"/>
        <v/>
      </c>
      <c r="G2054" s="3"/>
      <c r="H2054" s="23"/>
      <c r="I2054" s="3"/>
      <c r="J2054" s="3"/>
      <c r="K2054" s="3"/>
      <c r="Q2054"/>
      <c r="R2054" s="3" t="str">
        <f>'New Material Details'!K2055</f>
        <v>Ratan Aluminium Recycling</v>
      </c>
      <c r="S2054" s="2">
        <f>'Booking Management'!Q2050</f>
        <v>0</v>
      </c>
    </row>
    <row r="2055" spans="1:19">
      <c r="A2055" s="23">
        <f>'Booking Management'!A2051</f>
        <v>0</v>
      </c>
      <c r="B2055" s="33" t="str">
        <f>IF('Booking Management'!B2051&lt;&gt;"",'Booking Management'!B2051,"")</f>
        <v/>
      </c>
      <c r="C2055" s="34" t="str">
        <f>IF('Booking Management'!T2051&lt;&gt;"",'Booking Management'!T2051,"")</f>
        <v/>
      </c>
      <c r="D2055" s="35" t="str">
        <f t="shared" ca="1" si="33"/>
        <v/>
      </c>
      <c r="G2055" s="3"/>
      <c r="H2055" s="23"/>
      <c r="I2055" s="3"/>
      <c r="J2055" s="3"/>
      <c r="K2055" s="3"/>
      <c r="Q2055"/>
      <c r="R2055" s="3" t="str">
        <f>'New Material Details'!K2056</f>
        <v>Bhatan Steel Recycling</v>
      </c>
      <c r="S2055" s="2">
        <f>'Booking Management'!Q2051</f>
        <v>0</v>
      </c>
    </row>
    <row r="2056" spans="1:19">
      <c r="A2056" s="23">
        <f>'Booking Management'!A2052</f>
        <v>0</v>
      </c>
      <c r="B2056" s="33" t="str">
        <f>IF('Booking Management'!B2052&lt;&gt;"",'Booking Management'!B2052,"")</f>
        <v/>
      </c>
      <c r="C2056" s="34" t="str">
        <f>IF('Booking Management'!T2052&lt;&gt;"",'Booking Management'!T2052,"")</f>
        <v/>
      </c>
      <c r="D2056" s="35" t="str">
        <f t="shared" ca="1" si="33"/>
        <v/>
      </c>
      <c r="G2056" s="3"/>
      <c r="H2056" s="23"/>
      <c r="I2056" s="3"/>
      <c r="J2056" s="3"/>
      <c r="K2056" s="3"/>
      <c r="Q2056"/>
      <c r="R2056" s="3" t="str">
        <f>'New Material Details'!K2057</f>
        <v>Serve Copper Recycling</v>
      </c>
      <c r="S2056" s="2">
        <f>'Booking Management'!Q2052</f>
        <v>0</v>
      </c>
    </row>
    <row r="2057" spans="1:19">
      <c r="A2057" s="23">
        <f>'Booking Management'!A2053</f>
        <v>0</v>
      </c>
      <c r="B2057" s="33" t="str">
        <f>IF('Booking Management'!B2053&lt;&gt;"",'Booking Management'!B2053,"")</f>
        <v/>
      </c>
      <c r="C2057" s="34" t="str">
        <f>IF('Booking Management'!T2053&lt;&gt;"",'Booking Management'!T2053,"")</f>
        <v/>
      </c>
      <c r="D2057" s="35" t="str">
        <f t="shared" ca="1" si="33"/>
        <v/>
      </c>
      <c r="G2057" s="3"/>
      <c r="H2057" s="23"/>
      <c r="I2057" s="3"/>
      <c r="J2057" s="3"/>
      <c r="K2057" s="3"/>
      <c r="Q2057"/>
      <c r="R2057" s="3" t="str">
        <f>'New Material Details'!K2058</f>
        <v>Ratan Aluminium Recycling</v>
      </c>
      <c r="S2057" s="2">
        <f>'Booking Management'!Q2053</f>
        <v>0</v>
      </c>
    </row>
    <row r="2058" spans="1:19">
      <c r="A2058" s="23">
        <f>'Booking Management'!A2054</f>
        <v>0</v>
      </c>
      <c r="B2058" s="33" t="str">
        <f>IF('Booking Management'!B2054&lt;&gt;"",'Booking Management'!B2054,"")</f>
        <v/>
      </c>
      <c r="C2058" s="34" t="str">
        <f>IF('Booking Management'!T2054&lt;&gt;"",'Booking Management'!T2054,"")</f>
        <v/>
      </c>
      <c r="D2058" s="35" t="str">
        <f t="shared" ca="1" si="33"/>
        <v/>
      </c>
      <c r="G2058" s="3"/>
      <c r="H2058" s="23"/>
      <c r="I2058" s="3"/>
      <c r="J2058" s="3"/>
      <c r="K2058" s="3"/>
      <c r="Q2058"/>
      <c r="R2058" s="3" t="str">
        <f>'New Material Details'!K2059</f>
        <v>Bhatan Steel Recycling</v>
      </c>
      <c r="S2058" s="2">
        <f>'Booking Management'!Q2054</f>
        <v>0</v>
      </c>
    </row>
    <row r="2059" spans="1:19">
      <c r="A2059" s="23">
        <f>'Booking Management'!A2055</f>
        <v>0</v>
      </c>
      <c r="B2059" s="33" t="str">
        <f>IF('Booking Management'!B2055&lt;&gt;"",'Booking Management'!B2055,"")</f>
        <v/>
      </c>
      <c r="C2059" s="34" t="str">
        <f>IF('Booking Management'!T2055&lt;&gt;"",'Booking Management'!T2055,"")</f>
        <v/>
      </c>
      <c r="D2059" s="35" t="str">
        <f t="shared" ca="1" si="33"/>
        <v/>
      </c>
      <c r="G2059" s="3"/>
      <c r="H2059" s="23"/>
      <c r="I2059" s="3"/>
      <c r="J2059" s="3"/>
      <c r="K2059" s="3"/>
      <c r="Q2059"/>
      <c r="R2059" s="3" t="str">
        <f>'New Material Details'!K2060</f>
        <v>Serve Copper Recycling</v>
      </c>
      <c r="S2059" s="2">
        <f>'Booking Management'!Q2055</f>
        <v>0</v>
      </c>
    </row>
    <row r="2060" spans="1:19">
      <c r="A2060" s="23">
        <f>'Booking Management'!A2056</f>
        <v>0</v>
      </c>
      <c r="B2060" s="33" t="str">
        <f>IF('Booking Management'!B2056&lt;&gt;"",'Booking Management'!B2056,"")</f>
        <v/>
      </c>
      <c r="C2060" s="34" t="str">
        <f>IF('Booking Management'!T2056&lt;&gt;"",'Booking Management'!T2056,"")</f>
        <v/>
      </c>
      <c r="D2060" s="35" t="str">
        <f t="shared" ca="1" si="33"/>
        <v/>
      </c>
      <c r="G2060" s="3"/>
      <c r="H2060" s="23"/>
      <c r="I2060" s="3"/>
      <c r="J2060" s="3"/>
      <c r="K2060" s="3"/>
      <c r="Q2060"/>
      <c r="R2060" s="3" t="str">
        <f>'New Material Details'!K2061</f>
        <v>Ratan Aluminium Recycling</v>
      </c>
      <c r="S2060" s="2">
        <f>'Booking Management'!Q2056</f>
        <v>0</v>
      </c>
    </row>
    <row r="2061" spans="1:19">
      <c r="A2061" s="23">
        <f>'Booking Management'!A2057</f>
        <v>0</v>
      </c>
      <c r="B2061" s="33" t="str">
        <f>IF('Booking Management'!B2057&lt;&gt;"",'Booking Management'!B2057,"")</f>
        <v/>
      </c>
      <c r="C2061" s="34" t="str">
        <f>IF('Booking Management'!T2057&lt;&gt;"",'Booking Management'!T2057,"")</f>
        <v/>
      </c>
      <c r="D2061" s="35" t="str">
        <f t="shared" ca="1" si="33"/>
        <v/>
      </c>
      <c r="G2061" s="3"/>
      <c r="H2061" s="23"/>
      <c r="I2061" s="3"/>
      <c r="J2061" s="3"/>
      <c r="K2061" s="3"/>
      <c r="Q2061"/>
      <c r="R2061" s="3" t="str">
        <f>'New Material Details'!K2062</f>
        <v>Bhatan Steel Recycling</v>
      </c>
      <c r="S2061" s="2">
        <f>'Booking Management'!Q2057</f>
        <v>0</v>
      </c>
    </row>
    <row r="2062" spans="1:19">
      <c r="A2062" s="23">
        <f>'Booking Management'!A2058</f>
        <v>0</v>
      </c>
      <c r="B2062" s="33" t="str">
        <f>IF('Booking Management'!B2058&lt;&gt;"",'Booking Management'!B2058,"")</f>
        <v/>
      </c>
      <c r="C2062" s="34" t="str">
        <f>IF('Booking Management'!T2058&lt;&gt;"",'Booking Management'!T2058,"")</f>
        <v/>
      </c>
      <c r="D2062" s="35" t="str">
        <f t="shared" ca="1" si="33"/>
        <v/>
      </c>
      <c r="G2062" s="3"/>
      <c r="H2062" s="23"/>
      <c r="I2062" s="3"/>
      <c r="J2062" s="3"/>
      <c r="K2062" s="3"/>
      <c r="Q2062"/>
      <c r="R2062" s="3" t="str">
        <f>'New Material Details'!K2063</f>
        <v>Serve Copper Recycling</v>
      </c>
      <c r="S2062" s="2">
        <f>'Booking Management'!Q2058</f>
        <v>0</v>
      </c>
    </row>
    <row r="2063" spans="1:19">
      <c r="A2063" s="23">
        <f>'Booking Management'!A2059</f>
        <v>0</v>
      </c>
      <c r="B2063" s="33" t="str">
        <f>IF('Booking Management'!B2059&lt;&gt;"",'Booking Management'!B2059,"")</f>
        <v/>
      </c>
      <c r="C2063" s="34" t="str">
        <f>IF('Booking Management'!T2059&lt;&gt;"",'Booking Management'!T2059,"")</f>
        <v/>
      </c>
      <c r="D2063" s="35" t="str">
        <f t="shared" ca="1" si="33"/>
        <v/>
      </c>
      <c r="G2063" s="3"/>
      <c r="H2063" s="23"/>
      <c r="I2063" s="3"/>
      <c r="J2063" s="3"/>
      <c r="K2063" s="3"/>
      <c r="Q2063"/>
      <c r="R2063" s="3" t="str">
        <f>'New Material Details'!K2064</f>
        <v>Ratan Aluminium Recycling</v>
      </c>
      <c r="S2063" s="2">
        <f>'Booking Management'!Q2059</f>
        <v>0</v>
      </c>
    </row>
    <row r="2064" spans="1:19">
      <c r="A2064" s="23">
        <f>'Booking Management'!A2060</f>
        <v>0</v>
      </c>
      <c r="B2064" s="33" t="str">
        <f>IF('Booking Management'!B2060&lt;&gt;"",'Booking Management'!B2060,"")</f>
        <v/>
      </c>
      <c r="C2064" s="34" t="str">
        <f>IF('Booking Management'!T2060&lt;&gt;"",'Booking Management'!T2060,"")</f>
        <v/>
      </c>
      <c r="D2064" s="35" t="str">
        <f t="shared" ca="1" si="33"/>
        <v/>
      </c>
      <c r="G2064" s="3"/>
      <c r="H2064" s="23"/>
      <c r="I2064" s="3"/>
      <c r="J2064" s="3"/>
      <c r="K2064" s="3"/>
      <c r="Q2064"/>
      <c r="R2064" s="3" t="str">
        <f>'New Material Details'!K2065</f>
        <v>Bhatan Steel Recycling</v>
      </c>
      <c r="S2064" s="2">
        <f>'Booking Management'!Q2060</f>
        <v>0</v>
      </c>
    </row>
    <row r="2065" spans="1:19">
      <c r="A2065" s="23">
        <f>'Booking Management'!A2061</f>
        <v>0</v>
      </c>
      <c r="B2065" s="33" t="str">
        <f>IF('Booking Management'!B2061&lt;&gt;"",'Booking Management'!B2061,"")</f>
        <v/>
      </c>
      <c r="C2065" s="34" t="str">
        <f>IF('Booking Management'!T2061&lt;&gt;"",'Booking Management'!T2061,"")</f>
        <v/>
      </c>
      <c r="D2065" s="35" t="str">
        <f t="shared" ca="1" si="33"/>
        <v/>
      </c>
      <c r="G2065" s="3"/>
      <c r="H2065" s="23"/>
      <c r="I2065" s="3"/>
      <c r="J2065" s="3"/>
      <c r="K2065" s="3"/>
      <c r="Q2065"/>
      <c r="R2065" s="3" t="str">
        <f>'New Material Details'!K2066</f>
        <v>Serve Copper Recycling</v>
      </c>
      <c r="S2065" s="2">
        <f>'Booking Management'!Q2061</f>
        <v>0</v>
      </c>
    </row>
    <row r="2066" spans="1:19">
      <c r="A2066" s="23">
        <f>'Booking Management'!A2062</f>
        <v>0</v>
      </c>
      <c r="B2066" s="33" t="str">
        <f>IF('Booking Management'!B2062&lt;&gt;"",'Booking Management'!B2062,"")</f>
        <v/>
      </c>
      <c r="C2066" s="34" t="str">
        <f>IF('Booking Management'!T2062&lt;&gt;"",'Booking Management'!T2062,"")</f>
        <v/>
      </c>
      <c r="D2066" s="35" t="str">
        <f t="shared" ca="1" si="33"/>
        <v/>
      </c>
      <c r="G2066" s="3"/>
      <c r="H2066" s="23"/>
      <c r="I2066" s="3"/>
      <c r="J2066" s="3"/>
      <c r="K2066" s="3"/>
      <c r="Q2066"/>
      <c r="R2066" s="3" t="str">
        <f>'New Material Details'!K2067</f>
        <v>Ratan Aluminium Recycling</v>
      </c>
      <c r="S2066" s="2">
        <f>'Booking Management'!Q2062</f>
        <v>0</v>
      </c>
    </row>
    <row r="2067" spans="1:19">
      <c r="A2067" s="23">
        <f>'Booking Management'!A2063</f>
        <v>0</v>
      </c>
      <c r="B2067" s="33" t="str">
        <f>IF('Booking Management'!B2063&lt;&gt;"",'Booking Management'!B2063,"")</f>
        <v/>
      </c>
      <c r="C2067" s="34" t="str">
        <f>IF('Booking Management'!T2063&lt;&gt;"",'Booking Management'!T2063,"")</f>
        <v/>
      </c>
      <c r="D2067" s="35" t="str">
        <f t="shared" ca="1" si="33"/>
        <v/>
      </c>
      <c r="G2067" s="3"/>
      <c r="H2067" s="23"/>
      <c r="I2067" s="3"/>
      <c r="J2067" s="3"/>
      <c r="K2067" s="3"/>
      <c r="Q2067"/>
      <c r="R2067" s="3" t="str">
        <f>'New Material Details'!K2068</f>
        <v>Bhatan Steel Recycling</v>
      </c>
      <c r="S2067" s="2">
        <f>'Booking Management'!Q2063</f>
        <v>0</v>
      </c>
    </row>
    <row r="2068" spans="1:19">
      <c r="A2068" s="23">
        <f>'Booking Management'!A2064</f>
        <v>0</v>
      </c>
      <c r="B2068" s="33" t="str">
        <f>IF('Booking Management'!B2064&lt;&gt;"",'Booking Management'!B2064,"")</f>
        <v/>
      </c>
      <c r="C2068" s="34" t="str">
        <f>IF('Booking Management'!T2064&lt;&gt;"",'Booking Management'!T2064,"")</f>
        <v/>
      </c>
      <c r="D2068" s="35" t="str">
        <f t="shared" ca="1" si="33"/>
        <v/>
      </c>
      <c r="G2068" s="3"/>
      <c r="H2068" s="23"/>
      <c r="I2068" s="3"/>
      <c r="J2068" s="3"/>
      <c r="K2068" s="3"/>
      <c r="Q2068"/>
      <c r="R2068" s="3" t="str">
        <f>'New Material Details'!K2069</f>
        <v>Serve Copper Recycling</v>
      </c>
      <c r="S2068" s="2">
        <f>'Booking Management'!Q2064</f>
        <v>0</v>
      </c>
    </row>
    <row r="2069" spans="1:19">
      <c r="A2069" s="23">
        <f>'Booking Management'!A2065</f>
        <v>0</v>
      </c>
      <c r="B2069" s="33" t="str">
        <f>IF('Booking Management'!B2065&lt;&gt;"",'Booking Management'!B2065,"")</f>
        <v/>
      </c>
      <c r="C2069" s="34" t="str">
        <f>IF('Booking Management'!T2065&lt;&gt;"",'Booking Management'!T2065,"")</f>
        <v/>
      </c>
      <c r="D2069" s="35" t="str">
        <f t="shared" ca="1" si="33"/>
        <v/>
      </c>
      <c r="G2069" s="3"/>
      <c r="H2069" s="23"/>
      <c r="I2069" s="3"/>
      <c r="J2069" s="3"/>
      <c r="K2069" s="3"/>
      <c r="Q2069"/>
      <c r="R2069" s="3" t="str">
        <f>'New Material Details'!K2070</f>
        <v>Ratan Aluminium Recycling</v>
      </c>
      <c r="S2069" s="2">
        <f>'Booking Management'!Q2065</f>
        <v>0</v>
      </c>
    </row>
    <row r="2070" spans="1:19">
      <c r="A2070" s="23">
        <f>'Booking Management'!A2066</f>
        <v>0</v>
      </c>
      <c r="B2070" s="33" t="str">
        <f>IF('Booking Management'!B2066&lt;&gt;"",'Booking Management'!B2066,"")</f>
        <v/>
      </c>
      <c r="C2070" s="34" t="str">
        <f>IF('Booking Management'!T2066&lt;&gt;"",'Booking Management'!T2066,"")</f>
        <v/>
      </c>
      <c r="D2070" s="35" t="str">
        <f t="shared" ca="1" si="33"/>
        <v/>
      </c>
      <c r="G2070" s="3"/>
      <c r="H2070" s="23"/>
      <c r="I2070" s="3"/>
      <c r="J2070" s="3"/>
      <c r="K2070" s="3"/>
      <c r="Q2070"/>
      <c r="R2070" s="3" t="str">
        <f>'New Material Details'!K2071</f>
        <v>Bhatan Steel Recycling</v>
      </c>
      <c r="S2070" s="2">
        <f>'Booking Management'!Q2066</f>
        <v>0</v>
      </c>
    </row>
    <row r="2071" spans="1:19">
      <c r="A2071" s="23">
        <f>'Booking Management'!A2067</f>
        <v>0</v>
      </c>
      <c r="B2071" s="33" t="str">
        <f>IF('Booking Management'!B2067&lt;&gt;"",'Booking Management'!B2067,"")</f>
        <v/>
      </c>
      <c r="C2071" s="34" t="str">
        <f>IF('Booking Management'!T2067&lt;&gt;"",'Booking Management'!T2067,"")</f>
        <v/>
      </c>
      <c r="D2071" s="35" t="str">
        <f t="shared" ca="1" si="33"/>
        <v/>
      </c>
      <c r="G2071" s="3"/>
      <c r="H2071" s="23"/>
      <c r="I2071" s="3"/>
      <c r="J2071" s="3"/>
      <c r="K2071" s="3"/>
      <c r="Q2071"/>
      <c r="R2071" s="3" t="str">
        <f>'New Material Details'!K2072</f>
        <v>Serve Copper Recycling</v>
      </c>
      <c r="S2071" s="2">
        <f>'Booking Management'!Q2067</f>
        <v>0</v>
      </c>
    </row>
    <row r="2072" spans="1:19">
      <c r="A2072" s="23">
        <f>'Booking Management'!A2068</f>
        <v>0</v>
      </c>
      <c r="B2072" s="33" t="str">
        <f>IF('Booking Management'!B2068&lt;&gt;"",'Booking Management'!B2068,"")</f>
        <v/>
      </c>
      <c r="C2072" s="34" t="str">
        <f>IF('Booking Management'!T2068&lt;&gt;"",'Booking Management'!T2068,"")</f>
        <v/>
      </c>
      <c r="D2072" s="35" t="str">
        <f t="shared" ca="1" si="33"/>
        <v/>
      </c>
      <c r="G2072" s="3"/>
      <c r="H2072" s="23"/>
      <c r="I2072" s="3"/>
      <c r="J2072" s="3"/>
      <c r="K2072" s="3"/>
      <c r="Q2072"/>
      <c r="R2072" s="3" t="str">
        <f>'New Material Details'!K2073</f>
        <v>Ratan Aluminium Recycling</v>
      </c>
      <c r="S2072" s="2">
        <f>'Booking Management'!Q2068</f>
        <v>0</v>
      </c>
    </row>
    <row r="2073" spans="1:19">
      <c r="A2073" s="23">
        <f>'Booking Management'!A2069</f>
        <v>0</v>
      </c>
      <c r="B2073" s="33" t="str">
        <f>IF('Booking Management'!B2069&lt;&gt;"",'Booking Management'!B2069,"")</f>
        <v/>
      </c>
      <c r="C2073" s="34" t="str">
        <f>IF('Booking Management'!T2069&lt;&gt;"",'Booking Management'!T2069,"")</f>
        <v/>
      </c>
      <c r="D2073" s="35" t="str">
        <f t="shared" ca="1" si="33"/>
        <v/>
      </c>
      <c r="G2073" s="3"/>
      <c r="H2073" s="23"/>
      <c r="I2073" s="3"/>
      <c r="J2073" s="3"/>
      <c r="K2073" s="3"/>
      <c r="Q2073"/>
      <c r="R2073" s="3" t="str">
        <f>'New Material Details'!K2074</f>
        <v>Bhatan Steel Recycling</v>
      </c>
      <c r="S2073" s="2">
        <f>'Booking Management'!Q2069</f>
        <v>0</v>
      </c>
    </row>
    <row r="2074" spans="1:19">
      <c r="A2074" s="23">
        <f>'Booking Management'!A2070</f>
        <v>0</v>
      </c>
      <c r="B2074" s="33" t="str">
        <f>IF('Booking Management'!B2070&lt;&gt;"",'Booking Management'!B2070,"")</f>
        <v/>
      </c>
      <c r="C2074" s="34" t="str">
        <f>IF('Booking Management'!T2070&lt;&gt;"",'Booking Management'!T2070,"")</f>
        <v/>
      </c>
      <c r="D2074" s="35" t="str">
        <f t="shared" ca="1" si="33"/>
        <v/>
      </c>
      <c r="G2074" s="3"/>
      <c r="H2074" s="23"/>
      <c r="I2074" s="3"/>
      <c r="J2074" s="3"/>
      <c r="K2074" s="3"/>
      <c r="Q2074"/>
      <c r="R2074" s="3" t="str">
        <f>'New Material Details'!K2075</f>
        <v>Serve Copper Recycling</v>
      </c>
      <c r="S2074" s="2">
        <f>'Booking Management'!Q2070</f>
        <v>0</v>
      </c>
    </row>
    <row r="2075" spans="1:19">
      <c r="A2075" s="23">
        <f>'Booking Management'!A2071</f>
        <v>0</v>
      </c>
      <c r="B2075" s="33" t="str">
        <f>IF('Booking Management'!B2071&lt;&gt;"",'Booking Management'!B2071,"")</f>
        <v/>
      </c>
      <c r="C2075" s="34" t="str">
        <f>IF('Booking Management'!T2071&lt;&gt;"",'Booking Management'!T2071,"")</f>
        <v/>
      </c>
      <c r="D2075" s="35" t="str">
        <f t="shared" ca="1" si="33"/>
        <v/>
      </c>
      <c r="G2075" s="3"/>
      <c r="H2075" s="23"/>
      <c r="I2075" s="3"/>
      <c r="J2075" s="3"/>
      <c r="K2075" s="3"/>
      <c r="Q2075"/>
      <c r="R2075" s="3" t="str">
        <f>'New Material Details'!K2076</f>
        <v>Ratan Aluminium Recycling</v>
      </c>
      <c r="S2075" s="2">
        <f>'Booking Management'!Q2071</f>
        <v>0</v>
      </c>
    </row>
    <row r="2076" spans="1:19">
      <c r="A2076" s="23">
        <f>'Booking Management'!A2072</f>
        <v>0</v>
      </c>
      <c r="B2076" s="33" t="str">
        <f>IF('Booking Management'!B2072&lt;&gt;"",'Booking Management'!B2072,"")</f>
        <v/>
      </c>
      <c r="C2076" s="34" t="str">
        <f>IF('Booking Management'!T2072&lt;&gt;"",'Booking Management'!T2072,"")</f>
        <v/>
      </c>
      <c r="D2076" s="35" t="str">
        <f t="shared" ca="1" si="33"/>
        <v/>
      </c>
      <c r="G2076" s="3"/>
      <c r="H2076" s="23"/>
      <c r="I2076" s="3"/>
      <c r="J2076" s="3"/>
      <c r="K2076" s="3"/>
      <c r="Q2076"/>
      <c r="R2076" s="3" t="str">
        <f>'New Material Details'!K2077</f>
        <v>Bhatan Steel Recycling</v>
      </c>
      <c r="S2076" s="2">
        <f>'Booking Management'!Q2072</f>
        <v>0</v>
      </c>
    </row>
    <row r="2077" spans="1:19">
      <c r="A2077" s="23">
        <f>'Booking Management'!A2073</f>
        <v>0</v>
      </c>
      <c r="B2077" s="33" t="str">
        <f>IF('Booking Management'!B2073&lt;&gt;"",'Booking Management'!B2073,"")</f>
        <v/>
      </c>
      <c r="C2077" s="34" t="str">
        <f>IF('Booking Management'!T2073&lt;&gt;"",'Booking Management'!T2073,"")</f>
        <v/>
      </c>
      <c r="D2077" s="35" t="str">
        <f t="shared" ca="1" si="33"/>
        <v/>
      </c>
      <c r="G2077" s="3"/>
      <c r="H2077" s="23"/>
      <c r="I2077" s="3"/>
      <c r="J2077" s="3"/>
      <c r="K2077" s="3"/>
      <c r="Q2077"/>
      <c r="R2077" s="3" t="str">
        <f>'New Material Details'!K2078</f>
        <v>Serve Copper Recycling</v>
      </c>
      <c r="S2077" s="2">
        <f>'Booking Management'!Q2073</f>
        <v>0</v>
      </c>
    </row>
    <row r="2078" spans="1:19">
      <c r="A2078" s="23">
        <f>'Booking Management'!A2074</f>
        <v>0</v>
      </c>
      <c r="B2078" s="33" t="str">
        <f>IF('Booking Management'!B2074&lt;&gt;"",'Booking Management'!B2074,"")</f>
        <v/>
      </c>
      <c r="C2078" s="34" t="str">
        <f>IF('Booking Management'!T2074&lt;&gt;"",'Booking Management'!T2074,"")</f>
        <v/>
      </c>
      <c r="D2078" s="35" t="str">
        <f t="shared" ca="1" si="33"/>
        <v/>
      </c>
      <c r="G2078" s="3"/>
      <c r="H2078" s="23"/>
      <c r="I2078" s="3"/>
      <c r="J2078" s="3"/>
      <c r="K2078" s="3"/>
      <c r="Q2078"/>
      <c r="R2078" s="3" t="str">
        <f>'New Material Details'!K2079</f>
        <v>Ratan Aluminium Recycling</v>
      </c>
      <c r="S2078" s="2">
        <f>'Booking Management'!Q2074</f>
        <v>0</v>
      </c>
    </row>
    <row r="2079" spans="1:19">
      <c r="A2079" s="23">
        <f>'Booking Management'!A2075</f>
        <v>0</v>
      </c>
      <c r="B2079" s="33" t="str">
        <f>IF('Booking Management'!B2075&lt;&gt;"",'Booking Management'!B2075,"")</f>
        <v/>
      </c>
      <c r="C2079" s="34" t="str">
        <f>IF('Booking Management'!T2075&lt;&gt;"",'Booking Management'!T2075,"")</f>
        <v/>
      </c>
      <c r="D2079" s="35" t="str">
        <f t="shared" ca="1" si="33"/>
        <v/>
      </c>
      <c r="G2079" s="3"/>
      <c r="H2079" s="23"/>
      <c r="I2079" s="3"/>
      <c r="J2079" s="3"/>
      <c r="K2079" s="3"/>
      <c r="Q2079"/>
      <c r="R2079" s="3" t="str">
        <f>'New Material Details'!K2080</f>
        <v>Bhatan Steel Recycling</v>
      </c>
      <c r="S2079" s="2">
        <f>'Booking Management'!Q2075</f>
        <v>0</v>
      </c>
    </row>
    <row r="2080" spans="1:19">
      <c r="A2080" s="23">
        <f>'Booking Management'!A2076</f>
        <v>0</v>
      </c>
      <c r="B2080" s="33" t="str">
        <f>IF('Booking Management'!B2076&lt;&gt;"",'Booking Management'!B2076,"")</f>
        <v/>
      </c>
      <c r="C2080" s="34" t="str">
        <f>IF('Booking Management'!T2076&lt;&gt;"",'Booking Management'!T2076,"")</f>
        <v/>
      </c>
      <c r="D2080" s="35" t="str">
        <f t="shared" ca="1" si="33"/>
        <v/>
      </c>
      <c r="G2080" s="3"/>
      <c r="H2080" s="23"/>
      <c r="I2080" s="3"/>
      <c r="J2080" s="3"/>
      <c r="K2080" s="3"/>
      <c r="Q2080"/>
      <c r="R2080" s="3" t="str">
        <f>'New Material Details'!K2081</f>
        <v>Serve Copper Recycling</v>
      </c>
      <c r="S2080" s="2">
        <f>'Booking Management'!Q2076</f>
        <v>0</v>
      </c>
    </row>
    <row r="2081" spans="1:19">
      <c r="A2081" s="23">
        <f>'Booking Management'!A2077</f>
        <v>0</v>
      </c>
      <c r="B2081" s="33" t="str">
        <f>IF('Booking Management'!B2077&lt;&gt;"",'Booking Management'!B2077,"")</f>
        <v/>
      </c>
      <c r="C2081" s="34" t="str">
        <f>IF('Booking Management'!T2077&lt;&gt;"",'Booking Management'!T2077,"")</f>
        <v/>
      </c>
      <c r="D2081" s="35" t="str">
        <f t="shared" ca="1" si="33"/>
        <v/>
      </c>
      <c r="G2081" s="3"/>
      <c r="H2081" s="23"/>
      <c r="I2081" s="3"/>
      <c r="J2081" s="3"/>
      <c r="K2081" s="3"/>
      <c r="Q2081"/>
      <c r="R2081" s="3" t="str">
        <f>'New Material Details'!K2082</f>
        <v>Ratan Aluminium Recycling</v>
      </c>
      <c r="S2081" s="2">
        <f>'Booking Management'!Q2077</f>
        <v>0</v>
      </c>
    </row>
    <row r="2082" spans="1:19">
      <c r="A2082" s="23">
        <f>'Booking Management'!A2078</f>
        <v>0</v>
      </c>
      <c r="B2082" s="33" t="str">
        <f>IF('Booking Management'!B2078&lt;&gt;"",'Booking Management'!B2078,"")</f>
        <v/>
      </c>
      <c r="C2082" s="34" t="str">
        <f>IF('Booking Management'!T2078&lt;&gt;"",'Booking Management'!T2078,"")</f>
        <v/>
      </c>
      <c r="D2082" s="35" t="str">
        <f t="shared" ca="1" si="33"/>
        <v/>
      </c>
      <c r="G2082" s="3"/>
      <c r="H2082" s="23"/>
      <c r="I2082" s="3"/>
      <c r="J2082" s="3"/>
      <c r="K2082" s="3"/>
      <c r="Q2082"/>
      <c r="R2082" s="3" t="str">
        <f>'New Material Details'!K2083</f>
        <v>Bhatan Steel Recycling</v>
      </c>
      <c r="S2082" s="2">
        <f>'Booking Management'!Q2078</f>
        <v>0</v>
      </c>
    </row>
    <row r="2083" spans="1:19">
      <c r="A2083" s="23">
        <f>'Booking Management'!A2079</f>
        <v>0</v>
      </c>
      <c r="B2083" s="33" t="str">
        <f>IF('Booking Management'!B2079&lt;&gt;"",'Booking Management'!B2079,"")</f>
        <v/>
      </c>
      <c r="C2083" s="34" t="str">
        <f>IF('Booking Management'!T2079&lt;&gt;"",'Booking Management'!T2079,"")</f>
        <v/>
      </c>
      <c r="D2083" s="35" t="str">
        <f t="shared" ca="1" si="33"/>
        <v/>
      </c>
      <c r="G2083" s="3"/>
      <c r="H2083" s="23"/>
      <c r="I2083" s="3"/>
      <c r="J2083" s="3"/>
      <c r="K2083" s="3"/>
      <c r="Q2083"/>
      <c r="R2083" s="3" t="str">
        <f>'New Material Details'!K2084</f>
        <v>Serve Copper Recycling</v>
      </c>
      <c r="S2083" s="2">
        <f>'Booking Management'!Q2079</f>
        <v>0</v>
      </c>
    </row>
    <row r="2084" spans="1:19">
      <c r="A2084" s="23">
        <f>'Booking Management'!A2080</f>
        <v>0</v>
      </c>
      <c r="B2084" s="33" t="str">
        <f>IF('Booking Management'!B2080&lt;&gt;"",'Booking Management'!B2080,"")</f>
        <v/>
      </c>
      <c r="C2084" s="34" t="str">
        <f>IF('Booking Management'!T2080&lt;&gt;"",'Booking Management'!T2080,"")</f>
        <v/>
      </c>
      <c r="D2084" s="35" t="str">
        <f t="shared" ca="1" si="33"/>
        <v/>
      </c>
      <c r="G2084" s="3"/>
      <c r="H2084" s="23"/>
      <c r="I2084" s="3"/>
      <c r="J2084" s="3"/>
      <c r="K2084" s="3"/>
      <c r="Q2084"/>
      <c r="R2084" s="3" t="str">
        <f>'New Material Details'!K2085</f>
        <v>Ratan Aluminium Recycling</v>
      </c>
      <c r="S2084" s="2">
        <f>'Booking Management'!Q2080</f>
        <v>0</v>
      </c>
    </row>
    <row r="2085" spans="1:19">
      <c r="A2085" s="23">
        <f>'Booking Management'!A2081</f>
        <v>0</v>
      </c>
      <c r="B2085" s="33" t="str">
        <f>IF('Booking Management'!B2081&lt;&gt;"",'Booking Management'!B2081,"")</f>
        <v/>
      </c>
      <c r="C2085" s="34" t="str">
        <f>IF('Booking Management'!T2081&lt;&gt;"",'Booking Management'!T2081,"")</f>
        <v/>
      </c>
      <c r="D2085" s="35" t="str">
        <f t="shared" ca="1" si="33"/>
        <v/>
      </c>
      <c r="G2085" s="3"/>
      <c r="H2085" s="23"/>
      <c r="I2085" s="3"/>
      <c r="J2085" s="3"/>
      <c r="K2085" s="3"/>
      <c r="Q2085"/>
      <c r="R2085" s="3" t="str">
        <f>'New Material Details'!K2086</f>
        <v>Bhatan Steel Recycling</v>
      </c>
      <c r="S2085" s="2">
        <f>'Booking Management'!Q2081</f>
        <v>0</v>
      </c>
    </row>
    <row r="2086" spans="1:19">
      <c r="A2086" s="23">
        <f>'Booking Management'!A2082</f>
        <v>0</v>
      </c>
      <c r="B2086" s="33" t="str">
        <f>IF('Booking Management'!B2082&lt;&gt;"",'Booking Management'!B2082,"")</f>
        <v/>
      </c>
      <c r="C2086" s="34" t="str">
        <f>IF('Booking Management'!T2082&lt;&gt;"",'Booking Management'!T2082,"")</f>
        <v/>
      </c>
      <c r="D2086" s="35" t="str">
        <f t="shared" ca="1" si="33"/>
        <v/>
      </c>
      <c r="G2086" s="3"/>
      <c r="H2086" s="23"/>
      <c r="I2086" s="3"/>
      <c r="J2086" s="3"/>
      <c r="K2086" s="3"/>
      <c r="Q2086"/>
      <c r="R2086" s="3" t="str">
        <f>'New Material Details'!K2087</f>
        <v>Serve Copper Recycling</v>
      </c>
      <c r="S2086" s="2">
        <f>'Booking Management'!Q2082</f>
        <v>0</v>
      </c>
    </row>
    <row r="2087" spans="1:19">
      <c r="A2087" s="23">
        <f>'Booking Management'!A2083</f>
        <v>0</v>
      </c>
      <c r="B2087" s="33" t="str">
        <f>IF('Booking Management'!B2083&lt;&gt;"",'Booking Management'!B2083,"")</f>
        <v/>
      </c>
      <c r="C2087" s="34" t="str">
        <f>IF('Booking Management'!T2083&lt;&gt;"",'Booking Management'!T2083,"")</f>
        <v/>
      </c>
      <c r="D2087" s="35" t="str">
        <f t="shared" ca="1" si="33"/>
        <v/>
      </c>
      <c r="G2087" s="3"/>
      <c r="H2087" s="23"/>
      <c r="I2087" s="3"/>
      <c r="J2087" s="3"/>
      <c r="K2087" s="3"/>
      <c r="Q2087"/>
      <c r="R2087" s="3" t="str">
        <f>'New Material Details'!K2088</f>
        <v>Ratan Aluminium Recycling</v>
      </c>
      <c r="S2087" s="2">
        <f>'Booking Management'!Q2083</f>
        <v>0</v>
      </c>
    </row>
    <row r="2088" spans="1:19">
      <c r="A2088" s="23">
        <f>'Booking Management'!A2084</f>
        <v>0</v>
      </c>
      <c r="B2088" s="33" t="str">
        <f>IF('Booking Management'!B2084&lt;&gt;"",'Booking Management'!B2084,"")</f>
        <v/>
      </c>
      <c r="C2088" s="34" t="str">
        <f>IF('Booking Management'!T2084&lt;&gt;"",'Booking Management'!T2084,"")</f>
        <v/>
      </c>
      <c r="D2088" s="35" t="str">
        <f t="shared" ca="1" si="33"/>
        <v/>
      </c>
      <c r="G2088" s="3"/>
      <c r="H2088" s="23"/>
      <c r="I2088" s="3"/>
      <c r="J2088" s="3"/>
      <c r="K2088" s="3"/>
      <c r="Q2088"/>
      <c r="R2088" s="3" t="str">
        <f>'New Material Details'!K2089</f>
        <v>Bhatan Steel Recycling</v>
      </c>
      <c r="S2088" s="2">
        <f>'Booking Management'!Q2084</f>
        <v>0</v>
      </c>
    </row>
    <row r="2089" spans="1:19">
      <c r="A2089" s="23">
        <f>'Booking Management'!A2085</f>
        <v>0</v>
      </c>
      <c r="B2089" s="33" t="str">
        <f>IF('Booking Management'!B2085&lt;&gt;"",'Booking Management'!B2085,"")</f>
        <v/>
      </c>
      <c r="C2089" s="34" t="str">
        <f>IF('Booking Management'!T2085&lt;&gt;"",'Booking Management'!T2085,"")</f>
        <v/>
      </c>
      <c r="D2089" s="35" t="str">
        <f t="shared" ca="1" si="33"/>
        <v/>
      </c>
      <c r="G2089" s="3"/>
      <c r="H2089" s="23"/>
      <c r="I2089" s="3"/>
      <c r="J2089" s="3"/>
      <c r="K2089" s="3"/>
      <c r="Q2089"/>
      <c r="R2089" s="3" t="str">
        <f>'New Material Details'!K2090</f>
        <v>Serve Copper Recycling</v>
      </c>
      <c r="S2089" s="2">
        <f>'Booking Management'!Q2085</f>
        <v>0</v>
      </c>
    </row>
    <row r="2090" spans="1:19">
      <c r="A2090" s="23">
        <f>'Booking Management'!A2086</f>
        <v>0</v>
      </c>
      <c r="B2090" s="33" t="str">
        <f>IF('Booking Management'!B2086&lt;&gt;"",'Booking Management'!B2086,"")</f>
        <v/>
      </c>
      <c r="C2090" s="34" t="str">
        <f>IF('Booking Management'!T2086&lt;&gt;"",'Booking Management'!T2086,"")</f>
        <v/>
      </c>
      <c r="D2090" s="35" t="str">
        <f t="shared" ca="1" si="33"/>
        <v/>
      </c>
      <c r="G2090" s="3"/>
      <c r="H2090" s="23"/>
      <c r="I2090" s="3"/>
      <c r="J2090" s="3"/>
      <c r="K2090" s="3"/>
      <c r="Q2090"/>
      <c r="R2090" s="3" t="str">
        <f>'New Material Details'!K2091</f>
        <v>Ratan Aluminium Recycling</v>
      </c>
      <c r="S2090" s="2">
        <f>'Booking Management'!Q2086</f>
        <v>0</v>
      </c>
    </row>
    <row r="2091" spans="1:19">
      <c r="A2091" s="23">
        <f>'Booking Management'!A2087</f>
        <v>0</v>
      </c>
      <c r="B2091" s="33" t="str">
        <f>IF('Booking Management'!B2087&lt;&gt;"",'Booking Management'!B2087,"")</f>
        <v/>
      </c>
      <c r="C2091" s="34" t="str">
        <f>IF('Booking Management'!T2087&lt;&gt;"",'Booking Management'!T2087,"")</f>
        <v/>
      </c>
      <c r="D2091" s="35" t="str">
        <f t="shared" ca="1" si="33"/>
        <v/>
      </c>
      <c r="G2091" s="3"/>
      <c r="H2091" s="23"/>
      <c r="I2091" s="3"/>
      <c r="J2091" s="3"/>
      <c r="K2091" s="3"/>
      <c r="Q2091"/>
      <c r="R2091" s="3" t="str">
        <f>'New Material Details'!K2092</f>
        <v>Bhatan Steel Recycling</v>
      </c>
      <c r="S2091" s="2">
        <f>'Booking Management'!Q2087</f>
        <v>0</v>
      </c>
    </row>
    <row r="2092" spans="1:19">
      <c r="A2092" s="23">
        <f>'Booking Management'!A2088</f>
        <v>0</v>
      </c>
      <c r="B2092" s="33" t="str">
        <f>IF('Booking Management'!B2088&lt;&gt;"",'Booking Management'!B2088,"")</f>
        <v/>
      </c>
      <c r="C2092" s="34" t="str">
        <f>IF('Booking Management'!T2088&lt;&gt;"",'Booking Management'!T2088,"")</f>
        <v/>
      </c>
      <c r="D2092" s="35" t="str">
        <f t="shared" ca="1" si="33"/>
        <v/>
      </c>
      <c r="G2092" s="3"/>
      <c r="H2092" s="23"/>
      <c r="I2092" s="3"/>
      <c r="J2092" s="3"/>
      <c r="K2092" s="3"/>
      <c r="Q2092"/>
      <c r="R2092" s="3" t="str">
        <f>'New Material Details'!K2093</f>
        <v>Serve Copper Recycling</v>
      </c>
      <c r="S2092" s="2">
        <f>'Booking Management'!Q2088</f>
        <v>0</v>
      </c>
    </row>
    <row r="2093" spans="1:19">
      <c r="A2093" s="23">
        <f>'Booking Management'!A2089</f>
        <v>0</v>
      </c>
      <c r="B2093" s="33" t="str">
        <f>IF('Booking Management'!B2089&lt;&gt;"",'Booking Management'!B2089,"")</f>
        <v/>
      </c>
      <c r="C2093" s="34" t="str">
        <f>IF('Booking Management'!T2089&lt;&gt;"",'Booking Management'!T2089,"")</f>
        <v/>
      </c>
      <c r="D2093" s="35" t="str">
        <f t="shared" ca="1" si="33"/>
        <v/>
      </c>
      <c r="G2093" s="3"/>
      <c r="H2093" s="23"/>
      <c r="I2093" s="3"/>
      <c r="J2093" s="3"/>
      <c r="K2093" s="3"/>
      <c r="Q2093"/>
      <c r="R2093" s="3" t="str">
        <f>'New Material Details'!K2094</f>
        <v>Ratan Aluminium Recycling</v>
      </c>
      <c r="S2093" s="2">
        <f>'Booking Management'!Q2089</f>
        <v>0</v>
      </c>
    </row>
    <row r="2094" spans="1:19">
      <c r="A2094" s="23">
        <f>'Booking Management'!A2090</f>
        <v>0</v>
      </c>
      <c r="B2094" s="33" t="str">
        <f>IF('Booking Management'!B2090&lt;&gt;"",'Booking Management'!B2090,"")</f>
        <v/>
      </c>
      <c r="C2094" s="34" t="str">
        <f>IF('Booking Management'!T2090&lt;&gt;"",'Booking Management'!T2090,"")</f>
        <v/>
      </c>
      <c r="D2094" s="35" t="str">
        <f t="shared" ca="1" si="33"/>
        <v/>
      </c>
      <c r="G2094" s="3"/>
      <c r="H2094" s="23"/>
      <c r="I2094" s="3"/>
      <c r="J2094" s="3"/>
      <c r="K2094" s="3"/>
      <c r="Q2094"/>
      <c r="R2094" s="3" t="str">
        <f>'New Material Details'!K2095</f>
        <v>Bhatan Steel Recycling</v>
      </c>
      <c r="S2094" s="2">
        <f>'Booking Management'!Q2090</f>
        <v>0</v>
      </c>
    </row>
    <row r="2095" spans="1:19">
      <c r="A2095" s="23">
        <f>'Booking Management'!A2091</f>
        <v>0</v>
      </c>
      <c r="B2095" s="33" t="str">
        <f>IF('Booking Management'!B2091&lt;&gt;"",'Booking Management'!B2091,"")</f>
        <v/>
      </c>
      <c r="C2095" s="34" t="str">
        <f>IF('Booking Management'!T2091&lt;&gt;"",'Booking Management'!T2091,"")</f>
        <v/>
      </c>
      <c r="D2095" s="35" t="str">
        <f t="shared" ca="1" si="33"/>
        <v/>
      </c>
      <c r="G2095" s="3"/>
      <c r="H2095" s="23"/>
      <c r="I2095" s="3"/>
      <c r="J2095" s="3"/>
      <c r="K2095" s="3"/>
      <c r="Q2095"/>
      <c r="R2095" s="3" t="str">
        <f>'New Material Details'!K2096</f>
        <v>Serve Copper Recycling</v>
      </c>
      <c r="S2095" s="2">
        <f>'Booking Management'!Q2091</f>
        <v>0</v>
      </c>
    </row>
    <row r="2096" spans="1:19">
      <c r="A2096" s="23">
        <f>'Booking Management'!A2092</f>
        <v>0</v>
      </c>
      <c r="B2096" s="33" t="str">
        <f>IF('Booking Management'!B2092&lt;&gt;"",'Booking Management'!B2092,"")</f>
        <v/>
      </c>
      <c r="C2096" s="34" t="str">
        <f>IF('Booking Management'!T2092&lt;&gt;"",'Booking Management'!T2092,"")</f>
        <v/>
      </c>
      <c r="D2096" s="35" t="str">
        <f t="shared" ca="1" si="33"/>
        <v/>
      </c>
      <c r="G2096" s="3"/>
      <c r="H2096" s="23"/>
      <c r="I2096" s="3"/>
      <c r="J2096" s="3"/>
      <c r="K2096" s="3"/>
      <c r="Q2096"/>
      <c r="R2096" s="3" t="str">
        <f>'New Material Details'!K2097</f>
        <v>Ratan Aluminium Recycling</v>
      </c>
      <c r="S2096" s="2">
        <f>'Booking Management'!Q2092</f>
        <v>0</v>
      </c>
    </row>
    <row r="2097" spans="1:19">
      <c r="A2097" s="23">
        <f>'Booking Management'!A2093</f>
        <v>0</v>
      </c>
      <c r="B2097" s="33" t="str">
        <f>IF('Booking Management'!B2093&lt;&gt;"",'Booking Management'!B2093,"")</f>
        <v/>
      </c>
      <c r="C2097" s="34" t="str">
        <f>IF('Booking Management'!T2093&lt;&gt;"",'Booking Management'!T2093,"")</f>
        <v/>
      </c>
      <c r="D2097" s="35" t="str">
        <f t="shared" ca="1" si="33"/>
        <v/>
      </c>
      <c r="G2097" s="3"/>
      <c r="H2097" s="23"/>
      <c r="I2097" s="3"/>
      <c r="J2097" s="3"/>
      <c r="K2097" s="3"/>
      <c r="Q2097"/>
      <c r="R2097" s="3" t="str">
        <f>'New Material Details'!K2098</f>
        <v>Bhatan Steel Recycling</v>
      </c>
      <c r="S2097" s="2">
        <f>'Booking Management'!Q2093</f>
        <v>0</v>
      </c>
    </row>
    <row r="2098" spans="1:19">
      <c r="A2098" s="23">
        <f>'Booking Management'!A2094</f>
        <v>0</v>
      </c>
      <c r="B2098" s="33" t="str">
        <f>IF('Booking Management'!B2094&lt;&gt;"",'Booking Management'!B2094,"")</f>
        <v/>
      </c>
      <c r="C2098" s="34" t="str">
        <f>IF('Booking Management'!T2094&lt;&gt;"",'Booking Management'!T2094,"")</f>
        <v/>
      </c>
      <c r="D2098" s="35" t="str">
        <f t="shared" ca="1" si="33"/>
        <v/>
      </c>
      <c r="G2098" s="3"/>
      <c r="H2098" s="23"/>
      <c r="I2098" s="3"/>
      <c r="J2098" s="3"/>
      <c r="K2098" s="3"/>
      <c r="Q2098"/>
      <c r="R2098" s="3" t="str">
        <f>'New Material Details'!K2099</f>
        <v>Serve Copper Recycling</v>
      </c>
      <c r="S2098" s="2">
        <f>'Booking Management'!Q2094</f>
        <v>0</v>
      </c>
    </row>
    <row r="2099" spans="1:19">
      <c r="A2099" s="23">
        <f>'Booking Management'!A2095</f>
        <v>0</v>
      </c>
      <c r="B2099" s="33" t="str">
        <f>IF('Booking Management'!B2095&lt;&gt;"",'Booking Management'!B2095,"")</f>
        <v/>
      </c>
      <c r="C2099" s="34" t="str">
        <f>IF('Booking Management'!T2095&lt;&gt;"",'Booking Management'!T2095,"")</f>
        <v/>
      </c>
      <c r="D2099" s="35" t="str">
        <f t="shared" ca="1" si="33"/>
        <v/>
      </c>
      <c r="G2099" s="3"/>
      <c r="H2099" s="23"/>
      <c r="I2099" s="3"/>
      <c r="J2099" s="3"/>
      <c r="K2099" s="3"/>
      <c r="Q2099"/>
      <c r="R2099" s="3" t="str">
        <f>'New Material Details'!K2100</f>
        <v>Ratan Aluminium Recycling</v>
      </c>
      <c r="S2099" s="2">
        <f>'Booking Management'!Q2095</f>
        <v>0</v>
      </c>
    </row>
    <row r="2100" spans="1:19">
      <c r="A2100" s="23">
        <f>'Booking Management'!A2096</f>
        <v>0</v>
      </c>
      <c r="B2100" s="33" t="str">
        <f>IF('Booking Management'!B2096&lt;&gt;"",'Booking Management'!B2096,"")</f>
        <v/>
      </c>
      <c r="C2100" s="34" t="str">
        <f>IF('Booking Management'!T2096&lt;&gt;"",'Booking Management'!T2096,"")</f>
        <v/>
      </c>
      <c r="D2100" s="35" t="str">
        <f t="shared" ca="1" si="33"/>
        <v/>
      </c>
      <c r="G2100" s="3"/>
      <c r="H2100" s="23"/>
      <c r="I2100" s="3"/>
      <c r="J2100" s="3"/>
      <c r="K2100" s="3"/>
      <c r="Q2100"/>
      <c r="R2100" s="3" t="str">
        <f>'New Material Details'!K2101</f>
        <v>Bhatan Steel Recycling</v>
      </c>
      <c r="S2100" s="2">
        <f>'Booking Management'!Q2096</f>
        <v>0</v>
      </c>
    </row>
    <row r="2101" spans="1:19">
      <c r="A2101" s="23">
        <f>'Booking Management'!A2097</f>
        <v>0</v>
      </c>
      <c r="B2101" s="33" t="str">
        <f>IF('Booking Management'!B2097&lt;&gt;"",'Booking Management'!B2097,"")</f>
        <v/>
      </c>
      <c r="C2101" s="34" t="str">
        <f>IF('Booking Management'!T2097&lt;&gt;"",'Booking Management'!T2097,"")</f>
        <v/>
      </c>
      <c r="D2101" s="35" t="str">
        <f t="shared" ca="1" si="33"/>
        <v/>
      </c>
      <c r="G2101" s="3"/>
      <c r="H2101" s="23"/>
      <c r="I2101" s="3"/>
      <c r="J2101" s="3"/>
      <c r="K2101" s="3"/>
      <c r="Q2101"/>
      <c r="R2101" s="3" t="str">
        <f>'New Material Details'!K2102</f>
        <v>Serve Copper Recycling</v>
      </c>
      <c r="S2101" s="2">
        <f>'Booking Management'!Q2097</f>
        <v>0</v>
      </c>
    </row>
    <row r="2102" spans="1:19">
      <c r="A2102" s="23">
        <f>'Booking Management'!A2098</f>
        <v>0</v>
      </c>
      <c r="B2102" s="33" t="str">
        <f>IF('Booking Management'!B2098&lt;&gt;"",'Booking Management'!B2098,"")</f>
        <v/>
      </c>
      <c r="C2102" s="34" t="str">
        <f>IF('Booking Management'!T2098&lt;&gt;"",'Booking Management'!T2098,"")</f>
        <v/>
      </c>
      <c r="D2102" s="35" t="str">
        <f t="shared" ca="1" si="33"/>
        <v/>
      </c>
      <c r="G2102" s="3"/>
      <c r="H2102" s="23"/>
      <c r="I2102" s="3"/>
      <c r="J2102" s="3"/>
      <c r="K2102" s="3"/>
      <c r="Q2102"/>
      <c r="R2102" s="3" t="str">
        <f>'New Material Details'!K2103</f>
        <v>Ratan Aluminium Recycling</v>
      </c>
      <c r="S2102" s="2">
        <f>'Booking Management'!Q2098</f>
        <v>0</v>
      </c>
    </row>
    <row r="2103" spans="1:19">
      <c r="A2103" s="23">
        <f>'Booking Management'!A2099</f>
        <v>0</v>
      </c>
      <c r="B2103" s="33" t="str">
        <f>IF('Booking Management'!B2099&lt;&gt;"",'Booking Management'!B2099,"")</f>
        <v/>
      </c>
      <c r="C2103" s="34" t="str">
        <f>IF('Booking Management'!T2099&lt;&gt;"",'Booking Management'!T2099,"")</f>
        <v/>
      </c>
      <c r="D2103" s="35" t="str">
        <f t="shared" ca="1" si="33"/>
        <v/>
      </c>
      <c r="G2103" s="3"/>
      <c r="H2103" s="23"/>
      <c r="I2103" s="3"/>
      <c r="J2103" s="3"/>
      <c r="K2103" s="3"/>
      <c r="Q2103"/>
      <c r="R2103" s="3" t="str">
        <f>'New Material Details'!K2104</f>
        <v>Bhatan Steel Recycling</v>
      </c>
      <c r="S2103" s="2">
        <f>'Booking Management'!Q2099</f>
        <v>0</v>
      </c>
    </row>
    <row r="2104" spans="1:19">
      <c r="A2104" s="23">
        <f>'Booking Management'!A2100</f>
        <v>0</v>
      </c>
      <c r="B2104" s="33" t="str">
        <f>IF('Booking Management'!B2100&lt;&gt;"",'Booking Management'!B2100,"")</f>
        <v/>
      </c>
      <c r="C2104" s="34" t="str">
        <f>IF('Booking Management'!T2100&lt;&gt;"",'Booking Management'!T2100,"")</f>
        <v/>
      </c>
      <c r="D2104" s="35" t="str">
        <f t="shared" ca="1" si="33"/>
        <v/>
      </c>
      <c r="G2104" s="3"/>
      <c r="H2104" s="23"/>
      <c r="I2104" s="3"/>
      <c r="J2104" s="3"/>
      <c r="K2104" s="3"/>
      <c r="Q2104"/>
      <c r="R2104" s="3" t="str">
        <f>'New Material Details'!K2105</f>
        <v>Serve Copper Recycling</v>
      </c>
      <c r="S2104" s="2">
        <f>'Booking Management'!Q2100</f>
        <v>0</v>
      </c>
    </row>
    <row r="2105" spans="1:19">
      <c r="A2105" s="23">
        <f>'Booking Management'!A2101</f>
        <v>0</v>
      </c>
      <c r="B2105" s="33" t="str">
        <f>IF('Booking Management'!B2101&lt;&gt;"",'Booking Management'!B2101,"")</f>
        <v/>
      </c>
      <c r="C2105" s="34" t="str">
        <f>IF('Booking Management'!T2101&lt;&gt;"",'Booking Management'!T2101,"")</f>
        <v/>
      </c>
      <c r="D2105" s="35" t="str">
        <f t="shared" ca="1" si="33"/>
        <v/>
      </c>
      <c r="G2105" s="3"/>
      <c r="H2105" s="23"/>
      <c r="I2105" s="3"/>
      <c r="J2105" s="3"/>
      <c r="K2105" s="3"/>
      <c r="Q2105"/>
      <c r="R2105" s="3" t="str">
        <f>'New Material Details'!K2106</f>
        <v>Ratan Aluminium Recycling</v>
      </c>
      <c r="S2105" s="2">
        <f>'Booking Management'!Q2101</f>
        <v>0</v>
      </c>
    </row>
    <row r="2106" spans="1:19">
      <c r="A2106" s="23">
        <f>'Booking Management'!A2102</f>
        <v>0</v>
      </c>
      <c r="B2106" s="33" t="str">
        <f>IF('Booking Management'!B2102&lt;&gt;"",'Booking Management'!B2102,"")</f>
        <v/>
      </c>
      <c r="C2106" s="34" t="str">
        <f>IF('Booking Management'!T2102&lt;&gt;"",'Booking Management'!T2102,"")</f>
        <v/>
      </c>
      <c r="D2106" s="35" t="str">
        <f t="shared" ca="1" si="33"/>
        <v/>
      </c>
      <c r="G2106" s="3"/>
      <c r="H2106" s="23"/>
      <c r="I2106" s="3"/>
      <c r="J2106" s="3"/>
      <c r="K2106" s="3"/>
      <c r="Q2106"/>
      <c r="R2106" s="3" t="str">
        <f>'New Material Details'!K2107</f>
        <v>Bhatan Steel Recycling</v>
      </c>
      <c r="S2106" s="2">
        <f>'Booking Management'!Q2102</f>
        <v>0</v>
      </c>
    </row>
    <row r="2107" spans="1:19">
      <c r="A2107" s="23">
        <f>'Booking Management'!A2103</f>
        <v>0</v>
      </c>
      <c r="B2107" s="33" t="str">
        <f>IF('Booking Management'!B2103&lt;&gt;"",'Booking Management'!B2103,"")</f>
        <v/>
      </c>
      <c r="C2107" s="34" t="str">
        <f>IF('Booking Management'!T2103&lt;&gt;"",'Booking Management'!T2103,"")</f>
        <v/>
      </c>
      <c r="D2107" s="35" t="str">
        <f t="shared" ca="1" si="33"/>
        <v/>
      </c>
      <c r="G2107" s="3"/>
      <c r="H2107" s="23"/>
      <c r="I2107" s="3"/>
      <c r="J2107" s="3"/>
      <c r="K2107" s="3"/>
      <c r="Q2107"/>
      <c r="R2107" s="3" t="str">
        <f>'New Material Details'!K2108</f>
        <v>Serve Copper Recycling</v>
      </c>
      <c r="S2107" s="2">
        <f>'Booking Management'!Q2103</f>
        <v>0</v>
      </c>
    </row>
    <row r="2108" spans="1:19">
      <c r="A2108" s="23">
        <f>'Booking Management'!A2104</f>
        <v>0</v>
      </c>
      <c r="B2108" s="33" t="str">
        <f>IF('Booking Management'!B2104&lt;&gt;"",'Booking Management'!B2104,"")</f>
        <v/>
      </c>
      <c r="C2108" s="34" t="str">
        <f>IF('Booking Management'!T2104&lt;&gt;"",'Booking Management'!T2104,"")</f>
        <v/>
      </c>
      <c r="D2108" s="35" t="str">
        <f t="shared" ca="1" si="33"/>
        <v/>
      </c>
      <c r="G2108" s="3"/>
      <c r="H2108" s="23"/>
      <c r="I2108" s="3"/>
      <c r="J2108" s="3"/>
      <c r="K2108" s="3"/>
      <c r="Q2108"/>
      <c r="R2108" s="3" t="str">
        <f>'New Material Details'!K2109</f>
        <v>Ratan Aluminium Recycling</v>
      </c>
      <c r="S2108" s="2">
        <f>'Booking Management'!Q2104</f>
        <v>0</v>
      </c>
    </row>
    <row r="2109" spans="1:19">
      <c r="A2109" s="23">
        <f>'Booking Management'!A2105</f>
        <v>0</v>
      </c>
      <c r="B2109" s="33" t="str">
        <f>IF('Booking Management'!B2105&lt;&gt;"",'Booking Management'!B2105,"")</f>
        <v/>
      </c>
      <c r="C2109" s="34" t="str">
        <f>IF('Booking Management'!T2105&lt;&gt;"",'Booking Management'!T2105,"")</f>
        <v/>
      </c>
      <c r="D2109" s="35" t="str">
        <f t="shared" ca="1" si="33"/>
        <v/>
      </c>
      <c r="G2109" s="3"/>
      <c r="H2109" s="23"/>
      <c r="I2109" s="3"/>
      <c r="J2109" s="3"/>
      <c r="K2109" s="3"/>
      <c r="Q2109"/>
      <c r="R2109" s="3" t="str">
        <f>'New Material Details'!K2110</f>
        <v>Bhatan Steel Recycling</v>
      </c>
      <c r="S2109" s="2">
        <f>'Booking Management'!Q2105</f>
        <v>0</v>
      </c>
    </row>
    <row r="2110" spans="1:19">
      <c r="A2110" s="23">
        <f>'Booking Management'!A2106</f>
        <v>0</v>
      </c>
      <c r="B2110" s="33" t="str">
        <f>IF('Booking Management'!B2106&lt;&gt;"",'Booking Management'!B2106,"")</f>
        <v/>
      </c>
      <c r="C2110" s="34" t="str">
        <f>IF('Booking Management'!T2106&lt;&gt;"",'Booking Management'!T2106,"")</f>
        <v/>
      </c>
      <c r="D2110" s="35" t="str">
        <f t="shared" ca="1" si="33"/>
        <v/>
      </c>
      <c r="G2110" s="3"/>
      <c r="H2110" s="23"/>
      <c r="I2110" s="3"/>
      <c r="J2110" s="3"/>
      <c r="K2110" s="3"/>
      <c r="Q2110"/>
      <c r="R2110" s="3" t="str">
        <f>'New Material Details'!K2111</f>
        <v>Serve Copper Recycling</v>
      </c>
      <c r="S2110" s="2">
        <f>'Booking Management'!Q2106</f>
        <v>0</v>
      </c>
    </row>
    <row r="2111" spans="1:19">
      <c r="A2111" s="23">
        <f>'Booking Management'!A2107</f>
        <v>0</v>
      </c>
      <c r="B2111" s="33" t="str">
        <f>IF('Booking Management'!B2107&lt;&gt;"",'Booking Management'!B2107,"")</f>
        <v/>
      </c>
      <c r="C2111" s="34" t="str">
        <f>IF('Booking Management'!T2107&lt;&gt;"",'Booking Management'!T2107,"")</f>
        <v/>
      </c>
      <c r="D2111" s="35" t="str">
        <f t="shared" ca="1" si="33"/>
        <v/>
      </c>
      <c r="G2111" s="3"/>
      <c r="H2111" s="23"/>
      <c r="I2111" s="3"/>
      <c r="J2111" s="3"/>
      <c r="K2111" s="3"/>
      <c r="Q2111"/>
      <c r="R2111" s="3" t="str">
        <f>'New Material Details'!K2112</f>
        <v>Ratan Aluminium Recycling</v>
      </c>
      <c r="S2111" s="2">
        <f>'Booking Management'!Q2107</f>
        <v>0</v>
      </c>
    </row>
    <row r="2112" spans="1:19">
      <c r="A2112" s="23">
        <f>'Booking Management'!A2108</f>
        <v>0</v>
      </c>
      <c r="B2112" s="33" t="str">
        <f>IF('Booking Management'!B2108&lt;&gt;"",'Booking Management'!B2108,"")</f>
        <v/>
      </c>
      <c r="C2112" s="34" t="str">
        <f>IF('Booking Management'!T2108&lt;&gt;"",'Booking Management'!T2108,"")</f>
        <v/>
      </c>
      <c r="D2112" s="35" t="str">
        <f t="shared" ca="1" si="33"/>
        <v/>
      </c>
      <c r="G2112" s="3"/>
      <c r="H2112" s="23"/>
      <c r="I2112" s="3"/>
      <c r="J2112" s="3"/>
      <c r="K2112" s="3"/>
      <c r="Q2112"/>
      <c r="R2112" s="3" t="str">
        <f>'New Material Details'!K2113</f>
        <v>Bhatan Steel Recycling</v>
      </c>
      <c r="S2112" s="2">
        <f>'Booking Management'!Q2108</f>
        <v>0</v>
      </c>
    </row>
    <row r="2113" spans="1:19">
      <c r="A2113" s="23">
        <f>'Booking Management'!A2109</f>
        <v>0</v>
      </c>
      <c r="B2113" s="33" t="str">
        <f>IF('Booking Management'!B2109&lt;&gt;"",'Booking Management'!B2109,"")</f>
        <v/>
      </c>
      <c r="C2113" s="34" t="str">
        <f>IF('Booking Management'!T2109&lt;&gt;"",'Booking Management'!T2109,"")</f>
        <v/>
      </c>
      <c r="D2113" s="35" t="str">
        <f t="shared" ca="1" si="33"/>
        <v/>
      </c>
      <c r="G2113" s="3"/>
      <c r="H2113" s="23"/>
      <c r="I2113" s="3"/>
      <c r="J2113" s="3"/>
      <c r="K2113" s="3"/>
      <c r="Q2113"/>
      <c r="R2113" s="3" t="str">
        <f>'New Material Details'!K2114</f>
        <v>Serve Copper Recycling</v>
      </c>
      <c r="S2113" s="2">
        <f>'Booking Management'!Q2109</f>
        <v>0</v>
      </c>
    </row>
    <row r="2114" spans="1:19">
      <c r="A2114" s="23">
        <f>'Booking Management'!A2110</f>
        <v>0</v>
      </c>
      <c r="B2114" s="33" t="str">
        <f>IF('Booking Management'!B2110&lt;&gt;"",'Booking Management'!B2110,"")</f>
        <v/>
      </c>
      <c r="C2114" s="34" t="str">
        <f>IF('Booking Management'!T2110&lt;&gt;"",'Booking Management'!T2110,"")</f>
        <v/>
      </c>
      <c r="D2114" s="35" t="str">
        <f t="shared" ca="1" si="33"/>
        <v/>
      </c>
      <c r="G2114" s="3"/>
      <c r="H2114" s="23"/>
      <c r="I2114" s="3"/>
      <c r="J2114" s="3"/>
      <c r="K2114" s="3"/>
      <c r="Q2114"/>
      <c r="R2114" s="3" t="str">
        <f>'New Material Details'!K2115</f>
        <v>Ratan Aluminium Recycling</v>
      </c>
      <c r="S2114" s="2">
        <f>'Booking Management'!Q2110</f>
        <v>0</v>
      </c>
    </row>
    <row r="2115" spans="1:19">
      <c r="A2115" s="23">
        <f>'Booking Management'!A2111</f>
        <v>0</v>
      </c>
      <c r="B2115" s="33" t="str">
        <f>IF('Booking Management'!B2111&lt;&gt;"",'Booking Management'!B2111,"")</f>
        <v/>
      </c>
      <c r="C2115" s="34" t="str">
        <f>IF('Booking Management'!T2111&lt;&gt;"",'Booking Management'!T2111,"")</f>
        <v/>
      </c>
      <c r="D2115" s="35" t="str">
        <f t="shared" ref="D2115:D2178" ca="1" si="34">IF(AND(B2115&lt;&gt;"",C2115&lt;&gt;""),IF(AND(O2115="",C2115-TODAY()&lt;20),"Alert",""),"")</f>
        <v/>
      </c>
      <c r="G2115" s="3"/>
      <c r="H2115" s="23"/>
      <c r="I2115" s="3"/>
      <c r="J2115" s="3"/>
      <c r="K2115" s="3"/>
      <c r="Q2115"/>
      <c r="R2115" s="3" t="str">
        <f>'New Material Details'!K2116</f>
        <v>Bhatan Steel Recycling</v>
      </c>
      <c r="S2115" s="2">
        <f>'Booking Management'!Q2111</f>
        <v>0</v>
      </c>
    </row>
    <row r="2116" spans="1:19">
      <c r="A2116" s="23">
        <f>'Booking Management'!A2112</f>
        <v>0</v>
      </c>
      <c r="B2116" s="33" t="str">
        <f>IF('Booking Management'!B2112&lt;&gt;"",'Booking Management'!B2112,"")</f>
        <v/>
      </c>
      <c r="C2116" s="34" t="str">
        <f>IF('Booking Management'!T2112&lt;&gt;"",'Booking Management'!T2112,"")</f>
        <v/>
      </c>
      <c r="D2116" s="35" t="str">
        <f t="shared" ca="1" si="34"/>
        <v/>
      </c>
      <c r="G2116" s="3"/>
      <c r="H2116" s="23"/>
      <c r="I2116" s="3"/>
      <c r="J2116" s="3"/>
      <c r="K2116" s="3"/>
      <c r="Q2116"/>
      <c r="R2116" s="3" t="str">
        <f>'New Material Details'!K2117</f>
        <v>Serve Copper Recycling</v>
      </c>
      <c r="S2116" s="2">
        <f>'Booking Management'!Q2112</f>
        <v>0</v>
      </c>
    </row>
    <row r="2117" spans="1:19">
      <c r="A2117" s="23">
        <f>'Booking Management'!A2113</f>
        <v>0</v>
      </c>
      <c r="B2117" s="33" t="str">
        <f>IF('Booking Management'!B2113&lt;&gt;"",'Booking Management'!B2113,"")</f>
        <v/>
      </c>
      <c r="C2117" s="34" t="str">
        <f>IF('Booking Management'!T2113&lt;&gt;"",'Booking Management'!T2113,"")</f>
        <v/>
      </c>
      <c r="D2117" s="35" t="str">
        <f t="shared" ca="1" si="34"/>
        <v/>
      </c>
      <c r="G2117" s="3"/>
      <c r="H2117" s="23"/>
      <c r="I2117" s="3"/>
      <c r="J2117" s="3"/>
      <c r="K2117" s="3"/>
      <c r="Q2117"/>
      <c r="R2117" s="3" t="str">
        <f>'New Material Details'!K2118</f>
        <v>Ratan Aluminium Recycling</v>
      </c>
      <c r="S2117" s="2">
        <f>'Booking Management'!Q2113</f>
        <v>0</v>
      </c>
    </row>
    <row r="2118" spans="1:19">
      <c r="A2118" s="23">
        <f>'Booking Management'!A2114</f>
        <v>0</v>
      </c>
      <c r="B2118" s="33" t="str">
        <f>IF('Booking Management'!B2114&lt;&gt;"",'Booking Management'!B2114,"")</f>
        <v/>
      </c>
      <c r="C2118" s="34" t="str">
        <f>IF('Booking Management'!T2114&lt;&gt;"",'Booking Management'!T2114,"")</f>
        <v/>
      </c>
      <c r="D2118" s="35" t="str">
        <f t="shared" ca="1" si="34"/>
        <v/>
      </c>
      <c r="G2118" s="3"/>
      <c r="H2118" s="23"/>
      <c r="I2118" s="3"/>
      <c r="J2118" s="3"/>
      <c r="K2118" s="3"/>
      <c r="Q2118"/>
      <c r="R2118" s="3" t="str">
        <f>'New Material Details'!K2119</f>
        <v>Bhatan Steel Recycling</v>
      </c>
      <c r="S2118" s="2">
        <f>'Booking Management'!Q2114</f>
        <v>0</v>
      </c>
    </row>
    <row r="2119" spans="1:19">
      <c r="A2119" s="23">
        <f>'Booking Management'!A2115</f>
        <v>0</v>
      </c>
      <c r="B2119" s="33" t="str">
        <f>IF('Booking Management'!B2115&lt;&gt;"",'Booking Management'!B2115,"")</f>
        <v/>
      </c>
      <c r="C2119" s="34" t="str">
        <f>IF('Booking Management'!T2115&lt;&gt;"",'Booking Management'!T2115,"")</f>
        <v/>
      </c>
      <c r="D2119" s="35" t="str">
        <f t="shared" ca="1" si="34"/>
        <v/>
      </c>
      <c r="G2119" s="3"/>
      <c r="H2119" s="23"/>
      <c r="I2119" s="3"/>
      <c r="J2119" s="3"/>
      <c r="K2119" s="3"/>
      <c r="Q2119"/>
      <c r="R2119" s="3" t="str">
        <f>'New Material Details'!K2120</f>
        <v>Serve Copper Recycling</v>
      </c>
      <c r="S2119" s="2">
        <f>'Booking Management'!Q2115</f>
        <v>0</v>
      </c>
    </row>
    <row r="2120" spans="1:19">
      <c r="A2120" s="23">
        <f>'Booking Management'!A2116</f>
        <v>0</v>
      </c>
      <c r="B2120" s="33" t="str">
        <f>IF('Booking Management'!B2116&lt;&gt;"",'Booking Management'!B2116,"")</f>
        <v/>
      </c>
      <c r="C2120" s="34" t="str">
        <f>IF('Booking Management'!T2116&lt;&gt;"",'Booking Management'!T2116,"")</f>
        <v/>
      </c>
      <c r="D2120" s="35" t="str">
        <f t="shared" ca="1" si="34"/>
        <v/>
      </c>
      <c r="G2120" s="3"/>
      <c r="H2120" s="23"/>
      <c r="I2120" s="3"/>
      <c r="J2120" s="3"/>
      <c r="K2120" s="3"/>
      <c r="Q2120"/>
      <c r="R2120" s="3" t="str">
        <f>'New Material Details'!K2121</f>
        <v>Ratan Aluminium Recycling</v>
      </c>
      <c r="S2120" s="2">
        <f>'Booking Management'!Q2116</f>
        <v>0</v>
      </c>
    </row>
    <row r="2121" spans="1:19">
      <c r="A2121" s="23">
        <f>'Booking Management'!A2117</f>
        <v>0</v>
      </c>
      <c r="B2121" s="33" t="str">
        <f>IF('Booking Management'!B2117&lt;&gt;"",'Booking Management'!B2117,"")</f>
        <v/>
      </c>
      <c r="C2121" s="34" t="str">
        <f>IF('Booking Management'!T2117&lt;&gt;"",'Booking Management'!T2117,"")</f>
        <v/>
      </c>
      <c r="D2121" s="35" t="str">
        <f t="shared" ca="1" si="34"/>
        <v/>
      </c>
      <c r="G2121" s="3"/>
      <c r="H2121" s="23"/>
      <c r="I2121" s="3"/>
      <c r="J2121" s="3"/>
      <c r="K2121" s="3"/>
      <c r="Q2121"/>
      <c r="R2121" s="3" t="str">
        <f>'New Material Details'!K2122</f>
        <v>Bhatan Steel Recycling</v>
      </c>
      <c r="S2121" s="2">
        <f>'Booking Management'!Q2117</f>
        <v>0</v>
      </c>
    </row>
    <row r="2122" spans="1:19">
      <c r="A2122" s="23">
        <f>'Booking Management'!A2118</f>
        <v>0</v>
      </c>
      <c r="B2122" s="33" t="str">
        <f>IF('Booking Management'!B2118&lt;&gt;"",'Booking Management'!B2118,"")</f>
        <v/>
      </c>
      <c r="C2122" s="34" t="str">
        <f>IF('Booking Management'!T2118&lt;&gt;"",'Booking Management'!T2118,"")</f>
        <v/>
      </c>
      <c r="D2122" s="35" t="str">
        <f t="shared" ca="1" si="34"/>
        <v/>
      </c>
      <c r="G2122" s="3"/>
      <c r="H2122" s="23"/>
      <c r="I2122" s="3"/>
      <c r="J2122" s="3"/>
      <c r="K2122" s="3"/>
      <c r="Q2122"/>
      <c r="R2122" s="3" t="str">
        <f>'New Material Details'!K2123</f>
        <v>Serve Copper Recycling</v>
      </c>
      <c r="S2122" s="2">
        <f>'Booking Management'!Q2118</f>
        <v>0</v>
      </c>
    </row>
    <row r="2123" spans="1:19">
      <c r="A2123" s="23">
        <f>'Booking Management'!A2119</f>
        <v>0</v>
      </c>
      <c r="B2123" s="33" t="str">
        <f>IF('Booking Management'!B2119&lt;&gt;"",'Booking Management'!B2119,"")</f>
        <v/>
      </c>
      <c r="C2123" s="34" t="str">
        <f>IF('Booking Management'!T2119&lt;&gt;"",'Booking Management'!T2119,"")</f>
        <v/>
      </c>
      <c r="D2123" s="35" t="str">
        <f t="shared" ca="1" si="34"/>
        <v/>
      </c>
      <c r="G2123" s="3"/>
      <c r="H2123" s="23"/>
      <c r="I2123" s="3"/>
      <c r="J2123" s="3"/>
      <c r="K2123" s="3"/>
      <c r="Q2123"/>
      <c r="R2123" s="3" t="str">
        <f>'New Material Details'!K2124</f>
        <v>Ratan Aluminium Recycling</v>
      </c>
      <c r="S2123" s="2">
        <f>'Booking Management'!Q2119</f>
        <v>0</v>
      </c>
    </row>
    <row r="2124" spans="1:19">
      <c r="A2124" s="23">
        <f>'Booking Management'!A2120</f>
        <v>0</v>
      </c>
      <c r="B2124" s="33" t="str">
        <f>IF('Booking Management'!B2120&lt;&gt;"",'Booking Management'!B2120,"")</f>
        <v/>
      </c>
      <c r="C2124" s="34" t="str">
        <f>IF('Booking Management'!T2120&lt;&gt;"",'Booking Management'!T2120,"")</f>
        <v/>
      </c>
      <c r="D2124" s="35" t="str">
        <f t="shared" ca="1" si="34"/>
        <v/>
      </c>
      <c r="G2124" s="3"/>
      <c r="H2124" s="23"/>
      <c r="I2124" s="3"/>
      <c r="J2124" s="3"/>
      <c r="K2124" s="3"/>
      <c r="Q2124"/>
      <c r="R2124" s="3" t="str">
        <f>'New Material Details'!K2125</f>
        <v>Bhatan Steel Recycling</v>
      </c>
      <c r="S2124" s="2">
        <f>'Booking Management'!Q2120</f>
        <v>0</v>
      </c>
    </row>
    <row r="2125" spans="1:19">
      <c r="A2125" s="23">
        <f>'Booking Management'!A2121</f>
        <v>0</v>
      </c>
      <c r="B2125" s="33" t="str">
        <f>IF('Booking Management'!B2121&lt;&gt;"",'Booking Management'!B2121,"")</f>
        <v/>
      </c>
      <c r="C2125" s="34" t="str">
        <f>IF('Booking Management'!T2121&lt;&gt;"",'Booking Management'!T2121,"")</f>
        <v/>
      </c>
      <c r="D2125" s="35" t="str">
        <f t="shared" ca="1" si="34"/>
        <v/>
      </c>
      <c r="G2125" s="3"/>
      <c r="H2125" s="23"/>
      <c r="I2125" s="3"/>
      <c r="J2125" s="3"/>
      <c r="K2125" s="3"/>
      <c r="Q2125"/>
      <c r="R2125" s="3" t="str">
        <f>'New Material Details'!K2126</f>
        <v>Serve Copper Recycling</v>
      </c>
      <c r="S2125" s="2">
        <f>'Booking Management'!Q2121</f>
        <v>0</v>
      </c>
    </row>
    <row r="2126" spans="1:19">
      <c r="A2126" s="23">
        <f>'Booking Management'!A2122</f>
        <v>0</v>
      </c>
      <c r="B2126" s="33" t="str">
        <f>IF('Booking Management'!B2122&lt;&gt;"",'Booking Management'!B2122,"")</f>
        <v/>
      </c>
      <c r="C2126" s="34" t="str">
        <f>IF('Booking Management'!T2122&lt;&gt;"",'Booking Management'!T2122,"")</f>
        <v/>
      </c>
      <c r="D2126" s="35" t="str">
        <f t="shared" ca="1" si="34"/>
        <v/>
      </c>
      <c r="G2126" s="3"/>
      <c r="H2126" s="23"/>
      <c r="I2126" s="3"/>
      <c r="J2126" s="3"/>
      <c r="K2126" s="3"/>
      <c r="Q2126"/>
      <c r="R2126" s="3" t="str">
        <f>'New Material Details'!K2127</f>
        <v>Ratan Aluminium Recycling</v>
      </c>
      <c r="S2126" s="2">
        <f>'Booking Management'!Q2122</f>
        <v>0</v>
      </c>
    </row>
    <row r="2127" spans="1:19">
      <c r="A2127" s="23">
        <f>'Booking Management'!A2123</f>
        <v>0</v>
      </c>
      <c r="B2127" s="33" t="str">
        <f>IF('Booking Management'!B2123&lt;&gt;"",'Booking Management'!B2123,"")</f>
        <v/>
      </c>
      <c r="C2127" s="34" t="str">
        <f>IF('Booking Management'!T2123&lt;&gt;"",'Booking Management'!T2123,"")</f>
        <v/>
      </c>
      <c r="D2127" s="35" t="str">
        <f t="shared" ca="1" si="34"/>
        <v/>
      </c>
      <c r="G2127" s="3"/>
      <c r="H2127" s="23"/>
      <c r="I2127" s="3"/>
      <c r="J2127" s="3"/>
      <c r="K2127" s="3"/>
      <c r="Q2127"/>
      <c r="R2127" s="3" t="str">
        <f>'New Material Details'!K2128</f>
        <v>Bhatan Steel Recycling</v>
      </c>
      <c r="S2127" s="2">
        <f>'Booking Management'!Q2123</f>
        <v>0</v>
      </c>
    </row>
    <row r="2128" spans="1:19">
      <c r="A2128" s="23">
        <f>'Booking Management'!A2124</f>
        <v>0</v>
      </c>
      <c r="B2128" s="33" t="str">
        <f>IF('Booking Management'!B2124&lt;&gt;"",'Booking Management'!B2124,"")</f>
        <v/>
      </c>
      <c r="C2128" s="34" t="str">
        <f>IF('Booking Management'!T2124&lt;&gt;"",'Booking Management'!T2124,"")</f>
        <v/>
      </c>
      <c r="D2128" s="35" t="str">
        <f t="shared" ca="1" si="34"/>
        <v/>
      </c>
      <c r="G2128" s="3"/>
      <c r="H2128" s="23"/>
      <c r="I2128" s="3"/>
      <c r="J2128" s="3"/>
      <c r="K2128" s="3"/>
      <c r="Q2128"/>
      <c r="R2128" s="3" t="str">
        <f>'New Material Details'!K2129</f>
        <v>Serve Copper Recycling</v>
      </c>
      <c r="S2128" s="2">
        <f>'Booking Management'!Q2124</f>
        <v>0</v>
      </c>
    </row>
    <row r="2129" spans="1:19">
      <c r="A2129" s="23">
        <f>'Booking Management'!A2125</f>
        <v>0</v>
      </c>
      <c r="B2129" s="33" t="str">
        <f>IF('Booking Management'!B2125&lt;&gt;"",'Booking Management'!B2125,"")</f>
        <v/>
      </c>
      <c r="C2129" s="34" t="str">
        <f>IF('Booking Management'!T2125&lt;&gt;"",'Booking Management'!T2125,"")</f>
        <v/>
      </c>
      <c r="D2129" s="35" t="str">
        <f t="shared" ca="1" si="34"/>
        <v/>
      </c>
      <c r="G2129" s="3"/>
      <c r="H2129" s="23"/>
      <c r="I2129" s="3"/>
      <c r="J2129" s="3"/>
      <c r="K2129" s="3"/>
      <c r="Q2129"/>
      <c r="R2129" s="3" t="str">
        <f>'New Material Details'!K2130</f>
        <v>Ratan Aluminium Recycling</v>
      </c>
      <c r="S2129" s="2">
        <f>'Booking Management'!Q2125</f>
        <v>0</v>
      </c>
    </row>
    <row r="2130" spans="1:19">
      <c r="A2130" s="23">
        <f>'Booking Management'!A2126</f>
        <v>0</v>
      </c>
      <c r="B2130" s="33" t="str">
        <f>IF('Booking Management'!B2126&lt;&gt;"",'Booking Management'!B2126,"")</f>
        <v/>
      </c>
      <c r="C2130" s="34" t="str">
        <f>IF('Booking Management'!T2126&lt;&gt;"",'Booking Management'!T2126,"")</f>
        <v/>
      </c>
      <c r="D2130" s="35" t="str">
        <f t="shared" ca="1" si="34"/>
        <v/>
      </c>
      <c r="G2130" s="3"/>
      <c r="H2130" s="23"/>
      <c r="I2130" s="3"/>
      <c r="J2130" s="3"/>
      <c r="K2130" s="3"/>
      <c r="Q2130"/>
      <c r="R2130" s="3" t="str">
        <f>'New Material Details'!K2131</f>
        <v>Bhatan Steel Recycling</v>
      </c>
      <c r="S2130" s="2">
        <f>'Booking Management'!Q2126</f>
        <v>0</v>
      </c>
    </row>
    <row r="2131" spans="1:19">
      <c r="A2131" s="23">
        <f>'Booking Management'!A2127</f>
        <v>0</v>
      </c>
      <c r="B2131" s="33" t="str">
        <f>IF('Booking Management'!B2127&lt;&gt;"",'Booking Management'!B2127,"")</f>
        <v/>
      </c>
      <c r="C2131" s="34" t="str">
        <f>IF('Booking Management'!T2127&lt;&gt;"",'Booking Management'!T2127,"")</f>
        <v/>
      </c>
      <c r="D2131" s="35" t="str">
        <f t="shared" ca="1" si="34"/>
        <v/>
      </c>
      <c r="G2131" s="3"/>
      <c r="H2131" s="23"/>
      <c r="I2131" s="3"/>
      <c r="J2131" s="3"/>
      <c r="K2131" s="3"/>
      <c r="Q2131"/>
      <c r="R2131" s="3" t="str">
        <f>'New Material Details'!K2132</f>
        <v>Serve Copper Recycling</v>
      </c>
      <c r="S2131" s="2">
        <f>'Booking Management'!Q2127</f>
        <v>0</v>
      </c>
    </row>
    <row r="2132" spans="1:19">
      <c r="A2132" s="23">
        <f>'Booking Management'!A2128</f>
        <v>0</v>
      </c>
      <c r="B2132" s="33" t="str">
        <f>IF('Booking Management'!B2128&lt;&gt;"",'Booking Management'!B2128,"")</f>
        <v/>
      </c>
      <c r="C2132" s="34" t="str">
        <f>IF('Booking Management'!T2128&lt;&gt;"",'Booking Management'!T2128,"")</f>
        <v/>
      </c>
      <c r="D2132" s="35" t="str">
        <f t="shared" ca="1" si="34"/>
        <v/>
      </c>
      <c r="G2132" s="3"/>
      <c r="H2132" s="23"/>
      <c r="I2132" s="3"/>
      <c r="J2132" s="3"/>
      <c r="K2132" s="3"/>
      <c r="Q2132"/>
      <c r="R2132" s="3" t="str">
        <f>'New Material Details'!K2133</f>
        <v>Ratan Aluminium Recycling</v>
      </c>
      <c r="S2132" s="2">
        <f>'Booking Management'!Q2128</f>
        <v>0</v>
      </c>
    </row>
    <row r="2133" spans="1:19">
      <c r="A2133" s="23">
        <f>'Booking Management'!A2129</f>
        <v>0</v>
      </c>
      <c r="B2133" s="33" t="str">
        <f>IF('Booking Management'!B2129&lt;&gt;"",'Booking Management'!B2129,"")</f>
        <v/>
      </c>
      <c r="C2133" s="34" t="str">
        <f>IF('Booking Management'!T2129&lt;&gt;"",'Booking Management'!T2129,"")</f>
        <v/>
      </c>
      <c r="D2133" s="35" t="str">
        <f t="shared" ca="1" si="34"/>
        <v/>
      </c>
      <c r="G2133" s="3"/>
      <c r="H2133" s="23"/>
      <c r="I2133" s="3"/>
      <c r="J2133" s="3"/>
      <c r="K2133" s="3"/>
      <c r="Q2133"/>
      <c r="R2133" s="3" t="str">
        <f>'New Material Details'!K2134</f>
        <v>Bhatan Steel Recycling</v>
      </c>
      <c r="S2133" s="2">
        <f>'Booking Management'!Q2129</f>
        <v>0</v>
      </c>
    </row>
    <row r="2134" spans="1:19">
      <c r="A2134" s="23">
        <f>'Booking Management'!A2130</f>
        <v>0</v>
      </c>
      <c r="B2134" s="33" t="str">
        <f>IF('Booking Management'!B2130&lt;&gt;"",'Booking Management'!B2130,"")</f>
        <v/>
      </c>
      <c r="C2134" s="34" t="str">
        <f>IF('Booking Management'!T2130&lt;&gt;"",'Booking Management'!T2130,"")</f>
        <v/>
      </c>
      <c r="D2134" s="35" t="str">
        <f t="shared" ca="1" si="34"/>
        <v/>
      </c>
      <c r="G2134" s="3"/>
      <c r="H2134" s="23"/>
      <c r="I2134" s="3"/>
      <c r="J2134" s="3"/>
      <c r="K2134" s="3"/>
      <c r="Q2134"/>
      <c r="R2134" s="3" t="str">
        <f>'New Material Details'!K2135</f>
        <v>Serve Copper Recycling</v>
      </c>
      <c r="S2134" s="2">
        <f>'Booking Management'!Q2130</f>
        <v>0</v>
      </c>
    </row>
    <row r="2135" spans="1:19">
      <c r="A2135" s="23">
        <f>'Booking Management'!A2131</f>
        <v>0</v>
      </c>
      <c r="B2135" s="33" t="str">
        <f>IF('Booking Management'!B2131&lt;&gt;"",'Booking Management'!B2131,"")</f>
        <v/>
      </c>
      <c r="C2135" s="34" t="str">
        <f>IF('Booking Management'!T2131&lt;&gt;"",'Booking Management'!T2131,"")</f>
        <v/>
      </c>
      <c r="D2135" s="35" t="str">
        <f t="shared" ca="1" si="34"/>
        <v/>
      </c>
      <c r="G2135" s="3"/>
      <c r="H2135" s="23"/>
      <c r="I2135" s="3"/>
      <c r="J2135" s="3"/>
      <c r="K2135" s="3"/>
      <c r="Q2135"/>
      <c r="R2135" s="3" t="str">
        <f>'New Material Details'!K2136</f>
        <v>Ratan Aluminium Recycling</v>
      </c>
      <c r="S2135" s="2">
        <f>'Booking Management'!Q2131</f>
        <v>0</v>
      </c>
    </row>
    <row r="2136" spans="1:19">
      <c r="A2136" s="23">
        <f>'Booking Management'!A2132</f>
        <v>0</v>
      </c>
      <c r="B2136" s="33" t="str">
        <f>IF('Booking Management'!B2132&lt;&gt;"",'Booking Management'!B2132,"")</f>
        <v/>
      </c>
      <c r="C2136" s="34" t="str">
        <f>IF('Booking Management'!T2132&lt;&gt;"",'Booking Management'!T2132,"")</f>
        <v/>
      </c>
      <c r="D2136" s="35" t="str">
        <f t="shared" ca="1" si="34"/>
        <v/>
      </c>
      <c r="G2136" s="3"/>
      <c r="H2136" s="23"/>
      <c r="I2136" s="3"/>
      <c r="J2136" s="3"/>
      <c r="K2136" s="3"/>
      <c r="Q2136"/>
      <c r="R2136" s="3" t="str">
        <f>'New Material Details'!K2137</f>
        <v>Bhatan Steel Recycling</v>
      </c>
      <c r="S2136" s="2">
        <f>'Booking Management'!Q2132</f>
        <v>0</v>
      </c>
    </row>
    <row r="2137" spans="1:19">
      <c r="A2137" s="23">
        <f>'Booking Management'!A2133</f>
        <v>0</v>
      </c>
      <c r="B2137" s="33" t="str">
        <f>IF('Booking Management'!B2133&lt;&gt;"",'Booking Management'!B2133,"")</f>
        <v/>
      </c>
      <c r="C2137" s="34" t="str">
        <f>IF('Booking Management'!T2133&lt;&gt;"",'Booking Management'!T2133,"")</f>
        <v/>
      </c>
      <c r="D2137" s="35" t="str">
        <f t="shared" ca="1" si="34"/>
        <v/>
      </c>
      <c r="G2137" s="3"/>
      <c r="H2137" s="23"/>
      <c r="I2137" s="3"/>
      <c r="J2137" s="3"/>
      <c r="K2137" s="3"/>
      <c r="Q2137"/>
      <c r="R2137" s="3" t="str">
        <f>'New Material Details'!K2138</f>
        <v>Serve Copper Recycling</v>
      </c>
      <c r="S2137" s="2">
        <f>'Booking Management'!Q2133</f>
        <v>0</v>
      </c>
    </row>
    <row r="2138" spans="1:19">
      <c r="A2138" s="23">
        <f>'Booking Management'!A2134</f>
        <v>0</v>
      </c>
      <c r="B2138" s="33" t="str">
        <f>IF('Booking Management'!B2134&lt;&gt;"",'Booking Management'!B2134,"")</f>
        <v/>
      </c>
      <c r="C2138" s="34" t="str">
        <f>IF('Booking Management'!T2134&lt;&gt;"",'Booking Management'!T2134,"")</f>
        <v/>
      </c>
      <c r="D2138" s="35" t="str">
        <f t="shared" ca="1" si="34"/>
        <v/>
      </c>
      <c r="G2138" s="3"/>
      <c r="H2138" s="23"/>
      <c r="I2138" s="3"/>
      <c r="J2138" s="3"/>
      <c r="K2138" s="3"/>
      <c r="Q2138"/>
      <c r="R2138" s="3" t="str">
        <f>'New Material Details'!K2139</f>
        <v>Ratan Aluminium Recycling</v>
      </c>
      <c r="S2138" s="2">
        <f>'Booking Management'!Q2134</f>
        <v>0</v>
      </c>
    </row>
    <row r="2139" spans="1:19">
      <c r="A2139" s="23">
        <f>'Booking Management'!A2135</f>
        <v>0</v>
      </c>
      <c r="B2139" s="33" t="str">
        <f>IF('Booking Management'!B2135&lt;&gt;"",'Booking Management'!B2135,"")</f>
        <v/>
      </c>
      <c r="C2139" s="34" t="str">
        <f>IF('Booking Management'!T2135&lt;&gt;"",'Booking Management'!T2135,"")</f>
        <v/>
      </c>
      <c r="D2139" s="35" t="str">
        <f t="shared" ca="1" si="34"/>
        <v/>
      </c>
      <c r="G2139" s="3"/>
      <c r="H2139" s="23"/>
      <c r="I2139" s="3"/>
      <c r="J2139" s="3"/>
      <c r="K2139" s="3"/>
      <c r="Q2139"/>
      <c r="R2139" s="3" t="str">
        <f>'New Material Details'!K2140</f>
        <v>Bhatan Steel Recycling</v>
      </c>
      <c r="S2139" s="2">
        <f>'Booking Management'!Q2135</f>
        <v>0</v>
      </c>
    </row>
    <row r="2140" spans="1:19">
      <c r="A2140" s="23">
        <f>'Booking Management'!A2136</f>
        <v>0</v>
      </c>
      <c r="B2140" s="33" t="str">
        <f>IF('Booking Management'!B2136&lt;&gt;"",'Booking Management'!B2136,"")</f>
        <v/>
      </c>
      <c r="C2140" s="34" t="str">
        <f>IF('Booking Management'!T2136&lt;&gt;"",'Booking Management'!T2136,"")</f>
        <v/>
      </c>
      <c r="D2140" s="35" t="str">
        <f t="shared" ca="1" si="34"/>
        <v/>
      </c>
      <c r="G2140" s="3"/>
      <c r="H2140" s="23"/>
      <c r="I2140" s="3"/>
      <c r="J2140" s="3"/>
      <c r="K2140" s="3"/>
      <c r="Q2140"/>
      <c r="R2140" s="3" t="str">
        <f>'New Material Details'!K2141</f>
        <v>Serve Copper Recycling</v>
      </c>
      <c r="S2140" s="2">
        <f>'Booking Management'!Q2136</f>
        <v>0</v>
      </c>
    </row>
    <row r="2141" spans="1:19">
      <c r="A2141" s="23">
        <f>'Booking Management'!A2137</f>
        <v>0</v>
      </c>
      <c r="B2141" s="33" t="str">
        <f>IF('Booking Management'!B2137&lt;&gt;"",'Booking Management'!B2137,"")</f>
        <v/>
      </c>
      <c r="C2141" s="34" t="str">
        <f>IF('Booking Management'!T2137&lt;&gt;"",'Booking Management'!T2137,"")</f>
        <v/>
      </c>
      <c r="D2141" s="35" t="str">
        <f t="shared" ca="1" si="34"/>
        <v/>
      </c>
      <c r="G2141" s="3"/>
      <c r="H2141" s="23"/>
      <c r="I2141" s="3"/>
      <c r="J2141" s="3"/>
      <c r="K2141" s="3"/>
      <c r="Q2141"/>
      <c r="R2141" s="3" t="str">
        <f>'New Material Details'!K2142</f>
        <v>Ratan Aluminium Recycling</v>
      </c>
      <c r="S2141" s="2">
        <f>'Booking Management'!Q2137</f>
        <v>0</v>
      </c>
    </row>
    <row r="2142" spans="1:19">
      <c r="A2142" s="23">
        <f>'Booking Management'!A2138</f>
        <v>0</v>
      </c>
      <c r="B2142" s="33" t="str">
        <f>IF('Booking Management'!B2138&lt;&gt;"",'Booking Management'!B2138,"")</f>
        <v/>
      </c>
      <c r="C2142" s="34" t="str">
        <f>IF('Booking Management'!T2138&lt;&gt;"",'Booking Management'!T2138,"")</f>
        <v/>
      </c>
      <c r="D2142" s="35" t="str">
        <f t="shared" ca="1" si="34"/>
        <v/>
      </c>
      <c r="G2142" s="3"/>
      <c r="H2142" s="23"/>
      <c r="I2142" s="3"/>
      <c r="J2142" s="3"/>
      <c r="K2142" s="3"/>
      <c r="Q2142"/>
      <c r="R2142" s="3" t="str">
        <f>'New Material Details'!K2143</f>
        <v>Bhatan Steel Recycling</v>
      </c>
      <c r="S2142" s="2">
        <f>'Booking Management'!Q2138</f>
        <v>0</v>
      </c>
    </row>
    <row r="2143" spans="1:19">
      <c r="A2143" s="23">
        <f>'Booking Management'!A2139</f>
        <v>0</v>
      </c>
      <c r="B2143" s="33" t="str">
        <f>IF('Booking Management'!B2139&lt;&gt;"",'Booking Management'!B2139,"")</f>
        <v/>
      </c>
      <c r="C2143" s="34" t="str">
        <f>IF('Booking Management'!T2139&lt;&gt;"",'Booking Management'!T2139,"")</f>
        <v/>
      </c>
      <c r="D2143" s="35" t="str">
        <f t="shared" ca="1" si="34"/>
        <v/>
      </c>
      <c r="G2143" s="3"/>
      <c r="H2143" s="23"/>
      <c r="I2143" s="3"/>
      <c r="J2143" s="3"/>
      <c r="K2143" s="3"/>
      <c r="Q2143"/>
      <c r="R2143" s="3" t="str">
        <f>'New Material Details'!K2144</f>
        <v>Serve Copper Recycling</v>
      </c>
      <c r="S2143" s="2">
        <f>'Booking Management'!Q2139</f>
        <v>0</v>
      </c>
    </row>
    <row r="2144" spans="1:19">
      <c r="A2144" s="23">
        <f>'Booking Management'!A2140</f>
        <v>0</v>
      </c>
      <c r="B2144" s="33" t="str">
        <f>IF('Booking Management'!B2140&lt;&gt;"",'Booking Management'!B2140,"")</f>
        <v/>
      </c>
      <c r="C2144" s="34" t="str">
        <f>IF('Booking Management'!T2140&lt;&gt;"",'Booking Management'!T2140,"")</f>
        <v/>
      </c>
      <c r="D2144" s="35" t="str">
        <f t="shared" ca="1" si="34"/>
        <v/>
      </c>
      <c r="G2144" s="3"/>
      <c r="H2144" s="23"/>
      <c r="I2144" s="3"/>
      <c r="J2144" s="3"/>
      <c r="K2144" s="3"/>
      <c r="Q2144"/>
      <c r="R2144" s="3" t="str">
        <f>'New Material Details'!K2145</f>
        <v>Ratan Aluminium Recycling</v>
      </c>
      <c r="S2144" s="2">
        <f>'Booking Management'!Q2140</f>
        <v>0</v>
      </c>
    </row>
    <row r="2145" spans="1:19">
      <c r="A2145" s="23">
        <f>'Booking Management'!A2141</f>
        <v>0</v>
      </c>
      <c r="B2145" s="33" t="str">
        <f>IF('Booking Management'!B2141&lt;&gt;"",'Booking Management'!B2141,"")</f>
        <v/>
      </c>
      <c r="C2145" s="34" t="str">
        <f>IF('Booking Management'!T2141&lt;&gt;"",'Booking Management'!T2141,"")</f>
        <v/>
      </c>
      <c r="D2145" s="35" t="str">
        <f t="shared" ca="1" si="34"/>
        <v/>
      </c>
      <c r="G2145" s="3"/>
      <c r="H2145" s="23"/>
      <c r="I2145" s="3"/>
      <c r="J2145" s="3"/>
      <c r="K2145" s="3"/>
      <c r="Q2145"/>
      <c r="R2145" s="3" t="str">
        <f>'New Material Details'!K2146</f>
        <v>Bhatan Steel Recycling</v>
      </c>
      <c r="S2145" s="2">
        <f>'Booking Management'!Q2141</f>
        <v>0</v>
      </c>
    </row>
    <row r="2146" spans="1:19">
      <c r="A2146" s="23">
        <f>'Booking Management'!A2142</f>
        <v>0</v>
      </c>
      <c r="B2146" s="33" t="str">
        <f>IF('Booking Management'!B2142&lt;&gt;"",'Booking Management'!B2142,"")</f>
        <v/>
      </c>
      <c r="C2146" s="34" t="str">
        <f>IF('Booking Management'!T2142&lt;&gt;"",'Booking Management'!T2142,"")</f>
        <v/>
      </c>
      <c r="D2146" s="35" t="str">
        <f t="shared" ca="1" si="34"/>
        <v/>
      </c>
      <c r="G2146" s="3"/>
      <c r="H2146" s="23"/>
      <c r="I2146" s="3"/>
      <c r="J2146" s="3"/>
      <c r="K2146" s="3"/>
      <c r="Q2146"/>
      <c r="R2146" s="3" t="str">
        <f>'New Material Details'!K2147</f>
        <v>Serve Copper Recycling</v>
      </c>
      <c r="S2146" s="2">
        <f>'Booking Management'!Q2142</f>
        <v>0</v>
      </c>
    </row>
    <row r="2147" spans="1:19">
      <c r="A2147" s="23">
        <f>'Booking Management'!A2143</f>
        <v>0</v>
      </c>
      <c r="B2147" s="33" t="str">
        <f>IF('Booking Management'!B2143&lt;&gt;"",'Booking Management'!B2143,"")</f>
        <v/>
      </c>
      <c r="C2147" s="34" t="str">
        <f>IF('Booking Management'!T2143&lt;&gt;"",'Booking Management'!T2143,"")</f>
        <v/>
      </c>
      <c r="D2147" s="35" t="str">
        <f t="shared" ca="1" si="34"/>
        <v/>
      </c>
      <c r="G2147" s="3"/>
      <c r="H2147" s="23"/>
      <c r="I2147" s="3"/>
      <c r="J2147" s="3"/>
      <c r="K2147" s="3"/>
      <c r="Q2147"/>
      <c r="R2147" s="3" t="str">
        <f>'New Material Details'!K2148</f>
        <v>Ratan Aluminium Recycling</v>
      </c>
      <c r="S2147" s="2">
        <f>'Booking Management'!Q2143</f>
        <v>0</v>
      </c>
    </row>
    <row r="2148" spans="1:19">
      <c r="A2148" s="23">
        <f>'Booking Management'!A2144</f>
        <v>0</v>
      </c>
      <c r="B2148" s="33" t="str">
        <f>IF('Booking Management'!B2144&lt;&gt;"",'Booking Management'!B2144,"")</f>
        <v/>
      </c>
      <c r="C2148" s="34" t="str">
        <f>IF('Booking Management'!T2144&lt;&gt;"",'Booking Management'!T2144,"")</f>
        <v/>
      </c>
      <c r="D2148" s="35" t="str">
        <f t="shared" ca="1" si="34"/>
        <v/>
      </c>
      <c r="G2148" s="3"/>
      <c r="H2148" s="23"/>
      <c r="I2148" s="3"/>
      <c r="J2148" s="3"/>
      <c r="K2148" s="3"/>
      <c r="Q2148"/>
      <c r="R2148" s="3" t="str">
        <f>'New Material Details'!K2149</f>
        <v>Bhatan Steel Recycling</v>
      </c>
      <c r="S2148" s="2">
        <f>'Booking Management'!Q2144</f>
        <v>0</v>
      </c>
    </row>
    <row r="2149" spans="1:19">
      <c r="A2149" s="23">
        <f>'Booking Management'!A2145</f>
        <v>0</v>
      </c>
      <c r="B2149" s="33" t="str">
        <f>IF('Booking Management'!B2145&lt;&gt;"",'Booking Management'!B2145,"")</f>
        <v/>
      </c>
      <c r="C2149" s="34" t="str">
        <f>IF('Booking Management'!T2145&lt;&gt;"",'Booking Management'!T2145,"")</f>
        <v/>
      </c>
      <c r="D2149" s="35" t="str">
        <f t="shared" ca="1" si="34"/>
        <v/>
      </c>
      <c r="G2149" s="3"/>
      <c r="H2149" s="23"/>
      <c r="I2149" s="3"/>
      <c r="J2149" s="3"/>
      <c r="K2149" s="3"/>
      <c r="Q2149"/>
      <c r="R2149" s="3" t="str">
        <f>'New Material Details'!K2150</f>
        <v>Serve Copper Recycling</v>
      </c>
      <c r="S2149" s="2">
        <f>'Booking Management'!Q2145</f>
        <v>0</v>
      </c>
    </row>
    <row r="2150" spans="1:19">
      <c r="A2150" s="23">
        <f>'Booking Management'!A2146</f>
        <v>0</v>
      </c>
      <c r="B2150" s="33" t="str">
        <f>IF('Booking Management'!B2146&lt;&gt;"",'Booking Management'!B2146,"")</f>
        <v/>
      </c>
      <c r="C2150" s="34" t="str">
        <f>IF('Booking Management'!T2146&lt;&gt;"",'Booking Management'!T2146,"")</f>
        <v/>
      </c>
      <c r="D2150" s="35" t="str">
        <f t="shared" ca="1" si="34"/>
        <v/>
      </c>
      <c r="G2150" s="3"/>
      <c r="H2150" s="23"/>
      <c r="I2150" s="3"/>
      <c r="J2150" s="3"/>
      <c r="K2150" s="3"/>
      <c r="Q2150"/>
      <c r="R2150" s="3" t="str">
        <f>'New Material Details'!K2151</f>
        <v>Ratan Aluminium Recycling</v>
      </c>
      <c r="S2150" s="2">
        <f>'Booking Management'!Q2146</f>
        <v>0</v>
      </c>
    </row>
    <row r="2151" spans="1:19">
      <c r="A2151" s="23">
        <f>'Booking Management'!A2147</f>
        <v>0</v>
      </c>
      <c r="B2151" s="33" t="str">
        <f>IF('Booking Management'!B2147&lt;&gt;"",'Booking Management'!B2147,"")</f>
        <v/>
      </c>
      <c r="C2151" s="34" t="str">
        <f>IF('Booking Management'!T2147&lt;&gt;"",'Booking Management'!T2147,"")</f>
        <v/>
      </c>
      <c r="D2151" s="35" t="str">
        <f t="shared" ca="1" si="34"/>
        <v/>
      </c>
      <c r="G2151" s="3"/>
      <c r="H2151" s="23"/>
      <c r="I2151" s="3"/>
      <c r="J2151" s="3"/>
      <c r="K2151" s="3"/>
      <c r="Q2151"/>
      <c r="R2151" s="3" t="str">
        <f>'New Material Details'!K2152</f>
        <v>Bhatan Steel Recycling</v>
      </c>
      <c r="S2151" s="2">
        <f>'Booking Management'!Q2147</f>
        <v>0</v>
      </c>
    </row>
    <row r="2152" spans="1:19">
      <c r="A2152" s="23">
        <f>'Booking Management'!A2148</f>
        <v>0</v>
      </c>
      <c r="B2152" s="33" t="str">
        <f>IF('Booking Management'!B2148&lt;&gt;"",'Booking Management'!B2148,"")</f>
        <v/>
      </c>
      <c r="C2152" s="34" t="str">
        <f>IF('Booking Management'!T2148&lt;&gt;"",'Booking Management'!T2148,"")</f>
        <v/>
      </c>
      <c r="D2152" s="35" t="str">
        <f t="shared" ca="1" si="34"/>
        <v/>
      </c>
      <c r="G2152" s="3"/>
      <c r="H2152" s="23"/>
      <c r="I2152" s="3"/>
      <c r="J2152" s="3"/>
      <c r="K2152" s="3"/>
      <c r="Q2152"/>
      <c r="R2152" s="3" t="str">
        <f>'New Material Details'!K2153</f>
        <v>Serve Copper Recycling</v>
      </c>
      <c r="S2152" s="2">
        <f>'Booking Management'!Q2148</f>
        <v>0</v>
      </c>
    </row>
    <row r="2153" spans="1:19">
      <c r="A2153" s="23">
        <f>'Booking Management'!A2149</f>
        <v>0</v>
      </c>
      <c r="B2153" s="33" t="str">
        <f>IF('Booking Management'!B2149&lt;&gt;"",'Booking Management'!B2149,"")</f>
        <v/>
      </c>
      <c r="C2153" s="34" t="str">
        <f>IF('Booking Management'!T2149&lt;&gt;"",'Booking Management'!T2149,"")</f>
        <v/>
      </c>
      <c r="D2153" s="35" t="str">
        <f t="shared" ca="1" si="34"/>
        <v/>
      </c>
      <c r="G2153" s="3"/>
      <c r="H2153" s="23"/>
      <c r="I2153" s="3"/>
      <c r="J2153" s="3"/>
      <c r="K2153" s="3"/>
      <c r="Q2153"/>
      <c r="R2153" s="3" t="str">
        <f>'New Material Details'!K2154</f>
        <v>Ratan Aluminium Recycling</v>
      </c>
      <c r="S2153" s="2">
        <f>'Booking Management'!Q2149</f>
        <v>0</v>
      </c>
    </row>
    <row r="2154" spans="1:19">
      <c r="A2154" s="23">
        <f>'Booking Management'!A2150</f>
        <v>0</v>
      </c>
      <c r="B2154" s="33" t="str">
        <f>IF('Booking Management'!B2150&lt;&gt;"",'Booking Management'!B2150,"")</f>
        <v/>
      </c>
      <c r="C2154" s="34" t="str">
        <f>IF('Booking Management'!T2150&lt;&gt;"",'Booking Management'!T2150,"")</f>
        <v/>
      </c>
      <c r="D2154" s="35" t="str">
        <f t="shared" ca="1" si="34"/>
        <v/>
      </c>
      <c r="G2154" s="3"/>
      <c r="H2154" s="23"/>
      <c r="I2154" s="3"/>
      <c r="J2154" s="3"/>
      <c r="K2154" s="3"/>
      <c r="Q2154"/>
      <c r="R2154" s="3" t="str">
        <f>'New Material Details'!K2155</f>
        <v>Bhatan Steel Recycling</v>
      </c>
      <c r="S2154" s="2">
        <f>'Booking Management'!Q2150</f>
        <v>0</v>
      </c>
    </row>
    <row r="2155" spans="1:19">
      <c r="A2155" s="23">
        <f>'Booking Management'!A2151</f>
        <v>0</v>
      </c>
      <c r="B2155" s="33" t="str">
        <f>IF('Booking Management'!B2151&lt;&gt;"",'Booking Management'!B2151,"")</f>
        <v/>
      </c>
      <c r="C2155" s="34" t="str">
        <f>IF('Booking Management'!T2151&lt;&gt;"",'Booking Management'!T2151,"")</f>
        <v/>
      </c>
      <c r="D2155" s="35" t="str">
        <f t="shared" ca="1" si="34"/>
        <v/>
      </c>
      <c r="G2155" s="3"/>
      <c r="H2155" s="23"/>
      <c r="I2155" s="3"/>
      <c r="J2155" s="3"/>
      <c r="K2155" s="3"/>
      <c r="Q2155"/>
      <c r="R2155" s="3" t="str">
        <f>'New Material Details'!K2156</f>
        <v>Serve Copper Recycling</v>
      </c>
      <c r="S2155" s="2">
        <f>'Booking Management'!Q2151</f>
        <v>0</v>
      </c>
    </row>
    <row r="2156" spans="1:19">
      <c r="A2156" s="23">
        <f>'Booking Management'!A2152</f>
        <v>0</v>
      </c>
      <c r="B2156" s="33" t="str">
        <f>IF('Booking Management'!B2152&lt;&gt;"",'Booking Management'!B2152,"")</f>
        <v/>
      </c>
      <c r="C2156" s="34" t="str">
        <f>IF('Booking Management'!T2152&lt;&gt;"",'Booking Management'!T2152,"")</f>
        <v/>
      </c>
      <c r="D2156" s="35" t="str">
        <f t="shared" ca="1" si="34"/>
        <v/>
      </c>
      <c r="G2156" s="3"/>
      <c r="H2156" s="23"/>
      <c r="I2156" s="3"/>
      <c r="J2156" s="3"/>
      <c r="K2156" s="3"/>
      <c r="Q2156"/>
      <c r="R2156" s="3" t="str">
        <f>'New Material Details'!K2157</f>
        <v>Ratan Aluminium Recycling</v>
      </c>
      <c r="S2156" s="2">
        <f>'Booking Management'!Q2152</f>
        <v>0</v>
      </c>
    </row>
    <row r="2157" spans="1:19">
      <c r="A2157" s="23">
        <f>'Booking Management'!A2153</f>
        <v>0</v>
      </c>
      <c r="B2157" s="33" t="str">
        <f>IF('Booking Management'!B2153&lt;&gt;"",'Booking Management'!B2153,"")</f>
        <v/>
      </c>
      <c r="C2157" s="34" t="str">
        <f>IF('Booking Management'!T2153&lt;&gt;"",'Booking Management'!T2153,"")</f>
        <v/>
      </c>
      <c r="D2157" s="35" t="str">
        <f t="shared" ca="1" si="34"/>
        <v/>
      </c>
      <c r="G2157" s="3"/>
      <c r="H2157" s="23"/>
      <c r="I2157" s="3"/>
      <c r="J2157" s="3"/>
      <c r="K2157" s="3"/>
      <c r="Q2157"/>
      <c r="R2157" s="3" t="str">
        <f>'New Material Details'!K2158</f>
        <v>Bhatan Steel Recycling</v>
      </c>
      <c r="S2157" s="2">
        <f>'Booking Management'!Q2153</f>
        <v>0</v>
      </c>
    </row>
    <row r="2158" spans="1:19">
      <c r="A2158" s="23">
        <f>'Booking Management'!A2154</f>
        <v>0</v>
      </c>
      <c r="B2158" s="33" t="str">
        <f>IF('Booking Management'!B2154&lt;&gt;"",'Booking Management'!B2154,"")</f>
        <v/>
      </c>
      <c r="C2158" s="34" t="str">
        <f>IF('Booking Management'!T2154&lt;&gt;"",'Booking Management'!T2154,"")</f>
        <v/>
      </c>
      <c r="D2158" s="35" t="str">
        <f t="shared" ca="1" si="34"/>
        <v/>
      </c>
      <c r="G2158" s="3"/>
      <c r="H2158" s="23"/>
      <c r="I2158" s="3"/>
      <c r="J2158" s="3"/>
      <c r="K2158" s="3"/>
      <c r="Q2158"/>
      <c r="R2158" s="3" t="str">
        <f>'New Material Details'!K2159</f>
        <v>Serve Copper Recycling</v>
      </c>
      <c r="S2158" s="2">
        <f>'Booking Management'!Q2154</f>
        <v>0</v>
      </c>
    </row>
    <row r="2159" spans="1:19">
      <c r="A2159" s="23">
        <f>'Booking Management'!A2155</f>
        <v>0</v>
      </c>
      <c r="B2159" s="33" t="str">
        <f>IF('Booking Management'!B2155&lt;&gt;"",'Booking Management'!B2155,"")</f>
        <v/>
      </c>
      <c r="C2159" s="34" t="str">
        <f>IF('Booking Management'!T2155&lt;&gt;"",'Booking Management'!T2155,"")</f>
        <v/>
      </c>
      <c r="D2159" s="35" t="str">
        <f t="shared" ca="1" si="34"/>
        <v/>
      </c>
      <c r="G2159" s="3"/>
      <c r="H2159" s="23"/>
      <c r="I2159" s="3"/>
      <c r="J2159" s="3"/>
      <c r="K2159" s="3"/>
      <c r="Q2159"/>
      <c r="R2159" s="3" t="str">
        <f>'New Material Details'!K2160</f>
        <v>Ratan Aluminium Recycling</v>
      </c>
      <c r="S2159" s="2">
        <f>'Booking Management'!Q2155</f>
        <v>0</v>
      </c>
    </row>
    <row r="2160" spans="1:19">
      <c r="A2160" s="23">
        <f>'Booking Management'!A2156</f>
        <v>0</v>
      </c>
      <c r="B2160" s="33" t="str">
        <f>IF('Booking Management'!B2156&lt;&gt;"",'Booking Management'!B2156,"")</f>
        <v/>
      </c>
      <c r="C2160" s="34" t="str">
        <f>IF('Booking Management'!T2156&lt;&gt;"",'Booking Management'!T2156,"")</f>
        <v/>
      </c>
      <c r="D2160" s="35" t="str">
        <f t="shared" ca="1" si="34"/>
        <v/>
      </c>
      <c r="G2160" s="3"/>
      <c r="H2160" s="23"/>
      <c r="I2160" s="3"/>
      <c r="J2160" s="3"/>
      <c r="K2160" s="3"/>
      <c r="Q2160"/>
      <c r="R2160" s="3" t="str">
        <f>'New Material Details'!K2161</f>
        <v>Bhatan Steel Recycling</v>
      </c>
      <c r="S2160" s="2">
        <f>'Booking Management'!Q2156</f>
        <v>0</v>
      </c>
    </row>
    <row r="2161" spans="1:19">
      <c r="A2161" s="23">
        <f>'Booking Management'!A2157</f>
        <v>0</v>
      </c>
      <c r="B2161" s="33" t="str">
        <f>IF('Booking Management'!B2157&lt;&gt;"",'Booking Management'!B2157,"")</f>
        <v/>
      </c>
      <c r="C2161" s="34" t="str">
        <f>IF('Booking Management'!T2157&lt;&gt;"",'Booking Management'!T2157,"")</f>
        <v/>
      </c>
      <c r="D2161" s="35" t="str">
        <f t="shared" ca="1" si="34"/>
        <v/>
      </c>
      <c r="G2161" s="3"/>
      <c r="H2161" s="23"/>
      <c r="I2161" s="3"/>
      <c r="J2161" s="3"/>
      <c r="K2161" s="3"/>
      <c r="Q2161"/>
      <c r="R2161" s="3" t="str">
        <f>'New Material Details'!K2162</f>
        <v>Serve Copper Recycling</v>
      </c>
      <c r="S2161" s="2">
        <f>'Booking Management'!Q2157</f>
        <v>0</v>
      </c>
    </row>
    <row r="2162" spans="1:19">
      <c r="A2162" s="23">
        <f>'Booking Management'!A2158</f>
        <v>0</v>
      </c>
      <c r="B2162" s="33" t="str">
        <f>IF('Booking Management'!B2158&lt;&gt;"",'Booking Management'!B2158,"")</f>
        <v/>
      </c>
      <c r="C2162" s="34" t="str">
        <f>IF('Booking Management'!T2158&lt;&gt;"",'Booking Management'!T2158,"")</f>
        <v/>
      </c>
      <c r="D2162" s="35" t="str">
        <f t="shared" ca="1" si="34"/>
        <v/>
      </c>
      <c r="G2162" s="3"/>
      <c r="H2162" s="23"/>
      <c r="I2162" s="3"/>
      <c r="J2162" s="3"/>
      <c r="K2162" s="3"/>
      <c r="Q2162"/>
      <c r="R2162" s="3" t="str">
        <f>'New Material Details'!K2163</f>
        <v>Ratan Aluminium Recycling</v>
      </c>
      <c r="S2162" s="2">
        <f>'Booking Management'!Q2158</f>
        <v>0</v>
      </c>
    </row>
    <row r="2163" spans="1:19">
      <c r="A2163" s="23">
        <f>'Booking Management'!A2159</f>
        <v>0</v>
      </c>
      <c r="B2163" s="33" t="str">
        <f>IF('Booking Management'!B2159&lt;&gt;"",'Booking Management'!B2159,"")</f>
        <v/>
      </c>
      <c r="C2163" s="34" t="str">
        <f>IF('Booking Management'!T2159&lt;&gt;"",'Booking Management'!T2159,"")</f>
        <v/>
      </c>
      <c r="D2163" s="35" t="str">
        <f t="shared" ca="1" si="34"/>
        <v/>
      </c>
      <c r="G2163" s="3"/>
      <c r="H2163" s="23"/>
      <c r="I2163" s="3"/>
      <c r="J2163" s="3"/>
      <c r="K2163" s="3"/>
      <c r="Q2163"/>
      <c r="R2163" s="3" t="str">
        <f>'New Material Details'!K2164</f>
        <v>Bhatan Steel Recycling</v>
      </c>
      <c r="S2163" s="2">
        <f>'Booking Management'!Q2159</f>
        <v>0</v>
      </c>
    </row>
    <row r="2164" spans="1:19">
      <c r="A2164" s="23">
        <f>'Booking Management'!A2160</f>
        <v>0</v>
      </c>
      <c r="B2164" s="33" t="str">
        <f>IF('Booking Management'!B2160&lt;&gt;"",'Booking Management'!B2160,"")</f>
        <v/>
      </c>
      <c r="C2164" s="34" t="str">
        <f>IF('Booking Management'!T2160&lt;&gt;"",'Booking Management'!T2160,"")</f>
        <v/>
      </c>
      <c r="D2164" s="35" t="str">
        <f t="shared" ca="1" si="34"/>
        <v/>
      </c>
      <c r="G2164" s="3"/>
      <c r="H2164" s="23"/>
      <c r="I2164" s="3"/>
      <c r="J2164" s="3"/>
      <c r="K2164" s="3"/>
      <c r="Q2164"/>
      <c r="R2164" s="3" t="str">
        <f>'New Material Details'!K2165</f>
        <v>Serve Copper Recycling</v>
      </c>
      <c r="S2164" s="2">
        <f>'Booking Management'!Q2160</f>
        <v>0</v>
      </c>
    </row>
    <row r="2165" spans="1:19">
      <c r="A2165" s="23">
        <f>'Booking Management'!A2161</f>
        <v>0</v>
      </c>
      <c r="B2165" s="33" t="str">
        <f>IF('Booking Management'!B2161&lt;&gt;"",'Booking Management'!B2161,"")</f>
        <v/>
      </c>
      <c r="C2165" s="34" t="str">
        <f>IF('Booking Management'!T2161&lt;&gt;"",'Booking Management'!T2161,"")</f>
        <v/>
      </c>
      <c r="D2165" s="35" t="str">
        <f t="shared" ca="1" si="34"/>
        <v/>
      </c>
      <c r="G2165" s="3"/>
      <c r="H2165" s="23"/>
      <c r="I2165" s="3"/>
      <c r="J2165" s="3"/>
      <c r="K2165" s="3"/>
      <c r="Q2165"/>
      <c r="R2165" s="3" t="str">
        <f>'New Material Details'!K2166</f>
        <v>Ratan Aluminium Recycling</v>
      </c>
      <c r="S2165" s="2">
        <f>'Booking Management'!Q2161</f>
        <v>0</v>
      </c>
    </row>
    <row r="2166" spans="1:19">
      <c r="A2166" s="23">
        <f>'Booking Management'!A2162</f>
        <v>0</v>
      </c>
      <c r="B2166" s="33" t="str">
        <f>IF('Booking Management'!B2162&lt;&gt;"",'Booking Management'!B2162,"")</f>
        <v/>
      </c>
      <c r="C2166" s="34" t="str">
        <f>IF('Booking Management'!T2162&lt;&gt;"",'Booking Management'!T2162,"")</f>
        <v/>
      </c>
      <c r="D2166" s="35" t="str">
        <f t="shared" ca="1" si="34"/>
        <v/>
      </c>
      <c r="G2166" s="3"/>
      <c r="H2166" s="23"/>
      <c r="I2166" s="3"/>
      <c r="J2166" s="3"/>
      <c r="K2166" s="3"/>
      <c r="Q2166"/>
      <c r="R2166" s="3" t="str">
        <f>'New Material Details'!K2167</f>
        <v>Bhatan Steel Recycling</v>
      </c>
      <c r="S2166" s="2">
        <f>'Booking Management'!Q2162</f>
        <v>0</v>
      </c>
    </row>
    <row r="2167" spans="1:19">
      <c r="A2167" s="23">
        <f>'Booking Management'!A2163</f>
        <v>0</v>
      </c>
      <c r="B2167" s="33" t="str">
        <f>IF('Booking Management'!B2163&lt;&gt;"",'Booking Management'!B2163,"")</f>
        <v/>
      </c>
      <c r="C2167" s="34" t="str">
        <f>IF('Booking Management'!T2163&lt;&gt;"",'Booking Management'!T2163,"")</f>
        <v/>
      </c>
      <c r="D2167" s="35" t="str">
        <f t="shared" ca="1" si="34"/>
        <v/>
      </c>
      <c r="G2167" s="3"/>
      <c r="H2167" s="23"/>
      <c r="I2167" s="3"/>
      <c r="J2167" s="3"/>
      <c r="K2167" s="3"/>
      <c r="Q2167"/>
      <c r="R2167" s="3" t="str">
        <f>'New Material Details'!K2168</f>
        <v>Serve Copper Recycling</v>
      </c>
      <c r="S2167" s="2">
        <f>'Booking Management'!Q2163</f>
        <v>0</v>
      </c>
    </row>
    <row r="2168" spans="1:19">
      <c r="A2168" s="23">
        <f>'Booking Management'!A2164</f>
        <v>0</v>
      </c>
      <c r="B2168" s="33" t="str">
        <f>IF('Booking Management'!B2164&lt;&gt;"",'Booking Management'!B2164,"")</f>
        <v/>
      </c>
      <c r="C2168" s="34" t="str">
        <f>IF('Booking Management'!T2164&lt;&gt;"",'Booking Management'!T2164,"")</f>
        <v/>
      </c>
      <c r="D2168" s="35" t="str">
        <f t="shared" ca="1" si="34"/>
        <v/>
      </c>
      <c r="G2168" s="3"/>
      <c r="H2168" s="23"/>
      <c r="I2168" s="3"/>
      <c r="J2168" s="3"/>
      <c r="K2168" s="3"/>
      <c r="Q2168"/>
      <c r="R2168" s="3" t="str">
        <f>'New Material Details'!K2169</f>
        <v>Ratan Aluminium Recycling</v>
      </c>
      <c r="S2168" s="2">
        <f>'Booking Management'!Q2164</f>
        <v>0</v>
      </c>
    </row>
    <row r="2169" spans="1:19">
      <c r="A2169" s="23">
        <f>'Booking Management'!A2165</f>
        <v>0</v>
      </c>
      <c r="B2169" s="33" t="str">
        <f>IF('Booking Management'!B2165&lt;&gt;"",'Booking Management'!B2165,"")</f>
        <v/>
      </c>
      <c r="C2169" s="34" t="str">
        <f>IF('Booking Management'!T2165&lt;&gt;"",'Booking Management'!T2165,"")</f>
        <v/>
      </c>
      <c r="D2169" s="35" t="str">
        <f t="shared" ca="1" si="34"/>
        <v/>
      </c>
      <c r="G2169" s="3"/>
      <c r="H2169" s="23"/>
      <c r="I2169" s="3"/>
      <c r="J2169" s="3"/>
      <c r="K2169" s="3"/>
      <c r="Q2169"/>
      <c r="R2169" s="3" t="str">
        <f>'New Material Details'!K2170</f>
        <v>Bhatan Steel Recycling</v>
      </c>
      <c r="S2169" s="2">
        <f>'Booking Management'!Q2165</f>
        <v>0</v>
      </c>
    </row>
    <row r="2170" spans="1:19">
      <c r="A2170" s="23">
        <f>'Booking Management'!A2166</f>
        <v>0</v>
      </c>
      <c r="B2170" s="33" t="str">
        <f>IF('Booking Management'!B2166&lt;&gt;"",'Booking Management'!B2166,"")</f>
        <v/>
      </c>
      <c r="C2170" s="34" t="str">
        <f>IF('Booking Management'!T2166&lt;&gt;"",'Booking Management'!T2166,"")</f>
        <v/>
      </c>
      <c r="D2170" s="35" t="str">
        <f t="shared" ca="1" si="34"/>
        <v/>
      </c>
      <c r="G2170" s="3"/>
      <c r="H2170" s="23"/>
      <c r="I2170" s="3"/>
      <c r="J2170" s="3"/>
      <c r="K2170" s="3"/>
      <c r="Q2170"/>
      <c r="R2170" s="3" t="str">
        <f>'New Material Details'!K2171</f>
        <v>Serve Copper Recycling</v>
      </c>
      <c r="S2170" s="2">
        <f>'Booking Management'!Q2166</f>
        <v>0</v>
      </c>
    </row>
    <row r="2171" spans="1:19">
      <c r="A2171" s="23">
        <f>'Booking Management'!A2167</f>
        <v>0</v>
      </c>
      <c r="B2171" s="33" t="str">
        <f>IF('Booking Management'!B2167&lt;&gt;"",'Booking Management'!B2167,"")</f>
        <v/>
      </c>
      <c r="C2171" s="34" t="str">
        <f>IF('Booking Management'!T2167&lt;&gt;"",'Booking Management'!T2167,"")</f>
        <v/>
      </c>
      <c r="D2171" s="35" t="str">
        <f t="shared" ca="1" si="34"/>
        <v/>
      </c>
      <c r="G2171" s="3"/>
      <c r="H2171" s="23"/>
      <c r="I2171" s="3"/>
      <c r="J2171" s="3"/>
      <c r="K2171" s="3"/>
      <c r="Q2171"/>
      <c r="R2171" s="3" t="str">
        <f>'New Material Details'!K2172</f>
        <v>Ratan Aluminium Recycling</v>
      </c>
      <c r="S2171" s="2">
        <f>'Booking Management'!Q2167</f>
        <v>0</v>
      </c>
    </row>
    <row r="2172" spans="1:19">
      <c r="A2172" s="23">
        <f>'Booking Management'!A2168</f>
        <v>0</v>
      </c>
      <c r="B2172" s="33" t="str">
        <f>IF('Booking Management'!B2168&lt;&gt;"",'Booking Management'!B2168,"")</f>
        <v/>
      </c>
      <c r="C2172" s="34" t="str">
        <f>IF('Booking Management'!T2168&lt;&gt;"",'Booking Management'!T2168,"")</f>
        <v/>
      </c>
      <c r="D2172" s="35" t="str">
        <f t="shared" ca="1" si="34"/>
        <v/>
      </c>
      <c r="G2172" s="3"/>
      <c r="H2172" s="23"/>
      <c r="I2172" s="3"/>
      <c r="J2172" s="3"/>
      <c r="K2172" s="3"/>
      <c r="Q2172"/>
      <c r="R2172" s="3" t="str">
        <f>'New Material Details'!K2173</f>
        <v>Bhatan Steel Recycling</v>
      </c>
      <c r="S2172" s="2">
        <f>'Booking Management'!Q2168</f>
        <v>0</v>
      </c>
    </row>
    <row r="2173" spans="1:19">
      <c r="A2173" s="23">
        <f>'Booking Management'!A2169</f>
        <v>0</v>
      </c>
      <c r="B2173" s="33" t="str">
        <f>IF('Booking Management'!B2169&lt;&gt;"",'Booking Management'!B2169,"")</f>
        <v/>
      </c>
      <c r="C2173" s="34" t="str">
        <f>IF('Booking Management'!T2169&lt;&gt;"",'Booking Management'!T2169,"")</f>
        <v/>
      </c>
      <c r="D2173" s="35" t="str">
        <f t="shared" ca="1" si="34"/>
        <v/>
      </c>
      <c r="G2173" s="3"/>
      <c r="H2173" s="23"/>
      <c r="I2173" s="3"/>
      <c r="J2173" s="3"/>
      <c r="K2173" s="3"/>
      <c r="Q2173"/>
      <c r="R2173" s="3" t="str">
        <f>'New Material Details'!K2174</f>
        <v>Serve Copper Recycling</v>
      </c>
      <c r="S2173" s="2">
        <f>'Booking Management'!Q2169</f>
        <v>0</v>
      </c>
    </row>
    <row r="2174" spans="1:19">
      <c r="A2174" s="23">
        <f>'Booking Management'!A2170</f>
        <v>0</v>
      </c>
      <c r="B2174" s="33" t="str">
        <f>IF('Booking Management'!B2170&lt;&gt;"",'Booking Management'!B2170,"")</f>
        <v/>
      </c>
      <c r="C2174" s="34" t="str">
        <f>IF('Booking Management'!T2170&lt;&gt;"",'Booking Management'!T2170,"")</f>
        <v/>
      </c>
      <c r="D2174" s="35" t="str">
        <f t="shared" ca="1" si="34"/>
        <v/>
      </c>
      <c r="G2174" s="3"/>
      <c r="H2174" s="23"/>
      <c r="I2174" s="3"/>
      <c r="J2174" s="3"/>
      <c r="K2174" s="3"/>
      <c r="Q2174"/>
      <c r="R2174" s="3" t="str">
        <f>'New Material Details'!K2175</f>
        <v>Ratan Aluminium Recycling</v>
      </c>
      <c r="S2174" s="2">
        <f>'Booking Management'!Q2170</f>
        <v>0</v>
      </c>
    </row>
    <row r="2175" spans="1:19">
      <c r="A2175" s="23">
        <f>'Booking Management'!A2171</f>
        <v>0</v>
      </c>
      <c r="B2175" s="33" t="str">
        <f>IF('Booking Management'!B2171&lt;&gt;"",'Booking Management'!B2171,"")</f>
        <v/>
      </c>
      <c r="C2175" s="34" t="str">
        <f>IF('Booking Management'!T2171&lt;&gt;"",'Booking Management'!T2171,"")</f>
        <v/>
      </c>
      <c r="D2175" s="35" t="str">
        <f t="shared" ca="1" si="34"/>
        <v/>
      </c>
      <c r="G2175" s="3"/>
      <c r="H2175" s="23"/>
      <c r="I2175" s="3"/>
      <c r="J2175" s="3"/>
      <c r="K2175" s="3"/>
      <c r="Q2175"/>
      <c r="R2175" s="3" t="str">
        <f>'New Material Details'!K2176</f>
        <v>Bhatan Steel Recycling</v>
      </c>
      <c r="S2175" s="2">
        <f>'Booking Management'!Q2171</f>
        <v>0</v>
      </c>
    </row>
    <row r="2176" spans="1:19">
      <c r="A2176" s="23">
        <f>'Booking Management'!A2172</f>
        <v>0</v>
      </c>
      <c r="B2176" s="33" t="str">
        <f>IF('Booking Management'!B2172&lt;&gt;"",'Booking Management'!B2172,"")</f>
        <v/>
      </c>
      <c r="C2176" s="34" t="str">
        <f>IF('Booking Management'!T2172&lt;&gt;"",'Booking Management'!T2172,"")</f>
        <v/>
      </c>
      <c r="D2176" s="35" t="str">
        <f t="shared" ca="1" si="34"/>
        <v/>
      </c>
      <c r="G2176" s="3"/>
      <c r="H2176" s="23"/>
      <c r="I2176" s="3"/>
      <c r="J2176" s="3"/>
      <c r="K2176" s="3"/>
      <c r="Q2176"/>
      <c r="R2176" s="3" t="str">
        <f>'New Material Details'!K2177</f>
        <v>Serve Copper Recycling</v>
      </c>
      <c r="S2176" s="2">
        <f>'Booking Management'!Q2172</f>
        <v>0</v>
      </c>
    </row>
    <row r="2177" spans="1:19">
      <c r="A2177" s="23">
        <f>'Booking Management'!A2173</f>
        <v>0</v>
      </c>
      <c r="B2177" s="33" t="str">
        <f>IF('Booking Management'!B2173&lt;&gt;"",'Booking Management'!B2173,"")</f>
        <v/>
      </c>
      <c r="C2177" s="34" t="str">
        <f>IF('Booking Management'!T2173&lt;&gt;"",'Booking Management'!T2173,"")</f>
        <v/>
      </c>
      <c r="D2177" s="35" t="str">
        <f t="shared" ca="1" si="34"/>
        <v/>
      </c>
      <c r="G2177" s="3"/>
      <c r="H2177" s="23"/>
      <c r="I2177" s="3"/>
      <c r="J2177" s="3"/>
      <c r="K2177" s="3"/>
      <c r="Q2177"/>
      <c r="R2177" s="3" t="str">
        <f>'New Material Details'!K2178</f>
        <v>Ratan Aluminium Recycling</v>
      </c>
      <c r="S2177" s="2">
        <f>'Booking Management'!Q2173</f>
        <v>0</v>
      </c>
    </row>
    <row r="2178" spans="1:19">
      <c r="A2178" s="23">
        <f>'Booking Management'!A2174</f>
        <v>0</v>
      </c>
      <c r="B2178" s="33" t="str">
        <f>IF('Booking Management'!B2174&lt;&gt;"",'Booking Management'!B2174,"")</f>
        <v/>
      </c>
      <c r="C2178" s="34" t="str">
        <f>IF('Booking Management'!T2174&lt;&gt;"",'Booking Management'!T2174,"")</f>
        <v/>
      </c>
      <c r="D2178" s="35" t="str">
        <f t="shared" ca="1" si="34"/>
        <v/>
      </c>
      <c r="G2178" s="3"/>
      <c r="H2178" s="23"/>
      <c r="I2178" s="3"/>
      <c r="J2178" s="3"/>
      <c r="K2178" s="3"/>
      <c r="Q2178"/>
      <c r="R2178" s="3" t="str">
        <f>'New Material Details'!K2179</f>
        <v>Bhatan Steel Recycling</v>
      </c>
      <c r="S2178" s="2">
        <f>'Booking Management'!Q2174</f>
        <v>0</v>
      </c>
    </row>
    <row r="2179" spans="1:19">
      <c r="A2179" s="23">
        <f>'Booking Management'!A2175</f>
        <v>0</v>
      </c>
      <c r="B2179" s="33" t="str">
        <f>IF('Booking Management'!B2175&lt;&gt;"",'Booking Management'!B2175,"")</f>
        <v/>
      </c>
      <c r="C2179" s="34" t="str">
        <f>IF('Booking Management'!T2175&lt;&gt;"",'Booking Management'!T2175,"")</f>
        <v/>
      </c>
      <c r="D2179" s="35" t="str">
        <f t="shared" ref="D2179:D2242" ca="1" si="35">IF(AND(B2179&lt;&gt;"",C2179&lt;&gt;""),IF(AND(O2179="",C2179-TODAY()&lt;20),"Alert",""),"")</f>
        <v/>
      </c>
      <c r="G2179" s="3"/>
      <c r="H2179" s="23"/>
      <c r="I2179" s="3"/>
      <c r="J2179" s="3"/>
      <c r="K2179" s="3"/>
      <c r="Q2179"/>
      <c r="R2179" s="3" t="str">
        <f>'New Material Details'!K2180</f>
        <v>Serve Copper Recycling</v>
      </c>
      <c r="S2179" s="2">
        <f>'Booking Management'!Q2175</f>
        <v>0</v>
      </c>
    </row>
    <row r="2180" spans="1:19">
      <c r="A2180" s="23">
        <f>'Booking Management'!A2176</f>
        <v>0</v>
      </c>
      <c r="B2180" s="33" t="str">
        <f>IF('Booking Management'!B2176&lt;&gt;"",'Booking Management'!B2176,"")</f>
        <v/>
      </c>
      <c r="C2180" s="34" t="str">
        <f>IF('Booking Management'!T2176&lt;&gt;"",'Booking Management'!T2176,"")</f>
        <v/>
      </c>
      <c r="D2180" s="35" t="str">
        <f t="shared" ca="1" si="35"/>
        <v/>
      </c>
      <c r="G2180" s="3"/>
      <c r="H2180" s="23"/>
      <c r="I2180" s="3"/>
      <c r="J2180" s="3"/>
      <c r="K2180" s="3"/>
      <c r="Q2180"/>
      <c r="R2180" s="3" t="str">
        <f>'New Material Details'!K2181</f>
        <v>Ratan Aluminium Recycling</v>
      </c>
      <c r="S2180" s="2">
        <f>'Booking Management'!Q2176</f>
        <v>0</v>
      </c>
    </row>
    <row r="2181" spans="1:19">
      <c r="A2181" s="23">
        <f>'Booking Management'!A2177</f>
        <v>0</v>
      </c>
      <c r="B2181" s="33" t="str">
        <f>IF('Booking Management'!B2177&lt;&gt;"",'Booking Management'!B2177,"")</f>
        <v/>
      </c>
      <c r="C2181" s="34" t="str">
        <f>IF('Booking Management'!T2177&lt;&gt;"",'Booking Management'!T2177,"")</f>
        <v/>
      </c>
      <c r="D2181" s="35" t="str">
        <f t="shared" ca="1" si="35"/>
        <v/>
      </c>
      <c r="G2181" s="3"/>
      <c r="H2181" s="23"/>
      <c r="I2181" s="3"/>
      <c r="J2181" s="3"/>
      <c r="K2181" s="3"/>
      <c r="Q2181"/>
      <c r="R2181" s="3" t="str">
        <f>'New Material Details'!K2182</f>
        <v>Bhatan Steel Recycling</v>
      </c>
      <c r="S2181" s="2">
        <f>'Booking Management'!Q2177</f>
        <v>0</v>
      </c>
    </row>
    <row r="2182" spans="1:19">
      <c r="A2182" s="23">
        <f>'Booking Management'!A2178</f>
        <v>0</v>
      </c>
      <c r="B2182" s="33" t="str">
        <f>IF('Booking Management'!B2178&lt;&gt;"",'Booking Management'!B2178,"")</f>
        <v/>
      </c>
      <c r="C2182" s="34" t="str">
        <f>IF('Booking Management'!T2178&lt;&gt;"",'Booking Management'!T2178,"")</f>
        <v/>
      </c>
      <c r="D2182" s="35" t="str">
        <f t="shared" ca="1" si="35"/>
        <v/>
      </c>
      <c r="G2182" s="3"/>
      <c r="H2182" s="23"/>
      <c r="I2182" s="3"/>
      <c r="J2182" s="3"/>
      <c r="K2182" s="3"/>
      <c r="Q2182"/>
      <c r="R2182" s="3" t="str">
        <f>'New Material Details'!K2183</f>
        <v>Serve Copper Recycling</v>
      </c>
      <c r="S2182" s="2">
        <f>'Booking Management'!Q2178</f>
        <v>0</v>
      </c>
    </row>
    <row r="2183" spans="1:19">
      <c r="A2183" s="23">
        <f>'Booking Management'!A2179</f>
        <v>0</v>
      </c>
      <c r="B2183" s="33" t="str">
        <f>IF('Booking Management'!B2179&lt;&gt;"",'Booking Management'!B2179,"")</f>
        <v/>
      </c>
      <c r="C2183" s="34" t="str">
        <f>IF('Booking Management'!T2179&lt;&gt;"",'Booking Management'!T2179,"")</f>
        <v/>
      </c>
      <c r="D2183" s="35" t="str">
        <f t="shared" ca="1" si="35"/>
        <v/>
      </c>
      <c r="G2183" s="3"/>
      <c r="H2183" s="23"/>
      <c r="I2183" s="3"/>
      <c r="J2183" s="3"/>
      <c r="K2183" s="3"/>
      <c r="Q2183"/>
      <c r="R2183" s="3" t="str">
        <f>'New Material Details'!K2184</f>
        <v>Ratan Aluminium Recycling</v>
      </c>
      <c r="S2183" s="2">
        <f>'Booking Management'!Q2179</f>
        <v>0</v>
      </c>
    </row>
    <row r="2184" spans="1:19">
      <c r="A2184" s="23">
        <f>'Booking Management'!A2180</f>
        <v>0</v>
      </c>
      <c r="B2184" s="33" t="str">
        <f>IF('Booking Management'!B2180&lt;&gt;"",'Booking Management'!B2180,"")</f>
        <v/>
      </c>
      <c r="C2184" s="34" t="str">
        <f>IF('Booking Management'!T2180&lt;&gt;"",'Booking Management'!T2180,"")</f>
        <v/>
      </c>
      <c r="D2184" s="35" t="str">
        <f t="shared" ca="1" si="35"/>
        <v/>
      </c>
      <c r="G2184" s="3"/>
      <c r="H2184" s="23"/>
      <c r="I2184" s="3"/>
      <c r="J2184" s="3"/>
      <c r="K2184" s="3"/>
      <c r="Q2184"/>
      <c r="R2184" s="3" t="str">
        <f>'New Material Details'!K2185</f>
        <v>Bhatan Steel Recycling</v>
      </c>
      <c r="S2184" s="2">
        <f>'Booking Management'!Q2180</f>
        <v>0</v>
      </c>
    </row>
    <row r="2185" spans="1:19">
      <c r="A2185" s="23">
        <f>'Booking Management'!A2181</f>
        <v>0</v>
      </c>
      <c r="B2185" s="33" t="str">
        <f>IF('Booking Management'!B2181&lt;&gt;"",'Booking Management'!B2181,"")</f>
        <v/>
      </c>
      <c r="C2185" s="34" t="str">
        <f>IF('Booking Management'!T2181&lt;&gt;"",'Booking Management'!T2181,"")</f>
        <v/>
      </c>
      <c r="D2185" s="35" t="str">
        <f t="shared" ca="1" si="35"/>
        <v/>
      </c>
      <c r="G2185" s="3"/>
      <c r="H2185" s="23"/>
      <c r="I2185" s="3"/>
      <c r="J2185" s="3"/>
      <c r="K2185" s="3"/>
      <c r="Q2185"/>
      <c r="R2185" s="3" t="str">
        <f>'New Material Details'!K2186</f>
        <v>Serve Copper Recycling</v>
      </c>
      <c r="S2185" s="2">
        <f>'Booking Management'!Q2181</f>
        <v>0</v>
      </c>
    </row>
    <row r="2186" spans="1:19">
      <c r="A2186" s="23">
        <f>'Booking Management'!A2182</f>
        <v>0</v>
      </c>
      <c r="B2186" s="33" t="str">
        <f>IF('Booking Management'!B2182&lt;&gt;"",'Booking Management'!B2182,"")</f>
        <v/>
      </c>
      <c r="C2186" s="34" t="str">
        <f>IF('Booking Management'!T2182&lt;&gt;"",'Booking Management'!T2182,"")</f>
        <v/>
      </c>
      <c r="D2186" s="35" t="str">
        <f t="shared" ca="1" si="35"/>
        <v/>
      </c>
      <c r="G2186" s="3"/>
      <c r="H2186" s="23"/>
      <c r="I2186" s="3"/>
      <c r="J2186" s="3"/>
      <c r="K2186" s="3"/>
      <c r="Q2186"/>
      <c r="R2186" s="3" t="str">
        <f>'New Material Details'!K2187</f>
        <v>Ratan Aluminium Recycling</v>
      </c>
      <c r="S2186" s="2">
        <f>'Booking Management'!Q2182</f>
        <v>0</v>
      </c>
    </row>
    <row r="2187" spans="1:19">
      <c r="A2187" s="23">
        <f>'Booking Management'!A2183</f>
        <v>0</v>
      </c>
      <c r="B2187" s="33" t="str">
        <f>IF('Booking Management'!B2183&lt;&gt;"",'Booking Management'!B2183,"")</f>
        <v/>
      </c>
      <c r="C2187" s="34" t="str">
        <f>IF('Booking Management'!T2183&lt;&gt;"",'Booking Management'!T2183,"")</f>
        <v/>
      </c>
      <c r="D2187" s="35" t="str">
        <f t="shared" ca="1" si="35"/>
        <v/>
      </c>
      <c r="G2187" s="3"/>
      <c r="H2187" s="23"/>
      <c r="I2187" s="3"/>
      <c r="J2187" s="3"/>
      <c r="K2187" s="3"/>
      <c r="Q2187"/>
      <c r="R2187" s="3" t="str">
        <f>'New Material Details'!K2188</f>
        <v>Bhatan Steel Recycling</v>
      </c>
      <c r="S2187" s="2">
        <f>'Booking Management'!Q2183</f>
        <v>0</v>
      </c>
    </row>
    <row r="2188" spans="1:19">
      <c r="A2188" s="23">
        <f>'Booking Management'!A2184</f>
        <v>0</v>
      </c>
      <c r="B2188" s="33" t="str">
        <f>IF('Booking Management'!B2184&lt;&gt;"",'Booking Management'!B2184,"")</f>
        <v/>
      </c>
      <c r="C2188" s="34" t="str">
        <f>IF('Booking Management'!T2184&lt;&gt;"",'Booking Management'!T2184,"")</f>
        <v/>
      </c>
      <c r="D2188" s="35" t="str">
        <f t="shared" ca="1" si="35"/>
        <v/>
      </c>
      <c r="G2188" s="3"/>
      <c r="H2188" s="23"/>
      <c r="I2188" s="3"/>
      <c r="J2188" s="3"/>
      <c r="K2188" s="3"/>
      <c r="Q2188"/>
      <c r="R2188" s="3" t="str">
        <f>'New Material Details'!K2189</f>
        <v>Serve Copper Recycling</v>
      </c>
      <c r="S2188" s="2">
        <f>'Booking Management'!Q2184</f>
        <v>0</v>
      </c>
    </row>
    <row r="2189" spans="1:19">
      <c r="A2189" s="23">
        <f>'Booking Management'!A2185</f>
        <v>0</v>
      </c>
      <c r="B2189" s="33" t="str">
        <f>IF('Booking Management'!B2185&lt;&gt;"",'Booking Management'!B2185,"")</f>
        <v/>
      </c>
      <c r="C2189" s="34" t="str">
        <f>IF('Booking Management'!T2185&lt;&gt;"",'Booking Management'!T2185,"")</f>
        <v/>
      </c>
      <c r="D2189" s="35" t="str">
        <f t="shared" ca="1" si="35"/>
        <v/>
      </c>
      <c r="G2189" s="3"/>
      <c r="H2189" s="23"/>
      <c r="I2189" s="3"/>
      <c r="J2189" s="3"/>
      <c r="K2189" s="3"/>
      <c r="Q2189"/>
      <c r="R2189" s="3" t="str">
        <f>'New Material Details'!K2190</f>
        <v>Ratan Aluminium Recycling</v>
      </c>
      <c r="S2189" s="2">
        <f>'Booking Management'!Q2185</f>
        <v>0</v>
      </c>
    </row>
    <row r="2190" spans="1:19">
      <c r="A2190" s="23">
        <f>'Booking Management'!A2186</f>
        <v>0</v>
      </c>
      <c r="B2190" s="33" t="str">
        <f>IF('Booking Management'!B2186&lt;&gt;"",'Booking Management'!B2186,"")</f>
        <v/>
      </c>
      <c r="C2190" s="34" t="str">
        <f>IF('Booking Management'!T2186&lt;&gt;"",'Booking Management'!T2186,"")</f>
        <v/>
      </c>
      <c r="D2190" s="35" t="str">
        <f t="shared" ca="1" si="35"/>
        <v/>
      </c>
      <c r="G2190" s="3"/>
      <c r="H2190" s="23"/>
      <c r="I2190" s="3"/>
      <c r="J2190" s="3"/>
      <c r="K2190" s="3"/>
      <c r="Q2190"/>
      <c r="R2190" s="3" t="str">
        <f>'New Material Details'!K2191</f>
        <v>Bhatan Steel Recycling</v>
      </c>
      <c r="S2190" s="2">
        <f>'Booking Management'!Q2186</f>
        <v>0</v>
      </c>
    </row>
    <row r="2191" spans="1:19">
      <c r="A2191" s="23">
        <f>'Booking Management'!A2187</f>
        <v>0</v>
      </c>
      <c r="B2191" s="33" t="str">
        <f>IF('Booking Management'!B2187&lt;&gt;"",'Booking Management'!B2187,"")</f>
        <v/>
      </c>
      <c r="C2191" s="34" t="str">
        <f>IF('Booking Management'!T2187&lt;&gt;"",'Booking Management'!T2187,"")</f>
        <v/>
      </c>
      <c r="D2191" s="35" t="str">
        <f t="shared" ca="1" si="35"/>
        <v/>
      </c>
      <c r="G2191" s="3"/>
      <c r="H2191" s="23"/>
      <c r="I2191" s="3"/>
      <c r="J2191" s="3"/>
      <c r="K2191" s="3"/>
      <c r="Q2191"/>
      <c r="R2191" s="3" t="str">
        <f>'New Material Details'!K2192</f>
        <v>Serve Copper Recycling</v>
      </c>
      <c r="S2191" s="2">
        <f>'Booking Management'!Q2187</f>
        <v>0</v>
      </c>
    </row>
    <row r="2192" spans="1:19">
      <c r="A2192" s="23">
        <f>'Booking Management'!A2188</f>
        <v>0</v>
      </c>
      <c r="B2192" s="33" t="str">
        <f>IF('Booking Management'!B2188&lt;&gt;"",'Booking Management'!B2188,"")</f>
        <v/>
      </c>
      <c r="C2192" s="34" t="str">
        <f>IF('Booking Management'!T2188&lt;&gt;"",'Booking Management'!T2188,"")</f>
        <v/>
      </c>
      <c r="D2192" s="35" t="str">
        <f t="shared" ca="1" si="35"/>
        <v/>
      </c>
      <c r="G2192" s="3"/>
      <c r="H2192" s="23"/>
      <c r="I2192" s="3"/>
      <c r="J2192" s="3"/>
      <c r="K2192" s="3"/>
      <c r="Q2192"/>
      <c r="R2192" s="3" t="str">
        <f>'New Material Details'!K2193</f>
        <v>Ratan Aluminium Recycling</v>
      </c>
      <c r="S2192" s="2">
        <f>'Booking Management'!Q2188</f>
        <v>0</v>
      </c>
    </row>
    <row r="2193" spans="1:19">
      <c r="A2193" s="23">
        <f>'Booking Management'!A2189</f>
        <v>0</v>
      </c>
      <c r="B2193" s="33" t="str">
        <f>IF('Booking Management'!B2189&lt;&gt;"",'Booking Management'!B2189,"")</f>
        <v/>
      </c>
      <c r="C2193" s="34" t="str">
        <f>IF('Booking Management'!T2189&lt;&gt;"",'Booking Management'!T2189,"")</f>
        <v/>
      </c>
      <c r="D2193" s="35" t="str">
        <f t="shared" ca="1" si="35"/>
        <v/>
      </c>
      <c r="G2193" s="3"/>
      <c r="H2193" s="23"/>
      <c r="I2193" s="3"/>
      <c r="J2193" s="3"/>
      <c r="K2193" s="3"/>
      <c r="Q2193"/>
      <c r="R2193" s="3" t="str">
        <f>'New Material Details'!K2194</f>
        <v>Bhatan Steel Recycling</v>
      </c>
      <c r="S2193" s="2">
        <f>'Booking Management'!Q2189</f>
        <v>0</v>
      </c>
    </row>
    <row r="2194" spans="1:19">
      <c r="A2194" s="23">
        <f>'Booking Management'!A2190</f>
        <v>0</v>
      </c>
      <c r="B2194" s="33" t="str">
        <f>IF('Booking Management'!B2190&lt;&gt;"",'Booking Management'!B2190,"")</f>
        <v/>
      </c>
      <c r="C2194" s="34" t="str">
        <f>IF('Booking Management'!T2190&lt;&gt;"",'Booking Management'!T2190,"")</f>
        <v/>
      </c>
      <c r="D2194" s="35" t="str">
        <f t="shared" ca="1" si="35"/>
        <v/>
      </c>
      <c r="G2194" s="3"/>
      <c r="H2194" s="23"/>
      <c r="I2194" s="3"/>
      <c r="J2194" s="3"/>
      <c r="K2194" s="3"/>
      <c r="Q2194"/>
      <c r="R2194" s="3" t="str">
        <f>'New Material Details'!K2195</f>
        <v>Serve Copper Recycling</v>
      </c>
      <c r="S2194" s="2">
        <f>'Booking Management'!Q2190</f>
        <v>0</v>
      </c>
    </row>
    <row r="2195" spans="1:19">
      <c r="A2195" s="23">
        <f>'Booking Management'!A2191</f>
        <v>0</v>
      </c>
      <c r="B2195" s="33" t="str">
        <f>IF('Booking Management'!B2191&lt;&gt;"",'Booking Management'!B2191,"")</f>
        <v/>
      </c>
      <c r="C2195" s="34" t="str">
        <f>IF('Booking Management'!T2191&lt;&gt;"",'Booking Management'!T2191,"")</f>
        <v/>
      </c>
      <c r="D2195" s="35" t="str">
        <f t="shared" ca="1" si="35"/>
        <v/>
      </c>
      <c r="G2195" s="3"/>
      <c r="H2195" s="23"/>
      <c r="I2195" s="3"/>
      <c r="J2195" s="3"/>
      <c r="K2195" s="3"/>
      <c r="Q2195"/>
      <c r="R2195" s="3" t="str">
        <f>'New Material Details'!K2196</f>
        <v>Ratan Aluminium Recycling</v>
      </c>
      <c r="S2195" s="2">
        <f>'Booking Management'!Q2191</f>
        <v>0</v>
      </c>
    </row>
    <row r="2196" spans="1:19">
      <c r="A2196" s="23">
        <f>'Booking Management'!A2192</f>
        <v>0</v>
      </c>
      <c r="B2196" s="33" t="str">
        <f>IF('Booking Management'!B2192&lt;&gt;"",'Booking Management'!B2192,"")</f>
        <v/>
      </c>
      <c r="C2196" s="34" t="str">
        <f>IF('Booking Management'!T2192&lt;&gt;"",'Booking Management'!T2192,"")</f>
        <v/>
      </c>
      <c r="D2196" s="35" t="str">
        <f t="shared" ca="1" si="35"/>
        <v/>
      </c>
      <c r="G2196" s="3"/>
      <c r="H2196" s="23"/>
      <c r="I2196" s="3"/>
      <c r="J2196" s="3"/>
      <c r="K2196" s="3"/>
      <c r="Q2196"/>
      <c r="R2196" s="3" t="str">
        <f>'New Material Details'!K2197</f>
        <v>Bhatan Steel Recycling</v>
      </c>
      <c r="S2196" s="2">
        <f>'Booking Management'!Q2192</f>
        <v>0</v>
      </c>
    </row>
    <row r="2197" spans="1:19">
      <c r="A2197" s="23">
        <f>'Booking Management'!A2193</f>
        <v>0</v>
      </c>
      <c r="B2197" s="33" t="str">
        <f>IF('Booking Management'!B2193&lt;&gt;"",'Booking Management'!B2193,"")</f>
        <v/>
      </c>
      <c r="C2197" s="34" t="str">
        <f>IF('Booking Management'!T2193&lt;&gt;"",'Booking Management'!T2193,"")</f>
        <v/>
      </c>
      <c r="D2197" s="35" t="str">
        <f t="shared" ca="1" si="35"/>
        <v/>
      </c>
      <c r="G2197" s="3"/>
      <c r="H2197" s="23"/>
      <c r="I2197" s="3"/>
      <c r="J2197" s="3"/>
      <c r="K2197" s="3"/>
      <c r="Q2197"/>
      <c r="R2197" s="3" t="str">
        <f>'New Material Details'!K2198</f>
        <v>Serve Copper Recycling</v>
      </c>
      <c r="S2197" s="2">
        <f>'Booking Management'!Q2193</f>
        <v>0</v>
      </c>
    </row>
    <row r="2198" spans="1:19">
      <c r="A2198" s="23">
        <f>'Booking Management'!A2194</f>
        <v>0</v>
      </c>
      <c r="B2198" s="33" t="str">
        <f>IF('Booking Management'!B2194&lt;&gt;"",'Booking Management'!B2194,"")</f>
        <v/>
      </c>
      <c r="C2198" s="34" t="str">
        <f>IF('Booking Management'!T2194&lt;&gt;"",'Booking Management'!T2194,"")</f>
        <v/>
      </c>
      <c r="D2198" s="35" t="str">
        <f t="shared" ca="1" si="35"/>
        <v/>
      </c>
      <c r="G2198" s="3"/>
      <c r="H2198" s="23"/>
      <c r="I2198" s="3"/>
      <c r="J2198" s="3"/>
      <c r="K2198" s="3"/>
      <c r="Q2198"/>
      <c r="R2198" s="3" t="str">
        <f>'New Material Details'!K2199</f>
        <v>Ratan Aluminium Recycling</v>
      </c>
      <c r="S2198" s="2">
        <f>'Booking Management'!Q2194</f>
        <v>0</v>
      </c>
    </row>
    <row r="2199" spans="1:19">
      <c r="A2199" s="23">
        <f>'Booking Management'!A2195</f>
        <v>0</v>
      </c>
      <c r="B2199" s="33" t="str">
        <f>IF('Booking Management'!B2195&lt;&gt;"",'Booking Management'!B2195,"")</f>
        <v/>
      </c>
      <c r="C2199" s="34" t="str">
        <f>IF('Booking Management'!T2195&lt;&gt;"",'Booking Management'!T2195,"")</f>
        <v/>
      </c>
      <c r="D2199" s="35" t="str">
        <f t="shared" ca="1" si="35"/>
        <v/>
      </c>
      <c r="G2199" s="3"/>
      <c r="H2199" s="23"/>
      <c r="I2199" s="3"/>
      <c r="J2199" s="3"/>
      <c r="K2199" s="3"/>
      <c r="Q2199"/>
      <c r="R2199" s="3" t="str">
        <f>'New Material Details'!K2200</f>
        <v>Bhatan Steel Recycling</v>
      </c>
      <c r="S2199" s="2">
        <f>'Booking Management'!Q2195</f>
        <v>0</v>
      </c>
    </row>
    <row r="2200" spans="1:19">
      <c r="A2200" s="23">
        <f>'Booking Management'!A2196</f>
        <v>0</v>
      </c>
      <c r="B2200" s="33" t="str">
        <f>IF('Booking Management'!B2196&lt;&gt;"",'Booking Management'!B2196,"")</f>
        <v/>
      </c>
      <c r="C2200" s="34" t="str">
        <f>IF('Booking Management'!T2196&lt;&gt;"",'Booking Management'!T2196,"")</f>
        <v/>
      </c>
      <c r="D2200" s="35" t="str">
        <f t="shared" ca="1" si="35"/>
        <v/>
      </c>
      <c r="G2200" s="3"/>
      <c r="H2200" s="23"/>
      <c r="I2200" s="3"/>
      <c r="J2200" s="3"/>
      <c r="K2200" s="3"/>
      <c r="Q2200"/>
      <c r="R2200" s="3" t="str">
        <f>'New Material Details'!K2201</f>
        <v>Serve Copper Recycling</v>
      </c>
      <c r="S2200" s="2">
        <f>'Booking Management'!Q2196</f>
        <v>0</v>
      </c>
    </row>
    <row r="2201" spans="1:19">
      <c r="A2201" s="23">
        <f>'Booking Management'!A2197</f>
        <v>0</v>
      </c>
      <c r="B2201" s="33" t="str">
        <f>IF('Booking Management'!B2197&lt;&gt;"",'Booking Management'!B2197,"")</f>
        <v/>
      </c>
      <c r="C2201" s="34" t="str">
        <f>IF('Booking Management'!T2197&lt;&gt;"",'Booking Management'!T2197,"")</f>
        <v/>
      </c>
      <c r="D2201" s="35" t="str">
        <f t="shared" ca="1" si="35"/>
        <v/>
      </c>
      <c r="G2201" s="3"/>
      <c r="H2201" s="23"/>
      <c r="I2201" s="3"/>
      <c r="J2201" s="3"/>
      <c r="K2201" s="3"/>
      <c r="Q2201"/>
      <c r="R2201" s="3" t="str">
        <f>'New Material Details'!K2202</f>
        <v>Ratan Aluminium Recycling</v>
      </c>
      <c r="S2201" s="2">
        <f>'Booking Management'!Q2197</f>
        <v>0</v>
      </c>
    </row>
    <row r="2202" spans="1:19">
      <c r="A2202" s="23">
        <f>'Booking Management'!A2198</f>
        <v>0</v>
      </c>
      <c r="B2202" s="33" t="str">
        <f>IF('Booking Management'!B2198&lt;&gt;"",'Booking Management'!B2198,"")</f>
        <v/>
      </c>
      <c r="C2202" s="34" t="str">
        <f>IF('Booking Management'!T2198&lt;&gt;"",'Booking Management'!T2198,"")</f>
        <v/>
      </c>
      <c r="D2202" s="35" t="str">
        <f t="shared" ca="1" si="35"/>
        <v/>
      </c>
      <c r="G2202" s="3"/>
      <c r="H2202" s="23"/>
      <c r="I2202" s="3"/>
      <c r="J2202" s="3"/>
      <c r="K2202" s="3"/>
      <c r="Q2202"/>
      <c r="R2202" s="3" t="str">
        <f>'New Material Details'!K2203</f>
        <v>Bhatan Steel Recycling</v>
      </c>
      <c r="S2202" s="2">
        <f>'Booking Management'!Q2198</f>
        <v>0</v>
      </c>
    </row>
    <row r="2203" spans="1:19">
      <c r="A2203" s="23">
        <f>'Booking Management'!A2199</f>
        <v>0</v>
      </c>
      <c r="B2203" s="33" t="str">
        <f>IF('Booking Management'!B2199&lt;&gt;"",'Booking Management'!B2199,"")</f>
        <v/>
      </c>
      <c r="C2203" s="34" t="str">
        <f>IF('Booking Management'!T2199&lt;&gt;"",'Booking Management'!T2199,"")</f>
        <v/>
      </c>
      <c r="D2203" s="35" t="str">
        <f t="shared" ca="1" si="35"/>
        <v/>
      </c>
      <c r="G2203" s="3"/>
      <c r="H2203" s="23"/>
      <c r="I2203" s="3"/>
      <c r="J2203" s="3"/>
      <c r="K2203" s="3"/>
      <c r="Q2203"/>
      <c r="R2203" s="3" t="str">
        <f>'New Material Details'!K2204</f>
        <v>Serve Copper Recycling</v>
      </c>
      <c r="S2203" s="2">
        <f>'Booking Management'!Q2199</f>
        <v>0</v>
      </c>
    </row>
    <row r="2204" spans="1:19">
      <c r="A2204" s="23">
        <f>'Booking Management'!A2200</f>
        <v>0</v>
      </c>
      <c r="B2204" s="33" t="str">
        <f>IF('Booking Management'!B2200&lt;&gt;"",'Booking Management'!B2200,"")</f>
        <v/>
      </c>
      <c r="C2204" s="34" t="str">
        <f>IF('Booking Management'!T2200&lt;&gt;"",'Booking Management'!T2200,"")</f>
        <v/>
      </c>
      <c r="D2204" s="35" t="str">
        <f t="shared" ca="1" si="35"/>
        <v/>
      </c>
      <c r="G2204" s="3"/>
      <c r="H2204" s="23"/>
      <c r="I2204" s="3"/>
      <c r="J2204" s="3"/>
      <c r="K2204" s="3"/>
      <c r="Q2204"/>
      <c r="R2204" s="3" t="str">
        <f>'New Material Details'!K2205</f>
        <v>Ratan Aluminium Recycling</v>
      </c>
      <c r="S2204" s="2">
        <f>'Booking Management'!Q2200</f>
        <v>0</v>
      </c>
    </row>
    <row r="2205" spans="1:19">
      <c r="A2205" s="23">
        <f>'Booking Management'!A2201</f>
        <v>0</v>
      </c>
      <c r="B2205" s="33" t="str">
        <f>IF('Booking Management'!B2201&lt;&gt;"",'Booking Management'!B2201,"")</f>
        <v/>
      </c>
      <c r="C2205" s="34" t="str">
        <f>IF('Booking Management'!T2201&lt;&gt;"",'Booking Management'!T2201,"")</f>
        <v/>
      </c>
      <c r="D2205" s="35" t="str">
        <f t="shared" ca="1" si="35"/>
        <v/>
      </c>
      <c r="G2205" s="3"/>
      <c r="H2205" s="23"/>
      <c r="I2205" s="3"/>
      <c r="J2205" s="3"/>
      <c r="K2205" s="3"/>
      <c r="Q2205"/>
      <c r="R2205" s="3" t="str">
        <f>'New Material Details'!K2206</f>
        <v>Bhatan Steel Recycling</v>
      </c>
      <c r="S2205" s="2">
        <f>'Booking Management'!Q2201</f>
        <v>0</v>
      </c>
    </row>
    <row r="2206" spans="1:19">
      <c r="A2206" s="23">
        <f>'Booking Management'!A2202</f>
        <v>0</v>
      </c>
      <c r="B2206" s="33" t="str">
        <f>IF('Booking Management'!B2202&lt;&gt;"",'Booking Management'!B2202,"")</f>
        <v/>
      </c>
      <c r="C2206" s="34" t="str">
        <f>IF('Booking Management'!T2202&lt;&gt;"",'Booking Management'!T2202,"")</f>
        <v/>
      </c>
      <c r="D2206" s="35" t="str">
        <f t="shared" ca="1" si="35"/>
        <v/>
      </c>
      <c r="G2206" s="3"/>
      <c r="H2206" s="23"/>
      <c r="I2206" s="3"/>
      <c r="J2206" s="3"/>
      <c r="K2206" s="3"/>
      <c r="Q2206"/>
      <c r="R2206" s="3" t="str">
        <f>'New Material Details'!K2207</f>
        <v>Serve Copper Recycling</v>
      </c>
      <c r="S2206" s="2">
        <f>'Booking Management'!Q2202</f>
        <v>0</v>
      </c>
    </row>
    <row r="2207" spans="1:19">
      <c r="A2207" s="23">
        <f>'Booking Management'!A2203</f>
        <v>0</v>
      </c>
      <c r="B2207" s="33" t="str">
        <f>IF('Booking Management'!B2203&lt;&gt;"",'Booking Management'!B2203,"")</f>
        <v/>
      </c>
      <c r="C2207" s="34" t="str">
        <f>IF('Booking Management'!T2203&lt;&gt;"",'Booking Management'!T2203,"")</f>
        <v/>
      </c>
      <c r="D2207" s="35" t="str">
        <f t="shared" ca="1" si="35"/>
        <v/>
      </c>
      <c r="G2207" s="3"/>
      <c r="H2207" s="23"/>
      <c r="I2207" s="3"/>
      <c r="J2207" s="3"/>
      <c r="K2207" s="3"/>
      <c r="Q2207"/>
      <c r="R2207" s="3" t="str">
        <f>'New Material Details'!K2208</f>
        <v>Ratan Aluminium Recycling</v>
      </c>
      <c r="S2207" s="2">
        <f>'Booking Management'!Q2203</f>
        <v>0</v>
      </c>
    </row>
    <row r="2208" spans="1:19">
      <c r="A2208" s="23">
        <f>'Booking Management'!A2204</f>
        <v>0</v>
      </c>
      <c r="B2208" s="33" t="str">
        <f>IF('Booking Management'!B2204&lt;&gt;"",'Booking Management'!B2204,"")</f>
        <v/>
      </c>
      <c r="C2208" s="34" t="str">
        <f>IF('Booking Management'!T2204&lt;&gt;"",'Booking Management'!T2204,"")</f>
        <v/>
      </c>
      <c r="D2208" s="35" t="str">
        <f t="shared" ca="1" si="35"/>
        <v/>
      </c>
      <c r="G2208" s="3"/>
      <c r="H2208" s="23"/>
      <c r="I2208" s="3"/>
      <c r="J2208" s="3"/>
      <c r="K2208" s="3"/>
      <c r="Q2208"/>
      <c r="R2208" s="3" t="str">
        <f>'New Material Details'!K2209</f>
        <v>Bhatan Steel Recycling</v>
      </c>
      <c r="S2208" s="2">
        <f>'Booking Management'!Q2204</f>
        <v>0</v>
      </c>
    </row>
    <row r="2209" spans="1:19">
      <c r="A2209" s="23">
        <f>'Booking Management'!A2205</f>
        <v>0</v>
      </c>
      <c r="B2209" s="33" t="str">
        <f>IF('Booking Management'!B2205&lt;&gt;"",'Booking Management'!B2205,"")</f>
        <v/>
      </c>
      <c r="C2209" s="34" t="str">
        <f>IF('Booking Management'!T2205&lt;&gt;"",'Booking Management'!T2205,"")</f>
        <v/>
      </c>
      <c r="D2209" s="35" t="str">
        <f t="shared" ca="1" si="35"/>
        <v/>
      </c>
      <c r="G2209" s="3"/>
      <c r="H2209" s="23"/>
      <c r="I2209" s="3"/>
      <c r="J2209" s="3"/>
      <c r="K2209" s="3"/>
      <c r="Q2209"/>
      <c r="R2209" s="3" t="str">
        <f>'New Material Details'!K2210</f>
        <v>Serve Copper Recycling</v>
      </c>
      <c r="S2209" s="2">
        <f>'Booking Management'!Q2205</f>
        <v>0</v>
      </c>
    </row>
    <row r="2210" spans="1:19">
      <c r="A2210" s="23">
        <f>'Booking Management'!A2206</f>
        <v>0</v>
      </c>
      <c r="B2210" s="33" t="str">
        <f>IF('Booking Management'!B2206&lt;&gt;"",'Booking Management'!B2206,"")</f>
        <v/>
      </c>
      <c r="C2210" s="34" t="str">
        <f>IF('Booking Management'!T2206&lt;&gt;"",'Booking Management'!T2206,"")</f>
        <v/>
      </c>
      <c r="D2210" s="35" t="str">
        <f t="shared" ca="1" si="35"/>
        <v/>
      </c>
      <c r="G2210" s="3"/>
      <c r="H2210" s="23"/>
      <c r="I2210" s="3"/>
      <c r="J2210" s="3"/>
      <c r="K2210" s="3"/>
      <c r="Q2210"/>
      <c r="R2210" s="3" t="str">
        <f>'New Material Details'!K2211</f>
        <v>Ratan Aluminium Recycling</v>
      </c>
      <c r="S2210" s="2">
        <f>'Booking Management'!Q2206</f>
        <v>0</v>
      </c>
    </row>
    <row r="2211" spans="1:19">
      <c r="A2211" s="23">
        <f>'Booking Management'!A2207</f>
        <v>0</v>
      </c>
      <c r="B2211" s="33" t="str">
        <f>IF('Booking Management'!B2207&lt;&gt;"",'Booking Management'!B2207,"")</f>
        <v/>
      </c>
      <c r="C2211" s="34" t="str">
        <f>IF('Booking Management'!T2207&lt;&gt;"",'Booking Management'!T2207,"")</f>
        <v/>
      </c>
      <c r="D2211" s="35" t="str">
        <f t="shared" ca="1" si="35"/>
        <v/>
      </c>
      <c r="G2211" s="3"/>
      <c r="H2211" s="23"/>
      <c r="I2211" s="3"/>
      <c r="J2211" s="3"/>
      <c r="K2211" s="3"/>
      <c r="Q2211"/>
      <c r="R2211" s="3" t="str">
        <f>'New Material Details'!K2212</f>
        <v>Bhatan Steel Recycling</v>
      </c>
      <c r="S2211" s="2">
        <f>'Booking Management'!Q2207</f>
        <v>0</v>
      </c>
    </row>
    <row r="2212" spans="1:19">
      <c r="A2212" s="23">
        <f>'Booking Management'!A2208</f>
        <v>0</v>
      </c>
      <c r="B2212" s="33" t="str">
        <f>IF('Booking Management'!B2208&lt;&gt;"",'Booking Management'!B2208,"")</f>
        <v/>
      </c>
      <c r="C2212" s="34" t="str">
        <f>IF('Booking Management'!T2208&lt;&gt;"",'Booking Management'!T2208,"")</f>
        <v/>
      </c>
      <c r="D2212" s="35" t="str">
        <f t="shared" ca="1" si="35"/>
        <v/>
      </c>
      <c r="G2212" s="3"/>
      <c r="H2212" s="23"/>
      <c r="I2212" s="3"/>
      <c r="J2212" s="3"/>
      <c r="K2212" s="3"/>
      <c r="Q2212"/>
      <c r="R2212" s="3" t="str">
        <f>'New Material Details'!K2213</f>
        <v>Serve Copper Recycling</v>
      </c>
      <c r="S2212" s="2">
        <f>'Booking Management'!Q2208</f>
        <v>0</v>
      </c>
    </row>
    <row r="2213" spans="1:19">
      <c r="A2213" s="23">
        <f>'Booking Management'!A2209</f>
        <v>0</v>
      </c>
      <c r="B2213" s="33" t="str">
        <f>IF('Booking Management'!B2209&lt;&gt;"",'Booking Management'!B2209,"")</f>
        <v/>
      </c>
      <c r="C2213" s="34" t="str">
        <f>IF('Booking Management'!T2209&lt;&gt;"",'Booking Management'!T2209,"")</f>
        <v/>
      </c>
      <c r="D2213" s="35" t="str">
        <f t="shared" ca="1" si="35"/>
        <v/>
      </c>
      <c r="G2213" s="3"/>
      <c r="H2213" s="23"/>
      <c r="I2213" s="3"/>
      <c r="J2213" s="3"/>
      <c r="K2213" s="3"/>
      <c r="Q2213"/>
      <c r="R2213" s="3" t="str">
        <f>'New Material Details'!K2214</f>
        <v>Ratan Aluminium Recycling</v>
      </c>
      <c r="S2213" s="2">
        <f>'Booking Management'!Q2209</f>
        <v>0</v>
      </c>
    </row>
    <row r="2214" spans="1:19">
      <c r="A2214" s="23">
        <f>'Booking Management'!A2210</f>
        <v>0</v>
      </c>
      <c r="B2214" s="33" t="str">
        <f>IF('Booking Management'!B2210&lt;&gt;"",'Booking Management'!B2210,"")</f>
        <v/>
      </c>
      <c r="C2214" s="34" t="str">
        <f>IF('Booking Management'!T2210&lt;&gt;"",'Booking Management'!T2210,"")</f>
        <v/>
      </c>
      <c r="D2214" s="35" t="str">
        <f t="shared" ca="1" si="35"/>
        <v/>
      </c>
      <c r="G2214" s="3"/>
      <c r="H2214" s="23"/>
      <c r="I2214" s="3"/>
      <c r="J2214" s="3"/>
      <c r="K2214" s="3"/>
      <c r="Q2214"/>
      <c r="R2214" s="3" t="str">
        <f>'New Material Details'!K2215</f>
        <v>Bhatan Steel Recycling</v>
      </c>
      <c r="S2214" s="2">
        <f>'Booking Management'!Q2210</f>
        <v>0</v>
      </c>
    </row>
    <row r="2215" spans="1:19">
      <c r="A2215" s="23">
        <f>'Booking Management'!A2211</f>
        <v>0</v>
      </c>
      <c r="B2215" s="33" t="str">
        <f>IF('Booking Management'!B2211&lt;&gt;"",'Booking Management'!B2211,"")</f>
        <v/>
      </c>
      <c r="C2215" s="34" t="str">
        <f>IF('Booking Management'!T2211&lt;&gt;"",'Booking Management'!T2211,"")</f>
        <v/>
      </c>
      <c r="D2215" s="35" t="str">
        <f t="shared" ca="1" si="35"/>
        <v/>
      </c>
      <c r="G2215" s="3"/>
      <c r="H2215" s="23"/>
      <c r="I2215" s="3"/>
      <c r="J2215" s="3"/>
      <c r="K2215" s="3"/>
      <c r="Q2215"/>
      <c r="R2215" s="3" t="str">
        <f>'New Material Details'!K2216</f>
        <v>Serve Copper Recycling</v>
      </c>
      <c r="S2215" s="2">
        <f>'Booking Management'!Q2211</f>
        <v>0</v>
      </c>
    </row>
    <row r="2216" spans="1:19">
      <c r="A2216" s="23">
        <f>'Booking Management'!A2212</f>
        <v>0</v>
      </c>
      <c r="B2216" s="33" t="str">
        <f>IF('Booking Management'!B2212&lt;&gt;"",'Booking Management'!B2212,"")</f>
        <v/>
      </c>
      <c r="C2216" s="34" t="str">
        <f>IF('Booking Management'!T2212&lt;&gt;"",'Booking Management'!T2212,"")</f>
        <v/>
      </c>
      <c r="D2216" s="35" t="str">
        <f t="shared" ca="1" si="35"/>
        <v/>
      </c>
      <c r="G2216" s="3"/>
      <c r="H2216" s="23"/>
      <c r="I2216" s="3"/>
      <c r="J2216" s="3"/>
      <c r="K2216" s="3"/>
      <c r="Q2216"/>
      <c r="R2216" s="3" t="str">
        <f>'New Material Details'!K2217</f>
        <v>Ratan Aluminium Recycling</v>
      </c>
      <c r="S2216" s="2">
        <f>'Booking Management'!Q2212</f>
        <v>0</v>
      </c>
    </row>
    <row r="2217" spans="1:19">
      <c r="A2217" s="23">
        <f>'Booking Management'!A2213</f>
        <v>0</v>
      </c>
      <c r="B2217" s="33" t="str">
        <f>IF('Booking Management'!B2213&lt;&gt;"",'Booking Management'!B2213,"")</f>
        <v/>
      </c>
      <c r="C2217" s="34" t="str">
        <f>IF('Booking Management'!T2213&lt;&gt;"",'Booking Management'!T2213,"")</f>
        <v/>
      </c>
      <c r="D2217" s="35" t="str">
        <f t="shared" ca="1" si="35"/>
        <v/>
      </c>
      <c r="G2217" s="3"/>
      <c r="H2217" s="23"/>
      <c r="I2217" s="3"/>
      <c r="J2217" s="3"/>
      <c r="K2217" s="3"/>
      <c r="Q2217"/>
      <c r="R2217" s="3" t="str">
        <f>'New Material Details'!K2218</f>
        <v>Bhatan Steel Recycling</v>
      </c>
      <c r="S2217" s="2">
        <f>'Booking Management'!Q2213</f>
        <v>0</v>
      </c>
    </row>
    <row r="2218" spans="1:19">
      <c r="A2218" s="23">
        <f>'Booking Management'!A2214</f>
        <v>0</v>
      </c>
      <c r="B2218" s="33" t="str">
        <f>IF('Booking Management'!B2214&lt;&gt;"",'Booking Management'!B2214,"")</f>
        <v/>
      </c>
      <c r="C2218" s="34" t="str">
        <f>IF('Booking Management'!T2214&lt;&gt;"",'Booking Management'!T2214,"")</f>
        <v/>
      </c>
      <c r="D2218" s="35" t="str">
        <f t="shared" ca="1" si="35"/>
        <v/>
      </c>
      <c r="G2218" s="3"/>
      <c r="H2218" s="23"/>
      <c r="I2218" s="3"/>
      <c r="J2218" s="3"/>
      <c r="K2218" s="3"/>
      <c r="Q2218"/>
      <c r="R2218" s="3" t="str">
        <f>'New Material Details'!K2219</f>
        <v>Serve Copper Recycling</v>
      </c>
      <c r="S2218" s="2">
        <f>'Booking Management'!Q2214</f>
        <v>0</v>
      </c>
    </row>
    <row r="2219" spans="1:19">
      <c r="A2219" s="23">
        <f>'Booking Management'!A2215</f>
        <v>0</v>
      </c>
      <c r="B2219" s="33" t="str">
        <f>IF('Booking Management'!B2215&lt;&gt;"",'Booking Management'!B2215,"")</f>
        <v/>
      </c>
      <c r="C2219" s="34" t="str">
        <f>IF('Booking Management'!T2215&lt;&gt;"",'Booking Management'!T2215,"")</f>
        <v/>
      </c>
      <c r="D2219" s="35" t="str">
        <f t="shared" ca="1" si="35"/>
        <v/>
      </c>
      <c r="G2219" s="3"/>
      <c r="H2219" s="23"/>
      <c r="I2219" s="3"/>
      <c r="J2219" s="3"/>
      <c r="K2219" s="3"/>
      <c r="Q2219"/>
      <c r="R2219" s="3" t="str">
        <f>'New Material Details'!K2220</f>
        <v>Ratan Aluminium Recycling</v>
      </c>
      <c r="S2219" s="2">
        <f>'Booking Management'!Q2215</f>
        <v>0</v>
      </c>
    </row>
    <row r="2220" spans="1:19">
      <c r="A2220" s="23">
        <f>'Booking Management'!A2216</f>
        <v>0</v>
      </c>
      <c r="B2220" s="33" t="str">
        <f>IF('Booking Management'!B2216&lt;&gt;"",'Booking Management'!B2216,"")</f>
        <v/>
      </c>
      <c r="C2220" s="34" t="str">
        <f>IF('Booking Management'!T2216&lt;&gt;"",'Booking Management'!T2216,"")</f>
        <v/>
      </c>
      <c r="D2220" s="35" t="str">
        <f t="shared" ca="1" si="35"/>
        <v/>
      </c>
      <c r="G2220" s="3"/>
      <c r="H2220" s="23"/>
      <c r="I2220" s="3"/>
      <c r="J2220" s="3"/>
      <c r="K2220" s="3"/>
      <c r="Q2220"/>
      <c r="R2220" s="3" t="str">
        <f>'New Material Details'!K2221</f>
        <v>Bhatan Steel Recycling</v>
      </c>
      <c r="S2220" s="2">
        <f>'Booking Management'!Q2216</f>
        <v>0</v>
      </c>
    </row>
    <row r="2221" spans="1:19">
      <c r="A2221" s="23">
        <f>'Booking Management'!A2217</f>
        <v>0</v>
      </c>
      <c r="B2221" s="33" t="str">
        <f>IF('Booking Management'!B2217&lt;&gt;"",'Booking Management'!B2217,"")</f>
        <v/>
      </c>
      <c r="C2221" s="34" t="str">
        <f>IF('Booking Management'!T2217&lt;&gt;"",'Booking Management'!T2217,"")</f>
        <v/>
      </c>
      <c r="D2221" s="35" t="str">
        <f t="shared" ca="1" si="35"/>
        <v/>
      </c>
      <c r="G2221" s="3"/>
      <c r="H2221" s="23"/>
      <c r="I2221" s="3"/>
      <c r="J2221" s="3"/>
      <c r="K2221" s="3"/>
      <c r="Q2221"/>
      <c r="R2221" s="3" t="str">
        <f>'New Material Details'!K2222</f>
        <v>Serve Copper Recycling</v>
      </c>
      <c r="S2221" s="2">
        <f>'Booking Management'!Q2217</f>
        <v>0</v>
      </c>
    </row>
    <row r="2222" spans="1:19">
      <c r="A2222" s="23">
        <f>'Booking Management'!A2218</f>
        <v>0</v>
      </c>
      <c r="B2222" s="33" t="str">
        <f>IF('Booking Management'!B2218&lt;&gt;"",'Booking Management'!B2218,"")</f>
        <v/>
      </c>
      <c r="C2222" s="34" t="str">
        <f>IF('Booking Management'!T2218&lt;&gt;"",'Booking Management'!T2218,"")</f>
        <v/>
      </c>
      <c r="D2222" s="35" t="str">
        <f t="shared" ca="1" si="35"/>
        <v/>
      </c>
      <c r="G2222" s="3"/>
      <c r="H2222" s="23"/>
      <c r="I2222" s="3"/>
      <c r="J2222" s="3"/>
      <c r="K2222" s="3"/>
      <c r="Q2222"/>
      <c r="R2222" s="3" t="str">
        <f>'New Material Details'!K2223</f>
        <v>Ratan Aluminium Recycling</v>
      </c>
      <c r="S2222" s="2">
        <f>'Booking Management'!Q2218</f>
        <v>0</v>
      </c>
    </row>
    <row r="2223" spans="1:19">
      <c r="A2223" s="23">
        <f>'Booking Management'!A2219</f>
        <v>0</v>
      </c>
      <c r="B2223" s="33" t="str">
        <f>IF('Booking Management'!B2219&lt;&gt;"",'Booking Management'!B2219,"")</f>
        <v/>
      </c>
      <c r="C2223" s="34" t="str">
        <f>IF('Booking Management'!T2219&lt;&gt;"",'Booking Management'!T2219,"")</f>
        <v/>
      </c>
      <c r="D2223" s="35" t="str">
        <f t="shared" ca="1" si="35"/>
        <v/>
      </c>
      <c r="G2223" s="3"/>
      <c r="H2223" s="23"/>
      <c r="I2223" s="3"/>
      <c r="J2223" s="3"/>
      <c r="K2223" s="3"/>
      <c r="Q2223"/>
      <c r="R2223" s="3" t="str">
        <f>'New Material Details'!K2224</f>
        <v>Bhatan Steel Recycling</v>
      </c>
      <c r="S2223" s="2">
        <f>'Booking Management'!Q2219</f>
        <v>0</v>
      </c>
    </row>
    <row r="2224" spans="1:19">
      <c r="A2224" s="23">
        <f>'Booking Management'!A2220</f>
        <v>0</v>
      </c>
      <c r="B2224" s="33" t="str">
        <f>IF('Booking Management'!B2220&lt;&gt;"",'Booking Management'!B2220,"")</f>
        <v/>
      </c>
      <c r="C2224" s="34" t="str">
        <f>IF('Booking Management'!T2220&lt;&gt;"",'Booking Management'!T2220,"")</f>
        <v/>
      </c>
      <c r="D2224" s="35" t="str">
        <f t="shared" ca="1" si="35"/>
        <v/>
      </c>
      <c r="G2224" s="3"/>
      <c r="H2224" s="23"/>
      <c r="I2224" s="3"/>
      <c r="J2224" s="3"/>
      <c r="K2224" s="3"/>
      <c r="Q2224"/>
      <c r="R2224" s="3" t="str">
        <f>'New Material Details'!K2225</f>
        <v>Serve Copper Recycling</v>
      </c>
      <c r="S2224" s="2">
        <f>'Booking Management'!Q2220</f>
        <v>0</v>
      </c>
    </row>
    <row r="2225" spans="1:19">
      <c r="A2225" s="23">
        <f>'Booking Management'!A2221</f>
        <v>0</v>
      </c>
      <c r="B2225" s="33" t="str">
        <f>IF('Booking Management'!B2221&lt;&gt;"",'Booking Management'!B2221,"")</f>
        <v/>
      </c>
      <c r="C2225" s="34" t="str">
        <f>IF('Booking Management'!T2221&lt;&gt;"",'Booking Management'!T2221,"")</f>
        <v/>
      </c>
      <c r="D2225" s="35" t="str">
        <f t="shared" ca="1" si="35"/>
        <v/>
      </c>
      <c r="G2225" s="3"/>
      <c r="H2225" s="23"/>
      <c r="I2225" s="3"/>
      <c r="J2225" s="3"/>
      <c r="K2225" s="3"/>
      <c r="Q2225"/>
      <c r="R2225" s="3" t="str">
        <f>'New Material Details'!K2226</f>
        <v>Ratan Aluminium Recycling</v>
      </c>
      <c r="S2225" s="2">
        <f>'Booking Management'!Q2221</f>
        <v>0</v>
      </c>
    </row>
    <row r="2226" spans="1:19">
      <c r="A2226" s="23">
        <f>'Booking Management'!A2222</f>
        <v>0</v>
      </c>
      <c r="B2226" s="33" t="str">
        <f>IF('Booking Management'!B2222&lt;&gt;"",'Booking Management'!B2222,"")</f>
        <v/>
      </c>
      <c r="C2226" s="34" t="str">
        <f>IF('Booking Management'!T2222&lt;&gt;"",'Booking Management'!T2222,"")</f>
        <v/>
      </c>
      <c r="D2226" s="35" t="str">
        <f t="shared" ca="1" si="35"/>
        <v/>
      </c>
      <c r="G2226" s="3"/>
      <c r="H2226" s="23"/>
      <c r="I2226" s="3"/>
      <c r="J2226" s="3"/>
      <c r="K2226" s="3"/>
      <c r="Q2226"/>
      <c r="R2226" s="3" t="str">
        <f>'New Material Details'!K2227</f>
        <v>Bhatan Steel Recycling</v>
      </c>
      <c r="S2226" s="2">
        <f>'Booking Management'!Q2222</f>
        <v>0</v>
      </c>
    </row>
    <row r="2227" spans="1:19">
      <c r="A2227" s="23">
        <f>'Booking Management'!A2223</f>
        <v>0</v>
      </c>
      <c r="B2227" s="33" t="str">
        <f>IF('Booking Management'!B2223&lt;&gt;"",'Booking Management'!B2223,"")</f>
        <v/>
      </c>
      <c r="C2227" s="34" t="str">
        <f>IF('Booking Management'!T2223&lt;&gt;"",'Booking Management'!T2223,"")</f>
        <v/>
      </c>
      <c r="D2227" s="35" t="str">
        <f t="shared" ca="1" si="35"/>
        <v/>
      </c>
      <c r="G2227" s="3"/>
      <c r="H2227" s="23"/>
      <c r="I2227" s="3"/>
      <c r="J2227" s="3"/>
      <c r="K2227" s="3"/>
      <c r="Q2227"/>
      <c r="R2227" s="3" t="str">
        <f>'New Material Details'!K2228</f>
        <v>Serve Copper Recycling</v>
      </c>
      <c r="S2227" s="2">
        <f>'Booking Management'!Q2223</f>
        <v>0</v>
      </c>
    </row>
    <row r="2228" spans="1:19">
      <c r="A2228" s="23">
        <f>'Booking Management'!A2224</f>
        <v>0</v>
      </c>
      <c r="B2228" s="33" t="str">
        <f>IF('Booking Management'!B2224&lt;&gt;"",'Booking Management'!B2224,"")</f>
        <v/>
      </c>
      <c r="C2228" s="34" t="str">
        <f>IF('Booking Management'!T2224&lt;&gt;"",'Booking Management'!T2224,"")</f>
        <v/>
      </c>
      <c r="D2228" s="35" t="str">
        <f t="shared" ca="1" si="35"/>
        <v/>
      </c>
      <c r="G2228" s="3"/>
      <c r="H2228" s="23"/>
      <c r="I2228" s="3"/>
      <c r="J2228" s="3"/>
      <c r="K2228" s="3"/>
      <c r="Q2228"/>
      <c r="R2228" s="3" t="str">
        <f>'New Material Details'!K2229</f>
        <v>Ratan Aluminium Recycling</v>
      </c>
      <c r="S2228" s="2">
        <f>'Booking Management'!Q2224</f>
        <v>0</v>
      </c>
    </row>
    <row r="2229" spans="1:19">
      <c r="A2229" s="23">
        <f>'Booking Management'!A2225</f>
        <v>0</v>
      </c>
      <c r="B2229" s="33" t="str">
        <f>IF('Booking Management'!B2225&lt;&gt;"",'Booking Management'!B2225,"")</f>
        <v/>
      </c>
      <c r="C2229" s="34" t="str">
        <f>IF('Booking Management'!T2225&lt;&gt;"",'Booking Management'!T2225,"")</f>
        <v/>
      </c>
      <c r="D2229" s="35" t="str">
        <f t="shared" ca="1" si="35"/>
        <v/>
      </c>
      <c r="G2229" s="3"/>
      <c r="H2229" s="23"/>
      <c r="I2229" s="3"/>
      <c r="J2229" s="3"/>
      <c r="K2229" s="3"/>
      <c r="Q2229"/>
      <c r="R2229" s="3" t="str">
        <f>'New Material Details'!K2230</f>
        <v>Bhatan Steel Recycling</v>
      </c>
      <c r="S2229" s="2">
        <f>'Booking Management'!Q2225</f>
        <v>0</v>
      </c>
    </row>
    <row r="2230" spans="1:19">
      <c r="A2230" s="23">
        <f>'Booking Management'!A2226</f>
        <v>0</v>
      </c>
      <c r="B2230" s="33" t="str">
        <f>IF('Booking Management'!B2226&lt;&gt;"",'Booking Management'!B2226,"")</f>
        <v/>
      </c>
      <c r="C2230" s="34" t="str">
        <f>IF('Booking Management'!T2226&lt;&gt;"",'Booking Management'!T2226,"")</f>
        <v/>
      </c>
      <c r="D2230" s="35" t="str">
        <f t="shared" ca="1" si="35"/>
        <v/>
      </c>
      <c r="G2230" s="3"/>
      <c r="H2230" s="23"/>
      <c r="I2230" s="3"/>
      <c r="J2230" s="3"/>
      <c r="K2230" s="3"/>
      <c r="Q2230"/>
      <c r="R2230" s="3" t="str">
        <f>'New Material Details'!K2231</f>
        <v>Serve Copper Recycling</v>
      </c>
      <c r="S2230" s="2">
        <f>'Booking Management'!Q2226</f>
        <v>0</v>
      </c>
    </row>
    <row r="2231" spans="1:19">
      <c r="A2231" s="23">
        <f>'Booking Management'!A2227</f>
        <v>0</v>
      </c>
      <c r="B2231" s="33" t="str">
        <f>IF('Booking Management'!B2227&lt;&gt;"",'Booking Management'!B2227,"")</f>
        <v/>
      </c>
      <c r="C2231" s="34" t="str">
        <f>IF('Booking Management'!T2227&lt;&gt;"",'Booking Management'!T2227,"")</f>
        <v/>
      </c>
      <c r="D2231" s="35" t="str">
        <f t="shared" ca="1" si="35"/>
        <v/>
      </c>
      <c r="G2231" s="3"/>
      <c r="H2231" s="23"/>
      <c r="I2231" s="3"/>
      <c r="J2231" s="3"/>
      <c r="K2231" s="3"/>
      <c r="Q2231"/>
      <c r="R2231" s="3" t="str">
        <f>'New Material Details'!K2232</f>
        <v>Ratan Aluminium Recycling</v>
      </c>
      <c r="S2231" s="2">
        <f>'Booking Management'!Q2227</f>
        <v>0</v>
      </c>
    </row>
    <row r="2232" spans="1:19">
      <c r="A2232" s="23">
        <f>'Booking Management'!A2228</f>
        <v>0</v>
      </c>
      <c r="B2232" s="33" t="str">
        <f>IF('Booking Management'!B2228&lt;&gt;"",'Booking Management'!B2228,"")</f>
        <v/>
      </c>
      <c r="C2232" s="34" t="str">
        <f>IF('Booking Management'!T2228&lt;&gt;"",'Booking Management'!T2228,"")</f>
        <v/>
      </c>
      <c r="D2232" s="35" t="str">
        <f t="shared" ca="1" si="35"/>
        <v/>
      </c>
      <c r="G2232" s="3"/>
      <c r="H2232" s="23"/>
      <c r="I2232" s="3"/>
      <c r="J2232" s="3"/>
      <c r="K2232" s="3"/>
      <c r="Q2232"/>
      <c r="R2232" s="3" t="str">
        <f>'New Material Details'!K2233</f>
        <v>Bhatan Steel Recycling</v>
      </c>
      <c r="S2232" s="2">
        <f>'Booking Management'!Q2228</f>
        <v>0</v>
      </c>
    </row>
    <row r="2233" spans="1:19">
      <c r="A2233" s="23">
        <f>'Booking Management'!A2229</f>
        <v>0</v>
      </c>
      <c r="B2233" s="33" t="str">
        <f>IF('Booking Management'!B2229&lt;&gt;"",'Booking Management'!B2229,"")</f>
        <v/>
      </c>
      <c r="C2233" s="34" t="str">
        <f>IF('Booking Management'!T2229&lt;&gt;"",'Booking Management'!T2229,"")</f>
        <v/>
      </c>
      <c r="D2233" s="35" t="str">
        <f t="shared" ca="1" si="35"/>
        <v/>
      </c>
      <c r="G2233" s="3"/>
      <c r="H2233" s="23"/>
      <c r="I2233" s="3"/>
      <c r="J2233" s="3"/>
      <c r="K2233" s="3"/>
      <c r="Q2233"/>
      <c r="R2233" s="3" t="str">
        <f>'New Material Details'!K2234</f>
        <v>Serve Copper Recycling</v>
      </c>
      <c r="S2233" s="2">
        <f>'Booking Management'!Q2229</f>
        <v>0</v>
      </c>
    </row>
    <row r="2234" spans="1:19">
      <c r="A2234" s="23">
        <f>'Booking Management'!A2230</f>
        <v>0</v>
      </c>
      <c r="B2234" s="33" t="str">
        <f>IF('Booking Management'!B2230&lt;&gt;"",'Booking Management'!B2230,"")</f>
        <v/>
      </c>
      <c r="C2234" s="34" t="str">
        <f>IF('Booking Management'!T2230&lt;&gt;"",'Booking Management'!T2230,"")</f>
        <v/>
      </c>
      <c r="D2234" s="35" t="str">
        <f t="shared" ca="1" si="35"/>
        <v/>
      </c>
      <c r="G2234" s="3"/>
      <c r="H2234" s="23"/>
      <c r="I2234" s="3"/>
      <c r="J2234" s="3"/>
      <c r="K2234" s="3"/>
      <c r="Q2234"/>
      <c r="R2234" s="3" t="str">
        <f>'New Material Details'!K2235</f>
        <v>Ratan Aluminium Recycling</v>
      </c>
      <c r="S2234" s="2">
        <f>'Booking Management'!Q2230</f>
        <v>0</v>
      </c>
    </row>
    <row r="2235" spans="1:19">
      <c r="A2235" s="23">
        <f>'Booking Management'!A2231</f>
        <v>0</v>
      </c>
      <c r="B2235" s="33" t="str">
        <f>IF('Booking Management'!B2231&lt;&gt;"",'Booking Management'!B2231,"")</f>
        <v/>
      </c>
      <c r="C2235" s="34" t="str">
        <f>IF('Booking Management'!T2231&lt;&gt;"",'Booking Management'!T2231,"")</f>
        <v/>
      </c>
      <c r="D2235" s="35" t="str">
        <f t="shared" ca="1" si="35"/>
        <v/>
      </c>
      <c r="G2235" s="3"/>
      <c r="H2235" s="23"/>
      <c r="I2235" s="3"/>
      <c r="J2235" s="3"/>
      <c r="K2235" s="3"/>
      <c r="Q2235"/>
      <c r="R2235" s="3" t="str">
        <f>'New Material Details'!K2236</f>
        <v>Bhatan Steel Recycling</v>
      </c>
      <c r="S2235" s="2">
        <f>'Booking Management'!Q2231</f>
        <v>0</v>
      </c>
    </row>
    <row r="2236" spans="1:19">
      <c r="A2236" s="23">
        <f>'Booking Management'!A2232</f>
        <v>0</v>
      </c>
      <c r="B2236" s="33" t="str">
        <f>IF('Booking Management'!B2232&lt;&gt;"",'Booking Management'!B2232,"")</f>
        <v/>
      </c>
      <c r="C2236" s="34" t="str">
        <f>IF('Booking Management'!T2232&lt;&gt;"",'Booking Management'!T2232,"")</f>
        <v/>
      </c>
      <c r="D2236" s="35" t="str">
        <f t="shared" ca="1" si="35"/>
        <v/>
      </c>
      <c r="G2236" s="3"/>
      <c r="H2236" s="23"/>
      <c r="I2236" s="3"/>
      <c r="J2236" s="3"/>
      <c r="K2236" s="3"/>
      <c r="Q2236"/>
      <c r="R2236" s="3" t="str">
        <f>'New Material Details'!K2237</f>
        <v>Serve Copper Recycling</v>
      </c>
      <c r="S2236" s="2">
        <f>'Booking Management'!Q2232</f>
        <v>0</v>
      </c>
    </row>
    <row r="2237" spans="1:19">
      <c r="A2237" s="23">
        <f>'Booking Management'!A2233</f>
        <v>0</v>
      </c>
      <c r="B2237" s="33" t="str">
        <f>IF('Booking Management'!B2233&lt;&gt;"",'Booking Management'!B2233,"")</f>
        <v/>
      </c>
      <c r="C2237" s="34" t="str">
        <f>IF('Booking Management'!T2233&lt;&gt;"",'Booking Management'!T2233,"")</f>
        <v/>
      </c>
      <c r="D2237" s="35" t="str">
        <f t="shared" ca="1" si="35"/>
        <v/>
      </c>
      <c r="G2237" s="3"/>
      <c r="H2237" s="23"/>
      <c r="I2237" s="3"/>
      <c r="J2237" s="3"/>
      <c r="K2237" s="3"/>
      <c r="Q2237"/>
      <c r="R2237" s="3" t="str">
        <f>'New Material Details'!K2238</f>
        <v>Ratan Aluminium Recycling</v>
      </c>
      <c r="S2237" s="2">
        <f>'Booking Management'!Q2233</f>
        <v>0</v>
      </c>
    </row>
    <row r="2238" spans="1:19">
      <c r="A2238" s="23">
        <f>'Booking Management'!A2234</f>
        <v>0</v>
      </c>
      <c r="B2238" s="33" t="str">
        <f>IF('Booking Management'!B2234&lt;&gt;"",'Booking Management'!B2234,"")</f>
        <v/>
      </c>
      <c r="C2238" s="34" t="str">
        <f>IF('Booking Management'!T2234&lt;&gt;"",'Booking Management'!T2234,"")</f>
        <v/>
      </c>
      <c r="D2238" s="35" t="str">
        <f t="shared" ca="1" si="35"/>
        <v/>
      </c>
      <c r="G2238" s="3"/>
      <c r="H2238" s="23"/>
      <c r="I2238" s="3"/>
      <c r="J2238" s="3"/>
      <c r="K2238" s="3"/>
      <c r="Q2238"/>
      <c r="R2238" s="3" t="str">
        <f>'New Material Details'!K2239</f>
        <v>Bhatan Steel Recycling</v>
      </c>
      <c r="S2238" s="2">
        <f>'Booking Management'!Q2234</f>
        <v>0</v>
      </c>
    </row>
    <row r="2239" spans="1:19">
      <c r="A2239" s="23">
        <f>'Booking Management'!A2235</f>
        <v>0</v>
      </c>
      <c r="B2239" s="33" t="str">
        <f>IF('Booking Management'!B2235&lt;&gt;"",'Booking Management'!B2235,"")</f>
        <v/>
      </c>
      <c r="C2239" s="34" t="str">
        <f>IF('Booking Management'!T2235&lt;&gt;"",'Booking Management'!T2235,"")</f>
        <v/>
      </c>
      <c r="D2239" s="35" t="str">
        <f t="shared" ca="1" si="35"/>
        <v/>
      </c>
      <c r="G2239" s="3"/>
      <c r="H2239" s="23"/>
      <c r="I2239" s="3"/>
      <c r="J2239" s="3"/>
      <c r="K2239" s="3"/>
      <c r="Q2239"/>
      <c r="R2239" s="3" t="str">
        <f>'New Material Details'!K2240</f>
        <v>Serve Copper Recycling</v>
      </c>
      <c r="S2239" s="2">
        <f>'Booking Management'!Q2235</f>
        <v>0</v>
      </c>
    </row>
    <row r="2240" spans="1:19">
      <c r="A2240" s="23">
        <f>'Booking Management'!A2236</f>
        <v>0</v>
      </c>
      <c r="B2240" s="33" t="str">
        <f>IF('Booking Management'!B2236&lt;&gt;"",'Booking Management'!B2236,"")</f>
        <v/>
      </c>
      <c r="C2240" s="34" t="str">
        <f>IF('Booking Management'!T2236&lt;&gt;"",'Booking Management'!T2236,"")</f>
        <v/>
      </c>
      <c r="D2240" s="35" t="str">
        <f t="shared" ca="1" si="35"/>
        <v/>
      </c>
      <c r="G2240" s="3"/>
      <c r="H2240" s="23"/>
      <c r="I2240" s="3"/>
      <c r="J2240" s="3"/>
      <c r="K2240" s="3"/>
      <c r="Q2240"/>
      <c r="R2240" s="3" t="str">
        <f>'New Material Details'!K2241</f>
        <v>Ratan Aluminium Recycling</v>
      </c>
      <c r="S2240" s="2">
        <f>'Booking Management'!Q2236</f>
        <v>0</v>
      </c>
    </row>
    <row r="2241" spans="1:19">
      <c r="A2241" s="23">
        <f>'Booking Management'!A2237</f>
        <v>0</v>
      </c>
      <c r="B2241" s="33" t="str">
        <f>IF('Booking Management'!B2237&lt;&gt;"",'Booking Management'!B2237,"")</f>
        <v/>
      </c>
      <c r="C2241" s="34" t="str">
        <f>IF('Booking Management'!T2237&lt;&gt;"",'Booking Management'!T2237,"")</f>
        <v/>
      </c>
      <c r="D2241" s="35" t="str">
        <f t="shared" ca="1" si="35"/>
        <v/>
      </c>
      <c r="G2241" s="3"/>
      <c r="H2241" s="23"/>
      <c r="I2241" s="3"/>
      <c r="J2241" s="3"/>
      <c r="K2241" s="3"/>
      <c r="Q2241"/>
      <c r="R2241" s="3" t="str">
        <f>'New Material Details'!K2242</f>
        <v>Bhatan Steel Recycling</v>
      </c>
      <c r="S2241" s="2">
        <f>'Booking Management'!Q2237</f>
        <v>0</v>
      </c>
    </row>
    <row r="2242" spans="1:19">
      <c r="A2242" s="23">
        <f>'Booking Management'!A2238</f>
        <v>0</v>
      </c>
      <c r="B2242" s="33" t="str">
        <f>IF('Booking Management'!B2238&lt;&gt;"",'Booking Management'!B2238,"")</f>
        <v/>
      </c>
      <c r="C2242" s="34" t="str">
        <f>IF('Booking Management'!T2238&lt;&gt;"",'Booking Management'!T2238,"")</f>
        <v/>
      </c>
      <c r="D2242" s="35" t="str">
        <f t="shared" ca="1" si="35"/>
        <v/>
      </c>
      <c r="G2242" s="3"/>
      <c r="H2242" s="23"/>
      <c r="I2242" s="3"/>
      <c r="J2242" s="3"/>
      <c r="K2242" s="3"/>
      <c r="Q2242"/>
      <c r="R2242" s="3" t="str">
        <f>'New Material Details'!K2243</f>
        <v>Serve Copper Recycling</v>
      </c>
      <c r="S2242" s="2">
        <f>'Booking Management'!Q2238</f>
        <v>0</v>
      </c>
    </row>
    <row r="2243" spans="1:19">
      <c r="A2243" s="23">
        <f>'Booking Management'!A2239</f>
        <v>0</v>
      </c>
      <c r="B2243" s="33" t="str">
        <f>IF('Booking Management'!B2239&lt;&gt;"",'Booking Management'!B2239,"")</f>
        <v/>
      </c>
      <c r="C2243" s="34" t="str">
        <f>IF('Booking Management'!T2239&lt;&gt;"",'Booking Management'!T2239,"")</f>
        <v/>
      </c>
      <c r="D2243" s="35" t="str">
        <f t="shared" ref="D2243:D2306" ca="1" si="36">IF(AND(B2243&lt;&gt;"",C2243&lt;&gt;""),IF(AND(O2243="",C2243-TODAY()&lt;20),"Alert",""),"")</f>
        <v/>
      </c>
      <c r="G2243" s="3"/>
      <c r="H2243" s="23"/>
      <c r="I2243" s="3"/>
      <c r="J2243" s="3"/>
      <c r="K2243" s="3"/>
      <c r="Q2243"/>
      <c r="R2243" s="3" t="str">
        <f>'New Material Details'!K2244</f>
        <v>Ratan Aluminium Recycling</v>
      </c>
      <c r="S2243" s="2">
        <f>'Booking Management'!Q2239</f>
        <v>0</v>
      </c>
    </row>
    <row r="2244" spans="1:19">
      <c r="A2244" s="23">
        <f>'Booking Management'!A2240</f>
        <v>0</v>
      </c>
      <c r="B2244" s="33" t="str">
        <f>IF('Booking Management'!B2240&lt;&gt;"",'Booking Management'!B2240,"")</f>
        <v/>
      </c>
      <c r="C2244" s="34" t="str">
        <f>IF('Booking Management'!T2240&lt;&gt;"",'Booking Management'!T2240,"")</f>
        <v/>
      </c>
      <c r="D2244" s="35" t="str">
        <f t="shared" ca="1" si="36"/>
        <v/>
      </c>
      <c r="G2244" s="3"/>
      <c r="H2244" s="23"/>
      <c r="I2244" s="3"/>
      <c r="J2244" s="3"/>
      <c r="K2244" s="3"/>
      <c r="Q2244"/>
      <c r="R2244" s="3" t="str">
        <f>'New Material Details'!K2245</f>
        <v>Bhatan Steel Recycling</v>
      </c>
      <c r="S2244" s="2">
        <f>'Booking Management'!Q2240</f>
        <v>0</v>
      </c>
    </row>
    <row r="2245" spans="1:19">
      <c r="A2245" s="23">
        <f>'Booking Management'!A2241</f>
        <v>0</v>
      </c>
      <c r="B2245" s="33" t="str">
        <f>IF('Booking Management'!B2241&lt;&gt;"",'Booking Management'!B2241,"")</f>
        <v/>
      </c>
      <c r="C2245" s="34" t="str">
        <f>IF('Booking Management'!T2241&lt;&gt;"",'Booking Management'!T2241,"")</f>
        <v/>
      </c>
      <c r="D2245" s="35" t="str">
        <f t="shared" ca="1" si="36"/>
        <v/>
      </c>
      <c r="G2245" s="3"/>
      <c r="H2245" s="23"/>
      <c r="I2245" s="3"/>
      <c r="J2245" s="3"/>
      <c r="K2245" s="3"/>
      <c r="Q2245"/>
      <c r="R2245" s="3" t="str">
        <f>'New Material Details'!K2246</f>
        <v>Serve Copper Recycling</v>
      </c>
      <c r="S2245" s="2">
        <f>'Booking Management'!Q2241</f>
        <v>0</v>
      </c>
    </row>
    <row r="2246" spans="1:19">
      <c r="A2246" s="23">
        <f>'Booking Management'!A2242</f>
        <v>0</v>
      </c>
      <c r="B2246" s="33" t="str">
        <f>IF('Booking Management'!B2242&lt;&gt;"",'Booking Management'!B2242,"")</f>
        <v/>
      </c>
      <c r="C2246" s="34" t="str">
        <f>IF('Booking Management'!T2242&lt;&gt;"",'Booking Management'!T2242,"")</f>
        <v/>
      </c>
      <c r="D2246" s="35" t="str">
        <f t="shared" ca="1" si="36"/>
        <v/>
      </c>
      <c r="G2246" s="3"/>
      <c r="H2246" s="23"/>
      <c r="I2246" s="3"/>
      <c r="J2246" s="3"/>
      <c r="K2246" s="3"/>
      <c r="Q2246"/>
      <c r="R2246" s="3" t="str">
        <f>'New Material Details'!K2247</f>
        <v>Ratan Aluminium Recycling</v>
      </c>
      <c r="S2246" s="2">
        <f>'Booking Management'!Q2242</f>
        <v>0</v>
      </c>
    </row>
    <row r="2247" spans="1:19">
      <c r="A2247" s="23">
        <f>'Booking Management'!A2243</f>
        <v>0</v>
      </c>
      <c r="B2247" s="33" t="str">
        <f>IF('Booking Management'!B2243&lt;&gt;"",'Booking Management'!B2243,"")</f>
        <v/>
      </c>
      <c r="C2247" s="34" t="str">
        <f>IF('Booking Management'!T2243&lt;&gt;"",'Booking Management'!T2243,"")</f>
        <v/>
      </c>
      <c r="D2247" s="35" t="str">
        <f t="shared" ca="1" si="36"/>
        <v/>
      </c>
      <c r="G2247" s="3"/>
      <c r="H2247" s="23"/>
      <c r="I2247" s="3"/>
      <c r="J2247" s="3"/>
      <c r="K2247" s="3"/>
      <c r="Q2247"/>
      <c r="R2247" s="3" t="str">
        <f>'New Material Details'!K2248</f>
        <v>Bhatan Steel Recycling</v>
      </c>
      <c r="S2247" s="2">
        <f>'Booking Management'!Q2243</f>
        <v>0</v>
      </c>
    </row>
    <row r="2248" spans="1:19">
      <c r="A2248" s="23">
        <f>'Booking Management'!A2244</f>
        <v>0</v>
      </c>
      <c r="B2248" s="33" t="str">
        <f>IF('Booking Management'!B2244&lt;&gt;"",'Booking Management'!B2244,"")</f>
        <v/>
      </c>
      <c r="C2248" s="34" t="str">
        <f>IF('Booking Management'!T2244&lt;&gt;"",'Booking Management'!T2244,"")</f>
        <v/>
      </c>
      <c r="D2248" s="35" t="str">
        <f t="shared" ca="1" si="36"/>
        <v/>
      </c>
      <c r="G2248" s="3"/>
      <c r="H2248" s="23"/>
      <c r="I2248" s="3"/>
      <c r="J2248" s="3"/>
      <c r="K2248" s="3"/>
      <c r="Q2248"/>
      <c r="R2248" s="3" t="str">
        <f>'New Material Details'!K2249</f>
        <v>Serve Copper Recycling</v>
      </c>
      <c r="S2248" s="2">
        <f>'Booking Management'!Q2244</f>
        <v>0</v>
      </c>
    </row>
    <row r="2249" spans="1:19">
      <c r="A2249" s="23">
        <f>'Booking Management'!A2245</f>
        <v>0</v>
      </c>
      <c r="B2249" s="33" t="str">
        <f>IF('Booking Management'!B2245&lt;&gt;"",'Booking Management'!B2245,"")</f>
        <v/>
      </c>
      <c r="C2249" s="34" t="str">
        <f>IF('Booking Management'!T2245&lt;&gt;"",'Booking Management'!T2245,"")</f>
        <v/>
      </c>
      <c r="D2249" s="35" t="str">
        <f t="shared" ca="1" si="36"/>
        <v/>
      </c>
      <c r="G2249" s="3"/>
      <c r="H2249" s="23"/>
      <c r="I2249" s="3"/>
      <c r="J2249" s="3"/>
      <c r="K2249" s="3"/>
      <c r="Q2249"/>
      <c r="R2249" s="3" t="str">
        <f>'New Material Details'!K2250</f>
        <v>Ratan Aluminium Recycling</v>
      </c>
      <c r="S2249" s="2">
        <f>'Booking Management'!Q2245</f>
        <v>0</v>
      </c>
    </row>
    <row r="2250" spans="1:19">
      <c r="A2250" s="23">
        <f>'Booking Management'!A2246</f>
        <v>0</v>
      </c>
      <c r="B2250" s="33" t="str">
        <f>IF('Booking Management'!B2246&lt;&gt;"",'Booking Management'!B2246,"")</f>
        <v/>
      </c>
      <c r="C2250" s="34" t="str">
        <f>IF('Booking Management'!T2246&lt;&gt;"",'Booking Management'!T2246,"")</f>
        <v/>
      </c>
      <c r="D2250" s="35" t="str">
        <f t="shared" ca="1" si="36"/>
        <v/>
      </c>
      <c r="G2250" s="3"/>
      <c r="H2250" s="23"/>
      <c r="I2250" s="3"/>
      <c r="J2250" s="3"/>
      <c r="K2250" s="3"/>
      <c r="Q2250"/>
      <c r="R2250" s="3" t="str">
        <f>'New Material Details'!K2251</f>
        <v>Bhatan Steel Recycling</v>
      </c>
      <c r="S2250" s="2">
        <f>'Booking Management'!Q2246</f>
        <v>0</v>
      </c>
    </row>
    <row r="2251" spans="1:19">
      <c r="A2251" s="23">
        <f>'Booking Management'!A2247</f>
        <v>0</v>
      </c>
      <c r="B2251" s="33" t="str">
        <f>IF('Booking Management'!B2247&lt;&gt;"",'Booking Management'!B2247,"")</f>
        <v/>
      </c>
      <c r="C2251" s="34" t="str">
        <f>IF('Booking Management'!T2247&lt;&gt;"",'Booking Management'!T2247,"")</f>
        <v/>
      </c>
      <c r="D2251" s="35" t="str">
        <f t="shared" ca="1" si="36"/>
        <v/>
      </c>
      <c r="G2251" s="3"/>
      <c r="H2251" s="23"/>
      <c r="I2251" s="3"/>
      <c r="J2251" s="3"/>
      <c r="K2251" s="3"/>
      <c r="Q2251"/>
      <c r="R2251" s="3" t="str">
        <f>'New Material Details'!K2252</f>
        <v>Serve Copper Recycling</v>
      </c>
      <c r="S2251" s="2">
        <f>'Booking Management'!Q2247</f>
        <v>0</v>
      </c>
    </row>
    <row r="2252" spans="1:19">
      <c r="A2252" s="23">
        <f>'Booking Management'!A2248</f>
        <v>0</v>
      </c>
      <c r="B2252" s="33" t="str">
        <f>IF('Booking Management'!B2248&lt;&gt;"",'Booking Management'!B2248,"")</f>
        <v/>
      </c>
      <c r="C2252" s="34" t="str">
        <f>IF('Booking Management'!T2248&lt;&gt;"",'Booking Management'!T2248,"")</f>
        <v/>
      </c>
      <c r="D2252" s="35" t="str">
        <f t="shared" ca="1" si="36"/>
        <v/>
      </c>
      <c r="G2252" s="3"/>
      <c r="H2252" s="23"/>
      <c r="I2252" s="3"/>
      <c r="J2252" s="3"/>
      <c r="K2252" s="3"/>
      <c r="Q2252"/>
      <c r="R2252" s="3" t="str">
        <f>'New Material Details'!K2253</f>
        <v>Ratan Aluminium Recycling</v>
      </c>
      <c r="S2252" s="2">
        <f>'Booking Management'!Q2248</f>
        <v>0</v>
      </c>
    </row>
    <row r="2253" spans="1:19">
      <c r="A2253" s="23">
        <f>'Booking Management'!A2249</f>
        <v>0</v>
      </c>
      <c r="B2253" s="33" t="str">
        <f>IF('Booking Management'!B2249&lt;&gt;"",'Booking Management'!B2249,"")</f>
        <v/>
      </c>
      <c r="C2253" s="34" t="str">
        <f>IF('Booking Management'!T2249&lt;&gt;"",'Booking Management'!T2249,"")</f>
        <v/>
      </c>
      <c r="D2253" s="35" t="str">
        <f t="shared" ca="1" si="36"/>
        <v/>
      </c>
      <c r="G2253" s="3"/>
      <c r="H2253" s="23"/>
      <c r="I2253" s="3"/>
      <c r="J2253" s="3"/>
      <c r="K2253" s="3"/>
      <c r="Q2253"/>
      <c r="R2253" s="3" t="str">
        <f>'New Material Details'!K2254</f>
        <v>Bhatan Steel Recycling</v>
      </c>
      <c r="S2253" s="2">
        <f>'Booking Management'!Q2249</f>
        <v>0</v>
      </c>
    </row>
    <row r="2254" spans="1:19">
      <c r="A2254" s="23">
        <f>'Booking Management'!A2250</f>
        <v>0</v>
      </c>
      <c r="B2254" s="33" t="str">
        <f>IF('Booking Management'!B2250&lt;&gt;"",'Booking Management'!B2250,"")</f>
        <v/>
      </c>
      <c r="C2254" s="34" t="str">
        <f>IF('Booking Management'!T2250&lt;&gt;"",'Booking Management'!T2250,"")</f>
        <v/>
      </c>
      <c r="D2254" s="35" t="str">
        <f t="shared" ca="1" si="36"/>
        <v/>
      </c>
      <c r="G2254" s="3"/>
      <c r="H2254" s="23"/>
      <c r="I2254" s="3"/>
      <c r="J2254" s="3"/>
      <c r="K2254" s="3"/>
      <c r="Q2254"/>
      <c r="R2254" s="3" t="str">
        <f>'New Material Details'!K2255</f>
        <v>Serve Copper Recycling</v>
      </c>
      <c r="S2254" s="2">
        <f>'Booking Management'!Q2250</f>
        <v>0</v>
      </c>
    </row>
    <row r="2255" spans="1:19">
      <c r="A2255" s="23">
        <f>'Booking Management'!A2251</f>
        <v>0</v>
      </c>
      <c r="B2255" s="33" t="str">
        <f>IF('Booking Management'!B2251&lt;&gt;"",'Booking Management'!B2251,"")</f>
        <v/>
      </c>
      <c r="C2255" s="34" t="str">
        <f>IF('Booking Management'!T2251&lt;&gt;"",'Booking Management'!T2251,"")</f>
        <v/>
      </c>
      <c r="D2255" s="35" t="str">
        <f t="shared" ca="1" si="36"/>
        <v/>
      </c>
      <c r="G2255" s="3"/>
      <c r="H2255" s="23"/>
      <c r="I2255" s="3"/>
      <c r="J2255" s="3"/>
      <c r="K2255" s="3"/>
      <c r="Q2255"/>
      <c r="R2255" s="3" t="str">
        <f>'New Material Details'!K2256</f>
        <v>Ratan Aluminium Recycling</v>
      </c>
      <c r="S2255" s="2">
        <f>'Booking Management'!Q2251</f>
        <v>0</v>
      </c>
    </row>
    <row r="2256" spans="1:19">
      <c r="A2256" s="23">
        <f>'Booking Management'!A2252</f>
        <v>0</v>
      </c>
      <c r="B2256" s="33" t="str">
        <f>IF('Booking Management'!B2252&lt;&gt;"",'Booking Management'!B2252,"")</f>
        <v/>
      </c>
      <c r="C2256" s="34" t="str">
        <f>IF('Booking Management'!T2252&lt;&gt;"",'Booking Management'!T2252,"")</f>
        <v/>
      </c>
      <c r="D2256" s="35" t="str">
        <f t="shared" ca="1" si="36"/>
        <v/>
      </c>
      <c r="G2256" s="3"/>
      <c r="H2256" s="23"/>
      <c r="I2256" s="3"/>
      <c r="J2256" s="3"/>
      <c r="K2256" s="3"/>
      <c r="Q2256"/>
      <c r="R2256" s="3" t="str">
        <f>'New Material Details'!K2257</f>
        <v>Bhatan Steel Recycling</v>
      </c>
      <c r="S2256" s="2">
        <f>'Booking Management'!Q2252</f>
        <v>0</v>
      </c>
    </row>
    <row r="2257" spans="1:19">
      <c r="A2257" s="23">
        <f>'Booking Management'!A2253</f>
        <v>0</v>
      </c>
      <c r="B2257" s="33" t="str">
        <f>IF('Booking Management'!B2253&lt;&gt;"",'Booking Management'!B2253,"")</f>
        <v/>
      </c>
      <c r="C2257" s="34" t="str">
        <f>IF('Booking Management'!T2253&lt;&gt;"",'Booking Management'!T2253,"")</f>
        <v/>
      </c>
      <c r="D2257" s="35" t="str">
        <f t="shared" ca="1" si="36"/>
        <v/>
      </c>
      <c r="G2257" s="3"/>
      <c r="H2257" s="23"/>
      <c r="I2257" s="3"/>
      <c r="J2257" s="3"/>
      <c r="K2257" s="3"/>
      <c r="Q2257"/>
      <c r="R2257" s="3" t="str">
        <f>'New Material Details'!K2258</f>
        <v>Serve Copper Recycling</v>
      </c>
      <c r="S2257" s="2">
        <f>'Booking Management'!Q2253</f>
        <v>0</v>
      </c>
    </row>
    <row r="2258" spans="1:19">
      <c r="A2258" s="23">
        <f>'Booking Management'!A2254</f>
        <v>0</v>
      </c>
      <c r="B2258" s="33" t="str">
        <f>IF('Booking Management'!B2254&lt;&gt;"",'Booking Management'!B2254,"")</f>
        <v/>
      </c>
      <c r="C2258" s="34" t="str">
        <f>IF('Booking Management'!T2254&lt;&gt;"",'Booking Management'!T2254,"")</f>
        <v/>
      </c>
      <c r="D2258" s="35" t="str">
        <f t="shared" ca="1" si="36"/>
        <v/>
      </c>
      <c r="G2258" s="3"/>
      <c r="H2258" s="23"/>
      <c r="I2258" s="3"/>
      <c r="J2258" s="3"/>
      <c r="K2258" s="3"/>
      <c r="Q2258"/>
      <c r="R2258" s="3" t="str">
        <f>'New Material Details'!K2259</f>
        <v>Ratan Aluminium Recycling</v>
      </c>
      <c r="S2258" s="2">
        <f>'Booking Management'!Q2254</f>
        <v>0</v>
      </c>
    </row>
    <row r="2259" spans="1:19">
      <c r="A2259" s="23">
        <f>'Booking Management'!A2255</f>
        <v>0</v>
      </c>
      <c r="B2259" s="33" t="str">
        <f>IF('Booking Management'!B2255&lt;&gt;"",'Booking Management'!B2255,"")</f>
        <v/>
      </c>
      <c r="C2259" s="34" t="str">
        <f>IF('Booking Management'!T2255&lt;&gt;"",'Booking Management'!T2255,"")</f>
        <v/>
      </c>
      <c r="D2259" s="35" t="str">
        <f t="shared" ca="1" si="36"/>
        <v/>
      </c>
      <c r="G2259" s="3"/>
      <c r="H2259" s="23"/>
      <c r="I2259" s="3"/>
      <c r="J2259" s="3"/>
      <c r="K2259" s="3"/>
      <c r="Q2259"/>
      <c r="R2259" s="3" t="str">
        <f>'New Material Details'!K2260</f>
        <v>Bhatan Steel Recycling</v>
      </c>
      <c r="S2259" s="2">
        <f>'Booking Management'!Q2255</f>
        <v>0</v>
      </c>
    </row>
    <row r="2260" spans="1:19">
      <c r="A2260" s="23">
        <f>'Booking Management'!A2256</f>
        <v>0</v>
      </c>
      <c r="B2260" s="33" t="str">
        <f>IF('Booking Management'!B2256&lt;&gt;"",'Booking Management'!B2256,"")</f>
        <v/>
      </c>
      <c r="C2260" s="34" t="str">
        <f>IF('Booking Management'!T2256&lt;&gt;"",'Booking Management'!T2256,"")</f>
        <v/>
      </c>
      <c r="D2260" s="35" t="str">
        <f t="shared" ca="1" si="36"/>
        <v/>
      </c>
      <c r="G2260" s="3"/>
      <c r="H2260" s="23"/>
      <c r="I2260" s="3"/>
      <c r="J2260" s="3"/>
      <c r="K2260" s="3"/>
      <c r="Q2260"/>
      <c r="R2260" s="3" t="str">
        <f>'New Material Details'!K2261</f>
        <v>Serve Copper Recycling</v>
      </c>
      <c r="S2260" s="2">
        <f>'Booking Management'!Q2256</f>
        <v>0</v>
      </c>
    </row>
    <row r="2261" spans="1:19">
      <c r="A2261" s="23">
        <f>'Booking Management'!A2257</f>
        <v>0</v>
      </c>
      <c r="B2261" s="33" t="str">
        <f>IF('Booking Management'!B2257&lt;&gt;"",'Booking Management'!B2257,"")</f>
        <v/>
      </c>
      <c r="C2261" s="34" t="str">
        <f>IF('Booking Management'!T2257&lt;&gt;"",'Booking Management'!T2257,"")</f>
        <v/>
      </c>
      <c r="D2261" s="35" t="str">
        <f t="shared" ca="1" si="36"/>
        <v/>
      </c>
      <c r="G2261" s="3"/>
      <c r="H2261" s="23"/>
      <c r="I2261" s="3"/>
      <c r="J2261" s="3"/>
      <c r="K2261" s="3"/>
      <c r="Q2261"/>
      <c r="R2261" s="3" t="str">
        <f>'New Material Details'!K2262</f>
        <v>Ratan Aluminium Recycling</v>
      </c>
      <c r="S2261" s="2">
        <f>'Booking Management'!Q2257</f>
        <v>0</v>
      </c>
    </row>
    <row r="2262" spans="1:19">
      <c r="A2262" s="23">
        <f>'Booking Management'!A2258</f>
        <v>0</v>
      </c>
      <c r="B2262" s="33" t="str">
        <f>IF('Booking Management'!B2258&lt;&gt;"",'Booking Management'!B2258,"")</f>
        <v/>
      </c>
      <c r="C2262" s="34" t="str">
        <f>IF('Booking Management'!T2258&lt;&gt;"",'Booking Management'!T2258,"")</f>
        <v/>
      </c>
      <c r="D2262" s="35" t="str">
        <f t="shared" ca="1" si="36"/>
        <v/>
      </c>
      <c r="G2262" s="3"/>
      <c r="H2262" s="23"/>
      <c r="I2262" s="3"/>
      <c r="J2262" s="3"/>
      <c r="K2262" s="3"/>
      <c r="Q2262"/>
      <c r="R2262" s="3" t="str">
        <f>'New Material Details'!K2263</f>
        <v>Bhatan Steel Recycling</v>
      </c>
      <c r="S2262" s="2">
        <f>'Booking Management'!Q2258</f>
        <v>0</v>
      </c>
    </row>
    <row r="2263" spans="1:19">
      <c r="A2263" s="23">
        <f>'Booking Management'!A2259</f>
        <v>0</v>
      </c>
      <c r="B2263" s="33" t="str">
        <f>IF('Booking Management'!B2259&lt;&gt;"",'Booking Management'!B2259,"")</f>
        <v/>
      </c>
      <c r="C2263" s="34" t="str">
        <f>IF('Booking Management'!T2259&lt;&gt;"",'Booking Management'!T2259,"")</f>
        <v/>
      </c>
      <c r="D2263" s="35" t="str">
        <f t="shared" ca="1" si="36"/>
        <v/>
      </c>
      <c r="G2263" s="3"/>
      <c r="H2263" s="23"/>
      <c r="I2263" s="3"/>
      <c r="J2263" s="3"/>
      <c r="K2263" s="3"/>
      <c r="Q2263"/>
      <c r="R2263" s="3" t="str">
        <f>'New Material Details'!K2264</f>
        <v>Serve Copper Recycling</v>
      </c>
      <c r="S2263" s="2">
        <f>'Booking Management'!Q2259</f>
        <v>0</v>
      </c>
    </row>
    <row r="2264" spans="1:19">
      <c r="A2264" s="23">
        <f>'Booking Management'!A2260</f>
        <v>0</v>
      </c>
      <c r="B2264" s="33" t="str">
        <f>IF('Booking Management'!B2260&lt;&gt;"",'Booking Management'!B2260,"")</f>
        <v/>
      </c>
      <c r="C2264" s="34" t="str">
        <f>IF('Booking Management'!T2260&lt;&gt;"",'Booking Management'!T2260,"")</f>
        <v/>
      </c>
      <c r="D2264" s="35" t="str">
        <f t="shared" ca="1" si="36"/>
        <v/>
      </c>
      <c r="G2264" s="3"/>
      <c r="H2264" s="23"/>
      <c r="I2264" s="3"/>
      <c r="J2264" s="3"/>
      <c r="K2264" s="3"/>
      <c r="Q2264"/>
      <c r="R2264" s="3" t="str">
        <f>'New Material Details'!K2265</f>
        <v>Ratan Aluminium Recycling</v>
      </c>
      <c r="S2264" s="2">
        <f>'Booking Management'!Q2260</f>
        <v>0</v>
      </c>
    </row>
    <row r="2265" spans="1:19">
      <c r="A2265" s="23">
        <f>'Booking Management'!A2261</f>
        <v>0</v>
      </c>
      <c r="B2265" s="33" t="str">
        <f>IF('Booking Management'!B2261&lt;&gt;"",'Booking Management'!B2261,"")</f>
        <v/>
      </c>
      <c r="C2265" s="34" t="str">
        <f>IF('Booking Management'!T2261&lt;&gt;"",'Booking Management'!T2261,"")</f>
        <v/>
      </c>
      <c r="D2265" s="35" t="str">
        <f t="shared" ca="1" si="36"/>
        <v/>
      </c>
      <c r="G2265" s="3"/>
      <c r="H2265" s="23"/>
      <c r="I2265" s="3"/>
      <c r="J2265" s="3"/>
      <c r="K2265" s="3"/>
      <c r="Q2265"/>
      <c r="R2265" s="3" t="str">
        <f>'New Material Details'!K2266</f>
        <v>Bhatan Steel Recycling</v>
      </c>
      <c r="S2265" s="2">
        <f>'Booking Management'!Q2261</f>
        <v>0</v>
      </c>
    </row>
    <row r="2266" spans="1:19">
      <c r="A2266" s="23">
        <f>'Booking Management'!A2262</f>
        <v>0</v>
      </c>
      <c r="B2266" s="33" t="str">
        <f>IF('Booking Management'!B2262&lt;&gt;"",'Booking Management'!B2262,"")</f>
        <v/>
      </c>
      <c r="C2266" s="34" t="str">
        <f>IF('Booking Management'!T2262&lt;&gt;"",'Booking Management'!T2262,"")</f>
        <v/>
      </c>
      <c r="D2266" s="35" t="str">
        <f t="shared" ca="1" si="36"/>
        <v/>
      </c>
      <c r="G2266" s="3"/>
      <c r="H2266" s="23"/>
      <c r="I2266" s="3"/>
      <c r="J2266" s="3"/>
      <c r="K2266" s="3"/>
      <c r="Q2266"/>
      <c r="R2266" s="3" t="str">
        <f>'New Material Details'!K2267</f>
        <v>Serve Copper Recycling</v>
      </c>
      <c r="S2266" s="2">
        <f>'Booking Management'!Q2262</f>
        <v>0</v>
      </c>
    </row>
    <row r="2267" spans="1:19">
      <c r="A2267" s="23">
        <f>'Booking Management'!A2263</f>
        <v>0</v>
      </c>
      <c r="B2267" s="33" t="str">
        <f>IF('Booking Management'!B2263&lt;&gt;"",'Booking Management'!B2263,"")</f>
        <v/>
      </c>
      <c r="C2267" s="34" t="str">
        <f>IF('Booking Management'!T2263&lt;&gt;"",'Booking Management'!T2263,"")</f>
        <v/>
      </c>
      <c r="D2267" s="35" t="str">
        <f t="shared" ca="1" si="36"/>
        <v/>
      </c>
      <c r="G2267" s="3"/>
      <c r="H2267" s="23"/>
      <c r="I2267" s="3"/>
      <c r="J2267" s="3"/>
      <c r="K2267" s="3"/>
      <c r="Q2267"/>
      <c r="R2267" s="3" t="str">
        <f>'New Material Details'!K2268</f>
        <v>Ratan Aluminium Recycling</v>
      </c>
      <c r="S2267" s="2">
        <f>'Booking Management'!Q2263</f>
        <v>0</v>
      </c>
    </row>
    <row r="2268" spans="1:19">
      <c r="A2268" s="23">
        <f>'Booking Management'!A2264</f>
        <v>0</v>
      </c>
      <c r="B2268" s="33" t="str">
        <f>IF('Booking Management'!B2264&lt;&gt;"",'Booking Management'!B2264,"")</f>
        <v/>
      </c>
      <c r="C2268" s="34" t="str">
        <f>IF('Booking Management'!T2264&lt;&gt;"",'Booking Management'!T2264,"")</f>
        <v/>
      </c>
      <c r="D2268" s="35" t="str">
        <f t="shared" ca="1" si="36"/>
        <v/>
      </c>
      <c r="G2268" s="3"/>
      <c r="H2268" s="23"/>
      <c r="I2268" s="3"/>
      <c r="J2268" s="3"/>
      <c r="K2268" s="3"/>
      <c r="Q2268"/>
      <c r="R2268" s="3" t="str">
        <f>'New Material Details'!K2269</f>
        <v>Bhatan Steel Recycling</v>
      </c>
      <c r="S2268" s="2">
        <f>'Booking Management'!Q2264</f>
        <v>0</v>
      </c>
    </row>
    <row r="2269" spans="1:19">
      <c r="A2269" s="23">
        <f>'Booking Management'!A2265</f>
        <v>0</v>
      </c>
      <c r="B2269" s="33" t="str">
        <f>IF('Booking Management'!B2265&lt;&gt;"",'Booking Management'!B2265,"")</f>
        <v/>
      </c>
      <c r="C2269" s="34" t="str">
        <f>IF('Booking Management'!T2265&lt;&gt;"",'Booking Management'!T2265,"")</f>
        <v/>
      </c>
      <c r="D2269" s="35" t="str">
        <f t="shared" ca="1" si="36"/>
        <v/>
      </c>
      <c r="G2269" s="3"/>
      <c r="H2269" s="23"/>
      <c r="I2269" s="3"/>
      <c r="J2269" s="3"/>
      <c r="K2269" s="3"/>
      <c r="Q2269"/>
      <c r="R2269" s="3" t="str">
        <f>'New Material Details'!K2270</f>
        <v>Serve Copper Recycling</v>
      </c>
      <c r="S2269" s="2">
        <f>'Booking Management'!Q2265</f>
        <v>0</v>
      </c>
    </row>
    <row r="2270" spans="1:19">
      <c r="A2270" s="23">
        <f>'Booking Management'!A2266</f>
        <v>0</v>
      </c>
      <c r="B2270" s="33" t="str">
        <f>IF('Booking Management'!B2266&lt;&gt;"",'Booking Management'!B2266,"")</f>
        <v/>
      </c>
      <c r="C2270" s="34" t="str">
        <f>IF('Booking Management'!T2266&lt;&gt;"",'Booking Management'!T2266,"")</f>
        <v/>
      </c>
      <c r="D2270" s="35" t="str">
        <f t="shared" ca="1" si="36"/>
        <v/>
      </c>
      <c r="G2270" s="3"/>
      <c r="H2270" s="23"/>
      <c r="I2270" s="3"/>
      <c r="J2270" s="3"/>
      <c r="K2270" s="3"/>
      <c r="Q2270"/>
      <c r="R2270" s="3" t="str">
        <f>'New Material Details'!K2271</f>
        <v>Ratan Aluminium Recycling</v>
      </c>
      <c r="S2270" s="2">
        <f>'Booking Management'!Q2266</f>
        <v>0</v>
      </c>
    </row>
    <row r="2271" spans="1:19">
      <c r="A2271" s="23">
        <f>'Booking Management'!A2267</f>
        <v>0</v>
      </c>
      <c r="B2271" s="33" t="str">
        <f>IF('Booking Management'!B2267&lt;&gt;"",'Booking Management'!B2267,"")</f>
        <v/>
      </c>
      <c r="C2271" s="34" t="str">
        <f>IF('Booking Management'!T2267&lt;&gt;"",'Booking Management'!T2267,"")</f>
        <v/>
      </c>
      <c r="D2271" s="35" t="str">
        <f t="shared" ca="1" si="36"/>
        <v/>
      </c>
      <c r="G2271" s="3"/>
      <c r="H2271" s="23"/>
      <c r="I2271" s="3"/>
      <c r="J2271" s="3"/>
      <c r="K2271" s="3"/>
      <c r="Q2271"/>
      <c r="R2271" s="3" t="str">
        <f>'New Material Details'!K2272</f>
        <v>Bhatan Steel Recycling</v>
      </c>
      <c r="S2271" s="2">
        <f>'Booking Management'!Q2267</f>
        <v>0</v>
      </c>
    </row>
    <row r="2272" spans="1:19">
      <c r="A2272" s="23">
        <f>'Booking Management'!A2268</f>
        <v>0</v>
      </c>
      <c r="B2272" s="33" t="str">
        <f>IF('Booking Management'!B2268&lt;&gt;"",'Booking Management'!B2268,"")</f>
        <v/>
      </c>
      <c r="C2272" s="34" t="str">
        <f>IF('Booking Management'!T2268&lt;&gt;"",'Booking Management'!T2268,"")</f>
        <v/>
      </c>
      <c r="D2272" s="35" t="str">
        <f t="shared" ca="1" si="36"/>
        <v/>
      </c>
      <c r="G2272" s="3"/>
      <c r="H2272" s="23"/>
      <c r="I2272" s="3"/>
      <c r="J2272" s="3"/>
      <c r="K2272" s="3"/>
      <c r="Q2272"/>
      <c r="R2272" s="3" t="str">
        <f>'New Material Details'!K2273</f>
        <v>Serve Copper Recycling</v>
      </c>
      <c r="S2272" s="2">
        <f>'Booking Management'!Q2268</f>
        <v>0</v>
      </c>
    </row>
    <row r="2273" spans="1:19">
      <c r="A2273" s="23">
        <f>'Booking Management'!A2269</f>
        <v>0</v>
      </c>
      <c r="B2273" s="33" t="str">
        <f>IF('Booking Management'!B2269&lt;&gt;"",'Booking Management'!B2269,"")</f>
        <v/>
      </c>
      <c r="C2273" s="34" t="str">
        <f>IF('Booking Management'!T2269&lt;&gt;"",'Booking Management'!T2269,"")</f>
        <v/>
      </c>
      <c r="D2273" s="35" t="str">
        <f t="shared" ca="1" si="36"/>
        <v/>
      </c>
      <c r="G2273" s="3"/>
      <c r="H2273" s="23"/>
      <c r="I2273" s="3"/>
      <c r="J2273" s="3"/>
      <c r="K2273" s="3"/>
      <c r="Q2273"/>
      <c r="R2273" s="3" t="str">
        <f>'New Material Details'!K2274</f>
        <v>Ratan Aluminium Recycling</v>
      </c>
      <c r="S2273" s="2">
        <f>'Booking Management'!Q2269</f>
        <v>0</v>
      </c>
    </row>
    <row r="2274" spans="1:19">
      <c r="A2274" s="23">
        <f>'Booking Management'!A2270</f>
        <v>0</v>
      </c>
      <c r="B2274" s="33" t="str">
        <f>IF('Booking Management'!B2270&lt;&gt;"",'Booking Management'!B2270,"")</f>
        <v/>
      </c>
      <c r="C2274" s="34" t="str">
        <f>IF('Booking Management'!T2270&lt;&gt;"",'Booking Management'!T2270,"")</f>
        <v/>
      </c>
      <c r="D2274" s="35" t="str">
        <f t="shared" ca="1" si="36"/>
        <v/>
      </c>
      <c r="G2274" s="3"/>
      <c r="H2274" s="23"/>
      <c r="I2274" s="3"/>
      <c r="J2274" s="3"/>
      <c r="K2274" s="3"/>
      <c r="Q2274"/>
      <c r="R2274" s="3" t="str">
        <f>'New Material Details'!K2275</f>
        <v>Bhatan Steel Recycling</v>
      </c>
      <c r="S2274" s="2">
        <f>'Booking Management'!Q2270</f>
        <v>0</v>
      </c>
    </row>
    <row r="2275" spans="1:19">
      <c r="A2275" s="23">
        <f>'Booking Management'!A2271</f>
        <v>0</v>
      </c>
      <c r="B2275" s="33" t="str">
        <f>IF('Booking Management'!B2271&lt;&gt;"",'Booking Management'!B2271,"")</f>
        <v/>
      </c>
      <c r="C2275" s="34" t="str">
        <f>IF('Booking Management'!T2271&lt;&gt;"",'Booking Management'!T2271,"")</f>
        <v/>
      </c>
      <c r="D2275" s="35" t="str">
        <f t="shared" ca="1" si="36"/>
        <v/>
      </c>
      <c r="G2275" s="3"/>
      <c r="H2275" s="23"/>
      <c r="I2275" s="3"/>
      <c r="J2275" s="3"/>
      <c r="K2275" s="3"/>
      <c r="Q2275"/>
      <c r="R2275" s="3" t="str">
        <f>'New Material Details'!K2276</f>
        <v>Serve Copper Recycling</v>
      </c>
      <c r="S2275" s="2">
        <f>'Booking Management'!Q2271</f>
        <v>0</v>
      </c>
    </row>
    <row r="2276" spans="1:19">
      <c r="A2276" s="23">
        <f>'Booking Management'!A2272</f>
        <v>0</v>
      </c>
      <c r="B2276" s="33" t="str">
        <f>IF('Booking Management'!B2272&lt;&gt;"",'Booking Management'!B2272,"")</f>
        <v/>
      </c>
      <c r="C2276" s="34" t="str">
        <f>IF('Booking Management'!T2272&lt;&gt;"",'Booking Management'!T2272,"")</f>
        <v/>
      </c>
      <c r="D2276" s="35" t="str">
        <f t="shared" ca="1" si="36"/>
        <v/>
      </c>
      <c r="G2276" s="3"/>
      <c r="H2276" s="23"/>
      <c r="I2276" s="3"/>
      <c r="J2276" s="3"/>
      <c r="K2276" s="3"/>
      <c r="Q2276"/>
      <c r="R2276" s="3" t="str">
        <f>'New Material Details'!K2277</f>
        <v>Ratan Aluminium Recycling</v>
      </c>
      <c r="S2276" s="2">
        <f>'Booking Management'!Q2272</f>
        <v>0</v>
      </c>
    </row>
    <row r="2277" spans="1:19">
      <c r="A2277" s="23">
        <f>'Booking Management'!A2273</f>
        <v>0</v>
      </c>
      <c r="B2277" s="33" t="str">
        <f>IF('Booking Management'!B2273&lt;&gt;"",'Booking Management'!B2273,"")</f>
        <v/>
      </c>
      <c r="C2277" s="34" t="str">
        <f>IF('Booking Management'!T2273&lt;&gt;"",'Booking Management'!T2273,"")</f>
        <v/>
      </c>
      <c r="D2277" s="35" t="str">
        <f t="shared" ca="1" si="36"/>
        <v/>
      </c>
      <c r="G2277" s="3"/>
      <c r="H2277" s="23"/>
      <c r="I2277" s="3"/>
      <c r="J2277" s="3"/>
      <c r="K2277" s="3"/>
      <c r="Q2277"/>
      <c r="R2277" s="3" t="str">
        <f>'New Material Details'!K2278</f>
        <v>Bhatan Steel Recycling</v>
      </c>
      <c r="S2277" s="2">
        <f>'Booking Management'!Q2273</f>
        <v>0</v>
      </c>
    </row>
    <row r="2278" spans="1:19">
      <c r="A2278" s="23">
        <f>'Booking Management'!A2274</f>
        <v>0</v>
      </c>
      <c r="B2278" s="33" t="str">
        <f>IF('Booking Management'!B2274&lt;&gt;"",'Booking Management'!B2274,"")</f>
        <v/>
      </c>
      <c r="C2278" s="34" t="str">
        <f>IF('Booking Management'!T2274&lt;&gt;"",'Booking Management'!T2274,"")</f>
        <v/>
      </c>
      <c r="D2278" s="35" t="str">
        <f t="shared" ca="1" si="36"/>
        <v/>
      </c>
      <c r="G2278" s="3"/>
      <c r="H2278" s="23"/>
      <c r="I2278" s="3"/>
      <c r="J2278" s="3"/>
      <c r="K2278" s="3"/>
      <c r="Q2278"/>
      <c r="R2278" s="3" t="str">
        <f>'New Material Details'!K2279</f>
        <v>Serve Copper Recycling</v>
      </c>
      <c r="S2278" s="2">
        <f>'Booking Management'!Q2274</f>
        <v>0</v>
      </c>
    </row>
    <row r="2279" spans="1:19">
      <c r="A2279" s="23">
        <f>'Booking Management'!A2275</f>
        <v>0</v>
      </c>
      <c r="B2279" s="33" t="str">
        <f>IF('Booking Management'!B2275&lt;&gt;"",'Booking Management'!B2275,"")</f>
        <v/>
      </c>
      <c r="C2279" s="34" t="str">
        <f>IF('Booking Management'!T2275&lt;&gt;"",'Booking Management'!T2275,"")</f>
        <v/>
      </c>
      <c r="D2279" s="35" t="str">
        <f t="shared" ca="1" si="36"/>
        <v/>
      </c>
      <c r="G2279" s="3"/>
      <c r="H2279" s="23"/>
      <c r="I2279" s="3"/>
      <c r="J2279" s="3"/>
      <c r="K2279" s="3"/>
      <c r="Q2279"/>
      <c r="R2279" s="3" t="str">
        <f>'New Material Details'!K2280</f>
        <v>Ratan Aluminium Recycling</v>
      </c>
      <c r="S2279" s="2">
        <f>'Booking Management'!Q2275</f>
        <v>0</v>
      </c>
    </row>
    <row r="2280" spans="1:19">
      <c r="A2280" s="23">
        <f>'Booking Management'!A2276</f>
        <v>0</v>
      </c>
      <c r="B2280" s="33" t="str">
        <f>IF('Booking Management'!B2276&lt;&gt;"",'Booking Management'!B2276,"")</f>
        <v/>
      </c>
      <c r="C2280" s="34" t="str">
        <f>IF('Booking Management'!T2276&lt;&gt;"",'Booking Management'!T2276,"")</f>
        <v/>
      </c>
      <c r="D2280" s="35" t="str">
        <f t="shared" ca="1" si="36"/>
        <v/>
      </c>
      <c r="G2280" s="3"/>
      <c r="H2280" s="23"/>
      <c r="I2280" s="3"/>
      <c r="J2280" s="3"/>
      <c r="K2280" s="3"/>
      <c r="Q2280"/>
      <c r="R2280" s="3" t="str">
        <f>'New Material Details'!K2281</f>
        <v>Bhatan Steel Recycling</v>
      </c>
      <c r="S2280" s="2">
        <f>'Booking Management'!Q2276</f>
        <v>0</v>
      </c>
    </row>
    <row r="2281" spans="1:19">
      <c r="A2281" s="23">
        <f>'Booking Management'!A2277</f>
        <v>0</v>
      </c>
      <c r="B2281" s="33" t="str">
        <f>IF('Booking Management'!B2277&lt;&gt;"",'Booking Management'!B2277,"")</f>
        <v/>
      </c>
      <c r="C2281" s="34" t="str">
        <f>IF('Booking Management'!T2277&lt;&gt;"",'Booking Management'!T2277,"")</f>
        <v/>
      </c>
      <c r="D2281" s="35" t="str">
        <f t="shared" ca="1" si="36"/>
        <v/>
      </c>
      <c r="G2281" s="3"/>
      <c r="H2281" s="23"/>
      <c r="I2281" s="3"/>
      <c r="J2281" s="3"/>
      <c r="K2281" s="3"/>
      <c r="Q2281"/>
      <c r="R2281" s="3" t="str">
        <f>'New Material Details'!K2282</f>
        <v>Serve Copper Recycling</v>
      </c>
      <c r="S2281" s="2">
        <f>'Booking Management'!Q2277</f>
        <v>0</v>
      </c>
    </row>
    <row r="2282" spans="1:19">
      <c r="A2282" s="23">
        <f>'Booking Management'!A2278</f>
        <v>0</v>
      </c>
      <c r="B2282" s="33" t="str">
        <f>IF('Booking Management'!B2278&lt;&gt;"",'Booking Management'!B2278,"")</f>
        <v/>
      </c>
      <c r="C2282" s="34" t="str">
        <f>IF('Booking Management'!T2278&lt;&gt;"",'Booking Management'!T2278,"")</f>
        <v/>
      </c>
      <c r="D2282" s="35" t="str">
        <f t="shared" ca="1" si="36"/>
        <v/>
      </c>
      <c r="G2282" s="3"/>
      <c r="H2282" s="23"/>
      <c r="I2282" s="3"/>
      <c r="J2282" s="3"/>
      <c r="K2282" s="3"/>
      <c r="Q2282"/>
      <c r="R2282" s="3" t="str">
        <f>'New Material Details'!K2283</f>
        <v>Ratan Aluminium Recycling</v>
      </c>
      <c r="S2282" s="2">
        <f>'Booking Management'!Q2278</f>
        <v>0</v>
      </c>
    </row>
    <row r="2283" spans="1:19">
      <c r="A2283" s="23">
        <f>'Booking Management'!A2279</f>
        <v>0</v>
      </c>
      <c r="B2283" s="33" t="str">
        <f>IF('Booking Management'!B2279&lt;&gt;"",'Booking Management'!B2279,"")</f>
        <v/>
      </c>
      <c r="C2283" s="34" t="str">
        <f>IF('Booking Management'!T2279&lt;&gt;"",'Booking Management'!T2279,"")</f>
        <v/>
      </c>
      <c r="D2283" s="35" t="str">
        <f t="shared" ca="1" si="36"/>
        <v/>
      </c>
      <c r="G2283" s="3"/>
      <c r="H2283" s="23"/>
      <c r="I2283" s="3"/>
      <c r="J2283" s="3"/>
      <c r="K2283" s="3"/>
      <c r="Q2283"/>
      <c r="R2283" s="3" t="str">
        <f>'New Material Details'!K2284</f>
        <v>Bhatan Steel Recycling</v>
      </c>
      <c r="S2283" s="2">
        <f>'Booking Management'!Q2279</f>
        <v>0</v>
      </c>
    </row>
    <row r="2284" spans="1:19">
      <c r="A2284" s="23">
        <f>'Booking Management'!A2280</f>
        <v>0</v>
      </c>
      <c r="B2284" s="33" t="str">
        <f>IF('Booking Management'!B2280&lt;&gt;"",'Booking Management'!B2280,"")</f>
        <v/>
      </c>
      <c r="C2284" s="34" t="str">
        <f>IF('Booking Management'!T2280&lt;&gt;"",'Booking Management'!T2280,"")</f>
        <v/>
      </c>
      <c r="D2284" s="35" t="str">
        <f t="shared" ca="1" si="36"/>
        <v/>
      </c>
      <c r="G2284" s="3"/>
      <c r="H2284" s="23"/>
      <c r="I2284" s="3"/>
      <c r="J2284" s="3"/>
      <c r="K2284" s="3"/>
      <c r="Q2284"/>
      <c r="R2284" s="3" t="str">
        <f>'New Material Details'!K2285</f>
        <v>Serve Copper Recycling</v>
      </c>
      <c r="S2284" s="2">
        <f>'Booking Management'!Q2280</f>
        <v>0</v>
      </c>
    </row>
    <row r="2285" spans="1:19">
      <c r="A2285" s="23">
        <f>'Booking Management'!A2281</f>
        <v>0</v>
      </c>
      <c r="B2285" s="33" t="str">
        <f>IF('Booking Management'!B2281&lt;&gt;"",'Booking Management'!B2281,"")</f>
        <v/>
      </c>
      <c r="C2285" s="34" t="str">
        <f>IF('Booking Management'!T2281&lt;&gt;"",'Booking Management'!T2281,"")</f>
        <v/>
      </c>
      <c r="D2285" s="35" t="str">
        <f t="shared" ca="1" si="36"/>
        <v/>
      </c>
      <c r="G2285" s="3"/>
      <c r="H2285" s="23"/>
      <c r="I2285" s="3"/>
      <c r="J2285" s="3"/>
      <c r="K2285" s="3"/>
      <c r="Q2285"/>
      <c r="R2285" s="3" t="str">
        <f>'New Material Details'!K2286</f>
        <v>Ratan Aluminium Recycling</v>
      </c>
      <c r="S2285" s="2">
        <f>'Booking Management'!Q2281</f>
        <v>0</v>
      </c>
    </row>
    <row r="2286" spans="1:19">
      <c r="A2286" s="23">
        <f>'Booking Management'!A2282</f>
        <v>0</v>
      </c>
      <c r="B2286" s="33" t="str">
        <f>IF('Booking Management'!B2282&lt;&gt;"",'Booking Management'!B2282,"")</f>
        <v/>
      </c>
      <c r="C2286" s="34" t="str">
        <f>IF('Booking Management'!T2282&lt;&gt;"",'Booking Management'!T2282,"")</f>
        <v/>
      </c>
      <c r="D2286" s="35" t="str">
        <f t="shared" ca="1" si="36"/>
        <v/>
      </c>
      <c r="G2286" s="3"/>
      <c r="H2286" s="23"/>
      <c r="I2286" s="3"/>
      <c r="J2286" s="3"/>
      <c r="K2286" s="3"/>
      <c r="Q2286"/>
      <c r="R2286" s="3" t="str">
        <f>'New Material Details'!K2287</f>
        <v>Bhatan Steel Recycling</v>
      </c>
      <c r="S2286" s="2">
        <f>'Booking Management'!Q2282</f>
        <v>0</v>
      </c>
    </row>
    <row r="2287" spans="1:19">
      <c r="A2287" s="23">
        <f>'Booking Management'!A2283</f>
        <v>0</v>
      </c>
      <c r="B2287" s="33" t="str">
        <f>IF('Booking Management'!B2283&lt;&gt;"",'Booking Management'!B2283,"")</f>
        <v/>
      </c>
      <c r="C2287" s="34" t="str">
        <f>IF('Booking Management'!T2283&lt;&gt;"",'Booking Management'!T2283,"")</f>
        <v/>
      </c>
      <c r="D2287" s="35" t="str">
        <f t="shared" ca="1" si="36"/>
        <v/>
      </c>
      <c r="G2287" s="3"/>
      <c r="H2287" s="23"/>
      <c r="I2287" s="3"/>
      <c r="J2287" s="3"/>
      <c r="K2287" s="3"/>
      <c r="Q2287"/>
      <c r="R2287" s="3" t="str">
        <f>'New Material Details'!K2288</f>
        <v>Serve Copper Recycling</v>
      </c>
      <c r="S2287" s="2">
        <f>'Booking Management'!Q2283</f>
        <v>0</v>
      </c>
    </row>
    <row r="2288" spans="1:19">
      <c r="A2288" s="23">
        <f>'Booking Management'!A2284</f>
        <v>0</v>
      </c>
      <c r="B2288" s="33" t="str">
        <f>IF('Booking Management'!B2284&lt;&gt;"",'Booking Management'!B2284,"")</f>
        <v/>
      </c>
      <c r="C2288" s="34" t="str">
        <f>IF('Booking Management'!T2284&lt;&gt;"",'Booking Management'!T2284,"")</f>
        <v/>
      </c>
      <c r="D2288" s="35" t="str">
        <f t="shared" ca="1" si="36"/>
        <v/>
      </c>
      <c r="G2288" s="3"/>
      <c r="H2288" s="23"/>
      <c r="I2288" s="3"/>
      <c r="J2288" s="3"/>
      <c r="K2288" s="3"/>
      <c r="Q2288"/>
      <c r="R2288" s="3" t="str">
        <f>'New Material Details'!K2289</f>
        <v>Ratan Aluminium Recycling</v>
      </c>
      <c r="S2288" s="2">
        <f>'Booking Management'!Q2284</f>
        <v>0</v>
      </c>
    </row>
    <row r="2289" spans="1:19">
      <c r="A2289" s="23">
        <f>'Booking Management'!A2285</f>
        <v>0</v>
      </c>
      <c r="B2289" s="33" t="str">
        <f>IF('Booking Management'!B2285&lt;&gt;"",'Booking Management'!B2285,"")</f>
        <v/>
      </c>
      <c r="C2289" s="34" t="str">
        <f>IF('Booking Management'!T2285&lt;&gt;"",'Booking Management'!T2285,"")</f>
        <v/>
      </c>
      <c r="D2289" s="35" t="str">
        <f t="shared" ca="1" si="36"/>
        <v/>
      </c>
      <c r="G2289" s="3"/>
      <c r="H2289" s="23"/>
      <c r="I2289" s="3"/>
      <c r="J2289" s="3"/>
      <c r="K2289" s="3"/>
      <c r="Q2289"/>
      <c r="R2289" s="3" t="str">
        <f>'New Material Details'!K2290</f>
        <v>Bhatan Steel Recycling</v>
      </c>
      <c r="S2289" s="2">
        <f>'Booking Management'!Q2285</f>
        <v>0</v>
      </c>
    </row>
    <row r="2290" spans="1:19">
      <c r="A2290" s="23">
        <f>'Booking Management'!A2286</f>
        <v>0</v>
      </c>
      <c r="B2290" s="33" t="str">
        <f>IF('Booking Management'!B2286&lt;&gt;"",'Booking Management'!B2286,"")</f>
        <v/>
      </c>
      <c r="C2290" s="34" t="str">
        <f>IF('Booking Management'!T2286&lt;&gt;"",'Booking Management'!T2286,"")</f>
        <v/>
      </c>
      <c r="D2290" s="35" t="str">
        <f t="shared" ca="1" si="36"/>
        <v/>
      </c>
      <c r="G2290" s="3"/>
      <c r="H2290" s="23"/>
      <c r="I2290" s="3"/>
      <c r="J2290" s="3"/>
      <c r="K2290" s="3"/>
      <c r="Q2290"/>
      <c r="R2290" s="3" t="str">
        <f>'New Material Details'!K2291</f>
        <v>Serve Copper Recycling</v>
      </c>
      <c r="S2290" s="2">
        <f>'Booking Management'!Q2286</f>
        <v>0</v>
      </c>
    </row>
    <row r="2291" spans="1:19">
      <c r="A2291" s="23">
        <f>'Booking Management'!A2287</f>
        <v>0</v>
      </c>
      <c r="B2291" s="33" t="str">
        <f>IF('Booking Management'!B2287&lt;&gt;"",'Booking Management'!B2287,"")</f>
        <v/>
      </c>
      <c r="C2291" s="34" t="str">
        <f>IF('Booking Management'!T2287&lt;&gt;"",'Booking Management'!T2287,"")</f>
        <v/>
      </c>
      <c r="D2291" s="35" t="str">
        <f t="shared" ca="1" si="36"/>
        <v/>
      </c>
      <c r="G2291" s="3"/>
      <c r="H2291" s="23"/>
      <c r="I2291" s="3"/>
      <c r="J2291" s="3"/>
      <c r="K2291" s="3"/>
      <c r="Q2291"/>
      <c r="R2291" s="3" t="str">
        <f>'New Material Details'!K2292</f>
        <v>Ratan Aluminium Recycling</v>
      </c>
      <c r="S2291" s="2">
        <f>'Booking Management'!Q2287</f>
        <v>0</v>
      </c>
    </row>
    <row r="2292" spans="1:19">
      <c r="A2292" s="23">
        <f>'Booking Management'!A2288</f>
        <v>0</v>
      </c>
      <c r="B2292" s="33" t="str">
        <f>IF('Booking Management'!B2288&lt;&gt;"",'Booking Management'!B2288,"")</f>
        <v/>
      </c>
      <c r="C2292" s="34" t="str">
        <f>IF('Booking Management'!T2288&lt;&gt;"",'Booking Management'!T2288,"")</f>
        <v/>
      </c>
      <c r="D2292" s="35" t="str">
        <f t="shared" ca="1" si="36"/>
        <v/>
      </c>
      <c r="G2292" s="3"/>
      <c r="H2292" s="23"/>
      <c r="I2292" s="3"/>
      <c r="J2292" s="3"/>
      <c r="K2292" s="3"/>
      <c r="Q2292"/>
      <c r="R2292" s="3" t="str">
        <f>'New Material Details'!K2293</f>
        <v>Bhatan Steel Recycling</v>
      </c>
      <c r="S2292" s="2">
        <f>'Booking Management'!Q2288</f>
        <v>0</v>
      </c>
    </row>
    <row r="2293" spans="1:19">
      <c r="A2293" s="23">
        <f>'Booking Management'!A2289</f>
        <v>0</v>
      </c>
      <c r="B2293" s="33" t="str">
        <f>IF('Booking Management'!B2289&lt;&gt;"",'Booking Management'!B2289,"")</f>
        <v/>
      </c>
      <c r="C2293" s="34" t="str">
        <f>IF('Booking Management'!T2289&lt;&gt;"",'Booking Management'!T2289,"")</f>
        <v/>
      </c>
      <c r="D2293" s="35" t="str">
        <f t="shared" ca="1" si="36"/>
        <v/>
      </c>
      <c r="G2293" s="3"/>
      <c r="H2293" s="23"/>
      <c r="I2293" s="3"/>
      <c r="J2293" s="3"/>
      <c r="K2293" s="3"/>
      <c r="Q2293"/>
      <c r="R2293" s="3" t="str">
        <f>'New Material Details'!K2294</f>
        <v>Serve Copper Recycling</v>
      </c>
      <c r="S2293" s="2">
        <f>'Booking Management'!Q2289</f>
        <v>0</v>
      </c>
    </row>
    <row r="2294" spans="1:19">
      <c r="A2294" s="23">
        <f>'Booking Management'!A2290</f>
        <v>0</v>
      </c>
      <c r="B2294" s="33" t="str">
        <f>IF('Booking Management'!B2290&lt;&gt;"",'Booking Management'!B2290,"")</f>
        <v/>
      </c>
      <c r="C2294" s="34" t="str">
        <f>IF('Booking Management'!T2290&lt;&gt;"",'Booking Management'!T2290,"")</f>
        <v/>
      </c>
      <c r="D2294" s="35" t="str">
        <f t="shared" ca="1" si="36"/>
        <v/>
      </c>
      <c r="G2294" s="3"/>
      <c r="H2294" s="23"/>
      <c r="I2294" s="3"/>
      <c r="J2294" s="3"/>
      <c r="K2294" s="3"/>
      <c r="Q2294"/>
      <c r="R2294" s="3" t="str">
        <f>'New Material Details'!K2295</f>
        <v>Ratan Aluminium Recycling</v>
      </c>
      <c r="S2294" s="2">
        <f>'Booking Management'!Q2290</f>
        <v>0</v>
      </c>
    </row>
    <row r="2295" spans="1:19">
      <c r="A2295" s="23">
        <f>'Booking Management'!A2291</f>
        <v>0</v>
      </c>
      <c r="B2295" s="33" t="str">
        <f>IF('Booking Management'!B2291&lt;&gt;"",'Booking Management'!B2291,"")</f>
        <v/>
      </c>
      <c r="C2295" s="34" t="str">
        <f>IF('Booking Management'!T2291&lt;&gt;"",'Booking Management'!T2291,"")</f>
        <v/>
      </c>
      <c r="D2295" s="35" t="str">
        <f t="shared" ca="1" si="36"/>
        <v/>
      </c>
      <c r="G2295" s="3"/>
      <c r="H2295" s="23"/>
      <c r="I2295" s="3"/>
      <c r="J2295" s="3"/>
      <c r="K2295" s="3"/>
      <c r="Q2295"/>
      <c r="R2295" s="3" t="str">
        <f>'New Material Details'!K2296</f>
        <v>Bhatan Steel Recycling</v>
      </c>
      <c r="S2295" s="2">
        <f>'Booking Management'!Q2291</f>
        <v>0</v>
      </c>
    </row>
    <row r="2296" spans="1:19">
      <c r="A2296" s="23">
        <f>'Booking Management'!A2292</f>
        <v>0</v>
      </c>
      <c r="B2296" s="33" t="str">
        <f>IF('Booking Management'!B2292&lt;&gt;"",'Booking Management'!B2292,"")</f>
        <v/>
      </c>
      <c r="C2296" s="34" t="str">
        <f>IF('Booking Management'!T2292&lt;&gt;"",'Booking Management'!T2292,"")</f>
        <v/>
      </c>
      <c r="D2296" s="35" t="str">
        <f t="shared" ca="1" si="36"/>
        <v/>
      </c>
      <c r="G2296" s="3"/>
      <c r="H2296" s="23"/>
      <c r="I2296" s="3"/>
      <c r="J2296" s="3"/>
      <c r="K2296" s="3"/>
      <c r="Q2296"/>
      <c r="R2296" s="3" t="str">
        <f>'New Material Details'!K2297</f>
        <v>Serve Copper Recycling</v>
      </c>
      <c r="S2296" s="2">
        <f>'Booking Management'!Q2292</f>
        <v>0</v>
      </c>
    </row>
    <row r="2297" spans="1:19">
      <c r="A2297" s="23">
        <f>'Booking Management'!A2293</f>
        <v>0</v>
      </c>
      <c r="B2297" s="33" t="str">
        <f>IF('Booking Management'!B2293&lt;&gt;"",'Booking Management'!B2293,"")</f>
        <v/>
      </c>
      <c r="C2297" s="34" t="str">
        <f>IF('Booking Management'!T2293&lt;&gt;"",'Booking Management'!T2293,"")</f>
        <v/>
      </c>
      <c r="D2297" s="35" t="str">
        <f t="shared" ca="1" si="36"/>
        <v/>
      </c>
      <c r="G2297" s="3"/>
      <c r="H2297" s="23"/>
      <c r="I2297" s="3"/>
      <c r="J2297" s="3"/>
      <c r="K2297" s="3"/>
      <c r="Q2297"/>
      <c r="R2297" s="3" t="str">
        <f>'New Material Details'!K2298</f>
        <v>Ratan Aluminium Recycling</v>
      </c>
      <c r="S2297" s="2">
        <f>'Booking Management'!Q2293</f>
        <v>0</v>
      </c>
    </row>
    <row r="2298" spans="1:19">
      <c r="A2298" s="23">
        <f>'Booking Management'!A2294</f>
        <v>0</v>
      </c>
      <c r="B2298" s="33" t="str">
        <f>IF('Booking Management'!B2294&lt;&gt;"",'Booking Management'!B2294,"")</f>
        <v/>
      </c>
      <c r="C2298" s="34" t="str">
        <f>IF('Booking Management'!T2294&lt;&gt;"",'Booking Management'!T2294,"")</f>
        <v/>
      </c>
      <c r="D2298" s="35" t="str">
        <f t="shared" ca="1" si="36"/>
        <v/>
      </c>
      <c r="G2298" s="3"/>
      <c r="H2298" s="23"/>
      <c r="I2298" s="3"/>
      <c r="J2298" s="3"/>
      <c r="K2298" s="3"/>
      <c r="Q2298"/>
      <c r="R2298" s="3" t="str">
        <f>'New Material Details'!K2299</f>
        <v>Bhatan Steel Recycling</v>
      </c>
      <c r="S2298" s="2">
        <f>'Booking Management'!Q2294</f>
        <v>0</v>
      </c>
    </row>
    <row r="2299" spans="1:19">
      <c r="A2299" s="23">
        <f>'Booking Management'!A2295</f>
        <v>0</v>
      </c>
      <c r="B2299" s="33" t="str">
        <f>IF('Booking Management'!B2295&lt;&gt;"",'Booking Management'!B2295,"")</f>
        <v/>
      </c>
      <c r="C2299" s="34" t="str">
        <f>IF('Booking Management'!T2295&lt;&gt;"",'Booking Management'!T2295,"")</f>
        <v/>
      </c>
      <c r="D2299" s="35" t="str">
        <f t="shared" ca="1" si="36"/>
        <v/>
      </c>
      <c r="G2299" s="3"/>
      <c r="H2299" s="23"/>
      <c r="I2299" s="3"/>
      <c r="J2299" s="3"/>
      <c r="K2299" s="3"/>
      <c r="Q2299"/>
      <c r="R2299" s="3" t="str">
        <f>'New Material Details'!K2300</f>
        <v>Serve Copper Recycling</v>
      </c>
      <c r="S2299" s="2">
        <f>'Booking Management'!Q2295</f>
        <v>0</v>
      </c>
    </row>
    <row r="2300" spans="1:19">
      <c r="A2300" s="23">
        <f>'Booking Management'!A2296</f>
        <v>0</v>
      </c>
      <c r="B2300" s="33" t="str">
        <f>IF('Booking Management'!B2296&lt;&gt;"",'Booking Management'!B2296,"")</f>
        <v/>
      </c>
      <c r="C2300" s="34" t="str">
        <f>IF('Booking Management'!T2296&lt;&gt;"",'Booking Management'!T2296,"")</f>
        <v/>
      </c>
      <c r="D2300" s="35" t="str">
        <f t="shared" ca="1" si="36"/>
        <v/>
      </c>
      <c r="G2300" s="3"/>
      <c r="H2300" s="23"/>
      <c r="I2300" s="3"/>
      <c r="J2300" s="3"/>
      <c r="K2300" s="3"/>
      <c r="Q2300"/>
      <c r="R2300" s="3" t="str">
        <f>'New Material Details'!K2301</f>
        <v>Ratan Aluminium Recycling</v>
      </c>
      <c r="S2300" s="2">
        <f>'Booking Management'!Q2296</f>
        <v>0</v>
      </c>
    </row>
    <row r="2301" spans="1:19">
      <c r="A2301" s="23">
        <f>'Booking Management'!A2297</f>
        <v>0</v>
      </c>
      <c r="B2301" s="33" t="str">
        <f>IF('Booking Management'!B2297&lt;&gt;"",'Booking Management'!B2297,"")</f>
        <v/>
      </c>
      <c r="C2301" s="34" t="str">
        <f>IF('Booking Management'!T2297&lt;&gt;"",'Booking Management'!T2297,"")</f>
        <v/>
      </c>
      <c r="D2301" s="35" t="str">
        <f t="shared" ca="1" si="36"/>
        <v/>
      </c>
      <c r="G2301" s="3"/>
      <c r="H2301" s="23"/>
      <c r="I2301" s="3"/>
      <c r="J2301" s="3"/>
      <c r="K2301" s="3"/>
      <c r="Q2301"/>
      <c r="R2301" s="3" t="str">
        <f>'New Material Details'!K2302</f>
        <v>Bhatan Steel Recycling</v>
      </c>
      <c r="S2301" s="2">
        <f>'Booking Management'!Q2297</f>
        <v>0</v>
      </c>
    </row>
    <row r="2302" spans="1:19">
      <c r="A2302" s="23">
        <f>'Booking Management'!A2298</f>
        <v>0</v>
      </c>
      <c r="B2302" s="33" t="str">
        <f>IF('Booking Management'!B2298&lt;&gt;"",'Booking Management'!B2298,"")</f>
        <v/>
      </c>
      <c r="C2302" s="34" t="str">
        <f>IF('Booking Management'!T2298&lt;&gt;"",'Booking Management'!T2298,"")</f>
        <v/>
      </c>
      <c r="D2302" s="35" t="str">
        <f t="shared" ca="1" si="36"/>
        <v/>
      </c>
      <c r="G2302" s="3"/>
      <c r="H2302" s="23"/>
      <c r="I2302" s="3"/>
      <c r="J2302" s="3"/>
      <c r="K2302" s="3"/>
      <c r="Q2302"/>
      <c r="R2302" s="3" t="str">
        <f>'New Material Details'!K2303</f>
        <v>Serve Copper Recycling</v>
      </c>
      <c r="S2302" s="2">
        <f>'Booking Management'!Q2298</f>
        <v>0</v>
      </c>
    </row>
    <row r="2303" spans="1:19">
      <c r="A2303" s="23">
        <f>'Booking Management'!A2299</f>
        <v>0</v>
      </c>
      <c r="B2303" s="33" t="str">
        <f>IF('Booking Management'!B2299&lt;&gt;"",'Booking Management'!B2299,"")</f>
        <v/>
      </c>
      <c r="C2303" s="34" t="str">
        <f>IF('Booking Management'!T2299&lt;&gt;"",'Booking Management'!T2299,"")</f>
        <v/>
      </c>
      <c r="D2303" s="35" t="str">
        <f t="shared" ca="1" si="36"/>
        <v/>
      </c>
      <c r="G2303" s="3"/>
      <c r="H2303" s="23"/>
      <c r="I2303" s="3"/>
      <c r="J2303" s="3"/>
      <c r="K2303" s="3"/>
      <c r="Q2303"/>
      <c r="R2303" s="3" t="str">
        <f>'New Material Details'!K2304</f>
        <v>Ratan Aluminium Recycling</v>
      </c>
      <c r="S2303" s="2">
        <f>'Booking Management'!Q2299</f>
        <v>0</v>
      </c>
    </row>
    <row r="2304" spans="1:19">
      <c r="A2304" s="23">
        <f>'Booking Management'!A2300</f>
        <v>0</v>
      </c>
      <c r="B2304" s="33" t="str">
        <f>IF('Booking Management'!B2300&lt;&gt;"",'Booking Management'!B2300,"")</f>
        <v/>
      </c>
      <c r="C2304" s="34" t="str">
        <f>IF('Booking Management'!T2300&lt;&gt;"",'Booking Management'!T2300,"")</f>
        <v/>
      </c>
      <c r="D2304" s="35" t="str">
        <f t="shared" ca="1" si="36"/>
        <v/>
      </c>
      <c r="G2304" s="3"/>
      <c r="H2304" s="23"/>
      <c r="I2304" s="3"/>
      <c r="J2304" s="3"/>
      <c r="K2304" s="3"/>
      <c r="Q2304"/>
      <c r="R2304" s="3" t="str">
        <f>'New Material Details'!K2305</f>
        <v>Bhatan Steel Recycling</v>
      </c>
      <c r="S2304" s="2">
        <f>'Booking Management'!Q2300</f>
        <v>0</v>
      </c>
    </row>
    <row r="2305" spans="1:19">
      <c r="A2305" s="23">
        <f>'Booking Management'!A2301</f>
        <v>0</v>
      </c>
      <c r="B2305" s="33" t="str">
        <f>IF('Booking Management'!B2301&lt;&gt;"",'Booking Management'!B2301,"")</f>
        <v/>
      </c>
      <c r="C2305" s="34" t="str">
        <f>IF('Booking Management'!T2301&lt;&gt;"",'Booking Management'!T2301,"")</f>
        <v/>
      </c>
      <c r="D2305" s="35" t="str">
        <f t="shared" ca="1" si="36"/>
        <v/>
      </c>
      <c r="G2305" s="3"/>
      <c r="H2305" s="23"/>
      <c r="I2305" s="3"/>
      <c r="J2305" s="3"/>
      <c r="K2305" s="3"/>
      <c r="Q2305"/>
      <c r="R2305" s="3" t="str">
        <f>'New Material Details'!K2306</f>
        <v>Serve Copper Recycling</v>
      </c>
      <c r="S2305" s="2">
        <f>'Booking Management'!Q2301</f>
        <v>0</v>
      </c>
    </row>
    <row r="2306" spans="1:19">
      <c r="A2306" s="23">
        <f>'Booking Management'!A2302</f>
        <v>0</v>
      </c>
      <c r="B2306" s="33" t="str">
        <f>IF('Booking Management'!B2302&lt;&gt;"",'Booking Management'!B2302,"")</f>
        <v/>
      </c>
      <c r="C2306" s="34" t="str">
        <f>IF('Booking Management'!T2302&lt;&gt;"",'Booking Management'!T2302,"")</f>
        <v/>
      </c>
      <c r="D2306" s="35" t="str">
        <f t="shared" ca="1" si="36"/>
        <v/>
      </c>
      <c r="G2306" s="3"/>
      <c r="H2306" s="23"/>
      <c r="I2306" s="3"/>
      <c r="J2306" s="3"/>
      <c r="K2306" s="3"/>
      <c r="Q2306"/>
      <c r="R2306" s="3" t="str">
        <f>'New Material Details'!K2307</f>
        <v>Ratan Aluminium Recycling</v>
      </c>
      <c r="S2306" s="2">
        <f>'Booking Management'!Q2302</f>
        <v>0</v>
      </c>
    </row>
    <row r="2307" spans="1:19">
      <c r="A2307" s="23">
        <f>'Booking Management'!A2303</f>
        <v>0</v>
      </c>
      <c r="B2307" s="33" t="str">
        <f>IF('Booking Management'!B2303&lt;&gt;"",'Booking Management'!B2303,"")</f>
        <v/>
      </c>
      <c r="C2307" s="34" t="str">
        <f>IF('Booking Management'!T2303&lt;&gt;"",'Booking Management'!T2303,"")</f>
        <v/>
      </c>
      <c r="D2307" s="35" t="str">
        <f t="shared" ref="D2307:D2370" ca="1" si="37">IF(AND(B2307&lt;&gt;"",C2307&lt;&gt;""),IF(AND(O2307="",C2307-TODAY()&lt;20),"Alert",""),"")</f>
        <v/>
      </c>
      <c r="G2307" s="3"/>
      <c r="H2307" s="23"/>
      <c r="I2307" s="3"/>
      <c r="J2307" s="3"/>
      <c r="K2307" s="3"/>
      <c r="Q2307"/>
      <c r="R2307" s="3" t="str">
        <f>'New Material Details'!K2308</f>
        <v>Bhatan Steel Recycling</v>
      </c>
      <c r="S2307" s="2">
        <f>'Booking Management'!Q2303</f>
        <v>0</v>
      </c>
    </row>
    <row r="2308" spans="1:19">
      <c r="A2308" s="23">
        <f>'Booking Management'!A2304</f>
        <v>0</v>
      </c>
      <c r="B2308" s="33" t="str">
        <f>IF('Booking Management'!B2304&lt;&gt;"",'Booking Management'!B2304,"")</f>
        <v/>
      </c>
      <c r="C2308" s="34" t="str">
        <f>IF('Booking Management'!T2304&lt;&gt;"",'Booking Management'!T2304,"")</f>
        <v/>
      </c>
      <c r="D2308" s="35" t="str">
        <f t="shared" ca="1" si="37"/>
        <v/>
      </c>
      <c r="G2308" s="3"/>
      <c r="H2308" s="23"/>
      <c r="I2308" s="3"/>
      <c r="J2308" s="3"/>
      <c r="K2308" s="3"/>
      <c r="Q2308"/>
      <c r="R2308" s="3" t="str">
        <f>'New Material Details'!K2309</f>
        <v>Serve Copper Recycling</v>
      </c>
      <c r="S2308" s="2">
        <f>'Booking Management'!Q2304</f>
        <v>0</v>
      </c>
    </row>
    <row r="2309" spans="1:19">
      <c r="A2309" s="23">
        <f>'Booking Management'!A2305</f>
        <v>0</v>
      </c>
      <c r="B2309" s="33" t="str">
        <f>IF('Booking Management'!B2305&lt;&gt;"",'Booking Management'!B2305,"")</f>
        <v/>
      </c>
      <c r="C2309" s="34" t="str">
        <f>IF('Booking Management'!T2305&lt;&gt;"",'Booking Management'!T2305,"")</f>
        <v/>
      </c>
      <c r="D2309" s="35" t="str">
        <f t="shared" ca="1" si="37"/>
        <v/>
      </c>
      <c r="G2309" s="3"/>
      <c r="H2309" s="23"/>
      <c r="I2309" s="3"/>
      <c r="J2309" s="3"/>
      <c r="K2309" s="3"/>
      <c r="Q2309"/>
      <c r="R2309" s="3" t="str">
        <f>'New Material Details'!K2310</f>
        <v>Ratan Aluminium Recycling</v>
      </c>
      <c r="S2309" s="2">
        <f>'Booking Management'!Q2305</f>
        <v>0</v>
      </c>
    </row>
    <row r="2310" spans="1:19">
      <c r="A2310" s="23">
        <f>'Booking Management'!A2306</f>
        <v>0</v>
      </c>
      <c r="B2310" s="33" t="str">
        <f>IF('Booking Management'!B2306&lt;&gt;"",'Booking Management'!B2306,"")</f>
        <v/>
      </c>
      <c r="C2310" s="34" t="str">
        <f>IF('Booking Management'!T2306&lt;&gt;"",'Booking Management'!T2306,"")</f>
        <v/>
      </c>
      <c r="D2310" s="35" t="str">
        <f t="shared" ca="1" si="37"/>
        <v/>
      </c>
      <c r="G2310" s="3"/>
      <c r="H2310" s="23"/>
      <c r="I2310" s="3"/>
      <c r="J2310" s="3"/>
      <c r="K2310" s="3"/>
      <c r="Q2310"/>
      <c r="R2310" s="3" t="str">
        <f>'New Material Details'!K2311</f>
        <v>Bhatan Steel Recycling</v>
      </c>
      <c r="S2310" s="2">
        <f>'Booking Management'!Q2306</f>
        <v>0</v>
      </c>
    </row>
    <row r="2311" spans="1:19">
      <c r="A2311" s="23">
        <f>'Booking Management'!A2307</f>
        <v>0</v>
      </c>
      <c r="B2311" s="33" t="str">
        <f>IF('Booking Management'!B2307&lt;&gt;"",'Booking Management'!B2307,"")</f>
        <v/>
      </c>
      <c r="C2311" s="34" t="str">
        <f>IF('Booking Management'!T2307&lt;&gt;"",'Booking Management'!T2307,"")</f>
        <v/>
      </c>
      <c r="D2311" s="35" t="str">
        <f t="shared" ca="1" si="37"/>
        <v/>
      </c>
      <c r="G2311" s="3"/>
      <c r="H2311" s="23"/>
      <c r="I2311" s="3"/>
      <c r="J2311" s="3"/>
      <c r="K2311" s="3"/>
      <c r="Q2311"/>
      <c r="R2311" s="3" t="str">
        <f>'New Material Details'!K2312</f>
        <v>Serve Copper Recycling</v>
      </c>
      <c r="S2311" s="2">
        <f>'Booking Management'!Q2307</f>
        <v>0</v>
      </c>
    </row>
    <row r="2312" spans="1:19">
      <c r="A2312" s="23">
        <f>'Booking Management'!A2308</f>
        <v>0</v>
      </c>
      <c r="B2312" s="33" t="str">
        <f>IF('Booking Management'!B2308&lt;&gt;"",'Booking Management'!B2308,"")</f>
        <v/>
      </c>
      <c r="C2312" s="34" t="str">
        <f>IF('Booking Management'!T2308&lt;&gt;"",'Booking Management'!T2308,"")</f>
        <v/>
      </c>
      <c r="D2312" s="35" t="str">
        <f t="shared" ca="1" si="37"/>
        <v/>
      </c>
      <c r="G2312" s="3"/>
      <c r="H2312" s="23"/>
      <c r="I2312" s="3"/>
      <c r="J2312" s="3"/>
      <c r="K2312" s="3"/>
      <c r="Q2312"/>
      <c r="R2312" s="3" t="str">
        <f>'New Material Details'!K2313</f>
        <v>Ratan Aluminium Recycling</v>
      </c>
      <c r="S2312" s="2">
        <f>'Booking Management'!Q2308</f>
        <v>0</v>
      </c>
    </row>
    <row r="2313" spans="1:19">
      <c r="A2313" s="23">
        <f>'Booking Management'!A2309</f>
        <v>0</v>
      </c>
      <c r="B2313" s="33" t="str">
        <f>IF('Booking Management'!B2309&lt;&gt;"",'Booking Management'!B2309,"")</f>
        <v/>
      </c>
      <c r="C2313" s="34" t="str">
        <f>IF('Booking Management'!T2309&lt;&gt;"",'Booking Management'!T2309,"")</f>
        <v/>
      </c>
      <c r="D2313" s="35" t="str">
        <f t="shared" ca="1" si="37"/>
        <v/>
      </c>
      <c r="G2313" s="3"/>
      <c r="H2313" s="23"/>
      <c r="I2313" s="3"/>
      <c r="J2313" s="3"/>
      <c r="K2313" s="3"/>
      <c r="Q2313"/>
      <c r="R2313" s="3" t="str">
        <f>'New Material Details'!K2314</f>
        <v>Bhatan Steel Recycling</v>
      </c>
      <c r="S2313" s="2">
        <f>'Booking Management'!Q2309</f>
        <v>0</v>
      </c>
    </row>
    <row r="2314" spans="1:19">
      <c r="A2314" s="23">
        <f>'Booking Management'!A2310</f>
        <v>0</v>
      </c>
      <c r="B2314" s="33" t="str">
        <f>IF('Booking Management'!B2310&lt;&gt;"",'Booking Management'!B2310,"")</f>
        <v/>
      </c>
      <c r="C2314" s="34" t="str">
        <f>IF('Booking Management'!T2310&lt;&gt;"",'Booking Management'!T2310,"")</f>
        <v/>
      </c>
      <c r="D2314" s="35" t="str">
        <f t="shared" ca="1" si="37"/>
        <v/>
      </c>
      <c r="G2314" s="3"/>
      <c r="H2314" s="23"/>
      <c r="I2314" s="3"/>
      <c r="J2314" s="3"/>
      <c r="K2314" s="3"/>
      <c r="Q2314"/>
      <c r="R2314" s="3" t="str">
        <f>'New Material Details'!K2315</f>
        <v>Serve Copper Recycling</v>
      </c>
      <c r="S2314" s="2">
        <f>'Booking Management'!Q2310</f>
        <v>0</v>
      </c>
    </row>
    <row r="2315" spans="1:19">
      <c r="A2315" s="23">
        <f>'Booking Management'!A2311</f>
        <v>0</v>
      </c>
      <c r="B2315" s="33" t="str">
        <f>IF('Booking Management'!B2311&lt;&gt;"",'Booking Management'!B2311,"")</f>
        <v/>
      </c>
      <c r="C2315" s="34" t="str">
        <f>IF('Booking Management'!T2311&lt;&gt;"",'Booking Management'!T2311,"")</f>
        <v/>
      </c>
      <c r="D2315" s="35" t="str">
        <f t="shared" ca="1" si="37"/>
        <v/>
      </c>
      <c r="G2315" s="3"/>
      <c r="H2315" s="23"/>
      <c r="I2315" s="3"/>
      <c r="J2315" s="3"/>
      <c r="K2315" s="3"/>
      <c r="Q2315"/>
      <c r="R2315" s="3" t="str">
        <f>'New Material Details'!K2316</f>
        <v>Ratan Aluminium Recycling</v>
      </c>
      <c r="S2315" s="2">
        <f>'Booking Management'!Q2311</f>
        <v>0</v>
      </c>
    </row>
    <row r="2316" spans="1:19">
      <c r="A2316" s="23">
        <f>'Booking Management'!A2312</f>
        <v>0</v>
      </c>
      <c r="B2316" s="33" t="str">
        <f>IF('Booking Management'!B2312&lt;&gt;"",'Booking Management'!B2312,"")</f>
        <v/>
      </c>
      <c r="C2316" s="34" t="str">
        <f>IF('Booking Management'!T2312&lt;&gt;"",'Booking Management'!T2312,"")</f>
        <v/>
      </c>
      <c r="D2316" s="35" t="str">
        <f t="shared" ca="1" si="37"/>
        <v/>
      </c>
      <c r="G2316" s="3"/>
      <c r="H2316" s="23"/>
      <c r="I2316" s="3"/>
      <c r="J2316" s="3"/>
      <c r="K2316" s="3"/>
      <c r="Q2316"/>
      <c r="R2316" s="3" t="str">
        <f>'New Material Details'!K2317</f>
        <v>Bhatan Steel Recycling</v>
      </c>
      <c r="S2316" s="2">
        <f>'Booking Management'!Q2312</f>
        <v>0</v>
      </c>
    </row>
    <row r="2317" spans="1:19">
      <c r="A2317" s="23">
        <f>'Booking Management'!A2313</f>
        <v>0</v>
      </c>
      <c r="B2317" s="33" t="str">
        <f>IF('Booking Management'!B2313&lt;&gt;"",'Booking Management'!B2313,"")</f>
        <v/>
      </c>
      <c r="C2317" s="34" t="str">
        <f>IF('Booking Management'!T2313&lt;&gt;"",'Booking Management'!T2313,"")</f>
        <v/>
      </c>
      <c r="D2317" s="35" t="str">
        <f t="shared" ca="1" si="37"/>
        <v/>
      </c>
      <c r="G2317" s="3"/>
      <c r="H2317" s="23"/>
      <c r="I2317" s="3"/>
      <c r="J2317" s="3"/>
      <c r="K2317" s="3"/>
      <c r="Q2317"/>
      <c r="R2317" s="3" t="str">
        <f>'New Material Details'!K2318</f>
        <v>Serve Copper Recycling</v>
      </c>
      <c r="S2317" s="2">
        <f>'Booking Management'!Q2313</f>
        <v>0</v>
      </c>
    </row>
    <row r="2318" spans="1:19">
      <c r="A2318" s="23">
        <f>'Booking Management'!A2314</f>
        <v>0</v>
      </c>
      <c r="B2318" s="33" t="str">
        <f>IF('Booking Management'!B2314&lt;&gt;"",'Booking Management'!B2314,"")</f>
        <v/>
      </c>
      <c r="C2318" s="34" t="str">
        <f>IF('Booking Management'!T2314&lt;&gt;"",'Booking Management'!T2314,"")</f>
        <v/>
      </c>
      <c r="D2318" s="35" t="str">
        <f t="shared" ca="1" si="37"/>
        <v/>
      </c>
      <c r="G2318" s="3"/>
      <c r="H2318" s="23"/>
      <c r="I2318" s="3"/>
      <c r="J2318" s="3"/>
      <c r="K2318" s="3"/>
      <c r="Q2318"/>
      <c r="R2318" s="3" t="str">
        <f>'New Material Details'!K2319</f>
        <v>Ratan Aluminium Recycling</v>
      </c>
      <c r="S2318" s="2">
        <f>'Booking Management'!Q2314</f>
        <v>0</v>
      </c>
    </row>
    <row r="2319" spans="1:19">
      <c r="A2319" s="23">
        <f>'Booking Management'!A2315</f>
        <v>0</v>
      </c>
      <c r="B2319" s="33" t="str">
        <f>IF('Booking Management'!B2315&lt;&gt;"",'Booking Management'!B2315,"")</f>
        <v/>
      </c>
      <c r="C2319" s="34" t="str">
        <f>IF('Booking Management'!T2315&lt;&gt;"",'Booking Management'!T2315,"")</f>
        <v/>
      </c>
      <c r="D2319" s="35" t="str">
        <f t="shared" ca="1" si="37"/>
        <v/>
      </c>
      <c r="G2319" s="3"/>
      <c r="H2319" s="23"/>
      <c r="I2319" s="3"/>
      <c r="J2319" s="3"/>
      <c r="K2319" s="3"/>
      <c r="Q2319"/>
      <c r="R2319" s="3" t="str">
        <f>'New Material Details'!K2320</f>
        <v>Bhatan Steel Recycling</v>
      </c>
      <c r="S2319" s="2">
        <f>'Booking Management'!Q2315</f>
        <v>0</v>
      </c>
    </row>
    <row r="2320" spans="1:19">
      <c r="A2320" s="23">
        <f>'Booking Management'!A2316</f>
        <v>0</v>
      </c>
      <c r="B2320" s="33" t="str">
        <f>IF('Booking Management'!B2316&lt;&gt;"",'Booking Management'!B2316,"")</f>
        <v/>
      </c>
      <c r="C2320" s="34" t="str">
        <f>IF('Booking Management'!T2316&lt;&gt;"",'Booking Management'!T2316,"")</f>
        <v/>
      </c>
      <c r="D2320" s="35" t="str">
        <f t="shared" ca="1" si="37"/>
        <v/>
      </c>
      <c r="G2320" s="3"/>
      <c r="H2320" s="23"/>
      <c r="I2320" s="3"/>
      <c r="J2320" s="3"/>
      <c r="K2320" s="3"/>
      <c r="Q2320"/>
      <c r="R2320" s="3" t="str">
        <f>'New Material Details'!K2321</f>
        <v>Serve Copper Recycling</v>
      </c>
      <c r="S2320" s="2">
        <f>'Booking Management'!Q2316</f>
        <v>0</v>
      </c>
    </row>
    <row r="2321" spans="1:19">
      <c r="A2321" s="23">
        <f>'Booking Management'!A2317</f>
        <v>0</v>
      </c>
      <c r="B2321" s="33" t="str">
        <f>IF('Booking Management'!B2317&lt;&gt;"",'Booking Management'!B2317,"")</f>
        <v/>
      </c>
      <c r="C2321" s="34" t="str">
        <f>IF('Booking Management'!T2317&lt;&gt;"",'Booking Management'!T2317,"")</f>
        <v/>
      </c>
      <c r="D2321" s="35" t="str">
        <f t="shared" ca="1" si="37"/>
        <v/>
      </c>
      <c r="G2321" s="3"/>
      <c r="H2321" s="23"/>
      <c r="I2321" s="3"/>
      <c r="J2321" s="3"/>
      <c r="K2321" s="3"/>
      <c r="Q2321"/>
      <c r="R2321" s="3" t="str">
        <f>'New Material Details'!K2322</f>
        <v>Ratan Aluminium Recycling</v>
      </c>
      <c r="S2321" s="2">
        <f>'Booking Management'!Q2317</f>
        <v>0</v>
      </c>
    </row>
    <row r="2322" spans="1:19">
      <c r="A2322" s="23">
        <f>'Booking Management'!A2318</f>
        <v>0</v>
      </c>
      <c r="B2322" s="33" t="str">
        <f>IF('Booking Management'!B2318&lt;&gt;"",'Booking Management'!B2318,"")</f>
        <v/>
      </c>
      <c r="C2322" s="34" t="str">
        <f>IF('Booking Management'!T2318&lt;&gt;"",'Booking Management'!T2318,"")</f>
        <v/>
      </c>
      <c r="D2322" s="35" t="str">
        <f t="shared" ca="1" si="37"/>
        <v/>
      </c>
      <c r="G2322" s="3"/>
      <c r="H2322" s="23"/>
      <c r="I2322" s="3"/>
      <c r="J2322" s="3"/>
      <c r="K2322" s="3"/>
      <c r="Q2322"/>
      <c r="R2322" s="3" t="str">
        <f>'New Material Details'!K2323</f>
        <v>Bhatan Steel Recycling</v>
      </c>
      <c r="S2322" s="2">
        <f>'Booking Management'!Q2318</f>
        <v>0</v>
      </c>
    </row>
    <row r="2323" spans="1:19">
      <c r="A2323" s="23">
        <f>'Booking Management'!A2319</f>
        <v>0</v>
      </c>
      <c r="B2323" s="33" t="str">
        <f>IF('Booking Management'!B2319&lt;&gt;"",'Booking Management'!B2319,"")</f>
        <v/>
      </c>
      <c r="C2323" s="34" t="str">
        <f>IF('Booking Management'!T2319&lt;&gt;"",'Booking Management'!T2319,"")</f>
        <v/>
      </c>
      <c r="D2323" s="35" t="str">
        <f t="shared" ca="1" si="37"/>
        <v/>
      </c>
      <c r="G2323" s="3"/>
      <c r="H2323" s="23"/>
      <c r="I2323" s="3"/>
      <c r="J2323" s="3"/>
      <c r="K2323" s="3"/>
      <c r="Q2323"/>
      <c r="R2323" s="3" t="str">
        <f>'New Material Details'!K2324</f>
        <v>Serve Copper Recycling</v>
      </c>
      <c r="S2323" s="2">
        <f>'Booking Management'!Q2319</f>
        <v>0</v>
      </c>
    </row>
    <row r="2324" spans="1:19">
      <c r="A2324" s="23">
        <f>'Booking Management'!A2320</f>
        <v>0</v>
      </c>
      <c r="B2324" s="33" t="str">
        <f>IF('Booking Management'!B2320&lt;&gt;"",'Booking Management'!B2320,"")</f>
        <v/>
      </c>
      <c r="C2324" s="34" t="str">
        <f>IF('Booking Management'!T2320&lt;&gt;"",'Booking Management'!T2320,"")</f>
        <v/>
      </c>
      <c r="D2324" s="35" t="str">
        <f t="shared" ca="1" si="37"/>
        <v/>
      </c>
      <c r="G2324" s="3"/>
      <c r="H2324" s="23"/>
      <c r="I2324" s="3"/>
      <c r="J2324" s="3"/>
      <c r="K2324" s="3"/>
      <c r="Q2324"/>
      <c r="R2324" s="3" t="str">
        <f>'New Material Details'!K2325</f>
        <v>Ratan Aluminium Recycling</v>
      </c>
      <c r="S2324" s="2">
        <f>'Booking Management'!Q2320</f>
        <v>0</v>
      </c>
    </row>
    <row r="2325" spans="1:19">
      <c r="A2325" s="23">
        <f>'Booking Management'!A2321</f>
        <v>0</v>
      </c>
      <c r="B2325" s="33" t="str">
        <f>IF('Booking Management'!B2321&lt;&gt;"",'Booking Management'!B2321,"")</f>
        <v/>
      </c>
      <c r="C2325" s="34" t="str">
        <f>IF('Booking Management'!T2321&lt;&gt;"",'Booking Management'!T2321,"")</f>
        <v/>
      </c>
      <c r="D2325" s="35" t="str">
        <f t="shared" ca="1" si="37"/>
        <v/>
      </c>
      <c r="G2325" s="3"/>
      <c r="H2325" s="23"/>
      <c r="I2325" s="3"/>
      <c r="J2325" s="3"/>
      <c r="K2325" s="3"/>
      <c r="Q2325"/>
      <c r="R2325" s="3" t="str">
        <f>'New Material Details'!K2326</f>
        <v>Bhatan Steel Recycling</v>
      </c>
      <c r="S2325" s="2">
        <f>'Booking Management'!Q2321</f>
        <v>0</v>
      </c>
    </row>
    <row r="2326" spans="1:19">
      <c r="A2326" s="23">
        <f>'Booking Management'!A2322</f>
        <v>0</v>
      </c>
      <c r="B2326" s="33" t="str">
        <f>IF('Booking Management'!B2322&lt;&gt;"",'Booking Management'!B2322,"")</f>
        <v/>
      </c>
      <c r="C2326" s="34" t="str">
        <f>IF('Booking Management'!T2322&lt;&gt;"",'Booking Management'!T2322,"")</f>
        <v/>
      </c>
      <c r="D2326" s="35" t="str">
        <f t="shared" ca="1" si="37"/>
        <v/>
      </c>
      <c r="G2326" s="3"/>
      <c r="H2326" s="23"/>
      <c r="I2326" s="3"/>
      <c r="J2326" s="3"/>
      <c r="K2326" s="3"/>
      <c r="Q2326"/>
      <c r="R2326" s="3" t="str">
        <f>'New Material Details'!K2327</f>
        <v>Serve Copper Recycling</v>
      </c>
      <c r="S2326" s="2">
        <f>'Booking Management'!Q2322</f>
        <v>0</v>
      </c>
    </row>
    <row r="2327" spans="1:19">
      <c r="A2327" s="23">
        <f>'Booking Management'!A2323</f>
        <v>0</v>
      </c>
      <c r="B2327" s="33" t="str">
        <f>IF('Booking Management'!B2323&lt;&gt;"",'Booking Management'!B2323,"")</f>
        <v/>
      </c>
      <c r="C2327" s="34" t="str">
        <f>IF('Booking Management'!T2323&lt;&gt;"",'Booking Management'!T2323,"")</f>
        <v/>
      </c>
      <c r="D2327" s="35" t="str">
        <f t="shared" ca="1" si="37"/>
        <v/>
      </c>
      <c r="G2327" s="3"/>
      <c r="H2327" s="23"/>
      <c r="I2327" s="3"/>
      <c r="J2327" s="3"/>
      <c r="K2327" s="3"/>
      <c r="Q2327"/>
      <c r="R2327" s="3" t="str">
        <f>'New Material Details'!K2328</f>
        <v>Ratan Aluminium Recycling</v>
      </c>
      <c r="S2327" s="2">
        <f>'Booking Management'!Q2323</f>
        <v>0</v>
      </c>
    </row>
    <row r="2328" spans="1:19">
      <c r="A2328" s="23">
        <f>'Booking Management'!A2324</f>
        <v>0</v>
      </c>
      <c r="B2328" s="33" t="str">
        <f>IF('Booking Management'!B2324&lt;&gt;"",'Booking Management'!B2324,"")</f>
        <v/>
      </c>
      <c r="C2328" s="34" t="str">
        <f>IF('Booking Management'!T2324&lt;&gt;"",'Booking Management'!T2324,"")</f>
        <v/>
      </c>
      <c r="D2328" s="35" t="str">
        <f t="shared" ca="1" si="37"/>
        <v/>
      </c>
      <c r="G2328" s="3"/>
      <c r="H2328" s="23"/>
      <c r="I2328" s="3"/>
      <c r="J2328" s="3"/>
      <c r="K2328" s="3"/>
      <c r="Q2328"/>
      <c r="R2328" s="3" t="str">
        <f>'New Material Details'!K2329</f>
        <v>Bhatan Steel Recycling</v>
      </c>
      <c r="S2328" s="2">
        <f>'Booking Management'!Q2324</f>
        <v>0</v>
      </c>
    </row>
    <row r="2329" spans="1:19">
      <c r="A2329" s="23">
        <f>'Booking Management'!A2325</f>
        <v>0</v>
      </c>
      <c r="B2329" s="33" t="str">
        <f>IF('Booking Management'!B2325&lt;&gt;"",'Booking Management'!B2325,"")</f>
        <v/>
      </c>
      <c r="C2329" s="34" t="str">
        <f>IF('Booking Management'!T2325&lt;&gt;"",'Booking Management'!T2325,"")</f>
        <v/>
      </c>
      <c r="D2329" s="35" t="str">
        <f t="shared" ca="1" si="37"/>
        <v/>
      </c>
      <c r="G2329" s="3"/>
      <c r="H2329" s="23"/>
      <c r="I2329" s="3"/>
      <c r="J2329" s="3"/>
      <c r="K2329" s="3"/>
      <c r="Q2329"/>
      <c r="R2329" s="3" t="str">
        <f>'New Material Details'!K2330</f>
        <v>Serve Copper Recycling</v>
      </c>
      <c r="S2329" s="2">
        <f>'Booking Management'!Q2325</f>
        <v>0</v>
      </c>
    </row>
    <row r="2330" spans="1:19">
      <c r="A2330" s="23">
        <f>'Booking Management'!A2326</f>
        <v>0</v>
      </c>
      <c r="B2330" s="33" t="str">
        <f>IF('Booking Management'!B2326&lt;&gt;"",'Booking Management'!B2326,"")</f>
        <v/>
      </c>
      <c r="C2330" s="34" t="str">
        <f>IF('Booking Management'!T2326&lt;&gt;"",'Booking Management'!T2326,"")</f>
        <v/>
      </c>
      <c r="D2330" s="35" t="str">
        <f t="shared" ca="1" si="37"/>
        <v/>
      </c>
      <c r="G2330" s="3"/>
      <c r="H2330" s="23"/>
      <c r="I2330" s="3"/>
      <c r="J2330" s="3"/>
      <c r="K2330" s="3"/>
      <c r="Q2330"/>
      <c r="R2330" s="3" t="str">
        <f>'New Material Details'!K2331</f>
        <v>Ratan Aluminium Recycling</v>
      </c>
      <c r="S2330" s="2">
        <f>'Booking Management'!Q2326</f>
        <v>0</v>
      </c>
    </row>
    <row r="2331" spans="1:19">
      <c r="A2331" s="23">
        <f>'Booking Management'!A2327</f>
        <v>0</v>
      </c>
      <c r="B2331" s="33" t="str">
        <f>IF('Booking Management'!B2327&lt;&gt;"",'Booking Management'!B2327,"")</f>
        <v/>
      </c>
      <c r="C2331" s="34" t="str">
        <f>IF('Booking Management'!T2327&lt;&gt;"",'Booking Management'!T2327,"")</f>
        <v/>
      </c>
      <c r="D2331" s="35" t="str">
        <f t="shared" ca="1" si="37"/>
        <v/>
      </c>
      <c r="G2331" s="3"/>
      <c r="H2331" s="23"/>
      <c r="I2331" s="3"/>
      <c r="J2331" s="3"/>
      <c r="K2331" s="3"/>
      <c r="Q2331"/>
      <c r="R2331" s="3" t="str">
        <f>'New Material Details'!K2332</f>
        <v>Bhatan Steel Recycling</v>
      </c>
      <c r="S2331" s="2">
        <f>'Booking Management'!Q2327</f>
        <v>0</v>
      </c>
    </row>
    <row r="2332" spans="1:19">
      <c r="A2332" s="23">
        <f>'Booking Management'!A2328</f>
        <v>0</v>
      </c>
      <c r="B2332" s="33" t="str">
        <f>IF('Booking Management'!B2328&lt;&gt;"",'Booking Management'!B2328,"")</f>
        <v/>
      </c>
      <c r="C2332" s="34" t="str">
        <f>IF('Booking Management'!T2328&lt;&gt;"",'Booking Management'!T2328,"")</f>
        <v/>
      </c>
      <c r="D2332" s="35" t="str">
        <f t="shared" ca="1" si="37"/>
        <v/>
      </c>
      <c r="G2332" s="3"/>
      <c r="H2332" s="23"/>
      <c r="I2332" s="3"/>
      <c r="J2332" s="3"/>
      <c r="K2332" s="3"/>
      <c r="Q2332"/>
      <c r="R2332" s="3" t="str">
        <f>'New Material Details'!K2333</f>
        <v>Serve Copper Recycling</v>
      </c>
      <c r="S2332" s="2">
        <f>'Booking Management'!Q2328</f>
        <v>0</v>
      </c>
    </row>
    <row r="2333" spans="1:19">
      <c r="A2333" s="23">
        <f>'Booking Management'!A2329</f>
        <v>0</v>
      </c>
      <c r="B2333" s="33" t="str">
        <f>IF('Booking Management'!B2329&lt;&gt;"",'Booking Management'!B2329,"")</f>
        <v/>
      </c>
      <c r="C2333" s="34" t="str">
        <f>IF('Booking Management'!T2329&lt;&gt;"",'Booking Management'!T2329,"")</f>
        <v/>
      </c>
      <c r="D2333" s="35" t="str">
        <f t="shared" ca="1" si="37"/>
        <v/>
      </c>
      <c r="G2333" s="3"/>
      <c r="H2333" s="23"/>
      <c r="I2333" s="3"/>
      <c r="J2333" s="3"/>
      <c r="K2333" s="3"/>
      <c r="Q2333"/>
      <c r="R2333" s="3" t="str">
        <f>'New Material Details'!K2334</f>
        <v>Ratan Aluminium Recycling</v>
      </c>
      <c r="S2333" s="2">
        <f>'Booking Management'!Q2329</f>
        <v>0</v>
      </c>
    </row>
    <row r="2334" spans="1:19">
      <c r="A2334" s="23">
        <f>'Booking Management'!A2330</f>
        <v>0</v>
      </c>
      <c r="B2334" s="33" t="str">
        <f>IF('Booking Management'!B2330&lt;&gt;"",'Booking Management'!B2330,"")</f>
        <v/>
      </c>
      <c r="C2334" s="34" t="str">
        <f>IF('Booking Management'!T2330&lt;&gt;"",'Booking Management'!T2330,"")</f>
        <v/>
      </c>
      <c r="D2334" s="35" t="str">
        <f t="shared" ca="1" si="37"/>
        <v/>
      </c>
      <c r="G2334" s="3"/>
      <c r="H2334" s="23"/>
      <c r="I2334" s="3"/>
      <c r="J2334" s="3"/>
      <c r="K2334" s="3"/>
      <c r="Q2334"/>
      <c r="R2334" s="3" t="str">
        <f>'New Material Details'!K2335</f>
        <v>Bhatan Steel Recycling</v>
      </c>
      <c r="S2334" s="2">
        <f>'Booking Management'!Q2330</f>
        <v>0</v>
      </c>
    </row>
    <row r="2335" spans="1:19">
      <c r="A2335" s="23">
        <f>'Booking Management'!A2331</f>
        <v>0</v>
      </c>
      <c r="B2335" s="33" t="str">
        <f>IF('Booking Management'!B2331&lt;&gt;"",'Booking Management'!B2331,"")</f>
        <v/>
      </c>
      <c r="C2335" s="34" t="str">
        <f>IF('Booking Management'!T2331&lt;&gt;"",'Booking Management'!T2331,"")</f>
        <v/>
      </c>
      <c r="D2335" s="35" t="str">
        <f t="shared" ca="1" si="37"/>
        <v/>
      </c>
      <c r="G2335" s="3"/>
      <c r="H2335" s="23"/>
      <c r="I2335" s="3"/>
      <c r="J2335" s="3"/>
      <c r="K2335" s="3"/>
      <c r="Q2335"/>
      <c r="R2335" s="3" t="str">
        <f>'New Material Details'!K2336</f>
        <v>Serve Copper Recycling</v>
      </c>
      <c r="S2335" s="2">
        <f>'Booking Management'!Q2331</f>
        <v>0</v>
      </c>
    </row>
    <row r="2336" spans="1:19">
      <c r="A2336" s="23">
        <f>'Booking Management'!A2332</f>
        <v>0</v>
      </c>
      <c r="B2336" s="33" t="str">
        <f>IF('Booking Management'!B2332&lt;&gt;"",'Booking Management'!B2332,"")</f>
        <v/>
      </c>
      <c r="C2336" s="34" t="str">
        <f>IF('Booking Management'!T2332&lt;&gt;"",'Booking Management'!T2332,"")</f>
        <v/>
      </c>
      <c r="D2336" s="35" t="str">
        <f t="shared" ca="1" si="37"/>
        <v/>
      </c>
      <c r="G2336" s="3"/>
      <c r="H2336" s="23"/>
      <c r="I2336" s="3"/>
      <c r="J2336" s="3"/>
      <c r="K2336" s="3"/>
      <c r="Q2336"/>
      <c r="R2336" s="3" t="str">
        <f>'New Material Details'!K2337</f>
        <v>Ratan Aluminium Recycling</v>
      </c>
      <c r="S2336" s="2">
        <f>'Booking Management'!Q2332</f>
        <v>0</v>
      </c>
    </row>
    <row r="2337" spans="1:19">
      <c r="A2337" s="23">
        <f>'Booking Management'!A2333</f>
        <v>0</v>
      </c>
      <c r="B2337" s="33" t="str">
        <f>IF('Booking Management'!B2333&lt;&gt;"",'Booking Management'!B2333,"")</f>
        <v/>
      </c>
      <c r="C2337" s="34" t="str">
        <f>IF('Booking Management'!T2333&lt;&gt;"",'Booking Management'!T2333,"")</f>
        <v/>
      </c>
      <c r="D2337" s="35" t="str">
        <f t="shared" ca="1" si="37"/>
        <v/>
      </c>
      <c r="G2337" s="3"/>
      <c r="H2337" s="23"/>
      <c r="I2337" s="3"/>
      <c r="J2337" s="3"/>
      <c r="K2337" s="3"/>
      <c r="Q2337"/>
      <c r="R2337" s="3" t="str">
        <f>'New Material Details'!K2338</f>
        <v>Bhatan Steel Recycling</v>
      </c>
      <c r="S2337" s="2">
        <f>'Booking Management'!Q2333</f>
        <v>0</v>
      </c>
    </row>
    <row r="2338" spans="1:19">
      <c r="A2338" s="23">
        <f>'Booking Management'!A2334</f>
        <v>0</v>
      </c>
      <c r="B2338" s="33" t="str">
        <f>IF('Booking Management'!B2334&lt;&gt;"",'Booking Management'!B2334,"")</f>
        <v/>
      </c>
      <c r="C2338" s="34" t="str">
        <f>IF('Booking Management'!T2334&lt;&gt;"",'Booking Management'!T2334,"")</f>
        <v/>
      </c>
      <c r="D2338" s="35" t="str">
        <f t="shared" ca="1" si="37"/>
        <v/>
      </c>
      <c r="G2338" s="3"/>
      <c r="H2338" s="23"/>
      <c r="I2338" s="3"/>
      <c r="J2338" s="3"/>
      <c r="K2338" s="3"/>
      <c r="Q2338"/>
      <c r="R2338" s="3" t="str">
        <f>'New Material Details'!K2339</f>
        <v>Serve Copper Recycling</v>
      </c>
      <c r="S2338" s="2">
        <f>'Booking Management'!Q2334</f>
        <v>0</v>
      </c>
    </row>
    <row r="2339" spans="1:19">
      <c r="A2339" s="23">
        <f>'Booking Management'!A2335</f>
        <v>0</v>
      </c>
      <c r="B2339" s="33" t="str">
        <f>IF('Booking Management'!B2335&lt;&gt;"",'Booking Management'!B2335,"")</f>
        <v/>
      </c>
      <c r="C2339" s="34" t="str">
        <f>IF('Booking Management'!T2335&lt;&gt;"",'Booking Management'!T2335,"")</f>
        <v/>
      </c>
      <c r="D2339" s="35" t="str">
        <f t="shared" ca="1" si="37"/>
        <v/>
      </c>
      <c r="G2339" s="3"/>
      <c r="H2339" s="23"/>
      <c r="I2339" s="3"/>
      <c r="J2339" s="3"/>
      <c r="K2339" s="3"/>
      <c r="Q2339"/>
      <c r="R2339" s="3" t="str">
        <f>'New Material Details'!K2340</f>
        <v>Ratan Aluminium Recycling</v>
      </c>
      <c r="S2339" s="2">
        <f>'Booking Management'!Q2335</f>
        <v>0</v>
      </c>
    </row>
    <row r="2340" spans="1:19">
      <c r="A2340" s="23">
        <f>'Booking Management'!A2336</f>
        <v>0</v>
      </c>
      <c r="B2340" s="33" t="str">
        <f>IF('Booking Management'!B2336&lt;&gt;"",'Booking Management'!B2336,"")</f>
        <v/>
      </c>
      <c r="C2340" s="34" t="str">
        <f>IF('Booking Management'!T2336&lt;&gt;"",'Booking Management'!T2336,"")</f>
        <v/>
      </c>
      <c r="D2340" s="35" t="str">
        <f t="shared" ca="1" si="37"/>
        <v/>
      </c>
      <c r="G2340" s="3"/>
      <c r="H2340" s="23"/>
      <c r="I2340" s="3"/>
      <c r="J2340" s="3"/>
      <c r="K2340" s="3"/>
      <c r="Q2340"/>
      <c r="R2340" s="3" t="str">
        <f>'New Material Details'!K2341</f>
        <v>Bhatan Steel Recycling</v>
      </c>
      <c r="S2340" s="2">
        <f>'Booking Management'!Q2336</f>
        <v>0</v>
      </c>
    </row>
    <row r="2341" spans="1:19">
      <c r="A2341" s="23">
        <f>'Booking Management'!A2337</f>
        <v>0</v>
      </c>
      <c r="B2341" s="33" t="str">
        <f>IF('Booking Management'!B2337&lt;&gt;"",'Booking Management'!B2337,"")</f>
        <v/>
      </c>
      <c r="C2341" s="34" t="str">
        <f>IF('Booking Management'!T2337&lt;&gt;"",'Booking Management'!T2337,"")</f>
        <v/>
      </c>
      <c r="D2341" s="35" t="str">
        <f t="shared" ca="1" si="37"/>
        <v/>
      </c>
      <c r="G2341" s="3"/>
      <c r="H2341" s="23"/>
      <c r="I2341" s="3"/>
      <c r="J2341" s="3"/>
      <c r="K2341" s="3"/>
      <c r="Q2341"/>
      <c r="R2341" s="3" t="str">
        <f>'New Material Details'!K2342</f>
        <v>Serve Copper Recycling</v>
      </c>
      <c r="S2341" s="2">
        <f>'Booking Management'!Q2337</f>
        <v>0</v>
      </c>
    </row>
    <row r="2342" spans="1:19">
      <c r="A2342" s="23">
        <f>'Booking Management'!A2338</f>
        <v>0</v>
      </c>
      <c r="B2342" s="33" t="str">
        <f>IF('Booking Management'!B2338&lt;&gt;"",'Booking Management'!B2338,"")</f>
        <v/>
      </c>
      <c r="C2342" s="34" t="str">
        <f>IF('Booking Management'!T2338&lt;&gt;"",'Booking Management'!T2338,"")</f>
        <v/>
      </c>
      <c r="D2342" s="35" t="str">
        <f t="shared" ca="1" si="37"/>
        <v/>
      </c>
      <c r="G2342" s="3"/>
      <c r="H2342" s="23"/>
      <c r="I2342" s="3"/>
      <c r="J2342" s="3"/>
      <c r="K2342" s="3"/>
      <c r="Q2342"/>
      <c r="R2342" s="3" t="str">
        <f>'New Material Details'!K2343</f>
        <v>Ratan Aluminium Recycling</v>
      </c>
      <c r="S2342" s="2">
        <f>'Booking Management'!Q2338</f>
        <v>0</v>
      </c>
    </row>
    <row r="2343" spans="1:19">
      <c r="A2343" s="23">
        <f>'Booking Management'!A2339</f>
        <v>0</v>
      </c>
      <c r="B2343" s="33" t="str">
        <f>IF('Booking Management'!B2339&lt;&gt;"",'Booking Management'!B2339,"")</f>
        <v/>
      </c>
      <c r="C2343" s="34" t="str">
        <f>IF('Booking Management'!T2339&lt;&gt;"",'Booking Management'!T2339,"")</f>
        <v/>
      </c>
      <c r="D2343" s="35" t="str">
        <f t="shared" ca="1" si="37"/>
        <v/>
      </c>
      <c r="G2343" s="3"/>
      <c r="H2343" s="23"/>
      <c r="I2343" s="3"/>
      <c r="J2343" s="3"/>
      <c r="K2343" s="3"/>
      <c r="Q2343"/>
      <c r="R2343" s="3" t="str">
        <f>'New Material Details'!K2344</f>
        <v>Bhatan Steel Recycling</v>
      </c>
      <c r="S2343" s="2">
        <f>'Booking Management'!Q2339</f>
        <v>0</v>
      </c>
    </row>
    <row r="2344" spans="1:19">
      <c r="A2344" s="23">
        <f>'Booking Management'!A2340</f>
        <v>0</v>
      </c>
      <c r="B2344" s="33" t="str">
        <f>IF('Booking Management'!B2340&lt;&gt;"",'Booking Management'!B2340,"")</f>
        <v/>
      </c>
      <c r="C2344" s="34" t="str">
        <f>IF('Booking Management'!T2340&lt;&gt;"",'Booking Management'!T2340,"")</f>
        <v/>
      </c>
      <c r="D2344" s="35" t="str">
        <f t="shared" ca="1" si="37"/>
        <v/>
      </c>
      <c r="G2344" s="3"/>
      <c r="H2344" s="23"/>
      <c r="I2344" s="3"/>
      <c r="J2344" s="3"/>
      <c r="K2344" s="3"/>
      <c r="Q2344"/>
      <c r="R2344" s="3" t="str">
        <f>'New Material Details'!K2345</f>
        <v>Serve Copper Recycling</v>
      </c>
      <c r="S2344" s="2">
        <f>'Booking Management'!Q2340</f>
        <v>0</v>
      </c>
    </row>
    <row r="2345" spans="1:19">
      <c r="A2345" s="23">
        <f>'Booking Management'!A2341</f>
        <v>0</v>
      </c>
      <c r="B2345" s="33" t="str">
        <f>IF('Booking Management'!B2341&lt;&gt;"",'Booking Management'!B2341,"")</f>
        <v/>
      </c>
      <c r="C2345" s="34" t="str">
        <f>IF('Booking Management'!T2341&lt;&gt;"",'Booking Management'!T2341,"")</f>
        <v/>
      </c>
      <c r="D2345" s="35" t="str">
        <f t="shared" ca="1" si="37"/>
        <v/>
      </c>
      <c r="G2345" s="3"/>
      <c r="H2345" s="23"/>
      <c r="I2345" s="3"/>
      <c r="J2345" s="3"/>
      <c r="K2345" s="3"/>
      <c r="Q2345"/>
      <c r="R2345" s="3" t="str">
        <f>'New Material Details'!K2346</f>
        <v>Ratan Aluminium Recycling</v>
      </c>
      <c r="S2345" s="2">
        <f>'Booking Management'!Q2341</f>
        <v>0</v>
      </c>
    </row>
    <row r="2346" spans="1:19">
      <c r="A2346" s="23">
        <f>'Booking Management'!A2342</f>
        <v>0</v>
      </c>
      <c r="B2346" s="33" t="str">
        <f>IF('Booking Management'!B2342&lt;&gt;"",'Booking Management'!B2342,"")</f>
        <v/>
      </c>
      <c r="C2346" s="34" t="str">
        <f>IF('Booking Management'!T2342&lt;&gt;"",'Booking Management'!T2342,"")</f>
        <v/>
      </c>
      <c r="D2346" s="35" t="str">
        <f t="shared" ca="1" si="37"/>
        <v/>
      </c>
      <c r="G2346" s="3"/>
      <c r="H2346" s="23"/>
      <c r="I2346" s="3"/>
      <c r="J2346" s="3"/>
      <c r="K2346" s="3"/>
      <c r="Q2346"/>
      <c r="R2346" s="3" t="str">
        <f>'New Material Details'!K2347</f>
        <v>Bhatan Steel Recycling</v>
      </c>
      <c r="S2346" s="2">
        <f>'Booking Management'!Q2342</f>
        <v>0</v>
      </c>
    </row>
    <row r="2347" spans="1:19">
      <c r="A2347" s="23">
        <f>'Booking Management'!A2343</f>
        <v>0</v>
      </c>
      <c r="B2347" s="33" t="str">
        <f>IF('Booking Management'!B2343&lt;&gt;"",'Booking Management'!B2343,"")</f>
        <v/>
      </c>
      <c r="C2347" s="34" t="str">
        <f>IF('Booking Management'!T2343&lt;&gt;"",'Booking Management'!T2343,"")</f>
        <v/>
      </c>
      <c r="D2347" s="35" t="str">
        <f t="shared" ca="1" si="37"/>
        <v/>
      </c>
      <c r="G2347" s="3"/>
      <c r="H2347" s="23"/>
      <c r="I2347" s="3"/>
      <c r="J2347" s="3"/>
      <c r="K2347" s="3"/>
      <c r="Q2347"/>
      <c r="R2347" s="3" t="str">
        <f>'New Material Details'!K2348</f>
        <v>Serve Copper Recycling</v>
      </c>
      <c r="S2347" s="2">
        <f>'Booking Management'!Q2343</f>
        <v>0</v>
      </c>
    </row>
    <row r="2348" spans="1:19">
      <c r="A2348" s="23">
        <f>'Booking Management'!A2344</f>
        <v>0</v>
      </c>
      <c r="B2348" s="33" t="str">
        <f>IF('Booking Management'!B2344&lt;&gt;"",'Booking Management'!B2344,"")</f>
        <v/>
      </c>
      <c r="C2348" s="34" t="str">
        <f>IF('Booking Management'!T2344&lt;&gt;"",'Booking Management'!T2344,"")</f>
        <v/>
      </c>
      <c r="D2348" s="35" t="str">
        <f t="shared" ca="1" si="37"/>
        <v/>
      </c>
      <c r="G2348" s="3"/>
      <c r="H2348" s="23"/>
      <c r="I2348" s="3"/>
      <c r="J2348" s="3"/>
      <c r="K2348" s="3"/>
      <c r="Q2348"/>
      <c r="R2348" s="3" t="str">
        <f>'New Material Details'!K2349</f>
        <v>Ratan Aluminium Recycling</v>
      </c>
      <c r="S2348" s="2">
        <f>'Booking Management'!Q2344</f>
        <v>0</v>
      </c>
    </row>
    <row r="2349" spans="1:19">
      <c r="A2349" s="23">
        <f>'Booking Management'!A2345</f>
        <v>0</v>
      </c>
      <c r="B2349" s="33" t="str">
        <f>IF('Booking Management'!B2345&lt;&gt;"",'Booking Management'!B2345,"")</f>
        <v/>
      </c>
      <c r="C2349" s="34" t="str">
        <f>IF('Booking Management'!T2345&lt;&gt;"",'Booking Management'!T2345,"")</f>
        <v/>
      </c>
      <c r="D2349" s="35" t="str">
        <f t="shared" ca="1" si="37"/>
        <v/>
      </c>
      <c r="G2349" s="3"/>
      <c r="H2349" s="23"/>
      <c r="I2349" s="3"/>
      <c r="J2349" s="3"/>
      <c r="K2349" s="3"/>
      <c r="Q2349"/>
      <c r="R2349" s="3" t="str">
        <f>'New Material Details'!K2350</f>
        <v>Bhatan Steel Recycling</v>
      </c>
      <c r="S2349" s="2">
        <f>'Booking Management'!Q2345</f>
        <v>0</v>
      </c>
    </row>
    <row r="2350" spans="1:19">
      <c r="A2350" s="23">
        <f>'Booking Management'!A2346</f>
        <v>0</v>
      </c>
      <c r="B2350" s="33" t="str">
        <f>IF('Booking Management'!B2346&lt;&gt;"",'Booking Management'!B2346,"")</f>
        <v/>
      </c>
      <c r="C2350" s="34" t="str">
        <f>IF('Booking Management'!T2346&lt;&gt;"",'Booking Management'!T2346,"")</f>
        <v/>
      </c>
      <c r="D2350" s="35" t="str">
        <f t="shared" ca="1" si="37"/>
        <v/>
      </c>
      <c r="G2350" s="3"/>
      <c r="H2350" s="23"/>
      <c r="I2350" s="3"/>
      <c r="J2350" s="3"/>
      <c r="K2350" s="3"/>
      <c r="Q2350"/>
      <c r="R2350" s="3" t="str">
        <f>'New Material Details'!K2351</f>
        <v>Serve Copper Recycling</v>
      </c>
      <c r="S2350" s="2">
        <f>'Booking Management'!Q2346</f>
        <v>0</v>
      </c>
    </row>
    <row r="2351" spans="1:19">
      <c r="A2351" s="23">
        <f>'Booking Management'!A2347</f>
        <v>0</v>
      </c>
      <c r="B2351" s="33" t="str">
        <f>IF('Booking Management'!B2347&lt;&gt;"",'Booking Management'!B2347,"")</f>
        <v/>
      </c>
      <c r="C2351" s="34" t="str">
        <f>IF('Booking Management'!T2347&lt;&gt;"",'Booking Management'!T2347,"")</f>
        <v/>
      </c>
      <c r="D2351" s="35" t="str">
        <f t="shared" ca="1" si="37"/>
        <v/>
      </c>
      <c r="G2351" s="3"/>
      <c r="H2351" s="23"/>
      <c r="I2351" s="3"/>
      <c r="J2351" s="3"/>
      <c r="K2351" s="3"/>
      <c r="Q2351"/>
      <c r="R2351" s="3" t="str">
        <f>'New Material Details'!K2352</f>
        <v>Ratan Aluminium Recycling</v>
      </c>
      <c r="S2351" s="2">
        <f>'Booking Management'!Q2347</f>
        <v>0</v>
      </c>
    </row>
    <row r="2352" spans="1:19">
      <c r="A2352" s="23">
        <f>'Booking Management'!A2348</f>
        <v>0</v>
      </c>
      <c r="B2352" s="33" t="str">
        <f>IF('Booking Management'!B2348&lt;&gt;"",'Booking Management'!B2348,"")</f>
        <v/>
      </c>
      <c r="C2352" s="34" t="str">
        <f>IF('Booking Management'!T2348&lt;&gt;"",'Booking Management'!T2348,"")</f>
        <v/>
      </c>
      <c r="D2352" s="35" t="str">
        <f t="shared" ca="1" si="37"/>
        <v/>
      </c>
      <c r="G2352" s="3"/>
      <c r="H2352" s="23"/>
      <c r="I2352" s="3"/>
      <c r="J2352" s="3"/>
      <c r="K2352" s="3"/>
      <c r="Q2352"/>
      <c r="R2352" s="3" t="str">
        <f>'New Material Details'!K2353</f>
        <v>Bhatan Steel Recycling</v>
      </c>
      <c r="S2352" s="2">
        <f>'Booking Management'!Q2348</f>
        <v>0</v>
      </c>
    </row>
    <row r="2353" spans="1:19">
      <c r="A2353" s="23">
        <f>'Booking Management'!A2349</f>
        <v>0</v>
      </c>
      <c r="B2353" s="33" t="str">
        <f>IF('Booking Management'!B2349&lt;&gt;"",'Booking Management'!B2349,"")</f>
        <v/>
      </c>
      <c r="C2353" s="34" t="str">
        <f>IF('Booking Management'!T2349&lt;&gt;"",'Booking Management'!T2349,"")</f>
        <v/>
      </c>
      <c r="D2353" s="35" t="str">
        <f t="shared" ca="1" si="37"/>
        <v/>
      </c>
      <c r="G2353" s="3"/>
      <c r="H2353" s="23"/>
      <c r="I2353" s="3"/>
      <c r="J2353" s="3"/>
      <c r="K2353" s="3"/>
      <c r="Q2353"/>
      <c r="R2353" s="3" t="str">
        <f>'New Material Details'!K2354</f>
        <v>Serve Copper Recycling</v>
      </c>
      <c r="S2353" s="2">
        <f>'Booking Management'!Q2349</f>
        <v>0</v>
      </c>
    </row>
    <row r="2354" spans="1:19">
      <c r="A2354" s="23">
        <f>'Booking Management'!A2350</f>
        <v>0</v>
      </c>
      <c r="B2354" s="33" t="str">
        <f>IF('Booking Management'!B2350&lt;&gt;"",'Booking Management'!B2350,"")</f>
        <v/>
      </c>
      <c r="C2354" s="34" t="str">
        <f>IF('Booking Management'!T2350&lt;&gt;"",'Booking Management'!T2350,"")</f>
        <v/>
      </c>
      <c r="D2354" s="35" t="str">
        <f t="shared" ca="1" si="37"/>
        <v/>
      </c>
      <c r="G2354" s="3"/>
      <c r="H2354" s="23"/>
      <c r="I2354" s="3"/>
      <c r="J2354" s="3"/>
      <c r="K2354" s="3"/>
      <c r="Q2354"/>
      <c r="R2354" s="3" t="str">
        <f>'New Material Details'!K2355</f>
        <v>Ratan Aluminium Recycling</v>
      </c>
      <c r="S2354" s="2">
        <f>'Booking Management'!Q2350</f>
        <v>0</v>
      </c>
    </row>
    <row r="2355" spans="1:19">
      <c r="A2355" s="23">
        <f>'Booking Management'!A2351</f>
        <v>0</v>
      </c>
      <c r="B2355" s="33" t="str">
        <f>IF('Booking Management'!B2351&lt;&gt;"",'Booking Management'!B2351,"")</f>
        <v/>
      </c>
      <c r="C2355" s="34" t="str">
        <f>IF('Booking Management'!T2351&lt;&gt;"",'Booking Management'!T2351,"")</f>
        <v/>
      </c>
      <c r="D2355" s="35" t="str">
        <f t="shared" ca="1" si="37"/>
        <v/>
      </c>
      <c r="G2355" s="3"/>
      <c r="H2355" s="23"/>
      <c r="I2355" s="3"/>
      <c r="J2355" s="3"/>
      <c r="K2355" s="3"/>
      <c r="Q2355"/>
      <c r="R2355" s="3" t="str">
        <f>'New Material Details'!K2356</f>
        <v>Bhatan Steel Recycling</v>
      </c>
      <c r="S2355" s="2">
        <f>'Booking Management'!Q2351</f>
        <v>0</v>
      </c>
    </row>
    <row r="2356" spans="1:19">
      <c r="A2356" s="23">
        <f>'Booking Management'!A2352</f>
        <v>0</v>
      </c>
      <c r="B2356" s="33" t="str">
        <f>IF('Booking Management'!B2352&lt;&gt;"",'Booking Management'!B2352,"")</f>
        <v/>
      </c>
      <c r="C2356" s="34" t="str">
        <f>IF('Booking Management'!T2352&lt;&gt;"",'Booking Management'!T2352,"")</f>
        <v/>
      </c>
      <c r="D2356" s="35" t="str">
        <f t="shared" ca="1" si="37"/>
        <v/>
      </c>
      <c r="G2356" s="3"/>
      <c r="H2356" s="23"/>
      <c r="I2356" s="3"/>
      <c r="J2356" s="3"/>
      <c r="K2356" s="3"/>
      <c r="Q2356"/>
      <c r="R2356" s="3" t="str">
        <f>'New Material Details'!K2357</f>
        <v>Serve Copper Recycling</v>
      </c>
      <c r="S2356" s="2">
        <f>'Booking Management'!Q2352</f>
        <v>0</v>
      </c>
    </row>
    <row r="2357" spans="1:19">
      <c r="A2357" s="23">
        <f>'Booking Management'!A2353</f>
        <v>0</v>
      </c>
      <c r="B2357" s="33" t="str">
        <f>IF('Booking Management'!B2353&lt;&gt;"",'Booking Management'!B2353,"")</f>
        <v/>
      </c>
      <c r="C2357" s="34" t="str">
        <f>IF('Booking Management'!T2353&lt;&gt;"",'Booking Management'!T2353,"")</f>
        <v/>
      </c>
      <c r="D2357" s="35" t="str">
        <f t="shared" ca="1" si="37"/>
        <v/>
      </c>
      <c r="G2357" s="3"/>
      <c r="H2357" s="23"/>
      <c r="I2357" s="3"/>
      <c r="J2357" s="3"/>
      <c r="K2357" s="3"/>
      <c r="Q2357"/>
      <c r="R2357" s="3" t="str">
        <f>'New Material Details'!K2358</f>
        <v>Ratan Aluminium Recycling</v>
      </c>
      <c r="S2357" s="2">
        <f>'Booking Management'!Q2353</f>
        <v>0</v>
      </c>
    </row>
    <row r="2358" spans="1:19">
      <c r="A2358" s="23">
        <f>'Booking Management'!A2354</f>
        <v>0</v>
      </c>
      <c r="B2358" s="33" t="str">
        <f>IF('Booking Management'!B2354&lt;&gt;"",'Booking Management'!B2354,"")</f>
        <v/>
      </c>
      <c r="C2358" s="34" t="str">
        <f>IF('Booking Management'!T2354&lt;&gt;"",'Booking Management'!T2354,"")</f>
        <v/>
      </c>
      <c r="D2358" s="35" t="str">
        <f t="shared" ca="1" si="37"/>
        <v/>
      </c>
      <c r="G2358" s="3"/>
      <c r="H2358" s="23"/>
      <c r="I2358" s="3"/>
      <c r="J2358" s="3"/>
      <c r="K2358" s="3"/>
      <c r="Q2358"/>
      <c r="R2358" s="3" t="str">
        <f>'New Material Details'!K2359</f>
        <v>Bhatan Steel Recycling</v>
      </c>
      <c r="S2358" s="2">
        <f>'Booking Management'!Q2354</f>
        <v>0</v>
      </c>
    </row>
    <row r="2359" spans="1:19">
      <c r="A2359" s="23">
        <f>'Booking Management'!A2355</f>
        <v>0</v>
      </c>
      <c r="B2359" s="33" t="str">
        <f>IF('Booking Management'!B2355&lt;&gt;"",'Booking Management'!B2355,"")</f>
        <v/>
      </c>
      <c r="C2359" s="34" t="str">
        <f>IF('Booking Management'!T2355&lt;&gt;"",'Booking Management'!T2355,"")</f>
        <v/>
      </c>
      <c r="D2359" s="35" t="str">
        <f t="shared" ca="1" si="37"/>
        <v/>
      </c>
      <c r="G2359" s="3"/>
      <c r="H2359" s="23"/>
      <c r="I2359" s="3"/>
      <c r="J2359" s="3"/>
      <c r="K2359" s="3"/>
      <c r="Q2359"/>
      <c r="R2359" s="3" t="str">
        <f>'New Material Details'!K2360</f>
        <v>Serve Copper Recycling</v>
      </c>
      <c r="S2359" s="2">
        <f>'Booking Management'!Q2355</f>
        <v>0</v>
      </c>
    </row>
    <row r="2360" spans="1:19">
      <c r="A2360" s="23">
        <f>'Booking Management'!A2356</f>
        <v>0</v>
      </c>
      <c r="B2360" s="33" t="str">
        <f>IF('Booking Management'!B2356&lt;&gt;"",'Booking Management'!B2356,"")</f>
        <v/>
      </c>
      <c r="C2360" s="34" t="str">
        <f>IF('Booking Management'!T2356&lt;&gt;"",'Booking Management'!T2356,"")</f>
        <v/>
      </c>
      <c r="D2360" s="35" t="str">
        <f t="shared" ca="1" si="37"/>
        <v/>
      </c>
      <c r="G2360" s="3"/>
      <c r="H2360" s="23"/>
      <c r="I2360" s="3"/>
      <c r="J2360" s="3"/>
      <c r="K2360" s="3"/>
      <c r="Q2360"/>
      <c r="R2360" s="3" t="str">
        <f>'New Material Details'!K2361</f>
        <v>Ratan Aluminium Recycling</v>
      </c>
      <c r="S2360" s="2">
        <f>'Booking Management'!Q2356</f>
        <v>0</v>
      </c>
    </row>
    <row r="2361" spans="1:19">
      <c r="A2361" s="23">
        <f>'Booking Management'!A2357</f>
        <v>0</v>
      </c>
      <c r="B2361" s="33" t="str">
        <f>IF('Booking Management'!B2357&lt;&gt;"",'Booking Management'!B2357,"")</f>
        <v/>
      </c>
      <c r="C2361" s="34" t="str">
        <f>IF('Booking Management'!T2357&lt;&gt;"",'Booking Management'!T2357,"")</f>
        <v/>
      </c>
      <c r="D2361" s="35" t="str">
        <f t="shared" ca="1" si="37"/>
        <v/>
      </c>
      <c r="G2361" s="3"/>
      <c r="H2361" s="23"/>
      <c r="I2361" s="3"/>
      <c r="J2361" s="3"/>
      <c r="K2361" s="3"/>
      <c r="Q2361"/>
      <c r="R2361" s="3" t="str">
        <f>'New Material Details'!K2362</f>
        <v>Bhatan Steel Recycling</v>
      </c>
      <c r="S2361" s="2">
        <f>'Booking Management'!Q2357</f>
        <v>0</v>
      </c>
    </row>
    <row r="2362" spans="1:19">
      <c r="A2362" s="23">
        <f>'Booking Management'!A2358</f>
        <v>0</v>
      </c>
      <c r="B2362" s="33" t="str">
        <f>IF('Booking Management'!B2358&lt;&gt;"",'Booking Management'!B2358,"")</f>
        <v/>
      </c>
      <c r="C2362" s="34" t="str">
        <f>IF('Booking Management'!T2358&lt;&gt;"",'Booking Management'!T2358,"")</f>
        <v/>
      </c>
      <c r="D2362" s="35" t="str">
        <f t="shared" ca="1" si="37"/>
        <v/>
      </c>
      <c r="G2362" s="3"/>
      <c r="H2362" s="23"/>
      <c r="I2362" s="3"/>
      <c r="J2362" s="3"/>
      <c r="K2362" s="3"/>
      <c r="Q2362"/>
      <c r="R2362" s="3" t="str">
        <f>'New Material Details'!K2363</f>
        <v>Serve Copper Recycling</v>
      </c>
      <c r="S2362" s="2">
        <f>'Booking Management'!Q2358</f>
        <v>0</v>
      </c>
    </row>
    <row r="2363" spans="1:19">
      <c r="A2363" s="23">
        <f>'Booking Management'!A2359</f>
        <v>0</v>
      </c>
      <c r="B2363" s="33" t="str">
        <f>IF('Booking Management'!B2359&lt;&gt;"",'Booking Management'!B2359,"")</f>
        <v/>
      </c>
      <c r="C2363" s="34" t="str">
        <f>IF('Booking Management'!T2359&lt;&gt;"",'Booking Management'!T2359,"")</f>
        <v/>
      </c>
      <c r="D2363" s="35" t="str">
        <f t="shared" ca="1" si="37"/>
        <v/>
      </c>
      <c r="G2363" s="3"/>
      <c r="H2363" s="23"/>
      <c r="I2363" s="3"/>
      <c r="J2363" s="3"/>
      <c r="K2363" s="3"/>
      <c r="Q2363"/>
      <c r="R2363" s="3" t="str">
        <f>'New Material Details'!K2364</f>
        <v>Ratan Aluminium Recycling</v>
      </c>
      <c r="S2363" s="2">
        <f>'Booking Management'!Q2359</f>
        <v>0</v>
      </c>
    </row>
    <row r="2364" spans="1:19">
      <c r="A2364" s="23">
        <f>'Booking Management'!A2360</f>
        <v>0</v>
      </c>
      <c r="B2364" s="33" t="str">
        <f>IF('Booking Management'!B2360&lt;&gt;"",'Booking Management'!B2360,"")</f>
        <v/>
      </c>
      <c r="C2364" s="34" t="str">
        <f>IF('Booking Management'!T2360&lt;&gt;"",'Booking Management'!T2360,"")</f>
        <v/>
      </c>
      <c r="D2364" s="35" t="str">
        <f t="shared" ca="1" si="37"/>
        <v/>
      </c>
      <c r="G2364" s="3"/>
      <c r="H2364" s="23"/>
      <c r="I2364" s="3"/>
      <c r="J2364" s="3"/>
      <c r="K2364" s="3"/>
      <c r="Q2364"/>
      <c r="R2364" s="3" t="str">
        <f>'New Material Details'!K2365</f>
        <v>Bhatan Steel Recycling</v>
      </c>
      <c r="S2364" s="2">
        <f>'Booking Management'!Q2360</f>
        <v>0</v>
      </c>
    </row>
    <row r="2365" spans="1:19">
      <c r="A2365" s="23">
        <f>'Booking Management'!A2361</f>
        <v>0</v>
      </c>
      <c r="B2365" s="33" t="str">
        <f>IF('Booking Management'!B2361&lt;&gt;"",'Booking Management'!B2361,"")</f>
        <v/>
      </c>
      <c r="C2365" s="34" t="str">
        <f>IF('Booking Management'!T2361&lt;&gt;"",'Booking Management'!T2361,"")</f>
        <v/>
      </c>
      <c r="D2365" s="35" t="str">
        <f t="shared" ca="1" si="37"/>
        <v/>
      </c>
      <c r="G2365" s="3"/>
      <c r="H2365" s="23"/>
      <c r="I2365" s="3"/>
      <c r="J2365" s="3"/>
      <c r="K2365" s="3"/>
      <c r="Q2365"/>
      <c r="R2365" s="3" t="str">
        <f>'New Material Details'!K2366</f>
        <v>Serve Copper Recycling</v>
      </c>
      <c r="S2365" s="2">
        <f>'Booking Management'!Q2361</f>
        <v>0</v>
      </c>
    </row>
    <row r="2366" spans="1:19">
      <c r="A2366" s="23">
        <f>'Booking Management'!A2362</f>
        <v>0</v>
      </c>
      <c r="B2366" s="33" t="str">
        <f>IF('Booking Management'!B2362&lt;&gt;"",'Booking Management'!B2362,"")</f>
        <v/>
      </c>
      <c r="C2366" s="34" t="str">
        <f>IF('Booking Management'!T2362&lt;&gt;"",'Booking Management'!T2362,"")</f>
        <v/>
      </c>
      <c r="D2366" s="35" t="str">
        <f t="shared" ca="1" si="37"/>
        <v/>
      </c>
      <c r="G2366" s="3"/>
      <c r="H2366" s="23"/>
      <c r="I2366" s="3"/>
      <c r="J2366" s="3"/>
      <c r="K2366" s="3"/>
      <c r="Q2366"/>
      <c r="R2366" s="3" t="str">
        <f>'New Material Details'!K2367</f>
        <v>Ratan Aluminium Recycling</v>
      </c>
      <c r="S2366" s="2">
        <f>'Booking Management'!Q2362</f>
        <v>0</v>
      </c>
    </row>
    <row r="2367" spans="1:19">
      <c r="A2367" s="23">
        <f>'Booking Management'!A2363</f>
        <v>0</v>
      </c>
      <c r="B2367" s="33" t="str">
        <f>IF('Booking Management'!B2363&lt;&gt;"",'Booking Management'!B2363,"")</f>
        <v/>
      </c>
      <c r="C2367" s="34" t="str">
        <f>IF('Booking Management'!T2363&lt;&gt;"",'Booking Management'!T2363,"")</f>
        <v/>
      </c>
      <c r="D2367" s="35" t="str">
        <f t="shared" ca="1" si="37"/>
        <v/>
      </c>
      <c r="G2367" s="3"/>
      <c r="H2367" s="23"/>
      <c r="I2367" s="3"/>
      <c r="J2367" s="3"/>
      <c r="K2367" s="3"/>
      <c r="Q2367"/>
      <c r="R2367" s="3" t="str">
        <f>'New Material Details'!K2368</f>
        <v>Bhatan Steel Recycling</v>
      </c>
      <c r="S2367" s="2">
        <f>'Booking Management'!Q2363</f>
        <v>0</v>
      </c>
    </row>
    <row r="2368" spans="1:19">
      <c r="A2368" s="23">
        <f>'Booking Management'!A2364</f>
        <v>0</v>
      </c>
      <c r="B2368" s="33" t="str">
        <f>IF('Booking Management'!B2364&lt;&gt;"",'Booking Management'!B2364,"")</f>
        <v/>
      </c>
      <c r="C2368" s="34" t="str">
        <f>IF('Booking Management'!T2364&lt;&gt;"",'Booking Management'!T2364,"")</f>
        <v/>
      </c>
      <c r="D2368" s="35" t="str">
        <f t="shared" ca="1" si="37"/>
        <v/>
      </c>
      <c r="G2368" s="3"/>
      <c r="H2368" s="23"/>
      <c r="I2368" s="3"/>
      <c r="J2368" s="3"/>
      <c r="K2368" s="3"/>
      <c r="Q2368"/>
      <c r="R2368" s="3" t="str">
        <f>'New Material Details'!K2369</f>
        <v>Serve Copper Recycling</v>
      </c>
      <c r="S2368" s="2">
        <f>'Booking Management'!Q2364</f>
        <v>0</v>
      </c>
    </row>
    <row r="2369" spans="1:19">
      <c r="A2369" s="23">
        <f>'Booking Management'!A2365</f>
        <v>0</v>
      </c>
      <c r="B2369" s="33" t="str">
        <f>IF('Booking Management'!B2365&lt;&gt;"",'Booking Management'!B2365,"")</f>
        <v/>
      </c>
      <c r="C2369" s="34" t="str">
        <f>IF('Booking Management'!T2365&lt;&gt;"",'Booking Management'!T2365,"")</f>
        <v/>
      </c>
      <c r="D2369" s="35" t="str">
        <f t="shared" ca="1" si="37"/>
        <v/>
      </c>
      <c r="G2369" s="3"/>
      <c r="H2369" s="23"/>
      <c r="I2369" s="3"/>
      <c r="J2369" s="3"/>
      <c r="K2369" s="3"/>
      <c r="Q2369"/>
      <c r="R2369" s="3" t="str">
        <f>'New Material Details'!K2370</f>
        <v>Ratan Aluminium Recycling</v>
      </c>
      <c r="S2369" s="2">
        <f>'Booking Management'!Q2365</f>
        <v>0</v>
      </c>
    </row>
    <row r="2370" spans="1:19">
      <c r="A2370" s="23">
        <f>'Booking Management'!A2366</f>
        <v>0</v>
      </c>
      <c r="B2370" s="33" t="str">
        <f>IF('Booking Management'!B2366&lt;&gt;"",'Booking Management'!B2366,"")</f>
        <v/>
      </c>
      <c r="C2370" s="34" t="str">
        <f>IF('Booking Management'!T2366&lt;&gt;"",'Booking Management'!T2366,"")</f>
        <v/>
      </c>
      <c r="D2370" s="35" t="str">
        <f t="shared" ca="1" si="37"/>
        <v/>
      </c>
      <c r="G2370" s="3"/>
      <c r="H2370" s="23"/>
      <c r="I2370" s="3"/>
      <c r="J2370" s="3"/>
      <c r="K2370" s="3"/>
      <c r="Q2370"/>
      <c r="R2370" s="3" t="str">
        <f>'New Material Details'!K2371</f>
        <v>Bhatan Steel Recycling</v>
      </c>
      <c r="S2370" s="2">
        <f>'Booking Management'!Q2366</f>
        <v>0</v>
      </c>
    </row>
    <row r="2371" spans="1:19">
      <c r="A2371" s="23">
        <f>'Booking Management'!A2367</f>
        <v>0</v>
      </c>
      <c r="B2371" s="33" t="str">
        <f>IF('Booking Management'!B2367&lt;&gt;"",'Booking Management'!B2367,"")</f>
        <v/>
      </c>
      <c r="C2371" s="34" t="str">
        <f>IF('Booking Management'!T2367&lt;&gt;"",'Booking Management'!T2367,"")</f>
        <v/>
      </c>
      <c r="D2371" s="35" t="str">
        <f t="shared" ref="D2371:D2434" ca="1" si="38">IF(AND(B2371&lt;&gt;"",C2371&lt;&gt;""),IF(AND(O2371="",C2371-TODAY()&lt;20),"Alert",""),"")</f>
        <v/>
      </c>
      <c r="G2371" s="3"/>
      <c r="H2371" s="23"/>
      <c r="I2371" s="3"/>
      <c r="J2371" s="3"/>
      <c r="K2371" s="3"/>
      <c r="Q2371"/>
      <c r="R2371" s="3" t="str">
        <f>'New Material Details'!K2372</f>
        <v>Serve Copper Recycling</v>
      </c>
      <c r="S2371" s="2">
        <f>'Booking Management'!Q2367</f>
        <v>0</v>
      </c>
    </row>
    <row r="2372" spans="1:19">
      <c r="A2372" s="23">
        <f>'Booking Management'!A2368</f>
        <v>0</v>
      </c>
      <c r="B2372" s="33" t="str">
        <f>IF('Booking Management'!B2368&lt;&gt;"",'Booking Management'!B2368,"")</f>
        <v/>
      </c>
      <c r="C2372" s="34" t="str">
        <f>IF('Booking Management'!T2368&lt;&gt;"",'Booking Management'!T2368,"")</f>
        <v/>
      </c>
      <c r="D2372" s="35" t="str">
        <f t="shared" ca="1" si="38"/>
        <v/>
      </c>
      <c r="G2372" s="3"/>
      <c r="H2372" s="23"/>
      <c r="I2372" s="3"/>
      <c r="J2372" s="3"/>
      <c r="K2372" s="3"/>
      <c r="Q2372"/>
      <c r="R2372" s="3" t="str">
        <f>'New Material Details'!K2373</f>
        <v>Ratan Aluminium Recycling</v>
      </c>
      <c r="S2372" s="2">
        <f>'Booking Management'!Q2368</f>
        <v>0</v>
      </c>
    </row>
    <row r="2373" spans="1:19">
      <c r="A2373" s="23">
        <f>'Booking Management'!A2369</f>
        <v>0</v>
      </c>
      <c r="B2373" s="33" t="str">
        <f>IF('Booking Management'!B2369&lt;&gt;"",'Booking Management'!B2369,"")</f>
        <v/>
      </c>
      <c r="C2373" s="34" t="str">
        <f>IF('Booking Management'!T2369&lt;&gt;"",'Booking Management'!T2369,"")</f>
        <v/>
      </c>
      <c r="D2373" s="35" t="str">
        <f t="shared" ca="1" si="38"/>
        <v/>
      </c>
      <c r="G2373" s="3"/>
      <c r="H2373" s="23"/>
      <c r="I2373" s="3"/>
      <c r="J2373" s="3"/>
      <c r="K2373" s="3"/>
      <c r="Q2373"/>
      <c r="R2373" s="3" t="str">
        <f>'New Material Details'!K2374</f>
        <v>Bhatan Steel Recycling</v>
      </c>
      <c r="S2373" s="2">
        <f>'Booking Management'!Q2369</f>
        <v>0</v>
      </c>
    </row>
    <row r="2374" spans="1:19">
      <c r="A2374" s="23">
        <f>'Booking Management'!A2370</f>
        <v>0</v>
      </c>
      <c r="B2374" s="33" t="str">
        <f>IF('Booking Management'!B2370&lt;&gt;"",'Booking Management'!B2370,"")</f>
        <v/>
      </c>
      <c r="C2374" s="34" t="str">
        <f>IF('Booking Management'!T2370&lt;&gt;"",'Booking Management'!T2370,"")</f>
        <v/>
      </c>
      <c r="D2374" s="35" t="str">
        <f t="shared" ca="1" si="38"/>
        <v/>
      </c>
      <c r="G2374" s="3"/>
      <c r="H2374" s="23"/>
      <c r="I2374" s="3"/>
      <c r="J2374" s="3"/>
      <c r="K2374" s="3"/>
      <c r="Q2374"/>
      <c r="R2374" s="3" t="str">
        <f>'New Material Details'!K2375</f>
        <v>Serve Copper Recycling</v>
      </c>
      <c r="S2374" s="2">
        <f>'Booking Management'!Q2370</f>
        <v>0</v>
      </c>
    </row>
    <row r="2375" spans="1:19">
      <c r="A2375" s="23">
        <f>'Booking Management'!A2371</f>
        <v>0</v>
      </c>
      <c r="B2375" s="33" t="str">
        <f>IF('Booking Management'!B2371&lt;&gt;"",'Booking Management'!B2371,"")</f>
        <v/>
      </c>
      <c r="C2375" s="34" t="str">
        <f>IF('Booking Management'!T2371&lt;&gt;"",'Booking Management'!T2371,"")</f>
        <v/>
      </c>
      <c r="D2375" s="35" t="str">
        <f t="shared" ca="1" si="38"/>
        <v/>
      </c>
      <c r="G2375" s="3"/>
      <c r="H2375" s="23"/>
      <c r="I2375" s="3"/>
      <c r="J2375" s="3"/>
      <c r="K2375" s="3"/>
      <c r="Q2375"/>
      <c r="R2375" s="3" t="str">
        <f>'New Material Details'!K2376</f>
        <v>Ratan Aluminium Recycling</v>
      </c>
      <c r="S2375" s="2">
        <f>'Booking Management'!Q2371</f>
        <v>0</v>
      </c>
    </row>
    <row r="2376" spans="1:19">
      <c r="A2376" s="23">
        <f>'Booking Management'!A2372</f>
        <v>0</v>
      </c>
      <c r="B2376" s="33" t="str">
        <f>IF('Booking Management'!B2372&lt;&gt;"",'Booking Management'!B2372,"")</f>
        <v/>
      </c>
      <c r="C2376" s="34" t="str">
        <f>IF('Booking Management'!T2372&lt;&gt;"",'Booking Management'!T2372,"")</f>
        <v/>
      </c>
      <c r="D2376" s="35" t="str">
        <f t="shared" ca="1" si="38"/>
        <v/>
      </c>
      <c r="G2376" s="3"/>
      <c r="H2376" s="23"/>
      <c r="I2376" s="3"/>
      <c r="J2376" s="3"/>
      <c r="K2376" s="3"/>
      <c r="Q2376"/>
      <c r="R2376" s="3" t="str">
        <f>'New Material Details'!K2377</f>
        <v>Bhatan Steel Recycling</v>
      </c>
      <c r="S2376" s="2">
        <f>'Booking Management'!Q2372</f>
        <v>0</v>
      </c>
    </row>
    <row r="2377" spans="1:19">
      <c r="A2377" s="23">
        <f>'Booking Management'!A2373</f>
        <v>0</v>
      </c>
      <c r="B2377" s="33" t="str">
        <f>IF('Booking Management'!B2373&lt;&gt;"",'Booking Management'!B2373,"")</f>
        <v/>
      </c>
      <c r="C2377" s="34" t="str">
        <f>IF('Booking Management'!T2373&lt;&gt;"",'Booking Management'!T2373,"")</f>
        <v/>
      </c>
      <c r="D2377" s="35" t="str">
        <f t="shared" ca="1" si="38"/>
        <v/>
      </c>
      <c r="G2377" s="3"/>
      <c r="H2377" s="23"/>
      <c r="I2377" s="3"/>
      <c r="J2377" s="3"/>
      <c r="K2377" s="3"/>
      <c r="Q2377"/>
      <c r="R2377" s="3" t="str">
        <f>'New Material Details'!K2378</f>
        <v>Serve Copper Recycling</v>
      </c>
      <c r="S2377" s="2">
        <f>'Booking Management'!Q2373</f>
        <v>0</v>
      </c>
    </row>
    <row r="2378" spans="1:19">
      <c r="A2378" s="23">
        <f>'Booking Management'!A2374</f>
        <v>0</v>
      </c>
      <c r="B2378" s="33" t="str">
        <f>IF('Booking Management'!B2374&lt;&gt;"",'Booking Management'!B2374,"")</f>
        <v/>
      </c>
      <c r="C2378" s="34" t="str">
        <f>IF('Booking Management'!T2374&lt;&gt;"",'Booking Management'!T2374,"")</f>
        <v/>
      </c>
      <c r="D2378" s="35" t="str">
        <f t="shared" ca="1" si="38"/>
        <v/>
      </c>
      <c r="G2378" s="3"/>
      <c r="H2378" s="23"/>
      <c r="I2378" s="3"/>
      <c r="J2378" s="3"/>
      <c r="K2378" s="3"/>
      <c r="Q2378"/>
      <c r="R2378" s="3" t="str">
        <f>'New Material Details'!K2379</f>
        <v>Ratan Aluminium Recycling</v>
      </c>
      <c r="S2378" s="2">
        <f>'Booking Management'!Q2374</f>
        <v>0</v>
      </c>
    </row>
    <row r="2379" spans="1:19">
      <c r="A2379" s="23">
        <f>'Booking Management'!A2375</f>
        <v>0</v>
      </c>
      <c r="B2379" s="33" t="str">
        <f>IF('Booking Management'!B2375&lt;&gt;"",'Booking Management'!B2375,"")</f>
        <v/>
      </c>
      <c r="C2379" s="34" t="str">
        <f>IF('Booking Management'!T2375&lt;&gt;"",'Booking Management'!T2375,"")</f>
        <v/>
      </c>
      <c r="D2379" s="35" t="str">
        <f t="shared" ca="1" si="38"/>
        <v/>
      </c>
      <c r="G2379" s="3"/>
      <c r="H2379" s="23"/>
      <c r="I2379" s="3"/>
      <c r="J2379" s="3"/>
      <c r="K2379" s="3"/>
      <c r="Q2379"/>
      <c r="R2379" s="3" t="str">
        <f>'New Material Details'!K2380</f>
        <v>Bhatan Steel Recycling</v>
      </c>
      <c r="S2379" s="2">
        <f>'Booking Management'!Q2375</f>
        <v>0</v>
      </c>
    </row>
    <row r="2380" spans="1:19">
      <c r="A2380" s="23">
        <f>'Booking Management'!A2376</f>
        <v>0</v>
      </c>
      <c r="B2380" s="33" t="str">
        <f>IF('Booking Management'!B2376&lt;&gt;"",'Booking Management'!B2376,"")</f>
        <v/>
      </c>
      <c r="C2380" s="34" t="str">
        <f>IF('Booking Management'!T2376&lt;&gt;"",'Booking Management'!T2376,"")</f>
        <v/>
      </c>
      <c r="D2380" s="35" t="str">
        <f t="shared" ca="1" si="38"/>
        <v/>
      </c>
      <c r="G2380" s="3"/>
      <c r="H2380" s="23"/>
      <c r="I2380" s="3"/>
      <c r="J2380" s="3"/>
      <c r="K2380" s="3"/>
      <c r="Q2380"/>
      <c r="R2380" s="3" t="str">
        <f>'New Material Details'!K2381</f>
        <v>Serve Copper Recycling</v>
      </c>
      <c r="S2380" s="2">
        <f>'Booking Management'!Q2376</f>
        <v>0</v>
      </c>
    </row>
    <row r="2381" spans="1:19">
      <c r="A2381" s="23">
        <f>'Booking Management'!A2377</f>
        <v>0</v>
      </c>
      <c r="B2381" s="33" t="str">
        <f>IF('Booking Management'!B2377&lt;&gt;"",'Booking Management'!B2377,"")</f>
        <v/>
      </c>
      <c r="C2381" s="34" t="str">
        <f>IF('Booking Management'!T2377&lt;&gt;"",'Booking Management'!T2377,"")</f>
        <v/>
      </c>
      <c r="D2381" s="35" t="str">
        <f t="shared" ca="1" si="38"/>
        <v/>
      </c>
      <c r="G2381" s="3"/>
      <c r="H2381" s="23"/>
      <c r="I2381" s="3"/>
      <c r="J2381" s="3"/>
      <c r="K2381" s="3"/>
      <c r="Q2381"/>
      <c r="R2381" s="3" t="str">
        <f>'New Material Details'!K2382</f>
        <v>Ratan Aluminium Recycling</v>
      </c>
      <c r="S2381" s="2">
        <f>'Booking Management'!Q2377</f>
        <v>0</v>
      </c>
    </row>
    <row r="2382" spans="1:19">
      <c r="A2382" s="23">
        <f>'Booking Management'!A2378</f>
        <v>0</v>
      </c>
      <c r="B2382" s="33" t="str">
        <f>IF('Booking Management'!B2378&lt;&gt;"",'Booking Management'!B2378,"")</f>
        <v/>
      </c>
      <c r="C2382" s="34" t="str">
        <f>IF('Booking Management'!T2378&lt;&gt;"",'Booking Management'!T2378,"")</f>
        <v/>
      </c>
      <c r="D2382" s="35" t="str">
        <f t="shared" ca="1" si="38"/>
        <v/>
      </c>
      <c r="G2382" s="3"/>
      <c r="H2382" s="23"/>
      <c r="I2382" s="3"/>
      <c r="J2382" s="3"/>
      <c r="K2382" s="3"/>
      <c r="Q2382"/>
      <c r="R2382" s="3" t="str">
        <f>'New Material Details'!K2383</f>
        <v>Bhatan Steel Recycling</v>
      </c>
      <c r="S2382" s="2">
        <f>'Booking Management'!Q2378</f>
        <v>0</v>
      </c>
    </row>
    <row r="2383" spans="1:19">
      <c r="A2383" s="23">
        <f>'Booking Management'!A2379</f>
        <v>0</v>
      </c>
      <c r="B2383" s="33" t="str">
        <f>IF('Booking Management'!B2379&lt;&gt;"",'Booking Management'!B2379,"")</f>
        <v/>
      </c>
      <c r="C2383" s="34" t="str">
        <f>IF('Booking Management'!T2379&lt;&gt;"",'Booking Management'!T2379,"")</f>
        <v/>
      </c>
      <c r="D2383" s="35" t="str">
        <f t="shared" ca="1" si="38"/>
        <v/>
      </c>
      <c r="G2383" s="3"/>
      <c r="H2383" s="23"/>
      <c r="I2383" s="3"/>
      <c r="J2383" s="3"/>
      <c r="K2383" s="3"/>
      <c r="Q2383"/>
      <c r="R2383" s="3" t="str">
        <f>'New Material Details'!K2384</f>
        <v>Serve Copper Recycling</v>
      </c>
      <c r="S2383" s="2">
        <f>'Booking Management'!Q2379</f>
        <v>0</v>
      </c>
    </row>
    <row r="2384" spans="1:19">
      <c r="A2384" s="23">
        <f>'Booking Management'!A2380</f>
        <v>0</v>
      </c>
      <c r="B2384" s="33" t="str">
        <f>IF('Booking Management'!B2380&lt;&gt;"",'Booking Management'!B2380,"")</f>
        <v/>
      </c>
      <c r="C2384" s="34" t="str">
        <f>IF('Booking Management'!T2380&lt;&gt;"",'Booking Management'!T2380,"")</f>
        <v/>
      </c>
      <c r="D2384" s="35" t="str">
        <f t="shared" ca="1" si="38"/>
        <v/>
      </c>
      <c r="G2384" s="3"/>
      <c r="H2384" s="23"/>
      <c r="I2384" s="3"/>
      <c r="J2384" s="3"/>
      <c r="K2384" s="3"/>
      <c r="Q2384"/>
      <c r="R2384" s="3" t="str">
        <f>'New Material Details'!K2385</f>
        <v>Ratan Aluminium Recycling</v>
      </c>
      <c r="S2384" s="2">
        <f>'Booking Management'!Q2380</f>
        <v>0</v>
      </c>
    </row>
    <row r="2385" spans="1:19">
      <c r="A2385" s="23">
        <f>'Booking Management'!A2381</f>
        <v>0</v>
      </c>
      <c r="B2385" s="33" t="str">
        <f>IF('Booking Management'!B2381&lt;&gt;"",'Booking Management'!B2381,"")</f>
        <v/>
      </c>
      <c r="C2385" s="34" t="str">
        <f>IF('Booking Management'!T2381&lt;&gt;"",'Booking Management'!T2381,"")</f>
        <v/>
      </c>
      <c r="D2385" s="35" t="str">
        <f t="shared" ca="1" si="38"/>
        <v/>
      </c>
      <c r="G2385" s="3"/>
      <c r="H2385" s="23"/>
      <c r="I2385" s="3"/>
      <c r="J2385" s="3"/>
      <c r="K2385" s="3"/>
      <c r="Q2385"/>
      <c r="R2385" s="3" t="str">
        <f>'New Material Details'!K2386</f>
        <v>Bhatan Steel Recycling</v>
      </c>
      <c r="S2385" s="2">
        <f>'Booking Management'!Q2381</f>
        <v>0</v>
      </c>
    </row>
    <row r="2386" spans="1:19">
      <c r="A2386" s="23">
        <f>'Booking Management'!A2382</f>
        <v>0</v>
      </c>
      <c r="B2386" s="33" t="str">
        <f>IF('Booking Management'!B2382&lt;&gt;"",'Booking Management'!B2382,"")</f>
        <v/>
      </c>
      <c r="C2386" s="34" t="str">
        <f>IF('Booking Management'!T2382&lt;&gt;"",'Booking Management'!T2382,"")</f>
        <v/>
      </c>
      <c r="D2386" s="35" t="str">
        <f t="shared" ca="1" si="38"/>
        <v/>
      </c>
      <c r="G2386" s="3"/>
      <c r="H2386" s="23"/>
      <c r="I2386" s="3"/>
      <c r="J2386" s="3"/>
      <c r="K2386" s="3"/>
      <c r="Q2386"/>
      <c r="R2386" s="3" t="str">
        <f>'New Material Details'!K2387</f>
        <v>Serve Copper Recycling</v>
      </c>
      <c r="S2386" s="2">
        <f>'Booking Management'!Q2382</f>
        <v>0</v>
      </c>
    </row>
    <row r="2387" spans="1:19">
      <c r="A2387" s="23">
        <f>'Booking Management'!A2383</f>
        <v>0</v>
      </c>
      <c r="B2387" s="33" t="str">
        <f>IF('Booking Management'!B2383&lt;&gt;"",'Booking Management'!B2383,"")</f>
        <v/>
      </c>
      <c r="C2387" s="34" t="str">
        <f>IF('Booking Management'!T2383&lt;&gt;"",'Booking Management'!T2383,"")</f>
        <v/>
      </c>
      <c r="D2387" s="35" t="str">
        <f t="shared" ca="1" si="38"/>
        <v/>
      </c>
      <c r="G2387" s="3"/>
      <c r="H2387" s="23"/>
      <c r="I2387" s="3"/>
      <c r="J2387" s="3"/>
      <c r="K2387" s="3"/>
      <c r="Q2387"/>
      <c r="R2387" s="3" t="str">
        <f>'New Material Details'!K2388</f>
        <v>Ratan Aluminium Recycling</v>
      </c>
      <c r="S2387" s="2">
        <f>'Booking Management'!Q2383</f>
        <v>0</v>
      </c>
    </row>
    <row r="2388" spans="1:19">
      <c r="A2388" s="23">
        <f>'Booking Management'!A2384</f>
        <v>0</v>
      </c>
      <c r="B2388" s="33" t="str">
        <f>IF('Booking Management'!B2384&lt;&gt;"",'Booking Management'!B2384,"")</f>
        <v/>
      </c>
      <c r="C2388" s="34" t="str">
        <f>IF('Booking Management'!T2384&lt;&gt;"",'Booking Management'!T2384,"")</f>
        <v/>
      </c>
      <c r="D2388" s="35" t="str">
        <f t="shared" ca="1" si="38"/>
        <v/>
      </c>
      <c r="G2388" s="3"/>
      <c r="H2388" s="23"/>
      <c r="I2388" s="3"/>
      <c r="J2388" s="3"/>
      <c r="K2388" s="3"/>
      <c r="Q2388"/>
      <c r="R2388" s="3" t="str">
        <f>'New Material Details'!K2389</f>
        <v>Bhatan Steel Recycling</v>
      </c>
      <c r="S2388" s="2">
        <f>'Booking Management'!Q2384</f>
        <v>0</v>
      </c>
    </row>
    <row r="2389" spans="1:19">
      <c r="A2389" s="23">
        <f>'Booking Management'!A2385</f>
        <v>0</v>
      </c>
      <c r="B2389" s="33" t="str">
        <f>IF('Booking Management'!B2385&lt;&gt;"",'Booking Management'!B2385,"")</f>
        <v/>
      </c>
      <c r="C2389" s="34" t="str">
        <f>IF('Booking Management'!T2385&lt;&gt;"",'Booking Management'!T2385,"")</f>
        <v/>
      </c>
      <c r="D2389" s="35" t="str">
        <f t="shared" ca="1" si="38"/>
        <v/>
      </c>
      <c r="G2389" s="3"/>
      <c r="H2389" s="23"/>
      <c r="I2389" s="3"/>
      <c r="J2389" s="3"/>
      <c r="K2389" s="3"/>
      <c r="Q2389"/>
      <c r="R2389" s="3" t="str">
        <f>'New Material Details'!K2390</f>
        <v>Serve Copper Recycling</v>
      </c>
      <c r="S2389" s="2">
        <f>'Booking Management'!Q2385</f>
        <v>0</v>
      </c>
    </row>
    <row r="2390" spans="1:19">
      <c r="A2390" s="23">
        <f>'Booking Management'!A2386</f>
        <v>0</v>
      </c>
      <c r="B2390" s="33" t="str">
        <f>IF('Booking Management'!B2386&lt;&gt;"",'Booking Management'!B2386,"")</f>
        <v/>
      </c>
      <c r="C2390" s="34" t="str">
        <f>IF('Booking Management'!T2386&lt;&gt;"",'Booking Management'!T2386,"")</f>
        <v/>
      </c>
      <c r="D2390" s="35" t="str">
        <f t="shared" ca="1" si="38"/>
        <v/>
      </c>
      <c r="G2390" s="3"/>
      <c r="H2390" s="23"/>
      <c r="I2390" s="3"/>
      <c r="J2390" s="3"/>
      <c r="K2390" s="3"/>
      <c r="Q2390"/>
      <c r="R2390" s="3" t="str">
        <f>'New Material Details'!K2391</f>
        <v>Ratan Aluminium Recycling</v>
      </c>
      <c r="S2390" s="2">
        <f>'Booking Management'!Q2386</f>
        <v>0</v>
      </c>
    </row>
    <row r="2391" spans="1:19">
      <c r="A2391" s="23">
        <f>'Booking Management'!A2387</f>
        <v>0</v>
      </c>
      <c r="B2391" s="33" t="str">
        <f>IF('Booking Management'!B2387&lt;&gt;"",'Booking Management'!B2387,"")</f>
        <v/>
      </c>
      <c r="C2391" s="34" t="str">
        <f>IF('Booking Management'!T2387&lt;&gt;"",'Booking Management'!T2387,"")</f>
        <v/>
      </c>
      <c r="D2391" s="35" t="str">
        <f t="shared" ca="1" si="38"/>
        <v/>
      </c>
      <c r="G2391" s="3"/>
      <c r="H2391" s="23"/>
      <c r="I2391" s="3"/>
      <c r="J2391" s="3"/>
      <c r="K2391" s="3"/>
      <c r="Q2391"/>
      <c r="R2391" s="3" t="str">
        <f>'New Material Details'!K2392</f>
        <v>Bhatan Steel Recycling</v>
      </c>
      <c r="S2391" s="2">
        <f>'Booking Management'!Q2387</f>
        <v>0</v>
      </c>
    </row>
    <row r="2392" spans="1:19">
      <c r="A2392" s="23">
        <f>'Booking Management'!A2388</f>
        <v>0</v>
      </c>
      <c r="B2392" s="33" t="str">
        <f>IF('Booking Management'!B2388&lt;&gt;"",'Booking Management'!B2388,"")</f>
        <v/>
      </c>
      <c r="C2392" s="34" t="str">
        <f>IF('Booking Management'!T2388&lt;&gt;"",'Booking Management'!T2388,"")</f>
        <v/>
      </c>
      <c r="D2392" s="35" t="str">
        <f t="shared" ca="1" si="38"/>
        <v/>
      </c>
      <c r="G2392" s="3"/>
      <c r="H2392" s="23"/>
      <c r="I2392" s="3"/>
      <c r="J2392" s="3"/>
      <c r="K2392" s="3"/>
      <c r="Q2392"/>
      <c r="R2392" s="3" t="str">
        <f>'New Material Details'!K2393</f>
        <v>Serve Copper Recycling</v>
      </c>
      <c r="S2392" s="2">
        <f>'Booking Management'!Q2388</f>
        <v>0</v>
      </c>
    </row>
    <row r="2393" spans="1:19">
      <c r="A2393" s="23">
        <f>'Booking Management'!A2389</f>
        <v>0</v>
      </c>
      <c r="B2393" s="33" t="str">
        <f>IF('Booking Management'!B2389&lt;&gt;"",'Booking Management'!B2389,"")</f>
        <v/>
      </c>
      <c r="C2393" s="34" t="str">
        <f>IF('Booking Management'!T2389&lt;&gt;"",'Booking Management'!T2389,"")</f>
        <v/>
      </c>
      <c r="D2393" s="35" t="str">
        <f t="shared" ca="1" si="38"/>
        <v/>
      </c>
      <c r="G2393" s="3"/>
      <c r="H2393" s="23"/>
      <c r="I2393" s="3"/>
      <c r="J2393" s="3"/>
      <c r="K2393" s="3"/>
      <c r="Q2393"/>
      <c r="R2393" s="3" t="str">
        <f>'New Material Details'!K2394</f>
        <v>Ratan Aluminium Recycling</v>
      </c>
      <c r="S2393" s="2">
        <f>'Booking Management'!Q2389</f>
        <v>0</v>
      </c>
    </row>
    <row r="2394" spans="1:19">
      <c r="A2394" s="23">
        <f>'Booking Management'!A2390</f>
        <v>0</v>
      </c>
      <c r="B2394" s="33" t="str">
        <f>IF('Booking Management'!B2390&lt;&gt;"",'Booking Management'!B2390,"")</f>
        <v/>
      </c>
      <c r="C2394" s="34" t="str">
        <f>IF('Booking Management'!T2390&lt;&gt;"",'Booking Management'!T2390,"")</f>
        <v/>
      </c>
      <c r="D2394" s="35" t="str">
        <f t="shared" ca="1" si="38"/>
        <v/>
      </c>
      <c r="G2394" s="3"/>
      <c r="H2394" s="23"/>
      <c r="I2394" s="3"/>
      <c r="J2394" s="3"/>
      <c r="K2394" s="3"/>
      <c r="Q2394"/>
      <c r="R2394" s="3" t="str">
        <f>'New Material Details'!K2395</f>
        <v>Bhatan Steel Recycling</v>
      </c>
      <c r="S2394" s="2">
        <f>'Booking Management'!Q2390</f>
        <v>0</v>
      </c>
    </row>
    <row r="2395" spans="1:19">
      <c r="A2395" s="23">
        <f>'Booking Management'!A2391</f>
        <v>0</v>
      </c>
      <c r="B2395" s="33" t="str">
        <f>IF('Booking Management'!B2391&lt;&gt;"",'Booking Management'!B2391,"")</f>
        <v/>
      </c>
      <c r="C2395" s="34" t="str">
        <f>IF('Booking Management'!T2391&lt;&gt;"",'Booking Management'!T2391,"")</f>
        <v/>
      </c>
      <c r="D2395" s="35" t="str">
        <f t="shared" ca="1" si="38"/>
        <v/>
      </c>
      <c r="G2395" s="3"/>
      <c r="H2395" s="23"/>
      <c r="I2395" s="3"/>
      <c r="J2395" s="3"/>
      <c r="K2395" s="3"/>
      <c r="Q2395"/>
      <c r="R2395" s="3" t="str">
        <f>'New Material Details'!K2396</f>
        <v>Serve Copper Recycling</v>
      </c>
      <c r="S2395" s="2">
        <f>'Booking Management'!Q2391</f>
        <v>0</v>
      </c>
    </row>
    <row r="2396" spans="1:19">
      <c r="A2396" s="23">
        <f>'Booking Management'!A2392</f>
        <v>0</v>
      </c>
      <c r="B2396" s="33" t="str">
        <f>IF('Booking Management'!B2392&lt;&gt;"",'Booking Management'!B2392,"")</f>
        <v/>
      </c>
      <c r="C2396" s="34" t="str">
        <f>IF('Booking Management'!T2392&lt;&gt;"",'Booking Management'!T2392,"")</f>
        <v/>
      </c>
      <c r="D2396" s="35" t="str">
        <f t="shared" ca="1" si="38"/>
        <v/>
      </c>
      <c r="G2396" s="3"/>
      <c r="H2396" s="23"/>
      <c r="I2396" s="3"/>
      <c r="J2396" s="3"/>
      <c r="K2396" s="3"/>
      <c r="Q2396"/>
      <c r="R2396" s="3" t="str">
        <f>'New Material Details'!K2397</f>
        <v>Ratan Aluminium Recycling</v>
      </c>
      <c r="S2396" s="2">
        <f>'Booking Management'!Q2392</f>
        <v>0</v>
      </c>
    </row>
    <row r="2397" spans="1:19">
      <c r="A2397" s="23">
        <f>'Booking Management'!A2393</f>
        <v>0</v>
      </c>
      <c r="B2397" s="33" t="str">
        <f>IF('Booking Management'!B2393&lt;&gt;"",'Booking Management'!B2393,"")</f>
        <v/>
      </c>
      <c r="C2397" s="34" t="str">
        <f>IF('Booking Management'!T2393&lt;&gt;"",'Booking Management'!T2393,"")</f>
        <v/>
      </c>
      <c r="D2397" s="35" t="str">
        <f t="shared" ca="1" si="38"/>
        <v/>
      </c>
      <c r="G2397" s="3"/>
      <c r="H2397" s="23"/>
      <c r="I2397" s="3"/>
      <c r="J2397" s="3"/>
      <c r="K2397" s="3"/>
      <c r="Q2397"/>
      <c r="R2397" s="3" t="str">
        <f>'New Material Details'!K2398</f>
        <v>Bhatan Steel Recycling</v>
      </c>
      <c r="S2397" s="2">
        <f>'Booking Management'!Q2393</f>
        <v>0</v>
      </c>
    </row>
    <row r="2398" spans="1:19">
      <c r="A2398" s="23">
        <f>'Booking Management'!A2394</f>
        <v>0</v>
      </c>
      <c r="B2398" s="33" t="str">
        <f>IF('Booking Management'!B2394&lt;&gt;"",'Booking Management'!B2394,"")</f>
        <v/>
      </c>
      <c r="C2398" s="34" t="str">
        <f>IF('Booking Management'!T2394&lt;&gt;"",'Booking Management'!T2394,"")</f>
        <v/>
      </c>
      <c r="D2398" s="35" t="str">
        <f t="shared" ca="1" si="38"/>
        <v/>
      </c>
      <c r="G2398" s="3"/>
      <c r="H2398" s="23"/>
      <c r="I2398" s="3"/>
      <c r="J2398" s="3"/>
      <c r="K2398" s="3"/>
      <c r="Q2398"/>
      <c r="R2398" s="3" t="str">
        <f>'New Material Details'!K2399</f>
        <v>Serve Copper Recycling</v>
      </c>
      <c r="S2398" s="2">
        <f>'Booking Management'!Q2394</f>
        <v>0</v>
      </c>
    </row>
    <row r="2399" spans="1:19">
      <c r="A2399" s="23">
        <f>'Booking Management'!A2395</f>
        <v>0</v>
      </c>
      <c r="B2399" s="33" t="str">
        <f>IF('Booking Management'!B2395&lt;&gt;"",'Booking Management'!B2395,"")</f>
        <v/>
      </c>
      <c r="C2399" s="34" t="str">
        <f>IF('Booking Management'!T2395&lt;&gt;"",'Booking Management'!T2395,"")</f>
        <v/>
      </c>
      <c r="D2399" s="35" t="str">
        <f t="shared" ca="1" si="38"/>
        <v/>
      </c>
      <c r="G2399" s="3"/>
      <c r="H2399" s="23"/>
      <c r="I2399" s="3"/>
      <c r="J2399" s="3"/>
      <c r="K2399" s="3"/>
      <c r="Q2399"/>
      <c r="R2399" s="3" t="str">
        <f>'New Material Details'!K2400</f>
        <v>Ratan Aluminium Recycling</v>
      </c>
      <c r="S2399" s="2">
        <f>'Booking Management'!Q2395</f>
        <v>0</v>
      </c>
    </row>
    <row r="2400" spans="1:19">
      <c r="A2400" s="23">
        <f>'Booking Management'!A2396</f>
        <v>0</v>
      </c>
      <c r="B2400" s="33" t="str">
        <f>IF('Booking Management'!B2396&lt;&gt;"",'Booking Management'!B2396,"")</f>
        <v/>
      </c>
      <c r="C2400" s="34" t="str">
        <f>IF('Booking Management'!T2396&lt;&gt;"",'Booking Management'!T2396,"")</f>
        <v/>
      </c>
      <c r="D2400" s="35" t="str">
        <f t="shared" ca="1" si="38"/>
        <v/>
      </c>
      <c r="G2400" s="3"/>
      <c r="H2400" s="23"/>
      <c r="I2400" s="3"/>
      <c r="J2400" s="3"/>
      <c r="K2400" s="3"/>
      <c r="Q2400"/>
      <c r="R2400" s="3" t="str">
        <f>'New Material Details'!K2401</f>
        <v>Bhatan Steel Recycling</v>
      </c>
      <c r="S2400" s="2">
        <f>'Booking Management'!Q2396</f>
        <v>0</v>
      </c>
    </row>
    <row r="2401" spans="1:19">
      <c r="A2401" s="23">
        <f>'Booking Management'!A2397</f>
        <v>0</v>
      </c>
      <c r="B2401" s="33" t="str">
        <f>IF('Booking Management'!B2397&lt;&gt;"",'Booking Management'!B2397,"")</f>
        <v/>
      </c>
      <c r="C2401" s="34" t="str">
        <f>IF('Booking Management'!T2397&lt;&gt;"",'Booking Management'!T2397,"")</f>
        <v/>
      </c>
      <c r="D2401" s="35" t="str">
        <f t="shared" ca="1" si="38"/>
        <v/>
      </c>
      <c r="G2401" s="3"/>
      <c r="H2401" s="23"/>
      <c r="I2401" s="3"/>
      <c r="J2401" s="3"/>
      <c r="K2401" s="3"/>
      <c r="Q2401"/>
      <c r="R2401" s="3" t="str">
        <f>'New Material Details'!K2402</f>
        <v>Serve Copper Recycling</v>
      </c>
      <c r="S2401" s="2">
        <f>'Booking Management'!Q2397</f>
        <v>0</v>
      </c>
    </row>
    <row r="2402" spans="1:19">
      <c r="A2402" s="23">
        <f>'Booking Management'!A2398</f>
        <v>0</v>
      </c>
      <c r="B2402" s="33" t="str">
        <f>IF('Booking Management'!B2398&lt;&gt;"",'Booking Management'!B2398,"")</f>
        <v/>
      </c>
      <c r="C2402" s="34" t="str">
        <f>IF('Booking Management'!T2398&lt;&gt;"",'Booking Management'!T2398,"")</f>
        <v/>
      </c>
      <c r="D2402" s="35" t="str">
        <f t="shared" ca="1" si="38"/>
        <v/>
      </c>
      <c r="G2402" s="3"/>
      <c r="H2402" s="23"/>
      <c r="I2402" s="3"/>
      <c r="J2402" s="3"/>
      <c r="K2402" s="3"/>
      <c r="Q2402"/>
      <c r="R2402" s="3" t="str">
        <f>'New Material Details'!K2403</f>
        <v>Ratan Aluminium Recycling</v>
      </c>
      <c r="S2402" s="2">
        <f>'Booking Management'!Q2398</f>
        <v>0</v>
      </c>
    </row>
    <row r="2403" spans="1:19">
      <c r="A2403" s="23">
        <f>'Booking Management'!A2399</f>
        <v>0</v>
      </c>
      <c r="B2403" s="33" t="str">
        <f>IF('Booking Management'!B2399&lt;&gt;"",'Booking Management'!B2399,"")</f>
        <v/>
      </c>
      <c r="C2403" s="34" t="str">
        <f>IF('Booking Management'!T2399&lt;&gt;"",'Booking Management'!T2399,"")</f>
        <v/>
      </c>
      <c r="D2403" s="35" t="str">
        <f t="shared" ca="1" si="38"/>
        <v/>
      </c>
      <c r="G2403" s="3"/>
      <c r="H2403" s="23"/>
      <c r="I2403" s="3"/>
      <c r="J2403" s="3"/>
      <c r="K2403" s="3"/>
      <c r="Q2403"/>
      <c r="R2403" s="3" t="str">
        <f>'New Material Details'!K2404</f>
        <v>Bhatan Steel Recycling</v>
      </c>
      <c r="S2403" s="2">
        <f>'Booking Management'!Q2399</f>
        <v>0</v>
      </c>
    </row>
    <row r="2404" spans="1:19">
      <c r="A2404" s="23">
        <f>'Booking Management'!A2400</f>
        <v>0</v>
      </c>
      <c r="B2404" s="33" t="str">
        <f>IF('Booking Management'!B2400&lt;&gt;"",'Booking Management'!B2400,"")</f>
        <v/>
      </c>
      <c r="C2404" s="34" t="str">
        <f>IF('Booking Management'!T2400&lt;&gt;"",'Booking Management'!T2400,"")</f>
        <v/>
      </c>
      <c r="D2404" s="35" t="str">
        <f t="shared" ca="1" si="38"/>
        <v/>
      </c>
      <c r="G2404" s="3"/>
      <c r="H2404" s="23"/>
      <c r="I2404" s="3"/>
      <c r="J2404" s="3"/>
      <c r="K2404" s="3"/>
      <c r="Q2404"/>
      <c r="R2404" s="3" t="str">
        <f>'New Material Details'!K2405</f>
        <v>Serve Copper Recycling</v>
      </c>
      <c r="S2404" s="2">
        <f>'Booking Management'!Q2400</f>
        <v>0</v>
      </c>
    </row>
    <row r="2405" spans="1:19">
      <c r="A2405" s="23">
        <f>'Booking Management'!A2401</f>
        <v>0</v>
      </c>
      <c r="B2405" s="33" t="str">
        <f>IF('Booking Management'!B2401&lt;&gt;"",'Booking Management'!B2401,"")</f>
        <v/>
      </c>
      <c r="C2405" s="34" t="str">
        <f>IF('Booking Management'!T2401&lt;&gt;"",'Booking Management'!T2401,"")</f>
        <v/>
      </c>
      <c r="D2405" s="35" t="str">
        <f t="shared" ca="1" si="38"/>
        <v/>
      </c>
      <c r="G2405" s="3"/>
      <c r="H2405" s="23"/>
      <c r="I2405" s="3"/>
      <c r="J2405" s="3"/>
      <c r="K2405" s="3"/>
      <c r="Q2405"/>
      <c r="R2405" s="3" t="str">
        <f>'New Material Details'!K2406</f>
        <v>Ratan Aluminium Recycling</v>
      </c>
      <c r="S2405" s="2">
        <f>'Booking Management'!Q2401</f>
        <v>0</v>
      </c>
    </row>
    <row r="2406" spans="1:19">
      <c r="A2406" s="23">
        <f>'Booking Management'!A2402</f>
        <v>0</v>
      </c>
      <c r="B2406" s="33" t="str">
        <f>IF('Booking Management'!B2402&lt;&gt;"",'Booking Management'!B2402,"")</f>
        <v/>
      </c>
      <c r="C2406" s="34" t="str">
        <f>IF('Booking Management'!T2402&lt;&gt;"",'Booking Management'!T2402,"")</f>
        <v/>
      </c>
      <c r="D2406" s="35" t="str">
        <f t="shared" ca="1" si="38"/>
        <v/>
      </c>
      <c r="G2406" s="3"/>
      <c r="H2406" s="23"/>
      <c r="I2406" s="3"/>
      <c r="J2406" s="3"/>
      <c r="K2406" s="3"/>
      <c r="Q2406"/>
      <c r="R2406" s="3" t="str">
        <f>'New Material Details'!K2407</f>
        <v>Bhatan Steel Recycling</v>
      </c>
      <c r="S2406" s="2">
        <f>'Booking Management'!Q2402</f>
        <v>0</v>
      </c>
    </row>
    <row r="2407" spans="1:19">
      <c r="A2407" s="23">
        <f>'Booking Management'!A2403</f>
        <v>0</v>
      </c>
      <c r="B2407" s="33" t="str">
        <f>IF('Booking Management'!B2403&lt;&gt;"",'Booking Management'!B2403,"")</f>
        <v/>
      </c>
      <c r="C2407" s="34" t="str">
        <f>IF('Booking Management'!T2403&lt;&gt;"",'Booking Management'!T2403,"")</f>
        <v/>
      </c>
      <c r="D2407" s="35" t="str">
        <f t="shared" ca="1" si="38"/>
        <v/>
      </c>
      <c r="G2407" s="3"/>
      <c r="H2407" s="23"/>
      <c r="I2407" s="3"/>
      <c r="J2407" s="3"/>
      <c r="K2407" s="3"/>
      <c r="Q2407"/>
      <c r="R2407" s="3" t="str">
        <f>'New Material Details'!K2408</f>
        <v>Serve Copper Recycling</v>
      </c>
      <c r="S2407" s="2">
        <f>'Booking Management'!Q2403</f>
        <v>0</v>
      </c>
    </row>
    <row r="2408" spans="1:19">
      <c r="A2408" s="23">
        <f>'Booking Management'!A2404</f>
        <v>0</v>
      </c>
      <c r="B2408" s="33" t="str">
        <f>IF('Booking Management'!B2404&lt;&gt;"",'Booking Management'!B2404,"")</f>
        <v/>
      </c>
      <c r="C2408" s="34" t="str">
        <f>IF('Booking Management'!T2404&lt;&gt;"",'Booking Management'!T2404,"")</f>
        <v/>
      </c>
      <c r="D2408" s="35" t="str">
        <f t="shared" ca="1" si="38"/>
        <v/>
      </c>
      <c r="G2408" s="3"/>
      <c r="H2408" s="23"/>
      <c r="I2408" s="3"/>
      <c r="J2408" s="3"/>
      <c r="K2408" s="3"/>
      <c r="Q2408"/>
      <c r="R2408" s="3" t="str">
        <f>'New Material Details'!K2409</f>
        <v>Ratan Aluminium Recycling</v>
      </c>
      <c r="S2408" s="2">
        <f>'Booking Management'!Q2404</f>
        <v>0</v>
      </c>
    </row>
    <row r="2409" spans="1:19">
      <c r="A2409" s="23">
        <f>'Booking Management'!A2405</f>
        <v>0</v>
      </c>
      <c r="B2409" s="33" t="str">
        <f>IF('Booking Management'!B2405&lt;&gt;"",'Booking Management'!B2405,"")</f>
        <v/>
      </c>
      <c r="C2409" s="34" t="str">
        <f>IF('Booking Management'!T2405&lt;&gt;"",'Booking Management'!T2405,"")</f>
        <v/>
      </c>
      <c r="D2409" s="35" t="str">
        <f t="shared" ca="1" si="38"/>
        <v/>
      </c>
      <c r="G2409" s="3"/>
      <c r="H2409" s="23"/>
      <c r="I2409" s="3"/>
      <c r="J2409" s="3"/>
      <c r="K2409" s="3"/>
      <c r="Q2409"/>
      <c r="R2409" s="3" t="str">
        <f>'New Material Details'!K2410</f>
        <v>Bhatan Steel Recycling</v>
      </c>
      <c r="S2409" s="2">
        <f>'Booking Management'!Q2405</f>
        <v>0</v>
      </c>
    </row>
    <row r="2410" spans="1:19">
      <c r="A2410" s="23">
        <f>'Booking Management'!A2406</f>
        <v>0</v>
      </c>
      <c r="B2410" s="33" t="str">
        <f>IF('Booking Management'!B2406&lt;&gt;"",'Booking Management'!B2406,"")</f>
        <v/>
      </c>
      <c r="C2410" s="34" t="str">
        <f>IF('Booking Management'!T2406&lt;&gt;"",'Booking Management'!T2406,"")</f>
        <v/>
      </c>
      <c r="D2410" s="35" t="str">
        <f t="shared" ca="1" si="38"/>
        <v/>
      </c>
      <c r="G2410" s="3"/>
      <c r="H2410" s="23"/>
      <c r="I2410" s="3"/>
      <c r="J2410" s="3"/>
      <c r="K2410" s="3"/>
      <c r="Q2410"/>
      <c r="R2410" s="3" t="str">
        <f>'New Material Details'!K2411</f>
        <v>Serve Copper Recycling</v>
      </c>
      <c r="S2410" s="2">
        <f>'Booking Management'!Q2406</f>
        <v>0</v>
      </c>
    </row>
    <row r="2411" spans="1:19">
      <c r="A2411" s="23">
        <f>'Booking Management'!A2407</f>
        <v>0</v>
      </c>
      <c r="B2411" s="33" t="str">
        <f>IF('Booking Management'!B2407&lt;&gt;"",'Booking Management'!B2407,"")</f>
        <v/>
      </c>
      <c r="C2411" s="34" t="str">
        <f>IF('Booking Management'!T2407&lt;&gt;"",'Booking Management'!T2407,"")</f>
        <v/>
      </c>
      <c r="D2411" s="35" t="str">
        <f t="shared" ca="1" si="38"/>
        <v/>
      </c>
      <c r="G2411" s="3"/>
      <c r="H2411" s="23"/>
      <c r="I2411" s="3"/>
      <c r="J2411" s="3"/>
      <c r="K2411" s="3"/>
      <c r="Q2411"/>
      <c r="R2411" s="3" t="str">
        <f>'New Material Details'!K2412</f>
        <v>Ratan Aluminium Recycling</v>
      </c>
      <c r="S2411" s="2">
        <f>'Booking Management'!Q2407</f>
        <v>0</v>
      </c>
    </row>
    <row r="2412" spans="1:19">
      <c r="A2412" s="23">
        <f>'Booking Management'!A2408</f>
        <v>0</v>
      </c>
      <c r="B2412" s="33" t="str">
        <f>IF('Booking Management'!B2408&lt;&gt;"",'Booking Management'!B2408,"")</f>
        <v/>
      </c>
      <c r="C2412" s="34" t="str">
        <f>IF('Booking Management'!T2408&lt;&gt;"",'Booking Management'!T2408,"")</f>
        <v/>
      </c>
      <c r="D2412" s="35" t="str">
        <f t="shared" ca="1" si="38"/>
        <v/>
      </c>
      <c r="G2412" s="3"/>
      <c r="H2412" s="23"/>
      <c r="I2412" s="3"/>
      <c r="J2412" s="3"/>
      <c r="K2412" s="3"/>
      <c r="Q2412"/>
      <c r="R2412" s="3" t="str">
        <f>'New Material Details'!K2413</f>
        <v>Bhatan Steel Recycling</v>
      </c>
      <c r="S2412" s="2">
        <f>'Booking Management'!Q2408</f>
        <v>0</v>
      </c>
    </row>
    <row r="2413" spans="1:19">
      <c r="A2413" s="23">
        <f>'Booking Management'!A2409</f>
        <v>0</v>
      </c>
      <c r="B2413" s="33" t="str">
        <f>IF('Booking Management'!B2409&lt;&gt;"",'Booking Management'!B2409,"")</f>
        <v/>
      </c>
      <c r="C2413" s="34" t="str">
        <f>IF('Booking Management'!T2409&lt;&gt;"",'Booking Management'!T2409,"")</f>
        <v/>
      </c>
      <c r="D2413" s="35" t="str">
        <f t="shared" ca="1" si="38"/>
        <v/>
      </c>
      <c r="G2413" s="3"/>
      <c r="H2413" s="23"/>
      <c r="I2413" s="3"/>
      <c r="J2413" s="3"/>
      <c r="K2413" s="3"/>
      <c r="Q2413"/>
      <c r="R2413" s="3" t="str">
        <f>'New Material Details'!K2414</f>
        <v>Serve Copper Recycling</v>
      </c>
      <c r="S2413" s="2">
        <f>'Booking Management'!Q2409</f>
        <v>0</v>
      </c>
    </row>
    <row r="2414" spans="1:19">
      <c r="A2414" s="23">
        <f>'Booking Management'!A2410</f>
        <v>0</v>
      </c>
      <c r="B2414" s="33" t="str">
        <f>IF('Booking Management'!B2410&lt;&gt;"",'Booking Management'!B2410,"")</f>
        <v/>
      </c>
      <c r="C2414" s="34" t="str">
        <f>IF('Booking Management'!T2410&lt;&gt;"",'Booking Management'!T2410,"")</f>
        <v/>
      </c>
      <c r="D2414" s="35" t="str">
        <f t="shared" ca="1" si="38"/>
        <v/>
      </c>
      <c r="G2414" s="3"/>
      <c r="H2414" s="23"/>
      <c r="I2414" s="3"/>
      <c r="J2414" s="3"/>
      <c r="K2414" s="3"/>
      <c r="Q2414"/>
      <c r="R2414" s="3" t="str">
        <f>'New Material Details'!K2415</f>
        <v>Ratan Aluminium Recycling</v>
      </c>
      <c r="S2414" s="2">
        <f>'Booking Management'!Q2410</f>
        <v>0</v>
      </c>
    </row>
    <row r="2415" spans="1:19">
      <c r="A2415" s="23">
        <f>'Booking Management'!A2411</f>
        <v>0</v>
      </c>
      <c r="B2415" s="33" t="str">
        <f>IF('Booking Management'!B2411&lt;&gt;"",'Booking Management'!B2411,"")</f>
        <v/>
      </c>
      <c r="C2415" s="34" t="str">
        <f>IF('Booking Management'!T2411&lt;&gt;"",'Booking Management'!T2411,"")</f>
        <v/>
      </c>
      <c r="D2415" s="35" t="str">
        <f t="shared" ca="1" si="38"/>
        <v/>
      </c>
      <c r="G2415" s="3"/>
      <c r="H2415" s="23"/>
      <c r="I2415" s="3"/>
      <c r="J2415" s="3"/>
      <c r="K2415" s="3"/>
      <c r="Q2415"/>
      <c r="R2415" s="3" t="str">
        <f>'New Material Details'!K2416</f>
        <v>Bhatan Steel Recycling</v>
      </c>
      <c r="S2415" s="2">
        <f>'Booking Management'!Q2411</f>
        <v>0</v>
      </c>
    </row>
    <row r="2416" spans="1:19">
      <c r="A2416" s="23">
        <f>'Booking Management'!A2412</f>
        <v>0</v>
      </c>
      <c r="B2416" s="33" t="str">
        <f>IF('Booking Management'!B2412&lt;&gt;"",'Booking Management'!B2412,"")</f>
        <v/>
      </c>
      <c r="C2416" s="34" t="str">
        <f>IF('Booking Management'!T2412&lt;&gt;"",'Booking Management'!T2412,"")</f>
        <v/>
      </c>
      <c r="D2416" s="35" t="str">
        <f t="shared" ca="1" si="38"/>
        <v/>
      </c>
      <c r="G2416" s="3"/>
      <c r="H2416" s="23"/>
      <c r="I2416" s="3"/>
      <c r="J2416" s="3"/>
      <c r="K2416" s="3"/>
      <c r="Q2416"/>
      <c r="R2416" s="3" t="str">
        <f>'New Material Details'!K2417</f>
        <v>Serve Copper Recycling</v>
      </c>
      <c r="S2416" s="2">
        <f>'Booking Management'!Q2412</f>
        <v>0</v>
      </c>
    </row>
    <row r="2417" spans="1:19">
      <c r="A2417" s="23">
        <f>'Booking Management'!A2413</f>
        <v>0</v>
      </c>
      <c r="B2417" s="33" t="str">
        <f>IF('Booking Management'!B2413&lt;&gt;"",'Booking Management'!B2413,"")</f>
        <v/>
      </c>
      <c r="C2417" s="34" t="str">
        <f>IF('Booking Management'!T2413&lt;&gt;"",'Booking Management'!T2413,"")</f>
        <v/>
      </c>
      <c r="D2417" s="35" t="str">
        <f t="shared" ca="1" si="38"/>
        <v/>
      </c>
      <c r="G2417" s="3"/>
      <c r="H2417" s="23"/>
      <c r="I2417" s="3"/>
      <c r="J2417" s="3"/>
      <c r="K2417" s="3"/>
      <c r="Q2417"/>
      <c r="R2417" s="3" t="str">
        <f>'New Material Details'!K2418</f>
        <v>Ratan Aluminium Recycling</v>
      </c>
      <c r="S2417" s="2">
        <f>'Booking Management'!Q2413</f>
        <v>0</v>
      </c>
    </row>
    <row r="2418" spans="1:19">
      <c r="A2418" s="23">
        <f>'Booking Management'!A2414</f>
        <v>0</v>
      </c>
      <c r="B2418" s="33" t="str">
        <f>IF('Booking Management'!B2414&lt;&gt;"",'Booking Management'!B2414,"")</f>
        <v/>
      </c>
      <c r="C2418" s="34" t="str">
        <f>IF('Booking Management'!T2414&lt;&gt;"",'Booking Management'!T2414,"")</f>
        <v/>
      </c>
      <c r="D2418" s="35" t="str">
        <f t="shared" ca="1" si="38"/>
        <v/>
      </c>
      <c r="G2418" s="3"/>
      <c r="H2418" s="23"/>
      <c r="I2418" s="3"/>
      <c r="J2418" s="3"/>
      <c r="K2418" s="3"/>
      <c r="Q2418"/>
      <c r="R2418" s="3" t="str">
        <f>'New Material Details'!K2419</f>
        <v>Bhatan Steel Recycling</v>
      </c>
      <c r="S2418" s="2">
        <f>'Booking Management'!Q2414</f>
        <v>0</v>
      </c>
    </row>
    <row r="2419" spans="1:19">
      <c r="A2419" s="23">
        <f>'Booking Management'!A2415</f>
        <v>0</v>
      </c>
      <c r="B2419" s="33" t="str">
        <f>IF('Booking Management'!B2415&lt;&gt;"",'Booking Management'!B2415,"")</f>
        <v/>
      </c>
      <c r="C2419" s="34" t="str">
        <f>IF('Booking Management'!T2415&lt;&gt;"",'Booking Management'!T2415,"")</f>
        <v/>
      </c>
      <c r="D2419" s="35" t="str">
        <f t="shared" ca="1" si="38"/>
        <v/>
      </c>
      <c r="G2419" s="3"/>
      <c r="H2419" s="23"/>
      <c r="I2419" s="3"/>
      <c r="J2419" s="3"/>
      <c r="K2419" s="3"/>
      <c r="Q2419"/>
      <c r="R2419" s="3" t="str">
        <f>'New Material Details'!K2420</f>
        <v>Serve Copper Recycling</v>
      </c>
      <c r="S2419" s="2">
        <f>'Booking Management'!Q2415</f>
        <v>0</v>
      </c>
    </row>
    <row r="2420" spans="1:19">
      <c r="A2420" s="23">
        <f>'Booking Management'!A2416</f>
        <v>0</v>
      </c>
      <c r="B2420" s="33" t="str">
        <f>IF('Booking Management'!B2416&lt;&gt;"",'Booking Management'!B2416,"")</f>
        <v/>
      </c>
      <c r="C2420" s="34" t="str">
        <f>IF('Booking Management'!T2416&lt;&gt;"",'Booking Management'!T2416,"")</f>
        <v/>
      </c>
      <c r="D2420" s="35" t="str">
        <f t="shared" ca="1" si="38"/>
        <v/>
      </c>
      <c r="G2420" s="3"/>
      <c r="H2420" s="23"/>
      <c r="I2420" s="3"/>
      <c r="J2420" s="3"/>
      <c r="K2420" s="3"/>
      <c r="Q2420"/>
      <c r="R2420" s="3" t="str">
        <f>'New Material Details'!K2421</f>
        <v>Ratan Aluminium Recycling</v>
      </c>
      <c r="S2420" s="2">
        <f>'Booking Management'!Q2416</f>
        <v>0</v>
      </c>
    </row>
    <row r="2421" spans="1:19">
      <c r="A2421" s="23">
        <f>'Booking Management'!A2417</f>
        <v>0</v>
      </c>
      <c r="B2421" s="33" t="str">
        <f>IF('Booking Management'!B2417&lt;&gt;"",'Booking Management'!B2417,"")</f>
        <v/>
      </c>
      <c r="C2421" s="34" t="str">
        <f>IF('Booking Management'!T2417&lt;&gt;"",'Booking Management'!T2417,"")</f>
        <v/>
      </c>
      <c r="D2421" s="35" t="str">
        <f t="shared" ca="1" si="38"/>
        <v/>
      </c>
      <c r="G2421" s="3"/>
      <c r="H2421" s="23"/>
      <c r="I2421" s="3"/>
      <c r="J2421" s="3"/>
      <c r="K2421" s="3"/>
      <c r="Q2421"/>
      <c r="R2421" s="3" t="str">
        <f>'New Material Details'!K2422</f>
        <v>Bhatan Steel Recycling</v>
      </c>
      <c r="S2421" s="2">
        <f>'Booking Management'!Q2417</f>
        <v>0</v>
      </c>
    </row>
    <row r="2422" spans="1:19">
      <c r="A2422" s="23">
        <f>'Booking Management'!A2418</f>
        <v>0</v>
      </c>
      <c r="B2422" s="33" t="str">
        <f>IF('Booking Management'!B2418&lt;&gt;"",'Booking Management'!B2418,"")</f>
        <v/>
      </c>
      <c r="C2422" s="34" t="str">
        <f>IF('Booking Management'!T2418&lt;&gt;"",'Booking Management'!T2418,"")</f>
        <v/>
      </c>
      <c r="D2422" s="35" t="str">
        <f t="shared" ca="1" si="38"/>
        <v/>
      </c>
      <c r="G2422" s="3"/>
      <c r="H2422" s="23"/>
      <c r="I2422" s="3"/>
      <c r="J2422" s="3"/>
      <c r="K2422" s="3"/>
      <c r="Q2422"/>
      <c r="R2422" s="3" t="str">
        <f>'New Material Details'!K2423</f>
        <v>Serve Copper Recycling</v>
      </c>
      <c r="S2422" s="2">
        <f>'Booking Management'!Q2418</f>
        <v>0</v>
      </c>
    </row>
    <row r="2423" spans="1:19">
      <c r="A2423" s="23">
        <f>'Booking Management'!A2419</f>
        <v>0</v>
      </c>
      <c r="B2423" s="33" t="str">
        <f>IF('Booking Management'!B2419&lt;&gt;"",'Booking Management'!B2419,"")</f>
        <v/>
      </c>
      <c r="C2423" s="34" t="str">
        <f>IF('Booking Management'!T2419&lt;&gt;"",'Booking Management'!T2419,"")</f>
        <v/>
      </c>
      <c r="D2423" s="35" t="str">
        <f t="shared" ca="1" si="38"/>
        <v/>
      </c>
      <c r="G2423" s="3"/>
      <c r="H2423" s="23"/>
      <c r="I2423" s="3"/>
      <c r="J2423" s="3"/>
      <c r="K2423" s="3"/>
      <c r="Q2423"/>
      <c r="R2423" s="3" t="str">
        <f>'New Material Details'!K2424</f>
        <v>Ratan Aluminium Recycling</v>
      </c>
      <c r="S2423" s="2">
        <f>'Booking Management'!Q2419</f>
        <v>0</v>
      </c>
    </row>
    <row r="2424" spans="1:19">
      <c r="A2424" s="23">
        <f>'Booking Management'!A2420</f>
        <v>0</v>
      </c>
      <c r="B2424" s="33" t="str">
        <f>IF('Booking Management'!B2420&lt;&gt;"",'Booking Management'!B2420,"")</f>
        <v/>
      </c>
      <c r="C2424" s="34" t="str">
        <f>IF('Booking Management'!T2420&lt;&gt;"",'Booking Management'!T2420,"")</f>
        <v/>
      </c>
      <c r="D2424" s="35" t="str">
        <f t="shared" ca="1" si="38"/>
        <v/>
      </c>
      <c r="G2424" s="3"/>
      <c r="H2424" s="23"/>
      <c r="I2424" s="3"/>
      <c r="J2424" s="3"/>
      <c r="K2424" s="3"/>
      <c r="Q2424"/>
      <c r="R2424" s="3" t="str">
        <f>'New Material Details'!K2425</f>
        <v>Bhatan Steel Recycling</v>
      </c>
      <c r="S2424" s="2">
        <f>'Booking Management'!Q2420</f>
        <v>0</v>
      </c>
    </row>
    <row r="2425" spans="1:19">
      <c r="A2425" s="23">
        <f>'Booking Management'!A2421</f>
        <v>0</v>
      </c>
      <c r="B2425" s="33" t="str">
        <f>IF('Booking Management'!B2421&lt;&gt;"",'Booking Management'!B2421,"")</f>
        <v/>
      </c>
      <c r="C2425" s="34" t="str">
        <f>IF('Booking Management'!T2421&lt;&gt;"",'Booking Management'!T2421,"")</f>
        <v/>
      </c>
      <c r="D2425" s="35" t="str">
        <f t="shared" ca="1" si="38"/>
        <v/>
      </c>
      <c r="G2425" s="3"/>
      <c r="H2425" s="23"/>
      <c r="I2425" s="3"/>
      <c r="J2425" s="3"/>
      <c r="K2425" s="3"/>
      <c r="Q2425"/>
      <c r="R2425" s="3" t="str">
        <f>'New Material Details'!K2426</f>
        <v>Serve Copper Recycling</v>
      </c>
      <c r="S2425" s="2">
        <f>'Booking Management'!Q2421</f>
        <v>0</v>
      </c>
    </row>
    <row r="2426" spans="1:19">
      <c r="A2426" s="23">
        <f>'Booking Management'!A2422</f>
        <v>0</v>
      </c>
      <c r="B2426" s="33" t="str">
        <f>IF('Booking Management'!B2422&lt;&gt;"",'Booking Management'!B2422,"")</f>
        <v/>
      </c>
      <c r="C2426" s="34" t="str">
        <f>IF('Booking Management'!T2422&lt;&gt;"",'Booking Management'!T2422,"")</f>
        <v/>
      </c>
      <c r="D2426" s="35" t="str">
        <f t="shared" ca="1" si="38"/>
        <v/>
      </c>
      <c r="G2426" s="3"/>
      <c r="H2426" s="23"/>
      <c r="I2426" s="3"/>
      <c r="J2426" s="3"/>
      <c r="K2426" s="3"/>
      <c r="Q2426"/>
      <c r="R2426" s="3" t="str">
        <f>'New Material Details'!K2427</f>
        <v>Ratan Aluminium Recycling</v>
      </c>
      <c r="S2426" s="2">
        <f>'Booking Management'!Q2422</f>
        <v>0</v>
      </c>
    </row>
    <row r="2427" spans="1:19">
      <c r="A2427" s="23">
        <f>'Booking Management'!A2423</f>
        <v>0</v>
      </c>
      <c r="B2427" s="33" t="str">
        <f>IF('Booking Management'!B2423&lt;&gt;"",'Booking Management'!B2423,"")</f>
        <v/>
      </c>
      <c r="C2427" s="34" t="str">
        <f>IF('Booking Management'!T2423&lt;&gt;"",'Booking Management'!T2423,"")</f>
        <v/>
      </c>
      <c r="D2427" s="35" t="str">
        <f t="shared" ca="1" si="38"/>
        <v/>
      </c>
      <c r="G2427" s="3"/>
      <c r="H2427" s="23"/>
      <c r="I2427" s="3"/>
      <c r="J2427" s="3"/>
      <c r="K2427" s="3"/>
      <c r="Q2427"/>
      <c r="R2427" s="3" t="str">
        <f>'New Material Details'!K2428</f>
        <v>Bhatan Steel Recycling</v>
      </c>
      <c r="S2427" s="2">
        <f>'Booking Management'!Q2423</f>
        <v>0</v>
      </c>
    </row>
    <row r="2428" spans="1:19">
      <c r="A2428" s="23">
        <f>'Booking Management'!A2424</f>
        <v>0</v>
      </c>
      <c r="B2428" s="33" t="str">
        <f>IF('Booking Management'!B2424&lt;&gt;"",'Booking Management'!B2424,"")</f>
        <v/>
      </c>
      <c r="C2428" s="34" t="str">
        <f>IF('Booking Management'!T2424&lt;&gt;"",'Booking Management'!T2424,"")</f>
        <v/>
      </c>
      <c r="D2428" s="35" t="str">
        <f t="shared" ca="1" si="38"/>
        <v/>
      </c>
      <c r="G2428" s="3"/>
      <c r="H2428" s="23"/>
      <c r="I2428" s="3"/>
      <c r="J2428" s="3"/>
      <c r="K2428" s="3"/>
      <c r="Q2428"/>
      <c r="R2428" s="3" t="str">
        <f>'New Material Details'!K2429</f>
        <v>Serve Copper Recycling</v>
      </c>
      <c r="S2428" s="2">
        <f>'Booking Management'!Q2424</f>
        <v>0</v>
      </c>
    </row>
    <row r="2429" spans="1:19">
      <c r="A2429" s="23">
        <f>'Booking Management'!A2425</f>
        <v>0</v>
      </c>
      <c r="B2429" s="33" t="str">
        <f>IF('Booking Management'!B2425&lt;&gt;"",'Booking Management'!B2425,"")</f>
        <v/>
      </c>
      <c r="C2429" s="34" t="str">
        <f>IF('Booking Management'!T2425&lt;&gt;"",'Booking Management'!T2425,"")</f>
        <v/>
      </c>
      <c r="D2429" s="35" t="str">
        <f t="shared" ca="1" si="38"/>
        <v/>
      </c>
      <c r="G2429" s="3"/>
      <c r="H2429" s="23"/>
      <c r="I2429" s="3"/>
      <c r="J2429" s="3"/>
      <c r="K2429" s="3"/>
      <c r="Q2429"/>
      <c r="R2429" s="3" t="str">
        <f>'New Material Details'!K2430</f>
        <v>Ratan Aluminium Recycling</v>
      </c>
      <c r="S2429" s="2">
        <f>'Booking Management'!Q2425</f>
        <v>0</v>
      </c>
    </row>
    <row r="2430" spans="1:19">
      <c r="A2430" s="23">
        <f>'Booking Management'!A2426</f>
        <v>0</v>
      </c>
      <c r="B2430" s="33" t="str">
        <f>IF('Booking Management'!B2426&lt;&gt;"",'Booking Management'!B2426,"")</f>
        <v/>
      </c>
      <c r="C2430" s="34" t="str">
        <f>IF('Booking Management'!T2426&lt;&gt;"",'Booking Management'!T2426,"")</f>
        <v/>
      </c>
      <c r="D2430" s="35" t="str">
        <f t="shared" ca="1" si="38"/>
        <v/>
      </c>
      <c r="G2430" s="3"/>
      <c r="H2430" s="23"/>
      <c r="I2430" s="3"/>
      <c r="J2430" s="3"/>
      <c r="K2430" s="3"/>
      <c r="Q2430"/>
      <c r="R2430" s="3" t="str">
        <f>'New Material Details'!K2431</f>
        <v>Bhatan Steel Recycling</v>
      </c>
      <c r="S2430" s="2">
        <f>'Booking Management'!Q2426</f>
        <v>0</v>
      </c>
    </row>
    <row r="2431" spans="1:19">
      <c r="A2431" s="23">
        <f>'Booking Management'!A2427</f>
        <v>0</v>
      </c>
      <c r="B2431" s="33" t="str">
        <f>IF('Booking Management'!B2427&lt;&gt;"",'Booking Management'!B2427,"")</f>
        <v/>
      </c>
      <c r="C2431" s="34" t="str">
        <f>IF('Booking Management'!T2427&lt;&gt;"",'Booking Management'!T2427,"")</f>
        <v/>
      </c>
      <c r="D2431" s="35" t="str">
        <f t="shared" ca="1" si="38"/>
        <v/>
      </c>
      <c r="G2431" s="3"/>
      <c r="H2431" s="23"/>
      <c r="I2431" s="3"/>
      <c r="J2431" s="3"/>
      <c r="K2431" s="3"/>
      <c r="Q2431"/>
      <c r="R2431" s="3" t="str">
        <f>'New Material Details'!K2432</f>
        <v>Serve Copper Recycling</v>
      </c>
      <c r="S2431" s="2">
        <f>'Booking Management'!Q2427</f>
        <v>0</v>
      </c>
    </row>
    <row r="2432" spans="1:19">
      <c r="A2432" s="23">
        <f>'Booking Management'!A2428</f>
        <v>0</v>
      </c>
      <c r="B2432" s="33" t="str">
        <f>IF('Booking Management'!B2428&lt;&gt;"",'Booking Management'!B2428,"")</f>
        <v/>
      </c>
      <c r="C2432" s="34" t="str">
        <f>IF('Booking Management'!T2428&lt;&gt;"",'Booking Management'!T2428,"")</f>
        <v/>
      </c>
      <c r="D2432" s="35" t="str">
        <f t="shared" ca="1" si="38"/>
        <v/>
      </c>
      <c r="G2432" s="3"/>
      <c r="H2432" s="23"/>
      <c r="I2432" s="3"/>
      <c r="J2432" s="3"/>
      <c r="K2432" s="3"/>
      <c r="Q2432"/>
      <c r="R2432" s="3" t="str">
        <f>'New Material Details'!K2433</f>
        <v>Ratan Aluminium Recycling</v>
      </c>
      <c r="S2432" s="2">
        <f>'Booking Management'!Q2428</f>
        <v>0</v>
      </c>
    </row>
    <row r="2433" spans="1:19">
      <c r="A2433" s="23">
        <f>'Booking Management'!A2429</f>
        <v>0</v>
      </c>
      <c r="B2433" s="33" t="str">
        <f>IF('Booking Management'!B2429&lt;&gt;"",'Booking Management'!B2429,"")</f>
        <v/>
      </c>
      <c r="C2433" s="34" t="str">
        <f>IF('Booking Management'!T2429&lt;&gt;"",'Booking Management'!T2429,"")</f>
        <v/>
      </c>
      <c r="D2433" s="35" t="str">
        <f t="shared" ca="1" si="38"/>
        <v/>
      </c>
      <c r="G2433" s="3"/>
      <c r="H2433" s="23"/>
      <c r="I2433" s="3"/>
      <c r="J2433" s="3"/>
      <c r="K2433" s="3"/>
      <c r="Q2433"/>
      <c r="R2433" s="3" t="str">
        <f>'New Material Details'!K2434</f>
        <v>Bhatan Steel Recycling</v>
      </c>
      <c r="S2433" s="2">
        <f>'Booking Management'!Q2429</f>
        <v>0</v>
      </c>
    </row>
    <row r="2434" spans="1:19">
      <c r="A2434" s="23">
        <f>'Booking Management'!A2430</f>
        <v>0</v>
      </c>
      <c r="B2434" s="33" t="str">
        <f>IF('Booking Management'!B2430&lt;&gt;"",'Booking Management'!B2430,"")</f>
        <v/>
      </c>
      <c r="C2434" s="34" t="str">
        <f>IF('Booking Management'!T2430&lt;&gt;"",'Booking Management'!T2430,"")</f>
        <v/>
      </c>
      <c r="D2434" s="35" t="str">
        <f t="shared" ca="1" si="38"/>
        <v/>
      </c>
      <c r="G2434" s="3"/>
      <c r="H2434" s="23"/>
      <c r="I2434" s="3"/>
      <c r="J2434" s="3"/>
      <c r="K2434" s="3"/>
      <c r="Q2434"/>
      <c r="R2434" s="3" t="str">
        <f>'New Material Details'!K2435</f>
        <v>Serve Copper Recycling</v>
      </c>
      <c r="S2434" s="2">
        <f>'Booking Management'!Q2430</f>
        <v>0</v>
      </c>
    </row>
    <row r="2435" spans="1:19">
      <c r="A2435" s="23">
        <f>'Booking Management'!A2431</f>
        <v>0</v>
      </c>
      <c r="B2435" s="33" t="str">
        <f>IF('Booking Management'!B2431&lt;&gt;"",'Booking Management'!B2431,"")</f>
        <v/>
      </c>
      <c r="C2435" s="34" t="str">
        <f>IF('Booking Management'!T2431&lt;&gt;"",'Booking Management'!T2431,"")</f>
        <v/>
      </c>
      <c r="D2435" s="35" t="str">
        <f t="shared" ref="D2435:D2498" ca="1" si="39">IF(AND(B2435&lt;&gt;"",C2435&lt;&gt;""),IF(AND(O2435="",C2435-TODAY()&lt;20),"Alert",""),"")</f>
        <v/>
      </c>
      <c r="G2435" s="3"/>
      <c r="H2435" s="23"/>
      <c r="I2435" s="3"/>
      <c r="J2435" s="3"/>
      <c r="K2435" s="3"/>
      <c r="Q2435"/>
      <c r="R2435" s="3" t="str">
        <f>'New Material Details'!K2436</f>
        <v>Ratan Aluminium Recycling</v>
      </c>
      <c r="S2435" s="2">
        <f>'Booking Management'!Q2431</f>
        <v>0</v>
      </c>
    </row>
    <row r="2436" spans="1:19">
      <c r="A2436" s="23">
        <f>'Booking Management'!A2432</f>
        <v>0</v>
      </c>
      <c r="B2436" s="33" t="str">
        <f>IF('Booking Management'!B2432&lt;&gt;"",'Booking Management'!B2432,"")</f>
        <v/>
      </c>
      <c r="C2436" s="34" t="str">
        <f>IF('Booking Management'!T2432&lt;&gt;"",'Booking Management'!T2432,"")</f>
        <v/>
      </c>
      <c r="D2436" s="35" t="str">
        <f t="shared" ca="1" si="39"/>
        <v/>
      </c>
      <c r="G2436" s="3"/>
      <c r="H2436" s="23"/>
      <c r="I2436" s="3"/>
      <c r="J2436" s="3"/>
      <c r="K2436" s="3"/>
      <c r="Q2436"/>
      <c r="R2436" s="3" t="str">
        <f>'New Material Details'!K2437</f>
        <v>Bhatan Steel Recycling</v>
      </c>
      <c r="S2436" s="2">
        <f>'Booking Management'!Q2432</f>
        <v>0</v>
      </c>
    </row>
    <row r="2437" spans="1:19">
      <c r="A2437" s="23">
        <f>'Booking Management'!A2433</f>
        <v>0</v>
      </c>
      <c r="B2437" s="33" t="str">
        <f>IF('Booking Management'!B2433&lt;&gt;"",'Booking Management'!B2433,"")</f>
        <v/>
      </c>
      <c r="C2437" s="34" t="str">
        <f>IF('Booking Management'!T2433&lt;&gt;"",'Booking Management'!T2433,"")</f>
        <v/>
      </c>
      <c r="D2437" s="35" t="str">
        <f t="shared" ca="1" si="39"/>
        <v/>
      </c>
      <c r="G2437" s="3"/>
      <c r="H2437" s="23"/>
      <c r="I2437" s="3"/>
      <c r="J2437" s="3"/>
      <c r="K2437" s="3"/>
      <c r="Q2437"/>
      <c r="R2437" s="3" t="str">
        <f>'New Material Details'!K2438</f>
        <v>Serve Copper Recycling</v>
      </c>
      <c r="S2437" s="2">
        <f>'Booking Management'!Q2433</f>
        <v>0</v>
      </c>
    </row>
    <row r="2438" spans="1:19">
      <c r="A2438" s="23">
        <f>'Booking Management'!A2434</f>
        <v>0</v>
      </c>
      <c r="B2438" s="33" t="str">
        <f>IF('Booking Management'!B2434&lt;&gt;"",'Booking Management'!B2434,"")</f>
        <v/>
      </c>
      <c r="C2438" s="34" t="str">
        <f>IF('Booking Management'!T2434&lt;&gt;"",'Booking Management'!T2434,"")</f>
        <v/>
      </c>
      <c r="D2438" s="35" t="str">
        <f t="shared" ca="1" si="39"/>
        <v/>
      </c>
      <c r="G2438" s="3"/>
      <c r="H2438" s="23"/>
      <c r="I2438" s="3"/>
      <c r="J2438" s="3"/>
      <c r="K2438" s="3"/>
      <c r="Q2438"/>
      <c r="R2438" s="3" t="str">
        <f>'New Material Details'!K2439</f>
        <v>Ratan Aluminium Recycling</v>
      </c>
      <c r="S2438" s="2">
        <f>'Booking Management'!Q2434</f>
        <v>0</v>
      </c>
    </row>
    <row r="2439" spans="1:19">
      <c r="A2439" s="23">
        <f>'Booking Management'!A2435</f>
        <v>0</v>
      </c>
      <c r="B2439" s="33" t="str">
        <f>IF('Booking Management'!B2435&lt;&gt;"",'Booking Management'!B2435,"")</f>
        <v/>
      </c>
      <c r="C2439" s="34" t="str">
        <f>IF('Booking Management'!T2435&lt;&gt;"",'Booking Management'!T2435,"")</f>
        <v/>
      </c>
      <c r="D2439" s="35" t="str">
        <f t="shared" ca="1" si="39"/>
        <v/>
      </c>
      <c r="G2439" s="3"/>
      <c r="H2439" s="23"/>
      <c r="I2439" s="3"/>
      <c r="J2439" s="3"/>
      <c r="K2439" s="3"/>
      <c r="Q2439"/>
      <c r="R2439" s="3" t="str">
        <f>'New Material Details'!K2440</f>
        <v>Bhatan Steel Recycling</v>
      </c>
      <c r="S2439" s="2">
        <f>'Booking Management'!Q2435</f>
        <v>0</v>
      </c>
    </row>
    <row r="2440" spans="1:19">
      <c r="A2440" s="23">
        <f>'Booking Management'!A2436</f>
        <v>0</v>
      </c>
      <c r="B2440" s="33" t="str">
        <f>IF('Booking Management'!B2436&lt;&gt;"",'Booking Management'!B2436,"")</f>
        <v/>
      </c>
      <c r="C2440" s="34" t="str">
        <f>IF('Booking Management'!T2436&lt;&gt;"",'Booking Management'!T2436,"")</f>
        <v/>
      </c>
      <c r="D2440" s="35" t="str">
        <f t="shared" ca="1" si="39"/>
        <v/>
      </c>
      <c r="G2440" s="3"/>
      <c r="H2440" s="23"/>
      <c r="I2440" s="3"/>
      <c r="J2440" s="3"/>
      <c r="K2440" s="3"/>
      <c r="Q2440"/>
      <c r="R2440" s="3" t="str">
        <f>'New Material Details'!K2441</f>
        <v>Serve Copper Recycling</v>
      </c>
      <c r="S2440" s="2">
        <f>'Booking Management'!Q2436</f>
        <v>0</v>
      </c>
    </row>
    <row r="2441" spans="1:19">
      <c r="A2441" s="23">
        <f>'Booking Management'!A2437</f>
        <v>0</v>
      </c>
      <c r="B2441" s="33" t="str">
        <f>IF('Booking Management'!B2437&lt;&gt;"",'Booking Management'!B2437,"")</f>
        <v/>
      </c>
      <c r="C2441" s="34" t="str">
        <f>IF('Booking Management'!T2437&lt;&gt;"",'Booking Management'!T2437,"")</f>
        <v/>
      </c>
      <c r="D2441" s="35" t="str">
        <f t="shared" ca="1" si="39"/>
        <v/>
      </c>
      <c r="G2441" s="3"/>
      <c r="H2441" s="23"/>
      <c r="I2441" s="3"/>
      <c r="J2441" s="3"/>
      <c r="K2441" s="3"/>
      <c r="Q2441"/>
      <c r="R2441" s="3" t="str">
        <f>'New Material Details'!K2442</f>
        <v>Ratan Aluminium Recycling</v>
      </c>
      <c r="S2441" s="2">
        <f>'Booking Management'!Q2437</f>
        <v>0</v>
      </c>
    </row>
    <row r="2442" spans="1:19">
      <c r="A2442" s="23">
        <f>'Booking Management'!A2438</f>
        <v>0</v>
      </c>
      <c r="B2442" s="33" t="str">
        <f>IF('Booking Management'!B2438&lt;&gt;"",'Booking Management'!B2438,"")</f>
        <v/>
      </c>
      <c r="C2442" s="34" t="str">
        <f>IF('Booking Management'!T2438&lt;&gt;"",'Booking Management'!T2438,"")</f>
        <v/>
      </c>
      <c r="D2442" s="35" t="str">
        <f t="shared" ca="1" si="39"/>
        <v/>
      </c>
      <c r="G2442" s="3"/>
      <c r="H2442" s="23"/>
      <c r="I2442" s="3"/>
      <c r="J2442" s="3"/>
      <c r="K2442" s="3"/>
      <c r="Q2442"/>
      <c r="R2442" s="3" t="str">
        <f>'New Material Details'!K2443</f>
        <v>Bhatan Steel Recycling</v>
      </c>
      <c r="S2442" s="2">
        <f>'Booking Management'!Q2438</f>
        <v>0</v>
      </c>
    </row>
    <row r="2443" spans="1:19">
      <c r="A2443" s="23">
        <f>'Booking Management'!A2439</f>
        <v>0</v>
      </c>
      <c r="B2443" s="33" t="str">
        <f>IF('Booking Management'!B2439&lt;&gt;"",'Booking Management'!B2439,"")</f>
        <v/>
      </c>
      <c r="C2443" s="34" t="str">
        <f>IF('Booking Management'!T2439&lt;&gt;"",'Booking Management'!T2439,"")</f>
        <v/>
      </c>
      <c r="D2443" s="35" t="str">
        <f t="shared" ca="1" si="39"/>
        <v/>
      </c>
      <c r="G2443" s="3"/>
      <c r="H2443" s="23"/>
      <c r="I2443" s="3"/>
      <c r="J2443" s="3"/>
      <c r="K2443" s="3"/>
      <c r="Q2443"/>
      <c r="R2443" s="3" t="str">
        <f>'New Material Details'!K2444</f>
        <v>Serve Copper Recycling</v>
      </c>
      <c r="S2443" s="2">
        <f>'Booking Management'!Q2439</f>
        <v>0</v>
      </c>
    </row>
    <row r="2444" spans="1:19">
      <c r="A2444" s="23">
        <f>'Booking Management'!A2440</f>
        <v>0</v>
      </c>
      <c r="B2444" s="33" t="str">
        <f>IF('Booking Management'!B2440&lt;&gt;"",'Booking Management'!B2440,"")</f>
        <v/>
      </c>
      <c r="C2444" s="34" t="str">
        <f>IF('Booking Management'!T2440&lt;&gt;"",'Booking Management'!T2440,"")</f>
        <v/>
      </c>
      <c r="D2444" s="35" t="str">
        <f t="shared" ca="1" si="39"/>
        <v/>
      </c>
      <c r="G2444" s="3"/>
      <c r="H2444" s="23"/>
      <c r="I2444" s="3"/>
      <c r="J2444" s="3"/>
      <c r="K2444" s="3"/>
      <c r="Q2444"/>
      <c r="R2444" s="3" t="str">
        <f>'New Material Details'!K2445</f>
        <v>Ratan Aluminium Recycling</v>
      </c>
      <c r="S2444" s="2">
        <f>'Booking Management'!Q2440</f>
        <v>0</v>
      </c>
    </row>
    <row r="2445" spans="1:19">
      <c r="A2445" s="23">
        <f>'Booking Management'!A2441</f>
        <v>0</v>
      </c>
      <c r="B2445" s="33" t="str">
        <f>IF('Booking Management'!B2441&lt;&gt;"",'Booking Management'!B2441,"")</f>
        <v/>
      </c>
      <c r="C2445" s="34" t="str">
        <f>IF('Booking Management'!T2441&lt;&gt;"",'Booking Management'!T2441,"")</f>
        <v/>
      </c>
      <c r="D2445" s="35" t="str">
        <f t="shared" ca="1" si="39"/>
        <v/>
      </c>
      <c r="G2445" s="3"/>
      <c r="H2445" s="23"/>
      <c r="I2445" s="3"/>
      <c r="J2445" s="3"/>
      <c r="K2445" s="3"/>
      <c r="Q2445"/>
      <c r="R2445" s="3" t="str">
        <f>'New Material Details'!K2446</f>
        <v>Bhatan Steel Recycling</v>
      </c>
      <c r="S2445" s="2">
        <f>'Booking Management'!Q2441</f>
        <v>0</v>
      </c>
    </row>
    <row r="2446" spans="1:19">
      <c r="A2446" s="23">
        <f>'Booking Management'!A2442</f>
        <v>0</v>
      </c>
      <c r="B2446" s="33" t="str">
        <f>IF('Booking Management'!B2442&lt;&gt;"",'Booking Management'!B2442,"")</f>
        <v/>
      </c>
      <c r="C2446" s="34" t="str">
        <f>IF('Booking Management'!T2442&lt;&gt;"",'Booking Management'!T2442,"")</f>
        <v/>
      </c>
      <c r="D2446" s="35" t="str">
        <f t="shared" ca="1" si="39"/>
        <v/>
      </c>
      <c r="G2446" s="3"/>
      <c r="H2446" s="23"/>
      <c r="I2446" s="3"/>
      <c r="J2446" s="3"/>
      <c r="K2446" s="3"/>
      <c r="Q2446"/>
      <c r="R2446" s="3" t="str">
        <f>'New Material Details'!K2447</f>
        <v>Serve Copper Recycling</v>
      </c>
      <c r="S2446" s="2">
        <f>'Booking Management'!Q2442</f>
        <v>0</v>
      </c>
    </row>
    <row r="2447" spans="1:19">
      <c r="A2447" s="23">
        <f>'Booking Management'!A2443</f>
        <v>0</v>
      </c>
      <c r="B2447" s="33" t="str">
        <f>IF('Booking Management'!B2443&lt;&gt;"",'Booking Management'!B2443,"")</f>
        <v/>
      </c>
      <c r="C2447" s="34" t="str">
        <f>IF('Booking Management'!T2443&lt;&gt;"",'Booking Management'!T2443,"")</f>
        <v/>
      </c>
      <c r="D2447" s="35" t="str">
        <f t="shared" ca="1" si="39"/>
        <v/>
      </c>
      <c r="G2447" s="3"/>
      <c r="H2447" s="23"/>
      <c r="I2447" s="3"/>
      <c r="J2447" s="3"/>
      <c r="K2447" s="3"/>
      <c r="Q2447"/>
      <c r="R2447" s="3" t="str">
        <f>'New Material Details'!K2448</f>
        <v>Ratan Aluminium Recycling</v>
      </c>
      <c r="S2447" s="2">
        <f>'Booking Management'!Q2443</f>
        <v>0</v>
      </c>
    </row>
    <row r="2448" spans="1:19">
      <c r="A2448" s="23">
        <f>'Booking Management'!A2444</f>
        <v>0</v>
      </c>
      <c r="B2448" s="33" t="str">
        <f>IF('Booking Management'!B2444&lt;&gt;"",'Booking Management'!B2444,"")</f>
        <v/>
      </c>
      <c r="C2448" s="34" t="str">
        <f>IF('Booking Management'!T2444&lt;&gt;"",'Booking Management'!T2444,"")</f>
        <v/>
      </c>
      <c r="D2448" s="35" t="str">
        <f t="shared" ca="1" si="39"/>
        <v/>
      </c>
      <c r="G2448" s="3"/>
      <c r="H2448" s="23"/>
      <c r="I2448" s="3"/>
      <c r="J2448" s="3"/>
      <c r="K2448" s="3"/>
      <c r="Q2448"/>
      <c r="R2448" s="3" t="str">
        <f>'New Material Details'!K2449</f>
        <v>Bhatan Steel Recycling</v>
      </c>
      <c r="S2448" s="2">
        <f>'Booking Management'!Q2444</f>
        <v>0</v>
      </c>
    </row>
    <row r="2449" spans="1:19">
      <c r="A2449" s="23">
        <f>'Booking Management'!A2445</f>
        <v>0</v>
      </c>
      <c r="B2449" s="33" t="str">
        <f>IF('Booking Management'!B2445&lt;&gt;"",'Booking Management'!B2445,"")</f>
        <v/>
      </c>
      <c r="C2449" s="34" t="str">
        <f>IF('Booking Management'!T2445&lt;&gt;"",'Booking Management'!T2445,"")</f>
        <v/>
      </c>
      <c r="D2449" s="35" t="str">
        <f t="shared" ca="1" si="39"/>
        <v/>
      </c>
      <c r="G2449" s="3"/>
      <c r="H2449" s="23"/>
      <c r="I2449" s="3"/>
      <c r="J2449" s="3"/>
      <c r="K2449" s="3"/>
      <c r="Q2449"/>
      <c r="R2449" s="3" t="str">
        <f>'New Material Details'!K2450</f>
        <v>Serve Copper Recycling</v>
      </c>
      <c r="S2449" s="2">
        <f>'Booking Management'!Q2445</f>
        <v>0</v>
      </c>
    </row>
    <row r="2450" spans="1:19">
      <c r="A2450" s="23">
        <f>'Booking Management'!A2446</f>
        <v>0</v>
      </c>
      <c r="B2450" s="33" t="str">
        <f>IF('Booking Management'!B2446&lt;&gt;"",'Booking Management'!B2446,"")</f>
        <v/>
      </c>
      <c r="C2450" s="34" t="str">
        <f>IF('Booking Management'!T2446&lt;&gt;"",'Booking Management'!T2446,"")</f>
        <v/>
      </c>
      <c r="D2450" s="35" t="str">
        <f t="shared" ca="1" si="39"/>
        <v/>
      </c>
      <c r="G2450" s="3"/>
      <c r="H2450" s="23"/>
      <c r="I2450" s="3"/>
      <c r="J2450" s="3"/>
      <c r="K2450" s="3"/>
      <c r="Q2450"/>
      <c r="R2450" s="3" t="str">
        <f>'New Material Details'!K2451</f>
        <v>Ratan Aluminium Recycling</v>
      </c>
      <c r="S2450" s="2">
        <f>'Booking Management'!Q2446</f>
        <v>0</v>
      </c>
    </row>
    <row r="2451" spans="1:19">
      <c r="A2451" s="23">
        <f>'Booking Management'!A2447</f>
        <v>0</v>
      </c>
      <c r="B2451" s="33" t="str">
        <f>IF('Booking Management'!B2447&lt;&gt;"",'Booking Management'!B2447,"")</f>
        <v/>
      </c>
      <c r="C2451" s="34" t="str">
        <f>IF('Booking Management'!T2447&lt;&gt;"",'Booking Management'!T2447,"")</f>
        <v/>
      </c>
      <c r="D2451" s="35" t="str">
        <f t="shared" ca="1" si="39"/>
        <v/>
      </c>
      <c r="G2451" s="3"/>
      <c r="H2451" s="23"/>
      <c r="I2451" s="3"/>
      <c r="J2451" s="3"/>
      <c r="K2451" s="3"/>
      <c r="Q2451"/>
      <c r="R2451" s="3" t="str">
        <f>'New Material Details'!K2452</f>
        <v>Bhatan Steel Recycling</v>
      </c>
      <c r="S2451" s="2">
        <f>'Booking Management'!Q2447</f>
        <v>0</v>
      </c>
    </row>
    <row r="2452" spans="1:19">
      <c r="A2452" s="23">
        <f>'Booking Management'!A2448</f>
        <v>0</v>
      </c>
      <c r="B2452" s="33" t="str">
        <f>IF('Booking Management'!B2448&lt;&gt;"",'Booking Management'!B2448,"")</f>
        <v/>
      </c>
      <c r="C2452" s="34" t="str">
        <f>IF('Booking Management'!T2448&lt;&gt;"",'Booking Management'!T2448,"")</f>
        <v/>
      </c>
      <c r="D2452" s="35" t="str">
        <f t="shared" ca="1" si="39"/>
        <v/>
      </c>
      <c r="G2452" s="3"/>
      <c r="H2452" s="23"/>
      <c r="I2452" s="3"/>
      <c r="J2452" s="3"/>
      <c r="K2452" s="3"/>
      <c r="Q2452"/>
      <c r="R2452" s="3" t="str">
        <f>'New Material Details'!K2453</f>
        <v>Serve Copper Recycling</v>
      </c>
      <c r="S2452" s="2">
        <f>'Booking Management'!Q2448</f>
        <v>0</v>
      </c>
    </row>
    <row r="2453" spans="1:19">
      <c r="A2453" s="23">
        <f>'Booking Management'!A2449</f>
        <v>0</v>
      </c>
      <c r="B2453" s="33" t="str">
        <f>IF('Booking Management'!B2449&lt;&gt;"",'Booking Management'!B2449,"")</f>
        <v/>
      </c>
      <c r="C2453" s="34" t="str">
        <f>IF('Booking Management'!T2449&lt;&gt;"",'Booking Management'!T2449,"")</f>
        <v/>
      </c>
      <c r="D2453" s="35" t="str">
        <f t="shared" ca="1" si="39"/>
        <v/>
      </c>
      <c r="G2453" s="3"/>
      <c r="H2453" s="23"/>
      <c r="I2453" s="3"/>
      <c r="J2453" s="3"/>
      <c r="K2453" s="3"/>
      <c r="Q2453"/>
      <c r="R2453" s="3" t="str">
        <f>'New Material Details'!K2454</f>
        <v>Ratan Aluminium Recycling</v>
      </c>
      <c r="S2453" s="2">
        <f>'Booking Management'!Q2449</f>
        <v>0</v>
      </c>
    </row>
    <row r="2454" spans="1:19">
      <c r="A2454" s="23">
        <f>'Booking Management'!A2450</f>
        <v>0</v>
      </c>
      <c r="B2454" s="33" t="str">
        <f>IF('Booking Management'!B2450&lt;&gt;"",'Booking Management'!B2450,"")</f>
        <v/>
      </c>
      <c r="C2454" s="34" t="str">
        <f>IF('Booking Management'!T2450&lt;&gt;"",'Booking Management'!T2450,"")</f>
        <v/>
      </c>
      <c r="D2454" s="35" t="str">
        <f t="shared" ca="1" si="39"/>
        <v/>
      </c>
      <c r="G2454" s="3"/>
      <c r="H2454" s="23"/>
      <c r="I2454" s="3"/>
      <c r="J2454" s="3"/>
      <c r="K2454" s="3"/>
      <c r="Q2454"/>
      <c r="R2454" s="3" t="str">
        <f>'New Material Details'!K2455</f>
        <v>Bhatan Steel Recycling</v>
      </c>
      <c r="S2454" s="2">
        <f>'Booking Management'!Q2450</f>
        <v>0</v>
      </c>
    </row>
    <row r="2455" spans="1:19">
      <c r="A2455" s="23">
        <f>'Booking Management'!A2451</f>
        <v>0</v>
      </c>
      <c r="B2455" s="33" t="str">
        <f>IF('Booking Management'!B2451&lt;&gt;"",'Booking Management'!B2451,"")</f>
        <v/>
      </c>
      <c r="C2455" s="34" t="str">
        <f>IF('Booking Management'!T2451&lt;&gt;"",'Booking Management'!T2451,"")</f>
        <v/>
      </c>
      <c r="D2455" s="35" t="str">
        <f t="shared" ca="1" si="39"/>
        <v/>
      </c>
      <c r="G2455" s="3"/>
      <c r="H2455" s="23"/>
      <c r="I2455" s="3"/>
      <c r="J2455" s="3"/>
      <c r="K2455" s="3"/>
      <c r="Q2455"/>
      <c r="R2455" s="3" t="str">
        <f>'New Material Details'!K2456</f>
        <v>Serve Copper Recycling</v>
      </c>
      <c r="S2455" s="2">
        <f>'Booking Management'!Q2451</f>
        <v>0</v>
      </c>
    </row>
    <row r="2456" spans="1:19">
      <c r="A2456" s="23">
        <f>'Booking Management'!A2452</f>
        <v>0</v>
      </c>
      <c r="B2456" s="33" t="str">
        <f>IF('Booking Management'!B2452&lt;&gt;"",'Booking Management'!B2452,"")</f>
        <v/>
      </c>
      <c r="C2456" s="34" t="str">
        <f>IF('Booking Management'!T2452&lt;&gt;"",'Booking Management'!T2452,"")</f>
        <v/>
      </c>
      <c r="D2456" s="35" t="str">
        <f t="shared" ca="1" si="39"/>
        <v/>
      </c>
      <c r="G2456" s="3"/>
      <c r="H2456" s="23"/>
      <c r="I2456" s="3"/>
      <c r="J2456" s="3"/>
      <c r="K2456" s="3"/>
      <c r="Q2456"/>
      <c r="R2456" s="3" t="str">
        <f>'New Material Details'!K2457</f>
        <v>Ratan Aluminium Recycling</v>
      </c>
      <c r="S2456" s="2">
        <f>'Booking Management'!Q2452</f>
        <v>0</v>
      </c>
    </row>
    <row r="2457" spans="1:19">
      <c r="A2457" s="23">
        <f>'Booking Management'!A2453</f>
        <v>0</v>
      </c>
      <c r="B2457" s="33" t="str">
        <f>IF('Booking Management'!B2453&lt;&gt;"",'Booking Management'!B2453,"")</f>
        <v/>
      </c>
      <c r="C2457" s="34" t="str">
        <f>IF('Booking Management'!T2453&lt;&gt;"",'Booking Management'!T2453,"")</f>
        <v/>
      </c>
      <c r="D2457" s="35" t="str">
        <f t="shared" ca="1" si="39"/>
        <v/>
      </c>
      <c r="G2457" s="3"/>
      <c r="H2457" s="23"/>
      <c r="I2457" s="3"/>
      <c r="J2457" s="3"/>
      <c r="K2457" s="3"/>
      <c r="Q2457"/>
      <c r="R2457" s="3" t="str">
        <f>'New Material Details'!K2458</f>
        <v>Bhatan Steel Recycling</v>
      </c>
      <c r="S2457" s="2">
        <f>'Booking Management'!Q2453</f>
        <v>0</v>
      </c>
    </row>
    <row r="2458" spans="1:19">
      <c r="A2458" s="23">
        <f>'Booking Management'!A2454</f>
        <v>0</v>
      </c>
      <c r="B2458" s="33" t="str">
        <f>IF('Booking Management'!B2454&lt;&gt;"",'Booking Management'!B2454,"")</f>
        <v/>
      </c>
      <c r="C2458" s="34" t="str">
        <f>IF('Booking Management'!T2454&lt;&gt;"",'Booking Management'!T2454,"")</f>
        <v/>
      </c>
      <c r="D2458" s="35" t="str">
        <f t="shared" ca="1" si="39"/>
        <v/>
      </c>
      <c r="G2458" s="3"/>
      <c r="H2458" s="23"/>
      <c r="I2458" s="3"/>
      <c r="J2458" s="3"/>
      <c r="K2458" s="3"/>
      <c r="Q2458"/>
      <c r="R2458" s="3" t="str">
        <f>'New Material Details'!K2459</f>
        <v>Serve Copper Recycling</v>
      </c>
      <c r="S2458" s="2">
        <f>'Booking Management'!Q2454</f>
        <v>0</v>
      </c>
    </row>
    <row r="2459" spans="1:19">
      <c r="A2459" s="23">
        <f>'Booking Management'!A2455</f>
        <v>0</v>
      </c>
      <c r="B2459" s="33" t="str">
        <f>IF('Booking Management'!B2455&lt;&gt;"",'Booking Management'!B2455,"")</f>
        <v/>
      </c>
      <c r="C2459" s="34" t="str">
        <f>IF('Booking Management'!T2455&lt;&gt;"",'Booking Management'!T2455,"")</f>
        <v/>
      </c>
      <c r="D2459" s="35" t="str">
        <f t="shared" ca="1" si="39"/>
        <v/>
      </c>
      <c r="G2459" s="3"/>
      <c r="H2459" s="23"/>
      <c r="I2459" s="3"/>
      <c r="J2459" s="3"/>
      <c r="K2459" s="3"/>
      <c r="Q2459"/>
      <c r="R2459" s="3" t="str">
        <f>'New Material Details'!K2460</f>
        <v>Ratan Aluminium Recycling</v>
      </c>
      <c r="S2459" s="2">
        <f>'Booking Management'!Q2455</f>
        <v>0</v>
      </c>
    </row>
    <row r="2460" spans="1:19">
      <c r="A2460" s="23">
        <f>'Booking Management'!A2456</f>
        <v>0</v>
      </c>
      <c r="B2460" s="33" t="str">
        <f>IF('Booking Management'!B2456&lt;&gt;"",'Booking Management'!B2456,"")</f>
        <v/>
      </c>
      <c r="C2460" s="34" t="str">
        <f>IF('Booking Management'!T2456&lt;&gt;"",'Booking Management'!T2456,"")</f>
        <v/>
      </c>
      <c r="D2460" s="35" t="str">
        <f t="shared" ca="1" si="39"/>
        <v/>
      </c>
      <c r="G2460" s="3"/>
      <c r="H2460" s="23"/>
      <c r="I2460" s="3"/>
      <c r="J2460" s="3"/>
      <c r="K2460" s="3"/>
      <c r="Q2460"/>
      <c r="R2460" s="3" t="str">
        <f>'New Material Details'!K2461</f>
        <v>Bhatan Steel Recycling</v>
      </c>
      <c r="S2460" s="2">
        <f>'Booking Management'!Q2456</f>
        <v>0</v>
      </c>
    </row>
    <row r="2461" spans="1:19">
      <c r="A2461" s="23">
        <f>'Booking Management'!A2457</f>
        <v>0</v>
      </c>
      <c r="B2461" s="33" t="str">
        <f>IF('Booking Management'!B2457&lt;&gt;"",'Booking Management'!B2457,"")</f>
        <v/>
      </c>
      <c r="C2461" s="34" t="str">
        <f>IF('Booking Management'!T2457&lt;&gt;"",'Booking Management'!T2457,"")</f>
        <v/>
      </c>
      <c r="D2461" s="35" t="str">
        <f t="shared" ca="1" si="39"/>
        <v/>
      </c>
      <c r="G2461" s="3"/>
      <c r="H2461" s="23"/>
      <c r="I2461" s="3"/>
      <c r="J2461" s="3"/>
      <c r="K2461" s="3"/>
      <c r="Q2461"/>
      <c r="R2461" s="3" t="str">
        <f>'New Material Details'!K2462</f>
        <v>Serve Copper Recycling</v>
      </c>
      <c r="S2461" s="2">
        <f>'Booking Management'!Q2457</f>
        <v>0</v>
      </c>
    </row>
    <row r="2462" spans="1:19">
      <c r="A2462" s="23">
        <f>'Booking Management'!A2458</f>
        <v>0</v>
      </c>
      <c r="B2462" s="33" t="str">
        <f>IF('Booking Management'!B2458&lt;&gt;"",'Booking Management'!B2458,"")</f>
        <v/>
      </c>
      <c r="C2462" s="34" t="str">
        <f>IF('Booking Management'!T2458&lt;&gt;"",'Booking Management'!T2458,"")</f>
        <v/>
      </c>
      <c r="D2462" s="35" t="str">
        <f t="shared" ca="1" si="39"/>
        <v/>
      </c>
      <c r="G2462" s="3"/>
      <c r="H2462" s="23"/>
      <c r="I2462" s="3"/>
      <c r="J2462" s="3"/>
      <c r="K2462" s="3"/>
      <c r="Q2462"/>
      <c r="R2462" s="3" t="str">
        <f>'New Material Details'!K2463</f>
        <v>Ratan Aluminium Recycling</v>
      </c>
      <c r="S2462" s="2">
        <f>'Booking Management'!Q2458</f>
        <v>0</v>
      </c>
    </row>
    <row r="2463" spans="1:19">
      <c r="A2463" s="23">
        <f>'Booking Management'!A2459</f>
        <v>0</v>
      </c>
      <c r="B2463" s="33" t="str">
        <f>IF('Booking Management'!B2459&lt;&gt;"",'Booking Management'!B2459,"")</f>
        <v/>
      </c>
      <c r="C2463" s="34" t="str">
        <f>IF('Booking Management'!T2459&lt;&gt;"",'Booking Management'!T2459,"")</f>
        <v/>
      </c>
      <c r="D2463" s="35" t="str">
        <f t="shared" ca="1" si="39"/>
        <v/>
      </c>
      <c r="G2463" s="3"/>
      <c r="H2463" s="23"/>
      <c r="I2463" s="3"/>
      <c r="J2463" s="3"/>
      <c r="K2463" s="3"/>
      <c r="Q2463"/>
      <c r="R2463" s="3" t="str">
        <f>'New Material Details'!K2464</f>
        <v>Bhatan Steel Recycling</v>
      </c>
      <c r="S2463" s="2">
        <f>'Booking Management'!Q2459</f>
        <v>0</v>
      </c>
    </row>
    <row r="2464" spans="1:19">
      <c r="A2464" s="23">
        <f>'Booking Management'!A2460</f>
        <v>0</v>
      </c>
      <c r="B2464" s="33" t="str">
        <f>IF('Booking Management'!B2460&lt;&gt;"",'Booking Management'!B2460,"")</f>
        <v/>
      </c>
      <c r="C2464" s="34" t="str">
        <f>IF('Booking Management'!T2460&lt;&gt;"",'Booking Management'!T2460,"")</f>
        <v/>
      </c>
      <c r="D2464" s="35" t="str">
        <f t="shared" ca="1" si="39"/>
        <v/>
      </c>
      <c r="G2464" s="3"/>
      <c r="H2464" s="23"/>
      <c r="I2464" s="3"/>
      <c r="J2464" s="3"/>
      <c r="K2464" s="3"/>
      <c r="Q2464"/>
      <c r="R2464" s="3" t="str">
        <f>'New Material Details'!K2465</f>
        <v>Serve Copper Recycling</v>
      </c>
      <c r="S2464" s="2">
        <f>'Booking Management'!Q2460</f>
        <v>0</v>
      </c>
    </row>
    <row r="2465" spans="1:19">
      <c r="A2465" s="23">
        <f>'Booking Management'!A2461</f>
        <v>0</v>
      </c>
      <c r="B2465" s="33" t="str">
        <f>IF('Booking Management'!B2461&lt;&gt;"",'Booking Management'!B2461,"")</f>
        <v/>
      </c>
      <c r="C2465" s="34" t="str">
        <f>IF('Booking Management'!T2461&lt;&gt;"",'Booking Management'!T2461,"")</f>
        <v/>
      </c>
      <c r="D2465" s="35" t="str">
        <f t="shared" ca="1" si="39"/>
        <v/>
      </c>
      <c r="G2465" s="3"/>
      <c r="H2465" s="23"/>
      <c r="I2465" s="3"/>
      <c r="J2465" s="3"/>
      <c r="K2465" s="3"/>
      <c r="Q2465"/>
      <c r="R2465" s="3" t="str">
        <f>'New Material Details'!K2466</f>
        <v>Ratan Aluminium Recycling</v>
      </c>
      <c r="S2465" s="2">
        <f>'Booking Management'!Q2461</f>
        <v>0</v>
      </c>
    </row>
    <row r="2466" spans="1:19">
      <c r="A2466" s="23">
        <f>'Booking Management'!A2462</f>
        <v>0</v>
      </c>
      <c r="B2466" s="33" t="str">
        <f>IF('Booking Management'!B2462&lt;&gt;"",'Booking Management'!B2462,"")</f>
        <v/>
      </c>
      <c r="C2466" s="34" t="str">
        <f>IF('Booking Management'!T2462&lt;&gt;"",'Booking Management'!T2462,"")</f>
        <v/>
      </c>
      <c r="D2466" s="35" t="str">
        <f t="shared" ca="1" si="39"/>
        <v/>
      </c>
      <c r="G2466" s="3"/>
      <c r="H2466" s="23"/>
      <c r="I2466" s="3"/>
      <c r="J2466" s="3"/>
      <c r="K2466" s="3"/>
      <c r="Q2466"/>
      <c r="R2466" s="3" t="str">
        <f>'New Material Details'!K2467</f>
        <v>Bhatan Steel Recycling</v>
      </c>
      <c r="S2466" s="2">
        <f>'Booking Management'!Q2462</f>
        <v>0</v>
      </c>
    </row>
    <row r="2467" spans="1:19">
      <c r="A2467" s="23">
        <f>'Booking Management'!A2463</f>
        <v>0</v>
      </c>
      <c r="B2467" s="33" t="str">
        <f>IF('Booking Management'!B2463&lt;&gt;"",'Booking Management'!B2463,"")</f>
        <v/>
      </c>
      <c r="C2467" s="34" t="str">
        <f>IF('Booking Management'!T2463&lt;&gt;"",'Booking Management'!T2463,"")</f>
        <v/>
      </c>
      <c r="D2467" s="35" t="str">
        <f t="shared" ca="1" si="39"/>
        <v/>
      </c>
      <c r="G2467" s="3"/>
      <c r="H2467" s="23"/>
      <c r="I2467" s="3"/>
      <c r="J2467" s="3"/>
      <c r="K2467" s="3"/>
      <c r="Q2467"/>
      <c r="R2467" s="3" t="str">
        <f>'New Material Details'!K2468</f>
        <v>Serve Copper Recycling</v>
      </c>
      <c r="S2467" s="2">
        <f>'Booking Management'!Q2463</f>
        <v>0</v>
      </c>
    </row>
    <row r="2468" spans="1:19">
      <c r="A2468" s="23">
        <f>'Booking Management'!A2464</f>
        <v>0</v>
      </c>
      <c r="B2468" s="33" t="str">
        <f>IF('Booking Management'!B2464&lt;&gt;"",'Booking Management'!B2464,"")</f>
        <v/>
      </c>
      <c r="C2468" s="34" t="str">
        <f>IF('Booking Management'!T2464&lt;&gt;"",'Booking Management'!T2464,"")</f>
        <v/>
      </c>
      <c r="D2468" s="35" t="str">
        <f t="shared" ca="1" si="39"/>
        <v/>
      </c>
      <c r="G2468" s="3"/>
      <c r="H2468" s="23"/>
      <c r="I2468" s="3"/>
      <c r="J2468" s="3"/>
      <c r="K2468" s="3"/>
      <c r="Q2468"/>
      <c r="R2468" s="3" t="str">
        <f>'New Material Details'!K2469</f>
        <v>Ratan Aluminium Recycling</v>
      </c>
      <c r="S2468" s="2">
        <f>'Booking Management'!Q2464</f>
        <v>0</v>
      </c>
    </row>
    <row r="2469" spans="1:19">
      <c r="A2469" s="23">
        <f>'Booking Management'!A2465</f>
        <v>0</v>
      </c>
      <c r="B2469" s="33" t="str">
        <f>IF('Booking Management'!B2465&lt;&gt;"",'Booking Management'!B2465,"")</f>
        <v/>
      </c>
      <c r="C2469" s="34" t="str">
        <f>IF('Booking Management'!T2465&lt;&gt;"",'Booking Management'!T2465,"")</f>
        <v/>
      </c>
      <c r="D2469" s="35" t="str">
        <f t="shared" ca="1" si="39"/>
        <v/>
      </c>
      <c r="G2469" s="3"/>
      <c r="H2469" s="23"/>
      <c r="I2469" s="3"/>
      <c r="J2469" s="3"/>
      <c r="K2469" s="3"/>
      <c r="Q2469"/>
      <c r="R2469" s="3" t="str">
        <f>'New Material Details'!K2470</f>
        <v>Bhatan Steel Recycling</v>
      </c>
      <c r="S2469" s="2">
        <f>'Booking Management'!Q2465</f>
        <v>0</v>
      </c>
    </row>
    <row r="2470" spans="1:19">
      <c r="A2470" s="23">
        <f>'Booking Management'!A2466</f>
        <v>0</v>
      </c>
      <c r="B2470" s="33" t="str">
        <f>IF('Booking Management'!B2466&lt;&gt;"",'Booking Management'!B2466,"")</f>
        <v/>
      </c>
      <c r="C2470" s="34" t="str">
        <f>IF('Booking Management'!T2466&lt;&gt;"",'Booking Management'!T2466,"")</f>
        <v/>
      </c>
      <c r="D2470" s="35" t="str">
        <f t="shared" ca="1" si="39"/>
        <v/>
      </c>
      <c r="G2470" s="3"/>
      <c r="H2470" s="23"/>
      <c r="I2470" s="3"/>
      <c r="J2470" s="3"/>
      <c r="K2470" s="3"/>
      <c r="Q2470"/>
      <c r="R2470" s="3" t="str">
        <f>'New Material Details'!K2471</f>
        <v>Serve Copper Recycling</v>
      </c>
      <c r="S2470" s="2">
        <f>'Booking Management'!Q2466</f>
        <v>0</v>
      </c>
    </row>
    <row r="2471" spans="1:19">
      <c r="A2471" s="23">
        <f>'Booking Management'!A2467</f>
        <v>0</v>
      </c>
      <c r="B2471" s="33" t="str">
        <f>IF('Booking Management'!B2467&lt;&gt;"",'Booking Management'!B2467,"")</f>
        <v/>
      </c>
      <c r="C2471" s="34" t="str">
        <f>IF('Booking Management'!T2467&lt;&gt;"",'Booking Management'!T2467,"")</f>
        <v/>
      </c>
      <c r="D2471" s="35" t="str">
        <f t="shared" ca="1" si="39"/>
        <v/>
      </c>
      <c r="G2471" s="3"/>
      <c r="H2471" s="23"/>
      <c r="I2471" s="3"/>
      <c r="J2471" s="3"/>
      <c r="K2471" s="3"/>
      <c r="Q2471"/>
      <c r="R2471" s="3" t="str">
        <f>'New Material Details'!K2472</f>
        <v>Ratan Aluminium Recycling</v>
      </c>
      <c r="S2471" s="2">
        <f>'Booking Management'!Q2467</f>
        <v>0</v>
      </c>
    </row>
    <row r="2472" spans="1:19">
      <c r="A2472" s="23">
        <f>'Booking Management'!A2468</f>
        <v>0</v>
      </c>
      <c r="B2472" s="33" t="str">
        <f>IF('Booking Management'!B2468&lt;&gt;"",'Booking Management'!B2468,"")</f>
        <v/>
      </c>
      <c r="C2472" s="34" t="str">
        <f>IF('Booking Management'!T2468&lt;&gt;"",'Booking Management'!T2468,"")</f>
        <v/>
      </c>
      <c r="D2472" s="35" t="str">
        <f t="shared" ca="1" si="39"/>
        <v/>
      </c>
      <c r="G2472" s="3"/>
      <c r="H2472" s="23"/>
      <c r="I2472" s="3"/>
      <c r="J2472" s="3"/>
      <c r="K2472" s="3"/>
      <c r="Q2472"/>
      <c r="R2472" s="3" t="str">
        <f>'New Material Details'!K2473</f>
        <v>Bhatan Steel Recycling</v>
      </c>
      <c r="S2472" s="2">
        <f>'Booking Management'!Q2468</f>
        <v>0</v>
      </c>
    </row>
    <row r="2473" spans="1:19">
      <c r="A2473" s="23">
        <f>'Booking Management'!A2469</f>
        <v>0</v>
      </c>
      <c r="B2473" s="33" t="str">
        <f>IF('Booking Management'!B2469&lt;&gt;"",'Booking Management'!B2469,"")</f>
        <v/>
      </c>
      <c r="C2473" s="34" t="str">
        <f>IF('Booking Management'!T2469&lt;&gt;"",'Booking Management'!T2469,"")</f>
        <v/>
      </c>
      <c r="D2473" s="35" t="str">
        <f t="shared" ca="1" si="39"/>
        <v/>
      </c>
      <c r="G2473" s="3"/>
      <c r="H2473" s="23"/>
      <c r="I2473" s="3"/>
      <c r="J2473" s="3"/>
      <c r="K2473" s="3"/>
      <c r="Q2473"/>
      <c r="R2473" s="3" t="str">
        <f>'New Material Details'!K2474</f>
        <v>Serve Copper Recycling</v>
      </c>
      <c r="S2473" s="2">
        <f>'Booking Management'!Q2469</f>
        <v>0</v>
      </c>
    </row>
    <row r="2474" spans="1:19">
      <c r="A2474" s="23">
        <f>'Booking Management'!A2470</f>
        <v>0</v>
      </c>
      <c r="B2474" s="33" t="str">
        <f>IF('Booking Management'!B2470&lt;&gt;"",'Booking Management'!B2470,"")</f>
        <v/>
      </c>
      <c r="C2474" s="34" t="str">
        <f>IF('Booking Management'!T2470&lt;&gt;"",'Booking Management'!T2470,"")</f>
        <v/>
      </c>
      <c r="D2474" s="35" t="str">
        <f t="shared" ca="1" si="39"/>
        <v/>
      </c>
      <c r="G2474" s="3"/>
      <c r="H2474" s="23"/>
      <c r="I2474" s="3"/>
      <c r="J2474" s="3"/>
      <c r="K2474" s="3"/>
      <c r="Q2474"/>
      <c r="R2474" s="3" t="str">
        <f>'New Material Details'!K2475</f>
        <v>Ratan Aluminium Recycling</v>
      </c>
      <c r="S2474" s="2">
        <f>'Booking Management'!Q2470</f>
        <v>0</v>
      </c>
    </row>
    <row r="2475" spans="1:19">
      <c r="A2475" s="23">
        <f>'Booking Management'!A2471</f>
        <v>0</v>
      </c>
      <c r="B2475" s="33" t="str">
        <f>IF('Booking Management'!B2471&lt;&gt;"",'Booking Management'!B2471,"")</f>
        <v/>
      </c>
      <c r="C2475" s="34" t="str">
        <f>IF('Booking Management'!T2471&lt;&gt;"",'Booking Management'!T2471,"")</f>
        <v/>
      </c>
      <c r="D2475" s="35" t="str">
        <f t="shared" ca="1" si="39"/>
        <v/>
      </c>
      <c r="G2475" s="3"/>
      <c r="H2475" s="23"/>
      <c r="I2475" s="3"/>
      <c r="J2475" s="3"/>
      <c r="K2475" s="3"/>
      <c r="M2475" s="3"/>
      <c r="N2475" s="3"/>
      <c r="Q2475"/>
      <c r="R2475" s="3" t="str">
        <f>'New Material Details'!K2476</f>
        <v>Bhatan Steel Recycling</v>
      </c>
      <c r="S2475" s="2">
        <f>'Booking Management'!Q2471</f>
        <v>0</v>
      </c>
    </row>
    <row r="2476" spans="1:19">
      <c r="A2476" s="23">
        <f>'Booking Management'!A2472</f>
        <v>0</v>
      </c>
      <c r="B2476" s="33" t="str">
        <f>IF('Booking Management'!B2472&lt;&gt;"",'Booking Management'!B2472,"")</f>
        <v/>
      </c>
      <c r="C2476" s="34" t="str">
        <f>IF('Booking Management'!T2472&lt;&gt;"",'Booking Management'!T2472,"")</f>
        <v/>
      </c>
      <c r="D2476" s="35" t="str">
        <f t="shared" ca="1" si="39"/>
        <v/>
      </c>
      <c r="G2476" s="3"/>
      <c r="H2476" s="23"/>
      <c r="I2476" s="3"/>
      <c r="J2476" s="3"/>
      <c r="K2476" s="3"/>
      <c r="Q2476"/>
      <c r="R2476" s="3" t="str">
        <f>'New Material Details'!K2477</f>
        <v>Serve Copper Recycling</v>
      </c>
      <c r="S2476" s="2">
        <f>'Booking Management'!Q2472</f>
        <v>0</v>
      </c>
    </row>
    <row r="2477" spans="1:19">
      <c r="A2477" s="23">
        <f>'Booking Management'!A2473</f>
        <v>0</v>
      </c>
      <c r="B2477" s="33" t="str">
        <f>IF('Booking Management'!B2473&lt;&gt;"",'Booking Management'!B2473,"")</f>
        <v/>
      </c>
      <c r="C2477" s="34" t="str">
        <f>IF('Booking Management'!T2473&lt;&gt;"",'Booking Management'!T2473,"")</f>
        <v/>
      </c>
      <c r="D2477" s="35" t="str">
        <f t="shared" ca="1" si="39"/>
        <v/>
      </c>
      <c r="G2477" s="3"/>
      <c r="H2477" s="23"/>
      <c r="I2477" s="3"/>
      <c r="J2477" s="3"/>
      <c r="K2477" s="3"/>
      <c r="Q2477"/>
      <c r="R2477" s="3" t="str">
        <f>'New Material Details'!K2478</f>
        <v>Ratan Aluminium Recycling</v>
      </c>
      <c r="S2477" s="2">
        <f>'Booking Management'!Q2473</f>
        <v>0</v>
      </c>
    </row>
    <row r="2478" spans="1:19">
      <c r="A2478" s="23">
        <f>'Booking Management'!A2474</f>
        <v>0</v>
      </c>
      <c r="B2478" s="33" t="str">
        <f>IF('Booking Management'!B2474&lt;&gt;"",'Booking Management'!B2474,"")</f>
        <v/>
      </c>
      <c r="C2478" s="34" t="str">
        <f>IF('Booking Management'!T2474&lt;&gt;"",'Booking Management'!T2474,"")</f>
        <v/>
      </c>
      <c r="D2478" s="35" t="str">
        <f t="shared" ca="1" si="39"/>
        <v/>
      </c>
      <c r="G2478" s="3"/>
      <c r="H2478" s="23"/>
      <c r="I2478" s="3"/>
      <c r="J2478" s="3"/>
      <c r="K2478" s="3"/>
      <c r="Q2478"/>
      <c r="R2478" s="3" t="str">
        <f>'New Material Details'!K2479</f>
        <v>Bhatan Steel Recycling</v>
      </c>
      <c r="S2478" s="2">
        <f>'Booking Management'!Q2474</f>
        <v>0</v>
      </c>
    </row>
    <row r="2479" spans="1:19">
      <c r="A2479" s="23">
        <f>'Booking Management'!A2475</f>
        <v>0</v>
      </c>
      <c r="B2479" s="33" t="str">
        <f>IF('Booking Management'!B2475&lt;&gt;"",'Booking Management'!B2475,"")</f>
        <v/>
      </c>
      <c r="C2479" s="34" t="str">
        <f>IF('Booking Management'!T2475&lt;&gt;"",'Booking Management'!T2475,"")</f>
        <v/>
      </c>
      <c r="D2479" s="35" t="str">
        <f t="shared" ca="1" si="39"/>
        <v/>
      </c>
      <c r="G2479" s="3"/>
      <c r="H2479" s="23"/>
      <c r="I2479" s="3"/>
      <c r="J2479" s="3"/>
      <c r="K2479" s="3"/>
      <c r="Q2479"/>
      <c r="R2479" s="3" t="str">
        <f>'New Material Details'!K2480</f>
        <v>Serve Copper Recycling</v>
      </c>
      <c r="S2479" s="2">
        <f>'Booking Management'!Q2475</f>
        <v>0</v>
      </c>
    </row>
    <row r="2480" spans="1:19">
      <c r="A2480" s="23">
        <f>'Booking Management'!A2476</f>
        <v>0</v>
      </c>
      <c r="B2480" s="33" t="str">
        <f>IF('Booking Management'!B2476&lt;&gt;"",'Booking Management'!B2476,"")</f>
        <v/>
      </c>
      <c r="C2480" s="34" t="str">
        <f>IF('Booking Management'!T2476&lt;&gt;"",'Booking Management'!T2476,"")</f>
        <v/>
      </c>
      <c r="D2480" s="35" t="str">
        <f t="shared" ca="1" si="39"/>
        <v/>
      </c>
      <c r="G2480" s="3"/>
      <c r="H2480" s="23"/>
      <c r="I2480" s="3"/>
      <c r="J2480" s="3"/>
      <c r="K2480" s="3"/>
      <c r="Q2480"/>
      <c r="R2480" s="3" t="str">
        <f>'New Material Details'!K2481</f>
        <v>Ratan Aluminium Recycling</v>
      </c>
      <c r="S2480" s="2">
        <f>'Booking Management'!Q2476</f>
        <v>0</v>
      </c>
    </row>
    <row r="2481" spans="1:19">
      <c r="A2481" s="23">
        <f>'Booking Management'!A2477</f>
        <v>0</v>
      </c>
      <c r="B2481" s="33" t="str">
        <f>IF('Booking Management'!B2477&lt;&gt;"",'Booking Management'!B2477,"")</f>
        <v/>
      </c>
      <c r="C2481" s="34" t="str">
        <f>IF('Booking Management'!T2477&lt;&gt;"",'Booking Management'!T2477,"")</f>
        <v/>
      </c>
      <c r="D2481" s="35" t="str">
        <f t="shared" ca="1" si="39"/>
        <v/>
      </c>
      <c r="G2481" s="3"/>
      <c r="H2481" s="23"/>
      <c r="I2481" s="3"/>
      <c r="J2481" s="3"/>
      <c r="K2481" s="3"/>
      <c r="Q2481"/>
      <c r="R2481" s="3" t="str">
        <f>'New Material Details'!K2482</f>
        <v>Bhatan Steel Recycling</v>
      </c>
      <c r="S2481" s="2">
        <f>'Booking Management'!Q2477</f>
        <v>0</v>
      </c>
    </row>
    <row r="2482" spans="1:19">
      <c r="A2482" s="23">
        <f>'Booking Management'!A2478</f>
        <v>0</v>
      </c>
      <c r="B2482" s="33" t="str">
        <f>IF('Booking Management'!B2478&lt;&gt;"",'Booking Management'!B2478,"")</f>
        <v/>
      </c>
      <c r="C2482" s="34" t="str">
        <f>IF('Booking Management'!T2478&lt;&gt;"",'Booking Management'!T2478,"")</f>
        <v/>
      </c>
      <c r="D2482" s="35" t="str">
        <f t="shared" ca="1" si="39"/>
        <v/>
      </c>
      <c r="G2482" s="3"/>
      <c r="H2482" s="23"/>
      <c r="I2482" s="3"/>
      <c r="J2482" s="3"/>
      <c r="K2482" s="3"/>
      <c r="Q2482"/>
      <c r="R2482" s="3" t="str">
        <f>'New Material Details'!K2483</f>
        <v>Serve Copper Recycling</v>
      </c>
      <c r="S2482" s="2">
        <f>'Booking Management'!Q2478</f>
        <v>0</v>
      </c>
    </row>
    <row r="2483" spans="1:19">
      <c r="A2483" s="23">
        <f>'Booking Management'!A2479</f>
        <v>0</v>
      </c>
      <c r="B2483" s="33" t="str">
        <f>IF('Booking Management'!B2479&lt;&gt;"",'Booking Management'!B2479,"")</f>
        <v/>
      </c>
      <c r="C2483" s="34" t="str">
        <f>IF('Booking Management'!T2479&lt;&gt;"",'Booking Management'!T2479,"")</f>
        <v/>
      </c>
      <c r="D2483" s="35" t="str">
        <f t="shared" ca="1" si="39"/>
        <v/>
      </c>
      <c r="G2483" s="3"/>
      <c r="H2483" s="23"/>
      <c r="I2483" s="3"/>
      <c r="J2483" s="3"/>
      <c r="K2483" s="3"/>
      <c r="Q2483"/>
      <c r="R2483" s="3" t="str">
        <f>'New Material Details'!K2484</f>
        <v>Ratan Aluminium Recycling</v>
      </c>
      <c r="S2483" s="2">
        <f>'Booking Management'!Q2479</f>
        <v>0</v>
      </c>
    </row>
    <row r="2484" spans="1:19">
      <c r="A2484" s="23">
        <f>'Booking Management'!A2480</f>
        <v>0</v>
      </c>
      <c r="B2484" s="33" t="str">
        <f>IF('Booking Management'!B2480&lt;&gt;"",'Booking Management'!B2480,"")</f>
        <v/>
      </c>
      <c r="C2484" s="34" t="str">
        <f>IF('Booking Management'!T2480&lt;&gt;"",'Booking Management'!T2480,"")</f>
        <v/>
      </c>
      <c r="D2484" s="35" t="str">
        <f t="shared" ca="1" si="39"/>
        <v/>
      </c>
      <c r="G2484" s="3"/>
      <c r="H2484" s="23"/>
      <c r="I2484" s="3"/>
      <c r="J2484" s="3"/>
      <c r="K2484" s="3"/>
      <c r="Q2484"/>
      <c r="R2484" s="3" t="str">
        <f>'New Material Details'!K2485</f>
        <v>Bhatan Steel Recycling</v>
      </c>
      <c r="S2484" s="2">
        <f>'Booking Management'!Q2480</f>
        <v>0</v>
      </c>
    </row>
    <row r="2485" spans="1:19">
      <c r="A2485" s="23">
        <f>'Booking Management'!A2481</f>
        <v>0</v>
      </c>
      <c r="B2485" s="33" t="str">
        <f>IF('Booking Management'!B2481&lt;&gt;"",'Booking Management'!B2481,"")</f>
        <v/>
      </c>
      <c r="C2485" s="34" t="str">
        <f>IF('Booking Management'!T2481&lt;&gt;"",'Booking Management'!T2481,"")</f>
        <v/>
      </c>
      <c r="D2485" s="35" t="str">
        <f t="shared" ca="1" si="39"/>
        <v/>
      </c>
      <c r="G2485" s="3"/>
      <c r="H2485" s="23"/>
      <c r="I2485" s="3"/>
      <c r="J2485" s="3"/>
      <c r="K2485" s="3"/>
      <c r="Q2485"/>
      <c r="R2485" s="3" t="str">
        <f>'New Material Details'!K2486</f>
        <v>Serve Copper Recycling</v>
      </c>
      <c r="S2485" s="2">
        <f>'Booking Management'!Q2481</f>
        <v>0</v>
      </c>
    </row>
    <row r="2486" spans="1:19">
      <c r="A2486" s="23">
        <f>'Booking Management'!A2482</f>
        <v>0</v>
      </c>
      <c r="B2486" s="33" t="str">
        <f>IF('Booking Management'!B2482&lt;&gt;"",'Booking Management'!B2482,"")</f>
        <v/>
      </c>
      <c r="C2486" s="34" t="str">
        <f>IF('Booking Management'!T2482&lt;&gt;"",'Booking Management'!T2482,"")</f>
        <v/>
      </c>
      <c r="D2486" s="35" t="str">
        <f t="shared" ca="1" si="39"/>
        <v/>
      </c>
      <c r="G2486" s="3"/>
      <c r="H2486" s="23"/>
      <c r="I2486" s="3"/>
      <c r="J2486" s="3"/>
      <c r="K2486" s="3"/>
      <c r="Q2486"/>
      <c r="R2486" s="3" t="str">
        <f>'New Material Details'!K2487</f>
        <v>Ratan Aluminium Recycling</v>
      </c>
      <c r="S2486" s="2">
        <f>'Booking Management'!Q2482</f>
        <v>0</v>
      </c>
    </row>
    <row r="2487" spans="1:19">
      <c r="A2487" s="23">
        <f>'Booking Management'!A2483</f>
        <v>0</v>
      </c>
      <c r="B2487" s="33" t="str">
        <f>IF('Booking Management'!B2483&lt;&gt;"",'Booking Management'!B2483,"")</f>
        <v/>
      </c>
      <c r="C2487" s="34" t="str">
        <f>IF('Booking Management'!T2483&lt;&gt;"",'Booking Management'!T2483,"")</f>
        <v/>
      </c>
      <c r="D2487" s="35" t="str">
        <f t="shared" ca="1" si="39"/>
        <v/>
      </c>
      <c r="G2487" s="3"/>
      <c r="H2487" s="23"/>
      <c r="I2487" s="3"/>
      <c r="J2487" s="3"/>
      <c r="K2487" s="3"/>
      <c r="Q2487"/>
      <c r="R2487" s="3" t="str">
        <f>'New Material Details'!K2488</f>
        <v>Bhatan Steel Recycling</v>
      </c>
      <c r="S2487" s="2">
        <f>'Booking Management'!Q2483</f>
        <v>0</v>
      </c>
    </row>
    <row r="2488" spans="1:19">
      <c r="A2488" s="23">
        <f>'Booking Management'!A2484</f>
        <v>0</v>
      </c>
      <c r="B2488" s="33" t="str">
        <f>IF('Booking Management'!B2484&lt;&gt;"",'Booking Management'!B2484,"")</f>
        <v/>
      </c>
      <c r="C2488" s="34" t="str">
        <f>IF('Booking Management'!T2484&lt;&gt;"",'Booking Management'!T2484,"")</f>
        <v/>
      </c>
      <c r="D2488" s="35" t="str">
        <f t="shared" ca="1" si="39"/>
        <v/>
      </c>
      <c r="G2488" s="3"/>
      <c r="H2488" s="23"/>
      <c r="I2488" s="3"/>
      <c r="J2488" s="3"/>
      <c r="K2488" s="3"/>
      <c r="Q2488"/>
      <c r="R2488" s="3" t="str">
        <f>'New Material Details'!K2489</f>
        <v>Serve Copper Recycling</v>
      </c>
      <c r="S2488" s="2">
        <f>'Booking Management'!Q2484</f>
        <v>0</v>
      </c>
    </row>
    <row r="2489" spans="1:19">
      <c r="A2489" s="23">
        <f>'Booking Management'!A2485</f>
        <v>0</v>
      </c>
      <c r="B2489" s="33" t="str">
        <f>IF('Booking Management'!B2485&lt;&gt;"",'Booking Management'!B2485,"")</f>
        <v/>
      </c>
      <c r="C2489" s="34" t="str">
        <f>IF('Booking Management'!T2485&lt;&gt;"",'Booking Management'!T2485,"")</f>
        <v/>
      </c>
      <c r="D2489" s="35" t="str">
        <f t="shared" ca="1" si="39"/>
        <v/>
      </c>
      <c r="G2489" s="3"/>
      <c r="H2489" s="23"/>
      <c r="I2489" s="3"/>
      <c r="J2489" s="3"/>
      <c r="K2489" s="3"/>
      <c r="Q2489"/>
      <c r="R2489" s="3" t="str">
        <f>'New Material Details'!K2490</f>
        <v>Ratan Aluminium Recycling</v>
      </c>
      <c r="S2489" s="2">
        <f>'Booking Management'!Q2485</f>
        <v>0</v>
      </c>
    </row>
    <row r="2490" spans="1:19">
      <c r="A2490" s="23">
        <f>'Booking Management'!A2486</f>
        <v>0</v>
      </c>
      <c r="B2490" s="33" t="str">
        <f>IF('Booking Management'!B2486&lt;&gt;"",'Booking Management'!B2486,"")</f>
        <v/>
      </c>
      <c r="C2490" s="34" t="str">
        <f>IF('Booking Management'!T2486&lt;&gt;"",'Booking Management'!T2486,"")</f>
        <v/>
      </c>
      <c r="D2490" s="35" t="str">
        <f t="shared" ca="1" si="39"/>
        <v/>
      </c>
      <c r="G2490" s="3"/>
      <c r="H2490" s="23"/>
      <c r="I2490" s="3"/>
      <c r="J2490" s="3"/>
      <c r="K2490" s="3"/>
      <c r="Q2490"/>
      <c r="R2490" s="3" t="str">
        <f>'New Material Details'!K2491</f>
        <v>Bhatan Steel Recycling</v>
      </c>
      <c r="S2490" s="2">
        <f>'Booking Management'!Q2486</f>
        <v>0</v>
      </c>
    </row>
    <row r="2491" spans="1:19">
      <c r="A2491" s="23">
        <f>'Booking Management'!A2487</f>
        <v>0</v>
      </c>
      <c r="B2491" s="33" t="str">
        <f>IF('Booking Management'!B2487&lt;&gt;"",'Booking Management'!B2487,"")</f>
        <v/>
      </c>
      <c r="C2491" s="34" t="str">
        <f>IF('Booking Management'!T2487&lt;&gt;"",'Booking Management'!T2487,"")</f>
        <v/>
      </c>
      <c r="D2491" s="35" t="str">
        <f t="shared" ca="1" si="39"/>
        <v/>
      </c>
      <c r="G2491" s="3"/>
      <c r="H2491" s="23"/>
      <c r="I2491" s="3"/>
      <c r="J2491" s="3"/>
      <c r="K2491" s="3"/>
      <c r="Q2491"/>
      <c r="R2491" s="3" t="str">
        <f>'New Material Details'!K2492</f>
        <v>Serve Copper Recycling</v>
      </c>
      <c r="S2491" s="2">
        <f>'Booking Management'!Q2487</f>
        <v>0</v>
      </c>
    </row>
    <row r="2492" spans="1:19">
      <c r="A2492" s="23">
        <f>'Booking Management'!A2488</f>
        <v>0</v>
      </c>
      <c r="B2492" s="33" t="str">
        <f>IF('Booking Management'!B2488&lt;&gt;"",'Booking Management'!B2488,"")</f>
        <v/>
      </c>
      <c r="C2492" s="34" t="str">
        <f>IF('Booking Management'!T2488&lt;&gt;"",'Booking Management'!T2488,"")</f>
        <v/>
      </c>
      <c r="D2492" s="35" t="str">
        <f t="shared" ca="1" si="39"/>
        <v/>
      </c>
      <c r="G2492" s="3"/>
      <c r="H2492" s="23"/>
      <c r="I2492" s="3"/>
      <c r="J2492" s="3"/>
      <c r="K2492" s="3"/>
      <c r="Q2492"/>
      <c r="R2492" s="3" t="str">
        <f>'New Material Details'!K2493</f>
        <v>Ratan Aluminium Recycling</v>
      </c>
      <c r="S2492" s="2">
        <f>'Booking Management'!Q2488</f>
        <v>0</v>
      </c>
    </row>
    <row r="2493" spans="1:19">
      <c r="A2493" s="23">
        <f>'Booking Management'!A2489</f>
        <v>0</v>
      </c>
      <c r="B2493" s="33" t="str">
        <f>IF('Booking Management'!B2489&lt;&gt;"",'Booking Management'!B2489,"")</f>
        <v/>
      </c>
      <c r="C2493" s="34" t="str">
        <f>IF('Booking Management'!T2489&lt;&gt;"",'Booking Management'!T2489,"")</f>
        <v/>
      </c>
      <c r="D2493" s="35" t="str">
        <f t="shared" ca="1" si="39"/>
        <v/>
      </c>
      <c r="G2493" s="3"/>
      <c r="H2493" s="23"/>
      <c r="I2493" s="3"/>
      <c r="J2493" s="3"/>
      <c r="K2493" s="3"/>
      <c r="Q2493"/>
      <c r="R2493" s="3" t="str">
        <f>'New Material Details'!K2494</f>
        <v>Bhatan Steel Recycling</v>
      </c>
      <c r="S2493" s="2">
        <f>'Booking Management'!Q2489</f>
        <v>0</v>
      </c>
    </row>
    <row r="2494" spans="1:19">
      <c r="A2494" s="23">
        <f>'Booking Management'!A2490</f>
        <v>0</v>
      </c>
      <c r="B2494" s="33" t="str">
        <f>IF('Booking Management'!B2490&lt;&gt;"",'Booking Management'!B2490,"")</f>
        <v/>
      </c>
      <c r="C2494" s="34" t="str">
        <f>IF('Booking Management'!T2490&lt;&gt;"",'Booking Management'!T2490,"")</f>
        <v/>
      </c>
      <c r="D2494" s="35" t="str">
        <f t="shared" ca="1" si="39"/>
        <v/>
      </c>
      <c r="G2494" s="3"/>
      <c r="H2494" s="23"/>
      <c r="I2494" s="3"/>
      <c r="J2494" s="3"/>
      <c r="K2494" s="3"/>
      <c r="Q2494"/>
      <c r="R2494" s="3" t="str">
        <f>'New Material Details'!K2495</f>
        <v>Serve Copper Recycling</v>
      </c>
      <c r="S2494" s="2">
        <f>'Booking Management'!Q2490</f>
        <v>0</v>
      </c>
    </row>
    <row r="2495" spans="1:19">
      <c r="A2495" s="23">
        <f>'Booking Management'!A2491</f>
        <v>0</v>
      </c>
      <c r="B2495" s="33" t="str">
        <f>IF('Booking Management'!B2491&lt;&gt;"",'Booking Management'!B2491,"")</f>
        <v/>
      </c>
      <c r="C2495" s="34" t="str">
        <f>IF('Booking Management'!T2491&lt;&gt;"",'Booking Management'!T2491,"")</f>
        <v/>
      </c>
      <c r="D2495" s="35" t="str">
        <f t="shared" ca="1" si="39"/>
        <v/>
      </c>
      <c r="G2495" s="3"/>
      <c r="H2495" s="23"/>
      <c r="I2495" s="3"/>
      <c r="J2495" s="3"/>
      <c r="K2495" s="3"/>
      <c r="Q2495"/>
      <c r="R2495" s="3" t="str">
        <f>'New Material Details'!K2496</f>
        <v>Ratan Aluminium Recycling</v>
      </c>
      <c r="S2495" s="2">
        <f>'Booking Management'!Q2491</f>
        <v>0</v>
      </c>
    </row>
    <row r="2496" spans="1:19">
      <c r="A2496" s="23">
        <f>'Booking Management'!A2492</f>
        <v>0</v>
      </c>
      <c r="B2496" s="33" t="str">
        <f>IF('Booking Management'!B2492&lt;&gt;"",'Booking Management'!B2492,"")</f>
        <v/>
      </c>
      <c r="C2496" s="34" t="str">
        <f>IF('Booking Management'!T2492&lt;&gt;"",'Booking Management'!T2492,"")</f>
        <v/>
      </c>
      <c r="D2496" s="35" t="str">
        <f t="shared" ca="1" si="39"/>
        <v/>
      </c>
      <c r="G2496" s="3"/>
      <c r="H2496" s="23"/>
      <c r="I2496" s="3"/>
      <c r="J2496" s="3"/>
      <c r="K2496" s="3"/>
      <c r="Q2496"/>
      <c r="R2496" s="3" t="str">
        <f>'New Material Details'!K2497</f>
        <v>Bhatan Steel Recycling</v>
      </c>
      <c r="S2496" s="2">
        <f>'Booking Management'!Q2492</f>
        <v>0</v>
      </c>
    </row>
    <row r="2497" spans="1:19">
      <c r="A2497" s="23">
        <f>'Booking Management'!A2493</f>
        <v>0</v>
      </c>
      <c r="B2497" s="33" t="str">
        <f>IF('Booking Management'!B2493&lt;&gt;"",'Booking Management'!B2493,"")</f>
        <v/>
      </c>
      <c r="C2497" s="34" t="str">
        <f>IF('Booking Management'!T2493&lt;&gt;"",'Booking Management'!T2493,"")</f>
        <v/>
      </c>
      <c r="D2497" s="35" t="str">
        <f t="shared" ca="1" si="39"/>
        <v/>
      </c>
      <c r="G2497" s="3"/>
      <c r="H2497" s="23"/>
      <c r="I2497" s="3"/>
      <c r="J2497" s="3"/>
      <c r="K2497" s="3"/>
      <c r="Q2497"/>
      <c r="R2497" s="3" t="str">
        <f>'New Material Details'!K2498</f>
        <v>Serve Copper Recycling</v>
      </c>
      <c r="S2497" s="2">
        <f>'Booking Management'!Q2493</f>
        <v>0</v>
      </c>
    </row>
    <row r="2498" spans="1:19">
      <c r="A2498" s="23">
        <f>'Booking Management'!A2494</f>
        <v>0</v>
      </c>
      <c r="B2498" s="33" t="str">
        <f>IF('Booking Management'!B2494&lt;&gt;"",'Booking Management'!B2494,"")</f>
        <v/>
      </c>
      <c r="C2498" s="34" t="str">
        <f>IF('Booking Management'!T2494&lt;&gt;"",'Booking Management'!T2494,"")</f>
        <v/>
      </c>
      <c r="D2498" s="35" t="str">
        <f t="shared" ca="1" si="39"/>
        <v/>
      </c>
      <c r="G2498" s="3"/>
      <c r="H2498" s="23"/>
      <c r="I2498" s="3"/>
      <c r="J2498" s="3"/>
      <c r="K2498" s="3"/>
      <c r="Q2498"/>
      <c r="R2498" s="3" t="str">
        <f>'New Material Details'!K2499</f>
        <v>Ratan Aluminium Recycling</v>
      </c>
      <c r="S2498" s="2">
        <f>'Booking Management'!Q2494</f>
        <v>0</v>
      </c>
    </row>
    <row r="2499" spans="1:19">
      <c r="A2499" s="23">
        <f>'Booking Management'!A2495</f>
        <v>0</v>
      </c>
      <c r="B2499" s="33" t="str">
        <f>IF('Booking Management'!B2495&lt;&gt;"",'Booking Management'!B2495,"")</f>
        <v/>
      </c>
      <c r="C2499" s="34" t="str">
        <f>IF('Booking Management'!T2495&lt;&gt;"",'Booking Management'!T2495,"")</f>
        <v/>
      </c>
      <c r="D2499" s="35" t="str">
        <f t="shared" ref="D2499:D2562" ca="1" si="40">IF(AND(B2499&lt;&gt;"",C2499&lt;&gt;""),IF(AND(O2499="",C2499-TODAY()&lt;20),"Alert",""),"")</f>
        <v/>
      </c>
      <c r="G2499" s="3"/>
      <c r="H2499" s="23"/>
      <c r="I2499" s="3"/>
      <c r="J2499" s="3"/>
      <c r="K2499" s="3"/>
      <c r="Q2499"/>
      <c r="R2499" s="3" t="str">
        <f>'New Material Details'!K2500</f>
        <v>Bhatan Steel Recycling</v>
      </c>
      <c r="S2499" s="2">
        <f>'Booking Management'!Q2495</f>
        <v>0</v>
      </c>
    </row>
    <row r="2500" spans="1:19">
      <c r="A2500" s="23">
        <f>'Booking Management'!A2496</f>
        <v>0</v>
      </c>
      <c r="B2500" s="33" t="str">
        <f>IF('Booking Management'!B2496&lt;&gt;"",'Booking Management'!B2496,"")</f>
        <v/>
      </c>
      <c r="C2500" s="34" t="str">
        <f>IF('Booking Management'!T2496&lt;&gt;"",'Booking Management'!T2496,"")</f>
        <v/>
      </c>
      <c r="D2500" s="35" t="str">
        <f t="shared" ca="1" si="40"/>
        <v/>
      </c>
      <c r="G2500" s="3"/>
      <c r="H2500" s="23"/>
      <c r="I2500" s="3"/>
      <c r="J2500" s="3"/>
      <c r="K2500" s="3"/>
      <c r="Q2500"/>
      <c r="R2500" s="3" t="str">
        <f>'New Material Details'!K2501</f>
        <v>Serve Copper Recycling</v>
      </c>
      <c r="S2500" s="2">
        <f>'Booking Management'!Q2496</f>
        <v>0</v>
      </c>
    </row>
    <row r="2501" spans="1:19">
      <c r="A2501" s="23">
        <f>'Booking Management'!A2497</f>
        <v>0</v>
      </c>
      <c r="B2501" s="33" t="str">
        <f>IF('Booking Management'!B2497&lt;&gt;"",'Booking Management'!B2497,"")</f>
        <v/>
      </c>
      <c r="C2501" s="34" t="str">
        <f>IF('Booking Management'!T2497&lt;&gt;"",'Booking Management'!T2497,"")</f>
        <v/>
      </c>
      <c r="D2501" s="35" t="str">
        <f t="shared" ca="1" si="40"/>
        <v/>
      </c>
      <c r="G2501" s="3"/>
      <c r="H2501" s="23"/>
      <c r="I2501" s="3"/>
      <c r="J2501" s="3"/>
      <c r="K2501" s="3"/>
      <c r="Q2501"/>
      <c r="R2501" s="3" t="str">
        <f>'New Material Details'!K2502</f>
        <v>Ratan Aluminium Recycling</v>
      </c>
      <c r="S2501" s="2">
        <f>'Booking Management'!Q2497</f>
        <v>0</v>
      </c>
    </row>
    <row r="2502" spans="1:19">
      <c r="A2502" s="23">
        <f>'Booking Management'!A2498</f>
        <v>0</v>
      </c>
      <c r="B2502" s="33" t="str">
        <f>IF('Booking Management'!B2498&lt;&gt;"",'Booking Management'!B2498,"")</f>
        <v/>
      </c>
      <c r="C2502" s="34" t="str">
        <f>IF('Booking Management'!T2498&lt;&gt;"",'Booking Management'!T2498,"")</f>
        <v/>
      </c>
      <c r="D2502" s="35" t="str">
        <f t="shared" ca="1" si="40"/>
        <v/>
      </c>
      <c r="G2502" s="3"/>
      <c r="H2502" s="23"/>
      <c r="I2502" s="3"/>
      <c r="J2502" s="3"/>
      <c r="K2502" s="3"/>
      <c r="Q2502"/>
      <c r="R2502" s="3" t="str">
        <f>'New Material Details'!K2503</f>
        <v>Bhatan Steel Recycling</v>
      </c>
      <c r="S2502" s="2">
        <f>'Booking Management'!Q2498</f>
        <v>0</v>
      </c>
    </row>
    <row r="2503" spans="1:19">
      <c r="A2503" s="23">
        <f>'Booking Management'!A2499</f>
        <v>0</v>
      </c>
      <c r="B2503" s="33" t="str">
        <f>IF('Booking Management'!B2499&lt;&gt;"",'Booking Management'!B2499,"")</f>
        <v/>
      </c>
      <c r="C2503" s="34" t="str">
        <f>IF('Booking Management'!T2499&lt;&gt;"",'Booking Management'!T2499,"")</f>
        <v/>
      </c>
      <c r="D2503" s="35" t="str">
        <f t="shared" ca="1" si="40"/>
        <v/>
      </c>
      <c r="G2503" s="3"/>
      <c r="H2503" s="23"/>
      <c r="I2503" s="3"/>
      <c r="J2503" s="3"/>
      <c r="K2503" s="3"/>
      <c r="Q2503"/>
      <c r="R2503" s="3" t="str">
        <f>'New Material Details'!K2504</f>
        <v>Serve Copper Recycling</v>
      </c>
      <c r="S2503" s="2">
        <f>'Booking Management'!Q2499</f>
        <v>0</v>
      </c>
    </row>
    <row r="2504" spans="1:19">
      <c r="A2504" s="23">
        <f>'Booking Management'!A2500</f>
        <v>0</v>
      </c>
      <c r="B2504" s="33" t="str">
        <f>IF('Booking Management'!B2500&lt;&gt;"",'Booking Management'!B2500,"")</f>
        <v/>
      </c>
      <c r="C2504" s="34" t="str">
        <f>IF('Booking Management'!T2500&lt;&gt;"",'Booking Management'!T2500,"")</f>
        <v/>
      </c>
      <c r="D2504" s="35" t="str">
        <f t="shared" ca="1" si="40"/>
        <v/>
      </c>
      <c r="G2504" s="3"/>
      <c r="H2504" s="23"/>
      <c r="I2504" s="3"/>
      <c r="J2504" s="3"/>
      <c r="K2504" s="3"/>
      <c r="Q2504"/>
      <c r="R2504" s="3" t="str">
        <f>'New Material Details'!K2505</f>
        <v>Ratan Aluminium Recycling</v>
      </c>
      <c r="S2504" s="2">
        <f>'Booking Management'!Q2500</f>
        <v>0</v>
      </c>
    </row>
    <row r="2505" spans="1:19">
      <c r="A2505" s="23">
        <f>'Booking Management'!A2501</f>
        <v>0</v>
      </c>
      <c r="B2505" s="33" t="str">
        <f>IF('Booking Management'!B2501&lt;&gt;"",'Booking Management'!B2501,"")</f>
        <v/>
      </c>
      <c r="C2505" s="34" t="str">
        <f>IF('Booking Management'!T2501&lt;&gt;"",'Booking Management'!T2501,"")</f>
        <v/>
      </c>
      <c r="D2505" s="35" t="str">
        <f t="shared" ca="1" si="40"/>
        <v/>
      </c>
      <c r="G2505" s="3"/>
      <c r="H2505" s="23"/>
      <c r="I2505" s="3"/>
      <c r="J2505" s="3"/>
      <c r="K2505" s="3"/>
      <c r="Q2505"/>
      <c r="R2505" s="3" t="str">
        <f>'New Material Details'!K2506</f>
        <v>Bhatan Steel Recycling</v>
      </c>
      <c r="S2505" s="2">
        <f>'Booking Management'!Q2501</f>
        <v>0</v>
      </c>
    </row>
    <row r="2506" spans="1:19">
      <c r="A2506" s="23">
        <f>'Booking Management'!A2502</f>
        <v>0</v>
      </c>
      <c r="B2506" s="33" t="str">
        <f>IF('Booking Management'!B2502&lt;&gt;"",'Booking Management'!B2502,"")</f>
        <v/>
      </c>
      <c r="C2506" s="34" t="str">
        <f>IF('Booking Management'!T2502&lt;&gt;"",'Booking Management'!T2502,"")</f>
        <v/>
      </c>
      <c r="D2506" s="35" t="str">
        <f t="shared" ca="1" si="40"/>
        <v/>
      </c>
      <c r="G2506" s="3"/>
      <c r="H2506" s="23"/>
      <c r="I2506" s="3"/>
      <c r="J2506" s="3"/>
      <c r="K2506" s="3"/>
      <c r="Q2506"/>
      <c r="R2506" s="3" t="str">
        <f>'New Material Details'!K2507</f>
        <v>Serve Copper Recycling</v>
      </c>
      <c r="S2506" s="2">
        <f>'Booking Management'!Q2502</f>
        <v>0</v>
      </c>
    </row>
    <row r="2507" spans="1:19">
      <c r="A2507" s="23">
        <f>'Booking Management'!A2503</f>
        <v>0</v>
      </c>
      <c r="B2507" s="33" t="str">
        <f>IF('Booking Management'!B2503&lt;&gt;"",'Booking Management'!B2503,"")</f>
        <v/>
      </c>
      <c r="C2507" s="34" t="str">
        <f>IF('Booking Management'!T2503&lt;&gt;"",'Booking Management'!T2503,"")</f>
        <v/>
      </c>
      <c r="D2507" s="35" t="str">
        <f t="shared" ca="1" si="40"/>
        <v/>
      </c>
      <c r="G2507" s="3"/>
      <c r="H2507" s="23"/>
      <c r="I2507" s="3"/>
      <c r="J2507" s="3"/>
      <c r="K2507" s="3"/>
      <c r="Q2507"/>
      <c r="R2507" s="3" t="str">
        <f>'New Material Details'!K2508</f>
        <v>Ratan Aluminium Recycling</v>
      </c>
      <c r="S2507" s="2">
        <f>'Booking Management'!Q2503</f>
        <v>0</v>
      </c>
    </row>
    <row r="2508" spans="1:19">
      <c r="A2508" s="23">
        <f>'Booking Management'!A2504</f>
        <v>0</v>
      </c>
      <c r="B2508" s="33" t="str">
        <f>IF('Booking Management'!B2504&lt;&gt;"",'Booking Management'!B2504,"")</f>
        <v/>
      </c>
      <c r="C2508" s="34" t="str">
        <f>IF('Booking Management'!T2504&lt;&gt;"",'Booking Management'!T2504,"")</f>
        <v/>
      </c>
      <c r="D2508" s="35" t="str">
        <f t="shared" ca="1" si="40"/>
        <v/>
      </c>
      <c r="G2508" s="3"/>
      <c r="H2508" s="23"/>
      <c r="I2508" s="3"/>
      <c r="J2508" s="3"/>
      <c r="K2508" s="3"/>
      <c r="Q2508"/>
      <c r="R2508" s="3" t="str">
        <f>'New Material Details'!K2509</f>
        <v>Bhatan Steel Recycling</v>
      </c>
      <c r="S2508" s="2">
        <f>'Booking Management'!Q2504</f>
        <v>0</v>
      </c>
    </row>
    <row r="2509" spans="1:19">
      <c r="A2509" s="23">
        <f>'Booking Management'!A2505</f>
        <v>0</v>
      </c>
      <c r="B2509" s="33" t="str">
        <f>IF('Booking Management'!B2505&lt;&gt;"",'Booking Management'!B2505,"")</f>
        <v/>
      </c>
      <c r="C2509" s="34" t="str">
        <f>IF('Booking Management'!T2505&lt;&gt;"",'Booking Management'!T2505,"")</f>
        <v/>
      </c>
      <c r="D2509" s="35" t="str">
        <f t="shared" ca="1" si="40"/>
        <v/>
      </c>
      <c r="G2509" s="3"/>
      <c r="H2509" s="23"/>
      <c r="I2509" s="3"/>
      <c r="J2509" s="3"/>
      <c r="K2509" s="3"/>
      <c r="Q2509"/>
      <c r="R2509" s="3" t="str">
        <f>'New Material Details'!K2510</f>
        <v>Serve Copper Recycling</v>
      </c>
      <c r="S2509" s="2">
        <f>'Booking Management'!Q2505</f>
        <v>0</v>
      </c>
    </row>
    <row r="2510" spans="1:19">
      <c r="A2510" s="23">
        <f>'Booking Management'!A2506</f>
        <v>0</v>
      </c>
      <c r="B2510" s="33" t="str">
        <f>IF('Booking Management'!B2506&lt;&gt;"",'Booking Management'!B2506,"")</f>
        <v/>
      </c>
      <c r="C2510" s="34" t="str">
        <f>IF('Booking Management'!T2506&lt;&gt;"",'Booking Management'!T2506,"")</f>
        <v/>
      </c>
      <c r="D2510" s="35" t="str">
        <f t="shared" ca="1" si="40"/>
        <v/>
      </c>
      <c r="G2510" s="3"/>
      <c r="H2510" s="23"/>
      <c r="I2510" s="3"/>
      <c r="J2510" s="3"/>
      <c r="K2510" s="3"/>
      <c r="Q2510"/>
      <c r="R2510" s="3" t="str">
        <f>'New Material Details'!K2511</f>
        <v>Ratan Aluminium Recycling</v>
      </c>
      <c r="S2510" s="2">
        <f>'Booking Management'!Q2506</f>
        <v>0</v>
      </c>
    </row>
    <row r="2511" spans="1:19">
      <c r="A2511" s="23">
        <f>'Booking Management'!A2507</f>
        <v>0</v>
      </c>
      <c r="B2511" s="33" t="str">
        <f>IF('Booking Management'!B2507&lt;&gt;"",'Booking Management'!B2507,"")</f>
        <v/>
      </c>
      <c r="C2511" s="34" t="str">
        <f>IF('Booking Management'!T2507&lt;&gt;"",'Booking Management'!T2507,"")</f>
        <v/>
      </c>
      <c r="D2511" s="35" t="str">
        <f t="shared" ca="1" si="40"/>
        <v/>
      </c>
      <c r="G2511" s="3"/>
      <c r="H2511" s="23"/>
      <c r="I2511" s="3"/>
      <c r="J2511" s="3"/>
      <c r="K2511" s="3"/>
      <c r="Q2511"/>
      <c r="R2511" s="3" t="str">
        <f>'New Material Details'!K2512</f>
        <v>Bhatan Steel Recycling</v>
      </c>
      <c r="S2511" s="2">
        <f>'Booking Management'!Q2507</f>
        <v>0</v>
      </c>
    </row>
    <row r="2512" spans="1:19">
      <c r="A2512" s="23">
        <f>'Booking Management'!A2508</f>
        <v>0</v>
      </c>
      <c r="B2512" s="33" t="str">
        <f>IF('Booking Management'!B2508&lt;&gt;"",'Booking Management'!B2508,"")</f>
        <v/>
      </c>
      <c r="C2512" s="34" t="str">
        <f>IF('Booking Management'!T2508&lt;&gt;"",'Booking Management'!T2508,"")</f>
        <v/>
      </c>
      <c r="D2512" s="35" t="str">
        <f t="shared" ca="1" si="40"/>
        <v/>
      </c>
      <c r="G2512" s="3"/>
      <c r="H2512" s="23"/>
      <c r="I2512" s="3"/>
      <c r="J2512" s="3"/>
      <c r="K2512" s="3"/>
      <c r="Q2512"/>
      <c r="R2512" s="3" t="str">
        <f>'New Material Details'!K2513</f>
        <v>Serve Copper Recycling</v>
      </c>
      <c r="S2512" s="2">
        <f>'Booking Management'!Q2508</f>
        <v>0</v>
      </c>
    </row>
    <row r="2513" spans="1:19">
      <c r="A2513" s="23">
        <f>'Booking Management'!A2509</f>
        <v>0</v>
      </c>
      <c r="B2513" s="33" t="str">
        <f>IF('Booking Management'!B2509&lt;&gt;"",'Booking Management'!B2509,"")</f>
        <v/>
      </c>
      <c r="C2513" s="34" t="str">
        <f>IF('Booking Management'!T2509&lt;&gt;"",'Booking Management'!T2509,"")</f>
        <v/>
      </c>
      <c r="D2513" s="35" t="str">
        <f t="shared" ca="1" si="40"/>
        <v/>
      </c>
      <c r="G2513" s="3"/>
      <c r="H2513" s="23"/>
      <c r="I2513" s="3"/>
      <c r="J2513" s="3"/>
      <c r="K2513" s="3"/>
      <c r="Q2513"/>
      <c r="R2513" s="3" t="str">
        <f>'New Material Details'!K2514</f>
        <v>Ratan Aluminium Recycling</v>
      </c>
      <c r="S2513" s="2">
        <f>'Booking Management'!Q2509</f>
        <v>0</v>
      </c>
    </row>
    <row r="2514" spans="1:19">
      <c r="A2514" s="23">
        <f>'Booking Management'!A2510</f>
        <v>0</v>
      </c>
      <c r="B2514" s="33" t="str">
        <f>IF('Booking Management'!B2510&lt;&gt;"",'Booking Management'!B2510,"")</f>
        <v/>
      </c>
      <c r="C2514" s="34" t="str">
        <f>IF('Booking Management'!T2510&lt;&gt;"",'Booking Management'!T2510,"")</f>
        <v/>
      </c>
      <c r="D2514" s="35" t="str">
        <f t="shared" ca="1" si="40"/>
        <v/>
      </c>
      <c r="G2514" s="3"/>
      <c r="H2514" s="23"/>
      <c r="I2514" s="3"/>
      <c r="J2514" s="3"/>
      <c r="K2514" s="3"/>
      <c r="Q2514"/>
      <c r="R2514" s="3" t="str">
        <f>'New Material Details'!K2515</f>
        <v>Bhatan Steel Recycling</v>
      </c>
      <c r="S2514" s="2">
        <f>'Booking Management'!Q2510</f>
        <v>0</v>
      </c>
    </row>
    <row r="2515" spans="1:19">
      <c r="A2515" s="23">
        <f>'Booking Management'!A2511</f>
        <v>0</v>
      </c>
      <c r="B2515" s="33" t="str">
        <f>IF('Booking Management'!B2511&lt;&gt;"",'Booking Management'!B2511,"")</f>
        <v/>
      </c>
      <c r="C2515" s="34" t="str">
        <f>IF('Booking Management'!T2511&lt;&gt;"",'Booking Management'!T2511,"")</f>
        <v/>
      </c>
      <c r="D2515" s="35" t="str">
        <f t="shared" ca="1" si="40"/>
        <v/>
      </c>
      <c r="G2515" s="3"/>
      <c r="H2515" s="23"/>
      <c r="I2515" s="3"/>
      <c r="J2515" s="3"/>
      <c r="K2515" s="3"/>
      <c r="Q2515"/>
      <c r="R2515" s="3" t="str">
        <f>'New Material Details'!K2516</f>
        <v>Serve Copper Recycling</v>
      </c>
      <c r="S2515" s="2">
        <f>'Booking Management'!Q2511</f>
        <v>0</v>
      </c>
    </row>
    <row r="2516" spans="1:19">
      <c r="A2516" s="23">
        <f>'Booking Management'!A2512</f>
        <v>0</v>
      </c>
      <c r="B2516" s="33" t="str">
        <f>IF('Booking Management'!B2512&lt;&gt;"",'Booking Management'!B2512,"")</f>
        <v/>
      </c>
      <c r="C2516" s="34" t="str">
        <f>IF('Booking Management'!T2512&lt;&gt;"",'Booking Management'!T2512,"")</f>
        <v/>
      </c>
      <c r="D2516" s="35" t="str">
        <f t="shared" ca="1" si="40"/>
        <v/>
      </c>
      <c r="G2516" s="3"/>
      <c r="H2516" s="23"/>
      <c r="I2516" s="3"/>
      <c r="J2516" s="3"/>
      <c r="K2516" s="3"/>
      <c r="Q2516"/>
      <c r="R2516" s="3" t="str">
        <f>'New Material Details'!K2517</f>
        <v>Ratan Aluminium Recycling</v>
      </c>
      <c r="S2516" s="2">
        <f>'Booking Management'!Q2512</f>
        <v>0</v>
      </c>
    </row>
    <row r="2517" spans="1:19">
      <c r="A2517" s="23">
        <f>'Booking Management'!A2513</f>
        <v>0</v>
      </c>
      <c r="B2517" s="33" t="str">
        <f>IF('Booking Management'!B2513&lt;&gt;"",'Booking Management'!B2513,"")</f>
        <v/>
      </c>
      <c r="C2517" s="34" t="str">
        <f>IF('Booking Management'!T2513&lt;&gt;"",'Booking Management'!T2513,"")</f>
        <v/>
      </c>
      <c r="D2517" s="35" t="str">
        <f t="shared" ca="1" si="40"/>
        <v/>
      </c>
      <c r="G2517" s="3"/>
      <c r="H2517" s="23"/>
      <c r="I2517" s="3"/>
      <c r="J2517" s="3"/>
      <c r="K2517" s="3"/>
      <c r="Q2517"/>
      <c r="R2517" s="3" t="str">
        <f>'New Material Details'!K2518</f>
        <v>Bhatan Steel Recycling</v>
      </c>
      <c r="S2517" s="2">
        <f>'Booking Management'!Q2513</f>
        <v>0</v>
      </c>
    </row>
    <row r="2518" spans="1:19">
      <c r="A2518" s="23">
        <f>'Booking Management'!A2514</f>
        <v>0</v>
      </c>
      <c r="B2518" s="33" t="str">
        <f>IF('Booking Management'!B2514&lt;&gt;"",'Booking Management'!B2514,"")</f>
        <v/>
      </c>
      <c r="C2518" s="34" t="str">
        <f>IF('Booking Management'!T2514&lt;&gt;"",'Booking Management'!T2514,"")</f>
        <v/>
      </c>
      <c r="D2518" s="35" t="str">
        <f t="shared" ca="1" si="40"/>
        <v/>
      </c>
      <c r="G2518" s="3"/>
      <c r="H2518" s="23"/>
      <c r="I2518" s="3"/>
      <c r="J2518" s="3"/>
      <c r="K2518" s="3"/>
      <c r="Q2518"/>
      <c r="R2518" s="3" t="str">
        <f>'New Material Details'!K2519</f>
        <v>Serve Copper Recycling</v>
      </c>
      <c r="S2518" s="2">
        <f>'Booking Management'!Q2514</f>
        <v>0</v>
      </c>
    </row>
    <row r="2519" spans="1:19">
      <c r="A2519" s="23">
        <f>'Booking Management'!A2515</f>
        <v>0</v>
      </c>
      <c r="B2519" s="33" t="str">
        <f>IF('Booking Management'!B2515&lt;&gt;"",'Booking Management'!B2515,"")</f>
        <v/>
      </c>
      <c r="C2519" s="34" t="str">
        <f>IF('Booking Management'!T2515&lt;&gt;"",'Booking Management'!T2515,"")</f>
        <v/>
      </c>
      <c r="D2519" s="35" t="str">
        <f t="shared" ca="1" si="40"/>
        <v/>
      </c>
      <c r="G2519" s="3"/>
      <c r="H2519" s="23"/>
      <c r="I2519" s="3"/>
      <c r="J2519" s="3"/>
      <c r="K2519" s="3"/>
      <c r="Q2519"/>
      <c r="R2519" s="3" t="str">
        <f>'New Material Details'!K2520</f>
        <v>Ratan Aluminium Recycling</v>
      </c>
      <c r="S2519" s="2">
        <f>'Booking Management'!Q2515</f>
        <v>0</v>
      </c>
    </row>
    <row r="2520" spans="1:19">
      <c r="A2520" s="23">
        <f>'Booking Management'!A2516</f>
        <v>0</v>
      </c>
      <c r="B2520" s="33" t="str">
        <f>IF('Booking Management'!B2516&lt;&gt;"",'Booking Management'!B2516,"")</f>
        <v/>
      </c>
      <c r="C2520" s="34" t="str">
        <f>IF('Booking Management'!T2516&lt;&gt;"",'Booking Management'!T2516,"")</f>
        <v/>
      </c>
      <c r="D2520" s="35" t="str">
        <f t="shared" ca="1" si="40"/>
        <v/>
      </c>
      <c r="G2520" s="3"/>
      <c r="H2520" s="23"/>
      <c r="I2520" s="3"/>
      <c r="J2520" s="3"/>
      <c r="K2520" s="3"/>
      <c r="Q2520"/>
      <c r="R2520" s="3" t="str">
        <f>'New Material Details'!K2521</f>
        <v>Bhatan Steel Recycling</v>
      </c>
      <c r="S2520" s="2">
        <f>'Booking Management'!Q2516</f>
        <v>0</v>
      </c>
    </row>
    <row r="2521" spans="1:19">
      <c r="A2521" s="23">
        <f>'Booking Management'!A2517</f>
        <v>0</v>
      </c>
      <c r="B2521" s="33" t="str">
        <f>IF('Booking Management'!B2517&lt;&gt;"",'Booking Management'!B2517,"")</f>
        <v/>
      </c>
      <c r="C2521" s="34" t="str">
        <f>IF('Booking Management'!T2517&lt;&gt;"",'Booking Management'!T2517,"")</f>
        <v/>
      </c>
      <c r="D2521" s="35" t="str">
        <f t="shared" ca="1" si="40"/>
        <v/>
      </c>
      <c r="G2521" s="3"/>
      <c r="H2521" s="23"/>
      <c r="I2521" s="3"/>
      <c r="J2521" s="3"/>
      <c r="K2521" s="3"/>
      <c r="Q2521"/>
      <c r="R2521" s="3" t="str">
        <f>'New Material Details'!K2522</f>
        <v>Serve Copper Recycling</v>
      </c>
      <c r="S2521" s="2">
        <f>'Booking Management'!Q2517</f>
        <v>0</v>
      </c>
    </row>
    <row r="2522" spans="1:19">
      <c r="A2522" s="23">
        <f>'Booking Management'!A2518</f>
        <v>0</v>
      </c>
      <c r="B2522" s="33" t="str">
        <f>IF('Booking Management'!B2518&lt;&gt;"",'Booking Management'!B2518,"")</f>
        <v/>
      </c>
      <c r="C2522" s="34" t="str">
        <f>IF('Booking Management'!T2518&lt;&gt;"",'Booking Management'!T2518,"")</f>
        <v/>
      </c>
      <c r="D2522" s="35" t="str">
        <f t="shared" ca="1" si="40"/>
        <v/>
      </c>
      <c r="G2522" s="3"/>
      <c r="H2522" s="23"/>
      <c r="I2522" s="3"/>
      <c r="J2522" s="3"/>
      <c r="K2522" s="3"/>
      <c r="Q2522"/>
      <c r="R2522" s="3" t="str">
        <f>'New Material Details'!K2523</f>
        <v>Ratan Aluminium Recycling</v>
      </c>
      <c r="S2522" s="2">
        <f>'Booking Management'!Q2518</f>
        <v>0</v>
      </c>
    </row>
    <row r="2523" spans="1:19">
      <c r="A2523" s="23">
        <f>'Booking Management'!A2519</f>
        <v>0</v>
      </c>
      <c r="B2523" s="33" t="str">
        <f>IF('Booking Management'!B2519&lt;&gt;"",'Booking Management'!B2519,"")</f>
        <v/>
      </c>
      <c r="C2523" s="34" t="str">
        <f>IF('Booking Management'!T2519&lt;&gt;"",'Booking Management'!T2519,"")</f>
        <v/>
      </c>
      <c r="D2523" s="35" t="str">
        <f t="shared" ca="1" si="40"/>
        <v/>
      </c>
      <c r="G2523" s="3"/>
      <c r="H2523" s="23"/>
      <c r="I2523" s="3"/>
      <c r="J2523" s="3"/>
      <c r="K2523" s="3"/>
      <c r="Q2523"/>
      <c r="R2523" s="3" t="str">
        <f>'New Material Details'!K2524</f>
        <v>Bhatan Steel Recycling</v>
      </c>
      <c r="S2523" s="2">
        <f>'Booking Management'!Q2519</f>
        <v>0</v>
      </c>
    </row>
    <row r="2524" spans="1:19">
      <c r="A2524" s="23">
        <f>'Booking Management'!A2520</f>
        <v>0</v>
      </c>
      <c r="B2524" s="33" t="str">
        <f>IF('Booking Management'!B2520&lt;&gt;"",'Booking Management'!B2520,"")</f>
        <v/>
      </c>
      <c r="C2524" s="34" t="str">
        <f>IF('Booking Management'!T2520&lt;&gt;"",'Booking Management'!T2520,"")</f>
        <v/>
      </c>
      <c r="D2524" s="35" t="str">
        <f t="shared" ca="1" si="40"/>
        <v/>
      </c>
      <c r="G2524" s="3"/>
      <c r="H2524" s="23"/>
      <c r="I2524" s="3"/>
      <c r="J2524" s="3"/>
      <c r="K2524" s="3"/>
      <c r="Q2524"/>
      <c r="R2524" s="3" t="str">
        <f>'New Material Details'!K2525</f>
        <v>Serve Copper Recycling</v>
      </c>
      <c r="S2524" s="2">
        <f>'Booking Management'!Q2520</f>
        <v>0</v>
      </c>
    </row>
    <row r="2525" spans="1:19">
      <c r="A2525" s="23">
        <f>'Booking Management'!A2521</f>
        <v>0</v>
      </c>
      <c r="B2525" s="33" t="str">
        <f>IF('Booking Management'!B2521&lt;&gt;"",'Booking Management'!B2521,"")</f>
        <v/>
      </c>
      <c r="C2525" s="34" t="str">
        <f>IF('Booking Management'!T2521&lt;&gt;"",'Booking Management'!T2521,"")</f>
        <v/>
      </c>
      <c r="D2525" s="35" t="str">
        <f t="shared" ca="1" si="40"/>
        <v/>
      </c>
      <c r="G2525" s="3"/>
      <c r="H2525" s="23"/>
      <c r="I2525" s="3"/>
      <c r="J2525" s="3"/>
      <c r="K2525" s="3"/>
      <c r="Q2525"/>
      <c r="R2525" s="3" t="str">
        <f>'New Material Details'!K2526</f>
        <v>Ratan Aluminium Recycling</v>
      </c>
      <c r="S2525" s="2">
        <f>'Booking Management'!Q2521</f>
        <v>0</v>
      </c>
    </row>
    <row r="2526" spans="1:19">
      <c r="A2526" s="23">
        <f>'Booking Management'!A2522</f>
        <v>0</v>
      </c>
      <c r="B2526" s="33" t="str">
        <f>IF('Booking Management'!B2522&lt;&gt;"",'Booking Management'!B2522,"")</f>
        <v/>
      </c>
      <c r="C2526" s="34" t="str">
        <f>IF('Booking Management'!T2522&lt;&gt;"",'Booking Management'!T2522,"")</f>
        <v/>
      </c>
      <c r="D2526" s="35" t="str">
        <f t="shared" ca="1" si="40"/>
        <v/>
      </c>
      <c r="G2526" s="3"/>
      <c r="H2526" s="23"/>
      <c r="I2526" s="3"/>
      <c r="J2526" s="3"/>
      <c r="K2526" s="3"/>
      <c r="Q2526"/>
      <c r="R2526" s="3" t="str">
        <f>'New Material Details'!K2527</f>
        <v>Bhatan Steel Recycling</v>
      </c>
      <c r="S2526" s="2">
        <f>'Booking Management'!Q2522</f>
        <v>0</v>
      </c>
    </row>
    <row r="2527" spans="1:19">
      <c r="A2527" s="23">
        <f>'Booking Management'!A2523</f>
        <v>0</v>
      </c>
      <c r="B2527" s="33" t="str">
        <f>IF('Booking Management'!B2523&lt;&gt;"",'Booking Management'!B2523,"")</f>
        <v/>
      </c>
      <c r="C2527" s="34" t="str">
        <f>IF('Booking Management'!T2523&lt;&gt;"",'Booking Management'!T2523,"")</f>
        <v/>
      </c>
      <c r="D2527" s="35" t="str">
        <f t="shared" ca="1" si="40"/>
        <v/>
      </c>
      <c r="G2527" s="3"/>
      <c r="H2527" s="23"/>
      <c r="I2527" s="3"/>
      <c r="J2527" s="3"/>
      <c r="K2527" s="3"/>
      <c r="Q2527"/>
      <c r="R2527" s="3" t="str">
        <f>'New Material Details'!K2528</f>
        <v>Serve Copper Recycling</v>
      </c>
      <c r="S2527" s="2">
        <f>'Booking Management'!Q2523</f>
        <v>0</v>
      </c>
    </row>
    <row r="2528" spans="1:19">
      <c r="A2528" s="23">
        <f>'Booking Management'!A2524</f>
        <v>0</v>
      </c>
      <c r="B2528" s="33" t="str">
        <f>IF('Booking Management'!B2524&lt;&gt;"",'Booking Management'!B2524,"")</f>
        <v/>
      </c>
      <c r="C2528" s="34" t="str">
        <f>IF('Booking Management'!T2524&lt;&gt;"",'Booking Management'!T2524,"")</f>
        <v/>
      </c>
      <c r="D2528" s="35" t="str">
        <f t="shared" ca="1" si="40"/>
        <v/>
      </c>
      <c r="G2528" s="3"/>
      <c r="H2528" s="23"/>
      <c r="I2528" s="3"/>
      <c r="J2528" s="3"/>
      <c r="K2528" s="3"/>
      <c r="Q2528"/>
      <c r="R2528" s="3" t="str">
        <f>'New Material Details'!K2529</f>
        <v>Ratan Aluminium Recycling</v>
      </c>
      <c r="S2528" s="2">
        <f>'Booking Management'!Q2524</f>
        <v>0</v>
      </c>
    </row>
    <row r="2529" spans="1:19">
      <c r="A2529" s="23">
        <f>'Booking Management'!A2525</f>
        <v>0</v>
      </c>
      <c r="B2529" s="33" t="str">
        <f>IF('Booking Management'!B2525&lt;&gt;"",'Booking Management'!B2525,"")</f>
        <v/>
      </c>
      <c r="C2529" s="34" t="str">
        <f>IF('Booking Management'!T2525&lt;&gt;"",'Booking Management'!T2525,"")</f>
        <v/>
      </c>
      <c r="D2529" s="35" t="str">
        <f t="shared" ca="1" si="40"/>
        <v/>
      </c>
      <c r="G2529" s="3"/>
      <c r="H2529" s="23"/>
      <c r="I2529" s="3"/>
      <c r="J2529" s="3"/>
      <c r="K2529" s="3"/>
      <c r="Q2529"/>
      <c r="R2529" s="3" t="str">
        <f>'New Material Details'!K2530</f>
        <v>Bhatan Steel Recycling</v>
      </c>
      <c r="S2529" s="2">
        <f>'Booking Management'!Q2525</f>
        <v>0</v>
      </c>
    </row>
    <row r="2530" spans="1:19">
      <c r="A2530" s="23">
        <f>'Booking Management'!A2526</f>
        <v>0</v>
      </c>
      <c r="B2530" s="33" t="str">
        <f>IF('Booking Management'!B2526&lt;&gt;"",'Booking Management'!B2526,"")</f>
        <v/>
      </c>
      <c r="C2530" s="34" t="str">
        <f>IF('Booking Management'!T2526&lt;&gt;"",'Booking Management'!T2526,"")</f>
        <v/>
      </c>
      <c r="D2530" s="35" t="str">
        <f t="shared" ca="1" si="40"/>
        <v/>
      </c>
      <c r="G2530" s="3"/>
      <c r="H2530" s="23"/>
      <c r="I2530" s="3"/>
      <c r="J2530" s="3"/>
      <c r="K2530" s="3"/>
      <c r="Q2530"/>
      <c r="R2530" s="3" t="str">
        <f>'New Material Details'!K2531</f>
        <v>Serve Copper Recycling</v>
      </c>
      <c r="S2530" s="2">
        <f>'Booking Management'!Q2526</f>
        <v>0</v>
      </c>
    </row>
    <row r="2531" spans="1:19">
      <c r="A2531" s="23">
        <f>'Booking Management'!A2527</f>
        <v>0</v>
      </c>
      <c r="B2531" s="33" t="str">
        <f>IF('Booking Management'!B2527&lt;&gt;"",'Booking Management'!B2527,"")</f>
        <v/>
      </c>
      <c r="C2531" s="34" t="str">
        <f>IF('Booking Management'!T2527&lt;&gt;"",'Booking Management'!T2527,"")</f>
        <v/>
      </c>
      <c r="D2531" s="35" t="str">
        <f t="shared" ca="1" si="40"/>
        <v/>
      </c>
      <c r="G2531" s="3"/>
      <c r="H2531" s="23"/>
      <c r="I2531" s="3"/>
      <c r="J2531" s="3"/>
      <c r="K2531" s="3"/>
      <c r="Q2531"/>
      <c r="R2531" s="3" t="str">
        <f>'New Material Details'!K2532</f>
        <v>Ratan Aluminium Recycling</v>
      </c>
      <c r="S2531" s="2">
        <f>'Booking Management'!Q2527</f>
        <v>0</v>
      </c>
    </row>
    <row r="2532" spans="1:19">
      <c r="A2532" s="23">
        <f>'Booking Management'!A2528</f>
        <v>0</v>
      </c>
      <c r="B2532" s="33" t="str">
        <f>IF('Booking Management'!B2528&lt;&gt;"",'Booking Management'!B2528,"")</f>
        <v/>
      </c>
      <c r="C2532" s="34" t="str">
        <f>IF('Booking Management'!T2528&lt;&gt;"",'Booking Management'!T2528,"")</f>
        <v/>
      </c>
      <c r="D2532" s="35" t="str">
        <f t="shared" ca="1" si="40"/>
        <v/>
      </c>
      <c r="G2532" s="3"/>
      <c r="H2532" s="23"/>
      <c r="I2532" s="3"/>
      <c r="J2532" s="3"/>
      <c r="K2532" s="3"/>
      <c r="Q2532"/>
      <c r="R2532" s="3" t="str">
        <f>'New Material Details'!K2533</f>
        <v>Bhatan Steel Recycling</v>
      </c>
      <c r="S2532" s="2">
        <f>'Booking Management'!Q2528</f>
        <v>0</v>
      </c>
    </row>
    <row r="2533" spans="1:19">
      <c r="A2533" s="23">
        <f>'Booking Management'!A2529</f>
        <v>0</v>
      </c>
      <c r="B2533" s="33" t="str">
        <f>IF('Booking Management'!B2529&lt;&gt;"",'Booking Management'!B2529,"")</f>
        <v/>
      </c>
      <c r="C2533" s="34" t="str">
        <f>IF('Booking Management'!T2529&lt;&gt;"",'Booking Management'!T2529,"")</f>
        <v/>
      </c>
      <c r="D2533" s="35" t="str">
        <f t="shared" ca="1" si="40"/>
        <v/>
      </c>
      <c r="G2533" s="3"/>
      <c r="H2533" s="23"/>
      <c r="I2533" s="3"/>
      <c r="J2533" s="3"/>
      <c r="K2533" s="3"/>
      <c r="Q2533"/>
      <c r="R2533" s="3" t="str">
        <f>'New Material Details'!K2534</f>
        <v>Serve Copper Recycling</v>
      </c>
      <c r="S2533" s="2">
        <f>'Booking Management'!Q2529</f>
        <v>0</v>
      </c>
    </row>
    <row r="2534" spans="1:19">
      <c r="A2534" s="23">
        <f>'Booking Management'!A2530</f>
        <v>0</v>
      </c>
      <c r="B2534" s="33" t="str">
        <f>IF('Booking Management'!B2530&lt;&gt;"",'Booking Management'!B2530,"")</f>
        <v/>
      </c>
      <c r="C2534" s="34" t="str">
        <f>IF('Booking Management'!T2530&lt;&gt;"",'Booking Management'!T2530,"")</f>
        <v/>
      </c>
      <c r="D2534" s="35" t="str">
        <f t="shared" ca="1" si="40"/>
        <v/>
      </c>
      <c r="G2534" s="3"/>
      <c r="H2534" s="23"/>
      <c r="I2534" s="3"/>
      <c r="J2534" s="3"/>
      <c r="K2534" s="3"/>
      <c r="Q2534"/>
      <c r="R2534" s="3" t="str">
        <f>'New Material Details'!K2535</f>
        <v>Ratan Aluminium Recycling</v>
      </c>
      <c r="S2534" s="2">
        <f>'Booking Management'!Q2530</f>
        <v>0</v>
      </c>
    </row>
    <row r="2535" spans="1:19">
      <c r="A2535" s="23">
        <f>'Booking Management'!A2531</f>
        <v>0</v>
      </c>
      <c r="B2535" s="33" t="str">
        <f>IF('Booking Management'!B2531&lt;&gt;"",'Booking Management'!B2531,"")</f>
        <v/>
      </c>
      <c r="C2535" s="34" t="str">
        <f>IF('Booking Management'!T2531&lt;&gt;"",'Booking Management'!T2531,"")</f>
        <v/>
      </c>
      <c r="D2535" s="35" t="str">
        <f t="shared" ca="1" si="40"/>
        <v/>
      </c>
      <c r="G2535" s="3"/>
      <c r="H2535" s="23"/>
      <c r="I2535" s="3"/>
      <c r="J2535" s="3"/>
      <c r="K2535" s="3"/>
      <c r="Q2535"/>
      <c r="R2535" s="3" t="str">
        <f>'New Material Details'!K2536</f>
        <v>Bhatan Steel Recycling</v>
      </c>
      <c r="S2535" s="2">
        <f>'Booking Management'!Q2531</f>
        <v>0</v>
      </c>
    </row>
    <row r="2536" spans="1:19">
      <c r="A2536" s="23">
        <f>'Booking Management'!A2532</f>
        <v>0</v>
      </c>
      <c r="B2536" s="33" t="str">
        <f>IF('Booking Management'!B2532&lt;&gt;"",'Booking Management'!B2532,"")</f>
        <v/>
      </c>
      <c r="C2536" s="34" t="str">
        <f>IF('Booking Management'!T2532&lt;&gt;"",'Booking Management'!T2532,"")</f>
        <v/>
      </c>
      <c r="D2536" s="35" t="str">
        <f t="shared" ca="1" si="40"/>
        <v/>
      </c>
      <c r="G2536" s="3"/>
      <c r="H2536" s="23"/>
      <c r="I2536" s="3"/>
      <c r="J2536" s="3"/>
      <c r="K2536" s="3"/>
      <c r="Q2536"/>
      <c r="R2536" s="3" t="str">
        <f>'New Material Details'!K2537</f>
        <v>Serve Copper Recycling</v>
      </c>
      <c r="S2536" s="2">
        <f>'Booking Management'!Q2532</f>
        <v>0</v>
      </c>
    </row>
    <row r="2537" spans="1:19">
      <c r="A2537" s="23">
        <f>'Booking Management'!A2533</f>
        <v>0</v>
      </c>
      <c r="B2537" s="33" t="str">
        <f>IF('Booking Management'!B2533&lt;&gt;"",'Booking Management'!B2533,"")</f>
        <v/>
      </c>
      <c r="C2537" s="34" t="str">
        <f>IF('Booking Management'!T2533&lt;&gt;"",'Booking Management'!T2533,"")</f>
        <v/>
      </c>
      <c r="D2537" s="35" t="str">
        <f t="shared" ca="1" si="40"/>
        <v/>
      </c>
      <c r="G2537" s="3"/>
      <c r="H2537" s="23"/>
      <c r="I2537" s="3"/>
      <c r="J2537" s="3"/>
      <c r="K2537" s="3"/>
      <c r="Q2537"/>
      <c r="R2537" s="3" t="str">
        <f>'New Material Details'!K2538</f>
        <v>Ratan Aluminium Recycling</v>
      </c>
      <c r="S2537" s="2">
        <f>'Booking Management'!Q2533</f>
        <v>0</v>
      </c>
    </row>
    <row r="2538" spans="1:19">
      <c r="A2538" s="23">
        <f>'Booking Management'!A2534</f>
        <v>0</v>
      </c>
      <c r="B2538" s="33" t="str">
        <f>IF('Booking Management'!B2534&lt;&gt;"",'Booking Management'!B2534,"")</f>
        <v/>
      </c>
      <c r="C2538" s="34" t="str">
        <f>IF('Booking Management'!T2534&lt;&gt;"",'Booking Management'!T2534,"")</f>
        <v/>
      </c>
      <c r="D2538" s="35" t="str">
        <f t="shared" ca="1" si="40"/>
        <v/>
      </c>
      <c r="G2538" s="3"/>
      <c r="H2538" s="23"/>
      <c r="I2538" s="3"/>
      <c r="J2538" s="3"/>
      <c r="K2538" s="3"/>
      <c r="Q2538"/>
      <c r="R2538" s="3" t="str">
        <f>'New Material Details'!K2539</f>
        <v>Bhatan Steel Recycling</v>
      </c>
      <c r="S2538" s="2">
        <f>'Booking Management'!Q2534</f>
        <v>0</v>
      </c>
    </row>
    <row r="2539" spans="1:19">
      <c r="A2539" s="23">
        <f>'Booking Management'!A2535</f>
        <v>0</v>
      </c>
      <c r="B2539" s="33" t="str">
        <f>IF('Booking Management'!B2535&lt;&gt;"",'Booking Management'!B2535,"")</f>
        <v/>
      </c>
      <c r="C2539" s="34" t="str">
        <f>IF('Booking Management'!T2535&lt;&gt;"",'Booking Management'!T2535,"")</f>
        <v/>
      </c>
      <c r="D2539" s="35" t="str">
        <f t="shared" ca="1" si="40"/>
        <v/>
      </c>
      <c r="G2539" s="3"/>
      <c r="H2539" s="23"/>
      <c r="I2539" s="3"/>
      <c r="J2539" s="3"/>
      <c r="K2539" s="3"/>
      <c r="Q2539"/>
      <c r="R2539" s="3">
        <f>'New Material Details'!K2540</f>
        <v>0</v>
      </c>
      <c r="S2539" s="2">
        <f>'Booking Management'!Q2535</f>
        <v>0</v>
      </c>
    </row>
    <row r="2540" spans="1:19">
      <c r="A2540" s="23">
        <f>'Booking Management'!A2536</f>
        <v>0</v>
      </c>
      <c r="B2540" s="33" t="str">
        <f>IF('Booking Management'!B2536&lt;&gt;"",'Booking Management'!B2536,"")</f>
        <v/>
      </c>
      <c r="C2540" s="34" t="str">
        <f>IF('Booking Management'!T2536&lt;&gt;"",'Booking Management'!T2536,"")</f>
        <v/>
      </c>
      <c r="D2540" s="35" t="str">
        <f t="shared" ca="1" si="40"/>
        <v/>
      </c>
      <c r="G2540" s="3"/>
      <c r="H2540" s="23"/>
      <c r="I2540" s="3"/>
      <c r="J2540" s="3"/>
      <c r="K2540" s="3"/>
      <c r="Q2540"/>
      <c r="R2540" s="3">
        <f>'New Material Details'!K2541</f>
        <v>0</v>
      </c>
      <c r="S2540" s="2">
        <f>'Booking Management'!Q2536</f>
        <v>0</v>
      </c>
    </row>
    <row r="2541" spans="1:19">
      <c r="A2541" s="23">
        <f>'Booking Management'!A2537</f>
        <v>0</v>
      </c>
      <c r="B2541" s="33" t="str">
        <f>IF('Booking Management'!B2537&lt;&gt;"",'Booking Management'!B2537,"")</f>
        <v/>
      </c>
      <c r="C2541" s="34" t="str">
        <f>IF('Booking Management'!T2537&lt;&gt;"",'Booking Management'!T2537,"")</f>
        <v/>
      </c>
      <c r="D2541" s="35" t="str">
        <f t="shared" ca="1" si="40"/>
        <v/>
      </c>
      <c r="G2541" s="3"/>
      <c r="H2541" s="23"/>
      <c r="I2541" s="3"/>
      <c r="J2541" s="3"/>
      <c r="K2541" s="3"/>
      <c r="Q2541"/>
      <c r="R2541" s="3">
        <f>'New Material Details'!K2542</f>
        <v>0</v>
      </c>
      <c r="S2541" s="2">
        <f>'Booking Management'!Q2537</f>
        <v>0</v>
      </c>
    </row>
    <row r="2542" spans="1:19">
      <c r="A2542" s="23">
        <f>'Booking Management'!A2538</f>
        <v>0</v>
      </c>
      <c r="B2542" s="33" t="str">
        <f>IF('Booking Management'!B2538&lt;&gt;"",'Booking Management'!B2538,"")</f>
        <v/>
      </c>
      <c r="C2542" s="34" t="str">
        <f>IF('Booking Management'!T2538&lt;&gt;"",'Booking Management'!T2538,"")</f>
        <v/>
      </c>
      <c r="D2542" s="35" t="str">
        <f t="shared" ca="1" si="40"/>
        <v/>
      </c>
      <c r="G2542" s="3"/>
      <c r="H2542" s="23"/>
      <c r="I2542" s="3"/>
      <c r="J2542" s="3"/>
      <c r="K2542" s="3"/>
      <c r="Q2542"/>
      <c r="R2542" s="3">
        <f>'New Material Details'!K2543</f>
        <v>0</v>
      </c>
      <c r="S2542" s="2">
        <f>'Booking Management'!Q2538</f>
        <v>0</v>
      </c>
    </row>
    <row r="2543" spans="1:19">
      <c r="A2543" s="23">
        <f>'Booking Management'!A2539</f>
        <v>0</v>
      </c>
      <c r="B2543" s="33" t="str">
        <f>IF('Booking Management'!B2539&lt;&gt;"",'Booking Management'!B2539,"")</f>
        <v/>
      </c>
      <c r="C2543" s="34" t="str">
        <f>IF('Booking Management'!T2539&lt;&gt;"",'Booking Management'!T2539,"")</f>
        <v/>
      </c>
      <c r="D2543" s="35" t="str">
        <f t="shared" ca="1" si="40"/>
        <v/>
      </c>
      <c r="G2543" s="3"/>
      <c r="H2543" s="23"/>
      <c r="I2543" s="3"/>
      <c r="J2543" s="3"/>
      <c r="K2543" s="3"/>
      <c r="Q2543"/>
      <c r="R2543" s="3">
        <f>'New Material Details'!K2544</f>
        <v>0</v>
      </c>
      <c r="S2543" s="2">
        <f>'Booking Management'!Q2539</f>
        <v>0</v>
      </c>
    </row>
    <row r="2544" spans="1:19">
      <c r="A2544" s="23">
        <f>'Booking Management'!A2540</f>
        <v>0</v>
      </c>
      <c r="B2544" s="33" t="str">
        <f>IF('Booking Management'!B2540&lt;&gt;"",'Booking Management'!B2540,"")</f>
        <v/>
      </c>
      <c r="C2544" s="34" t="str">
        <f>IF('Booking Management'!T2540&lt;&gt;"",'Booking Management'!T2540,"")</f>
        <v/>
      </c>
      <c r="D2544" s="35" t="str">
        <f t="shared" ca="1" si="40"/>
        <v/>
      </c>
      <c r="G2544" s="3"/>
      <c r="H2544" s="23"/>
      <c r="I2544" s="3"/>
      <c r="J2544" s="3"/>
      <c r="K2544" s="3"/>
      <c r="Q2544"/>
      <c r="R2544" s="3">
        <f>'New Material Details'!K2545</f>
        <v>0</v>
      </c>
      <c r="S2544" s="2">
        <f>'Booking Management'!Q2540</f>
        <v>0</v>
      </c>
    </row>
    <row r="2545" spans="1:19">
      <c r="A2545" s="23">
        <f>'Booking Management'!A2541</f>
        <v>0</v>
      </c>
      <c r="B2545" s="33" t="str">
        <f>IF('Booking Management'!B2541&lt;&gt;"",'Booking Management'!B2541,"")</f>
        <v/>
      </c>
      <c r="C2545" s="34" t="str">
        <f>IF('Booking Management'!T2541&lt;&gt;"",'Booking Management'!T2541,"")</f>
        <v/>
      </c>
      <c r="D2545" s="35" t="str">
        <f t="shared" ca="1" si="40"/>
        <v/>
      </c>
      <c r="G2545" s="3"/>
      <c r="H2545" s="23"/>
      <c r="I2545" s="3"/>
      <c r="J2545" s="3"/>
      <c r="K2545" s="3"/>
      <c r="Q2545"/>
      <c r="R2545" s="3">
        <f>'New Material Details'!K2546</f>
        <v>0</v>
      </c>
      <c r="S2545" s="2">
        <f>'Booking Management'!Q2541</f>
        <v>0</v>
      </c>
    </row>
    <row r="2546" spans="1:19">
      <c r="A2546" s="23">
        <f>'Booking Management'!A2542</f>
        <v>0</v>
      </c>
      <c r="B2546" s="33" t="str">
        <f>IF('Booking Management'!B2542&lt;&gt;"",'Booking Management'!B2542,"")</f>
        <v/>
      </c>
      <c r="C2546" s="34" t="str">
        <f>IF('Booking Management'!T2542&lt;&gt;"",'Booking Management'!T2542,"")</f>
        <v/>
      </c>
      <c r="D2546" s="35" t="str">
        <f t="shared" ca="1" si="40"/>
        <v/>
      </c>
      <c r="G2546" s="3"/>
      <c r="H2546" s="23"/>
      <c r="I2546" s="3"/>
      <c r="J2546" s="3"/>
      <c r="K2546" s="3"/>
      <c r="Q2546"/>
      <c r="R2546" s="3">
        <f>'New Material Details'!K2547</f>
        <v>0</v>
      </c>
      <c r="S2546" s="2">
        <f>'Booking Management'!Q2542</f>
        <v>0</v>
      </c>
    </row>
    <row r="2547" spans="1:19">
      <c r="A2547" s="23">
        <f>'Booking Management'!A2543</f>
        <v>0</v>
      </c>
      <c r="B2547" s="33" t="str">
        <f>IF('Booking Management'!B2543&lt;&gt;"",'Booking Management'!B2543,"")</f>
        <v/>
      </c>
      <c r="C2547" s="34" t="str">
        <f>IF('Booking Management'!T2543&lt;&gt;"",'Booking Management'!T2543,"")</f>
        <v/>
      </c>
      <c r="D2547" s="35" t="str">
        <f t="shared" ca="1" si="40"/>
        <v/>
      </c>
      <c r="G2547" s="3"/>
      <c r="H2547" s="23"/>
      <c r="I2547" s="3"/>
      <c r="J2547" s="3"/>
      <c r="K2547" s="3"/>
      <c r="Q2547"/>
      <c r="R2547" s="3">
        <f>'New Material Details'!K2548</f>
        <v>0</v>
      </c>
      <c r="S2547" s="2">
        <f>'Booking Management'!Q2543</f>
        <v>0</v>
      </c>
    </row>
    <row r="2548" spans="1:19">
      <c r="A2548" s="23">
        <f>'Booking Management'!A2544</f>
        <v>0</v>
      </c>
      <c r="B2548" s="33" t="str">
        <f>IF('Booking Management'!B2544&lt;&gt;"",'Booking Management'!B2544,"")</f>
        <v/>
      </c>
      <c r="C2548" s="34" t="str">
        <f>IF('Booking Management'!T2544&lt;&gt;"",'Booking Management'!T2544,"")</f>
        <v/>
      </c>
      <c r="D2548" s="35" t="str">
        <f t="shared" ca="1" si="40"/>
        <v/>
      </c>
      <c r="G2548" s="3"/>
      <c r="H2548" s="23"/>
      <c r="I2548" s="3"/>
      <c r="J2548" s="3"/>
      <c r="K2548" s="3"/>
      <c r="Q2548"/>
      <c r="R2548" s="3">
        <f>'New Material Details'!K2549</f>
        <v>0</v>
      </c>
      <c r="S2548" s="2">
        <f>'Booking Management'!Q2544</f>
        <v>0</v>
      </c>
    </row>
    <row r="2549" spans="1:19">
      <c r="A2549" s="23">
        <f>'Booking Management'!A2545</f>
        <v>0</v>
      </c>
      <c r="B2549" s="33" t="str">
        <f>IF('Booking Management'!B2545&lt;&gt;"",'Booking Management'!B2545,"")</f>
        <v/>
      </c>
      <c r="C2549" s="34" t="str">
        <f>IF('Booking Management'!T2545&lt;&gt;"",'Booking Management'!T2545,"")</f>
        <v/>
      </c>
      <c r="D2549" s="35" t="str">
        <f t="shared" ca="1" si="40"/>
        <v/>
      </c>
      <c r="G2549" s="3"/>
      <c r="H2549" s="23"/>
      <c r="I2549" s="3"/>
      <c r="J2549" s="3"/>
      <c r="K2549" s="3"/>
      <c r="Q2549"/>
      <c r="R2549" s="3">
        <f>'New Material Details'!K2550</f>
        <v>0</v>
      </c>
      <c r="S2549" s="2">
        <f>'Booking Management'!Q2545</f>
        <v>0</v>
      </c>
    </row>
    <row r="2550" spans="1:19">
      <c r="A2550" s="23">
        <f>'Booking Management'!A2546</f>
        <v>0</v>
      </c>
      <c r="B2550" s="33" t="str">
        <f>IF('Booking Management'!B2546&lt;&gt;"",'Booking Management'!B2546,"")</f>
        <v/>
      </c>
      <c r="C2550" s="34" t="str">
        <f>IF('Booking Management'!T2546&lt;&gt;"",'Booking Management'!T2546,"")</f>
        <v/>
      </c>
      <c r="D2550" s="35" t="str">
        <f t="shared" ca="1" si="40"/>
        <v/>
      </c>
      <c r="G2550" s="3"/>
      <c r="H2550" s="23"/>
      <c r="I2550" s="3"/>
      <c r="J2550" s="3"/>
      <c r="K2550" s="3"/>
      <c r="Q2550"/>
      <c r="R2550" s="3">
        <f>'New Material Details'!K2551</f>
        <v>0</v>
      </c>
      <c r="S2550" s="2">
        <f>'Booking Management'!Q2546</f>
        <v>0</v>
      </c>
    </row>
    <row r="2551" spans="1:19">
      <c r="A2551" s="23">
        <f>'Booking Management'!A2547</f>
        <v>0</v>
      </c>
      <c r="B2551" s="33" t="str">
        <f>IF('Booking Management'!B2547&lt;&gt;"",'Booking Management'!B2547,"")</f>
        <v/>
      </c>
      <c r="C2551" s="34" t="str">
        <f>IF('Booking Management'!T2547&lt;&gt;"",'Booking Management'!T2547,"")</f>
        <v/>
      </c>
      <c r="D2551" s="35" t="str">
        <f t="shared" ca="1" si="40"/>
        <v/>
      </c>
      <c r="G2551" s="3"/>
      <c r="H2551" s="23"/>
      <c r="I2551" s="3"/>
      <c r="J2551" s="3"/>
      <c r="K2551" s="3"/>
      <c r="Q2551"/>
      <c r="R2551" s="3">
        <f>'New Material Details'!K2552</f>
        <v>0</v>
      </c>
      <c r="S2551" s="2">
        <f>'Booking Management'!Q2547</f>
        <v>0</v>
      </c>
    </row>
    <row r="2552" spans="1:19">
      <c r="A2552" s="23">
        <f>'Booking Management'!A2548</f>
        <v>0</v>
      </c>
      <c r="B2552" s="33" t="str">
        <f>IF('Booking Management'!B2548&lt;&gt;"",'Booking Management'!B2548,"")</f>
        <v/>
      </c>
      <c r="C2552" s="34" t="str">
        <f>IF('Booking Management'!T2548&lt;&gt;"",'Booking Management'!T2548,"")</f>
        <v/>
      </c>
      <c r="D2552" s="35" t="str">
        <f t="shared" ca="1" si="40"/>
        <v/>
      </c>
      <c r="G2552" s="3"/>
      <c r="H2552" s="23"/>
      <c r="I2552" s="3"/>
      <c r="J2552" s="3"/>
      <c r="K2552" s="3"/>
      <c r="Q2552"/>
      <c r="R2552" s="3">
        <f>'New Material Details'!K2553</f>
        <v>0</v>
      </c>
      <c r="S2552" s="2">
        <f>'Booking Management'!Q2548</f>
        <v>0</v>
      </c>
    </row>
    <row r="2553" spans="1:19">
      <c r="A2553" s="23">
        <f>'Booking Management'!A2549</f>
        <v>0</v>
      </c>
      <c r="B2553" s="33" t="str">
        <f>IF('Booking Management'!B2549&lt;&gt;"",'Booking Management'!B2549,"")</f>
        <v/>
      </c>
      <c r="C2553" s="34" t="str">
        <f>IF('Booking Management'!T2549&lt;&gt;"",'Booking Management'!T2549,"")</f>
        <v/>
      </c>
      <c r="D2553" s="35" t="str">
        <f t="shared" ca="1" si="40"/>
        <v/>
      </c>
      <c r="G2553" s="3"/>
      <c r="H2553" s="23"/>
      <c r="I2553" s="3"/>
      <c r="J2553" s="3"/>
      <c r="K2553" s="3"/>
      <c r="Q2553"/>
      <c r="R2553" s="3">
        <f>'New Material Details'!K2554</f>
        <v>0</v>
      </c>
      <c r="S2553" s="2">
        <f>'Booking Management'!Q2549</f>
        <v>0</v>
      </c>
    </row>
    <row r="2554" spans="1:19">
      <c r="A2554" s="23">
        <f>'Booking Management'!A2550</f>
        <v>0</v>
      </c>
      <c r="B2554" s="33" t="str">
        <f>IF('Booking Management'!B2550&lt;&gt;"",'Booking Management'!B2550,"")</f>
        <v/>
      </c>
      <c r="C2554" s="34" t="str">
        <f>IF('Booking Management'!T2550&lt;&gt;"",'Booking Management'!T2550,"")</f>
        <v/>
      </c>
      <c r="D2554" s="35" t="str">
        <f t="shared" ca="1" si="40"/>
        <v/>
      </c>
      <c r="G2554" s="3"/>
      <c r="H2554" s="23"/>
      <c r="I2554" s="3"/>
      <c r="J2554" s="3"/>
      <c r="K2554" s="3"/>
      <c r="Q2554"/>
      <c r="R2554" s="3">
        <f>'New Material Details'!K2555</f>
        <v>0</v>
      </c>
      <c r="S2554" s="2">
        <f>'Booking Management'!Q2550</f>
        <v>0</v>
      </c>
    </row>
    <row r="2555" spans="1:19">
      <c r="A2555" s="23">
        <f>'Booking Management'!A2551</f>
        <v>0</v>
      </c>
      <c r="B2555" s="33" t="str">
        <f>IF('Booking Management'!B2551&lt;&gt;"",'Booking Management'!B2551,"")</f>
        <v/>
      </c>
      <c r="C2555" s="34" t="str">
        <f>IF('Booking Management'!T2551&lt;&gt;"",'Booking Management'!T2551,"")</f>
        <v/>
      </c>
      <c r="D2555" s="35" t="str">
        <f t="shared" ca="1" si="40"/>
        <v/>
      </c>
      <c r="H2555" s="23"/>
      <c r="I2555" s="3"/>
      <c r="J2555" s="3"/>
      <c r="K2555" s="3"/>
      <c r="Q2555"/>
      <c r="R2555" s="3">
        <f>'New Material Details'!K2556</f>
        <v>0</v>
      </c>
      <c r="S2555" s="2">
        <f>'Booking Management'!Q2551</f>
        <v>0</v>
      </c>
    </row>
    <row r="2556" spans="1:19">
      <c r="A2556" s="23">
        <f>'Booking Management'!A2552</f>
        <v>0</v>
      </c>
      <c r="B2556" s="33" t="str">
        <f>IF('Booking Management'!B2552&lt;&gt;"",'Booking Management'!B2552,"")</f>
        <v/>
      </c>
      <c r="C2556" s="34" t="str">
        <f>IF('Booking Management'!T2552&lt;&gt;"",'Booking Management'!T2552,"")</f>
        <v/>
      </c>
      <c r="D2556" s="35" t="str">
        <f t="shared" ca="1" si="40"/>
        <v/>
      </c>
      <c r="G2556" s="3"/>
      <c r="H2556" s="23"/>
      <c r="I2556" s="3"/>
      <c r="J2556" s="3"/>
      <c r="K2556" s="3"/>
      <c r="Q2556"/>
      <c r="R2556" s="3">
        <f>'New Material Details'!K2557</f>
        <v>0</v>
      </c>
      <c r="S2556" s="2">
        <f>'Booking Management'!Q2552</f>
        <v>0</v>
      </c>
    </row>
    <row r="2557" spans="1:19">
      <c r="A2557" s="23">
        <f>'Booking Management'!A2553</f>
        <v>0</v>
      </c>
      <c r="B2557" s="33" t="str">
        <f>IF('Booking Management'!B2553&lt;&gt;"",'Booking Management'!B2553,"")</f>
        <v/>
      </c>
      <c r="C2557" s="34" t="str">
        <f>IF('Booking Management'!T2553&lt;&gt;"",'Booking Management'!T2553,"")</f>
        <v/>
      </c>
      <c r="D2557" s="35" t="str">
        <f t="shared" ca="1" si="40"/>
        <v/>
      </c>
      <c r="G2557" s="3"/>
      <c r="H2557" s="23"/>
      <c r="I2557" s="3"/>
      <c r="J2557" s="3"/>
      <c r="K2557" s="3"/>
      <c r="Q2557"/>
      <c r="R2557" s="3">
        <f>'New Material Details'!K2558</f>
        <v>0</v>
      </c>
      <c r="S2557" s="2">
        <f>'Booking Management'!Q2553</f>
        <v>0</v>
      </c>
    </row>
    <row r="2558" spans="1:19">
      <c r="A2558" s="23">
        <f>'Booking Management'!A2554</f>
        <v>0</v>
      </c>
      <c r="B2558" s="33" t="str">
        <f>IF('Booking Management'!B2554&lt;&gt;"",'Booking Management'!B2554,"")</f>
        <v/>
      </c>
      <c r="C2558" s="34" t="str">
        <f>IF('Booking Management'!T2554&lt;&gt;"",'Booking Management'!T2554,"")</f>
        <v/>
      </c>
      <c r="D2558" s="35" t="str">
        <f t="shared" ca="1" si="40"/>
        <v/>
      </c>
      <c r="G2558" s="3"/>
      <c r="H2558" s="23"/>
      <c r="I2558" s="3"/>
      <c r="J2558" s="3"/>
      <c r="K2558" s="3"/>
      <c r="Q2558"/>
      <c r="R2558" s="3">
        <f>'New Material Details'!K2559</f>
        <v>0</v>
      </c>
      <c r="S2558" s="2">
        <f>'Booking Management'!Q2554</f>
        <v>0</v>
      </c>
    </row>
    <row r="2559" spans="1:19">
      <c r="A2559" s="23">
        <f>'Booking Management'!A2555</f>
        <v>0</v>
      </c>
      <c r="B2559" s="33" t="str">
        <f>IF('Booking Management'!B2555&lt;&gt;"",'Booking Management'!B2555,"")</f>
        <v/>
      </c>
      <c r="C2559" s="34" t="str">
        <f>IF('Booking Management'!T2555&lt;&gt;"",'Booking Management'!T2555,"")</f>
        <v/>
      </c>
      <c r="D2559" s="35" t="str">
        <f t="shared" ca="1" si="40"/>
        <v/>
      </c>
      <c r="G2559" s="3"/>
      <c r="H2559" s="23"/>
      <c r="I2559" s="3"/>
      <c r="J2559" s="3"/>
      <c r="K2559" s="3"/>
      <c r="Q2559"/>
      <c r="R2559" s="3">
        <f>'New Material Details'!K2560</f>
        <v>0</v>
      </c>
      <c r="S2559" s="2">
        <f>'Booking Management'!Q2555</f>
        <v>0</v>
      </c>
    </row>
    <row r="2560" spans="1:19">
      <c r="A2560" s="23">
        <f>'Booking Management'!A2556</f>
        <v>0</v>
      </c>
      <c r="B2560" s="33" t="str">
        <f>IF('Booking Management'!B2556&lt;&gt;"",'Booking Management'!B2556,"")</f>
        <v/>
      </c>
      <c r="C2560" s="34" t="str">
        <f>IF('Booking Management'!T2556&lt;&gt;"",'Booking Management'!T2556,"")</f>
        <v/>
      </c>
      <c r="D2560" s="35" t="str">
        <f t="shared" ca="1" si="40"/>
        <v/>
      </c>
      <c r="G2560" s="3"/>
      <c r="H2560" s="23"/>
      <c r="I2560" s="3"/>
      <c r="J2560" s="3"/>
      <c r="K2560" s="3"/>
      <c r="Q2560"/>
      <c r="R2560" s="3">
        <f>'New Material Details'!K2561</f>
        <v>0</v>
      </c>
      <c r="S2560" s="2">
        <f>'Booking Management'!Q2556</f>
        <v>0</v>
      </c>
    </row>
    <row r="2561" spans="1:19">
      <c r="A2561" s="23">
        <f>'Booking Management'!A2557</f>
        <v>0</v>
      </c>
      <c r="B2561" s="33" t="str">
        <f>IF('Booking Management'!B2557&lt;&gt;"",'Booking Management'!B2557,"")</f>
        <v/>
      </c>
      <c r="C2561" s="34" t="str">
        <f>IF('Booking Management'!T2557&lt;&gt;"",'Booking Management'!T2557,"")</f>
        <v/>
      </c>
      <c r="D2561" s="35" t="str">
        <f t="shared" ca="1" si="40"/>
        <v/>
      </c>
      <c r="G2561" s="3"/>
      <c r="H2561" s="23"/>
      <c r="I2561" s="3"/>
      <c r="J2561" s="3"/>
      <c r="K2561" s="3"/>
      <c r="Q2561"/>
      <c r="R2561" s="3">
        <f>'New Material Details'!K2562</f>
        <v>0</v>
      </c>
      <c r="S2561" s="2">
        <f>'Booking Management'!Q2557</f>
        <v>0</v>
      </c>
    </row>
    <row r="2562" spans="1:19">
      <c r="A2562" s="23">
        <f>'Booking Management'!A2558</f>
        <v>0</v>
      </c>
      <c r="B2562" s="33" t="str">
        <f>IF('Booking Management'!B2558&lt;&gt;"",'Booking Management'!B2558,"")</f>
        <v/>
      </c>
      <c r="C2562" s="34" t="str">
        <f>IF('Booking Management'!T2558&lt;&gt;"",'Booking Management'!T2558,"")</f>
        <v/>
      </c>
      <c r="D2562" s="35" t="str">
        <f t="shared" ca="1" si="40"/>
        <v/>
      </c>
      <c r="G2562" s="3"/>
      <c r="H2562" s="23"/>
      <c r="I2562" s="3"/>
      <c r="J2562" s="3"/>
      <c r="K2562" s="3"/>
      <c r="Q2562"/>
      <c r="R2562" s="3">
        <f>'New Material Details'!K2563</f>
        <v>0</v>
      </c>
      <c r="S2562" s="2">
        <f>'Booking Management'!Q2558</f>
        <v>0</v>
      </c>
    </row>
    <row r="2563" spans="1:19">
      <c r="A2563" s="23">
        <f>'Booking Management'!A2559</f>
        <v>0</v>
      </c>
      <c r="B2563" s="33" t="str">
        <f>IF('Booking Management'!B2559&lt;&gt;"",'Booking Management'!B2559,"")</f>
        <v/>
      </c>
      <c r="C2563" s="34" t="str">
        <f>IF('Booking Management'!T2559&lt;&gt;"",'Booking Management'!T2559,"")</f>
        <v/>
      </c>
      <c r="D2563" s="35" t="str">
        <f t="shared" ref="D2563:D2626" ca="1" si="41">IF(AND(B2563&lt;&gt;"",C2563&lt;&gt;""),IF(AND(O2563="",C2563-TODAY()&lt;20),"Alert",""),"")</f>
        <v/>
      </c>
      <c r="G2563" s="3"/>
      <c r="H2563" s="23"/>
      <c r="I2563" s="3"/>
      <c r="J2563" s="3"/>
      <c r="K2563" s="3"/>
      <c r="Q2563"/>
      <c r="R2563" s="3">
        <f>'New Material Details'!K2564</f>
        <v>0</v>
      </c>
      <c r="S2563" s="2">
        <f>'Booking Management'!Q2559</f>
        <v>0</v>
      </c>
    </row>
    <row r="2564" spans="1:19">
      <c r="A2564" s="23">
        <f>'Booking Management'!A2560</f>
        <v>0</v>
      </c>
      <c r="B2564" s="33" t="str">
        <f>IF('Booking Management'!B2560&lt;&gt;"",'Booking Management'!B2560,"")</f>
        <v/>
      </c>
      <c r="C2564" s="34" t="str">
        <f>IF('Booking Management'!T2560&lt;&gt;"",'Booking Management'!T2560,"")</f>
        <v/>
      </c>
      <c r="D2564" s="35" t="str">
        <f t="shared" ca="1" si="41"/>
        <v/>
      </c>
      <c r="G2564" s="3"/>
      <c r="H2564" s="23"/>
      <c r="I2564" s="3"/>
      <c r="J2564" s="3"/>
      <c r="K2564" s="3"/>
      <c r="Q2564"/>
      <c r="R2564" s="3">
        <f>'New Material Details'!K2565</f>
        <v>0</v>
      </c>
      <c r="S2564" s="2">
        <f>'Booking Management'!Q2560</f>
        <v>0</v>
      </c>
    </row>
    <row r="2565" spans="1:19">
      <c r="A2565" s="23">
        <f>'Booking Management'!A2561</f>
        <v>0</v>
      </c>
      <c r="B2565" s="33" t="str">
        <f>IF('Booking Management'!B2561&lt;&gt;"",'Booking Management'!B2561,"")</f>
        <v/>
      </c>
      <c r="C2565" s="34" t="str">
        <f>IF('Booking Management'!T2561&lt;&gt;"",'Booking Management'!T2561,"")</f>
        <v/>
      </c>
      <c r="D2565" s="35" t="str">
        <f t="shared" ca="1" si="41"/>
        <v/>
      </c>
      <c r="G2565" s="3"/>
      <c r="H2565" s="23"/>
      <c r="I2565" s="3"/>
      <c r="J2565" s="3"/>
      <c r="K2565" s="3"/>
      <c r="Q2565"/>
      <c r="R2565" s="3">
        <f>'New Material Details'!K2566</f>
        <v>0</v>
      </c>
      <c r="S2565" s="2">
        <f>'Booking Management'!Q2561</f>
        <v>0</v>
      </c>
    </row>
    <row r="2566" spans="1:19">
      <c r="A2566" s="23">
        <f>'Booking Management'!A2562</f>
        <v>0</v>
      </c>
      <c r="B2566" s="33" t="str">
        <f>IF('Booking Management'!B2562&lt;&gt;"",'Booking Management'!B2562,"")</f>
        <v/>
      </c>
      <c r="C2566" s="34" t="str">
        <f>IF('Booking Management'!T2562&lt;&gt;"",'Booking Management'!T2562,"")</f>
        <v/>
      </c>
      <c r="D2566" s="35" t="str">
        <f t="shared" ca="1" si="41"/>
        <v/>
      </c>
      <c r="G2566" s="3"/>
      <c r="H2566" s="23"/>
      <c r="I2566" s="3"/>
      <c r="J2566" s="3"/>
      <c r="K2566" s="3"/>
      <c r="Q2566"/>
      <c r="R2566" s="3">
        <f>'New Material Details'!K2567</f>
        <v>0</v>
      </c>
      <c r="S2566" s="2">
        <f>'Booking Management'!Q2562</f>
        <v>0</v>
      </c>
    </row>
    <row r="2567" spans="1:19">
      <c r="A2567" s="23">
        <f>'Booking Management'!A2563</f>
        <v>0</v>
      </c>
      <c r="B2567" s="33" t="str">
        <f>IF('Booking Management'!B2563&lt;&gt;"",'Booking Management'!B2563,"")</f>
        <v/>
      </c>
      <c r="C2567" s="34" t="str">
        <f>IF('Booking Management'!T2563&lt;&gt;"",'Booking Management'!T2563,"")</f>
        <v/>
      </c>
      <c r="D2567" s="35" t="str">
        <f t="shared" ca="1" si="41"/>
        <v/>
      </c>
      <c r="G2567" s="3"/>
      <c r="H2567" s="23"/>
      <c r="I2567" s="3"/>
      <c r="J2567" s="3"/>
      <c r="K2567" s="3"/>
      <c r="Q2567"/>
      <c r="R2567" s="3">
        <f>'New Material Details'!K2568</f>
        <v>0</v>
      </c>
      <c r="S2567" s="2">
        <f>'Booking Management'!Q2563</f>
        <v>0</v>
      </c>
    </row>
    <row r="2568" spans="1:19">
      <c r="A2568" s="23">
        <f>'Booking Management'!A2564</f>
        <v>0</v>
      </c>
      <c r="B2568" s="33" t="str">
        <f>IF('Booking Management'!B2564&lt;&gt;"",'Booking Management'!B2564,"")</f>
        <v/>
      </c>
      <c r="C2568" s="34" t="str">
        <f>IF('Booking Management'!T2564&lt;&gt;"",'Booking Management'!T2564,"")</f>
        <v/>
      </c>
      <c r="D2568" s="35" t="str">
        <f t="shared" ca="1" si="41"/>
        <v/>
      </c>
      <c r="G2568" s="3"/>
      <c r="H2568" s="23"/>
      <c r="I2568" s="3"/>
      <c r="J2568" s="3"/>
      <c r="K2568" s="3"/>
      <c r="M2568" s="3"/>
      <c r="N2568" s="3"/>
      <c r="Q2568"/>
      <c r="R2568" s="3">
        <f>'New Material Details'!K2569</f>
        <v>0</v>
      </c>
      <c r="S2568" s="2">
        <f>'Booking Management'!Q2564</f>
        <v>0</v>
      </c>
    </row>
    <row r="2569" spans="1:19">
      <c r="A2569" s="23">
        <f>'Booking Management'!A2565</f>
        <v>0</v>
      </c>
      <c r="B2569" s="33" t="str">
        <f>IF('Booking Management'!B2565&lt;&gt;"",'Booking Management'!B2565,"")</f>
        <v/>
      </c>
      <c r="C2569" s="34" t="str">
        <f>IF('Booking Management'!T2565&lt;&gt;"",'Booking Management'!T2565,"")</f>
        <v/>
      </c>
      <c r="D2569" s="35" t="str">
        <f t="shared" ca="1" si="41"/>
        <v/>
      </c>
      <c r="G2569" s="3"/>
      <c r="H2569" s="23"/>
      <c r="I2569" s="3"/>
      <c r="J2569" s="3"/>
      <c r="K2569" s="3"/>
      <c r="Q2569"/>
      <c r="R2569" s="3">
        <f>'New Material Details'!K2570</f>
        <v>0</v>
      </c>
      <c r="S2569" s="2">
        <f>'Booking Management'!Q2565</f>
        <v>0</v>
      </c>
    </row>
    <row r="2570" spans="1:19">
      <c r="A2570" s="23">
        <f>'Booking Management'!A2566</f>
        <v>0</v>
      </c>
      <c r="B2570" s="33" t="str">
        <f>IF('Booking Management'!B2566&lt;&gt;"",'Booking Management'!B2566,"")</f>
        <v/>
      </c>
      <c r="C2570" s="34" t="str">
        <f>IF('Booking Management'!T2566&lt;&gt;"",'Booking Management'!T2566,"")</f>
        <v/>
      </c>
      <c r="D2570" s="35" t="str">
        <f t="shared" ca="1" si="41"/>
        <v/>
      </c>
      <c r="G2570" s="3"/>
      <c r="H2570" s="23"/>
      <c r="I2570" s="3"/>
      <c r="J2570" s="3"/>
      <c r="K2570" s="3"/>
      <c r="Q2570"/>
      <c r="R2570" s="3">
        <f>'New Material Details'!K2571</f>
        <v>0</v>
      </c>
      <c r="S2570" s="2">
        <f>'Booking Management'!Q2566</f>
        <v>0</v>
      </c>
    </row>
    <row r="2571" spans="1:19">
      <c r="A2571" s="23">
        <f>'Booking Management'!A2567</f>
        <v>0</v>
      </c>
      <c r="B2571" s="33" t="str">
        <f>IF('Booking Management'!B2567&lt;&gt;"",'Booking Management'!B2567,"")</f>
        <v/>
      </c>
      <c r="C2571" s="34" t="str">
        <f>IF('Booking Management'!T2567&lt;&gt;"",'Booking Management'!T2567,"")</f>
        <v/>
      </c>
      <c r="D2571" s="35" t="str">
        <f t="shared" ca="1" si="41"/>
        <v/>
      </c>
      <c r="G2571" s="3"/>
      <c r="H2571" s="23"/>
      <c r="I2571" s="3"/>
      <c r="J2571" s="3"/>
      <c r="K2571" s="3"/>
      <c r="Q2571"/>
      <c r="R2571" s="3">
        <f>'New Material Details'!K2572</f>
        <v>0</v>
      </c>
      <c r="S2571" s="2">
        <f>'Booking Management'!Q2567</f>
        <v>0</v>
      </c>
    </row>
    <row r="2572" spans="1:19">
      <c r="A2572" s="23">
        <f>'Booking Management'!A2568</f>
        <v>0</v>
      </c>
      <c r="B2572" s="33" t="str">
        <f>IF('Booking Management'!B2568&lt;&gt;"",'Booking Management'!B2568,"")</f>
        <v/>
      </c>
      <c r="C2572" s="34" t="str">
        <f>IF('Booking Management'!T2568&lt;&gt;"",'Booking Management'!T2568,"")</f>
        <v/>
      </c>
      <c r="D2572" s="35" t="str">
        <f t="shared" ca="1" si="41"/>
        <v/>
      </c>
      <c r="G2572" s="3"/>
      <c r="H2572" s="23"/>
      <c r="I2572" s="3"/>
      <c r="J2572" s="3"/>
      <c r="K2572" s="3"/>
      <c r="Q2572"/>
      <c r="R2572" s="3">
        <f>'New Material Details'!K2573</f>
        <v>0</v>
      </c>
      <c r="S2572" s="2">
        <f>'Booking Management'!Q2568</f>
        <v>0</v>
      </c>
    </row>
    <row r="2573" spans="1:19">
      <c r="A2573" s="23">
        <f>'Booking Management'!A2569</f>
        <v>0</v>
      </c>
      <c r="B2573" s="33" t="str">
        <f>IF('Booking Management'!B2569&lt;&gt;"",'Booking Management'!B2569,"")</f>
        <v/>
      </c>
      <c r="C2573" s="34" t="str">
        <f>IF('Booking Management'!T2569&lt;&gt;"",'Booking Management'!T2569,"")</f>
        <v/>
      </c>
      <c r="D2573" s="35" t="str">
        <f t="shared" ca="1" si="41"/>
        <v/>
      </c>
      <c r="G2573" s="3"/>
      <c r="H2573" s="23"/>
      <c r="I2573" s="3"/>
      <c r="J2573" s="3"/>
      <c r="K2573" s="3"/>
      <c r="Q2573"/>
      <c r="R2573" s="3">
        <f>'New Material Details'!K2574</f>
        <v>0</v>
      </c>
      <c r="S2573" s="2">
        <f>'Booking Management'!Q2569</f>
        <v>0</v>
      </c>
    </row>
    <row r="2574" spans="1:19">
      <c r="A2574" s="23">
        <f>'Booking Management'!A2570</f>
        <v>0</v>
      </c>
      <c r="B2574" s="33" t="str">
        <f>IF('Booking Management'!B2570&lt;&gt;"",'Booking Management'!B2570,"")</f>
        <v/>
      </c>
      <c r="C2574" s="34" t="str">
        <f>IF('Booking Management'!T2570&lt;&gt;"",'Booking Management'!T2570,"")</f>
        <v/>
      </c>
      <c r="D2574" s="35" t="str">
        <f t="shared" ca="1" si="41"/>
        <v/>
      </c>
      <c r="G2574" s="3"/>
      <c r="H2574" s="23"/>
      <c r="I2574" s="3"/>
      <c r="J2574" s="3"/>
      <c r="K2574" s="3"/>
      <c r="Q2574"/>
      <c r="R2574" s="3">
        <f>'New Material Details'!K2575</f>
        <v>0</v>
      </c>
      <c r="S2574" s="2">
        <f>'Booking Management'!Q2570</f>
        <v>0</v>
      </c>
    </row>
    <row r="2575" spans="1:19">
      <c r="A2575" s="23">
        <f>'Booking Management'!A2571</f>
        <v>0</v>
      </c>
      <c r="B2575" s="33" t="str">
        <f>IF('Booking Management'!B2571&lt;&gt;"",'Booking Management'!B2571,"")</f>
        <v/>
      </c>
      <c r="C2575" s="34" t="str">
        <f>IF('Booking Management'!T2571&lt;&gt;"",'Booking Management'!T2571,"")</f>
        <v/>
      </c>
      <c r="D2575" s="35" t="str">
        <f t="shared" ca="1" si="41"/>
        <v/>
      </c>
      <c r="G2575" s="3"/>
      <c r="H2575" s="23"/>
      <c r="I2575" s="3"/>
      <c r="J2575" s="3"/>
      <c r="K2575" s="3"/>
      <c r="Q2575"/>
      <c r="R2575" s="3">
        <f>'New Material Details'!K2576</f>
        <v>0</v>
      </c>
      <c r="S2575" s="2">
        <f>'Booking Management'!Q2571</f>
        <v>0</v>
      </c>
    </row>
    <row r="2576" spans="1:19">
      <c r="A2576" s="23">
        <f>'Booking Management'!A2572</f>
        <v>0</v>
      </c>
      <c r="B2576" s="33" t="str">
        <f>IF('Booking Management'!B2572&lt;&gt;"",'Booking Management'!B2572,"")</f>
        <v/>
      </c>
      <c r="C2576" s="34" t="str">
        <f>IF('Booking Management'!T2572&lt;&gt;"",'Booking Management'!T2572,"")</f>
        <v/>
      </c>
      <c r="D2576" s="35" t="str">
        <f t="shared" ca="1" si="41"/>
        <v/>
      </c>
      <c r="G2576" s="3"/>
      <c r="H2576" s="23"/>
      <c r="I2576" s="3"/>
      <c r="J2576" s="3"/>
      <c r="K2576" s="3"/>
      <c r="Q2576"/>
      <c r="R2576" s="3">
        <f>'New Material Details'!K2577</f>
        <v>0</v>
      </c>
      <c r="S2576" s="2">
        <f>'Booking Management'!Q2572</f>
        <v>0</v>
      </c>
    </row>
    <row r="2577" spans="1:19">
      <c r="A2577" s="23">
        <f>'Booking Management'!A2573</f>
        <v>0</v>
      </c>
      <c r="B2577" s="33" t="str">
        <f>IF('Booking Management'!B2573&lt;&gt;"",'Booking Management'!B2573,"")</f>
        <v/>
      </c>
      <c r="C2577" s="34" t="str">
        <f>IF('Booking Management'!T2573&lt;&gt;"",'Booking Management'!T2573,"")</f>
        <v/>
      </c>
      <c r="D2577" s="35" t="str">
        <f t="shared" ca="1" si="41"/>
        <v/>
      </c>
      <c r="G2577" s="3"/>
      <c r="H2577" s="23"/>
      <c r="I2577" s="3"/>
      <c r="J2577" s="3"/>
      <c r="K2577" s="3"/>
      <c r="Q2577"/>
      <c r="R2577" s="3">
        <f>'New Material Details'!K2578</f>
        <v>0</v>
      </c>
      <c r="S2577" s="2">
        <f>'Booking Management'!Q2573</f>
        <v>0</v>
      </c>
    </row>
    <row r="2578" spans="1:19">
      <c r="A2578" s="23">
        <f>'Booking Management'!A2574</f>
        <v>0</v>
      </c>
      <c r="B2578" s="33" t="str">
        <f>IF('Booking Management'!B2574&lt;&gt;"",'Booking Management'!B2574,"")</f>
        <v/>
      </c>
      <c r="C2578" s="34" t="str">
        <f>IF('Booking Management'!T2574&lt;&gt;"",'Booking Management'!T2574,"")</f>
        <v/>
      </c>
      <c r="D2578" s="35" t="str">
        <f t="shared" ca="1" si="41"/>
        <v/>
      </c>
      <c r="G2578" s="3"/>
      <c r="H2578" s="23"/>
      <c r="I2578" s="3"/>
      <c r="J2578" s="3"/>
      <c r="K2578" s="3"/>
      <c r="Q2578"/>
      <c r="R2578" s="3">
        <f>'New Material Details'!K2579</f>
        <v>0</v>
      </c>
      <c r="S2578" s="2">
        <f>'Booking Management'!Q2574</f>
        <v>0</v>
      </c>
    </row>
    <row r="2579" spans="1:19">
      <c r="A2579" s="23">
        <f>'Booking Management'!A2575</f>
        <v>0</v>
      </c>
      <c r="B2579" s="33" t="str">
        <f>IF('Booking Management'!B2575&lt;&gt;"",'Booking Management'!B2575,"")</f>
        <v/>
      </c>
      <c r="C2579" s="34" t="str">
        <f>IF('Booking Management'!T2575&lt;&gt;"",'Booking Management'!T2575,"")</f>
        <v/>
      </c>
      <c r="D2579" s="35" t="str">
        <f t="shared" ca="1" si="41"/>
        <v/>
      </c>
      <c r="G2579" s="3"/>
      <c r="H2579" s="23"/>
      <c r="I2579" s="3"/>
      <c r="J2579" s="3"/>
      <c r="K2579" s="3"/>
      <c r="Q2579"/>
      <c r="R2579" s="3">
        <f>'New Material Details'!K2580</f>
        <v>0</v>
      </c>
      <c r="S2579" s="2">
        <f>'Booking Management'!Q2575</f>
        <v>0</v>
      </c>
    </row>
    <row r="2580" spans="1:19">
      <c r="A2580" s="23">
        <f>'Booking Management'!A2576</f>
        <v>0</v>
      </c>
      <c r="B2580" s="33" t="str">
        <f>IF('Booking Management'!B2576&lt;&gt;"",'Booking Management'!B2576,"")</f>
        <v/>
      </c>
      <c r="C2580" s="34" t="str">
        <f>IF('Booking Management'!T2576&lt;&gt;"",'Booking Management'!T2576,"")</f>
        <v/>
      </c>
      <c r="D2580" s="35" t="str">
        <f t="shared" ca="1" si="41"/>
        <v/>
      </c>
      <c r="G2580" s="3"/>
      <c r="H2580" s="23"/>
      <c r="I2580" s="3"/>
      <c r="J2580" s="3"/>
      <c r="K2580" s="3"/>
      <c r="Q2580"/>
      <c r="R2580" s="3">
        <f>'New Material Details'!K2581</f>
        <v>0</v>
      </c>
      <c r="S2580" s="2">
        <f>'Booking Management'!Q2576</f>
        <v>0</v>
      </c>
    </row>
    <row r="2581" spans="1:19">
      <c r="A2581" s="23">
        <f>'Booking Management'!A2577</f>
        <v>0</v>
      </c>
      <c r="B2581" s="33" t="str">
        <f>IF('Booking Management'!B2577&lt;&gt;"",'Booking Management'!B2577,"")</f>
        <v/>
      </c>
      <c r="C2581" s="34" t="str">
        <f>IF('Booking Management'!T2577&lt;&gt;"",'Booking Management'!T2577,"")</f>
        <v/>
      </c>
      <c r="D2581" s="35" t="str">
        <f t="shared" ca="1" si="41"/>
        <v/>
      </c>
      <c r="G2581" s="3"/>
      <c r="H2581" s="23"/>
      <c r="I2581" s="3"/>
      <c r="J2581" s="3"/>
      <c r="K2581" s="3"/>
      <c r="Q2581"/>
      <c r="R2581" s="3">
        <f>'New Material Details'!K2582</f>
        <v>0</v>
      </c>
      <c r="S2581" s="2">
        <f>'Booking Management'!Q2577</f>
        <v>0</v>
      </c>
    </row>
    <row r="2582" spans="1:19">
      <c r="A2582" s="23">
        <f>'Booking Management'!A2578</f>
        <v>0</v>
      </c>
      <c r="B2582" s="33" t="str">
        <f>IF('Booking Management'!B2578&lt;&gt;"",'Booking Management'!B2578,"")</f>
        <v/>
      </c>
      <c r="C2582" s="34" t="str">
        <f>IF('Booking Management'!T2578&lt;&gt;"",'Booking Management'!T2578,"")</f>
        <v/>
      </c>
      <c r="D2582" s="35" t="str">
        <f t="shared" ca="1" si="41"/>
        <v/>
      </c>
      <c r="G2582" s="3"/>
      <c r="H2582" s="23"/>
      <c r="I2582" s="3"/>
      <c r="J2582" s="3"/>
      <c r="K2582" s="3"/>
      <c r="Q2582"/>
      <c r="R2582" s="3">
        <f>'New Material Details'!K2583</f>
        <v>0</v>
      </c>
      <c r="S2582" s="2">
        <f>'Booking Management'!Q2578</f>
        <v>0</v>
      </c>
    </row>
    <row r="2583" spans="1:19">
      <c r="A2583" s="23">
        <f>'Booking Management'!A2579</f>
        <v>0</v>
      </c>
      <c r="B2583" s="33" t="str">
        <f>IF('Booking Management'!B2579&lt;&gt;"",'Booking Management'!B2579,"")</f>
        <v/>
      </c>
      <c r="C2583" s="34" t="str">
        <f>IF('Booking Management'!T2579&lt;&gt;"",'Booking Management'!T2579,"")</f>
        <v/>
      </c>
      <c r="D2583" s="35" t="str">
        <f t="shared" ca="1" si="41"/>
        <v/>
      </c>
      <c r="G2583" s="3"/>
      <c r="H2583" s="23"/>
      <c r="I2583" s="3"/>
      <c r="J2583" s="3"/>
      <c r="K2583" s="3"/>
      <c r="Q2583"/>
      <c r="R2583" s="3">
        <f>'New Material Details'!K2584</f>
        <v>0</v>
      </c>
      <c r="S2583" s="2">
        <f>'Booking Management'!Q2579</f>
        <v>0</v>
      </c>
    </row>
    <row r="2584" spans="1:19">
      <c r="A2584" s="23">
        <f>'Booking Management'!A2580</f>
        <v>0</v>
      </c>
      <c r="B2584" s="33" t="str">
        <f>IF('Booking Management'!B2580&lt;&gt;"",'Booking Management'!B2580,"")</f>
        <v/>
      </c>
      <c r="C2584" s="34" t="str">
        <f>IF('Booking Management'!T2580&lt;&gt;"",'Booking Management'!T2580,"")</f>
        <v/>
      </c>
      <c r="D2584" s="35" t="str">
        <f t="shared" ca="1" si="41"/>
        <v/>
      </c>
      <c r="G2584" s="3"/>
      <c r="H2584" s="23"/>
      <c r="I2584" s="3"/>
      <c r="J2584" s="3"/>
      <c r="K2584" s="3"/>
      <c r="Q2584"/>
      <c r="R2584" s="3">
        <f>'New Material Details'!K2585</f>
        <v>0</v>
      </c>
      <c r="S2584" s="2">
        <f>'Booking Management'!Q2580</f>
        <v>0</v>
      </c>
    </row>
    <row r="2585" spans="1:19">
      <c r="A2585" s="23">
        <f>'Booking Management'!A2581</f>
        <v>0</v>
      </c>
      <c r="B2585" s="33" t="str">
        <f>IF('Booking Management'!B2581&lt;&gt;"",'Booking Management'!B2581,"")</f>
        <v/>
      </c>
      <c r="C2585" s="34" t="str">
        <f>IF('Booking Management'!T2581&lt;&gt;"",'Booking Management'!T2581,"")</f>
        <v/>
      </c>
      <c r="D2585" s="35" t="str">
        <f t="shared" ca="1" si="41"/>
        <v/>
      </c>
      <c r="G2585" s="3"/>
      <c r="H2585" s="23"/>
      <c r="I2585" s="3"/>
      <c r="J2585" s="3"/>
      <c r="K2585" s="3"/>
      <c r="Q2585"/>
      <c r="R2585" s="3">
        <f>'New Material Details'!K2586</f>
        <v>0</v>
      </c>
      <c r="S2585" s="2">
        <f>'Booking Management'!Q2581</f>
        <v>0</v>
      </c>
    </row>
    <row r="2586" spans="1:19">
      <c r="A2586" s="23">
        <f>'Booking Management'!A2582</f>
        <v>0</v>
      </c>
      <c r="B2586" s="33" t="str">
        <f>IF('Booking Management'!B2582&lt;&gt;"",'Booking Management'!B2582,"")</f>
        <v/>
      </c>
      <c r="C2586" s="34" t="str">
        <f>IF('Booking Management'!T2582&lt;&gt;"",'Booking Management'!T2582,"")</f>
        <v/>
      </c>
      <c r="D2586" s="35" t="str">
        <f t="shared" ca="1" si="41"/>
        <v/>
      </c>
      <c r="G2586" s="3"/>
      <c r="H2586" s="23"/>
      <c r="I2586" s="3"/>
      <c r="J2586" s="3"/>
      <c r="K2586" s="3"/>
      <c r="Q2586"/>
      <c r="R2586" s="3">
        <f>'New Material Details'!K2587</f>
        <v>0</v>
      </c>
      <c r="S2586" s="2">
        <f>'Booking Management'!Q2582</f>
        <v>0</v>
      </c>
    </row>
    <row r="2587" spans="1:19">
      <c r="A2587" s="23">
        <f>'Booking Management'!A2583</f>
        <v>0</v>
      </c>
      <c r="B2587" s="33" t="str">
        <f>IF('Booking Management'!B2583&lt;&gt;"",'Booking Management'!B2583,"")</f>
        <v/>
      </c>
      <c r="C2587" s="34" t="str">
        <f>IF('Booking Management'!T2583&lt;&gt;"",'Booking Management'!T2583,"")</f>
        <v/>
      </c>
      <c r="D2587" s="35" t="str">
        <f t="shared" ca="1" si="41"/>
        <v/>
      </c>
      <c r="G2587" s="3"/>
      <c r="H2587" s="23"/>
      <c r="I2587" s="3"/>
      <c r="J2587" s="3"/>
      <c r="K2587" s="3"/>
      <c r="Q2587"/>
      <c r="R2587" s="3">
        <f>'New Material Details'!K2588</f>
        <v>0</v>
      </c>
      <c r="S2587" s="2">
        <f>'Booking Management'!Q2583</f>
        <v>0</v>
      </c>
    </row>
    <row r="2588" spans="1:19">
      <c r="A2588" s="23">
        <f>'Booking Management'!A2584</f>
        <v>0</v>
      </c>
      <c r="B2588" s="33" t="str">
        <f>IF('Booking Management'!B2584&lt;&gt;"",'Booking Management'!B2584,"")</f>
        <v/>
      </c>
      <c r="C2588" s="34" t="str">
        <f>IF('Booking Management'!T2584&lt;&gt;"",'Booking Management'!T2584,"")</f>
        <v/>
      </c>
      <c r="D2588" s="35" t="str">
        <f t="shared" ca="1" si="41"/>
        <v/>
      </c>
      <c r="G2588" s="3"/>
      <c r="H2588" s="23"/>
      <c r="I2588" s="3"/>
      <c r="J2588" s="3"/>
      <c r="K2588" s="3"/>
      <c r="Q2588"/>
      <c r="R2588" s="3">
        <f>'New Material Details'!K2589</f>
        <v>0</v>
      </c>
      <c r="S2588" s="2">
        <f>'Booking Management'!Q2584</f>
        <v>0</v>
      </c>
    </row>
    <row r="2589" spans="1:19">
      <c r="A2589" s="23">
        <f>'Booking Management'!A2585</f>
        <v>0</v>
      </c>
      <c r="B2589" s="33" t="str">
        <f>IF('Booking Management'!B2585&lt;&gt;"",'Booking Management'!B2585,"")</f>
        <v/>
      </c>
      <c r="C2589" s="34" t="str">
        <f>IF('Booking Management'!T2585&lt;&gt;"",'Booking Management'!T2585,"")</f>
        <v/>
      </c>
      <c r="D2589" s="35" t="str">
        <f t="shared" ca="1" si="41"/>
        <v/>
      </c>
      <c r="G2589" s="3"/>
      <c r="H2589" s="23"/>
      <c r="I2589" s="3"/>
      <c r="J2589" s="3"/>
      <c r="K2589" s="3"/>
      <c r="Q2589"/>
      <c r="R2589" s="3">
        <f>'New Material Details'!K2590</f>
        <v>0</v>
      </c>
      <c r="S2589" s="2">
        <f>'Booking Management'!Q2585</f>
        <v>0</v>
      </c>
    </row>
    <row r="2590" spans="1:19">
      <c r="A2590" s="23">
        <f>'Booking Management'!A2586</f>
        <v>0</v>
      </c>
      <c r="B2590" s="33" t="str">
        <f>IF('Booking Management'!B2586&lt;&gt;"",'Booking Management'!B2586,"")</f>
        <v/>
      </c>
      <c r="C2590" s="34" t="str">
        <f>IF('Booking Management'!T2586&lt;&gt;"",'Booking Management'!T2586,"")</f>
        <v/>
      </c>
      <c r="D2590" s="35" t="str">
        <f t="shared" ca="1" si="41"/>
        <v/>
      </c>
      <c r="G2590" s="3"/>
      <c r="H2590" s="23"/>
      <c r="I2590" s="3"/>
      <c r="J2590" s="3"/>
      <c r="K2590" s="3"/>
      <c r="Q2590"/>
      <c r="R2590" s="3">
        <f>'New Material Details'!K2591</f>
        <v>0</v>
      </c>
      <c r="S2590" s="2">
        <f>'Booking Management'!Q2586</f>
        <v>0</v>
      </c>
    </row>
    <row r="2591" spans="1:19">
      <c r="A2591" s="23">
        <f>'Booking Management'!A2587</f>
        <v>0</v>
      </c>
      <c r="B2591" s="33" t="str">
        <f>IF('Booking Management'!B2744&lt;&gt;"",'Booking Management'!B2744,"")</f>
        <v/>
      </c>
      <c r="C2591" s="34" t="str">
        <f>IF('Booking Management'!T2744&lt;&gt;"",'Booking Management'!T2744,"")</f>
        <v/>
      </c>
      <c r="D2591" s="35" t="str">
        <f t="shared" ca="1" si="41"/>
        <v/>
      </c>
      <c r="G2591" s="3"/>
      <c r="H2591" s="23"/>
      <c r="I2591" s="3"/>
      <c r="J2591" s="3"/>
      <c r="K2591" s="3"/>
      <c r="Q2591"/>
      <c r="R2591" s="3">
        <f>'New Material Details'!K2592</f>
        <v>0</v>
      </c>
      <c r="S2591" s="2">
        <f>'Booking Management'!Q2744</f>
        <v>0</v>
      </c>
    </row>
    <row r="2592" spans="1:19">
      <c r="A2592" s="23">
        <f>'Booking Management'!A2588</f>
        <v>0</v>
      </c>
      <c r="B2592" s="33" t="str">
        <f>IF('Booking Management'!B2588&lt;&gt;"",'Booking Management'!B2588,"")</f>
        <v/>
      </c>
      <c r="C2592" s="34" t="str">
        <f>IF('Booking Management'!T2588&lt;&gt;"",'Booking Management'!T2588,"")</f>
        <v/>
      </c>
      <c r="D2592" s="35" t="str">
        <f t="shared" ca="1" si="41"/>
        <v/>
      </c>
      <c r="G2592" s="3"/>
      <c r="H2592" s="23"/>
      <c r="I2592" s="3"/>
      <c r="J2592" s="3"/>
      <c r="K2592" s="3"/>
      <c r="Q2592"/>
      <c r="R2592" s="3">
        <f>'New Material Details'!K2593</f>
        <v>0</v>
      </c>
      <c r="S2592" s="2">
        <f>'Booking Management'!Q2588</f>
        <v>0</v>
      </c>
    </row>
    <row r="2593" spans="1:19">
      <c r="A2593" s="23">
        <f>'Booking Management'!A2589</f>
        <v>0</v>
      </c>
      <c r="B2593" s="33" t="str">
        <f>IF('Booking Management'!B2589&lt;&gt;"",'Booking Management'!B2589,"")</f>
        <v/>
      </c>
      <c r="C2593" s="34" t="str">
        <f>IF('Booking Management'!T2589&lt;&gt;"",'Booking Management'!T2589,"")</f>
        <v/>
      </c>
      <c r="D2593" s="35" t="str">
        <f t="shared" ca="1" si="41"/>
        <v/>
      </c>
      <c r="G2593" s="3"/>
      <c r="H2593" s="23"/>
      <c r="I2593" s="3"/>
      <c r="J2593" s="3"/>
      <c r="K2593" s="3"/>
      <c r="Q2593"/>
      <c r="R2593" s="3">
        <f>'New Material Details'!K2594</f>
        <v>0</v>
      </c>
      <c r="S2593" s="2">
        <f>'Booking Management'!Q2589</f>
        <v>0</v>
      </c>
    </row>
    <row r="2594" spans="1:19">
      <c r="A2594" s="23">
        <f>'Booking Management'!A2590</f>
        <v>0</v>
      </c>
      <c r="B2594" s="33" t="str">
        <f>IF('Booking Management'!B2590&lt;&gt;"",'Booking Management'!B2590,"")</f>
        <v/>
      </c>
      <c r="C2594" s="34" t="str">
        <f>IF('Booking Management'!T2590&lt;&gt;"",'Booking Management'!T2590,"")</f>
        <v/>
      </c>
      <c r="D2594" s="35" t="str">
        <f t="shared" ca="1" si="41"/>
        <v/>
      </c>
      <c r="G2594" s="3"/>
      <c r="H2594" s="23"/>
      <c r="I2594" s="3"/>
      <c r="J2594" s="3"/>
      <c r="K2594" s="3"/>
      <c r="Q2594"/>
      <c r="R2594" s="3">
        <f>'New Material Details'!K2595</f>
        <v>0</v>
      </c>
      <c r="S2594" s="2">
        <f>'Booking Management'!Q2590</f>
        <v>0</v>
      </c>
    </row>
    <row r="2595" spans="1:19">
      <c r="A2595" s="23">
        <f>'Booking Management'!A2591</f>
        <v>0</v>
      </c>
      <c r="B2595" s="33" t="str">
        <f>IF('Booking Management'!B2591&lt;&gt;"",'Booking Management'!B2591,"")</f>
        <v/>
      </c>
      <c r="C2595" s="34" t="str">
        <f>IF('Booking Management'!T2591&lt;&gt;"",'Booking Management'!T2591,"")</f>
        <v/>
      </c>
      <c r="D2595" s="35" t="str">
        <f t="shared" ca="1" si="41"/>
        <v/>
      </c>
      <c r="G2595" s="3"/>
      <c r="H2595" s="23"/>
      <c r="I2595" s="3"/>
      <c r="J2595" s="3"/>
      <c r="K2595" s="3"/>
      <c r="Q2595"/>
      <c r="R2595" s="3">
        <f>'New Material Details'!K2596</f>
        <v>0</v>
      </c>
      <c r="S2595" s="2">
        <f>'Booking Management'!Q2591</f>
        <v>0</v>
      </c>
    </row>
    <row r="2596" spans="1:19">
      <c r="A2596" s="23">
        <f>'Booking Management'!A2592</f>
        <v>0</v>
      </c>
      <c r="B2596" s="33" t="str">
        <f>IF('Booking Management'!B2592&lt;&gt;"",'Booking Management'!B2592,"")</f>
        <v/>
      </c>
      <c r="C2596" s="34" t="str">
        <f>IF('Booking Management'!T2592&lt;&gt;"",'Booking Management'!T2592,"")</f>
        <v/>
      </c>
      <c r="D2596" s="35" t="str">
        <f t="shared" ca="1" si="41"/>
        <v/>
      </c>
      <c r="G2596" s="3"/>
      <c r="H2596" s="23"/>
      <c r="I2596" s="3"/>
      <c r="J2596" s="3"/>
      <c r="K2596" s="3"/>
      <c r="Q2596"/>
      <c r="R2596" s="3">
        <f>'New Material Details'!K2597</f>
        <v>0</v>
      </c>
      <c r="S2596" s="2">
        <f>'Booking Management'!Q2592</f>
        <v>0</v>
      </c>
    </row>
    <row r="2597" spans="1:19">
      <c r="A2597" s="23">
        <f>'Booking Management'!A2593</f>
        <v>0</v>
      </c>
      <c r="B2597" s="33" t="str">
        <f>IF('Booking Management'!B2593&lt;&gt;"",'Booking Management'!B2593,"")</f>
        <v/>
      </c>
      <c r="C2597" s="34" t="str">
        <f>IF('Booking Management'!T2593&lt;&gt;"",'Booking Management'!T2593,"")</f>
        <v/>
      </c>
      <c r="D2597" s="35" t="str">
        <f t="shared" ca="1" si="41"/>
        <v/>
      </c>
      <c r="G2597" s="3"/>
      <c r="H2597" s="23"/>
      <c r="I2597" s="3"/>
      <c r="J2597" s="3"/>
      <c r="K2597" s="3"/>
      <c r="Q2597"/>
      <c r="R2597" s="3">
        <f>'New Material Details'!K2598</f>
        <v>0</v>
      </c>
      <c r="S2597" s="2">
        <f>'Booking Management'!Q2593</f>
        <v>0</v>
      </c>
    </row>
    <row r="2598" spans="1:19">
      <c r="A2598" s="23">
        <f>'Booking Management'!A2594</f>
        <v>0</v>
      </c>
      <c r="B2598" s="33" t="str">
        <f>IF('Booking Management'!B2594&lt;&gt;"",'Booking Management'!B2594,"")</f>
        <v/>
      </c>
      <c r="C2598" s="34" t="str">
        <f>IF('Booking Management'!T2594&lt;&gt;"",'Booking Management'!T2594,"")</f>
        <v/>
      </c>
      <c r="D2598" s="35" t="str">
        <f t="shared" ca="1" si="41"/>
        <v/>
      </c>
      <c r="G2598" s="3"/>
      <c r="H2598" s="23"/>
      <c r="I2598" s="3"/>
      <c r="J2598" s="3"/>
      <c r="K2598" s="3"/>
      <c r="Q2598"/>
      <c r="R2598" s="3">
        <f>'New Material Details'!K2599</f>
        <v>0</v>
      </c>
      <c r="S2598" s="2">
        <f>'Booking Management'!Q2594</f>
        <v>0</v>
      </c>
    </row>
    <row r="2599" spans="1:19">
      <c r="A2599" s="23">
        <f>'Booking Management'!A2595</f>
        <v>0</v>
      </c>
      <c r="B2599" s="33" t="str">
        <f>IF('Booking Management'!B2595&lt;&gt;"",'Booking Management'!B2595,"")</f>
        <v/>
      </c>
      <c r="C2599" s="34" t="str">
        <f>IF('Booking Management'!T2595&lt;&gt;"",'Booking Management'!T2595,"")</f>
        <v/>
      </c>
      <c r="D2599" s="35" t="str">
        <f t="shared" ca="1" si="41"/>
        <v/>
      </c>
      <c r="G2599" s="3"/>
      <c r="H2599" s="23"/>
      <c r="I2599" s="3"/>
      <c r="J2599" s="3"/>
      <c r="K2599" s="3"/>
      <c r="Q2599"/>
      <c r="R2599" s="3">
        <f>'New Material Details'!K2600</f>
        <v>0</v>
      </c>
      <c r="S2599" s="2">
        <f>'Booking Management'!Q2595</f>
        <v>0</v>
      </c>
    </row>
    <row r="2600" spans="1:19">
      <c r="A2600" s="23">
        <f>'Booking Management'!A2596</f>
        <v>0</v>
      </c>
      <c r="B2600" s="33" t="str">
        <f>IF('Booking Management'!B2596&lt;&gt;"",'Booking Management'!B2596,"")</f>
        <v/>
      </c>
      <c r="C2600" s="34" t="str">
        <f>IF('Booking Management'!T2596&lt;&gt;"",'Booking Management'!T2596,"")</f>
        <v/>
      </c>
      <c r="D2600" s="35" t="str">
        <f t="shared" ca="1" si="41"/>
        <v/>
      </c>
      <c r="G2600" s="3"/>
      <c r="H2600" s="23"/>
      <c r="I2600" s="3"/>
      <c r="J2600" s="3"/>
      <c r="K2600" s="3"/>
      <c r="Q2600"/>
      <c r="R2600" s="3">
        <f>'New Material Details'!K2601</f>
        <v>0</v>
      </c>
      <c r="S2600" s="2">
        <f>'Booking Management'!Q2596</f>
        <v>0</v>
      </c>
    </row>
    <row r="2601" spans="1:19">
      <c r="A2601" s="23">
        <f>'Booking Management'!A2597</f>
        <v>0</v>
      </c>
      <c r="B2601" s="33" t="str">
        <f>IF('Booking Management'!B2597&lt;&gt;"",'Booking Management'!B2597,"")</f>
        <v/>
      </c>
      <c r="C2601" s="34" t="str">
        <f>IF('Booking Management'!T2597&lt;&gt;"",'Booking Management'!T2597,"")</f>
        <v/>
      </c>
      <c r="D2601" s="35" t="str">
        <f t="shared" ca="1" si="41"/>
        <v/>
      </c>
      <c r="G2601" s="3"/>
      <c r="H2601" s="23"/>
      <c r="I2601" s="3"/>
      <c r="J2601" s="3"/>
      <c r="K2601" s="3"/>
      <c r="Q2601"/>
      <c r="R2601" s="3">
        <f>'New Material Details'!K2602</f>
        <v>0</v>
      </c>
      <c r="S2601" s="2">
        <f>'Booking Management'!Q2597</f>
        <v>0</v>
      </c>
    </row>
    <row r="2602" spans="1:19">
      <c r="A2602" s="23">
        <f>'Booking Management'!A2598</f>
        <v>0</v>
      </c>
      <c r="B2602" s="33" t="str">
        <f>IF('Booking Management'!B2598&lt;&gt;"",'Booking Management'!B2598,"")</f>
        <v/>
      </c>
      <c r="C2602" s="34" t="str">
        <f>IF('Booking Management'!T2598&lt;&gt;"",'Booking Management'!T2598,"")</f>
        <v/>
      </c>
      <c r="D2602" s="35" t="str">
        <f t="shared" ca="1" si="41"/>
        <v/>
      </c>
      <c r="G2602" s="3"/>
      <c r="H2602" s="23"/>
      <c r="I2602" s="3"/>
      <c r="J2602" s="3"/>
      <c r="K2602" s="3"/>
      <c r="Q2602"/>
      <c r="R2602" s="3">
        <f>'New Material Details'!K2603</f>
        <v>0</v>
      </c>
      <c r="S2602" s="2">
        <f>'Booking Management'!Q2598</f>
        <v>0</v>
      </c>
    </row>
    <row r="2603" spans="1:19">
      <c r="A2603" s="23">
        <f>'Booking Management'!A2599</f>
        <v>0</v>
      </c>
      <c r="B2603" s="33" t="str">
        <f>IF('Booking Management'!B2599&lt;&gt;"",'Booking Management'!B2599,"")</f>
        <v/>
      </c>
      <c r="C2603" s="34" t="str">
        <f>IF('Booking Management'!T2599&lt;&gt;"",'Booking Management'!T2599,"")</f>
        <v/>
      </c>
      <c r="D2603" s="35" t="str">
        <f t="shared" ca="1" si="41"/>
        <v/>
      </c>
      <c r="G2603" s="3"/>
      <c r="H2603" s="23"/>
      <c r="I2603" s="3"/>
      <c r="J2603" s="3"/>
      <c r="K2603" s="3"/>
      <c r="Q2603"/>
      <c r="R2603" s="3">
        <f>'New Material Details'!K2604</f>
        <v>0</v>
      </c>
      <c r="S2603" s="2">
        <f>'Booking Management'!Q2599</f>
        <v>0</v>
      </c>
    </row>
    <row r="2604" spans="1:19">
      <c r="A2604" s="23">
        <f>'Booking Management'!A2600</f>
        <v>0</v>
      </c>
      <c r="B2604" s="33" t="str">
        <f>IF('Booking Management'!B2600&lt;&gt;"",'Booking Management'!B2600,"")</f>
        <v/>
      </c>
      <c r="C2604" s="34" t="str">
        <f>IF('Booking Management'!T2600&lt;&gt;"",'Booking Management'!T2600,"")</f>
        <v/>
      </c>
      <c r="D2604" s="35" t="str">
        <f t="shared" ca="1" si="41"/>
        <v/>
      </c>
      <c r="G2604" s="3"/>
      <c r="H2604" s="23"/>
      <c r="I2604" s="3"/>
      <c r="J2604" s="3"/>
      <c r="K2604" s="3"/>
      <c r="Q2604"/>
      <c r="R2604" s="3">
        <f>'New Material Details'!K2605</f>
        <v>0</v>
      </c>
      <c r="S2604" s="2">
        <f>'Booking Management'!Q2600</f>
        <v>0</v>
      </c>
    </row>
    <row r="2605" spans="1:19">
      <c r="A2605" s="23">
        <f>'Booking Management'!A2601</f>
        <v>0</v>
      </c>
      <c r="B2605" s="33" t="str">
        <f>IF('Booking Management'!B2601&lt;&gt;"",'Booking Management'!B2601,"")</f>
        <v/>
      </c>
      <c r="C2605" s="34" t="str">
        <f>IF('Booking Management'!T2601&lt;&gt;"",'Booking Management'!T2601,"")</f>
        <v/>
      </c>
      <c r="D2605" s="35" t="str">
        <f t="shared" ca="1" si="41"/>
        <v/>
      </c>
      <c r="G2605" s="3"/>
      <c r="H2605" s="23"/>
      <c r="I2605" s="3"/>
      <c r="J2605" s="3"/>
      <c r="K2605" s="3"/>
      <c r="Q2605"/>
      <c r="R2605" s="3">
        <f>'New Material Details'!K2606</f>
        <v>0</v>
      </c>
      <c r="S2605" s="2">
        <f>'Booking Management'!Q2601</f>
        <v>0</v>
      </c>
    </row>
    <row r="2606" spans="1:19">
      <c r="A2606" s="23">
        <f>'Booking Management'!A2602</f>
        <v>0</v>
      </c>
      <c r="B2606" s="33" t="str">
        <f>IF('Booking Management'!B2602&lt;&gt;"",'Booking Management'!B2602,"")</f>
        <v/>
      </c>
      <c r="C2606" s="34" t="str">
        <f>IF('Booking Management'!T2602&lt;&gt;"",'Booking Management'!T2602,"")</f>
        <v/>
      </c>
      <c r="D2606" s="35" t="str">
        <f t="shared" ca="1" si="41"/>
        <v/>
      </c>
      <c r="G2606" s="3"/>
      <c r="H2606" s="23"/>
      <c r="I2606" s="3"/>
      <c r="J2606" s="3"/>
      <c r="K2606" s="3"/>
      <c r="Q2606"/>
      <c r="R2606" s="3">
        <f>'New Material Details'!K2607</f>
        <v>0</v>
      </c>
      <c r="S2606" s="2">
        <f>'Booking Management'!Q2602</f>
        <v>0</v>
      </c>
    </row>
    <row r="2607" spans="1:19">
      <c r="A2607" s="23">
        <f>'Booking Management'!A2603</f>
        <v>0</v>
      </c>
      <c r="B2607" s="33" t="str">
        <f>IF('Booking Management'!B2603&lt;&gt;"",'Booking Management'!B2603,"")</f>
        <v/>
      </c>
      <c r="C2607" s="34" t="str">
        <f>IF('Booking Management'!T2603&lt;&gt;"",'Booking Management'!T2603,"")</f>
        <v/>
      </c>
      <c r="D2607" s="35" t="str">
        <f t="shared" ca="1" si="41"/>
        <v/>
      </c>
      <c r="G2607" s="3"/>
      <c r="H2607" s="23"/>
      <c r="I2607" s="3"/>
      <c r="J2607" s="3"/>
      <c r="K2607" s="3"/>
      <c r="Q2607"/>
      <c r="R2607" s="3">
        <f>'New Material Details'!K2608</f>
        <v>0</v>
      </c>
      <c r="S2607" s="2">
        <f>'Booking Management'!Q2603</f>
        <v>0</v>
      </c>
    </row>
    <row r="2608" spans="1:19">
      <c r="A2608" s="23">
        <f>'Booking Management'!A2604</f>
        <v>0</v>
      </c>
      <c r="B2608" s="33" t="str">
        <f>IF('Booking Management'!B2604&lt;&gt;"",'Booking Management'!B2604,"")</f>
        <v/>
      </c>
      <c r="C2608" s="34" t="str">
        <f>IF('Booking Management'!T2604&lt;&gt;"",'Booking Management'!T2604,"")</f>
        <v/>
      </c>
      <c r="D2608" s="35" t="str">
        <f t="shared" ca="1" si="41"/>
        <v/>
      </c>
      <c r="G2608" s="3"/>
      <c r="H2608" s="23"/>
      <c r="I2608" s="3"/>
      <c r="J2608" s="3"/>
      <c r="K2608" s="3"/>
      <c r="Q2608"/>
      <c r="R2608" s="3">
        <f>'New Material Details'!K2609</f>
        <v>0</v>
      </c>
      <c r="S2608" s="2">
        <f>'Booking Management'!Q2604</f>
        <v>0</v>
      </c>
    </row>
    <row r="2609" spans="1:19">
      <c r="A2609" s="23">
        <f>'Booking Management'!A2605</f>
        <v>0</v>
      </c>
      <c r="B2609" s="33" t="str">
        <f>IF('Booking Management'!B2605&lt;&gt;"",'Booking Management'!B2605,"")</f>
        <v/>
      </c>
      <c r="C2609" s="34" t="str">
        <f>IF('Booking Management'!T2605&lt;&gt;"",'Booking Management'!T2605,"")</f>
        <v/>
      </c>
      <c r="D2609" s="35" t="str">
        <f t="shared" ca="1" si="41"/>
        <v/>
      </c>
      <c r="G2609" s="3"/>
      <c r="H2609" s="23"/>
      <c r="I2609" s="3"/>
      <c r="J2609" s="3"/>
      <c r="K2609" s="3"/>
      <c r="Q2609"/>
      <c r="R2609" s="3">
        <f>'New Material Details'!K2610</f>
        <v>0</v>
      </c>
      <c r="S2609" s="2">
        <f>'Booking Management'!Q2605</f>
        <v>0</v>
      </c>
    </row>
    <row r="2610" spans="1:19">
      <c r="A2610" s="23">
        <f>'Booking Management'!A2606</f>
        <v>0</v>
      </c>
      <c r="B2610" s="33" t="str">
        <f>IF('Booking Management'!B2606&lt;&gt;"",'Booking Management'!B2606,"")</f>
        <v/>
      </c>
      <c r="C2610" s="34" t="str">
        <f>IF('Booking Management'!T2606&lt;&gt;"",'Booking Management'!T2606,"")</f>
        <v/>
      </c>
      <c r="D2610" s="35" t="str">
        <f t="shared" ca="1" si="41"/>
        <v/>
      </c>
      <c r="G2610" s="3"/>
      <c r="H2610" s="23"/>
      <c r="I2610" s="3"/>
      <c r="J2610" s="3"/>
      <c r="K2610" s="3"/>
      <c r="Q2610"/>
      <c r="R2610" s="3">
        <f>'New Material Details'!K2611</f>
        <v>0</v>
      </c>
      <c r="S2610" s="2">
        <f>'Booking Management'!Q2606</f>
        <v>0</v>
      </c>
    </row>
    <row r="2611" spans="1:19">
      <c r="A2611" s="23">
        <f>'Booking Management'!A2607</f>
        <v>0</v>
      </c>
      <c r="B2611" s="33" t="str">
        <f>IF('Booking Management'!B2607&lt;&gt;"",'Booking Management'!B2607,"")</f>
        <v/>
      </c>
      <c r="C2611" s="34" t="str">
        <f>IF('Booking Management'!T2607&lt;&gt;"",'Booking Management'!T2607,"")</f>
        <v/>
      </c>
      <c r="D2611" s="35" t="str">
        <f t="shared" ca="1" si="41"/>
        <v/>
      </c>
      <c r="G2611" s="3"/>
      <c r="H2611" s="23"/>
      <c r="I2611" s="3"/>
      <c r="J2611" s="3"/>
      <c r="K2611" s="3"/>
      <c r="Q2611"/>
      <c r="R2611" s="3">
        <f>'New Material Details'!K2612</f>
        <v>0</v>
      </c>
      <c r="S2611" s="2">
        <f>'Booking Management'!Q2607</f>
        <v>0</v>
      </c>
    </row>
    <row r="2612" spans="1:19">
      <c r="A2612" s="23">
        <f>'Booking Management'!A2608</f>
        <v>0</v>
      </c>
      <c r="B2612" s="33" t="str">
        <f>IF('Booking Management'!B2608&lt;&gt;"",'Booking Management'!B2608,"")</f>
        <v/>
      </c>
      <c r="C2612" s="34" t="str">
        <f>IF('Booking Management'!T2608&lt;&gt;"",'Booking Management'!T2608,"")</f>
        <v/>
      </c>
      <c r="D2612" s="35" t="str">
        <f t="shared" ca="1" si="41"/>
        <v/>
      </c>
      <c r="G2612" s="3"/>
      <c r="H2612" s="23"/>
      <c r="I2612" s="3"/>
      <c r="J2612" s="3"/>
      <c r="K2612" s="3"/>
      <c r="Q2612"/>
      <c r="R2612" s="3">
        <f>'New Material Details'!K2613</f>
        <v>0</v>
      </c>
      <c r="S2612" s="2">
        <f>'Booking Management'!Q2608</f>
        <v>0</v>
      </c>
    </row>
    <row r="2613" spans="1:19">
      <c r="A2613" s="23">
        <f>'Booking Management'!A2609</f>
        <v>0</v>
      </c>
      <c r="B2613" s="33" t="str">
        <f>IF('Booking Management'!B2609&lt;&gt;"",'Booking Management'!B2609,"")</f>
        <v/>
      </c>
      <c r="C2613" s="34" t="str">
        <f>IF('Booking Management'!T2609&lt;&gt;"",'Booking Management'!T2609,"")</f>
        <v/>
      </c>
      <c r="D2613" s="35" t="str">
        <f t="shared" ca="1" si="41"/>
        <v/>
      </c>
      <c r="G2613" s="3"/>
      <c r="H2613" s="23"/>
      <c r="I2613" s="3"/>
      <c r="J2613" s="3"/>
      <c r="K2613" s="3"/>
      <c r="Q2613"/>
      <c r="R2613" s="3">
        <f>'New Material Details'!K2614</f>
        <v>0</v>
      </c>
      <c r="S2613" s="2">
        <f>'Booking Management'!Q2609</f>
        <v>0</v>
      </c>
    </row>
    <row r="2614" spans="1:19">
      <c r="A2614" s="23">
        <f>'Booking Management'!A2610</f>
        <v>0</v>
      </c>
      <c r="B2614" s="33" t="str">
        <f>IF('Booking Management'!B2610&lt;&gt;"",'Booking Management'!B2610,"")</f>
        <v/>
      </c>
      <c r="C2614" s="34" t="str">
        <f>IF('Booking Management'!T2610&lt;&gt;"",'Booking Management'!T2610,"")</f>
        <v/>
      </c>
      <c r="D2614" s="35" t="str">
        <f t="shared" ca="1" si="41"/>
        <v/>
      </c>
      <c r="G2614" s="3"/>
      <c r="H2614" s="23"/>
      <c r="I2614" s="3"/>
      <c r="J2614" s="3"/>
      <c r="K2614" s="3"/>
      <c r="Q2614"/>
      <c r="R2614" s="3">
        <f>'New Material Details'!K2615</f>
        <v>0</v>
      </c>
      <c r="S2614" s="2">
        <f>'Booking Management'!Q2610</f>
        <v>0</v>
      </c>
    </row>
    <row r="2615" spans="1:19">
      <c r="A2615" s="23">
        <f>'Booking Management'!A2611</f>
        <v>0</v>
      </c>
      <c r="B2615" s="33" t="str">
        <f>IF('Booking Management'!B2611&lt;&gt;"",'Booking Management'!B2611,"")</f>
        <v/>
      </c>
      <c r="C2615" s="34" t="str">
        <f>IF('Booking Management'!T2611&lt;&gt;"",'Booking Management'!T2611,"")</f>
        <v/>
      </c>
      <c r="D2615" s="35" t="str">
        <f t="shared" ca="1" si="41"/>
        <v/>
      </c>
      <c r="G2615" s="3"/>
      <c r="H2615" s="23"/>
      <c r="I2615" s="3"/>
      <c r="J2615" s="3"/>
      <c r="K2615" s="3"/>
      <c r="Q2615"/>
      <c r="R2615" s="3">
        <f>'New Material Details'!K2616</f>
        <v>0</v>
      </c>
      <c r="S2615" s="2">
        <f>'Booking Management'!Q2611</f>
        <v>0</v>
      </c>
    </row>
    <row r="2616" spans="1:19">
      <c r="A2616" s="23">
        <f>'Booking Management'!A2612</f>
        <v>0</v>
      </c>
      <c r="B2616" s="33" t="str">
        <f>IF('Booking Management'!B2612&lt;&gt;"",'Booking Management'!B2612,"")</f>
        <v/>
      </c>
      <c r="C2616" s="34" t="str">
        <f>IF('Booking Management'!T2612&lt;&gt;"",'Booking Management'!T2612,"")</f>
        <v/>
      </c>
      <c r="D2616" s="35" t="str">
        <f t="shared" ca="1" si="41"/>
        <v/>
      </c>
      <c r="E2616" s="3"/>
      <c r="F2616" s="3"/>
      <c r="G2616" s="3"/>
      <c r="H2616" s="23"/>
      <c r="I2616" s="3"/>
      <c r="J2616" s="3"/>
      <c r="K2616" s="3"/>
      <c r="M2616" s="3"/>
      <c r="N2616" s="3"/>
      <c r="Q2616"/>
      <c r="R2616" s="3">
        <f>'New Material Details'!K2617</f>
        <v>0</v>
      </c>
      <c r="S2616" s="2">
        <f>'Booking Management'!Q2612</f>
        <v>0</v>
      </c>
    </row>
    <row r="2617" spans="1:19">
      <c r="A2617" s="23">
        <f>'Booking Management'!A2613</f>
        <v>0</v>
      </c>
      <c r="B2617" s="33" t="str">
        <f>IF('Booking Management'!B2613&lt;&gt;"",'Booking Management'!B2613,"")</f>
        <v/>
      </c>
      <c r="C2617" s="34" t="str">
        <f>IF('Booking Management'!T2613&lt;&gt;"",'Booking Management'!T2613,"")</f>
        <v/>
      </c>
      <c r="D2617" s="35" t="str">
        <f t="shared" ca="1" si="41"/>
        <v/>
      </c>
      <c r="G2617" s="3"/>
      <c r="H2617" s="23"/>
      <c r="I2617" s="3"/>
      <c r="J2617" s="3"/>
      <c r="K2617" s="3"/>
      <c r="Q2617"/>
      <c r="R2617" s="3">
        <f>'New Material Details'!K2618</f>
        <v>0</v>
      </c>
      <c r="S2617" s="2">
        <f>'Booking Management'!Q2613</f>
        <v>0</v>
      </c>
    </row>
    <row r="2618" spans="1:19">
      <c r="A2618" s="23">
        <f>'Booking Management'!A2614</f>
        <v>0</v>
      </c>
      <c r="B2618" s="33" t="str">
        <f>IF('Booking Management'!B2614&lt;&gt;"",'Booking Management'!B2614,"")</f>
        <v/>
      </c>
      <c r="C2618" s="34" t="str">
        <f>IF('Booking Management'!T2614&lt;&gt;"",'Booking Management'!T2614,"")</f>
        <v/>
      </c>
      <c r="D2618" s="35" t="str">
        <f t="shared" ca="1" si="41"/>
        <v/>
      </c>
      <c r="G2618" s="3"/>
      <c r="H2618" s="23"/>
      <c r="I2618" s="3"/>
      <c r="J2618" s="3"/>
      <c r="K2618" s="3"/>
      <c r="Q2618"/>
      <c r="R2618" s="3">
        <f>'New Material Details'!K2619</f>
        <v>0</v>
      </c>
      <c r="S2618" s="2">
        <f>'Booking Management'!Q2614</f>
        <v>0</v>
      </c>
    </row>
    <row r="2619" spans="1:19">
      <c r="A2619" s="23">
        <f>'Booking Management'!A2615</f>
        <v>0</v>
      </c>
      <c r="B2619" s="33" t="str">
        <f>IF('Booking Management'!B2615&lt;&gt;"",'Booking Management'!B2615,"")</f>
        <v/>
      </c>
      <c r="C2619" s="34" t="str">
        <f>IF('Booking Management'!T2615&lt;&gt;"",'Booking Management'!T2615,"")</f>
        <v/>
      </c>
      <c r="D2619" s="35" t="str">
        <f t="shared" ca="1" si="41"/>
        <v/>
      </c>
      <c r="G2619" s="3"/>
      <c r="H2619" s="23"/>
      <c r="I2619" s="3"/>
      <c r="J2619" s="3"/>
      <c r="K2619" s="3"/>
      <c r="Q2619"/>
      <c r="R2619" s="3">
        <f>'New Material Details'!K2620</f>
        <v>0</v>
      </c>
      <c r="S2619" s="2">
        <f>'Booking Management'!Q2615</f>
        <v>0</v>
      </c>
    </row>
    <row r="2620" spans="1:19">
      <c r="A2620" s="23">
        <f>'Booking Management'!A2616</f>
        <v>0</v>
      </c>
      <c r="B2620" s="33" t="str">
        <f>IF('Booking Management'!B2616&lt;&gt;"",'Booking Management'!B2616,"")</f>
        <v/>
      </c>
      <c r="C2620" s="34" t="str">
        <f>IF('Booking Management'!T2616&lt;&gt;"",'Booking Management'!T2616,"")</f>
        <v/>
      </c>
      <c r="D2620" s="35" t="str">
        <f t="shared" ca="1" si="41"/>
        <v/>
      </c>
      <c r="G2620" s="3"/>
      <c r="H2620" s="23"/>
      <c r="I2620" s="3"/>
      <c r="J2620" s="3"/>
      <c r="K2620" s="3"/>
      <c r="Q2620"/>
      <c r="R2620" s="3">
        <f>'New Material Details'!K2621</f>
        <v>0</v>
      </c>
      <c r="S2620" s="2">
        <f>'Booking Management'!Q2616</f>
        <v>0</v>
      </c>
    </row>
    <row r="2621" spans="1:19">
      <c r="A2621" s="23">
        <f>'Booking Management'!A2617</f>
        <v>0</v>
      </c>
      <c r="B2621" s="33" t="str">
        <f>IF('Booking Management'!B2617&lt;&gt;"",'Booking Management'!B2617,"")</f>
        <v/>
      </c>
      <c r="C2621" s="34" t="str">
        <f>IF('Booking Management'!T2617&lt;&gt;"",'Booking Management'!T2617,"")</f>
        <v/>
      </c>
      <c r="D2621" s="35" t="str">
        <f t="shared" ca="1" si="41"/>
        <v/>
      </c>
      <c r="G2621" s="3"/>
      <c r="H2621" s="23"/>
      <c r="I2621" s="3"/>
      <c r="J2621" s="3"/>
      <c r="K2621" s="3"/>
      <c r="Q2621"/>
      <c r="R2621" s="3">
        <f>'New Material Details'!K2622</f>
        <v>0</v>
      </c>
      <c r="S2621" s="2">
        <f>'Booking Management'!Q2617</f>
        <v>0</v>
      </c>
    </row>
    <row r="2622" spans="1:19">
      <c r="A2622" s="23">
        <f>'Booking Management'!A2618</f>
        <v>0</v>
      </c>
      <c r="B2622" s="33" t="str">
        <f>IF('Booking Management'!B2618&lt;&gt;"",'Booking Management'!B2618,"")</f>
        <v/>
      </c>
      <c r="C2622" s="34" t="str">
        <f>IF('Booking Management'!T2618&lt;&gt;"",'Booking Management'!T2618,"")</f>
        <v/>
      </c>
      <c r="D2622" s="35" t="str">
        <f t="shared" ca="1" si="41"/>
        <v/>
      </c>
      <c r="G2622" s="3"/>
      <c r="H2622" s="23"/>
      <c r="I2622" s="3"/>
      <c r="J2622" s="3"/>
      <c r="K2622" s="3"/>
      <c r="Q2622"/>
      <c r="R2622" s="3">
        <f>'New Material Details'!K2623</f>
        <v>0</v>
      </c>
      <c r="S2622" s="2">
        <f>'Booking Management'!Q2618</f>
        <v>0</v>
      </c>
    </row>
    <row r="2623" spans="1:19">
      <c r="A2623" s="23">
        <f>'Booking Management'!A2619</f>
        <v>0</v>
      </c>
      <c r="B2623" s="33" t="str">
        <f>IF('Booking Management'!B2619&lt;&gt;"",'Booking Management'!B2619,"")</f>
        <v/>
      </c>
      <c r="C2623" s="34" t="str">
        <f>IF('Booking Management'!T2619&lt;&gt;"",'Booking Management'!T2619,"")</f>
        <v/>
      </c>
      <c r="D2623" s="35" t="str">
        <f t="shared" ca="1" si="41"/>
        <v/>
      </c>
      <c r="G2623" s="3"/>
      <c r="H2623" s="23"/>
      <c r="I2623" s="3"/>
      <c r="J2623" s="3"/>
      <c r="K2623" s="3"/>
      <c r="Q2623"/>
      <c r="R2623" s="3">
        <f>'New Material Details'!K2624</f>
        <v>0</v>
      </c>
      <c r="S2623" s="2">
        <f>'Booking Management'!Q2619</f>
        <v>0</v>
      </c>
    </row>
    <row r="2624" spans="1:19">
      <c r="A2624" s="23">
        <f>'Booking Management'!A2620</f>
        <v>0</v>
      </c>
      <c r="B2624" s="33" t="str">
        <f>IF('Booking Management'!B2620&lt;&gt;"",'Booking Management'!B2620,"")</f>
        <v/>
      </c>
      <c r="C2624" s="34" t="str">
        <f>IF('Booking Management'!T2620&lt;&gt;"",'Booking Management'!T2620,"")</f>
        <v/>
      </c>
      <c r="D2624" s="35" t="str">
        <f t="shared" ca="1" si="41"/>
        <v/>
      </c>
      <c r="G2624" s="3"/>
      <c r="H2624" s="23"/>
      <c r="I2624" s="3"/>
      <c r="J2624" s="3"/>
      <c r="K2624" s="3"/>
      <c r="Q2624"/>
      <c r="R2624" s="3">
        <f>'New Material Details'!K2625</f>
        <v>0</v>
      </c>
      <c r="S2624" s="2">
        <f>'Booking Management'!Q2620</f>
        <v>0</v>
      </c>
    </row>
    <row r="2625" spans="1:19">
      <c r="A2625" s="23">
        <f>'Booking Management'!A2621</f>
        <v>0</v>
      </c>
      <c r="B2625" s="33" t="str">
        <f>IF('Booking Management'!B2621&lt;&gt;"",'Booking Management'!B2621,"")</f>
        <v/>
      </c>
      <c r="C2625" s="34" t="str">
        <f>IF('Booking Management'!T2621&lt;&gt;"",'Booking Management'!T2621,"")</f>
        <v/>
      </c>
      <c r="D2625" s="35" t="str">
        <f t="shared" ca="1" si="41"/>
        <v/>
      </c>
      <c r="G2625" s="3"/>
      <c r="H2625" s="23"/>
      <c r="I2625" s="3"/>
      <c r="J2625" s="3"/>
      <c r="K2625" s="3"/>
      <c r="Q2625"/>
      <c r="R2625" s="3">
        <f>'New Material Details'!K2626</f>
        <v>0</v>
      </c>
      <c r="S2625" s="2">
        <f>'Booking Management'!Q2621</f>
        <v>0</v>
      </c>
    </row>
    <row r="2626" spans="1:19">
      <c r="A2626" s="23">
        <f>'Booking Management'!A2622</f>
        <v>0</v>
      </c>
      <c r="B2626" s="33" t="str">
        <f>IF('Booking Management'!B2622&lt;&gt;"",'Booking Management'!B2622,"")</f>
        <v/>
      </c>
      <c r="C2626" s="34" t="str">
        <f>IF('Booking Management'!T2622&lt;&gt;"",'Booking Management'!T2622,"")</f>
        <v/>
      </c>
      <c r="D2626" s="35" t="str">
        <f t="shared" ca="1" si="41"/>
        <v/>
      </c>
      <c r="G2626" s="3"/>
      <c r="H2626" s="23"/>
      <c r="I2626" s="3"/>
      <c r="J2626" s="3"/>
      <c r="K2626" s="3"/>
      <c r="Q2626"/>
      <c r="R2626" s="3">
        <f>'New Material Details'!K2627</f>
        <v>0</v>
      </c>
      <c r="S2626" s="2">
        <f>'Booking Management'!Q2622</f>
        <v>0</v>
      </c>
    </row>
    <row r="2627" spans="1:19">
      <c r="A2627" s="23">
        <f>'Booking Management'!A2623</f>
        <v>0</v>
      </c>
      <c r="B2627" s="33" t="str">
        <f>IF('Booking Management'!B2623&lt;&gt;"",'Booking Management'!B2623,"")</f>
        <v/>
      </c>
      <c r="C2627" s="34" t="str">
        <f>IF('Booking Management'!T2623&lt;&gt;"",'Booking Management'!T2623,"")</f>
        <v/>
      </c>
      <c r="D2627" s="35" t="str">
        <f t="shared" ref="D2627:D2690" ca="1" si="42">IF(AND(B2627&lt;&gt;"",C2627&lt;&gt;""),IF(AND(O2627="",C2627-TODAY()&lt;20),"Alert",""),"")</f>
        <v/>
      </c>
      <c r="G2627" s="3"/>
      <c r="H2627" s="23"/>
      <c r="I2627" s="3"/>
      <c r="J2627" s="3"/>
      <c r="K2627" s="3"/>
      <c r="Q2627"/>
      <c r="R2627" s="3">
        <f>'New Material Details'!K2628</f>
        <v>0</v>
      </c>
      <c r="S2627" s="2">
        <f>'Booking Management'!Q2623</f>
        <v>0</v>
      </c>
    </row>
    <row r="2628" spans="1:19">
      <c r="A2628" s="23">
        <f>'Booking Management'!A2624</f>
        <v>0</v>
      </c>
      <c r="B2628" s="33" t="str">
        <f>IF('Booking Management'!B2624&lt;&gt;"",'Booking Management'!B2624,"")</f>
        <v/>
      </c>
      <c r="C2628" s="34" t="str">
        <f>IF('Booking Management'!T2624&lt;&gt;"",'Booking Management'!T2624,"")</f>
        <v/>
      </c>
      <c r="D2628" s="35" t="str">
        <f t="shared" ca="1" si="42"/>
        <v/>
      </c>
      <c r="G2628" s="3"/>
      <c r="H2628" s="23"/>
      <c r="I2628" s="3"/>
      <c r="J2628" s="3"/>
      <c r="K2628" s="3"/>
      <c r="Q2628"/>
      <c r="R2628" s="3">
        <f>'New Material Details'!K2629</f>
        <v>0</v>
      </c>
      <c r="S2628" s="2">
        <f>'Booking Management'!Q2624</f>
        <v>0</v>
      </c>
    </row>
    <row r="2629" spans="1:19">
      <c r="A2629" s="23">
        <f>'Booking Management'!A2625</f>
        <v>0</v>
      </c>
      <c r="B2629" s="33" t="str">
        <f>IF('Booking Management'!B2625&lt;&gt;"",'Booking Management'!B2625,"")</f>
        <v/>
      </c>
      <c r="C2629" s="34" t="str">
        <f>IF('Booking Management'!T2625&lt;&gt;"",'Booking Management'!T2625,"")</f>
        <v/>
      </c>
      <c r="D2629" s="35" t="str">
        <f t="shared" ca="1" si="42"/>
        <v/>
      </c>
      <c r="G2629" s="3"/>
      <c r="H2629" s="23"/>
      <c r="I2629" s="3"/>
      <c r="J2629" s="3"/>
      <c r="K2629" s="3"/>
      <c r="Q2629"/>
      <c r="R2629" s="3">
        <f>'New Material Details'!K2630</f>
        <v>0</v>
      </c>
      <c r="S2629" s="2">
        <f>'Booking Management'!Q2625</f>
        <v>0</v>
      </c>
    </row>
    <row r="2630" spans="1:19">
      <c r="A2630" s="23">
        <f>'Booking Management'!A2626</f>
        <v>0</v>
      </c>
      <c r="B2630" s="33" t="str">
        <f>IF('Booking Management'!B2626&lt;&gt;"",'Booking Management'!B2626,"")</f>
        <v/>
      </c>
      <c r="C2630" s="34" t="str">
        <f>IF('Booking Management'!T2626&lt;&gt;"",'Booking Management'!T2626,"")</f>
        <v/>
      </c>
      <c r="D2630" s="35" t="str">
        <f t="shared" ca="1" si="42"/>
        <v/>
      </c>
      <c r="G2630" s="3"/>
      <c r="H2630" s="23"/>
      <c r="I2630" s="3"/>
      <c r="J2630" s="3"/>
      <c r="K2630" s="3"/>
      <c r="Q2630"/>
      <c r="R2630" s="3">
        <f>'New Material Details'!K2631</f>
        <v>0</v>
      </c>
      <c r="S2630" s="2">
        <f>'Booking Management'!Q2626</f>
        <v>0</v>
      </c>
    </row>
    <row r="2631" spans="1:19">
      <c r="A2631" s="23">
        <f>'Booking Management'!A2627</f>
        <v>0</v>
      </c>
      <c r="B2631" s="33" t="str">
        <f>IF('Booking Management'!B2627&lt;&gt;"",'Booking Management'!B2627,"")</f>
        <v/>
      </c>
      <c r="C2631" s="34" t="str">
        <f>IF('Booking Management'!T2627&lt;&gt;"",'Booking Management'!T2627,"")</f>
        <v/>
      </c>
      <c r="D2631" s="35" t="str">
        <f t="shared" ca="1" si="42"/>
        <v/>
      </c>
      <c r="G2631" s="3"/>
      <c r="H2631" s="23"/>
      <c r="I2631" s="3"/>
      <c r="J2631" s="3"/>
      <c r="K2631" s="3"/>
      <c r="Q2631"/>
      <c r="R2631" s="3">
        <f>'New Material Details'!K2632</f>
        <v>0</v>
      </c>
      <c r="S2631" s="2">
        <f>'Booking Management'!Q2627</f>
        <v>0</v>
      </c>
    </row>
    <row r="2632" spans="1:19">
      <c r="A2632" s="23">
        <f>'Booking Management'!A2628</f>
        <v>0</v>
      </c>
      <c r="B2632" s="33" t="str">
        <f>IF('Booking Management'!B2628&lt;&gt;"",'Booking Management'!B2628,"")</f>
        <v/>
      </c>
      <c r="C2632" s="34" t="str">
        <f>IF('Booking Management'!T2628&lt;&gt;"",'Booking Management'!T2628,"")</f>
        <v/>
      </c>
      <c r="D2632" s="35" t="str">
        <f t="shared" ca="1" si="42"/>
        <v/>
      </c>
      <c r="G2632" s="3"/>
      <c r="H2632" s="23"/>
      <c r="I2632" s="3"/>
      <c r="J2632" s="3"/>
      <c r="K2632" s="3"/>
      <c r="Q2632"/>
      <c r="R2632" s="3">
        <f>'New Material Details'!K2633</f>
        <v>0</v>
      </c>
      <c r="S2632" s="2">
        <f>'Booking Management'!Q2628</f>
        <v>0</v>
      </c>
    </row>
    <row r="2633" spans="1:19">
      <c r="A2633" s="23">
        <f>'Booking Management'!A2629</f>
        <v>0</v>
      </c>
      <c r="B2633" s="33" t="str">
        <f>IF('Booking Management'!B2629&lt;&gt;"",'Booking Management'!B2629,"")</f>
        <v/>
      </c>
      <c r="C2633" s="34" t="str">
        <f>IF('Booking Management'!T2629&lt;&gt;"",'Booking Management'!T2629,"")</f>
        <v/>
      </c>
      <c r="D2633" s="35" t="str">
        <f t="shared" ca="1" si="42"/>
        <v/>
      </c>
      <c r="G2633" s="3"/>
      <c r="H2633" s="23"/>
      <c r="I2633" s="3"/>
      <c r="J2633" s="3"/>
      <c r="K2633" s="3"/>
      <c r="Q2633"/>
      <c r="R2633" s="3">
        <f>'New Material Details'!K2634</f>
        <v>0</v>
      </c>
      <c r="S2633" s="2">
        <f>'Booking Management'!Q2629</f>
        <v>0</v>
      </c>
    </row>
    <row r="2634" spans="1:19">
      <c r="A2634" s="23">
        <f>'Booking Management'!A2630</f>
        <v>0</v>
      </c>
      <c r="B2634" s="33" t="str">
        <f>IF('Booking Management'!B2630&lt;&gt;"",'Booking Management'!B2630,"")</f>
        <v/>
      </c>
      <c r="C2634" s="34" t="str">
        <f>IF('Booking Management'!T2630&lt;&gt;"",'Booking Management'!T2630,"")</f>
        <v/>
      </c>
      <c r="D2634" s="35" t="str">
        <f t="shared" ca="1" si="42"/>
        <v/>
      </c>
      <c r="G2634" s="3"/>
      <c r="H2634" s="23"/>
      <c r="I2634" s="3"/>
      <c r="J2634" s="3"/>
      <c r="K2634" s="3"/>
      <c r="Q2634"/>
      <c r="R2634" s="3">
        <f>'New Material Details'!K2635</f>
        <v>0</v>
      </c>
      <c r="S2634" s="2">
        <f>'Booking Management'!Q2630</f>
        <v>0</v>
      </c>
    </row>
    <row r="2635" spans="1:19">
      <c r="A2635" s="23">
        <f>'Booking Management'!A2631</f>
        <v>0</v>
      </c>
      <c r="B2635" s="33" t="str">
        <f>IF('Booking Management'!B2631&lt;&gt;"",'Booking Management'!B2631,"")</f>
        <v/>
      </c>
      <c r="C2635" s="34" t="str">
        <f>IF('Booking Management'!T2631&lt;&gt;"",'Booking Management'!T2631,"")</f>
        <v/>
      </c>
      <c r="D2635" s="35" t="str">
        <f t="shared" ca="1" si="42"/>
        <v/>
      </c>
      <c r="G2635" s="3"/>
      <c r="H2635" s="23"/>
      <c r="I2635" s="3"/>
      <c r="J2635" s="3"/>
      <c r="K2635" s="3"/>
      <c r="Q2635"/>
      <c r="R2635" s="3">
        <f>'New Material Details'!K2636</f>
        <v>0</v>
      </c>
      <c r="S2635" s="2">
        <f>'Booking Management'!Q2631</f>
        <v>0</v>
      </c>
    </row>
    <row r="2636" spans="1:19">
      <c r="A2636" s="23">
        <f>'Booking Management'!A2632</f>
        <v>0</v>
      </c>
      <c r="B2636" s="33" t="str">
        <f>IF('Booking Management'!B2632&lt;&gt;"",'Booking Management'!B2632,"")</f>
        <v/>
      </c>
      <c r="C2636" s="34" t="str">
        <f>IF('Booking Management'!T2632&lt;&gt;"",'Booking Management'!T2632,"")</f>
        <v/>
      </c>
      <c r="D2636" s="35" t="str">
        <f t="shared" ca="1" si="42"/>
        <v/>
      </c>
      <c r="G2636" s="3"/>
      <c r="H2636" s="23"/>
      <c r="I2636" s="3"/>
      <c r="J2636" s="3"/>
      <c r="K2636" s="3"/>
      <c r="Q2636"/>
      <c r="R2636" s="3">
        <f>'New Material Details'!K2637</f>
        <v>0</v>
      </c>
      <c r="S2636" s="2">
        <f>'Booking Management'!Q2632</f>
        <v>0</v>
      </c>
    </row>
    <row r="2637" spans="1:19">
      <c r="A2637" s="23">
        <f>'Booking Management'!A2633</f>
        <v>0</v>
      </c>
      <c r="B2637" s="33" t="str">
        <f>IF('Booking Management'!B2633&lt;&gt;"",'Booking Management'!B2633,"")</f>
        <v/>
      </c>
      <c r="C2637" s="34" t="str">
        <f>IF('Booking Management'!T2633&lt;&gt;"",'Booking Management'!T2633,"")</f>
        <v/>
      </c>
      <c r="D2637" s="35" t="str">
        <f t="shared" ca="1" si="42"/>
        <v/>
      </c>
      <c r="G2637" s="3"/>
      <c r="H2637" s="23"/>
      <c r="I2637" s="3"/>
      <c r="J2637" s="3"/>
      <c r="K2637" s="3"/>
      <c r="Q2637"/>
      <c r="R2637" s="3">
        <f>'New Material Details'!K2638</f>
        <v>0</v>
      </c>
      <c r="S2637" s="2">
        <f>'Booking Management'!Q2633</f>
        <v>0</v>
      </c>
    </row>
    <row r="2638" spans="1:19">
      <c r="A2638" s="23">
        <f>'Booking Management'!A2634</f>
        <v>0</v>
      </c>
      <c r="B2638" s="33" t="str">
        <f>IF('Booking Management'!B2634&lt;&gt;"",'Booking Management'!B2634,"")</f>
        <v/>
      </c>
      <c r="C2638" s="34" t="str">
        <f>IF('Booking Management'!T2634&lt;&gt;"",'Booking Management'!T2634,"")</f>
        <v/>
      </c>
      <c r="D2638" s="35" t="str">
        <f t="shared" ca="1" si="42"/>
        <v/>
      </c>
      <c r="G2638" s="3"/>
      <c r="H2638" s="23"/>
      <c r="I2638" s="3"/>
      <c r="J2638" s="3"/>
      <c r="K2638" s="3"/>
      <c r="Q2638"/>
      <c r="R2638" s="3">
        <f>'New Material Details'!K2639</f>
        <v>0</v>
      </c>
      <c r="S2638" s="2">
        <f>'Booking Management'!Q2634</f>
        <v>0</v>
      </c>
    </row>
    <row r="2639" spans="1:19">
      <c r="A2639" s="23">
        <f>'Booking Management'!A2635</f>
        <v>0</v>
      </c>
      <c r="B2639" s="33" t="str">
        <f>IF('Booking Management'!B2635&lt;&gt;"",'Booking Management'!B2635,"")</f>
        <v/>
      </c>
      <c r="C2639" s="34" t="str">
        <f>IF('Booking Management'!T2635&lt;&gt;"",'Booking Management'!T2635,"")</f>
        <v/>
      </c>
      <c r="D2639" s="35" t="str">
        <f t="shared" ca="1" si="42"/>
        <v/>
      </c>
      <c r="G2639" s="3"/>
      <c r="H2639" s="23"/>
      <c r="I2639" s="3"/>
      <c r="J2639" s="3"/>
      <c r="K2639" s="3"/>
      <c r="Q2639"/>
      <c r="R2639" s="3">
        <f>'New Material Details'!K2640</f>
        <v>0</v>
      </c>
      <c r="S2639" s="2">
        <f>'Booking Management'!Q2635</f>
        <v>0</v>
      </c>
    </row>
    <row r="2640" spans="1:19">
      <c r="A2640" s="23">
        <f>'Booking Management'!A2636</f>
        <v>0</v>
      </c>
      <c r="B2640" s="33" t="str">
        <f>IF('Booking Management'!B2636&lt;&gt;"",'Booking Management'!B2636,"")</f>
        <v/>
      </c>
      <c r="C2640" s="34" t="str">
        <f>IF('Booking Management'!T2636&lt;&gt;"",'Booking Management'!T2636,"")</f>
        <v/>
      </c>
      <c r="D2640" s="35" t="str">
        <f t="shared" ca="1" si="42"/>
        <v/>
      </c>
      <c r="G2640" s="3"/>
      <c r="H2640" s="23"/>
      <c r="I2640" s="3"/>
      <c r="J2640" s="3"/>
      <c r="K2640" s="3"/>
      <c r="Q2640"/>
      <c r="R2640" s="3">
        <f>'New Material Details'!K2641</f>
        <v>0</v>
      </c>
      <c r="S2640" s="2">
        <f>'Booking Management'!Q2636</f>
        <v>0</v>
      </c>
    </row>
    <row r="2641" spans="1:19">
      <c r="A2641" s="23">
        <f>'Booking Management'!A2637</f>
        <v>0</v>
      </c>
      <c r="B2641" s="33" t="str">
        <f>IF('Booking Management'!B2637&lt;&gt;"",'Booking Management'!B2637,"")</f>
        <v/>
      </c>
      <c r="C2641" s="34" t="str">
        <f>IF('Booking Management'!T2637&lt;&gt;"",'Booking Management'!T2637,"")</f>
        <v/>
      </c>
      <c r="D2641" s="35" t="str">
        <f t="shared" ca="1" si="42"/>
        <v/>
      </c>
      <c r="G2641" s="3"/>
      <c r="H2641" s="23"/>
      <c r="I2641" s="3"/>
      <c r="J2641" s="3"/>
      <c r="K2641" s="3"/>
      <c r="Q2641"/>
      <c r="R2641" s="3">
        <f>'New Material Details'!K2642</f>
        <v>0</v>
      </c>
      <c r="S2641" s="2">
        <f>'Booking Management'!Q2637</f>
        <v>0</v>
      </c>
    </row>
    <row r="2642" spans="1:19">
      <c r="A2642" s="23">
        <f>'Booking Management'!A2638</f>
        <v>0</v>
      </c>
      <c r="B2642" s="33" t="str">
        <f>IF('Booking Management'!B2638&lt;&gt;"",'Booking Management'!B2638,"")</f>
        <v/>
      </c>
      <c r="C2642" s="34" t="str">
        <f>IF('Booking Management'!T2638&lt;&gt;"",'Booking Management'!T2638,"")</f>
        <v/>
      </c>
      <c r="D2642" s="35" t="str">
        <f t="shared" ca="1" si="42"/>
        <v/>
      </c>
      <c r="G2642" s="3"/>
      <c r="H2642" s="23"/>
      <c r="I2642" s="3"/>
      <c r="J2642" s="3"/>
      <c r="K2642" s="3"/>
      <c r="Q2642"/>
      <c r="R2642" s="3">
        <f>'New Material Details'!K2643</f>
        <v>0</v>
      </c>
      <c r="S2642" s="2">
        <f>'Booking Management'!Q2638</f>
        <v>0</v>
      </c>
    </row>
    <row r="2643" spans="1:19">
      <c r="A2643" s="23">
        <f>'Booking Management'!A2639</f>
        <v>0</v>
      </c>
      <c r="B2643" s="33" t="str">
        <f>IF('Booking Management'!B2639&lt;&gt;"",'Booking Management'!B2639,"")</f>
        <v/>
      </c>
      <c r="C2643" s="34" t="str">
        <f>IF('Booking Management'!T2639&lt;&gt;"",'Booking Management'!T2639,"")</f>
        <v/>
      </c>
      <c r="D2643" s="35" t="str">
        <f t="shared" ca="1" si="42"/>
        <v/>
      </c>
      <c r="G2643" s="3"/>
      <c r="H2643" s="23"/>
      <c r="I2643" s="3"/>
      <c r="J2643" s="3"/>
      <c r="K2643" s="3"/>
      <c r="Q2643"/>
      <c r="R2643" s="3">
        <f>'New Material Details'!K2644</f>
        <v>0</v>
      </c>
      <c r="S2643" s="2">
        <f>'Booking Management'!Q2639</f>
        <v>0</v>
      </c>
    </row>
    <row r="2644" spans="1:19">
      <c r="A2644" s="23">
        <f>'Booking Management'!A2640</f>
        <v>0</v>
      </c>
      <c r="B2644" s="33" t="str">
        <f>IF('Booking Management'!B2640&lt;&gt;"",'Booking Management'!B2640,"")</f>
        <v/>
      </c>
      <c r="C2644" s="34" t="str">
        <f>IF('Booking Management'!T2640&lt;&gt;"",'Booking Management'!T2640,"")</f>
        <v/>
      </c>
      <c r="D2644" s="35" t="str">
        <f t="shared" ca="1" si="42"/>
        <v/>
      </c>
      <c r="G2644" s="3"/>
      <c r="H2644" s="23"/>
      <c r="I2644" s="3"/>
      <c r="J2644" s="3"/>
      <c r="K2644" s="3"/>
      <c r="Q2644"/>
      <c r="R2644" s="3">
        <f>'New Material Details'!K2645</f>
        <v>0</v>
      </c>
      <c r="S2644" s="2">
        <f>'Booking Management'!Q2640</f>
        <v>0</v>
      </c>
    </row>
    <row r="2645" spans="1:19">
      <c r="A2645" s="23">
        <f>'Booking Management'!A2641</f>
        <v>0</v>
      </c>
      <c r="B2645" s="33" t="str">
        <f>IF('Booking Management'!B2641&lt;&gt;"",'Booking Management'!B2641,"")</f>
        <v/>
      </c>
      <c r="C2645" s="34" t="str">
        <f>IF('Booking Management'!T2641&lt;&gt;"",'Booking Management'!T2641,"")</f>
        <v/>
      </c>
      <c r="D2645" s="35" t="str">
        <f t="shared" ca="1" si="42"/>
        <v/>
      </c>
      <c r="G2645" s="3"/>
      <c r="H2645" s="23"/>
      <c r="I2645" s="3"/>
      <c r="J2645" s="3"/>
      <c r="K2645" s="3"/>
      <c r="Q2645"/>
      <c r="R2645" s="3">
        <f>'New Material Details'!K2646</f>
        <v>0</v>
      </c>
      <c r="S2645" s="2">
        <f>'Booking Management'!Q2641</f>
        <v>0</v>
      </c>
    </row>
    <row r="2646" spans="1:19">
      <c r="A2646" s="23">
        <f>'Booking Management'!A2642</f>
        <v>0</v>
      </c>
      <c r="B2646" s="33" t="str">
        <f>IF('Booking Management'!B2642&lt;&gt;"",'Booking Management'!B2642,"")</f>
        <v/>
      </c>
      <c r="C2646" s="34" t="str">
        <f>IF('Booking Management'!T2642&lt;&gt;"",'Booking Management'!T2642,"")</f>
        <v/>
      </c>
      <c r="D2646" s="35" t="str">
        <f t="shared" ca="1" si="42"/>
        <v/>
      </c>
      <c r="G2646" s="3"/>
      <c r="H2646" s="23"/>
      <c r="I2646" s="3"/>
      <c r="J2646" s="3"/>
      <c r="K2646" s="3"/>
      <c r="Q2646"/>
      <c r="R2646" s="3">
        <f>'New Material Details'!K2647</f>
        <v>0</v>
      </c>
      <c r="S2646" s="2">
        <f>'Booking Management'!Q2642</f>
        <v>0</v>
      </c>
    </row>
    <row r="2647" spans="1:19">
      <c r="A2647" s="23">
        <f>'Booking Management'!A2643</f>
        <v>0</v>
      </c>
      <c r="B2647" s="33" t="str">
        <f>IF('Booking Management'!B2643&lt;&gt;"",'Booking Management'!B2643,"")</f>
        <v/>
      </c>
      <c r="C2647" s="34" t="str">
        <f>IF('Booking Management'!T2643&lt;&gt;"",'Booking Management'!T2643,"")</f>
        <v/>
      </c>
      <c r="D2647" s="35" t="str">
        <f t="shared" ca="1" si="42"/>
        <v/>
      </c>
      <c r="G2647" s="3"/>
      <c r="H2647" s="23"/>
      <c r="I2647" s="3"/>
      <c r="J2647" s="3"/>
      <c r="K2647" s="3"/>
      <c r="Q2647"/>
      <c r="R2647" s="3">
        <f>'New Material Details'!K2648</f>
        <v>0</v>
      </c>
      <c r="S2647" s="2">
        <f>'Booking Management'!Q2643</f>
        <v>0</v>
      </c>
    </row>
    <row r="2648" spans="1:19">
      <c r="A2648" s="23">
        <f>'Booking Management'!A2644</f>
        <v>0</v>
      </c>
      <c r="B2648" s="33" t="str">
        <f>IF('Booking Management'!B2644&lt;&gt;"",'Booking Management'!B2644,"")</f>
        <v/>
      </c>
      <c r="C2648" s="34" t="str">
        <f>IF('Booking Management'!T2644&lt;&gt;"",'Booking Management'!T2644,"")</f>
        <v/>
      </c>
      <c r="D2648" s="35" t="str">
        <f t="shared" ca="1" si="42"/>
        <v/>
      </c>
      <c r="G2648" s="3"/>
      <c r="H2648" s="23"/>
      <c r="I2648" s="3"/>
      <c r="J2648" s="3"/>
      <c r="K2648" s="3"/>
      <c r="Q2648"/>
      <c r="R2648" s="3">
        <f>'New Material Details'!K2649</f>
        <v>0</v>
      </c>
      <c r="S2648" s="2">
        <f>'Booking Management'!Q2644</f>
        <v>0</v>
      </c>
    </row>
    <row r="2649" spans="1:19">
      <c r="A2649" s="23">
        <f>'Booking Management'!A2645</f>
        <v>0</v>
      </c>
      <c r="B2649" s="33" t="str">
        <f>IF('Booking Management'!B2645&lt;&gt;"",'Booking Management'!B2645,"")</f>
        <v/>
      </c>
      <c r="C2649" s="34" t="str">
        <f>IF('Booking Management'!T2645&lt;&gt;"",'Booking Management'!T2645,"")</f>
        <v/>
      </c>
      <c r="D2649" s="35" t="str">
        <f t="shared" ca="1" si="42"/>
        <v/>
      </c>
      <c r="G2649" s="3"/>
      <c r="H2649" s="23"/>
      <c r="I2649" s="3"/>
      <c r="J2649" s="3"/>
      <c r="K2649" s="3"/>
      <c r="Q2649"/>
      <c r="R2649" s="3">
        <f>'New Material Details'!K2650</f>
        <v>0</v>
      </c>
      <c r="S2649" s="2">
        <f>'Booking Management'!Q2645</f>
        <v>0</v>
      </c>
    </row>
    <row r="2650" spans="1:19">
      <c r="A2650" s="23">
        <f>'Booking Management'!A2646</f>
        <v>0</v>
      </c>
      <c r="B2650" s="33" t="str">
        <f>IF('Booking Management'!B2646&lt;&gt;"",'Booking Management'!B2646,"")</f>
        <v/>
      </c>
      <c r="C2650" s="34" t="str">
        <f>IF('Booking Management'!T2646&lt;&gt;"",'Booking Management'!T2646,"")</f>
        <v/>
      </c>
      <c r="D2650" s="35" t="str">
        <f t="shared" ca="1" si="42"/>
        <v/>
      </c>
      <c r="G2650" s="3"/>
      <c r="H2650" s="23"/>
      <c r="I2650" s="3"/>
      <c r="J2650" s="3"/>
      <c r="K2650" s="3"/>
      <c r="Q2650"/>
      <c r="R2650" s="3">
        <f>'New Material Details'!K2651</f>
        <v>0</v>
      </c>
      <c r="S2650" s="2">
        <f>'Booking Management'!Q2646</f>
        <v>0</v>
      </c>
    </row>
    <row r="2651" spans="1:19">
      <c r="A2651" s="23">
        <f>'Booking Management'!A2647</f>
        <v>0</v>
      </c>
      <c r="B2651" s="33" t="str">
        <f>IF('Booking Management'!B2647&lt;&gt;"",'Booking Management'!B2647,"")</f>
        <v/>
      </c>
      <c r="C2651" s="34" t="str">
        <f>IF('Booking Management'!T2647&lt;&gt;"",'Booking Management'!T2647,"")</f>
        <v/>
      </c>
      <c r="D2651" s="35" t="str">
        <f t="shared" ca="1" si="42"/>
        <v/>
      </c>
      <c r="G2651" s="3"/>
      <c r="H2651" s="23"/>
      <c r="I2651" s="3"/>
      <c r="J2651" s="3"/>
      <c r="K2651" s="3"/>
      <c r="Q2651"/>
      <c r="R2651" s="3">
        <f>'New Material Details'!K2652</f>
        <v>0</v>
      </c>
      <c r="S2651" s="2">
        <f>'Booking Management'!Q2647</f>
        <v>0</v>
      </c>
    </row>
    <row r="2652" spans="1:19">
      <c r="A2652" s="23">
        <f>'Booking Management'!A2648</f>
        <v>0</v>
      </c>
      <c r="B2652" s="33" t="str">
        <f>IF('Booking Management'!B2648&lt;&gt;"",'Booking Management'!B2648,"")</f>
        <v/>
      </c>
      <c r="C2652" s="34" t="str">
        <f>IF('Booking Management'!T2648&lt;&gt;"",'Booking Management'!T2648,"")</f>
        <v/>
      </c>
      <c r="D2652" s="35" t="str">
        <f t="shared" ca="1" si="42"/>
        <v/>
      </c>
      <c r="G2652" s="3"/>
      <c r="H2652" s="23"/>
      <c r="I2652" s="3"/>
      <c r="J2652" s="3"/>
      <c r="K2652" s="3"/>
      <c r="Q2652"/>
      <c r="R2652" s="3">
        <f>'New Material Details'!K2653</f>
        <v>0</v>
      </c>
      <c r="S2652" s="2">
        <f>'Booking Management'!Q2648</f>
        <v>0</v>
      </c>
    </row>
    <row r="2653" spans="1:19">
      <c r="A2653" s="23">
        <f>'Booking Management'!A2649</f>
        <v>0</v>
      </c>
      <c r="B2653" s="33" t="str">
        <f>IF('Booking Management'!B2649&lt;&gt;"",'Booking Management'!B2649,"")</f>
        <v/>
      </c>
      <c r="C2653" s="34" t="str">
        <f>IF('Booking Management'!T2649&lt;&gt;"",'Booking Management'!T2649,"")</f>
        <v/>
      </c>
      <c r="D2653" s="35" t="str">
        <f t="shared" ca="1" si="42"/>
        <v/>
      </c>
      <c r="G2653" s="3"/>
      <c r="H2653" s="23"/>
      <c r="I2653" s="3"/>
      <c r="J2653" s="3"/>
      <c r="K2653" s="3"/>
      <c r="Q2653"/>
      <c r="R2653" s="3">
        <f>'New Material Details'!K2654</f>
        <v>0</v>
      </c>
      <c r="S2653" s="2">
        <f>'Booking Management'!Q2649</f>
        <v>0</v>
      </c>
    </row>
    <row r="2654" spans="1:19">
      <c r="A2654" s="23">
        <f>'Booking Management'!A2650</f>
        <v>0</v>
      </c>
      <c r="B2654" s="33" t="str">
        <f>IF('Booking Management'!B2650&lt;&gt;"",'Booking Management'!B2650,"")</f>
        <v/>
      </c>
      <c r="C2654" s="34" t="str">
        <f>IF('Booking Management'!T2650&lt;&gt;"",'Booking Management'!T2650,"")</f>
        <v/>
      </c>
      <c r="D2654" s="35" t="str">
        <f t="shared" ca="1" si="42"/>
        <v/>
      </c>
      <c r="G2654" s="3"/>
      <c r="H2654" s="23"/>
      <c r="I2654" s="3"/>
      <c r="J2654" s="3"/>
      <c r="K2654" s="3"/>
      <c r="Q2654"/>
      <c r="R2654" s="3">
        <f>'New Material Details'!K2655</f>
        <v>0</v>
      </c>
      <c r="S2654" s="2">
        <f>'Booking Management'!Q2650</f>
        <v>0</v>
      </c>
    </row>
    <row r="2655" spans="1:19">
      <c r="A2655" s="23">
        <f>'Booking Management'!A2651</f>
        <v>0</v>
      </c>
      <c r="B2655" s="33" t="str">
        <f>IF('Booking Management'!B2651&lt;&gt;"",'Booking Management'!B2651,"")</f>
        <v/>
      </c>
      <c r="C2655" s="34" t="str">
        <f>IF('Booking Management'!T2651&lt;&gt;"",'Booking Management'!T2651,"")</f>
        <v/>
      </c>
      <c r="D2655" s="35" t="str">
        <f t="shared" ca="1" si="42"/>
        <v/>
      </c>
      <c r="G2655" s="3"/>
      <c r="H2655" s="23"/>
      <c r="I2655" s="3"/>
      <c r="J2655" s="3"/>
      <c r="K2655" s="3"/>
      <c r="Q2655"/>
      <c r="R2655" s="3">
        <f>'New Material Details'!K2656</f>
        <v>0</v>
      </c>
      <c r="S2655" s="2">
        <f>'Booking Management'!Q2651</f>
        <v>0</v>
      </c>
    </row>
    <row r="2656" spans="1:19">
      <c r="A2656" s="23">
        <f>'Booking Management'!A2652</f>
        <v>0</v>
      </c>
      <c r="B2656" s="33" t="str">
        <f>IF('Booking Management'!B2652&lt;&gt;"",'Booking Management'!B2652,"")</f>
        <v/>
      </c>
      <c r="C2656" s="34" t="str">
        <f>IF('Booking Management'!T2652&lt;&gt;"",'Booking Management'!T2652,"")</f>
        <v/>
      </c>
      <c r="D2656" s="35" t="str">
        <f t="shared" ca="1" si="42"/>
        <v/>
      </c>
      <c r="G2656" s="3"/>
      <c r="H2656" s="23"/>
      <c r="I2656" s="3"/>
      <c r="J2656" s="3"/>
      <c r="K2656" s="3"/>
      <c r="Q2656"/>
      <c r="R2656" s="3">
        <f>'New Material Details'!K2657</f>
        <v>0</v>
      </c>
      <c r="S2656" s="2">
        <f>'Booking Management'!Q2652</f>
        <v>0</v>
      </c>
    </row>
    <row r="2657" spans="1:19">
      <c r="A2657" s="23">
        <f>'Booking Management'!A2653</f>
        <v>0</v>
      </c>
      <c r="B2657" s="33" t="str">
        <f>IF('Booking Management'!B2653&lt;&gt;"",'Booking Management'!B2653,"")</f>
        <v/>
      </c>
      <c r="C2657" s="34" t="str">
        <f>IF('Booking Management'!T2653&lt;&gt;"",'Booking Management'!T2653,"")</f>
        <v/>
      </c>
      <c r="D2657" s="35" t="str">
        <f t="shared" ca="1" si="42"/>
        <v/>
      </c>
      <c r="G2657" s="3"/>
      <c r="H2657" s="23"/>
      <c r="I2657" s="3"/>
      <c r="J2657" s="3"/>
      <c r="K2657" s="3"/>
      <c r="Q2657"/>
      <c r="R2657" s="3">
        <f>'New Material Details'!K2658</f>
        <v>0</v>
      </c>
      <c r="S2657" s="2">
        <f>'Booking Management'!Q2653</f>
        <v>0</v>
      </c>
    </row>
    <row r="2658" spans="1:19">
      <c r="A2658" s="23">
        <f>'Booking Management'!A2654</f>
        <v>0</v>
      </c>
      <c r="B2658" s="33" t="str">
        <f>IF('Booking Management'!B2654&lt;&gt;"",'Booking Management'!B2654,"")</f>
        <v/>
      </c>
      <c r="C2658" s="34" t="str">
        <f>IF('Booking Management'!T2654&lt;&gt;"",'Booking Management'!T2654,"")</f>
        <v/>
      </c>
      <c r="D2658" s="35" t="str">
        <f t="shared" ca="1" si="42"/>
        <v/>
      </c>
      <c r="G2658" s="3"/>
      <c r="H2658" s="23"/>
      <c r="I2658" s="3"/>
      <c r="J2658" s="3"/>
      <c r="K2658" s="3"/>
      <c r="Q2658"/>
      <c r="R2658" s="3">
        <f>'New Material Details'!K2659</f>
        <v>0</v>
      </c>
      <c r="S2658" s="2">
        <f>'Booking Management'!Q2654</f>
        <v>0</v>
      </c>
    </row>
    <row r="2659" spans="1:19">
      <c r="A2659" s="23">
        <f>'Booking Management'!A2655</f>
        <v>0</v>
      </c>
      <c r="B2659" s="33" t="str">
        <f>IF('Booking Management'!B2655&lt;&gt;"",'Booking Management'!B2655,"")</f>
        <v/>
      </c>
      <c r="C2659" s="34" t="str">
        <f>IF('Booking Management'!T2655&lt;&gt;"",'Booking Management'!T2655,"")</f>
        <v/>
      </c>
      <c r="D2659" s="35" t="str">
        <f t="shared" ca="1" si="42"/>
        <v/>
      </c>
      <c r="G2659" s="3"/>
      <c r="H2659" s="23"/>
      <c r="I2659" s="3"/>
      <c r="J2659" s="3"/>
      <c r="K2659" s="3"/>
      <c r="Q2659"/>
      <c r="R2659" s="3">
        <f>'New Material Details'!K2660</f>
        <v>0</v>
      </c>
      <c r="S2659" s="2">
        <f>'Booking Management'!Q2655</f>
        <v>0</v>
      </c>
    </row>
    <row r="2660" spans="1:19">
      <c r="A2660" s="23">
        <f>'Booking Management'!A2656</f>
        <v>0</v>
      </c>
      <c r="B2660" s="33" t="str">
        <f>IF('Booking Management'!B2656&lt;&gt;"",'Booking Management'!B2656,"")</f>
        <v/>
      </c>
      <c r="C2660" s="34" t="str">
        <f>IF('Booking Management'!T2656&lt;&gt;"",'Booking Management'!T2656,"")</f>
        <v/>
      </c>
      <c r="D2660" s="35" t="str">
        <f t="shared" ca="1" si="42"/>
        <v/>
      </c>
      <c r="G2660" s="3"/>
      <c r="H2660" s="23"/>
      <c r="I2660" s="3"/>
      <c r="J2660" s="3"/>
      <c r="K2660" s="3"/>
      <c r="Q2660"/>
      <c r="R2660" s="3">
        <f>'New Material Details'!K2661</f>
        <v>0</v>
      </c>
      <c r="S2660" s="2">
        <f>'Booking Management'!Q2656</f>
        <v>0</v>
      </c>
    </row>
    <row r="2661" spans="1:19">
      <c r="A2661" s="23">
        <f>'Booking Management'!A2657</f>
        <v>0</v>
      </c>
      <c r="B2661" s="33" t="str">
        <f>IF('Booking Management'!B2657&lt;&gt;"",'Booking Management'!B2657,"")</f>
        <v/>
      </c>
      <c r="C2661" s="34" t="str">
        <f>IF('Booking Management'!T2657&lt;&gt;"",'Booking Management'!T2657,"")</f>
        <v/>
      </c>
      <c r="D2661" s="35" t="str">
        <f t="shared" ca="1" si="42"/>
        <v/>
      </c>
      <c r="G2661" s="3"/>
      <c r="H2661" s="23"/>
      <c r="I2661" s="3"/>
      <c r="J2661" s="3"/>
      <c r="K2661" s="3"/>
      <c r="Q2661"/>
      <c r="R2661" s="3">
        <f>'New Material Details'!K2662</f>
        <v>0</v>
      </c>
      <c r="S2661" s="2">
        <f>'Booking Management'!Q2657</f>
        <v>0</v>
      </c>
    </row>
    <row r="2662" spans="1:19">
      <c r="A2662" s="23">
        <f>'Booking Management'!A2658</f>
        <v>0</v>
      </c>
      <c r="B2662" s="33" t="str">
        <f>IF('Booking Management'!B2658&lt;&gt;"",'Booking Management'!B2658,"")</f>
        <v/>
      </c>
      <c r="C2662" s="34" t="str">
        <f>IF('Booking Management'!T2658&lt;&gt;"",'Booking Management'!T2658,"")</f>
        <v/>
      </c>
      <c r="D2662" s="35" t="str">
        <f t="shared" ca="1" si="42"/>
        <v/>
      </c>
      <c r="G2662" s="3"/>
      <c r="H2662" s="23"/>
      <c r="I2662" s="3"/>
      <c r="J2662" s="3"/>
      <c r="K2662" s="3"/>
      <c r="Q2662"/>
      <c r="R2662" s="3">
        <f>'New Material Details'!K2663</f>
        <v>0</v>
      </c>
      <c r="S2662" s="2">
        <f>'Booking Management'!Q2658</f>
        <v>0</v>
      </c>
    </row>
    <row r="2663" spans="1:19">
      <c r="A2663" s="23">
        <f>'Booking Management'!A2659</f>
        <v>0</v>
      </c>
      <c r="B2663" s="33" t="str">
        <f>IF('Booking Management'!B2659&lt;&gt;"",'Booking Management'!B2659,"")</f>
        <v/>
      </c>
      <c r="C2663" s="34" t="str">
        <f>IF('Booking Management'!T2659&lt;&gt;"",'Booking Management'!T2659,"")</f>
        <v/>
      </c>
      <c r="D2663" s="35" t="str">
        <f t="shared" ca="1" si="42"/>
        <v/>
      </c>
      <c r="G2663" s="3"/>
      <c r="H2663" s="23"/>
      <c r="I2663" s="3"/>
      <c r="J2663" s="3"/>
      <c r="K2663" s="3"/>
      <c r="Q2663"/>
      <c r="R2663" s="3">
        <f>'New Material Details'!K2664</f>
        <v>0</v>
      </c>
      <c r="S2663" s="2">
        <f>'Booking Management'!Q2659</f>
        <v>0</v>
      </c>
    </row>
    <row r="2664" spans="1:19">
      <c r="A2664" s="23">
        <f>'Booking Management'!A2660</f>
        <v>0</v>
      </c>
      <c r="B2664" s="33" t="str">
        <f>IF('Booking Management'!B2660&lt;&gt;"",'Booking Management'!B2660,"")</f>
        <v/>
      </c>
      <c r="C2664" s="34" t="str">
        <f>IF('Booking Management'!T2660&lt;&gt;"",'Booking Management'!T2660,"")</f>
        <v/>
      </c>
      <c r="D2664" s="35" t="str">
        <f t="shared" ca="1" si="42"/>
        <v/>
      </c>
      <c r="G2664" s="3"/>
      <c r="H2664" s="23"/>
      <c r="I2664" s="3"/>
      <c r="J2664" s="3"/>
      <c r="K2664" s="3"/>
      <c r="Q2664"/>
      <c r="R2664" s="3">
        <f>'New Material Details'!K2665</f>
        <v>0</v>
      </c>
      <c r="S2664" s="2">
        <f>'Booking Management'!Q2660</f>
        <v>0</v>
      </c>
    </row>
    <row r="2665" spans="1:19">
      <c r="A2665" s="23">
        <f>'Booking Management'!A2661</f>
        <v>0</v>
      </c>
      <c r="B2665" s="33" t="str">
        <f>IF('Booking Management'!B2661&lt;&gt;"",'Booking Management'!B2661,"")</f>
        <v/>
      </c>
      <c r="C2665" s="34" t="str">
        <f>IF('Booking Management'!T2661&lt;&gt;"",'Booking Management'!T2661,"")</f>
        <v/>
      </c>
      <c r="D2665" s="35" t="str">
        <f t="shared" ca="1" si="42"/>
        <v/>
      </c>
      <c r="G2665" s="3"/>
      <c r="H2665" s="23"/>
      <c r="I2665" s="3"/>
      <c r="J2665" s="3"/>
      <c r="K2665" s="3"/>
      <c r="Q2665"/>
      <c r="R2665" s="3">
        <f>'New Material Details'!K2666</f>
        <v>0</v>
      </c>
      <c r="S2665" s="2">
        <f>'Booking Management'!Q2661</f>
        <v>0</v>
      </c>
    </row>
    <row r="2666" spans="1:19">
      <c r="A2666" s="23">
        <f>'Booking Management'!A2662</f>
        <v>0</v>
      </c>
      <c r="B2666" s="33" t="str">
        <f>IF('Booking Management'!B2662&lt;&gt;"",'Booking Management'!B2662,"")</f>
        <v/>
      </c>
      <c r="C2666" s="34" t="str">
        <f>IF('Booking Management'!T2662&lt;&gt;"",'Booking Management'!T2662,"")</f>
        <v/>
      </c>
      <c r="D2666" s="35" t="str">
        <f t="shared" ca="1" si="42"/>
        <v/>
      </c>
      <c r="G2666" s="3"/>
      <c r="H2666" s="23"/>
      <c r="I2666" s="3"/>
      <c r="J2666" s="3"/>
      <c r="K2666" s="3"/>
      <c r="Q2666"/>
      <c r="R2666" s="3">
        <f>'New Material Details'!K2667</f>
        <v>0</v>
      </c>
      <c r="S2666" s="2">
        <f>'Booking Management'!Q2662</f>
        <v>0</v>
      </c>
    </row>
    <row r="2667" spans="1:19">
      <c r="A2667" s="23">
        <f>'Booking Management'!A2663</f>
        <v>0</v>
      </c>
      <c r="B2667" s="33" t="str">
        <f>IF('Booking Management'!B2663&lt;&gt;"",'Booking Management'!B2663,"")</f>
        <v/>
      </c>
      <c r="C2667" s="34" t="str">
        <f>IF('Booking Management'!T2663&lt;&gt;"",'Booking Management'!T2663,"")</f>
        <v/>
      </c>
      <c r="D2667" s="35" t="str">
        <f t="shared" ca="1" si="42"/>
        <v/>
      </c>
      <c r="G2667" s="3"/>
      <c r="H2667" s="23"/>
      <c r="I2667" s="3"/>
      <c r="J2667" s="3"/>
      <c r="K2667" s="3"/>
      <c r="Q2667"/>
      <c r="R2667" s="3">
        <f>'New Material Details'!K2668</f>
        <v>0</v>
      </c>
      <c r="S2667" s="2">
        <f>'Booking Management'!Q2663</f>
        <v>0</v>
      </c>
    </row>
    <row r="2668" spans="1:19">
      <c r="A2668" s="23">
        <f>'Booking Management'!A2664</f>
        <v>0</v>
      </c>
      <c r="B2668" s="33" t="str">
        <f>IF('Booking Management'!B2664&lt;&gt;"",'Booking Management'!B2664,"")</f>
        <v/>
      </c>
      <c r="C2668" s="34" t="str">
        <f>IF('Booking Management'!T2664&lt;&gt;"",'Booking Management'!T2664,"")</f>
        <v/>
      </c>
      <c r="D2668" s="35" t="str">
        <f t="shared" ca="1" si="42"/>
        <v/>
      </c>
      <c r="G2668" s="3"/>
      <c r="H2668" s="23"/>
      <c r="I2668" s="3"/>
      <c r="J2668" s="3"/>
      <c r="K2668" s="3"/>
      <c r="Q2668"/>
      <c r="R2668" s="3">
        <f>'New Material Details'!K2669</f>
        <v>0</v>
      </c>
      <c r="S2668" s="2">
        <f>'Booking Management'!Q2664</f>
        <v>0</v>
      </c>
    </row>
    <row r="2669" spans="1:19">
      <c r="A2669" s="23">
        <f>'Booking Management'!A2665</f>
        <v>0</v>
      </c>
      <c r="B2669" s="33" t="str">
        <f>IF('Booking Management'!B2665&lt;&gt;"",'Booking Management'!B2665,"")</f>
        <v/>
      </c>
      <c r="C2669" s="34" t="str">
        <f>IF('Booking Management'!T2665&lt;&gt;"",'Booking Management'!T2665,"")</f>
        <v/>
      </c>
      <c r="D2669" s="35" t="str">
        <f t="shared" ca="1" si="42"/>
        <v/>
      </c>
      <c r="G2669" s="3"/>
      <c r="H2669" s="23"/>
      <c r="I2669" s="3"/>
      <c r="J2669" s="3"/>
      <c r="K2669" s="3"/>
      <c r="Q2669"/>
      <c r="R2669" s="3">
        <f>'New Material Details'!K2670</f>
        <v>0</v>
      </c>
      <c r="S2669" s="2">
        <f>'Booking Management'!Q2665</f>
        <v>0</v>
      </c>
    </row>
    <row r="2670" spans="1:19">
      <c r="A2670" s="23">
        <f>'Booking Management'!A2666</f>
        <v>0</v>
      </c>
      <c r="B2670" s="33" t="str">
        <f>IF('Booking Management'!B2666&lt;&gt;"",'Booking Management'!B2666,"")</f>
        <v/>
      </c>
      <c r="C2670" s="34" t="str">
        <f>IF('Booking Management'!T2666&lt;&gt;"",'Booking Management'!T2666,"")</f>
        <v/>
      </c>
      <c r="D2670" s="35" t="str">
        <f t="shared" ca="1" si="42"/>
        <v/>
      </c>
      <c r="G2670" s="3"/>
      <c r="H2670" s="23"/>
      <c r="I2670" s="3"/>
      <c r="J2670" s="3"/>
      <c r="K2670" s="3"/>
      <c r="Q2670"/>
      <c r="R2670" s="3">
        <f>'New Material Details'!K2671</f>
        <v>0</v>
      </c>
      <c r="S2670" s="2">
        <f>'Booking Management'!Q2666</f>
        <v>0</v>
      </c>
    </row>
    <row r="2671" spans="1:19">
      <c r="A2671" s="23">
        <f>'Booking Management'!A2667</f>
        <v>0</v>
      </c>
      <c r="B2671" s="33" t="str">
        <f>IF('Booking Management'!B2667&lt;&gt;"",'Booking Management'!B2667,"")</f>
        <v/>
      </c>
      <c r="C2671" s="34" t="str">
        <f>IF('Booking Management'!T2667&lt;&gt;"",'Booking Management'!T2667,"")</f>
        <v/>
      </c>
      <c r="D2671" s="35" t="str">
        <f t="shared" ca="1" si="42"/>
        <v/>
      </c>
      <c r="G2671" s="3"/>
      <c r="H2671" s="23"/>
      <c r="I2671" s="3"/>
      <c r="J2671" s="3"/>
      <c r="K2671" s="3"/>
      <c r="Q2671"/>
      <c r="R2671" s="3">
        <f>'New Material Details'!K2672</f>
        <v>0</v>
      </c>
      <c r="S2671" s="2">
        <f>'Booking Management'!Q2667</f>
        <v>0</v>
      </c>
    </row>
    <row r="2672" spans="1:19">
      <c r="A2672" s="23">
        <f>'Booking Management'!A2668</f>
        <v>0</v>
      </c>
      <c r="B2672" s="33" t="str">
        <f>IF('Booking Management'!B2668&lt;&gt;"",'Booking Management'!B2668,"")</f>
        <v/>
      </c>
      <c r="C2672" s="34" t="str">
        <f>IF('Booking Management'!T2668&lt;&gt;"",'Booking Management'!T2668,"")</f>
        <v/>
      </c>
      <c r="D2672" s="35" t="str">
        <f t="shared" ca="1" si="42"/>
        <v/>
      </c>
      <c r="G2672" s="3"/>
      <c r="H2672" s="23"/>
      <c r="I2672" s="3"/>
      <c r="J2672" s="3"/>
      <c r="K2672" s="3"/>
      <c r="Q2672"/>
      <c r="R2672" s="3">
        <f>'New Material Details'!K2673</f>
        <v>0</v>
      </c>
      <c r="S2672" s="2">
        <f>'Booking Management'!Q2668</f>
        <v>0</v>
      </c>
    </row>
    <row r="2673" spans="1:19">
      <c r="A2673" s="23">
        <f>'Booking Management'!A2669</f>
        <v>0</v>
      </c>
      <c r="B2673" s="33" t="str">
        <f>IF('Booking Management'!B2669&lt;&gt;"",'Booking Management'!B2669,"")</f>
        <v/>
      </c>
      <c r="C2673" s="34" t="str">
        <f>IF('Booking Management'!T2669&lt;&gt;"",'Booking Management'!T2669,"")</f>
        <v/>
      </c>
      <c r="D2673" s="35" t="str">
        <f t="shared" ca="1" si="42"/>
        <v/>
      </c>
      <c r="G2673" s="3"/>
      <c r="H2673" s="23"/>
      <c r="I2673" s="3"/>
      <c r="J2673" s="3"/>
      <c r="K2673" s="3"/>
      <c r="Q2673"/>
      <c r="R2673" s="3">
        <f>'New Material Details'!K2674</f>
        <v>0</v>
      </c>
      <c r="S2673" s="2">
        <f>'Booking Management'!Q2669</f>
        <v>0</v>
      </c>
    </row>
    <row r="2674" spans="1:19">
      <c r="A2674" s="23">
        <f>'Booking Management'!A2670</f>
        <v>0</v>
      </c>
      <c r="B2674" s="33" t="str">
        <f>IF('Booking Management'!B2670&lt;&gt;"",'Booking Management'!B2670,"")</f>
        <v/>
      </c>
      <c r="C2674" s="34" t="str">
        <f>IF('Booking Management'!T2670&lt;&gt;"",'Booking Management'!T2670,"")</f>
        <v/>
      </c>
      <c r="D2674" s="35" t="str">
        <f t="shared" ca="1" si="42"/>
        <v/>
      </c>
      <c r="G2674" s="3"/>
      <c r="H2674" s="23"/>
      <c r="I2674" s="3"/>
      <c r="J2674" s="3"/>
      <c r="K2674" s="3"/>
      <c r="Q2674"/>
      <c r="R2674" s="3">
        <f>'New Material Details'!K2675</f>
        <v>0</v>
      </c>
      <c r="S2674" s="2">
        <f>'Booking Management'!Q2670</f>
        <v>0</v>
      </c>
    </row>
    <row r="2675" spans="1:19">
      <c r="A2675" s="23">
        <f>'Booking Management'!A2671</f>
        <v>0</v>
      </c>
      <c r="B2675" s="33" t="str">
        <f>IF('Booking Management'!B2671&lt;&gt;"",'Booking Management'!B2671,"")</f>
        <v/>
      </c>
      <c r="C2675" s="34" t="str">
        <f>IF('Booking Management'!T2671&lt;&gt;"",'Booking Management'!T2671,"")</f>
        <v/>
      </c>
      <c r="D2675" s="35" t="str">
        <f t="shared" ca="1" si="42"/>
        <v/>
      </c>
      <c r="G2675" s="3"/>
      <c r="H2675" s="23"/>
      <c r="I2675" s="3"/>
      <c r="J2675" s="3"/>
      <c r="K2675" s="3"/>
      <c r="Q2675"/>
      <c r="R2675" s="3">
        <f>'New Material Details'!K2676</f>
        <v>0</v>
      </c>
      <c r="S2675" s="2">
        <f>'Booking Management'!Q2671</f>
        <v>0</v>
      </c>
    </row>
    <row r="2676" spans="1:19">
      <c r="A2676" s="23">
        <f>'Booking Management'!A2672</f>
        <v>0</v>
      </c>
      <c r="B2676" s="33" t="str">
        <f>IF('Booking Management'!B2672&lt;&gt;"",'Booking Management'!B2672,"")</f>
        <v/>
      </c>
      <c r="C2676" s="34" t="str">
        <f>IF('Booking Management'!T2672&lt;&gt;"",'Booking Management'!T2672,"")</f>
        <v/>
      </c>
      <c r="D2676" s="35" t="str">
        <f t="shared" ca="1" si="42"/>
        <v/>
      </c>
      <c r="G2676" s="3"/>
      <c r="H2676" s="23"/>
      <c r="I2676" s="3"/>
      <c r="J2676" s="3"/>
      <c r="K2676" s="3"/>
      <c r="Q2676"/>
      <c r="R2676" s="3">
        <f>'New Material Details'!K2677</f>
        <v>0</v>
      </c>
      <c r="S2676" s="2">
        <f>'Booking Management'!Q2672</f>
        <v>0</v>
      </c>
    </row>
    <row r="2677" spans="1:19">
      <c r="A2677" s="23">
        <f>'Booking Management'!A2673</f>
        <v>0</v>
      </c>
      <c r="B2677" s="33" t="str">
        <f>IF('Booking Management'!B2673&lt;&gt;"",'Booking Management'!B2673,"")</f>
        <v/>
      </c>
      <c r="C2677" s="34" t="str">
        <f>IF('Booking Management'!T2673&lt;&gt;"",'Booking Management'!T2673,"")</f>
        <v/>
      </c>
      <c r="D2677" s="35" t="str">
        <f t="shared" ca="1" si="42"/>
        <v/>
      </c>
      <c r="G2677" s="3"/>
      <c r="H2677" s="23"/>
      <c r="I2677" s="3"/>
      <c r="J2677" s="3"/>
      <c r="K2677" s="3"/>
      <c r="Q2677"/>
      <c r="R2677" s="3">
        <f>'New Material Details'!K2678</f>
        <v>0</v>
      </c>
      <c r="S2677" s="2">
        <f>'Booking Management'!Q2673</f>
        <v>0</v>
      </c>
    </row>
    <row r="2678" spans="1:19">
      <c r="A2678" s="23">
        <f>'Booking Management'!A2674</f>
        <v>0</v>
      </c>
      <c r="B2678" s="33" t="str">
        <f>IF('Booking Management'!B2674&lt;&gt;"",'Booking Management'!B2674,"")</f>
        <v/>
      </c>
      <c r="C2678" s="34" t="str">
        <f>IF('Booking Management'!T2674&lt;&gt;"",'Booking Management'!T2674,"")</f>
        <v/>
      </c>
      <c r="D2678" s="35" t="str">
        <f t="shared" ca="1" si="42"/>
        <v/>
      </c>
      <c r="G2678" s="3"/>
      <c r="H2678" s="23"/>
      <c r="I2678" s="3"/>
      <c r="J2678" s="3"/>
      <c r="K2678" s="3"/>
      <c r="Q2678"/>
      <c r="R2678" s="3">
        <f>'New Material Details'!K2679</f>
        <v>0</v>
      </c>
      <c r="S2678" s="2">
        <f>'Booking Management'!Q2674</f>
        <v>0</v>
      </c>
    </row>
    <row r="2679" spans="1:19">
      <c r="A2679" s="23">
        <f>'Booking Management'!A2675</f>
        <v>0</v>
      </c>
      <c r="B2679" s="33" t="str">
        <f>IF('Booking Management'!B2675&lt;&gt;"",'Booking Management'!B2675,"")</f>
        <v/>
      </c>
      <c r="C2679" s="34" t="str">
        <f>IF('Booking Management'!T2675&lt;&gt;"",'Booking Management'!T2675,"")</f>
        <v/>
      </c>
      <c r="D2679" s="35" t="str">
        <f t="shared" ca="1" si="42"/>
        <v/>
      </c>
      <c r="G2679" s="3"/>
      <c r="H2679" s="23"/>
      <c r="I2679" s="3"/>
      <c r="J2679" s="3"/>
      <c r="K2679" s="3"/>
      <c r="Q2679"/>
      <c r="R2679" s="3">
        <f>'New Material Details'!K2680</f>
        <v>0</v>
      </c>
      <c r="S2679" s="2">
        <f>'Booking Management'!Q2675</f>
        <v>0</v>
      </c>
    </row>
    <row r="2680" spans="1:19">
      <c r="A2680" s="23">
        <f>'Booking Management'!A2676</f>
        <v>0</v>
      </c>
      <c r="B2680" s="33" t="str">
        <f>IF('Booking Management'!B2676&lt;&gt;"",'Booking Management'!B2676,"")</f>
        <v/>
      </c>
      <c r="C2680" s="34" t="str">
        <f>IF('Booking Management'!T2676&lt;&gt;"",'Booking Management'!T2676,"")</f>
        <v/>
      </c>
      <c r="D2680" s="35" t="str">
        <f t="shared" ca="1" si="42"/>
        <v/>
      </c>
      <c r="G2680" s="3"/>
      <c r="H2680" s="23"/>
      <c r="I2680" s="3"/>
      <c r="J2680" s="3"/>
      <c r="K2680" s="3"/>
      <c r="Q2680"/>
      <c r="R2680" s="3">
        <f>'New Material Details'!K2681</f>
        <v>0</v>
      </c>
      <c r="S2680" s="2">
        <f>'Booking Management'!Q2676</f>
        <v>0</v>
      </c>
    </row>
    <row r="2681" spans="1:19">
      <c r="A2681" s="23">
        <f>'Booking Management'!A2677</f>
        <v>0</v>
      </c>
      <c r="B2681" s="33" t="str">
        <f>IF('Booking Management'!B2677&lt;&gt;"",'Booking Management'!B2677,"")</f>
        <v/>
      </c>
      <c r="C2681" s="34" t="str">
        <f>IF('Booking Management'!T2677&lt;&gt;"",'Booking Management'!T2677,"")</f>
        <v/>
      </c>
      <c r="D2681" s="35" t="str">
        <f t="shared" ca="1" si="42"/>
        <v/>
      </c>
      <c r="G2681" s="3"/>
      <c r="H2681" s="23"/>
      <c r="I2681" s="3"/>
      <c r="J2681" s="3"/>
      <c r="K2681" s="3"/>
      <c r="Q2681"/>
      <c r="R2681" s="3">
        <f>'New Material Details'!K2682</f>
        <v>0</v>
      </c>
      <c r="S2681" s="2">
        <f>'Booking Management'!Q2677</f>
        <v>0</v>
      </c>
    </row>
    <row r="2682" spans="1:19">
      <c r="A2682" s="23">
        <f>'Booking Management'!A2678</f>
        <v>0</v>
      </c>
      <c r="B2682" s="33" t="str">
        <f>IF('Booking Management'!B2678&lt;&gt;"",'Booking Management'!B2678,"")</f>
        <v/>
      </c>
      <c r="C2682" s="34" t="str">
        <f>IF('Booking Management'!T2678&lt;&gt;"",'Booking Management'!T2678,"")</f>
        <v/>
      </c>
      <c r="D2682" s="35" t="str">
        <f t="shared" ca="1" si="42"/>
        <v/>
      </c>
      <c r="G2682" s="3"/>
      <c r="H2682" s="23"/>
      <c r="I2682" s="3"/>
      <c r="J2682" s="3"/>
      <c r="K2682" s="3"/>
      <c r="Q2682"/>
      <c r="R2682" s="3">
        <f>'New Material Details'!K2683</f>
        <v>0</v>
      </c>
      <c r="S2682" s="2">
        <f>'Booking Management'!Q2678</f>
        <v>0</v>
      </c>
    </row>
    <row r="2683" spans="1:19">
      <c r="A2683" s="23">
        <f>'Booking Management'!A2679</f>
        <v>0</v>
      </c>
      <c r="B2683" s="33" t="str">
        <f>IF('Booking Management'!B2679&lt;&gt;"",'Booking Management'!B2679,"")</f>
        <v/>
      </c>
      <c r="C2683" s="34" t="str">
        <f>IF('Booking Management'!T2679&lt;&gt;"",'Booking Management'!T2679,"")</f>
        <v/>
      </c>
      <c r="D2683" s="35" t="str">
        <f t="shared" ca="1" si="42"/>
        <v/>
      </c>
      <c r="G2683" s="3"/>
      <c r="H2683" s="23"/>
      <c r="I2683" s="3"/>
      <c r="J2683" s="3"/>
      <c r="K2683" s="3"/>
      <c r="Q2683"/>
      <c r="R2683" s="3">
        <f>'New Material Details'!K2684</f>
        <v>0</v>
      </c>
      <c r="S2683" s="2">
        <f>'Booking Management'!Q2679</f>
        <v>0</v>
      </c>
    </row>
    <row r="2684" spans="1:19">
      <c r="A2684" s="23">
        <f>'Booking Management'!A2680</f>
        <v>0</v>
      </c>
      <c r="B2684" s="33" t="str">
        <f>IF('Booking Management'!B2680&lt;&gt;"",'Booking Management'!B2680,"")</f>
        <v/>
      </c>
      <c r="C2684" s="34" t="str">
        <f>IF('Booking Management'!T2680&lt;&gt;"",'Booking Management'!T2680,"")</f>
        <v/>
      </c>
      <c r="D2684" s="35" t="str">
        <f t="shared" ca="1" si="42"/>
        <v/>
      </c>
      <c r="G2684" s="3"/>
      <c r="H2684" s="23"/>
      <c r="I2684" s="3"/>
      <c r="J2684" s="3"/>
      <c r="K2684" s="3"/>
      <c r="Q2684"/>
      <c r="R2684" s="3">
        <f>'New Material Details'!K2685</f>
        <v>0</v>
      </c>
      <c r="S2684" s="2">
        <f>'Booking Management'!Q2680</f>
        <v>0</v>
      </c>
    </row>
    <row r="2685" spans="1:19">
      <c r="A2685" s="23">
        <f>'Booking Management'!A2681</f>
        <v>0</v>
      </c>
      <c r="B2685" s="33" t="str">
        <f>IF('Booking Management'!B2681&lt;&gt;"",'Booking Management'!B2681,"")</f>
        <v/>
      </c>
      <c r="C2685" s="34" t="str">
        <f>IF('Booking Management'!T2681&lt;&gt;"",'Booking Management'!T2681,"")</f>
        <v/>
      </c>
      <c r="D2685" s="35" t="str">
        <f t="shared" ca="1" si="42"/>
        <v/>
      </c>
      <c r="G2685" s="3"/>
      <c r="H2685" s="23"/>
      <c r="I2685" s="3"/>
      <c r="J2685" s="3"/>
      <c r="K2685" s="3"/>
      <c r="Q2685"/>
      <c r="R2685" s="3">
        <f>'New Material Details'!K2686</f>
        <v>0</v>
      </c>
      <c r="S2685" s="2">
        <f>'Booking Management'!Q2681</f>
        <v>0</v>
      </c>
    </row>
    <row r="2686" spans="1:19">
      <c r="A2686" s="23">
        <f>'Booking Management'!A2682</f>
        <v>0</v>
      </c>
      <c r="B2686" s="33" t="str">
        <f>IF('Booking Management'!B2682&lt;&gt;"",'Booking Management'!B2682,"")</f>
        <v/>
      </c>
      <c r="C2686" s="34" t="str">
        <f>IF('Booking Management'!T2682&lt;&gt;"",'Booking Management'!T2682,"")</f>
        <v/>
      </c>
      <c r="D2686" s="35" t="str">
        <f t="shared" ca="1" si="42"/>
        <v/>
      </c>
      <c r="G2686" s="3"/>
      <c r="H2686" s="23"/>
      <c r="I2686" s="3"/>
      <c r="J2686" s="3"/>
      <c r="K2686" s="3"/>
      <c r="Q2686"/>
      <c r="R2686" s="3">
        <f>'New Material Details'!K2687</f>
        <v>0</v>
      </c>
      <c r="S2686" s="2">
        <f>'Booking Management'!Q2682</f>
        <v>0</v>
      </c>
    </row>
    <row r="2687" spans="1:19">
      <c r="A2687" s="23">
        <f>'Booking Management'!A2683</f>
        <v>0</v>
      </c>
      <c r="B2687" s="33" t="str">
        <f>IF('Booking Management'!B2683&lt;&gt;"",'Booking Management'!B2683,"")</f>
        <v/>
      </c>
      <c r="C2687" s="34" t="str">
        <f>IF('Booking Management'!T2683&lt;&gt;"",'Booking Management'!T2683,"")</f>
        <v/>
      </c>
      <c r="D2687" s="35" t="str">
        <f t="shared" ca="1" si="42"/>
        <v/>
      </c>
      <c r="G2687" s="3"/>
      <c r="H2687" s="23"/>
      <c r="I2687" s="3"/>
      <c r="J2687" s="3"/>
      <c r="K2687" s="3"/>
      <c r="Q2687"/>
      <c r="R2687" s="3">
        <f>'New Material Details'!K2688</f>
        <v>0</v>
      </c>
      <c r="S2687" s="2">
        <f>'Booking Management'!Q2683</f>
        <v>0</v>
      </c>
    </row>
    <row r="2688" spans="1:19">
      <c r="A2688" s="23">
        <f>'Booking Management'!A2684</f>
        <v>0</v>
      </c>
      <c r="B2688" s="33" t="str">
        <f>IF('Booking Management'!B2684&lt;&gt;"",'Booking Management'!B2684,"")</f>
        <v/>
      </c>
      <c r="C2688" s="34" t="str">
        <f>IF('Booking Management'!T2684&lt;&gt;"",'Booking Management'!T2684,"")</f>
        <v/>
      </c>
      <c r="D2688" s="35" t="str">
        <f t="shared" ca="1" si="42"/>
        <v/>
      </c>
      <c r="G2688" s="3"/>
      <c r="H2688" s="23"/>
      <c r="I2688" s="3"/>
      <c r="J2688" s="3"/>
      <c r="K2688" s="3"/>
      <c r="Q2688"/>
      <c r="R2688" s="3">
        <f>'New Material Details'!K2689</f>
        <v>0</v>
      </c>
      <c r="S2688" s="2">
        <f>'Booking Management'!Q2684</f>
        <v>0</v>
      </c>
    </row>
    <row r="2689" spans="1:19">
      <c r="A2689" s="23">
        <f>'Booking Management'!A2685</f>
        <v>0</v>
      </c>
      <c r="B2689" s="33" t="str">
        <f>IF('Booking Management'!B2685&lt;&gt;"",'Booking Management'!B2685,"")</f>
        <v/>
      </c>
      <c r="C2689" s="34" t="str">
        <f>IF('Booking Management'!T2685&lt;&gt;"",'Booking Management'!T2685,"")</f>
        <v/>
      </c>
      <c r="D2689" s="35" t="str">
        <f t="shared" ca="1" si="42"/>
        <v/>
      </c>
      <c r="G2689" s="3"/>
      <c r="H2689" s="23"/>
      <c r="I2689" s="3"/>
      <c r="J2689" s="3"/>
      <c r="K2689" s="3"/>
      <c r="Q2689"/>
      <c r="R2689" s="3">
        <f>'New Material Details'!K2690</f>
        <v>0</v>
      </c>
      <c r="S2689" s="2">
        <f>'Booking Management'!Q2685</f>
        <v>0</v>
      </c>
    </row>
    <row r="2690" spans="1:19">
      <c r="A2690" s="23">
        <f>'Booking Management'!A2686</f>
        <v>0</v>
      </c>
      <c r="B2690" s="33" t="str">
        <f>IF('Booking Management'!B2686&lt;&gt;"",'Booking Management'!B2686,"")</f>
        <v/>
      </c>
      <c r="C2690" s="34" t="str">
        <f>IF('Booking Management'!T2686&lt;&gt;"",'Booking Management'!T2686,"")</f>
        <v/>
      </c>
      <c r="D2690" s="35" t="str">
        <f t="shared" ca="1" si="42"/>
        <v/>
      </c>
      <c r="G2690" s="3"/>
      <c r="H2690" s="23"/>
      <c r="I2690" s="3"/>
      <c r="J2690" s="3"/>
      <c r="K2690" s="3"/>
      <c r="Q2690"/>
      <c r="R2690" s="3">
        <f>'New Material Details'!K2691</f>
        <v>0</v>
      </c>
      <c r="S2690" s="2">
        <f>'Booking Management'!Q2686</f>
        <v>0</v>
      </c>
    </row>
    <row r="2691" spans="1:19">
      <c r="A2691" s="23">
        <f>'Booking Management'!A2687</f>
        <v>0</v>
      </c>
      <c r="B2691" s="33" t="str">
        <f>IF('Booking Management'!B2687&lt;&gt;"",'Booking Management'!B2687,"")</f>
        <v/>
      </c>
      <c r="C2691" s="34" t="str">
        <f>IF('Booking Management'!T2687&lt;&gt;"",'Booking Management'!T2687,"")</f>
        <v/>
      </c>
      <c r="D2691" s="35" t="str">
        <f t="shared" ref="D2691:D2754" ca="1" si="43">IF(AND(B2691&lt;&gt;"",C2691&lt;&gt;""),IF(AND(O2691="",C2691-TODAY()&lt;20),"Alert",""),"")</f>
        <v/>
      </c>
      <c r="G2691" s="3"/>
      <c r="H2691" s="23"/>
      <c r="I2691" s="3"/>
      <c r="J2691" s="3"/>
      <c r="K2691" s="3"/>
      <c r="Q2691"/>
      <c r="R2691" s="3">
        <f>'New Material Details'!K2692</f>
        <v>0</v>
      </c>
      <c r="S2691" s="2">
        <f>'Booking Management'!Q2687</f>
        <v>0</v>
      </c>
    </row>
    <row r="2692" spans="1:19">
      <c r="A2692" s="23">
        <f>'Booking Management'!A2688</f>
        <v>0</v>
      </c>
      <c r="B2692" s="33" t="str">
        <f>IF('Booking Management'!B2688&lt;&gt;"",'Booking Management'!B2688,"")</f>
        <v/>
      </c>
      <c r="C2692" s="34" t="str">
        <f>IF('Booking Management'!T2688&lt;&gt;"",'Booking Management'!T2688,"")</f>
        <v/>
      </c>
      <c r="D2692" s="35" t="str">
        <f t="shared" ca="1" si="43"/>
        <v/>
      </c>
      <c r="G2692" s="3"/>
      <c r="H2692" s="23"/>
      <c r="I2692" s="3"/>
      <c r="J2692" s="3"/>
      <c r="K2692" s="3"/>
      <c r="Q2692"/>
      <c r="R2692" s="3">
        <f>'New Material Details'!K2693</f>
        <v>0</v>
      </c>
      <c r="S2692" s="2">
        <f>'Booking Management'!Q2688</f>
        <v>0</v>
      </c>
    </row>
    <row r="2693" spans="1:19">
      <c r="A2693" s="23">
        <f>'Booking Management'!A2689</f>
        <v>0</v>
      </c>
      <c r="B2693" s="33" t="str">
        <f>IF('Booking Management'!B2689&lt;&gt;"",'Booking Management'!B2689,"")</f>
        <v/>
      </c>
      <c r="C2693" s="34" t="str">
        <f>IF('Booking Management'!T2689&lt;&gt;"",'Booking Management'!T2689,"")</f>
        <v/>
      </c>
      <c r="D2693" s="35" t="str">
        <f t="shared" ca="1" si="43"/>
        <v/>
      </c>
      <c r="G2693" s="3"/>
      <c r="H2693" s="23"/>
      <c r="I2693" s="3"/>
      <c r="J2693" s="3"/>
      <c r="K2693" s="3"/>
      <c r="Q2693"/>
      <c r="R2693" s="3">
        <f>'New Material Details'!K2694</f>
        <v>0</v>
      </c>
      <c r="S2693" s="2">
        <f>'Booking Management'!Q2689</f>
        <v>0</v>
      </c>
    </row>
    <row r="2694" spans="1:19">
      <c r="A2694" s="23">
        <f>'Booking Management'!A2690</f>
        <v>0</v>
      </c>
      <c r="B2694" s="33" t="str">
        <f>IF('Booking Management'!B2690&lt;&gt;"",'Booking Management'!B2690,"")</f>
        <v/>
      </c>
      <c r="C2694" s="34" t="str">
        <f>IF('Booking Management'!T2690&lt;&gt;"",'Booking Management'!T2690,"")</f>
        <v/>
      </c>
      <c r="D2694" s="35" t="str">
        <f t="shared" ca="1" si="43"/>
        <v/>
      </c>
      <c r="G2694" s="3"/>
      <c r="H2694" s="23"/>
      <c r="I2694" s="3"/>
      <c r="J2694" s="3"/>
      <c r="K2694" s="3"/>
      <c r="Q2694"/>
      <c r="R2694" s="3">
        <f>'New Material Details'!K2695</f>
        <v>0</v>
      </c>
      <c r="S2694" s="2">
        <f>'Booking Management'!Q2690</f>
        <v>0</v>
      </c>
    </row>
    <row r="2695" spans="1:19">
      <c r="A2695" s="23">
        <f>'Booking Management'!A2691</f>
        <v>0</v>
      </c>
      <c r="B2695" s="33" t="str">
        <f>IF('Booking Management'!B2691&lt;&gt;"",'Booking Management'!B2691,"")</f>
        <v/>
      </c>
      <c r="C2695" s="34" t="str">
        <f>IF('Booking Management'!T2691&lt;&gt;"",'Booking Management'!T2691,"")</f>
        <v/>
      </c>
      <c r="D2695" s="35" t="str">
        <f t="shared" ca="1" si="43"/>
        <v/>
      </c>
      <c r="G2695" s="3"/>
      <c r="H2695" s="23"/>
      <c r="I2695" s="3"/>
      <c r="J2695" s="3"/>
      <c r="K2695" s="3"/>
      <c r="Q2695"/>
      <c r="R2695" s="3">
        <f>'New Material Details'!K2696</f>
        <v>0</v>
      </c>
      <c r="S2695" s="2">
        <f>'Booking Management'!Q2691</f>
        <v>0</v>
      </c>
    </row>
    <row r="2696" spans="1:19">
      <c r="A2696" s="23">
        <f>'Booking Management'!A2692</f>
        <v>0</v>
      </c>
      <c r="B2696" s="33" t="str">
        <f>IF('Booking Management'!B2692&lt;&gt;"",'Booking Management'!B2692,"")</f>
        <v/>
      </c>
      <c r="C2696" s="34" t="str">
        <f>IF('Booking Management'!T2692&lt;&gt;"",'Booking Management'!T2692,"")</f>
        <v/>
      </c>
      <c r="D2696" s="35" t="str">
        <f t="shared" ca="1" si="43"/>
        <v/>
      </c>
      <c r="G2696" s="3"/>
      <c r="H2696" s="23"/>
      <c r="I2696" s="3"/>
      <c r="J2696" s="3"/>
      <c r="K2696" s="3"/>
      <c r="Q2696"/>
      <c r="R2696" s="3">
        <f>'New Material Details'!K2697</f>
        <v>0</v>
      </c>
      <c r="S2696" s="2">
        <f>'Booking Management'!Q2692</f>
        <v>0</v>
      </c>
    </row>
    <row r="2697" spans="1:19">
      <c r="A2697" s="23">
        <f>'Booking Management'!A2693</f>
        <v>0</v>
      </c>
      <c r="B2697" s="33" t="str">
        <f>IF('Booking Management'!B2693&lt;&gt;"",'Booking Management'!B2693,"")</f>
        <v/>
      </c>
      <c r="C2697" s="34" t="str">
        <f>IF('Booking Management'!T2693&lt;&gt;"",'Booking Management'!T2693,"")</f>
        <v/>
      </c>
      <c r="D2697" s="35" t="str">
        <f t="shared" ca="1" si="43"/>
        <v/>
      </c>
      <c r="E2697" s="3"/>
      <c r="F2697" s="3"/>
      <c r="G2697" s="3"/>
      <c r="H2697" s="23"/>
      <c r="I2697" s="3"/>
      <c r="J2697" s="3"/>
      <c r="K2697" s="3"/>
      <c r="M2697" s="3"/>
      <c r="N2697" s="3"/>
      <c r="Q2697"/>
      <c r="R2697" s="3">
        <f>'New Material Details'!K2698</f>
        <v>0</v>
      </c>
      <c r="S2697" s="2">
        <f>'Booking Management'!Q2693</f>
        <v>0</v>
      </c>
    </row>
    <row r="2698" spans="1:19">
      <c r="A2698" s="23">
        <f>'Booking Management'!A2694</f>
        <v>0</v>
      </c>
      <c r="B2698" s="33" t="str">
        <f>IF('Booking Management'!B2694&lt;&gt;"",'Booking Management'!B2694,"")</f>
        <v/>
      </c>
      <c r="C2698" s="34" t="str">
        <f>IF('Booking Management'!T2694&lt;&gt;"",'Booking Management'!T2694,"")</f>
        <v/>
      </c>
      <c r="D2698" s="35" t="str">
        <f t="shared" ca="1" si="43"/>
        <v/>
      </c>
      <c r="G2698" s="3"/>
      <c r="H2698" s="23"/>
      <c r="I2698" s="3"/>
      <c r="J2698" s="3"/>
      <c r="K2698" s="3"/>
      <c r="Q2698"/>
      <c r="R2698" s="3">
        <f>'New Material Details'!K2699</f>
        <v>0</v>
      </c>
      <c r="S2698" s="2">
        <f>'Booking Management'!Q2694</f>
        <v>0</v>
      </c>
    </row>
    <row r="2699" spans="1:19">
      <c r="A2699" s="23">
        <f>'Booking Management'!A2695</f>
        <v>0</v>
      </c>
      <c r="B2699" s="33" t="str">
        <f>IF('Booking Management'!B2695&lt;&gt;"",'Booking Management'!B2695,"")</f>
        <v/>
      </c>
      <c r="C2699" s="34" t="str">
        <f>IF('Booking Management'!T2695&lt;&gt;"",'Booking Management'!T2695,"")</f>
        <v/>
      </c>
      <c r="D2699" s="35" t="str">
        <f t="shared" ca="1" si="43"/>
        <v/>
      </c>
      <c r="G2699" s="3"/>
      <c r="H2699" s="23"/>
      <c r="I2699" s="3"/>
      <c r="J2699" s="3"/>
      <c r="K2699" s="3"/>
      <c r="Q2699"/>
      <c r="R2699" s="3">
        <f>'New Material Details'!K2700</f>
        <v>0</v>
      </c>
      <c r="S2699" s="2">
        <f>'Booking Management'!Q2695</f>
        <v>0</v>
      </c>
    </row>
    <row r="2700" spans="1:19">
      <c r="A2700" s="23">
        <f>'Booking Management'!A2696</f>
        <v>0</v>
      </c>
      <c r="B2700" s="33" t="str">
        <f>IF('Booking Management'!B2696&lt;&gt;"",'Booking Management'!B2696,"")</f>
        <v/>
      </c>
      <c r="C2700" s="34" t="str">
        <f>IF('Booking Management'!T2696&lt;&gt;"",'Booking Management'!T2696,"")</f>
        <v/>
      </c>
      <c r="D2700" s="35" t="str">
        <f t="shared" ca="1" si="43"/>
        <v/>
      </c>
      <c r="G2700" s="3"/>
      <c r="H2700" s="23"/>
      <c r="I2700" s="3"/>
      <c r="J2700" s="3"/>
      <c r="K2700" s="3"/>
      <c r="Q2700"/>
      <c r="R2700" s="3">
        <f>'New Material Details'!K2701</f>
        <v>0</v>
      </c>
      <c r="S2700" s="2">
        <f>'Booking Management'!Q2696</f>
        <v>0</v>
      </c>
    </row>
    <row r="2701" spans="1:19">
      <c r="A2701" s="23">
        <f>'Booking Management'!A2697</f>
        <v>0</v>
      </c>
      <c r="B2701" s="33" t="str">
        <f>IF('Booking Management'!B2697&lt;&gt;"",'Booking Management'!B2697,"")</f>
        <v/>
      </c>
      <c r="C2701" s="34" t="str">
        <f>IF('Booking Management'!T2697&lt;&gt;"",'Booking Management'!T2697,"")</f>
        <v/>
      </c>
      <c r="D2701" s="35" t="str">
        <f t="shared" ca="1" si="43"/>
        <v/>
      </c>
      <c r="G2701" s="3"/>
      <c r="H2701" s="23"/>
      <c r="I2701" s="3"/>
      <c r="J2701" s="3"/>
      <c r="K2701" s="3"/>
      <c r="Q2701"/>
      <c r="R2701" s="3">
        <f>'New Material Details'!K2702</f>
        <v>0</v>
      </c>
      <c r="S2701" s="2">
        <f>'Booking Management'!Q2697</f>
        <v>0</v>
      </c>
    </row>
    <row r="2702" spans="1:19">
      <c r="A2702" s="23">
        <f>'Booking Management'!A2698</f>
        <v>0</v>
      </c>
      <c r="B2702" s="33" t="str">
        <f>IF('Booking Management'!B2698&lt;&gt;"",'Booking Management'!B2698,"")</f>
        <v/>
      </c>
      <c r="C2702" s="34" t="str">
        <f>IF('Booking Management'!T2698&lt;&gt;"",'Booking Management'!T2698,"")</f>
        <v/>
      </c>
      <c r="D2702" s="35" t="str">
        <f t="shared" ca="1" si="43"/>
        <v/>
      </c>
      <c r="G2702" s="3"/>
      <c r="H2702" s="23"/>
      <c r="I2702" s="3"/>
      <c r="J2702" s="3"/>
      <c r="K2702" s="3"/>
      <c r="Q2702"/>
      <c r="R2702" s="3">
        <f>'New Material Details'!K2703</f>
        <v>0</v>
      </c>
      <c r="S2702" s="2">
        <f>'Booking Management'!Q2698</f>
        <v>0</v>
      </c>
    </row>
    <row r="2703" spans="1:19">
      <c r="A2703" s="23">
        <f>'Booking Management'!A2699</f>
        <v>0</v>
      </c>
      <c r="B2703" s="33" t="str">
        <f>IF('Booking Management'!B2699&lt;&gt;"",'Booking Management'!B2699,"")</f>
        <v/>
      </c>
      <c r="C2703" s="34" t="str">
        <f>IF('Booking Management'!T2699&lt;&gt;"",'Booking Management'!T2699,"")</f>
        <v/>
      </c>
      <c r="D2703" s="35" t="str">
        <f t="shared" ca="1" si="43"/>
        <v/>
      </c>
      <c r="G2703" s="3"/>
      <c r="H2703" s="23"/>
      <c r="I2703" s="3"/>
      <c r="J2703" s="3"/>
      <c r="K2703" s="3"/>
      <c r="Q2703"/>
      <c r="R2703" s="3">
        <f>'New Material Details'!K2704</f>
        <v>0</v>
      </c>
      <c r="S2703" s="2">
        <f>'Booking Management'!Q2699</f>
        <v>0</v>
      </c>
    </row>
    <row r="2704" spans="1:19">
      <c r="A2704" s="23">
        <f>'Booking Management'!A2700</f>
        <v>0</v>
      </c>
      <c r="B2704" s="33" t="str">
        <f>IF('Booking Management'!B2700&lt;&gt;"",'Booking Management'!B2700,"")</f>
        <v/>
      </c>
      <c r="C2704" s="34" t="str">
        <f>IF('Booking Management'!T2700&lt;&gt;"",'Booking Management'!T2700,"")</f>
        <v/>
      </c>
      <c r="D2704" s="35" t="str">
        <f t="shared" ca="1" si="43"/>
        <v/>
      </c>
      <c r="G2704" s="3"/>
      <c r="H2704" s="23"/>
      <c r="I2704" s="3"/>
      <c r="J2704" s="3"/>
      <c r="K2704" s="3"/>
      <c r="Q2704"/>
      <c r="R2704" s="3">
        <f>'New Material Details'!K2705</f>
        <v>0</v>
      </c>
      <c r="S2704" s="2">
        <f>'Booking Management'!Q2700</f>
        <v>0</v>
      </c>
    </row>
    <row r="2705" spans="1:19">
      <c r="A2705" s="23">
        <f>'Booking Management'!A2701</f>
        <v>0</v>
      </c>
      <c r="B2705" s="33" t="str">
        <f>IF('Booking Management'!B2701&lt;&gt;"",'Booking Management'!B2701,"")</f>
        <v/>
      </c>
      <c r="C2705" s="34" t="str">
        <f>IF('Booking Management'!T2701&lt;&gt;"",'Booking Management'!T2701,"")</f>
        <v/>
      </c>
      <c r="D2705" s="35" t="str">
        <f t="shared" ca="1" si="43"/>
        <v/>
      </c>
      <c r="G2705" s="3"/>
      <c r="H2705" s="23"/>
      <c r="I2705" s="3"/>
      <c r="J2705" s="3"/>
      <c r="K2705" s="3"/>
      <c r="Q2705"/>
      <c r="R2705" s="3">
        <f>'New Material Details'!K2706</f>
        <v>0</v>
      </c>
      <c r="S2705" s="2">
        <f>'Booking Management'!Q2701</f>
        <v>0</v>
      </c>
    </row>
    <row r="2706" spans="1:19">
      <c r="A2706" s="23">
        <f>'Booking Management'!A2702</f>
        <v>0</v>
      </c>
      <c r="B2706" s="33" t="str">
        <f>IF('Booking Management'!B2702&lt;&gt;"",'Booking Management'!B2702,"")</f>
        <v/>
      </c>
      <c r="C2706" s="34" t="str">
        <f>IF('Booking Management'!T2702&lt;&gt;"",'Booking Management'!T2702,"")</f>
        <v/>
      </c>
      <c r="D2706" s="35" t="str">
        <f t="shared" ca="1" si="43"/>
        <v/>
      </c>
      <c r="G2706" s="3"/>
      <c r="H2706" s="23"/>
      <c r="I2706" s="3"/>
      <c r="J2706" s="3"/>
      <c r="K2706" s="3"/>
      <c r="Q2706"/>
      <c r="R2706" s="3">
        <f>'New Material Details'!K2707</f>
        <v>0</v>
      </c>
      <c r="S2706" s="2">
        <f>'Booking Management'!Q2702</f>
        <v>0</v>
      </c>
    </row>
    <row r="2707" spans="1:19">
      <c r="A2707" s="23">
        <f>'Booking Management'!A2703</f>
        <v>0</v>
      </c>
      <c r="B2707" s="33" t="str">
        <f>IF('Booking Management'!B2703&lt;&gt;"",'Booking Management'!B2703,"")</f>
        <v/>
      </c>
      <c r="C2707" s="34" t="str">
        <f>IF('Booking Management'!T2703&lt;&gt;"",'Booking Management'!T2703,"")</f>
        <v/>
      </c>
      <c r="D2707" s="35" t="str">
        <f t="shared" ca="1" si="43"/>
        <v/>
      </c>
      <c r="G2707" s="3"/>
      <c r="H2707" s="23"/>
      <c r="I2707" s="3"/>
      <c r="J2707" s="3"/>
      <c r="K2707" s="3"/>
      <c r="Q2707"/>
      <c r="R2707" s="3">
        <f>'New Material Details'!K2708</f>
        <v>0</v>
      </c>
      <c r="S2707" s="2">
        <f>'Booking Management'!Q2703</f>
        <v>0</v>
      </c>
    </row>
    <row r="2708" spans="1:19">
      <c r="A2708" s="23">
        <f>'Booking Management'!A2704</f>
        <v>0</v>
      </c>
      <c r="B2708" s="33" t="str">
        <f>IF('Booking Management'!B2704&lt;&gt;"",'Booking Management'!B2704,"")</f>
        <v/>
      </c>
      <c r="C2708" s="34" t="str">
        <f>IF('Booking Management'!T2704&lt;&gt;"",'Booking Management'!T2704,"")</f>
        <v/>
      </c>
      <c r="D2708" s="35" t="str">
        <f t="shared" ca="1" si="43"/>
        <v/>
      </c>
      <c r="G2708" s="3"/>
      <c r="H2708" s="23"/>
      <c r="I2708" s="3"/>
      <c r="J2708" s="3"/>
      <c r="K2708" s="3"/>
      <c r="Q2708"/>
      <c r="R2708" s="3">
        <f>'New Material Details'!K2709</f>
        <v>0</v>
      </c>
      <c r="S2708" s="2">
        <f>'Booking Management'!Q2704</f>
        <v>0</v>
      </c>
    </row>
    <row r="2709" spans="1:19">
      <c r="A2709" s="23">
        <f>'Booking Management'!A2705</f>
        <v>0</v>
      </c>
      <c r="B2709" s="33" t="str">
        <f>IF('Booking Management'!B2705&lt;&gt;"",'Booking Management'!B2705,"")</f>
        <v/>
      </c>
      <c r="C2709" s="34" t="str">
        <f>IF('Booking Management'!T2705&lt;&gt;"",'Booking Management'!T2705,"")</f>
        <v/>
      </c>
      <c r="D2709" s="35" t="str">
        <f t="shared" ca="1" si="43"/>
        <v/>
      </c>
      <c r="G2709" s="3"/>
      <c r="H2709" s="23"/>
      <c r="I2709" s="3"/>
      <c r="J2709" s="3"/>
      <c r="K2709" s="3"/>
      <c r="Q2709"/>
      <c r="R2709" s="3">
        <f>'New Material Details'!K2710</f>
        <v>0</v>
      </c>
      <c r="S2709" s="2">
        <f>'Booking Management'!Q2705</f>
        <v>0</v>
      </c>
    </row>
    <row r="2710" spans="1:19">
      <c r="A2710" s="23">
        <f>'Booking Management'!A2706</f>
        <v>0</v>
      </c>
      <c r="B2710" s="33" t="str">
        <f>IF('Booking Management'!B2706&lt;&gt;"",'Booking Management'!B2706,"")</f>
        <v/>
      </c>
      <c r="C2710" s="34" t="str">
        <f>IF('Booking Management'!T2706&lt;&gt;"",'Booking Management'!T2706,"")</f>
        <v/>
      </c>
      <c r="D2710" s="35" t="str">
        <f t="shared" ca="1" si="43"/>
        <v/>
      </c>
      <c r="G2710" s="3"/>
      <c r="H2710" s="23"/>
      <c r="I2710" s="3"/>
      <c r="J2710" s="3"/>
      <c r="K2710" s="3"/>
      <c r="Q2710"/>
      <c r="R2710" s="3">
        <f>'New Material Details'!K2711</f>
        <v>0</v>
      </c>
      <c r="S2710" s="2">
        <f>'Booking Management'!Q2706</f>
        <v>0</v>
      </c>
    </row>
    <row r="2711" spans="1:19">
      <c r="A2711" s="23">
        <f>'Booking Management'!A2707</f>
        <v>0</v>
      </c>
      <c r="B2711" s="33" t="str">
        <f>IF('Booking Management'!B2707&lt;&gt;"",'Booking Management'!B2707,"")</f>
        <v/>
      </c>
      <c r="C2711" s="34" t="str">
        <f>IF('Booking Management'!T2707&lt;&gt;"",'Booking Management'!T2707,"")</f>
        <v/>
      </c>
      <c r="D2711" s="35" t="str">
        <f t="shared" ca="1" si="43"/>
        <v/>
      </c>
      <c r="G2711" s="3"/>
      <c r="H2711" s="23"/>
      <c r="I2711" s="3"/>
      <c r="J2711" s="3"/>
      <c r="K2711" s="3"/>
      <c r="Q2711"/>
      <c r="R2711" s="3">
        <f>'New Material Details'!K2712</f>
        <v>0</v>
      </c>
      <c r="S2711" s="2">
        <f>'Booking Management'!Q2707</f>
        <v>0</v>
      </c>
    </row>
    <row r="2712" spans="1:19">
      <c r="A2712" s="23">
        <f>'Booking Management'!A2708</f>
        <v>0</v>
      </c>
      <c r="B2712" s="33" t="str">
        <f>IF('Booking Management'!B2708&lt;&gt;"",'Booking Management'!B2708,"")</f>
        <v/>
      </c>
      <c r="C2712" s="34" t="str">
        <f>IF('Booking Management'!T2708&lt;&gt;"",'Booking Management'!T2708,"")</f>
        <v/>
      </c>
      <c r="D2712" s="35" t="str">
        <f t="shared" ca="1" si="43"/>
        <v/>
      </c>
      <c r="G2712" s="3"/>
      <c r="H2712" s="23"/>
      <c r="I2712" s="3"/>
      <c r="J2712" s="3"/>
      <c r="K2712" s="3"/>
      <c r="Q2712"/>
      <c r="R2712" s="3">
        <f>'New Material Details'!K2713</f>
        <v>0</v>
      </c>
      <c r="S2712" s="2">
        <f>'Booking Management'!Q2708</f>
        <v>0</v>
      </c>
    </row>
    <row r="2713" spans="1:19">
      <c r="A2713" s="23">
        <f>'Booking Management'!A2709</f>
        <v>0</v>
      </c>
      <c r="B2713" s="33" t="str">
        <f>IF('Booking Management'!B2709&lt;&gt;"",'Booking Management'!B2709,"")</f>
        <v/>
      </c>
      <c r="C2713" s="34" t="str">
        <f>IF('Booking Management'!T2709&lt;&gt;"",'Booking Management'!T2709,"")</f>
        <v/>
      </c>
      <c r="D2713" s="35" t="str">
        <f t="shared" ca="1" si="43"/>
        <v/>
      </c>
      <c r="G2713" s="3"/>
      <c r="H2713" s="23"/>
      <c r="I2713" s="3"/>
      <c r="J2713" s="3"/>
      <c r="K2713" s="3"/>
      <c r="Q2713"/>
      <c r="R2713" s="3">
        <f>'New Material Details'!K2714</f>
        <v>0</v>
      </c>
      <c r="S2713" s="2">
        <f>'Booking Management'!Q2709</f>
        <v>0</v>
      </c>
    </row>
    <row r="2714" spans="1:19">
      <c r="A2714" s="23">
        <f>'Booking Management'!A2710</f>
        <v>0</v>
      </c>
      <c r="B2714" s="33" t="str">
        <f>IF('Booking Management'!B2710&lt;&gt;"",'Booking Management'!B2710,"")</f>
        <v/>
      </c>
      <c r="C2714" s="34" t="str">
        <f>IF('Booking Management'!T2710&lt;&gt;"",'Booking Management'!T2710,"")</f>
        <v/>
      </c>
      <c r="D2714" s="35" t="str">
        <f t="shared" ca="1" si="43"/>
        <v/>
      </c>
      <c r="G2714" s="3"/>
      <c r="H2714" s="23"/>
      <c r="I2714" s="3"/>
      <c r="J2714" s="3"/>
      <c r="K2714" s="3"/>
      <c r="Q2714"/>
      <c r="R2714" s="3">
        <f>'New Material Details'!K2715</f>
        <v>0</v>
      </c>
      <c r="S2714" s="2">
        <f>'Booking Management'!Q2710</f>
        <v>0</v>
      </c>
    </row>
    <row r="2715" spans="1:19">
      <c r="A2715" s="23">
        <f>'Booking Management'!A2711</f>
        <v>0</v>
      </c>
      <c r="B2715" s="33" t="str">
        <f>IF('Booking Management'!B2711&lt;&gt;"",'Booking Management'!B2711,"")</f>
        <v/>
      </c>
      <c r="C2715" s="34" t="str">
        <f>IF('Booking Management'!T2711&lt;&gt;"",'Booking Management'!T2711,"")</f>
        <v/>
      </c>
      <c r="D2715" s="35" t="str">
        <f t="shared" ca="1" si="43"/>
        <v/>
      </c>
      <c r="G2715" s="3"/>
      <c r="H2715" s="23"/>
      <c r="I2715" s="3"/>
      <c r="J2715" s="3"/>
      <c r="K2715" s="3"/>
      <c r="Q2715"/>
      <c r="R2715" s="3">
        <f>'New Material Details'!K2716</f>
        <v>0</v>
      </c>
      <c r="S2715" s="2">
        <f>'Booking Management'!Q2711</f>
        <v>0</v>
      </c>
    </row>
    <row r="2716" spans="1:19">
      <c r="A2716" s="23">
        <f>'Booking Management'!A2712</f>
        <v>0</v>
      </c>
      <c r="B2716" s="33" t="str">
        <f>IF('Booking Management'!B2712&lt;&gt;"",'Booking Management'!B2712,"")</f>
        <v/>
      </c>
      <c r="C2716" s="34" t="str">
        <f>IF('Booking Management'!T2712&lt;&gt;"",'Booking Management'!T2712,"")</f>
        <v/>
      </c>
      <c r="D2716" s="35" t="str">
        <f t="shared" ca="1" si="43"/>
        <v/>
      </c>
      <c r="G2716" s="3"/>
      <c r="H2716" s="23"/>
      <c r="I2716" s="3"/>
      <c r="J2716" s="3"/>
      <c r="K2716" s="3"/>
      <c r="Q2716"/>
      <c r="R2716" s="3">
        <f>'New Material Details'!K2717</f>
        <v>0</v>
      </c>
      <c r="S2716" s="2">
        <f>'Booking Management'!Q2712</f>
        <v>0</v>
      </c>
    </row>
    <row r="2717" spans="1:19">
      <c r="A2717" s="23">
        <f>'Booking Management'!A2713</f>
        <v>0</v>
      </c>
      <c r="B2717" s="33" t="str">
        <f>IF('Booking Management'!B2713&lt;&gt;"",'Booking Management'!B2713,"")</f>
        <v/>
      </c>
      <c r="C2717" s="34" t="str">
        <f>IF('Booking Management'!T2713&lt;&gt;"",'Booking Management'!T2713,"")</f>
        <v/>
      </c>
      <c r="D2717" s="35" t="str">
        <f t="shared" ca="1" si="43"/>
        <v/>
      </c>
      <c r="G2717" s="3"/>
      <c r="H2717" s="23"/>
      <c r="I2717" s="3"/>
      <c r="J2717" s="3"/>
      <c r="K2717" s="3"/>
      <c r="Q2717"/>
      <c r="R2717" s="3">
        <f>'New Material Details'!K2718</f>
        <v>0</v>
      </c>
      <c r="S2717" s="2">
        <f>'Booking Management'!Q2713</f>
        <v>0</v>
      </c>
    </row>
    <row r="2718" spans="1:19">
      <c r="A2718" s="23">
        <f>'Booking Management'!A2714</f>
        <v>0</v>
      </c>
      <c r="B2718" s="33" t="str">
        <f>IF('Booking Management'!B2714&lt;&gt;"",'Booking Management'!B2714,"")</f>
        <v/>
      </c>
      <c r="C2718" s="34" t="str">
        <f>IF('Booking Management'!T2714&lt;&gt;"",'Booking Management'!T2714,"")</f>
        <v/>
      </c>
      <c r="D2718" s="35" t="str">
        <f t="shared" ca="1" si="43"/>
        <v/>
      </c>
      <c r="G2718" s="3"/>
      <c r="H2718" s="23"/>
      <c r="I2718" s="3"/>
      <c r="J2718" s="3"/>
      <c r="K2718" s="3"/>
      <c r="Q2718"/>
      <c r="R2718" s="3">
        <f>'New Material Details'!K2719</f>
        <v>0</v>
      </c>
      <c r="S2718" s="2">
        <f>'Booking Management'!Q2714</f>
        <v>0</v>
      </c>
    </row>
    <row r="2719" spans="1:19">
      <c r="A2719" s="23">
        <f>'Booking Management'!A2715</f>
        <v>0</v>
      </c>
      <c r="B2719" s="33" t="str">
        <f>IF('Booking Management'!B2715&lt;&gt;"",'Booking Management'!B2715,"")</f>
        <v/>
      </c>
      <c r="C2719" s="34" t="str">
        <f>IF('Booking Management'!T2715&lt;&gt;"",'Booking Management'!T2715,"")</f>
        <v/>
      </c>
      <c r="D2719" s="35" t="str">
        <f t="shared" ca="1" si="43"/>
        <v/>
      </c>
      <c r="G2719" s="3"/>
      <c r="H2719" s="23"/>
      <c r="I2719" s="3"/>
      <c r="J2719" s="3"/>
      <c r="K2719" s="3"/>
      <c r="Q2719"/>
      <c r="R2719" s="3">
        <f>'New Material Details'!K2720</f>
        <v>0</v>
      </c>
      <c r="S2719" s="2">
        <f>'Booking Management'!Q2715</f>
        <v>0</v>
      </c>
    </row>
    <row r="2720" spans="1:19">
      <c r="A2720" s="23">
        <f>'Booking Management'!A2716</f>
        <v>0</v>
      </c>
      <c r="B2720" s="33" t="str">
        <f>IF('Booking Management'!B2716&lt;&gt;"",'Booking Management'!B2716,"")</f>
        <v/>
      </c>
      <c r="C2720" s="34" t="str">
        <f>IF('Booking Management'!T2716&lt;&gt;"",'Booking Management'!T2716,"")</f>
        <v/>
      </c>
      <c r="D2720" s="35" t="str">
        <f t="shared" ca="1" si="43"/>
        <v/>
      </c>
      <c r="G2720" s="3"/>
      <c r="H2720" s="23"/>
      <c r="I2720" s="3"/>
      <c r="J2720" s="3"/>
      <c r="K2720" s="3"/>
      <c r="Q2720"/>
      <c r="R2720" s="3">
        <f>'New Material Details'!K2721</f>
        <v>0</v>
      </c>
      <c r="S2720" s="2">
        <f>'Booking Management'!Q2716</f>
        <v>0</v>
      </c>
    </row>
    <row r="2721" spans="1:19">
      <c r="A2721" s="23">
        <f>'Booking Management'!A2717</f>
        <v>0</v>
      </c>
      <c r="B2721" s="33" t="str">
        <f>IF('Booking Management'!B2717&lt;&gt;"",'Booking Management'!B2717,"")</f>
        <v/>
      </c>
      <c r="C2721" s="34" t="str">
        <f>IF('Booking Management'!T2717&lt;&gt;"",'Booking Management'!T2717,"")</f>
        <v/>
      </c>
      <c r="D2721" s="35" t="str">
        <f t="shared" ca="1" si="43"/>
        <v/>
      </c>
      <c r="G2721" s="3"/>
      <c r="H2721" s="23"/>
      <c r="I2721" s="3"/>
      <c r="J2721" s="3"/>
      <c r="K2721" s="3"/>
      <c r="Q2721"/>
      <c r="R2721" s="3">
        <f>'New Material Details'!K2722</f>
        <v>0</v>
      </c>
      <c r="S2721" s="2">
        <f>'Booking Management'!Q2717</f>
        <v>0</v>
      </c>
    </row>
    <row r="2722" spans="1:19">
      <c r="A2722" s="23">
        <f>'Booking Management'!A2718</f>
        <v>0</v>
      </c>
      <c r="B2722" s="33" t="str">
        <f>IF('Booking Management'!B2718&lt;&gt;"",'Booking Management'!B2718,"")</f>
        <v/>
      </c>
      <c r="C2722" s="34" t="str">
        <f>IF('Booking Management'!T2718&lt;&gt;"",'Booking Management'!T2718,"")</f>
        <v/>
      </c>
      <c r="D2722" s="35" t="str">
        <f t="shared" ca="1" si="43"/>
        <v/>
      </c>
      <c r="G2722" s="3"/>
      <c r="H2722" s="23"/>
      <c r="I2722" s="3"/>
      <c r="J2722" s="3"/>
      <c r="K2722" s="3"/>
      <c r="Q2722"/>
      <c r="R2722" s="3">
        <f>'New Material Details'!K2723</f>
        <v>0</v>
      </c>
      <c r="S2722" s="2">
        <f>'Booking Management'!Q2718</f>
        <v>0</v>
      </c>
    </row>
    <row r="2723" spans="1:19">
      <c r="A2723" s="23">
        <f>'Booking Management'!A2719</f>
        <v>0</v>
      </c>
      <c r="B2723" s="33" t="str">
        <f>IF('Booking Management'!B2719&lt;&gt;"",'Booking Management'!B2719,"")</f>
        <v/>
      </c>
      <c r="C2723" s="34" t="str">
        <f>IF('Booking Management'!T2719&lt;&gt;"",'Booking Management'!T2719,"")</f>
        <v/>
      </c>
      <c r="D2723" s="35" t="str">
        <f t="shared" ca="1" si="43"/>
        <v/>
      </c>
      <c r="G2723" s="3"/>
      <c r="H2723" s="23"/>
      <c r="I2723" s="3"/>
      <c r="J2723" s="3"/>
      <c r="K2723" s="3"/>
      <c r="Q2723"/>
      <c r="R2723" s="3">
        <f>'New Material Details'!K2724</f>
        <v>0</v>
      </c>
      <c r="S2723" s="2">
        <f>'Booking Management'!Q2719</f>
        <v>0</v>
      </c>
    </row>
    <row r="2724" spans="1:19">
      <c r="A2724" s="23">
        <f>'Booking Management'!A2720</f>
        <v>0</v>
      </c>
      <c r="B2724" s="33" t="str">
        <f>IF('Booking Management'!B2720&lt;&gt;"",'Booking Management'!B2720,"")</f>
        <v/>
      </c>
      <c r="C2724" s="34" t="str">
        <f>IF('Booking Management'!T2720&lt;&gt;"",'Booking Management'!T2720,"")</f>
        <v/>
      </c>
      <c r="D2724" s="35" t="str">
        <f t="shared" ca="1" si="43"/>
        <v/>
      </c>
      <c r="G2724" s="3"/>
      <c r="H2724" s="23"/>
      <c r="I2724" s="3"/>
      <c r="J2724" s="3"/>
      <c r="K2724" s="3"/>
      <c r="Q2724"/>
      <c r="R2724" s="3">
        <f>'New Material Details'!K2725</f>
        <v>0</v>
      </c>
      <c r="S2724" s="2">
        <f>'Booking Management'!Q2720</f>
        <v>0</v>
      </c>
    </row>
    <row r="2725" spans="1:19">
      <c r="A2725" s="23">
        <f>'Booking Management'!A2721</f>
        <v>0</v>
      </c>
      <c r="B2725" s="33" t="str">
        <f>IF('Booking Management'!B2721&lt;&gt;"",'Booking Management'!B2721,"")</f>
        <v/>
      </c>
      <c r="C2725" s="34" t="str">
        <f>IF('Booking Management'!T2721&lt;&gt;"",'Booking Management'!T2721,"")</f>
        <v/>
      </c>
      <c r="D2725" s="35" t="str">
        <f t="shared" ca="1" si="43"/>
        <v/>
      </c>
      <c r="G2725" s="3"/>
      <c r="H2725" s="23"/>
      <c r="I2725" s="3"/>
      <c r="J2725" s="3"/>
      <c r="K2725" s="3"/>
      <c r="Q2725"/>
      <c r="R2725" s="3">
        <f>'New Material Details'!K2726</f>
        <v>0</v>
      </c>
      <c r="S2725" s="2">
        <f>'Booking Management'!Q2721</f>
        <v>0</v>
      </c>
    </row>
    <row r="2726" spans="1:19">
      <c r="A2726" s="23">
        <f>'Booking Management'!A2722</f>
        <v>0</v>
      </c>
      <c r="B2726" s="33" t="str">
        <f>IF('Booking Management'!B2722&lt;&gt;"",'Booking Management'!B2722,"")</f>
        <v/>
      </c>
      <c r="C2726" s="34" t="str">
        <f>IF('Booking Management'!T2722&lt;&gt;"",'Booking Management'!T2722,"")</f>
        <v/>
      </c>
      <c r="D2726" s="35" t="str">
        <f t="shared" ca="1" si="43"/>
        <v/>
      </c>
      <c r="G2726" s="3"/>
      <c r="H2726" s="23"/>
      <c r="I2726" s="3"/>
      <c r="J2726" s="3"/>
      <c r="K2726" s="3"/>
      <c r="Q2726"/>
      <c r="R2726" s="3">
        <f>'New Material Details'!K2727</f>
        <v>0</v>
      </c>
      <c r="S2726" s="2">
        <f>'Booking Management'!Q2722</f>
        <v>0</v>
      </c>
    </row>
    <row r="2727" spans="1:19">
      <c r="A2727" s="23">
        <f>'Booking Management'!A2723</f>
        <v>0</v>
      </c>
      <c r="B2727" s="33" t="str">
        <f>IF('Booking Management'!B2723&lt;&gt;"",'Booking Management'!B2723,"")</f>
        <v/>
      </c>
      <c r="C2727" s="34" t="str">
        <f>IF('Booking Management'!T2723&lt;&gt;"",'Booking Management'!T2723,"")</f>
        <v/>
      </c>
      <c r="D2727" s="35" t="str">
        <f t="shared" ca="1" si="43"/>
        <v/>
      </c>
      <c r="G2727" s="3"/>
      <c r="H2727" s="23"/>
      <c r="I2727" s="3"/>
      <c r="J2727" s="3"/>
      <c r="K2727" s="3"/>
      <c r="Q2727"/>
      <c r="R2727" s="3">
        <f>'New Material Details'!K2728</f>
        <v>0</v>
      </c>
      <c r="S2727" s="2">
        <f>'Booking Management'!Q2723</f>
        <v>0</v>
      </c>
    </row>
    <row r="2728" spans="1:19">
      <c r="A2728" s="23">
        <f>'Booking Management'!A2724</f>
        <v>0</v>
      </c>
      <c r="B2728" s="33" t="str">
        <f>IF('Booking Management'!B2724&lt;&gt;"",'Booking Management'!B2724,"")</f>
        <v/>
      </c>
      <c r="C2728" s="34" t="str">
        <f>IF('Booking Management'!T2724&lt;&gt;"",'Booking Management'!T2724,"")</f>
        <v/>
      </c>
      <c r="D2728" s="35" t="str">
        <f t="shared" ca="1" si="43"/>
        <v/>
      </c>
      <c r="G2728" s="3"/>
      <c r="H2728" s="23"/>
      <c r="I2728" s="3"/>
      <c r="J2728" s="3"/>
      <c r="K2728" s="3"/>
      <c r="Q2728"/>
      <c r="R2728" s="3">
        <f>'New Material Details'!K2729</f>
        <v>0</v>
      </c>
      <c r="S2728" s="2">
        <f>'Booking Management'!Q2724</f>
        <v>0</v>
      </c>
    </row>
    <row r="2729" spans="1:19">
      <c r="A2729" s="23">
        <f>'Booking Management'!A2725</f>
        <v>0</v>
      </c>
      <c r="B2729" s="33" t="str">
        <f>IF('Booking Management'!B2725&lt;&gt;"",'Booking Management'!B2725,"")</f>
        <v/>
      </c>
      <c r="C2729" s="34" t="str">
        <f>IF('Booking Management'!T2725&lt;&gt;"",'Booking Management'!T2725,"")</f>
        <v/>
      </c>
      <c r="D2729" s="35" t="str">
        <f t="shared" ca="1" si="43"/>
        <v/>
      </c>
      <c r="G2729" s="3"/>
      <c r="H2729" s="23"/>
      <c r="I2729" s="3"/>
      <c r="J2729" s="3"/>
      <c r="K2729" s="3"/>
      <c r="Q2729"/>
      <c r="R2729" s="3">
        <f>'New Material Details'!K2730</f>
        <v>0</v>
      </c>
      <c r="S2729" s="2">
        <f>'Booking Management'!Q2725</f>
        <v>0</v>
      </c>
    </row>
    <row r="2730" spans="1:19">
      <c r="A2730" s="23">
        <f>'Booking Management'!A2726</f>
        <v>0</v>
      </c>
      <c r="B2730" s="33" t="str">
        <f>IF('Booking Management'!B2726&lt;&gt;"",'Booking Management'!B2726,"")</f>
        <v/>
      </c>
      <c r="C2730" s="34" t="str">
        <f>IF('Booking Management'!T2726&lt;&gt;"",'Booking Management'!T2726,"")</f>
        <v/>
      </c>
      <c r="D2730" s="35" t="str">
        <f t="shared" ca="1" si="43"/>
        <v/>
      </c>
      <c r="G2730" s="3"/>
      <c r="H2730" s="23"/>
      <c r="I2730" s="3"/>
      <c r="J2730" s="3"/>
      <c r="K2730" s="3"/>
      <c r="Q2730"/>
      <c r="R2730" s="3">
        <f>'New Material Details'!K2731</f>
        <v>0</v>
      </c>
      <c r="S2730" s="2">
        <f>'Booking Management'!Q2726</f>
        <v>0</v>
      </c>
    </row>
    <row r="2731" spans="1:19">
      <c r="A2731" s="23">
        <f>'Booking Management'!A2727</f>
        <v>0</v>
      </c>
      <c r="B2731" s="33" t="str">
        <f>IF('Booking Management'!B2727&lt;&gt;"",'Booking Management'!B2727,"")</f>
        <v/>
      </c>
      <c r="C2731" s="34" t="str">
        <f>IF('Booking Management'!T2727&lt;&gt;"",'Booking Management'!T2727,"")</f>
        <v/>
      </c>
      <c r="D2731" s="35" t="str">
        <f t="shared" ca="1" si="43"/>
        <v/>
      </c>
      <c r="G2731" s="3"/>
      <c r="H2731" s="23"/>
      <c r="I2731" s="3"/>
      <c r="J2731" s="3"/>
      <c r="K2731" s="3"/>
      <c r="Q2731"/>
      <c r="R2731" s="3">
        <f>'New Material Details'!K2732</f>
        <v>0</v>
      </c>
      <c r="S2731" s="2">
        <f>'Booking Management'!Q2727</f>
        <v>0</v>
      </c>
    </row>
    <row r="2732" spans="1:19">
      <c r="A2732" s="23">
        <f>'Booking Management'!A2728</f>
        <v>0</v>
      </c>
      <c r="B2732" s="33" t="str">
        <f>IF('Booking Management'!B2728&lt;&gt;"",'Booking Management'!B2728,"")</f>
        <v/>
      </c>
      <c r="C2732" s="34" t="str">
        <f>IF('Booking Management'!T2728&lt;&gt;"",'Booking Management'!T2728,"")</f>
        <v/>
      </c>
      <c r="D2732" s="35" t="str">
        <f t="shared" ca="1" si="43"/>
        <v/>
      </c>
      <c r="G2732" s="3"/>
      <c r="H2732" s="23"/>
      <c r="I2732" s="3"/>
      <c r="J2732" s="3"/>
      <c r="K2732" s="3"/>
      <c r="Q2732"/>
      <c r="R2732" s="3">
        <f>'New Material Details'!K2733</f>
        <v>0</v>
      </c>
      <c r="S2732" s="2">
        <f>'Booking Management'!Q2728</f>
        <v>0</v>
      </c>
    </row>
    <row r="2733" spans="1:19">
      <c r="A2733" s="23">
        <f>'Booking Management'!A2729</f>
        <v>0</v>
      </c>
      <c r="B2733" s="33" t="str">
        <f>IF('Booking Management'!B2729&lt;&gt;"",'Booking Management'!B2729,"")</f>
        <v/>
      </c>
      <c r="C2733" s="34" t="str">
        <f>IF('Booking Management'!T2729&lt;&gt;"",'Booking Management'!T2729,"")</f>
        <v/>
      </c>
      <c r="D2733" s="35" t="str">
        <f t="shared" ca="1" si="43"/>
        <v/>
      </c>
      <c r="G2733" s="3"/>
      <c r="H2733" s="23"/>
      <c r="I2733" s="3"/>
      <c r="J2733" s="3"/>
      <c r="K2733" s="3"/>
      <c r="Q2733"/>
      <c r="R2733" s="3">
        <f>'New Material Details'!K2734</f>
        <v>0</v>
      </c>
      <c r="S2733" s="2">
        <f>'Booking Management'!Q2729</f>
        <v>0</v>
      </c>
    </row>
    <row r="2734" spans="1:19">
      <c r="A2734" s="23">
        <f>'Booking Management'!A2730</f>
        <v>0</v>
      </c>
      <c r="B2734" s="33" t="str">
        <f>IF('Booking Management'!B2730&lt;&gt;"",'Booking Management'!B2730,"")</f>
        <v/>
      </c>
      <c r="C2734" s="34" t="str">
        <f>IF('Booking Management'!T2730&lt;&gt;"",'Booking Management'!T2730,"")</f>
        <v/>
      </c>
      <c r="D2734" s="35" t="str">
        <f t="shared" ca="1" si="43"/>
        <v/>
      </c>
      <c r="G2734" s="3"/>
      <c r="H2734" s="23"/>
      <c r="I2734" s="3"/>
      <c r="J2734" s="3"/>
      <c r="K2734" s="3"/>
      <c r="Q2734"/>
      <c r="R2734" s="3">
        <f>'New Material Details'!K2735</f>
        <v>0</v>
      </c>
      <c r="S2734" s="2">
        <f>'Booking Management'!Q2730</f>
        <v>0</v>
      </c>
    </row>
    <row r="2735" spans="1:19">
      <c r="A2735" s="23">
        <f>'Booking Management'!A2731</f>
        <v>0</v>
      </c>
      <c r="B2735" s="33" t="str">
        <f>IF('Booking Management'!B2731&lt;&gt;"",'Booking Management'!B2731,"")</f>
        <v/>
      </c>
      <c r="C2735" s="34" t="str">
        <f>IF('Booking Management'!T2731&lt;&gt;"",'Booking Management'!T2731,"")</f>
        <v/>
      </c>
      <c r="D2735" s="35" t="str">
        <f t="shared" ca="1" si="43"/>
        <v/>
      </c>
      <c r="G2735" s="3"/>
      <c r="H2735" s="23"/>
      <c r="I2735" s="3"/>
      <c r="J2735" s="3"/>
      <c r="K2735" s="3"/>
      <c r="Q2735"/>
      <c r="R2735" s="3">
        <f>'New Material Details'!K2736</f>
        <v>0</v>
      </c>
      <c r="S2735" s="2">
        <f>'Booking Management'!Q2731</f>
        <v>0</v>
      </c>
    </row>
    <row r="2736" spans="1:19">
      <c r="A2736" s="23">
        <f>'Booking Management'!A2732</f>
        <v>0</v>
      </c>
      <c r="B2736" s="33" t="str">
        <f>IF('Booking Management'!B2732&lt;&gt;"",'Booking Management'!B2732,"")</f>
        <v/>
      </c>
      <c r="C2736" s="34" t="str">
        <f>IF('Booking Management'!T2732&lt;&gt;"",'Booking Management'!T2732,"")</f>
        <v/>
      </c>
      <c r="D2736" s="35" t="str">
        <f t="shared" ca="1" si="43"/>
        <v/>
      </c>
      <c r="G2736" s="3"/>
      <c r="H2736" s="23"/>
      <c r="I2736" s="3"/>
      <c r="J2736" s="3"/>
      <c r="K2736" s="3"/>
      <c r="Q2736"/>
      <c r="R2736" s="3">
        <f>'New Material Details'!K2737</f>
        <v>0</v>
      </c>
      <c r="S2736" s="2">
        <f>'Booking Management'!Q2732</f>
        <v>0</v>
      </c>
    </row>
    <row r="2737" spans="1:19">
      <c r="A2737" s="23">
        <f>'Booking Management'!A2733</f>
        <v>0</v>
      </c>
      <c r="B2737" s="33" t="str">
        <f>IF('Booking Management'!B2733&lt;&gt;"",'Booking Management'!B2733,"")</f>
        <v/>
      </c>
      <c r="C2737" s="34" t="str">
        <f>IF('Booking Management'!T2733&lt;&gt;"",'Booking Management'!T2733,"")</f>
        <v/>
      </c>
      <c r="D2737" s="35" t="str">
        <f t="shared" ca="1" si="43"/>
        <v/>
      </c>
      <c r="G2737" s="3"/>
      <c r="H2737" s="23"/>
      <c r="I2737" s="3"/>
      <c r="J2737" s="3"/>
      <c r="K2737" s="3"/>
      <c r="Q2737"/>
      <c r="R2737" s="3">
        <f>'New Material Details'!K2738</f>
        <v>0</v>
      </c>
      <c r="S2737" s="2">
        <f>'Booking Management'!Q2733</f>
        <v>0</v>
      </c>
    </row>
    <row r="2738" spans="1:19">
      <c r="A2738" s="23">
        <f>'Booking Management'!A2734</f>
        <v>0</v>
      </c>
      <c r="B2738" s="33" t="str">
        <f>IF('Booking Management'!B2734&lt;&gt;"",'Booking Management'!B2734,"")</f>
        <v/>
      </c>
      <c r="C2738" s="34" t="str">
        <f>IF('Booking Management'!T2734&lt;&gt;"",'Booking Management'!T2734,"")</f>
        <v/>
      </c>
      <c r="D2738" s="35" t="str">
        <f t="shared" ca="1" si="43"/>
        <v/>
      </c>
      <c r="G2738" s="3"/>
      <c r="H2738" s="23"/>
      <c r="I2738" s="3"/>
      <c r="J2738" s="3"/>
      <c r="K2738" s="3"/>
      <c r="Q2738"/>
      <c r="R2738" s="3">
        <f>'New Material Details'!K2739</f>
        <v>0</v>
      </c>
      <c r="S2738" s="2">
        <f>'Booking Management'!Q2734</f>
        <v>0</v>
      </c>
    </row>
    <row r="2739" spans="1:19">
      <c r="A2739" s="23">
        <f>'Booking Management'!A2735</f>
        <v>0</v>
      </c>
      <c r="B2739" s="33" t="str">
        <f>IF('Booking Management'!B2735&lt;&gt;"",'Booking Management'!B2735,"")</f>
        <v/>
      </c>
      <c r="C2739" s="34" t="str">
        <f>IF('Booking Management'!T2735&lt;&gt;"",'Booking Management'!T2735,"")</f>
        <v/>
      </c>
      <c r="D2739" s="35" t="str">
        <f t="shared" ca="1" si="43"/>
        <v/>
      </c>
      <c r="G2739" s="3"/>
      <c r="H2739" s="23"/>
      <c r="I2739" s="3"/>
      <c r="J2739" s="3"/>
      <c r="K2739" s="3"/>
      <c r="Q2739"/>
      <c r="R2739" s="3">
        <f>'New Material Details'!K2740</f>
        <v>0</v>
      </c>
      <c r="S2739" s="2">
        <f>'Booking Management'!Q2735</f>
        <v>0</v>
      </c>
    </row>
    <row r="2740" spans="1:19">
      <c r="A2740" s="23">
        <f>'Booking Management'!A2736</f>
        <v>0</v>
      </c>
      <c r="B2740" s="33" t="str">
        <f>IF('Booking Management'!B2736&lt;&gt;"",'Booking Management'!B2736,"")</f>
        <v/>
      </c>
      <c r="C2740" s="34" t="str">
        <f>IF('Booking Management'!T2736&lt;&gt;"",'Booking Management'!T2736,"")</f>
        <v/>
      </c>
      <c r="D2740" s="35" t="str">
        <f t="shared" ca="1" si="43"/>
        <v/>
      </c>
      <c r="G2740" s="3"/>
      <c r="H2740" s="23"/>
      <c r="I2740" s="3"/>
      <c r="J2740" s="3"/>
      <c r="K2740" s="3"/>
      <c r="Q2740"/>
      <c r="R2740" s="3">
        <f>'New Material Details'!K2741</f>
        <v>0</v>
      </c>
      <c r="S2740" s="2">
        <f>'Booking Management'!Q2736</f>
        <v>0</v>
      </c>
    </row>
    <row r="2741" spans="1:19">
      <c r="A2741" s="23">
        <f>'Booking Management'!A2737</f>
        <v>0</v>
      </c>
      <c r="B2741" s="33" t="str">
        <f>IF('Booking Management'!B2737&lt;&gt;"",'Booking Management'!B2737,"")</f>
        <v/>
      </c>
      <c r="C2741" s="34" t="str">
        <f>IF('Booking Management'!T2737&lt;&gt;"",'Booking Management'!T2737,"")</f>
        <v/>
      </c>
      <c r="D2741" s="35" t="str">
        <f t="shared" ca="1" si="43"/>
        <v/>
      </c>
      <c r="G2741" s="3"/>
      <c r="H2741" s="23"/>
      <c r="I2741" s="3"/>
      <c r="J2741" s="3"/>
      <c r="K2741" s="3"/>
      <c r="Q2741"/>
      <c r="R2741" s="3">
        <f>'New Material Details'!K2742</f>
        <v>0</v>
      </c>
      <c r="S2741" s="2">
        <f>'Booking Management'!Q2737</f>
        <v>0</v>
      </c>
    </row>
    <row r="2742" spans="1:19">
      <c r="A2742" s="23">
        <f>'Booking Management'!A2738</f>
        <v>0</v>
      </c>
      <c r="B2742" s="33" t="str">
        <f>IF('Booking Management'!B2738&lt;&gt;"",'Booking Management'!B2738,"")</f>
        <v/>
      </c>
      <c r="C2742" s="34" t="str">
        <f>IF('Booking Management'!T2738&lt;&gt;"",'Booking Management'!T2738,"")</f>
        <v/>
      </c>
      <c r="D2742" s="35" t="str">
        <f t="shared" ca="1" si="43"/>
        <v/>
      </c>
      <c r="G2742" s="3"/>
      <c r="H2742" s="23"/>
      <c r="I2742" s="3"/>
      <c r="J2742" s="3"/>
      <c r="K2742" s="3"/>
      <c r="Q2742"/>
      <c r="R2742" s="3">
        <f>'New Material Details'!K2743</f>
        <v>0</v>
      </c>
      <c r="S2742" s="2">
        <f>'Booking Management'!Q2738</f>
        <v>0</v>
      </c>
    </row>
    <row r="2743" spans="1:19">
      <c r="A2743" s="23">
        <f>'Booking Management'!A2739</f>
        <v>0</v>
      </c>
      <c r="B2743" s="33" t="str">
        <f>IF('Booking Management'!B2739&lt;&gt;"",'Booking Management'!B2739,"")</f>
        <v/>
      </c>
      <c r="C2743" s="34" t="str">
        <f>IF('Booking Management'!T2739&lt;&gt;"",'Booking Management'!T2739,"")</f>
        <v/>
      </c>
      <c r="D2743" s="35" t="str">
        <f t="shared" ca="1" si="43"/>
        <v/>
      </c>
      <c r="G2743" s="3"/>
      <c r="H2743" s="23"/>
      <c r="I2743" s="3"/>
      <c r="J2743" s="3"/>
      <c r="K2743" s="3"/>
      <c r="Q2743"/>
      <c r="R2743" s="3">
        <f>'New Material Details'!K2744</f>
        <v>0</v>
      </c>
      <c r="S2743" s="2">
        <f>'Booking Management'!Q2739</f>
        <v>0</v>
      </c>
    </row>
    <row r="2744" spans="1:19">
      <c r="A2744" s="23">
        <f>'Booking Management'!A2740</f>
        <v>0</v>
      </c>
      <c r="B2744" s="33" t="str">
        <f>IF('Booking Management'!B2740&lt;&gt;"",'Booking Management'!B2740,"")</f>
        <v/>
      </c>
      <c r="C2744" s="34" t="str">
        <f>IF('Booking Management'!T2740&lt;&gt;"",'Booking Management'!T2740,"")</f>
        <v/>
      </c>
      <c r="D2744" s="35" t="str">
        <f t="shared" ca="1" si="43"/>
        <v/>
      </c>
      <c r="G2744" s="3"/>
      <c r="H2744" s="23"/>
      <c r="I2744" s="3"/>
      <c r="J2744" s="3"/>
      <c r="K2744" s="3"/>
      <c r="Q2744"/>
      <c r="R2744" s="3">
        <f>'New Material Details'!K2745</f>
        <v>0</v>
      </c>
      <c r="S2744" s="2">
        <f>'Booking Management'!Q2740</f>
        <v>0</v>
      </c>
    </row>
    <row r="2745" spans="1:19">
      <c r="A2745" s="23">
        <f>'Booking Management'!A2741</f>
        <v>0</v>
      </c>
      <c r="B2745" s="33" t="str">
        <f>IF('Booking Management'!B2741&lt;&gt;"",'Booking Management'!B2741,"")</f>
        <v/>
      </c>
      <c r="C2745" s="34" t="str">
        <f>IF('Booking Management'!T2741&lt;&gt;"",'Booking Management'!T2741,"")</f>
        <v/>
      </c>
      <c r="D2745" s="35" t="str">
        <f t="shared" ca="1" si="43"/>
        <v/>
      </c>
      <c r="G2745" s="3"/>
      <c r="H2745" s="23"/>
      <c r="I2745" s="3"/>
      <c r="J2745" s="3"/>
      <c r="K2745" s="3"/>
      <c r="Q2745"/>
      <c r="R2745" s="3">
        <f>'New Material Details'!K2746</f>
        <v>0</v>
      </c>
      <c r="S2745" s="2">
        <f>'Booking Management'!Q2741</f>
        <v>0</v>
      </c>
    </row>
    <row r="2746" spans="1:19">
      <c r="A2746" s="23">
        <f>'Booking Management'!A2742</f>
        <v>0</v>
      </c>
      <c r="B2746" s="33" t="str">
        <f>IF('Booking Management'!B2742&lt;&gt;"",'Booking Management'!B2742,"")</f>
        <v/>
      </c>
      <c r="C2746" s="34" t="str">
        <f>IF('Booking Management'!T2742&lt;&gt;"",'Booking Management'!T2742,"")</f>
        <v/>
      </c>
      <c r="D2746" s="35" t="str">
        <f t="shared" ca="1" si="43"/>
        <v/>
      </c>
      <c r="G2746" s="3"/>
      <c r="H2746" s="23"/>
      <c r="I2746" s="3"/>
      <c r="J2746" s="3"/>
      <c r="K2746" s="3"/>
      <c r="Q2746"/>
      <c r="R2746" s="3">
        <f>'New Material Details'!K2747</f>
        <v>0</v>
      </c>
      <c r="S2746" s="2">
        <f>'Booking Management'!Q2742</f>
        <v>0</v>
      </c>
    </row>
    <row r="2747" spans="1:19">
      <c r="A2747" s="23">
        <f>'Booking Management'!A2743</f>
        <v>0</v>
      </c>
      <c r="B2747" s="33" t="str">
        <f>IF('Booking Management'!B2743&lt;&gt;"",'Booking Management'!B2743,"")</f>
        <v/>
      </c>
      <c r="C2747" s="34" t="str">
        <f>IF('Booking Management'!T2743&lt;&gt;"",'Booking Management'!T2743,"")</f>
        <v/>
      </c>
      <c r="D2747" s="35" t="str">
        <f t="shared" ca="1" si="43"/>
        <v/>
      </c>
      <c r="G2747" s="3"/>
      <c r="H2747" s="23"/>
      <c r="I2747" s="3"/>
      <c r="J2747" s="3"/>
      <c r="K2747" s="3"/>
      <c r="Q2747"/>
      <c r="R2747" s="3">
        <f>'New Material Details'!K2748</f>
        <v>0</v>
      </c>
      <c r="S2747" s="2">
        <f>'Booking Management'!Q2743</f>
        <v>0</v>
      </c>
    </row>
    <row r="2748" spans="1:19">
      <c r="A2748" s="23">
        <f>'Booking Management'!A2744</f>
        <v>0</v>
      </c>
      <c r="B2748" s="33" t="str">
        <f>IF('Booking Management'!B2744&lt;&gt;"",'Booking Management'!B2744,"")</f>
        <v/>
      </c>
      <c r="C2748" s="34" t="str">
        <f>IF('Booking Management'!T2744&lt;&gt;"",'Booking Management'!T2744,"")</f>
        <v/>
      </c>
      <c r="D2748" s="35" t="str">
        <f t="shared" ca="1" si="43"/>
        <v/>
      </c>
      <c r="G2748" s="3"/>
      <c r="H2748" s="23"/>
      <c r="I2748" s="3"/>
      <c r="J2748" s="3"/>
      <c r="K2748" s="3"/>
      <c r="Q2748"/>
      <c r="R2748" s="3">
        <f>'New Material Details'!K2749</f>
        <v>0</v>
      </c>
      <c r="S2748" s="2">
        <f>'Booking Management'!Q2744</f>
        <v>0</v>
      </c>
    </row>
    <row r="2749" spans="1:19">
      <c r="A2749" s="23">
        <f>'Booking Management'!A2745</f>
        <v>0</v>
      </c>
      <c r="B2749" s="33" t="str">
        <f>IF('Booking Management'!B2745&lt;&gt;"",'Booking Management'!B2745,"")</f>
        <v/>
      </c>
      <c r="C2749" s="34" t="str">
        <f>IF('Booking Management'!T2745&lt;&gt;"",'Booking Management'!T2745,"")</f>
        <v/>
      </c>
      <c r="D2749" s="35" t="str">
        <f t="shared" ca="1" si="43"/>
        <v/>
      </c>
      <c r="G2749" s="3"/>
      <c r="H2749" s="23"/>
      <c r="I2749" s="3"/>
      <c r="J2749" s="3"/>
      <c r="K2749" s="3"/>
      <c r="Q2749"/>
      <c r="R2749" s="3">
        <f>'New Material Details'!K2750</f>
        <v>0</v>
      </c>
      <c r="S2749" s="2">
        <f>'Booking Management'!Q2745</f>
        <v>0</v>
      </c>
    </row>
    <row r="2750" spans="1:19">
      <c r="A2750" s="23">
        <f>'Booking Management'!A2746</f>
        <v>0</v>
      </c>
      <c r="B2750" s="33" t="str">
        <f>IF('Booking Management'!B2746&lt;&gt;"",'Booking Management'!B2746,"")</f>
        <v/>
      </c>
      <c r="C2750" s="34" t="str">
        <f>IF('Booking Management'!T2746&lt;&gt;"",'Booking Management'!T2746,"")</f>
        <v/>
      </c>
      <c r="D2750" s="35" t="str">
        <f t="shared" ca="1" si="43"/>
        <v/>
      </c>
      <c r="G2750" s="3"/>
      <c r="H2750" s="23"/>
      <c r="I2750" s="3"/>
      <c r="J2750" s="3"/>
      <c r="K2750" s="3"/>
      <c r="Q2750"/>
      <c r="R2750" s="3">
        <f>'New Material Details'!K2751</f>
        <v>0</v>
      </c>
      <c r="S2750" s="2">
        <f>'Booking Management'!Q2746</f>
        <v>0</v>
      </c>
    </row>
    <row r="2751" spans="1:19">
      <c r="A2751" s="23">
        <f>'Booking Management'!A2747</f>
        <v>0</v>
      </c>
      <c r="B2751" s="33" t="str">
        <f>IF('Booking Management'!B2747&lt;&gt;"",'Booking Management'!B2747,"")</f>
        <v/>
      </c>
      <c r="C2751" s="34" t="str">
        <f>IF('Booking Management'!T2747&lt;&gt;"",'Booking Management'!T2747,"")</f>
        <v/>
      </c>
      <c r="D2751" s="35" t="str">
        <f t="shared" ca="1" si="43"/>
        <v/>
      </c>
      <c r="G2751" s="3"/>
      <c r="H2751" s="23"/>
      <c r="I2751" s="3"/>
      <c r="J2751" s="3"/>
      <c r="K2751" s="3"/>
      <c r="Q2751"/>
      <c r="R2751" s="3">
        <f>'New Material Details'!K2752</f>
        <v>0</v>
      </c>
      <c r="S2751" s="2">
        <f>'Booking Management'!Q2747</f>
        <v>0</v>
      </c>
    </row>
    <row r="2752" spans="1:19">
      <c r="A2752" s="23">
        <f>'Booking Management'!A2748</f>
        <v>0</v>
      </c>
      <c r="B2752" s="33" t="str">
        <f>IF('Booking Management'!B2748&lt;&gt;"",'Booking Management'!B2748,"")</f>
        <v/>
      </c>
      <c r="C2752" s="34" t="str">
        <f>IF('Booking Management'!T2748&lt;&gt;"",'Booking Management'!T2748,"")</f>
        <v/>
      </c>
      <c r="D2752" s="35" t="str">
        <f t="shared" ca="1" si="43"/>
        <v/>
      </c>
      <c r="G2752" s="3"/>
      <c r="H2752" s="23"/>
      <c r="I2752" s="3"/>
      <c r="J2752" s="3"/>
      <c r="K2752" s="3"/>
      <c r="Q2752"/>
      <c r="R2752" s="3">
        <f>'New Material Details'!K2753</f>
        <v>0</v>
      </c>
      <c r="S2752" s="2">
        <f>'Booking Management'!Q2748</f>
        <v>0</v>
      </c>
    </row>
    <row r="2753" spans="1:19">
      <c r="A2753" s="23">
        <f>'Booking Management'!A2749</f>
        <v>0</v>
      </c>
      <c r="B2753" s="33" t="str">
        <f>IF('Booking Management'!B2749&lt;&gt;"",'Booking Management'!B2749,"")</f>
        <v/>
      </c>
      <c r="C2753" s="34" t="str">
        <f>IF('Booking Management'!T2749&lt;&gt;"",'Booking Management'!T2749,"")</f>
        <v/>
      </c>
      <c r="D2753" s="35" t="str">
        <f t="shared" ca="1" si="43"/>
        <v/>
      </c>
      <c r="G2753" s="3"/>
      <c r="H2753" s="23"/>
      <c r="I2753" s="3"/>
      <c r="J2753" s="3"/>
      <c r="K2753" s="3"/>
      <c r="Q2753"/>
      <c r="R2753" s="3">
        <f>'New Material Details'!K2754</f>
        <v>0</v>
      </c>
      <c r="S2753" s="2">
        <f>'Booking Management'!Q2749</f>
        <v>0</v>
      </c>
    </row>
    <row r="2754" spans="1:19">
      <c r="A2754" s="23">
        <f>'Booking Management'!A2750</f>
        <v>0</v>
      </c>
      <c r="B2754" s="33" t="str">
        <f>IF('Booking Management'!B2750&lt;&gt;"",'Booking Management'!B2750,"")</f>
        <v/>
      </c>
      <c r="C2754" s="34" t="str">
        <f>IF('Booking Management'!T2750&lt;&gt;"",'Booking Management'!T2750,"")</f>
        <v/>
      </c>
      <c r="D2754" s="35" t="str">
        <f t="shared" ca="1" si="43"/>
        <v/>
      </c>
      <c r="G2754" s="3"/>
      <c r="H2754" s="23"/>
      <c r="I2754" s="3"/>
      <c r="J2754" s="3"/>
      <c r="K2754" s="3"/>
      <c r="Q2754"/>
      <c r="R2754" s="3">
        <f>'New Material Details'!K2755</f>
        <v>0</v>
      </c>
      <c r="S2754" s="2">
        <f>'Booking Management'!Q2750</f>
        <v>0</v>
      </c>
    </row>
    <row r="2755" spans="1:19">
      <c r="A2755" s="23">
        <f>'Booking Management'!A2751</f>
        <v>0</v>
      </c>
      <c r="B2755" s="33" t="str">
        <f>IF('Booking Management'!B2751&lt;&gt;"",'Booking Management'!B2751,"")</f>
        <v/>
      </c>
      <c r="C2755" s="34" t="str">
        <f>IF('Booking Management'!T2751&lt;&gt;"",'Booking Management'!T2751,"")</f>
        <v/>
      </c>
      <c r="D2755" s="35" t="str">
        <f t="shared" ref="D2755:D2818" ca="1" si="44">IF(AND(B2755&lt;&gt;"",C2755&lt;&gt;""),IF(AND(O2755="",C2755-TODAY()&lt;20),"Alert",""),"")</f>
        <v/>
      </c>
      <c r="G2755" s="3"/>
      <c r="H2755" s="23"/>
      <c r="I2755" s="3"/>
      <c r="J2755" s="3"/>
      <c r="K2755" s="3"/>
      <c r="Q2755"/>
      <c r="R2755" s="3">
        <f>'New Material Details'!K2756</f>
        <v>0</v>
      </c>
      <c r="S2755" s="2">
        <f>'Booking Management'!Q2751</f>
        <v>0</v>
      </c>
    </row>
    <row r="2756" spans="1:19">
      <c r="A2756" s="23">
        <f>'Booking Management'!A2752</f>
        <v>0</v>
      </c>
      <c r="B2756" s="33" t="str">
        <f>IF('Booking Management'!B2752&lt;&gt;"",'Booking Management'!B2752,"")</f>
        <v/>
      </c>
      <c r="C2756" s="34" t="str">
        <f>IF('Booking Management'!T2752&lt;&gt;"",'Booking Management'!T2752,"")</f>
        <v/>
      </c>
      <c r="D2756" s="35" t="str">
        <f t="shared" ca="1" si="44"/>
        <v/>
      </c>
      <c r="G2756" s="3"/>
      <c r="H2756" s="23"/>
      <c r="I2756" s="3"/>
      <c r="J2756" s="3"/>
      <c r="K2756" s="3"/>
      <c r="Q2756"/>
      <c r="R2756" s="3">
        <f>'New Material Details'!K2757</f>
        <v>0</v>
      </c>
      <c r="S2756" s="2">
        <f>'Booking Management'!Q2752</f>
        <v>0</v>
      </c>
    </row>
    <row r="2757" spans="1:19">
      <c r="A2757" s="23">
        <f>'Booking Management'!A2753</f>
        <v>0</v>
      </c>
      <c r="B2757" s="33" t="str">
        <f>IF('Booking Management'!B2753&lt;&gt;"",'Booking Management'!B2753,"")</f>
        <v/>
      </c>
      <c r="C2757" s="34" t="str">
        <f>IF('Booking Management'!T2753&lt;&gt;"",'Booking Management'!T2753,"")</f>
        <v/>
      </c>
      <c r="D2757" s="35" t="str">
        <f t="shared" ca="1" si="44"/>
        <v/>
      </c>
      <c r="G2757" s="3"/>
      <c r="H2757" s="23"/>
      <c r="I2757" s="3"/>
      <c r="J2757" s="3"/>
      <c r="K2757" s="3"/>
      <c r="Q2757"/>
      <c r="R2757" s="3">
        <f>'New Material Details'!K2758</f>
        <v>0</v>
      </c>
      <c r="S2757" s="2">
        <f>'Booking Management'!Q2753</f>
        <v>0</v>
      </c>
    </row>
    <row r="2758" spans="1:19">
      <c r="A2758" s="23">
        <f>'Booking Management'!A2754</f>
        <v>0</v>
      </c>
      <c r="B2758" s="33" t="str">
        <f>IF('Booking Management'!B2754&lt;&gt;"",'Booking Management'!B2754,"")</f>
        <v/>
      </c>
      <c r="C2758" s="34" t="str">
        <f>IF('Booking Management'!T2754&lt;&gt;"",'Booking Management'!T2754,"")</f>
        <v/>
      </c>
      <c r="D2758" s="35" t="str">
        <f t="shared" ca="1" si="44"/>
        <v/>
      </c>
      <c r="G2758" s="3"/>
      <c r="H2758" s="23"/>
      <c r="I2758" s="3"/>
      <c r="J2758" s="3"/>
      <c r="K2758" s="3"/>
      <c r="Q2758"/>
      <c r="R2758" s="3">
        <f>'New Material Details'!K2759</f>
        <v>0</v>
      </c>
      <c r="S2758" s="2">
        <f>'Booking Management'!Q2754</f>
        <v>0</v>
      </c>
    </row>
    <row r="2759" spans="1:19">
      <c r="A2759" s="23">
        <f>'Booking Management'!A2755</f>
        <v>0</v>
      </c>
      <c r="B2759" s="33" t="str">
        <f>IF('Booking Management'!B2755&lt;&gt;"",'Booking Management'!B2755,"")</f>
        <v/>
      </c>
      <c r="C2759" s="34" t="str">
        <f>IF('Booking Management'!T2755&lt;&gt;"",'Booking Management'!T2755,"")</f>
        <v/>
      </c>
      <c r="D2759" s="35" t="str">
        <f t="shared" ca="1" si="44"/>
        <v/>
      </c>
      <c r="G2759" s="3"/>
      <c r="H2759" s="23"/>
      <c r="I2759" s="3"/>
      <c r="J2759" s="3"/>
      <c r="K2759" s="3"/>
      <c r="Q2759"/>
      <c r="R2759" s="3">
        <f>'New Material Details'!K2760</f>
        <v>0</v>
      </c>
      <c r="S2759" s="2">
        <f>'Booking Management'!Q2755</f>
        <v>0</v>
      </c>
    </row>
    <row r="2760" spans="1:19">
      <c r="A2760" s="23">
        <f>'Booking Management'!A2756</f>
        <v>0</v>
      </c>
      <c r="B2760" s="33" t="str">
        <f>IF('Booking Management'!B2756&lt;&gt;"",'Booking Management'!B2756,"")</f>
        <v/>
      </c>
      <c r="C2760" s="34" t="str">
        <f>IF('Booking Management'!T2756&lt;&gt;"",'Booking Management'!T2756,"")</f>
        <v/>
      </c>
      <c r="D2760" s="35" t="str">
        <f t="shared" ca="1" si="44"/>
        <v/>
      </c>
      <c r="G2760" s="3"/>
      <c r="H2760" s="23"/>
      <c r="I2760" s="3"/>
      <c r="J2760" s="3"/>
      <c r="K2760" s="3"/>
      <c r="Q2760"/>
      <c r="R2760" s="3">
        <f>'New Material Details'!K2761</f>
        <v>0</v>
      </c>
      <c r="S2760" s="2">
        <f>'Booking Management'!Q2756</f>
        <v>0</v>
      </c>
    </row>
    <row r="2761" spans="1:19">
      <c r="A2761" s="23">
        <f>'Booking Management'!A2757</f>
        <v>0</v>
      </c>
      <c r="B2761" s="33" t="str">
        <f>IF('Booking Management'!B2757&lt;&gt;"",'Booking Management'!B2757,"")</f>
        <v/>
      </c>
      <c r="C2761" s="34" t="str">
        <f>IF('Booking Management'!T2757&lt;&gt;"",'Booking Management'!T2757,"")</f>
        <v/>
      </c>
      <c r="D2761" s="35" t="str">
        <f t="shared" ca="1" si="44"/>
        <v/>
      </c>
      <c r="G2761" s="3"/>
      <c r="H2761" s="23"/>
      <c r="I2761" s="3"/>
      <c r="J2761" s="3"/>
      <c r="K2761" s="3"/>
      <c r="Q2761"/>
      <c r="R2761" s="3">
        <f>'New Material Details'!K2762</f>
        <v>0</v>
      </c>
      <c r="S2761" s="2">
        <f>'Booking Management'!Q2757</f>
        <v>0</v>
      </c>
    </row>
    <row r="2762" spans="1:19">
      <c r="A2762" s="23">
        <f>'Booking Management'!A2758</f>
        <v>0</v>
      </c>
      <c r="B2762" s="33" t="str">
        <f>IF('Booking Management'!B2758&lt;&gt;"",'Booking Management'!B2758,"")</f>
        <v/>
      </c>
      <c r="C2762" s="34" t="str">
        <f>IF('Booking Management'!T2758&lt;&gt;"",'Booking Management'!T2758,"")</f>
        <v/>
      </c>
      <c r="D2762" s="35" t="str">
        <f t="shared" ca="1" si="44"/>
        <v/>
      </c>
      <c r="G2762" s="3"/>
      <c r="H2762" s="23"/>
      <c r="I2762" s="3"/>
      <c r="J2762" s="3"/>
      <c r="K2762" s="3"/>
      <c r="Q2762"/>
      <c r="R2762" s="3">
        <f>'New Material Details'!K2763</f>
        <v>0</v>
      </c>
      <c r="S2762" s="2">
        <f>'Booking Management'!Q2758</f>
        <v>0</v>
      </c>
    </row>
    <row r="2763" spans="1:19">
      <c r="A2763" s="23">
        <f>'Booking Management'!A2759</f>
        <v>0</v>
      </c>
      <c r="B2763" s="33" t="str">
        <f>IF('Booking Management'!B2759&lt;&gt;"",'Booking Management'!B2759,"")</f>
        <v/>
      </c>
      <c r="C2763" s="34" t="str">
        <f>IF('Booking Management'!T2759&lt;&gt;"",'Booking Management'!T2759,"")</f>
        <v/>
      </c>
      <c r="D2763" s="35" t="str">
        <f t="shared" ca="1" si="44"/>
        <v/>
      </c>
      <c r="G2763" s="3"/>
      <c r="H2763" s="23"/>
      <c r="I2763" s="3"/>
      <c r="J2763" s="3"/>
      <c r="K2763" s="3"/>
      <c r="Q2763"/>
      <c r="R2763" s="3">
        <f>'New Material Details'!K2764</f>
        <v>0</v>
      </c>
      <c r="S2763" s="2">
        <f>'Booking Management'!Q2759</f>
        <v>0</v>
      </c>
    </row>
    <row r="2764" spans="1:19">
      <c r="A2764" s="23">
        <f>'Booking Management'!A2760</f>
        <v>0</v>
      </c>
      <c r="B2764" s="33" t="str">
        <f>IF('Booking Management'!B2760&lt;&gt;"",'Booking Management'!B2760,"")</f>
        <v/>
      </c>
      <c r="C2764" s="34" t="str">
        <f>IF('Booking Management'!T2760&lt;&gt;"",'Booking Management'!T2760,"")</f>
        <v/>
      </c>
      <c r="D2764" s="35" t="str">
        <f t="shared" ca="1" si="44"/>
        <v/>
      </c>
      <c r="G2764" s="3"/>
      <c r="H2764" s="23"/>
      <c r="I2764" s="3"/>
      <c r="J2764" s="3"/>
      <c r="K2764" s="3"/>
      <c r="Q2764"/>
      <c r="R2764" s="3">
        <f>'New Material Details'!K2765</f>
        <v>0</v>
      </c>
      <c r="S2764" s="2">
        <f>'Booking Management'!Q2760</f>
        <v>0</v>
      </c>
    </row>
    <row r="2765" spans="1:19">
      <c r="A2765" s="23">
        <f>'Booking Management'!A2761</f>
        <v>0</v>
      </c>
      <c r="B2765" s="33" t="str">
        <f>IF('Booking Management'!B2761&lt;&gt;"",'Booking Management'!B2761,"")</f>
        <v/>
      </c>
      <c r="C2765" s="34" t="str">
        <f>IF('Booking Management'!T2761&lt;&gt;"",'Booking Management'!T2761,"")</f>
        <v/>
      </c>
      <c r="D2765" s="35" t="str">
        <f t="shared" ca="1" si="44"/>
        <v/>
      </c>
      <c r="G2765" s="3"/>
      <c r="H2765" s="23"/>
      <c r="I2765" s="3"/>
      <c r="J2765" s="3"/>
      <c r="K2765" s="3"/>
      <c r="Q2765"/>
      <c r="R2765" s="3">
        <f>'New Material Details'!K2766</f>
        <v>0</v>
      </c>
      <c r="S2765" s="2">
        <f>'Booking Management'!Q2761</f>
        <v>0</v>
      </c>
    </row>
    <row r="2766" spans="1:19">
      <c r="A2766" s="23">
        <f>'Booking Management'!A2762</f>
        <v>0</v>
      </c>
      <c r="B2766" s="33" t="str">
        <f>IF('Booking Management'!B2762&lt;&gt;"",'Booking Management'!B2762,"")</f>
        <v/>
      </c>
      <c r="C2766" s="34" t="str">
        <f>IF('Booking Management'!T2762&lt;&gt;"",'Booking Management'!T2762,"")</f>
        <v/>
      </c>
      <c r="D2766" s="35" t="str">
        <f t="shared" ca="1" si="44"/>
        <v/>
      </c>
      <c r="G2766" s="3"/>
      <c r="H2766" s="23"/>
      <c r="I2766" s="3"/>
      <c r="J2766" s="3"/>
      <c r="K2766" s="3"/>
      <c r="Q2766"/>
      <c r="R2766" s="3">
        <f>'New Material Details'!K2767</f>
        <v>0</v>
      </c>
      <c r="S2766" s="2">
        <f>'Booking Management'!Q2762</f>
        <v>0</v>
      </c>
    </row>
    <row r="2767" spans="1:19">
      <c r="A2767" s="23">
        <f>'Booking Management'!A2763</f>
        <v>0</v>
      </c>
      <c r="B2767" s="33" t="str">
        <f>IF('Booking Management'!B2763&lt;&gt;"",'Booking Management'!B2763,"")</f>
        <v/>
      </c>
      <c r="C2767" s="34" t="str">
        <f>IF('Booking Management'!T2763&lt;&gt;"",'Booking Management'!T2763,"")</f>
        <v/>
      </c>
      <c r="D2767" s="35" t="str">
        <f t="shared" ca="1" si="44"/>
        <v/>
      </c>
      <c r="G2767" s="3"/>
      <c r="H2767" s="23"/>
      <c r="I2767" s="3"/>
      <c r="J2767" s="3"/>
      <c r="K2767" s="3"/>
      <c r="Q2767"/>
      <c r="R2767" s="3">
        <f>'New Material Details'!K2768</f>
        <v>0</v>
      </c>
      <c r="S2767" s="2">
        <f>'Booking Management'!Q2763</f>
        <v>0</v>
      </c>
    </row>
    <row r="2768" spans="1:19">
      <c r="A2768" s="23">
        <f>'Booking Management'!A2764</f>
        <v>0</v>
      </c>
      <c r="B2768" s="33" t="str">
        <f>IF('Booking Management'!B2764&lt;&gt;"",'Booking Management'!B2764,"")</f>
        <v/>
      </c>
      <c r="C2768" s="34" t="str">
        <f>IF('Booking Management'!T2764&lt;&gt;"",'Booking Management'!T2764,"")</f>
        <v/>
      </c>
      <c r="D2768" s="35" t="str">
        <f t="shared" ca="1" si="44"/>
        <v/>
      </c>
      <c r="G2768" s="3"/>
      <c r="H2768" s="23"/>
      <c r="I2768" s="3"/>
      <c r="J2768" s="3"/>
      <c r="K2768" s="3"/>
      <c r="Q2768"/>
      <c r="R2768" s="3">
        <f>'New Material Details'!K2769</f>
        <v>0</v>
      </c>
      <c r="S2768" s="2">
        <f>'Booking Management'!Q2764</f>
        <v>0</v>
      </c>
    </row>
    <row r="2769" spans="1:19">
      <c r="A2769" s="23">
        <f>'Booking Management'!A2765</f>
        <v>0</v>
      </c>
      <c r="B2769" s="33" t="str">
        <f>IF('Booking Management'!B2765&lt;&gt;"",'Booking Management'!B2765,"")</f>
        <v/>
      </c>
      <c r="C2769" s="34" t="str">
        <f>IF('Booking Management'!T2765&lt;&gt;"",'Booking Management'!T2765,"")</f>
        <v/>
      </c>
      <c r="D2769" s="35" t="str">
        <f t="shared" ca="1" si="44"/>
        <v/>
      </c>
      <c r="G2769" s="3"/>
      <c r="H2769" s="23"/>
      <c r="I2769" s="3"/>
      <c r="J2769" s="3"/>
      <c r="K2769" s="3"/>
      <c r="Q2769"/>
      <c r="R2769" s="3">
        <f>'New Material Details'!K2770</f>
        <v>0</v>
      </c>
      <c r="S2769" s="2">
        <f>'Booking Management'!Q2765</f>
        <v>0</v>
      </c>
    </row>
    <row r="2770" spans="1:19">
      <c r="A2770" s="23">
        <f>'Booking Management'!A2766</f>
        <v>0</v>
      </c>
      <c r="B2770" s="33" t="str">
        <f>IF('Booking Management'!B2766&lt;&gt;"",'Booking Management'!B2766,"")</f>
        <v/>
      </c>
      <c r="C2770" s="34" t="str">
        <f>IF('Booking Management'!T2766&lt;&gt;"",'Booking Management'!T2766,"")</f>
        <v/>
      </c>
      <c r="D2770" s="35" t="str">
        <f t="shared" ca="1" si="44"/>
        <v/>
      </c>
      <c r="G2770" s="3"/>
      <c r="H2770" s="23"/>
      <c r="I2770" s="3"/>
      <c r="J2770" s="3"/>
      <c r="K2770" s="3"/>
      <c r="Q2770"/>
      <c r="R2770" s="3">
        <f>'New Material Details'!K2771</f>
        <v>0</v>
      </c>
      <c r="S2770" s="2">
        <f>'Booking Management'!Q2766</f>
        <v>0</v>
      </c>
    </row>
    <row r="2771" spans="1:19">
      <c r="A2771" s="23">
        <f>'Booking Management'!A2767</f>
        <v>0</v>
      </c>
      <c r="B2771" s="33" t="str">
        <f>IF('Booking Management'!B2767&lt;&gt;"",'Booking Management'!B2767,"")</f>
        <v/>
      </c>
      <c r="C2771" s="34" t="str">
        <f>IF('Booking Management'!T2767&lt;&gt;"",'Booking Management'!T2767,"")</f>
        <v/>
      </c>
      <c r="D2771" s="35" t="str">
        <f t="shared" ca="1" si="44"/>
        <v/>
      </c>
      <c r="G2771" s="3"/>
      <c r="H2771" s="23"/>
      <c r="I2771" s="3"/>
      <c r="J2771" s="3"/>
      <c r="K2771" s="3"/>
      <c r="Q2771"/>
      <c r="R2771" s="3">
        <f>'New Material Details'!K2772</f>
        <v>0</v>
      </c>
      <c r="S2771" s="2">
        <f>'Booking Management'!Q2767</f>
        <v>0</v>
      </c>
    </row>
    <row r="2772" spans="1:19">
      <c r="A2772" s="23">
        <f>'Booking Management'!A2768</f>
        <v>0</v>
      </c>
      <c r="B2772" s="33" t="str">
        <f>IF('Booking Management'!B2768&lt;&gt;"",'Booking Management'!B2768,"")</f>
        <v/>
      </c>
      <c r="C2772" s="34" t="str">
        <f>IF('Booking Management'!T2768&lt;&gt;"",'Booking Management'!T2768,"")</f>
        <v/>
      </c>
      <c r="D2772" s="35" t="str">
        <f t="shared" ca="1" si="44"/>
        <v/>
      </c>
      <c r="G2772" s="3"/>
      <c r="H2772" s="23"/>
      <c r="I2772" s="3"/>
      <c r="J2772" s="3"/>
      <c r="K2772" s="3"/>
      <c r="Q2772"/>
      <c r="R2772" s="3">
        <f>'New Material Details'!K2773</f>
        <v>0</v>
      </c>
      <c r="S2772" s="2">
        <f>'Booking Management'!Q2768</f>
        <v>0</v>
      </c>
    </row>
    <row r="2773" spans="1:19">
      <c r="A2773" s="23">
        <f>'Booking Management'!A2769</f>
        <v>0</v>
      </c>
      <c r="B2773" s="33" t="str">
        <f>IF('Booking Management'!B2769&lt;&gt;"",'Booking Management'!B2769,"")</f>
        <v/>
      </c>
      <c r="C2773" s="34" t="str">
        <f>IF('Booking Management'!T2769&lt;&gt;"",'Booking Management'!T2769,"")</f>
        <v/>
      </c>
      <c r="D2773" s="35" t="str">
        <f t="shared" ca="1" si="44"/>
        <v/>
      </c>
      <c r="G2773" s="3"/>
      <c r="H2773" s="23"/>
      <c r="I2773" s="3"/>
      <c r="J2773" s="3"/>
      <c r="K2773" s="3"/>
      <c r="Q2773"/>
      <c r="R2773" s="3">
        <f>'New Material Details'!K2774</f>
        <v>0</v>
      </c>
      <c r="S2773" s="2">
        <f>'Booking Management'!Q2769</f>
        <v>0</v>
      </c>
    </row>
    <row r="2774" spans="1:19">
      <c r="A2774" s="23">
        <f>'Booking Management'!A2770</f>
        <v>0</v>
      </c>
      <c r="B2774" s="33" t="str">
        <f>IF('Booking Management'!B2770&lt;&gt;"",'Booking Management'!B2770,"")</f>
        <v/>
      </c>
      <c r="C2774" s="34" t="str">
        <f>IF('Booking Management'!T2770&lt;&gt;"",'Booking Management'!T2770,"")</f>
        <v/>
      </c>
      <c r="D2774" s="35" t="str">
        <f t="shared" ca="1" si="44"/>
        <v/>
      </c>
      <c r="G2774" s="3"/>
      <c r="H2774" s="23"/>
      <c r="I2774" s="3"/>
      <c r="J2774" s="3"/>
      <c r="K2774" s="3"/>
      <c r="Q2774"/>
      <c r="R2774" s="3">
        <f>'New Material Details'!K2775</f>
        <v>0</v>
      </c>
      <c r="S2774" s="2">
        <f>'Booking Management'!Q2770</f>
        <v>0</v>
      </c>
    </row>
    <row r="2775" spans="1:19">
      <c r="A2775" s="23">
        <f>'Booking Management'!A2771</f>
        <v>0</v>
      </c>
      <c r="B2775" s="33" t="str">
        <f>IF('Booking Management'!B2771&lt;&gt;"",'Booking Management'!B2771,"")</f>
        <v/>
      </c>
      <c r="C2775" s="34" t="str">
        <f>IF('Booking Management'!T2771&lt;&gt;"",'Booking Management'!T2771,"")</f>
        <v/>
      </c>
      <c r="D2775" s="35" t="str">
        <f t="shared" ca="1" si="44"/>
        <v/>
      </c>
      <c r="G2775" s="3"/>
      <c r="H2775" s="23"/>
      <c r="I2775" s="3"/>
      <c r="J2775" s="3"/>
      <c r="K2775" s="3"/>
      <c r="Q2775"/>
      <c r="R2775" s="3">
        <f>'New Material Details'!K2776</f>
        <v>0</v>
      </c>
      <c r="S2775" s="2">
        <f>'Booking Management'!Q2771</f>
        <v>0</v>
      </c>
    </row>
    <row r="2776" spans="1:19">
      <c r="A2776" s="23">
        <f>'Booking Management'!A2772</f>
        <v>0</v>
      </c>
      <c r="B2776" s="33" t="str">
        <f>IF('Booking Management'!B2772&lt;&gt;"",'Booking Management'!B2772,"")</f>
        <v/>
      </c>
      <c r="C2776" s="34" t="str">
        <f>IF('Booking Management'!T2772&lt;&gt;"",'Booking Management'!T2772,"")</f>
        <v/>
      </c>
      <c r="D2776" s="35" t="str">
        <f t="shared" ca="1" si="44"/>
        <v/>
      </c>
      <c r="G2776" s="3"/>
      <c r="H2776" s="23"/>
      <c r="I2776" s="3"/>
      <c r="J2776" s="3"/>
      <c r="K2776" s="3"/>
      <c r="Q2776"/>
      <c r="R2776" s="3">
        <f>'New Material Details'!K2777</f>
        <v>0</v>
      </c>
      <c r="S2776" s="2">
        <f>'Booking Management'!Q2772</f>
        <v>0</v>
      </c>
    </row>
    <row r="2777" spans="1:19">
      <c r="A2777" s="23">
        <f>'Booking Management'!A2773</f>
        <v>0</v>
      </c>
      <c r="B2777" s="33" t="str">
        <f>IF('Booking Management'!B2773&lt;&gt;"",'Booking Management'!B2773,"")</f>
        <v/>
      </c>
      <c r="C2777" s="34" t="str">
        <f>IF('Booking Management'!T2773&lt;&gt;"",'Booking Management'!T2773,"")</f>
        <v/>
      </c>
      <c r="D2777" s="35" t="str">
        <f t="shared" ca="1" si="44"/>
        <v/>
      </c>
      <c r="G2777" s="3"/>
      <c r="H2777" s="23"/>
      <c r="I2777" s="3"/>
      <c r="J2777" s="3"/>
      <c r="K2777" s="3"/>
      <c r="Q2777"/>
      <c r="R2777" s="3">
        <f>'New Material Details'!K2778</f>
        <v>0</v>
      </c>
      <c r="S2777" s="2">
        <f>'Booking Management'!Q2773</f>
        <v>0</v>
      </c>
    </row>
    <row r="2778" spans="1:19">
      <c r="A2778" s="23">
        <f>'Booking Management'!A2774</f>
        <v>0</v>
      </c>
      <c r="B2778" s="33" t="str">
        <f>IF('Booking Management'!B2774&lt;&gt;"",'Booking Management'!B2774,"")</f>
        <v/>
      </c>
      <c r="C2778" s="34" t="str">
        <f>IF('Booking Management'!T2774&lt;&gt;"",'Booking Management'!T2774,"")</f>
        <v/>
      </c>
      <c r="D2778" s="35" t="str">
        <f t="shared" ca="1" si="44"/>
        <v/>
      </c>
      <c r="G2778" s="3"/>
      <c r="H2778" s="23"/>
      <c r="I2778" s="3"/>
      <c r="J2778" s="3"/>
      <c r="K2778" s="3"/>
      <c r="Q2778"/>
      <c r="R2778" s="3">
        <f>'New Material Details'!K2779</f>
        <v>0</v>
      </c>
      <c r="S2778" s="2">
        <f>'Booking Management'!Q2774</f>
        <v>0</v>
      </c>
    </row>
    <row r="2779" spans="1:19">
      <c r="A2779" s="23">
        <f>'Booking Management'!A2775</f>
        <v>0</v>
      </c>
      <c r="B2779" s="33" t="str">
        <f>IF('Booking Management'!B2775&lt;&gt;"",'Booking Management'!B2775,"")</f>
        <v/>
      </c>
      <c r="C2779" s="34" t="str">
        <f>IF('Booking Management'!T2775&lt;&gt;"",'Booking Management'!T2775,"")</f>
        <v/>
      </c>
      <c r="D2779" s="35" t="str">
        <f t="shared" ca="1" si="44"/>
        <v/>
      </c>
      <c r="G2779" s="3"/>
      <c r="H2779" s="23"/>
      <c r="I2779" s="3"/>
      <c r="J2779" s="3"/>
      <c r="K2779" s="3"/>
      <c r="Q2779"/>
      <c r="R2779" s="3">
        <f>'New Material Details'!K2780</f>
        <v>0</v>
      </c>
      <c r="S2779" s="2">
        <f>'Booking Management'!Q2775</f>
        <v>0</v>
      </c>
    </row>
    <row r="2780" spans="1:19">
      <c r="A2780" s="23">
        <f>'Booking Management'!A2776</f>
        <v>0</v>
      </c>
      <c r="B2780" s="33" t="str">
        <f>IF('Booking Management'!B2776&lt;&gt;"",'Booking Management'!B2776,"")</f>
        <v/>
      </c>
      <c r="C2780" s="34" t="str">
        <f>IF('Booking Management'!T2776&lt;&gt;"",'Booking Management'!T2776,"")</f>
        <v/>
      </c>
      <c r="D2780" s="35" t="str">
        <f t="shared" ca="1" si="44"/>
        <v/>
      </c>
      <c r="G2780" s="3"/>
      <c r="H2780" s="23"/>
      <c r="I2780" s="3"/>
      <c r="J2780" s="3"/>
      <c r="K2780" s="3"/>
      <c r="Q2780"/>
      <c r="R2780" s="3">
        <f>'New Material Details'!K2781</f>
        <v>0</v>
      </c>
      <c r="S2780" s="2">
        <f>'Booking Management'!Q2776</f>
        <v>0</v>
      </c>
    </row>
    <row r="2781" spans="1:19">
      <c r="A2781" s="23">
        <f>'Booking Management'!A2777</f>
        <v>0</v>
      </c>
      <c r="B2781" s="33" t="str">
        <f>IF('Booking Management'!B2777&lt;&gt;"",'Booking Management'!B2777,"")</f>
        <v/>
      </c>
      <c r="C2781" s="34" t="str">
        <f>IF('Booking Management'!T2777&lt;&gt;"",'Booking Management'!T2777,"")</f>
        <v/>
      </c>
      <c r="D2781" s="35" t="str">
        <f t="shared" ca="1" si="44"/>
        <v/>
      </c>
      <c r="G2781" s="3"/>
      <c r="H2781" s="23"/>
      <c r="I2781" s="3"/>
      <c r="J2781" s="3"/>
      <c r="K2781" s="3"/>
      <c r="Q2781"/>
      <c r="R2781" s="3">
        <f>'New Material Details'!K2782</f>
        <v>0</v>
      </c>
      <c r="S2781" s="2">
        <f>'Booking Management'!Q2777</f>
        <v>0</v>
      </c>
    </row>
    <row r="2782" spans="1:19">
      <c r="A2782" s="23">
        <f>'Booking Management'!A2778</f>
        <v>0</v>
      </c>
      <c r="B2782" s="33" t="str">
        <f>IF('Booking Management'!B2778&lt;&gt;"",'Booking Management'!B2778,"")</f>
        <v/>
      </c>
      <c r="C2782" s="34" t="str">
        <f>IF('Booking Management'!T2778&lt;&gt;"",'Booking Management'!T2778,"")</f>
        <v/>
      </c>
      <c r="D2782" s="35" t="str">
        <f t="shared" ca="1" si="44"/>
        <v/>
      </c>
      <c r="G2782" s="3"/>
      <c r="H2782" s="23"/>
      <c r="I2782" s="3"/>
      <c r="J2782" s="3"/>
      <c r="K2782" s="3"/>
      <c r="Q2782"/>
      <c r="R2782" s="3">
        <f>'New Material Details'!K2783</f>
        <v>0</v>
      </c>
      <c r="S2782" s="2">
        <f>'Booking Management'!Q2778</f>
        <v>0</v>
      </c>
    </row>
    <row r="2783" spans="1:19">
      <c r="A2783" s="23">
        <f>'Booking Management'!A2779</f>
        <v>0</v>
      </c>
      <c r="B2783" s="33" t="str">
        <f>IF('Booking Management'!B2779&lt;&gt;"",'Booking Management'!B2779,"")</f>
        <v/>
      </c>
      <c r="C2783" s="34" t="str">
        <f>IF('Booking Management'!T2779&lt;&gt;"",'Booking Management'!T2779,"")</f>
        <v/>
      </c>
      <c r="D2783" s="35" t="str">
        <f t="shared" ca="1" si="44"/>
        <v/>
      </c>
      <c r="G2783" s="3"/>
      <c r="H2783" s="23"/>
      <c r="I2783" s="3"/>
      <c r="J2783" s="3"/>
      <c r="K2783" s="3"/>
      <c r="Q2783"/>
      <c r="R2783" s="3">
        <f>'New Material Details'!K2784</f>
        <v>0</v>
      </c>
      <c r="S2783" s="2">
        <f>'Booking Management'!Q2779</f>
        <v>0</v>
      </c>
    </row>
    <row r="2784" spans="1:19">
      <c r="A2784" s="23">
        <f>'Booking Management'!A2780</f>
        <v>0</v>
      </c>
      <c r="B2784" s="33" t="str">
        <f>IF('Booking Management'!B2780&lt;&gt;"",'Booking Management'!B2780,"")</f>
        <v/>
      </c>
      <c r="C2784" s="34" t="str">
        <f>IF('Booking Management'!T2780&lt;&gt;"",'Booking Management'!T2780,"")</f>
        <v/>
      </c>
      <c r="D2784" s="35" t="str">
        <f t="shared" ca="1" si="44"/>
        <v/>
      </c>
      <c r="G2784" s="3"/>
      <c r="H2784" s="23"/>
      <c r="I2784" s="3"/>
      <c r="J2784" s="3"/>
      <c r="K2784" s="3"/>
      <c r="Q2784"/>
      <c r="R2784" s="3">
        <f>'New Material Details'!K2785</f>
        <v>0</v>
      </c>
      <c r="S2784" s="2">
        <f>'Booking Management'!Q2780</f>
        <v>0</v>
      </c>
    </row>
    <row r="2785" spans="1:19">
      <c r="A2785" s="23">
        <f>'Booking Management'!A2781</f>
        <v>0</v>
      </c>
      <c r="B2785" s="33" t="str">
        <f>IF('Booking Management'!B2781&lt;&gt;"",'Booking Management'!B2781,"")</f>
        <v/>
      </c>
      <c r="C2785" s="34" t="str">
        <f>IF('Booking Management'!T2781&lt;&gt;"",'Booking Management'!T2781,"")</f>
        <v/>
      </c>
      <c r="D2785" s="35" t="str">
        <f t="shared" ca="1" si="44"/>
        <v/>
      </c>
      <c r="G2785" s="3"/>
      <c r="H2785" s="23"/>
      <c r="I2785" s="3"/>
      <c r="J2785" s="3"/>
      <c r="K2785" s="3"/>
      <c r="Q2785"/>
      <c r="R2785" s="3">
        <f>'New Material Details'!K2786</f>
        <v>0</v>
      </c>
      <c r="S2785" s="2">
        <f>'Booking Management'!Q2781</f>
        <v>0</v>
      </c>
    </row>
    <row r="2786" spans="1:19">
      <c r="A2786" s="23">
        <f>'Booking Management'!A2782</f>
        <v>0</v>
      </c>
      <c r="B2786" s="33" t="str">
        <f>IF('Booking Management'!B2782&lt;&gt;"",'Booking Management'!B2782,"")</f>
        <v/>
      </c>
      <c r="C2786" s="34" t="str">
        <f>IF('Booking Management'!T2782&lt;&gt;"",'Booking Management'!T2782,"")</f>
        <v/>
      </c>
      <c r="D2786" s="35" t="str">
        <f t="shared" ca="1" si="44"/>
        <v/>
      </c>
      <c r="G2786" s="3"/>
      <c r="H2786" s="23"/>
      <c r="I2786" s="3"/>
      <c r="J2786" s="3"/>
      <c r="K2786" s="3"/>
      <c r="Q2786"/>
      <c r="R2786" s="3">
        <f>'New Material Details'!K2787</f>
        <v>0</v>
      </c>
      <c r="S2786" s="2">
        <f>'Booking Management'!Q2782</f>
        <v>0</v>
      </c>
    </row>
    <row r="2787" spans="1:19">
      <c r="A2787" s="23">
        <f>'Booking Management'!A2783</f>
        <v>0</v>
      </c>
      <c r="B2787" s="33" t="str">
        <f>IF('Booking Management'!B2783&lt;&gt;"",'Booking Management'!B2783,"")</f>
        <v/>
      </c>
      <c r="C2787" s="34" t="str">
        <f>IF('Booking Management'!T2783&lt;&gt;"",'Booking Management'!T2783,"")</f>
        <v/>
      </c>
      <c r="D2787" s="35" t="str">
        <f t="shared" ca="1" si="44"/>
        <v/>
      </c>
      <c r="G2787" s="3"/>
      <c r="H2787" s="23"/>
      <c r="I2787" s="3"/>
      <c r="J2787" s="3"/>
      <c r="K2787" s="3"/>
      <c r="Q2787"/>
      <c r="R2787" s="3">
        <f>'New Material Details'!K2788</f>
        <v>0</v>
      </c>
      <c r="S2787" s="2">
        <f>'Booking Management'!Q2783</f>
        <v>0</v>
      </c>
    </row>
    <row r="2788" spans="1:19">
      <c r="A2788" s="23">
        <f>'Booking Management'!A2784</f>
        <v>0</v>
      </c>
      <c r="B2788" s="33" t="str">
        <f>IF('Booking Management'!B2784&lt;&gt;"",'Booking Management'!B2784,"")</f>
        <v/>
      </c>
      <c r="C2788" s="34" t="str">
        <f>IF('Booking Management'!T2784&lt;&gt;"",'Booking Management'!T2784,"")</f>
        <v/>
      </c>
      <c r="D2788" s="35" t="str">
        <f t="shared" ca="1" si="44"/>
        <v/>
      </c>
      <c r="G2788" s="3"/>
      <c r="H2788" s="23"/>
      <c r="I2788" s="3"/>
      <c r="J2788" s="3"/>
      <c r="K2788" s="3"/>
      <c r="Q2788"/>
      <c r="R2788" s="3">
        <f>'New Material Details'!K2789</f>
        <v>0</v>
      </c>
      <c r="S2788" s="2">
        <f>'Booking Management'!Q2784</f>
        <v>0</v>
      </c>
    </row>
    <row r="2789" spans="1:19">
      <c r="A2789" s="23">
        <f>'Booking Management'!A2785</f>
        <v>0</v>
      </c>
      <c r="B2789" s="33" t="str">
        <f>IF('Booking Management'!B2785&lt;&gt;"",'Booking Management'!B2785,"")</f>
        <v/>
      </c>
      <c r="C2789" s="34" t="str">
        <f>IF('Booking Management'!T2785&lt;&gt;"",'Booking Management'!T2785,"")</f>
        <v/>
      </c>
      <c r="D2789" s="35" t="str">
        <f t="shared" ca="1" si="44"/>
        <v/>
      </c>
      <c r="G2789" s="3"/>
      <c r="H2789" s="23"/>
      <c r="I2789" s="3"/>
      <c r="J2789" s="3"/>
      <c r="K2789" s="3"/>
      <c r="Q2789"/>
      <c r="R2789" s="3">
        <f>'New Material Details'!K2790</f>
        <v>0</v>
      </c>
      <c r="S2789" s="2">
        <f>'Booking Management'!Q2785</f>
        <v>0</v>
      </c>
    </row>
    <row r="2790" spans="1:19">
      <c r="A2790" s="23">
        <f>'Booking Management'!A2786</f>
        <v>0</v>
      </c>
      <c r="B2790" s="33" t="str">
        <f>IF('Booking Management'!B2786&lt;&gt;"",'Booking Management'!B2786,"")</f>
        <v/>
      </c>
      <c r="C2790" s="34" t="str">
        <f>IF('Booking Management'!T2786&lt;&gt;"",'Booking Management'!T2786,"")</f>
        <v/>
      </c>
      <c r="D2790" s="35" t="str">
        <f t="shared" ca="1" si="44"/>
        <v/>
      </c>
      <c r="G2790" s="3"/>
      <c r="H2790" s="23"/>
      <c r="I2790" s="3"/>
      <c r="J2790" s="3"/>
      <c r="K2790" s="3"/>
      <c r="Q2790"/>
      <c r="R2790" s="3">
        <f>'New Material Details'!K2791</f>
        <v>0</v>
      </c>
      <c r="S2790" s="2">
        <f>'Booking Management'!Q2786</f>
        <v>0</v>
      </c>
    </row>
    <row r="2791" spans="1:19">
      <c r="A2791" s="23">
        <f>'Booking Management'!A2787</f>
        <v>0</v>
      </c>
      <c r="B2791" s="33" t="str">
        <f>IF('Booking Management'!B2787&lt;&gt;"",'Booking Management'!B2787,"")</f>
        <v/>
      </c>
      <c r="C2791" s="34" t="str">
        <f>IF('Booking Management'!T2787&lt;&gt;"",'Booking Management'!T2787,"")</f>
        <v/>
      </c>
      <c r="D2791" s="35" t="str">
        <f t="shared" ca="1" si="44"/>
        <v/>
      </c>
      <c r="G2791" s="3"/>
      <c r="H2791" s="23"/>
      <c r="I2791" s="3"/>
      <c r="J2791" s="3"/>
      <c r="K2791" s="3"/>
      <c r="Q2791"/>
      <c r="R2791" s="3">
        <f>'New Material Details'!K2792</f>
        <v>0</v>
      </c>
      <c r="S2791" s="2">
        <f>'Booking Management'!Q2787</f>
        <v>0</v>
      </c>
    </row>
    <row r="2792" spans="1:19">
      <c r="A2792" s="23">
        <f>'Booking Management'!A2788</f>
        <v>0</v>
      </c>
      <c r="B2792" s="33" t="str">
        <f>IF('Booking Management'!B2788&lt;&gt;"",'Booking Management'!B2788,"")</f>
        <v/>
      </c>
      <c r="C2792" s="34" t="str">
        <f>IF('Booking Management'!T2788&lt;&gt;"",'Booking Management'!T2788,"")</f>
        <v/>
      </c>
      <c r="D2792" s="35" t="str">
        <f t="shared" ca="1" si="44"/>
        <v/>
      </c>
      <c r="G2792" s="3"/>
      <c r="H2792" s="23"/>
      <c r="I2792" s="3"/>
      <c r="J2792" s="3"/>
      <c r="K2792" s="3"/>
      <c r="Q2792"/>
      <c r="R2792" s="3">
        <f>'New Material Details'!K2793</f>
        <v>0</v>
      </c>
      <c r="S2792" s="2">
        <f>'Booking Management'!Q2788</f>
        <v>0</v>
      </c>
    </row>
    <row r="2793" spans="1:19">
      <c r="A2793" s="23">
        <f>'Booking Management'!A2789</f>
        <v>0</v>
      </c>
      <c r="B2793" s="33" t="str">
        <f>IF('Booking Management'!B2789&lt;&gt;"",'Booking Management'!B2789,"")</f>
        <v/>
      </c>
      <c r="C2793" s="34" t="str">
        <f>IF('Booking Management'!T2789&lt;&gt;"",'Booking Management'!T2789,"")</f>
        <v/>
      </c>
      <c r="D2793" s="35" t="str">
        <f t="shared" ca="1" si="44"/>
        <v/>
      </c>
      <c r="G2793" s="3"/>
      <c r="H2793" s="23"/>
      <c r="I2793" s="3"/>
      <c r="J2793" s="3"/>
      <c r="K2793" s="3"/>
      <c r="Q2793"/>
      <c r="R2793" s="3">
        <f>'New Material Details'!K2794</f>
        <v>0</v>
      </c>
      <c r="S2793" s="2">
        <f>'Booking Management'!Q2789</f>
        <v>0</v>
      </c>
    </row>
    <row r="2794" spans="1:19">
      <c r="A2794" s="23">
        <f>'Booking Management'!A2790</f>
        <v>0</v>
      </c>
      <c r="B2794" s="33" t="str">
        <f>IF('Booking Management'!B2790&lt;&gt;"",'Booking Management'!B2790,"")</f>
        <v/>
      </c>
      <c r="C2794" s="34" t="str">
        <f>IF('Booking Management'!T2790&lt;&gt;"",'Booking Management'!T2790,"")</f>
        <v/>
      </c>
      <c r="D2794" s="35" t="str">
        <f t="shared" ca="1" si="44"/>
        <v/>
      </c>
      <c r="G2794" s="3"/>
      <c r="H2794" s="23"/>
      <c r="I2794" s="3"/>
      <c r="J2794" s="3"/>
      <c r="K2794" s="3"/>
      <c r="Q2794"/>
      <c r="R2794" s="3">
        <f>'New Material Details'!K2795</f>
        <v>0</v>
      </c>
      <c r="S2794" s="2">
        <f>'Booking Management'!Q2790</f>
        <v>0</v>
      </c>
    </row>
    <row r="2795" spans="1:19">
      <c r="A2795" s="23">
        <f>'Booking Management'!A2791</f>
        <v>0</v>
      </c>
      <c r="B2795" s="33" t="str">
        <f>IF('Booking Management'!B2791&lt;&gt;"",'Booking Management'!B2791,"")</f>
        <v/>
      </c>
      <c r="C2795" s="34" t="str">
        <f>IF('Booking Management'!T2791&lt;&gt;"",'Booking Management'!T2791,"")</f>
        <v/>
      </c>
      <c r="D2795" s="35" t="str">
        <f t="shared" ca="1" si="44"/>
        <v/>
      </c>
      <c r="G2795" s="3"/>
      <c r="H2795" s="23"/>
      <c r="I2795" s="3"/>
      <c r="J2795" s="3"/>
      <c r="K2795" s="3"/>
      <c r="Q2795"/>
      <c r="R2795" s="3">
        <f>'New Material Details'!K2796</f>
        <v>0</v>
      </c>
      <c r="S2795" s="2">
        <f>'Booking Management'!Q2791</f>
        <v>0</v>
      </c>
    </row>
    <row r="2796" spans="1:19">
      <c r="A2796" s="23">
        <f>'Booking Management'!A2792</f>
        <v>0</v>
      </c>
      <c r="B2796" s="33" t="str">
        <f>IF('Booking Management'!B2792&lt;&gt;"",'Booking Management'!B2792,"")</f>
        <v/>
      </c>
      <c r="C2796" s="34" t="str">
        <f>IF('Booking Management'!T2792&lt;&gt;"",'Booking Management'!T2792,"")</f>
        <v/>
      </c>
      <c r="D2796" s="35" t="str">
        <f t="shared" ca="1" si="44"/>
        <v/>
      </c>
      <c r="G2796" s="3"/>
      <c r="H2796" s="23"/>
      <c r="I2796" s="3"/>
      <c r="J2796" s="3"/>
      <c r="K2796" s="3"/>
      <c r="Q2796"/>
      <c r="R2796" s="3">
        <f>'New Material Details'!K2797</f>
        <v>0</v>
      </c>
      <c r="S2796" s="2">
        <f>'Booking Management'!Q2792</f>
        <v>0</v>
      </c>
    </row>
    <row r="2797" spans="1:19">
      <c r="A2797" s="23">
        <f>'Booking Management'!A2793</f>
        <v>0</v>
      </c>
      <c r="B2797" s="33" t="str">
        <f>IF('Booking Management'!B2793&lt;&gt;"",'Booking Management'!B2793,"")</f>
        <v/>
      </c>
      <c r="C2797" s="34" t="str">
        <f>IF('Booking Management'!T2793&lt;&gt;"",'Booking Management'!T2793,"")</f>
        <v/>
      </c>
      <c r="D2797" s="35" t="str">
        <f t="shared" ca="1" si="44"/>
        <v/>
      </c>
      <c r="G2797" s="3"/>
      <c r="H2797" s="23"/>
      <c r="I2797" s="3"/>
      <c r="J2797" s="3"/>
      <c r="K2797" s="3"/>
      <c r="Q2797"/>
      <c r="R2797" s="3">
        <f>'New Material Details'!K2798</f>
        <v>0</v>
      </c>
      <c r="S2797" s="2">
        <f>'Booking Management'!Q2793</f>
        <v>0</v>
      </c>
    </row>
    <row r="2798" spans="1:19">
      <c r="A2798" s="23">
        <f>'Booking Management'!A2794</f>
        <v>0</v>
      </c>
      <c r="B2798" s="33" t="str">
        <f>IF('Booking Management'!B2794&lt;&gt;"",'Booking Management'!B2794,"")</f>
        <v/>
      </c>
      <c r="C2798" s="34" t="str">
        <f>IF('Booking Management'!T2794&lt;&gt;"",'Booking Management'!T2794,"")</f>
        <v/>
      </c>
      <c r="D2798" s="35" t="str">
        <f t="shared" ca="1" si="44"/>
        <v/>
      </c>
      <c r="G2798" s="3"/>
      <c r="H2798" s="23"/>
      <c r="I2798" s="3"/>
      <c r="J2798" s="3"/>
      <c r="K2798" s="3"/>
      <c r="Q2798"/>
      <c r="R2798" s="3">
        <f>'New Material Details'!K2799</f>
        <v>0</v>
      </c>
      <c r="S2798" s="2">
        <f>'Booking Management'!Q2794</f>
        <v>0</v>
      </c>
    </row>
    <row r="2799" spans="1:19">
      <c r="A2799" s="23">
        <f>'Booking Management'!A2795</f>
        <v>0</v>
      </c>
      <c r="B2799" s="33" t="str">
        <f>IF('Booking Management'!B2795&lt;&gt;"",'Booking Management'!B2795,"")</f>
        <v/>
      </c>
      <c r="C2799" s="34" t="str">
        <f>IF('Booking Management'!T2795&lt;&gt;"",'Booking Management'!T2795,"")</f>
        <v/>
      </c>
      <c r="D2799" s="35" t="str">
        <f t="shared" ca="1" si="44"/>
        <v/>
      </c>
      <c r="G2799" s="3"/>
      <c r="H2799" s="23"/>
      <c r="I2799" s="3"/>
      <c r="J2799" s="3"/>
      <c r="K2799" s="3"/>
      <c r="Q2799"/>
      <c r="R2799" s="3">
        <f>'New Material Details'!K2800</f>
        <v>0</v>
      </c>
      <c r="S2799" s="2">
        <f>'Booking Management'!Q2795</f>
        <v>0</v>
      </c>
    </row>
    <row r="2800" spans="1:19">
      <c r="A2800" s="23">
        <f>'Booking Management'!A2796</f>
        <v>0</v>
      </c>
      <c r="B2800" s="33" t="str">
        <f>IF('Booking Management'!B2796&lt;&gt;"",'Booking Management'!B2796,"")</f>
        <v/>
      </c>
      <c r="C2800" s="34" t="str">
        <f>IF('Booking Management'!T2796&lt;&gt;"",'Booking Management'!T2796,"")</f>
        <v/>
      </c>
      <c r="D2800" s="35" t="str">
        <f t="shared" ca="1" si="44"/>
        <v/>
      </c>
      <c r="G2800" s="3"/>
      <c r="H2800" s="23"/>
      <c r="I2800" s="3"/>
      <c r="J2800" s="3"/>
      <c r="K2800" s="3"/>
      <c r="Q2800"/>
      <c r="R2800" s="3">
        <f>'New Material Details'!K2801</f>
        <v>0</v>
      </c>
      <c r="S2800" s="2">
        <f>'Booking Management'!Q2796</f>
        <v>0</v>
      </c>
    </row>
    <row r="2801" spans="1:19">
      <c r="A2801" s="23">
        <f>'Booking Management'!A2797</f>
        <v>0</v>
      </c>
      <c r="B2801" s="33" t="str">
        <f>IF('Booking Management'!B2797&lt;&gt;"",'Booking Management'!B2797,"")</f>
        <v/>
      </c>
      <c r="C2801" s="34" t="str">
        <f>IF('Booking Management'!T2797&lt;&gt;"",'Booking Management'!T2797,"")</f>
        <v/>
      </c>
      <c r="D2801" s="35" t="str">
        <f t="shared" ca="1" si="44"/>
        <v/>
      </c>
      <c r="G2801" s="3"/>
      <c r="H2801" s="23"/>
      <c r="I2801" s="3"/>
      <c r="J2801" s="3"/>
      <c r="K2801" s="3"/>
      <c r="Q2801"/>
      <c r="R2801" s="3">
        <f>'New Material Details'!K2802</f>
        <v>0</v>
      </c>
      <c r="S2801" s="2">
        <f>'Booking Management'!Q2797</f>
        <v>0</v>
      </c>
    </row>
    <row r="2802" spans="1:19">
      <c r="A2802" s="23">
        <f>'Booking Management'!A2798</f>
        <v>0</v>
      </c>
      <c r="B2802" s="33" t="str">
        <f>IF('Booking Management'!B2798&lt;&gt;"",'Booking Management'!B2798,"")</f>
        <v/>
      </c>
      <c r="C2802" s="34" t="str">
        <f>IF('Booking Management'!T2798&lt;&gt;"",'Booking Management'!T2798,"")</f>
        <v/>
      </c>
      <c r="D2802" s="35" t="str">
        <f t="shared" ca="1" si="44"/>
        <v/>
      </c>
      <c r="G2802" s="3"/>
      <c r="H2802" s="23"/>
      <c r="I2802" s="3"/>
      <c r="J2802" s="3"/>
      <c r="K2802" s="3"/>
      <c r="Q2802"/>
      <c r="R2802" s="3">
        <f>'New Material Details'!K2803</f>
        <v>0</v>
      </c>
      <c r="S2802" s="2">
        <f>'Booking Management'!Q2798</f>
        <v>0</v>
      </c>
    </row>
    <row r="2803" spans="1:19">
      <c r="A2803" s="23">
        <f>'Booking Management'!A2799</f>
        <v>0</v>
      </c>
      <c r="B2803" s="33" t="str">
        <f>IF('Booking Management'!B2799&lt;&gt;"",'Booking Management'!B2799,"")</f>
        <v/>
      </c>
      <c r="C2803" s="34" t="str">
        <f>IF('Booking Management'!T2799&lt;&gt;"",'Booking Management'!T2799,"")</f>
        <v/>
      </c>
      <c r="D2803" s="35" t="str">
        <f t="shared" ca="1" si="44"/>
        <v/>
      </c>
      <c r="G2803" s="3"/>
      <c r="H2803" s="23"/>
      <c r="I2803" s="3"/>
      <c r="J2803" s="3"/>
      <c r="K2803" s="3"/>
      <c r="Q2803"/>
      <c r="R2803" s="3">
        <f>'New Material Details'!K2804</f>
        <v>0</v>
      </c>
      <c r="S2803" s="2">
        <f>'Booking Management'!Q2799</f>
        <v>0</v>
      </c>
    </row>
    <row r="2804" spans="1:19">
      <c r="A2804" s="23">
        <f>'Booking Management'!A2800</f>
        <v>0</v>
      </c>
      <c r="B2804" s="33" t="str">
        <f>IF('Booking Management'!B2800&lt;&gt;"",'Booking Management'!B2800,"")</f>
        <v/>
      </c>
      <c r="C2804" s="34" t="str">
        <f>IF('Booking Management'!T2800&lt;&gt;"",'Booking Management'!T2800,"")</f>
        <v/>
      </c>
      <c r="D2804" s="35" t="str">
        <f t="shared" ca="1" si="44"/>
        <v/>
      </c>
      <c r="G2804" s="3"/>
      <c r="H2804" s="23"/>
      <c r="I2804" s="3"/>
      <c r="J2804" s="3"/>
      <c r="K2804" s="3"/>
      <c r="Q2804"/>
      <c r="R2804" s="3">
        <f>'New Material Details'!K2805</f>
        <v>0</v>
      </c>
      <c r="S2804" s="2">
        <f>'Booking Management'!Q2800</f>
        <v>0</v>
      </c>
    </row>
    <row r="2805" spans="1:19">
      <c r="A2805" s="23">
        <f>'Booking Management'!A2801</f>
        <v>0</v>
      </c>
      <c r="B2805" s="33" t="str">
        <f>IF('Booking Management'!B2801&lt;&gt;"",'Booking Management'!B2801,"")</f>
        <v/>
      </c>
      <c r="C2805" s="34" t="str">
        <f>IF('Booking Management'!T2801&lt;&gt;"",'Booking Management'!T2801,"")</f>
        <v/>
      </c>
      <c r="D2805" s="35" t="str">
        <f t="shared" ca="1" si="44"/>
        <v/>
      </c>
      <c r="G2805" s="3"/>
      <c r="H2805" s="23"/>
      <c r="I2805" s="3"/>
      <c r="J2805" s="3"/>
      <c r="K2805" s="3"/>
      <c r="Q2805"/>
      <c r="R2805" s="3">
        <f>'New Material Details'!K2806</f>
        <v>0</v>
      </c>
      <c r="S2805" s="2">
        <f>'Booking Management'!Q2801</f>
        <v>0</v>
      </c>
    </row>
    <row r="2806" spans="1:19">
      <c r="A2806" s="23">
        <f>'Booking Management'!A2802</f>
        <v>0</v>
      </c>
      <c r="B2806" s="33" t="str">
        <f>IF('Booking Management'!B2802&lt;&gt;"",'Booking Management'!B2802,"")</f>
        <v/>
      </c>
      <c r="C2806" s="34" t="str">
        <f>IF('Booking Management'!T2802&lt;&gt;"",'Booking Management'!T2802,"")</f>
        <v/>
      </c>
      <c r="D2806" s="35" t="str">
        <f t="shared" ca="1" si="44"/>
        <v/>
      </c>
      <c r="G2806" s="3"/>
      <c r="H2806" s="23"/>
      <c r="I2806" s="3"/>
      <c r="J2806" s="3"/>
      <c r="K2806" s="3"/>
      <c r="Q2806"/>
      <c r="R2806" s="3">
        <f>'New Material Details'!K2807</f>
        <v>0</v>
      </c>
      <c r="S2806" s="2">
        <f>'Booking Management'!Q2802</f>
        <v>0</v>
      </c>
    </row>
    <row r="2807" spans="1:19">
      <c r="A2807" s="23">
        <f>'Booking Management'!A2803</f>
        <v>0</v>
      </c>
      <c r="B2807" s="33" t="str">
        <f>IF('Booking Management'!B2803&lt;&gt;"",'Booking Management'!B2803,"")</f>
        <v/>
      </c>
      <c r="C2807" s="34" t="str">
        <f>IF('Booking Management'!T2803&lt;&gt;"",'Booking Management'!T2803,"")</f>
        <v/>
      </c>
      <c r="D2807" s="35" t="str">
        <f t="shared" ca="1" si="44"/>
        <v/>
      </c>
      <c r="G2807" s="3"/>
      <c r="H2807" s="23"/>
      <c r="I2807" s="3"/>
      <c r="J2807" s="3"/>
      <c r="K2807" s="3"/>
      <c r="Q2807"/>
      <c r="R2807" s="3">
        <f>'New Material Details'!K2808</f>
        <v>0</v>
      </c>
      <c r="S2807" s="2">
        <f>'Booking Management'!Q2803</f>
        <v>0</v>
      </c>
    </row>
    <row r="2808" spans="1:19">
      <c r="A2808" s="23">
        <f>'Booking Management'!A2804</f>
        <v>0</v>
      </c>
      <c r="B2808" s="33" t="str">
        <f>IF('Booking Management'!B2804&lt;&gt;"",'Booking Management'!B2804,"")</f>
        <v/>
      </c>
      <c r="C2808" s="34" t="str">
        <f>IF('Booking Management'!T2804&lt;&gt;"",'Booking Management'!T2804,"")</f>
        <v/>
      </c>
      <c r="D2808" s="35" t="str">
        <f t="shared" ca="1" si="44"/>
        <v/>
      </c>
      <c r="G2808" s="3"/>
      <c r="H2808" s="23"/>
      <c r="I2808" s="3"/>
      <c r="J2808" s="3"/>
      <c r="K2808" s="3"/>
      <c r="Q2808"/>
      <c r="R2808" s="3">
        <f>'New Material Details'!K2809</f>
        <v>0</v>
      </c>
      <c r="S2808" s="2">
        <f>'Booking Management'!Q2804</f>
        <v>0</v>
      </c>
    </row>
    <row r="2809" spans="1:19">
      <c r="A2809" s="23">
        <f>'Booking Management'!A2805</f>
        <v>0</v>
      </c>
      <c r="B2809" s="33" t="str">
        <f>IF('Booking Management'!B2805&lt;&gt;"",'Booking Management'!B2805,"")</f>
        <v/>
      </c>
      <c r="C2809" s="34" t="str">
        <f>IF('Booking Management'!T2805&lt;&gt;"",'Booking Management'!T2805,"")</f>
        <v/>
      </c>
      <c r="D2809" s="35" t="str">
        <f t="shared" ca="1" si="44"/>
        <v/>
      </c>
      <c r="G2809" s="3"/>
      <c r="H2809" s="23"/>
      <c r="I2809" s="3"/>
      <c r="J2809" s="3"/>
      <c r="K2809" s="3"/>
      <c r="Q2809"/>
      <c r="R2809" s="3">
        <f>'New Material Details'!K2810</f>
        <v>0</v>
      </c>
      <c r="S2809" s="2">
        <f>'Booking Management'!Q2805</f>
        <v>0</v>
      </c>
    </row>
    <row r="2810" spans="1:19">
      <c r="A2810" s="23">
        <f>'Booking Management'!A2806</f>
        <v>0</v>
      </c>
      <c r="B2810" s="33" t="str">
        <f>IF('Booking Management'!B2806&lt;&gt;"",'Booking Management'!B2806,"")</f>
        <v/>
      </c>
      <c r="C2810" s="34" t="str">
        <f>IF('Booking Management'!T2806&lt;&gt;"",'Booking Management'!T2806,"")</f>
        <v/>
      </c>
      <c r="D2810" s="35" t="str">
        <f t="shared" ca="1" si="44"/>
        <v/>
      </c>
      <c r="G2810" s="3"/>
      <c r="H2810" s="23"/>
      <c r="I2810" s="3"/>
      <c r="J2810" s="3"/>
      <c r="K2810" s="3"/>
      <c r="Q2810"/>
      <c r="R2810" s="3">
        <f>'New Material Details'!K2811</f>
        <v>0</v>
      </c>
      <c r="S2810" s="2">
        <f>'Booking Management'!Q2806</f>
        <v>0</v>
      </c>
    </row>
    <row r="2811" spans="1:19">
      <c r="A2811" s="23">
        <f>'Booking Management'!A2807</f>
        <v>0</v>
      </c>
      <c r="B2811" s="33" t="str">
        <f>IF('Booking Management'!B2807&lt;&gt;"",'Booking Management'!B2807,"")</f>
        <v/>
      </c>
      <c r="C2811" s="34" t="str">
        <f>IF('Booking Management'!T2807&lt;&gt;"",'Booking Management'!T2807,"")</f>
        <v/>
      </c>
      <c r="D2811" s="35" t="str">
        <f t="shared" ca="1" si="44"/>
        <v/>
      </c>
      <c r="G2811" s="3"/>
      <c r="H2811" s="23"/>
      <c r="I2811" s="3"/>
      <c r="J2811" s="3"/>
      <c r="K2811" s="3"/>
      <c r="Q2811"/>
      <c r="R2811" s="3">
        <f>'New Material Details'!K2812</f>
        <v>0</v>
      </c>
      <c r="S2811" s="2">
        <f>'Booking Management'!Q2807</f>
        <v>0</v>
      </c>
    </row>
    <row r="2812" spans="1:19">
      <c r="A2812" s="23">
        <f>'Booking Management'!A2808</f>
        <v>0</v>
      </c>
      <c r="B2812" s="33" t="str">
        <f>IF('Booking Management'!B2808&lt;&gt;"",'Booking Management'!B2808,"")</f>
        <v/>
      </c>
      <c r="C2812" s="34" t="str">
        <f>IF('Booking Management'!T2808&lt;&gt;"",'Booking Management'!T2808,"")</f>
        <v/>
      </c>
      <c r="D2812" s="35" t="str">
        <f t="shared" ca="1" si="44"/>
        <v/>
      </c>
      <c r="G2812" s="3"/>
      <c r="H2812" s="23"/>
      <c r="I2812" s="3"/>
      <c r="J2812" s="3"/>
      <c r="K2812" s="3"/>
      <c r="Q2812"/>
      <c r="R2812" s="3">
        <f>'New Material Details'!K2813</f>
        <v>0</v>
      </c>
      <c r="S2812" s="2">
        <f>'Booking Management'!Q2808</f>
        <v>0</v>
      </c>
    </row>
    <row r="2813" spans="1:19">
      <c r="A2813" s="23">
        <f>'Booking Management'!A2809</f>
        <v>0</v>
      </c>
      <c r="B2813" s="33" t="str">
        <f>IF('Booking Management'!B2809&lt;&gt;"",'Booking Management'!B2809,"")</f>
        <v/>
      </c>
      <c r="C2813" s="34" t="str">
        <f>IF('Booking Management'!T2809&lt;&gt;"",'Booking Management'!T2809,"")</f>
        <v/>
      </c>
      <c r="D2813" s="35" t="str">
        <f t="shared" ca="1" si="44"/>
        <v/>
      </c>
      <c r="G2813" s="3"/>
      <c r="H2813" s="23"/>
      <c r="I2813" s="3"/>
      <c r="J2813" s="3"/>
      <c r="K2813" s="3"/>
      <c r="Q2813"/>
      <c r="R2813" s="3">
        <f>'New Material Details'!K2814</f>
        <v>0</v>
      </c>
      <c r="S2813" s="2">
        <f>'Booking Management'!Q2809</f>
        <v>0</v>
      </c>
    </row>
    <row r="2814" spans="1:19">
      <c r="A2814" s="23">
        <f>'Booking Management'!A2810</f>
        <v>0</v>
      </c>
      <c r="B2814" s="33" t="str">
        <f>IF('Booking Management'!B2810&lt;&gt;"",'Booking Management'!B2810,"")</f>
        <v/>
      </c>
      <c r="C2814" s="34" t="str">
        <f>IF('Booking Management'!T2810&lt;&gt;"",'Booking Management'!T2810,"")</f>
        <v/>
      </c>
      <c r="D2814" s="35" t="str">
        <f t="shared" ca="1" si="44"/>
        <v/>
      </c>
      <c r="G2814" s="3"/>
      <c r="H2814" s="23"/>
      <c r="I2814" s="3"/>
      <c r="J2814" s="3"/>
      <c r="K2814" s="3"/>
      <c r="Q2814"/>
      <c r="R2814" s="3">
        <f>'New Material Details'!K2815</f>
        <v>0</v>
      </c>
      <c r="S2814" s="2">
        <f>'Booking Management'!Q2810</f>
        <v>0</v>
      </c>
    </row>
    <row r="2815" spans="1:19">
      <c r="A2815" s="23">
        <f>'Booking Management'!A2811</f>
        <v>0</v>
      </c>
      <c r="B2815" s="33" t="str">
        <f>IF('Booking Management'!B2811&lt;&gt;"",'Booking Management'!B2811,"")</f>
        <v/>
      </c>
      <c r="C2815" s="34" t="str">
        <f>IF('Booking Management'!T2811&lt;&gt;"",'Booking Management'!T2811,"")</f>
        <v/>
      </c>
      <c r="D2815" s="35" t="str">
        <f t="shared" ca="1" si="44"/>
        <v/>
      </c>
      <c r="G2815" s="3"/>
      <c r="H2815" s="23"/>
      <c r="I2815" s="3"/>
      <c r="J2815" s="3"/>
      <c r="K2815" s="3"/>
      <c r="Q2815"/>
      <c r="R2815" s="3">
        <f>'New Material Details'!K2816</f>
        <v>0</v>
      </c>
      <c r="S2815" s="2">
        <f>'Booking Management'!Q2811</f>
        <v>0</v>
      </c>
    </row>
    <row r="2816" spans="1:19">
      <c r="A2816" s="23">
        <f>'Booking Management'!A2812</f>
        <v>0</v>
      </c>
      <c r="B2816" s="33" t="str">
        <f>IF('Booking Management'!B2812&lt;&gt;"",'Booking Management'!B2812,"")</f>
        <v/>
      </c>
      <c r="C2816" s="34" t="str">
        <f>IF('Booking Management'!T2812&lt;&gt;"",'Booking Management'!T2812,"")</f>
        <v/>
      </c>
      <c r="D2816" s="35" t="str">
        <f t="shared" ca="1" si="44"/>
        <v/>
      </c>
      <c r="G2816" s="3"/>
      <c r="H2816" s="23"/>
      <c r="I2816" s="3"/>
      <c r="J2816" s="3"/>
      <c r="K2816" s="3"/>
      <c r="Q2816"/>
      <c r="R2816" s="3">
        <f>'New Material Details'!K2817</f>
        <v>0</v>
      </c>
      <c r="S2816" s="2">
        <f>'Booking Management'!Q2812</f>
        <v>0</v>
      </c>
    </row>
    <row r="2817" spans="1:19">
      <c r="A2817" s="23">
        <f>'Booking Management'!A2813</f>
        <v>0</v>
      </c>
      <c r="B2817" s="33" t="str">
        <f>IF('Booking Management'!B2813&lt;&gt;"",'Booking Management'!B2813,"")</f>
        <v/>
      </c>
      <c r="C2817" s="34" t="str">
        <f>IF('Booking Management'!T2813&lt;&gt;"",'Booking Management'!T2813,"")</f>
        <v/>
      </c>
      <c r="D2817" s="35" t="str">
        <f t="shared" ca="1" si="44"/>
        <v/>
      </c>
      <c r="G2817" s="3"/>
      <c r="H2817" s="23"/>
      <c r="I2817" s="3"/>
      <c r="J2817" s="3"/>
      <c r="K2817" s="3"/>
      <c r="Q2817"/>
      <c r="R2817" s="3">
        <f>'New Material Details'!K2818</f>
        <v>0</v>
      </c>
      <c r="S2817" s="2">
        <f>'Booking Management'!Q2813</f>
        <v>0</v>
      </c>
    </row>
    <row r="2818" spans="1:19">
      <c r="A2818" s="23">
        <f>'Booking Management'!A2814</f>
        <v>0</v>
      </c>
      <c r="B2818" s="33" t="str">
        <f>IF('Booking Management'!B2814&lt;&gt;"",'Booking Management'!B2814,"")</f>
        <v/>
      </c>
      <c r="C2818" s="34" t="str">
        <f>IF('Booking Management'!T2814&lt;&gt;"",'Booking Management'!T2814,"")</f>
        <v/>
      </c>
      <c r="D2818" s="35" t="str">
        <f t="shared" ca="1" si="44"/>
        <v/>
      </c>
      <c r="G2818" s="3"/>
      <c r="H2818" s="23"/>
      <c r="I2818" s="3"/>
      <c r="J2818" s="3"/>
      <c r="K2818" s="3"/>
      <c r="Q2818"/>
      <c r="R2818" s="3">
        <f>'New Material Details'!K2819</f>
        <v>0</v>
      </c>
      <c r="S2818" s="2">
        <f>'Booking Management'!Q2814</f>
        <v>0</v>
      </c>
    </row>
    <row r="2819" spans="1:19">
      <c r="A2819" s="23">
        <f>'Booking Management'!A2815</f>
        <v>0</v>
      </c>
      <c r="B2819" s="33" t="str">
        <f>IF('Booking Management'!B2815&lt;&gt;"",'Booking Management'!B2815,"")</f>
        <v/>
      </c>
      <c r="C2819" s="34" t="str">
        <f>IF('Booking Management'!T2815&lt;&gt;"",'Booking Management'!T2815,"")</f>
        <v/>
      </c>
      <c r="D2819" s="35" t="str">
        <f t="shared" ref="D2819:D2882" ca="1" si="45">IF(AND(B2819&lt;&gt;"",C2819&lt;&gt;""),IF(AND(O2819="",C2819-TODAY()&lt;20),"Alert",""),"")</f>
        <v/>
      </c>
      <c r="G2819" s="3"/>
      <c r="H2819" s="23"/>
      <c r="I2819" s="3"/>
      <c r="J2819" s="3"/>
      <c r="K2819" s="3"/>
      <c r="Q2819"/>
      <c r="R2819" s="3">
        <f>'New Material Details'!K2820</f>
        <v>0</v>
      </c>
      <c r="S2819" s="2">
        <f>'Booking Management'!Q2815</f>
        <v>0</v>
      </c>
    </row>
    <row r="2820" spans="1:19">
      <c r="A2820" s="23">
        <f>'Booking Management'!A2816</f>
        <v>0</v>
      </c>
      <c r="B2820" s="33" t="str">
        <f>IF('Booking Management'!B2816&lt;&gt;"",'Booking Management'!B2816,"")</f>
        <v/>
      </c>
      <c r="C2820" s="34" t="str">
        <f>IF('Booking Management'!T2816&lt;&gt;"",'Booking Management'!T2816,"")</f>
        <v/>
      </c>
      <c r="D2820" s="35" t="str">
        <f t="shared" ca="1" si="45"/>
        <v/>
      </c>
      <c r="G2820" s="3"/>
      <c r="H2820" s="23"/>
      <c r="I2820" s="3"/>
      <c r="J2820" s="3"/>
      <c r="K2820" s="3"/>
      <c r="Q2820"/>
      <c r="R2820" s="3">
        <f>'New Material Details'!K2821</f>
        <v>0</v>
      </c>
      <c r="S2820" s="2">
        <f>'Booking Management'!Q2816</f>
        <v>0</v>
      </c>
    </row>
    <row r="2821" spans="1:19">
      <c r="A2821" s="23">
        <f>'Booking Management'!A2817</f>
        <v>0</v>
      </c>
      <c r="B2821" s="33" t="str">
        <f>IF('Booking Management'!B2817&lt;&gt;"",'Booking Management'!B2817,"")</f>
        <v/>
      </c>
      <c r="C2821" s="34" t="str">
        <f>IF('Booking Management'!T2817&lt;&gt;"",'Booking Management'!T2817,"")</f>
        <v/>
      </c>
      <c r="D2821" s="35" t="str">
        <f t="shared" ca="1" si="45"/>
        <v/>
      </c>
      <c r="G2821" s="3"/>
      <c r="H2821" s="23"/>
      <c r="I2821" s="3"/>
      <c r="J2821" s="3"/>
      <c r="K2821" s="3"/>
      <c r="Q2821"/>
      <c r="R2821" s="3">
        <f>'New Material Details'!K2822</f>
        <v>0</v>
      </c>
      <c r="S2821" s="2">
        <f>'Booking Management'!Q2817</f>
        <v>0</v>
      </c>
    </row>
    <row r="2822" spans="1:19">
      <c r="A2822" s="23">
        <f>'Booking Management'!A2818</f>
        <v>0</v>
      </c>
      <c r="B2822" s="33" t="str">
        <f>IF('Booking Management'!B2818&lt;&gt;"",'Booking Management'!B2818,"")</f>
        <v/>
      </c>
      <c r="C2822" s="34" t="str">
        <f>IF('Booking Management'!T2818&lt;&gt;"",'Booking Management'!T2818,"")</f>
        <v/>
      </c>
      <c r="D2822" s="35" t="str">
        <f t="shared" ca="1" si="45"/>
        <v/>
      </c>
      <c r="G2822" s="3"/>
      <c r="H2822" s="23"/>
      <c r="I2822" s="3"/>
      <c r="J2822" s="3"/>
      <c r="K2822" s="3"/>
      <c r="Q2822"/>
      <c r="R2822" s="3">
        <f>'New Material Details'!K2823</f>
        <v>0</v>
      </c>
      <c r="S2822" s="2">
        <f>'Booking Management'!Q2818</f>
        <v>0</v>
      </c>
    </row>
    <row r="2823" spans="1:19">
      <c r="A2823" s="23">
        <f>'Booking Management'!A2819</f>
        <v>0</v>
      </c>
      <c r="B2823" s="33" t="str">
        <f>IF('Booking Management'!B2819&lt;&gt;"",'Booking Management'!B2819,"")</f>
        <v/>
      </c>
      <c r="C2823" s="34" t="str">
        <f>IF('Booking Management'!T2819&lt;&gt;"",'Booking Management'!T2819,"")</f>
        <v/>
      </c>
      <c r="D2823" s="35" t="str">
        <f t="shared" ca="1" si="45"/>
        <v/>
      </c>
      <c r="G2823" s="3"/>
      <c r="H2823" s="23"/>
      <c r="I2823" s="3"/>
      <c r="J2823" s="3"/>
      <c r="K2823" s="3"/>
      <c r="Q2823"/>
      <c r="R2823" s="3">
        <f>'New Material Details'!K2824</f>
        <v>0</v>
      </c>
      <c r="S2823" s="2">
        <f>'Booking Management'!Q2819</f>
        <v>0</v>
      </c>
    </row>
    <row r="2824" spans="1:19">
      <c r="A2824" s="23">
        <f>'Booking Management'!A2820</f>
        <v>0</v>
      </c>
      <c r="B2824" s="33" t="str">
        <f>IF('Booking Management'!B2820&lt;&gt;"",'Booking Management'!B2820,"")</f>
        <v/>
      </c>
      <c r="C2824" s="34" t="str">
        <f>IF('Booking Management'!T2820&lt;&gt;"",'Booking Management'!T2820,"")</f>
        <v/>
      </c>
      <c r="D2824" s="35" t="str">
        <f t="shared" ca="1" si="45"/>
        <v/>
      </c>
      <c r="G2824" s="3"/>
      <c r="H2824" s="23"/>
      <c r="I2824" s="3"/>
      <c r="J2824" s="3"/>
      <c r="K2824" s="3"/>
      <c r="Q2824"/>
      <c r="R2824" s="3">
        <f>'New Material Details'!K2825</f>
        <v>0</v>
      </c>
      <c r="S2824" s="2">
        <f>'Booking Management'!Q2820</f>
        <v>0</v>
      </c>
    </row>
    <row r="2825" spans="1:19">
      <c r="A2825" s="23">
        <f>'Booking Management'!A2821</f>
        <v>0</v>
      </c>
      <c r="B2825" s="33" t="str">
        <f>IF('Booking Management'!B2821&lt;&gt;"",'Booking Management'!B2821,"")</f>
        <v/>
      </c>
      <c r="C2825" s="34" t="str">
        <f>IF('Booking Management'!T2821&lt;&gt;"",'Booking Management'!T2821,"")</f>
        <v/>
      </c>
      <c r="D2825" s="35" t="str">
        <f t="shared" ca="1" si="45"/>
        <v/>
      </c>
      <c r="G2825" s="3"/>
      <c r="H2825" s="23"/>
      <c r="I2825" s="3"/>
      <c r="J2825" s="3"/>
      <c r="K2825" s="3"/>
      <c r="Q2825"/>
      <c r="R2825" s="3">
        <f>'New Material Details'!K2826</f>
        <v>0</v>
      </c>
      <c r="S2825" s="2">
        <f>'Booking Management'!Q2821</f>
        <v>0</v>
      </c>
    </row>
    <row r="2826" spans="1:19">
      <c r="A2826" s="23">
        <f>'Booking Management'!A2822</f>
        <v>0</v>
      </c>
      <c r="B2826" s="33" t="str">
        <f>IF('Booking Management'!B2822&lt;&gt;"",'Booking Management'!B2822,"")</f>
        <v/>
      </c>
      <c r="C2826" s="34" t="str">
        <f>IF('Booking Management'!T2822&lt;&gt;"",'Booking Management'!T2822,"")</f>
        <v/>
      </c>
      <c r="D2826" s="35" t="str">
        <f t="shared" ca="1" si="45"/>
        <v/>
      </c>
      <c r="G2826" s="3"/>
      <c r="H2826" s="23"/>
      <c r="I2826" s="3"/>
      <c r="J2826" s="3"/>
      <c r="K2826" s="3"/>
      <c r="Q2826"/>
      <c r="R2826" s="3">
        <f>'New Material Details'!K2827</f>
        <v>0</v>
      </c>
      <c r="S2826" s="2">
        <f>'Booking Management'!Q2822</f>
        <v>0</v>
      </c>
    </row>
    <row r="2827" spans="1:19">
      <c r="A2827" s="23">
        <f>'Booking Management'!A2823</f>
        <v>0</v>
      </c>
      <c r="B2827" s="33" t="str">
        <f>IF('Booking Management'!B2823&lt;&gt;"",'Booking Management'!B2823,"")</f>
        <v/>
      </c>
      <c r="C2827" s="34" t="str">
        <f>IF('Booking Management'!T2823&lt;&gt;"",'Booking Management'!T2823,"")</f>
        <v/>
      </c>
      <c r="D2827" s="35" t="str">
        <f t="shared" ca="1" si="45"/>
        <v/>
      </c>
      <c r="G2827" s="3"/>
      <c r="H2827" s="23"/>
      <c r="I2827" s="3"/>
      <c r="J2827" s="3"/>
      <c r="K2827" s="3"/>
      <c r="Q2827"/>
      <c r="R2827" s="3">
        <f>'New Material Details'!K2828</f>
        <v>0</v>
      </c>
      <c r="S2827" s="2">
        <f>'Booking Management'!Q2823</f>
        <v>0</v>
      </c>
    </row>
    <row r="2828" spans="1:19">
      <c r="A2828" s="23">
        <f>'Booking Management'!A2824</f>
        <v>0</v>
      </c>
      <c r="B2828" s="33" t="str">
        <f>IF('Booking Management'!B2824&lt;&gt;"",'Booking Management'!B2824,"")</f>
        <v/>
      </c>
      <c r="C2828" s="34" t="str">
        <f>IF('Booking Management'!T2824&lt;&gt;"",'Booking Management'!T2824,"")</f>
        <v/>
      </c>
      <c r="D2828" s="35" t="str">
        <f t="shared" ca="1" si="45"/>
        <v/>
      </c>
      <c r="G2828" s="3"/>
      <c r="H2828" s="23"/>
      <c r="I2828" s="3"/>
      <c r="J2828" s="3"/>
      <c r="K2828" s="3"/>
      <c r="Q2828"/>
      <c r="R2828" s="3">
        <f>'New Material Details'!K2829</f>
        <v>0</v>
      </c>
      <c r="S2828" s="2">
        <f>'Booking Management'!Q2824</f>
        <v>0</v>
      </c>
    </row>
    <row r="2829" spans="1:19">
      <c r="A2829" s="23">
        <f>'Booking Management'!A2825</f>
        <v>0</v>
      </c>
      <c r="B2829" s="33" t="str">
        <f>IF('Booking Management'!B2825&lt;&gt;"",'Booking Management'!B2825,"")</f>
        <v/>
      </c>
      <c r="C2829" s="34" t="str">
        <f>IF('Booking Management'!T2825&lt;&gt;"",'Booking Management'!T2825,"")</f>
        <v/>
      </c>
      <c r="D2829" s="35" t="str">
        <f t="shared" ca="1" si="45"/>
        <v/>
      </c>
      <c r="G2829" s="3"/>
      <c r="H2829" s="23"/>
      <c r="I2829" s="3"/>
      <c r="J2829" s="3"/>
      <c r="K2829" s="3"/>
      <c r="Q2829"/>
      <c r="R2829" s="3">
        <f>'New Material Details'!K2830</f>
        <v>0</v>
      </c>
      <c r="S2829" s="2">
        <f>'Booking Management'!Q2825</f>
        <v>0</v>
      </c>
    </row>
    <row r="2830" spans="1:19">
      <c r="A2830" s="23">
        <f>'Booking Management'!A2826</f>
        <v>0</v>
      </c>
      <c r="B2830" s="33" t="str">
        <f>IF('Booking Management'!B2826&lt;&gt;"",'Booking Management'!B2826,"")</f>
        <v/>
      </c>
      <c r="C2830" s="34" t="str">
        <f>IF('Booking Management'!T2826&lt;&gt;"",'Booking Management'!T2826,"")</f>
        <v/>
      </c>
      <c r="D2830" s="35" t="str">
        <f t="shared" ca="1" si="45"/>
        <v/>
      </c>
      <c r="G2830" s="3"/>
      <c r="H2830" s="23"/>
      <c r="I2830" s="3"/>
      <c r="J2830" s="3"/>
      <c r="K2830" s="3"/>
      <c r="Q2830"/>
      <c r="R2830" s="3">
        <f>'New Material Details'!K2831</f>
        <v>0</v>
      </c>
      <c r="S2830" s="2">
        <f>'Booking Management'!Q2826</f>
        <v>0</v>
      </c>
    </row>
    <row r="2831" spans="1:19">
      <c r="A2831" s="23">
        <f>'Booking Management'!A2827</f>
        <v>0</v>
      </c>
      <c r="B2831" s="33" t="str">
        <f>IF('Booking Management'!B2827&lt;&gt;"",'Booking Management'!B2827,"")</f>
        <v/>
      </c>
      <c r="C2831" s="34" t="str">
        <f>IF('Booking Management'!T2827&lt;&gt;"",'Booking Management'!T2827,"")</f>
        <v/>
      </c>
      <c r="D2831" s="35" t="str">
        <f t="shared" ca="1" si="45"/>
        <v/>
      </c>
      <c r="G2831" s="3"/>
      <c r="H2831" s="23"/>
      <c r="I2831" s="3"/>
      <c r="J2831" s="3"/>
      <c r="K2831" s="3"/>
      <c r="Q2831"/>
      <c r="R2831" s="3">
        <f>'New Material Details'!K2832</f>
        <v>0</v>
      </c>
      <c r="S2831" s="2">
        <f>'Booking Management'!Q2827</f>
        <v>0</v>
      </c>
    </row>
    <row r="2832" spans="1:19">
      <c r="A2832" s="23">
        <f>'Booking Management'!A2828</f>
        <v>0</v>
      </c>
      <c r="B2832" s="33" t="str">
        <f>IF('Booking Management'!B2828&lt;&gt;"",'Booking Management'!B2828,"")</f>
        <v/>
      </c>
      <c r="C2832" s="34" t="str">
        <f>IF('Booking Management'!T2828&lt;&gt;"",'Booking Management'!T2828,"")</f>
        <v/>
      </c>
      <c r="D2832" s="35" t="str">
        <f t="shared" ca="1" si="45"/>
        <v/>
      </c>
      <c r="G2832" s="3"/>
      <c r="H2832" s="23"/>
      <c r="I2832" s="3"/>
      <c r="J2832" s="3"/>
      <c r="K2832" s="3"/>
      <c r="Q2832"/>
      <c r="R2832" s="3">
        <f>'New Material Details'!K2833</f>
        <v>0</v>
      </c>
      <c r="S2832" s="2">
        <f>'Booking Management'!Q2828</f>
        <v>0</v>
      </c>
    </row>
    <row r="2833" spans="1:19">
      <c r="A2833" s="23">
        <f>'Booking Management'!A2829</f>
        <v>0</v>
      </c>
      <c r="B2833" s="33" t="str">
        <f>IF('Booking Management'!B2829&lt;&gt;"",'Booking Management'!B2829,"")</f>
        <v/>
      </c>
      <c r="C2833" s="34" t="str">
        <f>IF('Booking Management'!T2829&lt;&gt;"",'Booking Management'!T2829,"")</f>
        <v/>
      </c>
      <c r="D2833" s="35" t="str">
        <f t="shared" ca="1" si="45"/>
        <v/>
      </c>
      <c r="G2833" s="3"/>
      <c r="H2833" s="23"/>
      <c r="I2833" s="3"/>
      <c r="J2833" s="3"/>
      <c r="K2833" s="3"/>
      <c r="Q2833"/>
      <c r="R2833" s="3">
        <f>'New Material Details'!K2834</f>
        <v>0</v>
      </c>
      <c r="S2833" s="2">
        <f>'Booking Management'!Q2829</f>
        <v>0</v>
      </c>
    </row>
    <row r="2834" spans="1:19">
      <c r="A2834" s="23">
        <f>'Booking Management'!A2830</f>
        <v>0</v>
      </c>
      <c r="B2834" s="33" t="str">
        <f>IF('Booking Management'!B2830&lt;&gt;"",'Booking Management'!B2830,"")</f>
        <v/>
      </c>
      <c r="C2834" s="34" t="str">
        <f>IF('Booking Management'!T2830&lt;&gt;"",'Booking Management'!T2830,"")</f>
        <v/>
      </c>
      <c r="D2834" s="35" t="str">
        <f t="shared" ca="1" si="45"/>
        <v/>
      </c>
      <c r="G2834" s="3"/>
      <c r="H2834" s="23"/>
      <c r="I2834" s="3"/>
      <c r="J2834" s="3"/>
      <c r="K2834" s="3"/>
      <c r="Q2834"/>
      <c r="R2834" s="3">
        <f>'New Material Details'!K2835</f>
        <v>0</v>
      </c>
      <c r="S2834" s="2">
        <f>'Booking Management'!Q2830</f>
        <v>0</v>
      </c>
    </row>
    <row r="2835" spans="1:19">
      <c r="A2835" s="23">
        <f>'Booking Management'!A2831</f>
        <v>0</v>
      </c>
      <c r="B2835" s="33" t="str">
        <f>IF('Booking Management'!B2831&lt;&gt;"",'Booking Management'!B2831,"")</f>
        <v/>
      </c>
      <c r="C2835" s="34" t="str">
        <f>IF('Booking Management'!T2831&lt;&gt;"",'Booking Management'!T2831,"")</f>
        <v/>
      </c>
      <c r="D2835" s="35" t="str">
        <f t="shared" ca="1" si="45"/>
        <v/>
      </c>
      <c r="G2835" s="3"/>
      <c r="H2835" s="23"/>
      <c r="I2835" s="3"/>
      <c r="J2835" s="3"/>
      <c r="K2835" s="3"/>
      <c r="Q2835"/>
      <c r="R2835" s="3">
        <f>'New Material Details'!K2836</f>
        <v>0</v>
      </c>
      <c r="S2835" s="2">
        <f>'Booking Management'!Q2831</f>
        <v>0</v>
      </c>
    </row>
    <row r="2836" spans="1:19">
      <c r="A2836" s="23">
        <f>'Booking Management'!A2832</f>
        <v>0</v>
      </c>
      <c r="B2836" s="33" t="str">
        <f>IF('Booking Management'!B2832&lt;&gt;"",'Booking Management'!B2832,"")</f>
        <v/>
      </c>
      <c r="C2836" s="34" t="str">
        <f>IF('Booking Management'!T2832&lt;&gt;"",'Booking Management'!T2832,"")</f>
        <v/>
      </c>
      <c r="D2836" s="35" t="str">
        <f t="shared" ca="1" si="45"/>
        <v/>
      </c>
      <c r="G2836" s="3"/>
      <c r="H2836" s="23"/>
      <c r="I2836" s="3"/>
      <c r="J2836" s="3"/>
      <c r="K2836" s="3"/>
      <c r="Q2836"/>
      <c r="R2836" s="3">
        <f>'New Material Details'!K2837</f>
        <v>0</v>
      </c>
      <c r="S2836" s="2">
        <f>'Booking Management'!Q2832</f>
        <v>0</v>
      </c>
    </row>
    <row r="2837" spans="1:19">
      <c r="A2837" s="23">
        <f>'Booking Management'!A2833</f>
        <v>0</v>
      </c>
      <c r="B2837" s="33" t="str">
        <f>IF('Booking Management'!B2833&lt;&gt;"",'Booking Management'!B2833,"")</f>
        <v/>
      </c>
      <c r="C2837" s="34" t="str">
        <f>IF('Booking Management'!T2833&lt;&gt;"",'Booking Management'!T2833,"")</f>
        <v/>
      </c>
      <c r="D2837" s="35" t="str">
        <f t="shared" ca="1" si="45"/>
        <v/>
      </c>
      <c r="G2837" s="3"/>
      <c r="H2837" s="23"/>
      <c r="I2837" s="3"/>
      <c r="J2837" s="3"/>
      <c r="K2837" s="3"/>
      <c r="Q2837"/>
      <c r="R2837" s="3">
        <f>'New Material Details'!K2838</f>
        <v>0</v>
      </c>
      <c r="S2837" s="2">
        <f>'Booking Management'!Q2833</f>
        <v>0</v>
      </c>
    </row>
    <row r="2838" spans="1:19">
      <c r="A2838" s="23">
        <f>'Booking Management'!A2834</f>
        <v>0</v>
      </c>
      <c r="B2838" s="33" t="str">
        <f>IF('Booking Management'!B2834&lt;&gt;"",'Booking Management'!B2834,"")</f>
        <v/>
      </c>
      <c r="C2838" s="34" t="str">
        <f>IF('Booking Management'!T2834&lt;&gt;"",'Booking Management'!T2834,"")</f>
        <v/>
      </c>
      <c r="D2838" s="35" t="str">
        <f t="shared" ca="1" si="45"/>
        <v/>
      </c>
      <c r="G2838" s="3"/>
      <c r="H2838" s="23"/>
      <c r="I2838" s="3"/>
      <c r="J2838" s="3"/>
      <c r="K2838" s="3"/>
      <c r="Q2838"/>
      <c r="R2838" s="3">
        <f>'New Material Details'!K2839</f>
        <v>0</v>
      </c>
      <c r="S2838" s="2">
        <f>'Booking Management'!Q2834</f>
        <v>0</v>
      </c>
    </row>
    <row r="2839" spans="1:19">
      <c r="A2839" s="23">
        <f>'Booking Management'!A2835</f>
        <v>0</v>
      </c>
      <c r="B2839" s="33" t="str">
        <f>IF('Booking Management'!B2835&lt;&gt;"",'Booking Management'!B2835,"")</f>
        <v/>
      </c>
      <c r="C2839" s="34" t="str">
        <f>IF('Booking Management'!T2835&lt;&gt;"",'Booking Management'!T2835,"")</f>
        <v/>
      </c>
      <c r="D2839" s="35" t="str">
        <f t="shared" ca="1" si="45"/>
        <v/>
      </c>
      <c r="G2839" s="3"/>
      <c r="H2839" s="23"/>
      <c r="I2839" s="3"/>
      <c r="J2839" s="3"/>
      <c r="K2839" s="3"/>
      <c r="Q2839"/>
      <c r="R2839" s="3">
        <f>'New Material Details'!K2840</f>
        <v>0</v>
      </c>
      <c r="S2839" s="2">
        <f>'Booking Management'!Q2835</f>
        <v>0</v>
      </c>
    </row>
    <row r="2840" spans="1:19">
      <c r="A2840" s="23">
        <f>'Booking Management'!A2836</f>
        <v>0</v>
      </c>
      <c r="B2840" s="33" t="str">
        <f>IF('Booking Management'!B2836&lt;&gt;"",'Booking Management'!B2836,"")</f>
        <v/>
      </c>
      <c r="C2840" s="34" t="str">
        <f>IF('Booking Management'!T2836&lt;&gt;"",'Booking Management'!T2836,"")</f>
        <v/>
      </c>
      <c r="D2840" s="35" t="str">
        <f t="shared" ca="1" si="45"/>
        <v/>
      </c>
      <c r="G2840" s="3"/>
      <c r="H2840" s="23"/>
      <c r="I2840" s="3"/>
      <c r="J2840" s="3"/>
      <c r="K2840" s="3"/>
      <c r="Q2840"/>
      <c r="R2840" s="3">
        <f>'New Material Details'!K2841</f>
        <v>0</v>
      </c>
      <c r="S2840" s="2">
        <f>'Booking Management'!Q2836</f>
        <v>0</v>
      </c>
    </row>
    <row r="2841" spans="1:19">
      <c r="A2841" s="23">
        <f>'Booking Management'!A2837</f>
        <v>0</v>
      </c>
      <c r="B2841" s="33" t="str">
        <f>IF('Booking Management'!B2837&lt;&gt;"",'Booking Management'!B2837,"")</f>
        <v/>
      </c>
      <c r="C2841" s="34" t="str">
        <f>IF('Booking Management'!T2837&lt;&gt;"",'Booking Management'!T2837,"")</f>
        <v/>
      </c>
      <c r="D2841" s="35" t="str">
        <f t="shared" ca="1" si="45"/>
        <v/>
      </c>
      <c r="G2841" s="3"/>
      <c r="H2841" s="23"/>
      <c r="I2841" s="3"/>
      <c r="J2841" s="3"/>
      <c r="K2841" s="3"/>
      <c r="Q2841"/>
      <c r="R2841" s="3">
        <f>'New Material Details'!K2842</f>
        <v>0</v>
      </c>
      <c r="S2841" s="2">
        <f>'Booking Management'!Q2837</f>
        <v>0</v>
      </c>
    </row>
    <row r="2842" spans="1:19">
      <c r="A2842" s="23">
        <f>'Booking Management'!A2838</f>
        <v>0</v>
      </c>
      <c r="B2842" s="33" t="str">
        <f>IF('Booking Management'!B2838&lt;&gt;"",'Booking Management'!B2838,"")</f>
        <v/>
      </c>
      <c r="C2842" s="34" t="str">
        <f>IF('Booking Management'!T2838&lt;&gt;"",'Booking Management'!T2838,"")</f>
        <v/>
      </c>
      <c r="D2842" s="35" t="str">
        <f t="shared" ca="1" si="45"/>
        <v/>
      </c>
      <c r="G2842" s="3"/>
      <c r="H2842" s="23"/>
      <c r="I2842" s="3"/>
      <c r="J2842" s="3"/>
      <c r="K2842" s="3"/>
      <c r="Q2842"/>
      <c r="R2842" s="3">
        <f>'New Material Details'!K2843</f>
        <v>0</v>
      </c>
      <c r="S2842" s="2">
        <f>'Booking Management'!Q2838</f>
        <v>0</v>
      </c>
    </row>
    <row r="2843" spans="1:19">
      <c r="A2843" s="23">
        <f>'Booking Management'!A2839</f>
        <v>0</v>
      </c>
      <c r="B2843" s="33" t="str">
        <f>IF('Booking Management'!B2839&lt;&gt;"",'Booking Management'!B2839,"")</f>
        <v/>
      </c>
      <c r="C2843" s="34" t="str">
        <f>IF('Booking Management'!T2839&lt;&gt;"",'Booking Management'!T2839,"")</f>
        <v/>
      </c>
      <c r="D2843" s="35" t="str">
        <f t="shared" ca="1" si="45"/>
        <v/>
      </c>
      <c r="G2843" s="3"/>
      <c r="H2843" s="23"/>
      <c r="I2843" s="3"/>
      <c r="J2843" s="3"/>
      <c r="K2843" s="3"/>
      <c r="Q2843"/>
      <c r="R2843" s="3">
        <f>'New Material Details'!K2844</f>
        <v>0</v>
      </c>
      <c r="S2843" s="2">
        <f>'Booking Management'!Q2839</f>
        <v>0</v>
      </c>
    </row>
    <row r="2844" spans="1:19">
      <c r="A2844" s="23">
        <f>'Booking Management'!A2840</f>
        <v>0</v>
      </c>
      <c r="B2844" s="33" t="str">
        <f>IF('Booking Management'!B2840&lt;&gt;"",'Booking Management'!B2840,"")</f>
        <v/>
      </c>
      <c r="C2844" s="34" t="str">
        <f>IF('Booking Management'!T2840&lt;&gt;"",'Booking Management'!T2840,"")</f>
        <v/>
      </c>
      <c r="D2844" s="35" t="str">
        <f t="shared" ca="1" si="45"/>
        <v/>
      </c>
      <c r="G2844" s="3"/>
      <c r="H2844" s="23"/>
      <c r="I2844" s="3"/>
      <c r="J2844" s="3"/>
      <c r="K2844" s="3"/>
      <c r="Q2844"/>
      <c r="R2844" s="3">
        <f>'New Material Details'!K2845</f>
        <v>0</v>
      </c>
      <c r="S2844" s="2">
        <f>'Booking Management'!Q2840</f>
        <v>0</v>
      </c>
    </row>
    <row r="2845" spans="1:19">
      <c r="A2845" s="23">
        <f>'Booking Management'!A2841</f>
        <v>0</v>
      </c>
      <c r="B2845" s="33" t="str">
        <f>IF('Booking Management'!B2841&lt;&gt;"",'Booking Management'!B2841,"")</f>
        <v/>
      </c>
      <c r="C2845" s="34" t="str">
        <f>IF('Booking Management'!T2841&lt;&gt;"",'Booking Management'!T2841,"")</f>
        <v/>
      </c>
      <c r="D2845" s="35" t="str">
        <f t="shared" ca="1" si="45"/>
        <v/>
      </c>
      <c r="G2845" s="3"/>
      <c r="H2845" s="23"/>
      <c r="I2845" s="3"/>
      <c r="J2845" s="3"/>
      <c r="K2845" s="3"/>
      <c r="Q2845"/>
      <c r="R2845" s="3">
        <f>'New Material Details'!K2846</f>
        <v>0</v>
      </c>
      <c r="S2845" s="2">
        <f>'Booking Management'!Q2841</f>
        <v>0</v>
      </c>
    </row>
    <row r="2846" spans="1:19">
      <c r="A2846" s="23">
        <f>'Booking Management'!A2842</f>
        <v>0</v>
      </c>
      <c r="B2846" s="33" t="str">
        <f>IF('Booking Management'!B2842&lt;&gt;"",'Booking Management'!B2842,"")</f>
        <v/>
      </c>
      <c r="C2846" s="34" t="str">
        <f>IF('Booking Management'!T2842&lt;&gt;"",'Booking Management'!T2842,"")</f>
        <v/>
      </c>
      <c r="D2846" s="35" t="str">
        <f t="shared" ca="1" si="45"/>
        <v/>
      </c>
      <c r="G2846" s="3"/>
      <c r="H2846" s="23"/>
      <c r="I2846" s="3"/>
      <c r="J2846" s="3"/>
      <c r="K2846" s="3"/>
      <c r="Q2846"/>
      <c r="R2846" s="3">
        <f>'New Material Details'!K2847</f>
        <v>0</v>
      </c>
      <c r="S2846" s="2">
        <f>'Booking Management'!Q2842</f>
        <v>0</v>
      </c>
    </row>
    <row r="2847" spans="1:19">
      <c r="A2847" s="23">
        <f>'Booking Management'!A2843</f>
        <v>0</v>
      </c>
      <c r="B2847" s="33" t="str">
        <f>IF('Booking Management'!B2843&lt;&gt;"",'Booking Management'!B2843,"")</f>
        <v/>
      </c>
      <c r="C2847" s="34" t="str">
        <f>IF('Booking Management'!T2843&lt;&gt;"",'Booking Management'!T2843,"")</f>
        <v/>
      </c>
      <c r="D2847" s="35" t="str">
        <f t="shared" ca="1" si="45"/>
        <v/>
      </c>
      <c r="G2847" s="3"/>
      <c r="H2847" s="23"/>
      <c r="I2847" s="3"/>
      <c r="J2847" s="3"/>
      <c r="K2847" s="3"/>
      <c r="Q2847"/>
      <c r="R2847" s="3">
        <f>'New Material Details'!K2848</f>
        <v>0</v>
      </c>
      <c r="S2847" s="2">
        <f>'Booking Management'!Q2843</f>
        <v>0</v>
      </c>
    </row>
    <row r="2848" spans="1:19">
      <c r="A2848" s="23">
        <f>'Booking Management'!A2844</f>
        <v>0</v>
      </c>
      <c r="B2848" s="33" t="str">
        <f>IF('Booking Management'!B2844&lt;&gt;"",'Booking Management'!B2844,"")</f>
        <v/>
      </c>
      <c r="C2848" s="34" t="str">
        <f>IF('Booking Management'!T2844&lt;&gt;"",'Booking Management'!T2844,"")</f>
        <v/>
      </c>
      <c r="D2848" s="35" t="str">
        <f t="shared" ca="1" si="45"/>
        <v/>
      </c>
      <c r="G2848" s="3"/>
      <c r="H2848" s="23"/>
      <c r="I2848" s="3"/>
      <c r="J2848" s="3"/>
      <c r="K2848" s="3"/>
      <c r="Q2848"/>
      <c r="R2848" s="3">
        <f>'New Material Details'!K2849</f>
        <v>0</v>
      </c>
      <c r="S2848" s="2">
        <f>'Booking Management'!Q2844</f>
        <v>0</v>
      </c>
    </row>
    <row r="2849" spans="1:19">
      <c r="A2849" s="23">
        <f>'Booking Management'!A2845</f>
        <v>0</v>
      </c>
      <c r="B2849" s="33" t="str">
        <f>IF('Booking Management'!B2845&lt;&gt;"",'Booking Management'!B2845,"")</f>
        <v/>
      </c>
      <c r="C2849" s="34" t="str">
        <f>IF('Booking Management'!T2845&lt;&gt;"",'Booking Management'!T2845,"")</f>
        <v/>
      </c>
      <c r="D2849" s="35" t="str">
        <f t="shared" ca="1" si="45"/>
        <v/>
      </c>
      <c r="G2849" s="3"/>
      <c r="H2849" s="23"/>
      <c r="I2849" s="3"/>
      <c r="J2849" s="3"/>
      <c r="K2849" s="3"/>
      <c r="Q2849"/>
      <c r="R2849" s="3">
        <f>'New Material Details'!K2850</f>
        <v>0</v>
      </c>
      <c r="S2849" s="2">
        <f>'Booking Management'!Q2845</f>
        <v>0</v>
      </c>
    </row>
    <row r="2850" spans="1:19">
      <c r="A2850" s="23">
        <f>'Booking Management'!A2846</f>
        <v>0</v>
      </c>
      <c r="B2850" s="33" t="str">
        <f>IF('Booking Management'!B2846&lt;&gt;"",'Booking Management'!B2846,"")</f>
        <v/>
      </c>
      <c r="C2850" s="34" t="str">
        <f>IF('Booking Management'!T2846&lt;&gt;"",'Booking Management'!T2846,"")</f>
        <v/>
      </c>
      <c r="D2850" s="35" t="str">
        <f t="shared" ca="1" si="45"/>
        <v/>
      </c>
      <c r="G2850" s="3"/>
      <c r="H2850" s="23"/>
      <c r="I2850" s="3"/>
      <c r="J2850" s="3"/>
      <c r="K2850" s="3"/>
      <c r="Q2850"/>
      <c r="R2850" s="3">
        <f>'New Material Details'!K2851</f>
        <v>0</v>
      </c>
      <c r="S2850" s="2">
        <f>'Booking Management'!Q2846</f>
        <v>0</v>
      </c>
    </row>
    <row r="2851" spans="1:19">
      <c r="A2851" s="23">
        <f>'Booking Management'!A2847</f>
        <v>0</v>
      </c>
      <c r="B2851" s="33" t="str">
        <f>IF('Booking Management'!B2847&lt;&gt;"",'Booking Management'!B2847,"")</f>
        <v/>
      </c>
      <c r="C2851" s="34" t="str">
        <f>IF('Booking Management'!T2847&lt;&gt;"",'Booking Management'!T2847,"")</f>
        <v/>
      </c>
      <c r="D2851" s="35" t="str">
        <f t="shared" ca="1" si="45"/>
        <v/>
      </c>
      <c r="G2851" s="3"/>
      <c r="H2851" s="23"/>
      <c r="I2851" s="3"/>
      <c r="J2851" s="3"/>
      <c r="K2851" s="3"/>
      <c r="Q2851"/>
      <c r="R2851" s="3">
        <f>'New Material Details'!K2852</f>
        <v>0</v>
      </c>
      <c r="S2851" s="2">
        <f>'Booking Management'!Q2847</f>
        <v>0</v>
      </c>
    </row>
    <row r="2852" spans="1:19">
      <c r="A2852" s="23">
        <f>'Booking Management'!A2848</f>
        <v>0</v>
      </c>
      <c r="B2852" s="33" t="str">
        <f>IF('Booking Management'!B2848&lt;&gt;"",'Booking Management'!B2848,"")</f>
        <v/>
      </c>
      <c r="C2852" s="34" t="str">
        <f>IF('Booking Management'!T2848&lt;&gt;"",'Booking Management'!T2848,"")</f>
        <v/>
      </c>
      <c r="D2852" s="35" t="str">
        <f t="shared" ca="1" si="45"/>
        <v/>
      </c>
      <c r="G2852" s="3"/>
      <c r="H2852" s="23"/>
      <c r="I2852" s="3"/>
      <c r="J2852" s="3"/>
      <c r="K2852" s="3"/>
      <c r="Q2852"/>
      <c r="R2852" s="3">
        <f>'New Material Details'!K2853</f>
        <v>0</v>
      </c>
      <c r="S2852" s="2">
        <f>'Booking Management'!Q2848</f>
        <v>0</v>
      </c>
    </row>
    <row r="2853" spans="1:19">
      <c r="A2853" s="23">
        <f>'Booking Management'!A2849</f>
        <v>0</v>
      </c>
      <c r="B2853" s="33" t="str">
        <f>IF('Booking Management'!B2849&lt;&gt;"",'Booking Management'!B2849,"")</f>
        <v/>
      </c>
      <c r="C2853" s="34" t="str">
        <f>IF('Booking Management'!T2849&lt;&gt;"",'Booking Management'!T2849,"")</f>
        <v/>
      </c>
      <c r="D2853" s="35" t="str">
        <f t="shared" ca="1" si="45"/>
        <v/>
      </c>
      <c r="G2853" s="3"/>
      <c r="H2853" s="23"/>
      <c r="I2853" s="3"/>
      <c r="J2853" s="3"/>
      <c r="K2853" s="3"/>
      <c r="Q2853"/>
      <c r="R2853" s="3">
        <f>'New Material Details'!K2854</f>
        <v>0</v>
      </c>
      <c r="S2853" s="2">
        <f>'Booking Management'!Q2849</f>
        <v>0</v>
      </c>
    </row>
    <row r="2854" spans="1:19">
      <c r="A2854" s="23">
        <f>'Booking Management'!A2850</f>
        <v>0</v>
      </c>
      <c r="B2854" s="33" t="str">
        <f>IF('Booking Management'!B2850&lt;&gt;"",'Booking Management'!B2850,"")</f>
        <v/>
      </c>
      <c r="C2854" s="34" t="str">
        <f>IF('Booking Management'!T2850&lt;&gt;"",'Booking Management'!T2850,"")</f>
        <v/>
      </c>
      <c r="D2854" s="35" t="str">
        <f t="shared" ca="1" si="45"/>
        <v/>
      </c>
      <c r="G2854" s="3"/>
      <c r="H2854" s="23"/>
      <c r="I2854" s="3"/>
      <c r="J2854" s="3"/>
      <c r="K2854" s="3"/>
      <c r="Q2854"/>
      <c r="R2854" s="3">
        <f>'New Material Details'!K2855</f>
        <v>0</v>
      </c>
      <c r="S2854" s="2">
        <f>'Booking Management'!Q2850</f>
        <v>0</v>
      </c>
    </row>
    <row r="2855" spans="1:19">
      <c r="A2855" s="23">
        <f>'Booking Management'!A2851</f>
        <v>0</v>
      </c>
      <c r="B2855" s="33" t="str">
        <f>IF('Booking Management'!B2851&lt;&gt;"",'Booking Management'!B2851,"")</f>
        <v/>
      </c>
      <c r="C2855" s="34" t="str">
        <f>IF('Booking Management'!T2851&lt;&gt;"",'Booking Management'!T2851,"")</f>
        <v/>
      </c>
      <c r="D2855" s="35" t="str">
        <f t="shared" ca="1" si="45"/>
        <v/>
      </c>
      <c r="G2855" s="3"/>
      <c r="H2855" s="23"/>
      <c r="I2855" s="3"/>
      <c r="J2855" s="3"/>
      <c r="K2855" s="3"/>
      <c r="Q2855"/>
      <c r="R2855" s="3">
        <f>'New Material Details'!K2856</f>
        <v>0</v>
      </c>
      <c r="S2855" s="2">
        <f>'Booking Management'!Q2851</f>
        <v>0</v>
      </c>
    </row>
    <row r="2856" spans="1:19">
      <c r="A2856" s="23">
        <f>'Booking Management'!A2852</f>
        <v>0</v>
      </c>
      <c r="B2856" s="33" t="str">
        <f>IF('Booking Management'!B2852&lt;&gt;"",'Booking Management'!B2852,"")</f>
        <v/>
      </c>
      <c r="C2856" s="34" t="str">
        <f>IF('Booking Management'!T2852&lt;&gt;"",'Booking Management'!T2852,"")</f>
        <v/>
      </c>
      <c r="D2856" s="35" t="str">
        <f t="shared" ca="1" si="45"/>
        <v/>
      </c>
      <c r="G2856" s="3"/>
      <c r="H2856" s="23"/>
      <c r="I2856" s="3"/>
      <c r="J2856" s="3"/>
      <c r="K2856" s="3"/>
      <c r="Q2856"/>
      <c r="R2856" s="3">
        <f>'New Material Details'!K2857</f>
        <v>0</v>
      </c>
      <c r="S2856" s="2">
        <f>'Booking Management'!Q2852</f>
        <v>0</v>
      </c>
    </row>
    <row r="2857" spans="1:19">
      <c r="A2857" s="23">
        <f>'Booking Management'!A2853</f>
        <v>0</v>
      </c>
      <c r="B2857" s="33" t="str">
        <f>IF('Booking Management'!B2853&lt;&gt;"",'Booking Management'!B2853,"")</f>
        <v/>
      </c>
      <c r="C2857" s="34" t="str">
        <f>IF('Booking Management'!T2853&lt;&gt;"",'Booking Management'!T2853,"")</f>
        <v/>
      </c>
      <c r="D2857" s="35" t="str">
        <f t="shared" ca="1" si="45"/>
        <v/>
      </c>
      <c r="G2857" s="3"/>
      <c r="H2857" s="23"/>
      <c r="I2857" s="3"/>
      <c r="J2857" s="3"/>
      <c r="K2857" s="3"/>
      <c r="Q2857"/>
      <c r="R2857" s="3">
        <f>'New Material Details'!K2858</f>
        <v>0</v>
      </c>
      <c r="S2857" s="2">
        <f>'Booking Management'!Q2853</f>
        <v>0</v>
      </c>
    </row>
    <row r="2858" spans="1:19">
      <c r="A2858" s="23">
        <f>'Booking Management'!A2854</f>
        <v>0</v>
      </c>
      <c r="B2858" s="33" t="str">
        <f>IF('Booking Management'!B2854&lt;&gt;"",'Booking Management'!B2854,"")</f>
        <v/>
      </c>
      <c r="C2858" s="34" t="str">
        <f>IF('Booking Management'!T2854&lt;&gt;"",'Booking Management'!T2854,"")</f>
        <v/>
      </c>
      <c r="D2858" s="35" t="str">
        <f t="shared" ca="1" si="45"/>
        <v/>
      </c>
      <c r="G2858" s="3"/>
      <c r="H2858" s="23"/>
      <c r="I2858" s="3"/>
      <c r="J2858" s="3"/>
      <c r="K2858" s="3"/>
      <c r="Q2858"/>
      <c r="R2858" s="3">
        <f>'New Material Details'!K2859</f>
        <v>0</v>
      </c>
      <c r="S2858" s="2">
        <f>'Booking Management'!Q2854</f>
        <v>0</v>
      </c>
    </row>
    <row r="2859" spans="1:19">
      <c r="A2859" s="23">
        <f>'Booking Management'!A2855</f>
        <v>0</v>
      </c>
      <c r="B2859" s="33" t="str">
        <f>IF('Booking Management'!B2855&lt;&gt;"",'Booking Management'!B2855,"")</f>
        <v/>
      </c>
      <c r="C2859" s="34" t="str">
        <f>IF('Booking Management'!T2855&lt;&gt;"",'Booking Management'!T2855,"")</f>
        <v/>
      </c>
      <c r="D2859" s="35" t="str">
        <f t="shared" ca="1" si="45"/>
        <v/>
      </c>
      <c r="G2859" s="3"/>
      <c r="H2859" s="23"/>
      <c r="I2859" s="3"/>
      <c r="J2859" s="3"/>
      <c r="K2859" s="3"/>
      <c r="Q2859"/>
      <c r="R2859" s="3">
        <f>'New Material Details'!K2860</f>
        <v>0</v>
      </c>
      <c r="S2859" s="2">
        <f>'Booking Management'!Q2855</f>
        <v>0</v>
      </c>
    </row>
    <row r="2860" spans="1:19">
      <c r="A2860" s="23">
        <f>'Booking Management'!A2856</f>
        <v>0</v>
      </c>
      <c r="B2860" s="33" t="str">
        <f>IF('Booking Management'!B2856&lt;&gt;"",'Booking Management'!B2856,"")</f>
        <v/>
      </c>
      <c r="C2860" s="34" t="str">
        <f>IF('Booking Management'!T2856&lt;&gt;"",'Booking Management'!T2856,"")</f>
        <v/>
      </c>
      <c r="D2860" s="35" t="str">
        <f t="shared" ca="1" si="45"/>
        <v/>
      </c>
      <c r="G2860" s="3"/>
      <c r="H2860" s="23"/>
      <c r="I2860" s="3"/>
      <c r="J2860" s="3"/>
      <c r="K2860" s="3"/>
      <c r="Q2860"/>
      <c r="R2860" s="3">
        <f>'New Material Details'!K2861</f>
        <v>0</v>
      </c>
      <c r="S2860" s="2">
        <f>'Booking Management'!Q2856</f>
        <v>0</v>
      </c>
    </row>
    <row r="2861" spans="1:19">
      <c r="A2861" s="23">
        <f>'Booking Management'!A2857</f>
        <v>0</v>
      </c>
      <c r="B2861" s="33" t="str">
        <f>IF('Booking Management'!B2857&lt;&gt;"",'Booking Management'!B2857,"")</f>
        <v/>
      </c>
      <c r="C2861" s="34" t="str">
        <f>IF('Booking Management'!T2857&lt;&gt;"",'Booking Management'!T2857,"")</f>
        <v/>
      </c>
      <c r="D2861" s="35" t="str">
        <f t="shared" ca="1" si="45"/>
        <v/>
      </c>
      <c r="G2861" s="3"/>
      <c r="H2861" s="23"/>
      <c r="I2861" s="3"/>
      <c r="J2861" s="3"/>
      <c r="K2861" s="3"/>
      <c r="Q2861"/>
      <c r="R2861" s="3">
        <f>'New Material Details'!K2862</f>
        <v>0</v>
      </c>
      <c r="S2861" s="2">
        <f>'Booking Management'!Q2857</f>
        <v>0</v>
      </c>
    </row>
    <row r="2862" spans="1:19">
      <c r="A2862" s="23">
        <f>'Booking Management'!A2858</f>
        <v>0</v>
      </c>
      <c r="B2862" s="33" t="str">
        <f>IF('Booking Management'!B2858&lt;&gt;"",'Booking Management'!B2858,"")</f>
        <v/>
      </c>
      <c r="C2862" s="34" t="str">
        <f>IF('Booking Management'!T2858&lt;&gt;"",'Booking Management'!T2858,"")</f>
        <v/>
      </c>
      <c r="D2862" s="35" t="str">
        <f t="shared" ca="1" si="45"/>
        <v/>
      </c>
      <c r="G2862" s="3"/>
      <c r="H2862" s="23"/>
      <c r="I2862" s="3"/>
      <c r="J2862" s="3"/>
      <c r="K2862" s="3"/>
      <c r="Q2862"/>
      <c r="R2862" s="3">
        <f>'New Material Details'!K2863</f>
        <v>0</v>
      </c>
      <c r="S2862" s="2">
        <f>'Booking Management'!Q2858</f>
        <v>0</v>
      </c>
    </row>
    <row r="2863" spans="1:19">
      <c r="A2863" s="23">
        <f>'Booking Management'!A2859</f>
        <v>0</v>
      </c>
      <c r="B2863" s="33" t="str">
        <f>IF('Booking Management'!B2859&lt;&gt;"",'Booking Management'!B2859,"")</f>
        <v/>
      </c>
      <c r="C2863" s="34" t="str">
        <f>IF('Booking Management'!T2859&lt;&gt;"",'Booking Management'!T2859,"")</f>
        <v/>
      </c>
      <c r="D2863" s="35" t="str">
        <f t="shared" ca="1" si="45"/>
        <v/>
      </c>
      <c r="G2863" s="3"/>
      <c r="H2863" s="23"/>
      <c r="I2863" s="3"/>
      <c r="J2863" s="3"/>
      <c r="K2863" s="3"/>
      <c r="Q2863"/>
      <c r="R2863" s="3">
        <f>'New Material Details'!K2864</f>
        <v>0</v>
      </c>
      <c r="S2863" s="2">
        <f>'Booking Management'!Q2859</f>
        <v>0</v>
      </c>
    </row>
    <row r="2864" spans="1:19">
      <c r="A2864" s="23">
        <f>'Booking Management'!A2860</f>
        <v>0</v>
      </c>
      <c r="B2864" s="33" t="str">
        <f>IF('Booking Management'!B2860&lt;&gt;"",'Booking Management'!B2860,"")</f>
        <v/>
      </c>
      <c r="C2864" s="34" t="str">
        <f>IF('Booking Management'!T2860&lt;&gt;"",'Booking Management'!T2860,"")</f>
        <v/>
      </c>
      <c r="D2864" s="35" t="str">
        <f t="shared" ca="1" si="45"/>
        <v/>
      </c>
      <c r="G2864" s="3"/>
      <c r="H2864" s="23"/>
      <c r="I2864" s="3"/>
      <c r="J2864" s="3"/>
      <c r="K2864" s="3"/>
      <c r="Q2864"/>
      <c r="R2864" s="3">
        <f>'New Material Details'!K2865</f>
        <v>0</v>
      </c>
      <c r="S2864" s="2">
        <f>'Booking Management'!Q2860</f>
        <v>0</v>
      </c>
    </row>
    <row r="2865" spans="1:19">
      <c r="A2865" s="23">
        <f>'Booking Management'!A2861</f>
        <v>0</v>
      </c>
      <c r="B2865" s="33" t="str">
        <f>IF('Booking Management'!B2861&lt;&gt;"",'Booking Management'!B2861,"")</f>
        <v/>
      </c>
      <c r="C2865" s="34" t="str">
        <f>IF('Booking Management'!T2861&lt;&gt;"",'Booking Management'!T2861,"")</f>
        <v/>
      </c>
      <c r="D2865" s="35" t="str">
        <f t="shared" ca="1" si="45"/>
        <v/>
      </c>
      <c r="G2865" s="3"/>
      <c r="H2865" s="23"/>
      <c r="I2865" s="3"/>
      <c r="J2865" s="3"/>
      <c r="K2865" s="3"/>
      <c r="Q2865"/>
      <c r="R2865" s="3">
        <f>'New Material Details'!K2866</f>
        <v>0</v>
      </c>
      <c r="S2865" s="2">
        <f>'Booking Management'!Q2861</f>
        <v>0</v>
      </c>
    </row>
    <row r="2866" spans="1:19">
      <c r="A2866" s="23">
        <f>'Booking Management'!A2862</f>
        <v>0</v>
      </c>
      <c r="B2866" s="33" t="str">
        <f>IF('Booking Management'!B2862&lt;&gt;"",'Booking Management'!B2862,"")</f>
        <v/>
      </c>
      <c r="C2866" s="34" t="str">
        <f>IF('Booking Management'!T2862&lt;&gt;"",'Booking Management'!T2862,"")</f>
        <v/>
      </c>
      <c r="D2866" s="35" t="str">
        <f t="shared" ca="1" si="45"/>
        <v/>
      </c>
      <c r="G2866" s="3"/>
      <c r="H2866" s="23"/>
      <c r="I2866" s="3"/>
      <c r="J2866" s="3"/>
      <c r="K2866" s="3"/>
      <c r="Q2866"/>
      <c r="R2866" s="3">
        <f>'New Material Details'!K2867</f>
        <v>0</v>
      </c>
      <c r="S2866" s="2">
        <f>'Booking Management'!Q2862</f>
        <v>0</v>
      </c>
    </row>
    <row r="2867" spans="1:19">
      <c r="A2867" s="23">
        <f>'Booking Management'!A2863</f>
        <v>0</v>
      </c>
      <c r="B2867" s="33" t="str">
        <f>IF('Booking Management'!B2863&lt;&gt;"",'Booking Management'!B2863,"")</f>
        <v/>
      </c>
      <c r="C2867" s="34" t="str">
        <f>IF('Booking Management'!T2863&lt;&gt;"",'Booking Management'!T2863,"")</f>
        <v/>
      </c>
      <c r="D2867" s="35" t="str">
        <f t="shared" ca="1" si="45"/>
        <v/>
      </c>
      <c r="G2867" s="3"/>
      <c r="H2867" s="23"/>
      <c r="I2867" s="3"/>
      <c r="J2867" s="3"/>
      <c r="K2867" s="3"/>
      <c r="Q2867"/>
      <c r="R2867" s="3">
        <f>'New Material Details'!K2868</f>
        <v>0</v>
      </c>
      <c r="S2867" s="2">
        <f>'Booking Management'!Q2863</f>
        <v>0</v>
      </c>
    </row>
    <row r="2868" spans="1:19">
      <c r="A2868" s="23">
        <f>'Booking Management'!A2864</f>
        <v>0</v>
      </c>
      <c r="B2868" s="33" t="str">
        <f>IF('Booking Management'!B2864&lt;&gt;"",'Booking Management'!B2864,"")</f>
        <v/>
      </c>
      <c r="C2868" s="34" t="str">
        <f>IF('Booking Management'!T2864&lt;&gt;"",'Booking Management'!T2864,"")</f>
        <v/>
      </c>
      <c r="D2868" s="35" t="str">
        <f t="shared" ca="1" si="45"/>
        <v/>
      </c>
      <c r="G2868" s="3"/>
      <c r="H2868" s="23"/>
      <c r="I2868" s="3"/>
      <c r="J2868" s="3"/>
      <c r="K2868" s="3"/>
      <c r="Q2868"/>
      <c r="R2868" s="3">
        <f>'New Material Details'!K2869</f>
        <v>0</v>
      </c>
      <c r="S2868" s="2">
        <f>'Booking Management'!Q2864</f>
        <v>0</v>
      </c>
    </row>
    <row r="2869" spans="1:19">
      <c r="A2869" s="23">
        <f>'Booking Management'!A2865</f>
        <v>0</v>
      </c>
      <c r="B2869" s="33" t="str">
        <f>IF('Booking Management'!B2865&lt;&gt;"",'Booking Management'!B2865,"")</f>
        <v/>
      </c>
      <c r="C2869" s="34" t="str">
        <f>IF('Booking Management'!T2865&lt;&gt;"",'Booking Management'!T2865,"")</f>
        <v/>
      </c>
      <c r="D2869" s="35" t="str">
        <f t="shared" ca="1" si="45"/>
        <v/>
      </c>
      <c r="G2869" s="3"/>
      <c r="H2869" s="23"/>
      <c r="I2869" s="3"/>
      <c r="J2869" s="3"/>
      <c r="K2869" s="3"/>
      <c r="Q2869"/>
      <c r="R2869" s="3">
        <f>'New Material Details'!K2870</f>
        <v>0</v>
      </c>
      <c r="S2869" s="2">
        <f>'Booking Management'!Q2865</f>
        <v>0</v>
      </c>
    </row>
    <row r="2870" spans="1:19">
      <c r="A2870" s="23">
        <f>'Booking Management'!A2866</f>
        <v>0</v>
      </c>
      <c r="B2870" s="33" t="str">
        <f>IF('Booking Management'!B2866&lt;&gt;"",'Booking Management'!B2866,"")</f>
        <v/>
      </c>
      <c r="C2870" s="34" t="str">
        <f>IF('Booking Management'!T2866&lt;&gt;"",'Booking Management'!T2866,"")</f>
        <v/>
      </c>
      <c r="D2870" s="35" t="str">
        <f t="shared" ca="1" si="45"/>
        <v/>
      </c>
      <c r="G2870" s="3"/>
      <c r="H2870" s="23"/>
      <c r="I2870" s="3"/>
      <c r="J2870" s="3"/>
      <c r="K2870" s="3"/>
      <c r="Q2870"/>
      <c r="R2870" s="3">
        <f>'New Material Details'!K2871</f>
        <v>0</v>
      </c>
      <c r="S2870" s="2">
        <f>'Booking Management'!Q2866</f>
        <v>0</v>
      </c>
    </row>
    <row r="2871" spans="1:19">
      <c r="A2871" s="23">
        <f>'Booking Management'!A2867</f>
        <v>0</v>
      </c>
      <c r="B2871" s="33" t="str">
        <f>IF('Booking Management'!B2867&lt;&gt;"",'Booking Management'!B2867,"")</f>
        <v/>
      </c>
      <c r="C2871" s="34" t="str">
        <f>IF('Booking Management'!T2867&lt;&gt;"",'Booking Management'!T2867,"")</f>
        <v/>
      </c>
      <c r="D2871" s="35" t="str">
        <f t="shared" ca="1" si="45"/>
        <v/>
      </c>
      <c r="G2871" s="3"/>
      <c r="H2871" s="23"/>
      <c r="I2871" s="3"/>
      <c r="J2871" s="3"/>
      <c r="K2871" s="3"/>
      <c r="Q2871"/>
      <c r="R2871" s="3">
        <f>'New Material Details'!K2872</f>
        <v>0</v>
      </c>
      <c r="S2871" s="2">
        <f>'Booking Management'!Q2867</f>
        <v>0</v>
      </c>
    </row>
    <row r="2872" spans="1:19">
      <c r="A2872" s="23">
        <f>'Booking Management'!A2868</f>
        <v>0</v>
      </c>
      <c r="B2872" s="33" t="str">
        <f>IF('Booking Management'!B2868&lt;&gt;"",'Booking Management'!B2868,"")</f>
        <v/>
      </c>
      <c r="C2872" s="34" t="str">
        <f>IF('Booking Management'!T2868&lt;&gt;"",'Booking Management'!T2868,"")</f>
        <v/>
      </c>
      <c r="D2872" s="35" t="str">
        <f t="shared" ca="1" si="45"/>
        <v/>
      </c>
      <c r="G2872" s="3"/>
      <c r="H2872" s="23"/>
      <c r="I2872" s="3"/>
      <c r="J2872" s="3"/>
      <c r="K2872" s="3"/>
      <c r="Q2872"/>
      <c r="R2872" s="3">
        <f>'New Material Details'!K2873</f>
        <v>0</v>
      </c>
      <c r="S2872" s="2">
        <f>'Booking Management'!Q2868</f>
        <v>0</v>
      </c>
    </row>
    <row r="2873" spans="1:19">
      <c r="B2873" s="33" t="str">
        <f>IF('Booking Management'!B2869&lt;&gt;"",'Booking Management'!B2869,"")</f>
        <v/>
      </c>
      <c r="C2873" s="34" t="str">
        <f>IF('Booking Management'!T2869&lt;&gt;"",'Booking Management'!T2869,"")</f>
        <v/>
      </c>
      <c r="D2873" s="35" t="str">
        <f t="shared" ca="1" si="45"/>
        <v/>
      </c>
      <c r="G2873" s="3"/>
      <c r="H2873" s="23" t="str">
        <f>IF('New Material Details'!Z2874&lt;&gt;"",'New Material Details'!Z2874,"")</f>
        <v/>
      </c>
      <c r="I2873" s="3"/>
      <c r="J2873" s="3"/>
      <c r="K2873" s="3"/>
      <c r="Q2873" t="str">
        <f t="shared" ref="Q2873:Q2881" ca="1" si="46">IF(AND(O2873&lt;=TODAY()-3,P2873="",O2873&lt;&gt;""),"Alert","")</f>
        <v/>
      </c>
      <c r="R2873" s="3">
        <f>'New Material Details'!K2874</f>
        <v>0</v>
      </c>
      <c r="S2873" s="2">
        <f>'Booking Management'!Q2869</f>
        <v>0</v>
      </c>
    </row>
    <row r="2874" spans="1:19">
      <c r="B2874" s="33" t="str">
        <f>IF('Booking Management'!B2870&lt;&gt;"",'Booking Management'!B2870,"")</f>
        <v/>
      </c>
      <c r="C2874" s="34" t="str">
        <f>IF('Booking Management'!T2870&lt;&gt;"",'Booking Management'!T2870,"")</f>
        <v/>
      </c>
      <c r="D2874" s="35" t="str">
        <f t="shared" ca="1" si="45"/>
        <v/>
      </c>
      <c r="G2874" s="3"/>
      <c r="H2874" s="23" t="str">
        <f>IF('New Material Details'!Z2875&lt;&gt;"",'New Material Details'!Z2875,"")</f>
        <v/>
      </c>
      <c r="I2874" s="3"/>
      <c r="J2874" s="3"/>
      <c r="K2874" s="3"/>
      <c r="Q2874" t="str">
        <f t="shared" ca="1" si="46"/>
        <v/>
      </c>
      <c r="R2874" s="3">
        <f>'New Material Details'!K2875</f>
        <v>0</v>
      </c>
      <c r="S2874" s="2">
        <f>'Booking Management'!Q2870</f>
        <v>0</v>
      </c>
    </row>
    <row r="2875" spans="1:19">
      <c r="B2875" s="33" t="str">
        <f>IF('Booking Management'!B2871&lt;&gt;"",'Booking Management'!B2871,"")</f>
        <v/>
      </c>
      <c r="C2875" s="34" t="str">
        <f>IF('Booking Management'!T2871&lt;&gt;"",'Booking Management'!T2871,"")</f>
        <v/>
      </c>
      <c r="D2875" s="35" t="str">
        <f t="shared" ca="1" si="45"/>
        <v/>
      </c>
      <c r="G2875" s="3"/>
      <c r="H2875" s="23" t="str">
        <f>IF('New Material Details'!Z2876&lt;&gt;"",'New Material Details'!Z2876,"")</f>
        <v/>
      </c>
      <c r="I2875" s="3"/>
      <c r="J2875" s="3"/>
      <c r="K2875" s="3"/>
      <c r="Q2875" t="str">
        <f t="shared" ca="1" si="46"/>
        <v/>
      </c>
      <c r="R2875" s="3">
        <f>'New Material Details'!K2876</f>
        <v>0</v>
      </c>
      <c r="S2875" s="2">
        <f>'Booking Management'!Q2871</f>
        <v>0</v>
      </c>
    </row>
    <row r="2876" spans="1:19">
      <c r="B2876" s="33" t="str">
        <f>IF('Booking Management'!B2872&lt;&gt;"",'Booking Management'!B2872,"")</f>
        <v/>
      </c>
      <c r="C2876" s="34" t="str">
        <f>IF('Booking Management'!T2872&lt;&gt;"",'Booking Management'!T2872,"")</f>
        <v/>
      </c>
      <c r="D2876" s="35" t="str">
        <f t="shared" ca="1" si="45"/>
        <v/>
      </c>
      <c r="G2876" s="3"/>
      <c r="H2876" s="23" t="str">
        <f>IF('New Material Details'!Z2877&lt;&gt;"",'New Material Details'!Z2877,"")</f>
        <v/>
      </c>
      <c r="I2876" s="3"/>
      <c r="J2876" s="3"/>
      <c r="K2876" s="3"/>
      <c r="Q2876" t="str">
        <f t="shared" ca="1" si="46"/>
        <v/>
      </c>
      <c r="R2876" s="3">
        <f>'New Material Details'!K2877</f>
        <v>0</v>
      </c>
      <c r="S2876" s="2">
        <f>'Booking Management'!Q2872</f>
        <v>0</v>
      </c>
    </row>
    <row r="2877" spans="1:19">
      <c r="B2877" s="33" t="str">
        <f>IF('Booking Management'!B2873&lt;&gt;"",'Booking Management'!B2873,"")</f>
        <v/>
      </c>
      <c r="C2877" s="34" t="str">
        <f>IF('Booking Management'!T2873&lt;&gt;"",'Booking Management'!T2873,"")</f>
        <v/>
      </c>
      <c r="D2877" s="35" t="str">
        <f t="shared" ca="1" si="45"/>
        <v/>
      </c>
      <c r="G2877" s="3"/>
      <c r="H2877" s="23" t="str">
        <f>IF('New Material Details'!Z2878&lt;&gt;"",'New Material Details'!Z2878,"")</f>
        <v/>
      </c>
      <c r="I2877" s="3"/>
      <c r="J2877" s="3"/>
      <c r="K2877" s="3"/>
      <c r="Q2877" t="str">
        <f t="shared" ca="1" si="46"/>
        <v/>
      </c>
      <c r="R2877" s="3">
        <f>'New Material Details'!K2878</f>
        <v>0</v>
      </c>
      <c r="S2877" s="2">
        <f>'Booking Management'!Q2873</f>
        <v>0</v>
      </c>
    </row>
    <row r="2878" spans="1:19">
      <c r="B2878" s="33" t="str">
        <f>IF('Booking Management'!B2874&lt;&gt;"",'Booking Management'!B2874,"")</f>
        <v/>
      </c>
      <c r="C2878" s="34" t="str">
        <f>IF('Booking Management'!T2874&lt;&gt;"",'Booking Management'!T2874,"")</f>
        <v/>
      </c>
      <c r="D2878" s="35" t="str">
        <f t="shared" ca="1" si="45"/>
        <v/>
      </c>
      <c r="G2878" s="3"/>
      <c r="H2878" s="23" t="str">
        <f>IF('New Material Details'!Z2879&lt;&gt;"",'New Material Details'!Z2879,"")</f>
        <v/>
      </c>
      <c r="I2878" s="3"/>
      <c r="J2878" s="3"/>
      <c r="K2878" s="3"/>
      <c r="Q2878" t="str">
        <f t="shared" ca="1" si="46"/>
        <v/>
      </c>
      <c r="R2878" s="3">
        <f>'New Material Details'!K2879</f>
        <v>0</v>
      </c>
      <c r="S2878" s="2">
        <f>'Booking Management'!Q2874</f>
        <v>0</v>
      </c>
    </row>
    <row r="2879" spans="1:19">
      <c r="B2879" s="33" t="str">
        <f>IF('Booking Management'!B2875&lt;&gt;"",'Booking Management'!B2875,"")</f>
        <v/>
      </c>
      <c r="C2879" s="34" t="str">
        <f>IF('Booking Management'!T2875&lt;&gt;"",'Booking Management'!T2875,"")</f>
        <v/>
      </c>
      <c r="D2879" s="35" t="str">
        <f t="shared" ca="1" si="45"/>
        <v/>
      </c>
      <c r="G2879" s="3"/>
      <c r="H2879" s="23" t="str">
        <f>IF('New Material Details'!Z2880&lt;&gt;"",'New Material Details'!Z2880,"")</f>
        <v/>
      </c>
      <c r="I2879" s="3"/>
      <c r="J2879" s="3"/>
      <c r="K2879" s="3"/>
      <c r="Q2879" t="str">
        <f t="shared" ca="1" si="46"/>
        <v/>
      </c>
      <c r="R2879" s="3">
        <f>'New Material Details'!K2880</f>
        <v>0</v>
      </c>
      <c r="S2879" s="2">
        <f>'Booking Management'!Q2875</f>
        <v>0</v>
      </c>
    </row>
    <row r="2880" spans="1:19">
      <c r="B2880" s="33" t="str">
        <f>IF('Booking Management'!B2876&lt;&gt;"",'Booking Management'!B2876,"")</f>
        <v/>
      </c>
      <c r="C2880" s="34" t="str">
        <f>IF('Booking Management'!T2876&lt;&gt;"",'Booking Management'!T2876,"")</f>
        <v/>
      </c>
      <c r="D2880" s="35" t="str">
        <f t="shared" ca="1" si="45"/>
        <v/>
      </c>
      <c r="G2880" s="3"/>
      <c r="H2880" s="23" t="str">
        <f>IF('New Material Details'!Z2881&lt;&gt;"",'New Material Details'!Z2881,"")</f>
        <v/>
      </c>
      <c r="I2880" s="3"/>
      <c r="J2880" s="3"/>
      <c r="K2880" s="3"/>
      <c r="Q2880" t="str">
        <f t="shared" ca="1" si="46"/>
        <v/>
      </c>
      <c r="R2880" s="3">
        <f>'New Material Details'!K2881</f>
        <v>0</v>
      </c>
      <c r="S2880" s="2">
        <f>'Booking Management'!Q2876</f>
        <v>0</v>
      </c>
    </row>
    <row r="2881" spans="2:19">
      <c r="B2881" s="33" t="str">
        <f>IF('Booking Management'!B2877&lt;&gt;"",'Booking Management'!B2877,"")</f>
        <v/>
      </c>
      <c r="C2881" s="34" t="str">
        <f>IF('Booking Management'!T2877&lt;&gt;"",'Booking Management'!T2877,"")</f>
        <v/>
      </c>
      <c r="D2881" s="35" t="str">
        <f t="shared" ca="1" si="45"/>
        <v/>
      </c>
      <c r="G2881" s="3"/>
      <c r="H2881" s="23" t="str">
        <f>IF('New Material Details'!Z2882&lt;&gt;"",'New Material Details'!Z2882,"")</f>
        <v/>
      </c>
      <c r="I2881" s="3"/>
      <c r="J2881" s="3"/>
      <c r="K2881" s="3"/>
      <c r="Q2881" t="str">
        <f t="shared" ca="1" si="46"/>
        <v/>
      </c>
      <c r="R2881" s="3">
        <f>'New Material Details'!K2882</f>
        <v>0</v>
      </c>
      <c r="S2881" s="2">
        <f>'Booking Management'!Q2877</f>
        <v>0</v>
      </c>
    </row>
    <row r="2882" spans="2:19">
      <c r="B2882" s="33" t="str">
        <f>IF('Booking Management'!B2878&lt;&gt;"",'Booking Management'!B2878,"")</f>
        <v/>
      </c>
      <c r="C2882" s="34" t="str">
        <f>IF('Booking Management'!T2878&lt;&gt;"",'Booking Management'!T2878,"")</f>
        <v/>
      </c>
      <c r="D2882" s="35" t="str">
        <f t="shared" ca="1" si="45"/>
        <v/>
      </c>
      <c r="G2882" s="3"/>
      <c r="H2882" s="23" t="str">
        <f>IF('New Material Details'!Z2883&lt;&gt;"",'New Material Details'!Z2883,"")</f>
        <v/>
      </c>
      <c r="I2882" s="3"/>
      <c r="J2882" s="3"/>
      <c r="K2882" s="3"/>
      <c r="Q2882" t="str">
        <f t="shared" ref="Q2882:Q2945" ca="1" si="47">IF(AND(O2882&lt;=TODAY()-3,P2882="",O2882&lt;&gt;""),"Alert","")</f>
        <v/>
      </c>
      <c r="R2882" s="3">
        <f>'New Material Details'!K2883</f>
        <v>0</v>
      </c>
      <c r="S2882" s="2">
        <f>'Booking Management'!Q2878</f>
        <v>0</v>
      </c>
    </row>
    <row r="2883" spans="2:19">
      <c r="B2883" s="33" t="str">
        <f>IF('Booking Management'!B2879&lt;&gt;"",'Booking Management'!B2879,"")</f>
        <v/>
      </c>
      <c r="C2883" s="34" t="str">
        <f>IF('Booking Management'!T2879&lt;&gt;"",'Booking Management'!T2879,"")</f>
        <v/>
      </c>
      <c r="D2883" s="35" t="str">
        <f t="shared" ref="D2883:D2911" ca="1" si="48">IF(AND(B2883&lt;&gt;"",C2883&lt;&gt;""),IF(AND(O2883="",C2883-TODAY()&lt;20),"Alert",""),"")</f>
        <v/>
      </c>
      <c r="G2883" s="3"/>
      <c r="H2883" s="23" t="str">
        <f>IF('New Material Details'!Z2884&lt;&gt;"",'New Material Details'!Z2884,"")</f>
        <v/>
      </c>
      <c r="I2883" s="3"/>
      <c r="J2883" s="3"/>
      <c r="K2883" s="3"/>
      <c r="Q2883" t="str">
        <f t="shared" ca="1" si="47"/>
        <v/>
      </c>
      <c r="R2883" s="3">
        <f>'New Material Details'!K2884</f>
        <v>0</v>
      </c>
      <c r="S2883" s="2">
        <f>'Booking Management'!Q2879</f>
        <v>0</v>
      </c>
    </row>
    <row r="2884" spans="2:19">
      <c r="B2884" s="33" t="str">
        <f>IF('Booking Management'!B2880&lt;&gt;"",'Booking Management'!B2880,"")</f>
        <v/>
      </c>
      <c r="C2884" s="34" t="str">
        <f>IF('Booking Management'!T2880&lt;&gt;"",'Booking Management'!T2880,"")</f>
        <v/>
      </c>
      <c r="D2884" s="35" t="str">
        <f t="shared" ca="1" si="48"/>
        <v/>
      </c>
      <c r="G2884" s="3"/>
      <c r="H2884" s="23" t="str">
        <f>IF('New Material Details'!Z2885&lt;&gt;"",'New Material Details'!Z2885,"")</f>
        <v/>
      </c>
      <c r="I2884" s="3"/>
      <c r="J2884" s="3"/>
      <c r="K2884" s="3"/>
      <c r="Q2884" t="str">
        <f t="shared" ca="1" si="47"/>
        <v/>
      </c>
      <c r="R2884" s="3">
        <f>'New Material Details'!K2885</f>
        <v>0</v>
      </c>
      <c r="S2884" s="2">
        <f>'Booking Management'!Q2880</f>
        <v>0</v>
      </c>
    </row>
    <row r="2885" spans="2:19">
      <c r="B2885" s="33" t="str">
        <f>IF('Booking Management'!B2881&lt;&gt;"",'Booking Management'!B2881,"")</f>
        <v/>
      </c>
      <c r="C2885" s="34" t="str">
        <f>IF('Booking Management'!T2881&lt;&gt;"",'Booking Management'!T2881,"")</f>
        <v/>
      </c>
      <c r="D2885" s="35" t="str">
        <f t="shared" ca="1" si="48"/>
        <v/>
      </c>
      <c r="G2885" s="3"/>
      <c r="H2885" s="23" t="str">
        <f>IF('New Material Details'!Z2886&lt;&gt;"",'New Material Details'!Z2886,"")</f>
        <v/>
      </c>
      <c r="I2885" s="3"/>
      <c r="J2885" s="3"/>
      <c r="K2885" s="3"/>
      <c r="Q2885" t="str">
        <f t="shared" ca="1" si="47"/>
        <v/>
      </c>
      <c r="R2885" s="3">
        <f>'New Material Details'!K2886</f>
        <v>0</v>
      </c>
      <c r="S2885" s="2">
        <f>'Booking Management'!Q2881</f>
        <v>0</v>
      </c>
    </row>
    <row r="2886" spans="2:19">
      <c r="B2886" s="33" t="str">
        <f>IF('Booking Management'!B2882&lt;&gt;"",'Booking Management'!B2882,"")</f>
        <v/>
      </c>
      <c r="C2886" s="34" t="str">
        <f>IF('Booking Management'!T2882&lt;&gt;"",'Booking Management'!T2882,"")</f>
        <v/>
      </c>
      <c r="D2886" s="35" t="str">
        <f t="shared" ca="1" si="48"/>
        <v/>
      </c>
      <c r="G2886" s="3"/>
      <c r="H2886" s="23" t="str">
        <f>IF('New Material Details'!Z2887&lt;&gt;"",'New Material Details'!Z2887,"")</f>
        <v/>
      </c>
      <c r="I2886" s="3"/>
      <c r="J2886" s="3"/>
      <c r="K2886" s="3"/>
      <c r="Q2886" t="str">
        <f t="shared" ca="1" si="47"/>
        <v/>
      </c>
      <c r="R2886" s="3">
        <f>'New Material Details'!K2887</f>
        <v>0</v>
      </c>
      <c r="S2886" s="2">
        <f>'Booking Management'!Q2882</f>
        <v>0</v>
      </c>
    </row>
    <row r="2887" spans="2:19">
      <c r="B2887" s="33" t="str">
        <f>IF('Booking Management'!B2883&lt;&gt;"",'Booking Management'!B2883,"")</f>
        <v/>
      </c>
      <c r="C2887" s="34" t="str">
        <f>IF('Booking Management'!T2883&lt;&gt;"",'Booking Management'!T2883,"")</f>
        <v/>
      </c>
      <c r="D2887" s="35" t="str">
        <f t="shared" ca="1" si="48"/>
        <v/>
      </c>
      <c r="G2887" s="3"/>
      <c r="H2887" s="23" t="str">
        <f>IF('New Material Details'!Z2888&lt;&gt;"",'New Material Details'!Z2888,"")</f>
        <v/>
      </c>
      <c r="I2887" s="3"/>
      <c r="J2887" s="3"/>
      <c r="K2887" s="3"/>
      <c r="Q2887" t="str">
        <f t="shared" ca="1" si="47"/>
        <v/>
      </c>
      <c r="R2887" s="3">
        <f>'New Material Details'!K2888</f>
        <v>0</v>
      </c>
      <c r="S2887" s="2">
        <f>'Booking Management'!Q2883</f>
        <v>0</v>
      </c>
    </row>
    <row r="2888" spans="2:19">
      <c r="B2888" s="33" t="str">
        <f>IF('Booking Management'!B2884&lt;&gt;"",'Booking Management'!B2884,"")</f>
        <v/>
      </c>
      <c r="C2888" s="34" t="str">
        <f>IF('Booking Management'!T2884&lt;&gt;"",'Booking Management'!T2884,"")</f>
        <v/>
      </c>
      <c r="D2888" s="35" t="str">
        <f t="shared" ca="1" si="48"/>
        <v/>
      </c>
      <c r="G2888" s="3"/>
      <c r="H2888" s="23" t="str">
        <f>IF('New Material Details'!Z2889&lt;&gt;"",'New Material Details'!Z2889,"")</f>
        <v/>
      </c>
      <c r="I2888" s="3"/>
      <c r="J2888" s="3"/>
      <c r="K2888" s="3"/>
      <c r="Q2888" t="str">
        <f t="shared" ca="1" si="47"/>
        <v/>
      </c>
      <c r="R2888" s="3">
        <f>'New Material Details'!K2889</f>
        <v>0</v>
      </c>
      <c r="S2888" s="2">
        <f>'Booking Management'!Q2884</f>
        <v>0</v>
      </c>
    </row>
    <row r="2889" spans="2:19">
      <c r="B2889" s="33" t="str">
        <f>IF('Booking Management'!B2885&lt;&gt;"",'Booking Management'!B2885,"")</f>
        <v/>
      </c>
      <c r="C2889" s="34" t="str">
        <f>IF('Booking Management'!T2885&lt;&gt;"",'Booking Management'!T2885,"")</f>
        <v/>
      </c>
      <c r="D2889" s="35" t="str">
        <f t="shared" ca="1" si="48"/>
        <v/>
      </c>
      <c r="G2889" s="3"/>
      <c r="H2889" s="23" t="str">
        <f>IF('New Material Details'!Z2890&lt;&gt;"",'New Material Details'!Z2890,"")</f>
        <v/>
      </c>
      <c r="I2889" s="3"/>
      <c r="J2889" s="3"/>
      <c r="K2889" s="3"/>
      <c r="Q2889" t="str">
        <f t="shared" ca="1" si="47"/>
        <v/>
      </c>
      <c r="R2889" s="3">
        <f>'New Material Details'!K2890</f>
        <v>0</v>
      </c>
      <c r="S2889" s="2">
        <f>'Booking Management'!Q2885</f>
        <v>0</v>
      </c>
    </row>
    <row r="2890" spans="2:19">
      <c r="B2890" s="33" t="str">
        <f>IF('Booking Management'!B2886&lt;&gt;"",'Booking Management'!B2886,"")</f>
        <v/>
      </c>
      <c r="C2890" s="34" t="str">
        <f>IF('Booking Management'!T2886&lt;&gt;"",'Booking Management'!T2886,"")</f>
        <v/>
      </c>
      <c r="D2890" s="35" t="str">
        <f t="shared" ca="1" si="48"/>
        <v/>
      </c>
      <c r="G2890" s="3"/>
      <c r="H2890" s="23" t="str">
        <f>IF('New Material Details'!Z2891&lt;&gt;"",'New Material Details'!Z2891,"")</f>
        <v/>
      </c>
      <c r="I2890" s="3"/>
      <c r="J2890" s="3"/>
      <c r="K2890" s="3"/>
      <c r="Q2890" t="str">
        <f t="shared" ca="1" si="47"/>
        <v/>
      </c>
      <c r="R2890" s="3">
        <f>'New Material Details'!K2891</f>
        <v>0</v>
      </c>
      <c r="S2890" s="2">
        <f>'Booking Management'!Q2886</f>
        <v>0</v>
      </c>
    </row>
    <row r="2891" spans="2:19">
      <c r="B2891" s="33" t="str">
        <f>IF('Booking Management'!B2887&lt;&gt;"",'Booking Management'!B2887,"")</f>
        <v/>
      </c>
      <c r="C2891" s="34" t="str">
        <f>IF('Booking Management'!T2887&lt;&gt;"",'Booking Management'!T2887,"")</f>
        <v/>
      </c>
      <c r="D2891" s="35" t="str">
        <f t="shared" ca="1" si="48"/>
        <v/>
      </c>
      <c r="G2891" s="3"/>
      <c r="H2891" s="23" t="str">
        <f>IF('New Material Details'!Z2892&lt;&gt;"",'New Material Details'!Z2892,"")</f>
        <v/>
      </c>
      <c r="I2891" s="3"/>
      <c r="J2891" s="3"/>
      <c r="K2891" s="3"/>
      <c r="Q2891" t="str">
        <f t="shared" ca="1" si="47"/>
        <v/>
      </c>
      <c r="R2891" s="3">
        <f>'New Material Details'!K2892</f>
        <v>0</v>
      </c>
      <c r="S2891" s="2">
        <f>'Booking Management'!Q2887</f>
        <v>0</v>
      </c>
    </row>
    <row r="2892" spans="2:19">
      <c r="B2892" s="33" t="str">
        <f>IF('Booking Management'!B2888&lt;&gt;"",'Booking Management'!B2888,"")</f>
        <v/>
      </c>
      <c r="C2892" s="34" t="str">
        <f>IF('Booking Management'!T2888&lt;&gt;"",'Booking Management'!T2888,"")</f>
        <v/>
      </c>
      <c r="D2892" s="35" t="str">
        <f t="shared" ca="1" si="48"/>
        <v/>
      </c>
      <c r="G2892" s="3"/>
      <c r="H2892" s="23" t="str">
        <f>IF('New Material Details'!Z2893&lt;&gt;"",'New Material Details'!Z2893,"")</f>
        <v/>
      </c>
      <c r="I2892" s="3"/>
      <c r="J2892" s="3"/>
      <c r="K2892" s="3"/>
      <c r="Q2892" t="str">
        <f t="shared" ca="1" si="47"/>
        <v/>
      </c>
      <c r="R2892" s="3">
        <f>'New Material Details'!K2893</f>
        <v>0</v>
      </c>
      <c r="S2892" s="2">
        <f>'Booking Management'!Q2888</f>
        <v>0</v>
      </c>
    </row>
    <row r="2893" spans="2:19">
      <c r="B2893" s="33" t="str">
        <f>IF('Booking Management'!B2889&lt;&gt;"",'Booking Management'!B2889,"")</f>
        <v/>
      </c>
      <c r="C2893" s="34" t="str">
        <f>IF('Booking Management'!T2889&lt;&gt;"",'Booking Management'!T2889,"")</f>
        <v/>
      </c>
      <c r="D2893" s="35" t="str">
        <f t="shared" ca="1" si="48"/>
        <v/>
      </c>
      <c r="G2893" s="3"/>
      <c r="H2893" s="23" t="str">
        <f>IF('New Material Details'!Z2894&lt;&gt;"",'New Material Details'!Z2894,"")</f>
        <v/>
      </c>
      <c r="I2893" s="3"/>
      <c r="J2893" s="3"/>
      <c r="K2893" s="3"/>
      <c r="Q2893" t="str">
        <f t="shared" ca="1" si="47"/>
        <v/>
      </c>
      <c r="R2893" s="3">
        <f>'New Material Details'!K2894</f>
        <v>0</v>
      </c>
      <c r="S2893" s="2">
        <f>'Booking Management'!Q2889</f>
        <v>0</v>
      </c>
    </row>
    <row r="2894" spans="2:19">
      <c r="B2894" s="33" t="str">
        <f>IF('Booking Management'!B2890&lt;&gt;"",'Booking Management'!B2890,"")</f>
        <v/>
      </c>
      <c r="C2894" s="34" t="str">
        <f>IF('Booking Management'!T2890&lt;&gt;"",'Booking Management'!T2890,"")</f>
        <v/>
      </c>
      <c r="D2894" s="35" t="str">
        <f t="shared" ca="1" si="48"/>
        <v/>
      </c>
      <c r="G2894" s="3"/>
      <c r="H2894" s="23" t="str">
        <f>IF('New Material Details'!Z2895&lt;&gt;"",'New Material Details'!Z2895,"")</f>
        <v/>
      </c>
      <c r="I2894" s="3"/>
      <c r="J2894" s="3"/>
      <c r="K2894" s="3"/>
      <c r="Q2894" t="str">
        <f t="shared" ca="1" si="47"/>
        <v/>
      </c>
      <c r="R2894" s="3">
        <f>'New Material Details'!K2895</f>
        <v>0</v>
      </c>
      <c r="S2894" s="2">
        <f>'Booking Management'!Q2890</f>
        <v>0</v>
      </c>
    </row>
    <row r="2895" spans="2:19">
      <c r="B2895" s="33" t="str">
        <f>IF('Booking Management'!B2891&lt;&gt;"",'Booking Management'!B2891,"")</f>
        <v/>
      </c>
      <c r="C2895" s="34" t="str">
        <f>IF('Booking Management'!T2891&lt;&gt;"",'Booking Management'!T2891,"")</f>
        <v/>
      </c>
      <c r="D2895" s="35" t="str">
        <f t="shared" ca="1" si="48"/>
        <v/>
      </c>
      <c r="G2895" s="3"/>
      <c r="H2895" s="23" t="str">
        <f>IF('New Material Details'!Z2896&lt;&gt;"",'New Material Details'!Z2896,"")</f>
        <v/>
      </c>
      <c r="I2895" s="3"/>
      <c r="J2895" s="3"/>
      <c r="K2895" s="3"/>
      <c r="Q2895" t="str">
        <f t="shared" ca="1" si="47"/>
        <v/>
      </c>
      <c r="R2895" s="3">
        <f>'New Material Details'!K2896</f>
        <v>0</v>
      </c>
      <c r="S2895" s="2">
        <f>'Booking Management'!Q2891</f>
        <v>0</v>
      </c>
    </row>
    <row r="2896" spans="2:19">
      <c r="B2896" s="33" t="str">
        <f>IF('Booking Management'!B2892&lt;&gt;"",'Booking Management'!B2892,"")</f>
        <v/>
      </c>
      <c r="C2896" s="34" t="str">
        <f>IF('Booking Management'!T2892&lt;&gt;"",'Booking Management'!T2892,"")</f>
        <v/>
      </c>
      <c r="D2896" s="35" t="str">
        <f t="shared" ca="1" si="48"/>
        <v/>
      </c>
      <c r="G2896" s="3"/>
      <c r="H2896" s="23" t="str">
        <f>IF('New Material Details'!Z2897&lt;&gt;"",'New Material Details'!Z2897,"")</f>
        <v/>
      </c>
      <c r="I2896" s="3"/>
      <c r="J2896" s="3"/>
      <c r="K2896" s="3"/>
      <c r="Q2896" t="str">
        <f t="shared" ca="1" si="47"/>
        <v/>
      </c>
      <c r="R2896" s="3">
        <f>'New Material Details'!K2897</f>
        <v>0</v>
      </c>
      <c r="S2896" s="2">
        <f>'Booking Management'!Q2892</f>
        <v>0</v>
      </c>
    </row>
    <row r="2897" spans="2:19">
      <c r="B2897" s="33" t="str">
        <f>IF('Booking Management'!B2893&lt;&gt;"",'Booking Management'!B2893,"")</f>
        <v/>
      </c>
      <c r="C2897" s="34" t="str">
        <f>IF('Booking Management'!T2893&lt;&gt;"",'Booking Management'!T2893,"")</f>
        <v/>
      </c>
      <c r="D2897" s="35" t="str">
        <f t="shared" ca="1" si="48"/>
        <v/>
      </c>
      <c r="G2897" s="3"/>
      <c r="H2897" s="23" t="str">
        <f>IF('New Material Details'!Z2898&lt;&gt;"",'New Material Details'!Z2898,"")</f>
        <v/>
      </c>
      <c r="I2897" s="3"/>
      <c r="J2897" s="3"/>
      <c r="K2897" s="3"/>
      <c r="Q2897" t="str">
        <f t="shared" ca="1" si="47"/>
        <v/>
      </c>
      <c r="R2897" s="3">
        <f>'New Material Details'!K2898</f>
        <v>0</v>
      </c>
      <c r="S2897" s="2">
        <f>'Booking Management'!Q2893</f>
        <v>0</v>
      </c>
    </row>
    <row r="2898" spans="2:19">
      <c r="B2898" s="33" t="str">
        <f>IF('Booking Management'!B2894&lt;&gt;"",'Booking Management'!B2894,"")</f>
        <v/>
      </c>
      <c r="C2898" s="34" t="str">
        <f>IF('Booking Management'!T2894&lt;&gt;"",'Booking Management'!T2894,"")</f>
        <v/>
      </c>
      <c r="D2898" s="35" t="str">
        <f t="shared" ca="1" si="48"/>
        <v/>
      </c>
      <c r="G2898" s="3"/>
      <c r="H2898" s="23" t="str">
        <f>IF('New Material Details'!Z2899&lt;&gt;"",'New Material Details'!Z2899,"")</f>
        <v/>
      </c>
      <c r="I2898" s="3"/>
      <c r="J2898" s="3"/>
      <c r="K2898" s="3"/>
      <c r="Q2898" t="str">
        <f t="shared" ca="1" si="47"/>
        <v/>
      </c>
      <c r="R2898" s="3">
        <f>'New Material Details'!K2899</f>
        <v>0</v>
      </c>
      <c r="S2898" s="2">
        <f>'Booking Management'!Q2894</f>
        <v>0</v>
      </c>
    </row>
    <row r="2899" spans="2:19">
      <c r="B2899" s="33" t="str">
        <f>IF('Booking Management'!B2895&lt;&gt;"",'Booking Management'!B2895,"")</f>
        <v/>
      </c>
      <c r="C2899" s="34" t="str">
        <f>IF('Booking Management'!T2895&lt;&gt;"",'Booking Management'!T2895,"")</f>
        <v/>
      </c>
      <c r="D2899" s="35" t="str">
        <f t="shared" ca="1" si="48"/>
        <v/>
      </c>
      <c r="G2899" s="3"/>
      <c r="H2899" s="23" t="str">
        <f>IF('New Material Details'!Z2900&lt;&gt;"",'New Material Details'!Z2900,"")</f>
        <v/>
      </c>
      <c r="I2899" s="3"/>
      <c r="J2899" s="3"/>
      <c r="K2899" s="3"/>
      <c r="Q2899" t="str">
        <f t="shared" ca="1" si="47"/>
        <v/>
      </c>
      <c r="R2899" s="3">
        <f>'New Material Details'!K2900</f>
        <v>0</v>
      </c>
      <c r="S2899" s="2">
        <f>'Booking Management'!Q2895</f>
        <v>0</v>
      </c>
    </row>
    <row r="2900" spans="2:19">
      <c r="B2900" s="33" t="str">
        <f>IF('Booking Management'!B2896&lt;&gt;"",'Booking Management'!B2896,"")</f>
        <v/>
      </c>
      <c r="C2900" s="34" t="str">
        <f>IF('Booking Management'!T2896&lt;&gt;"",'Booking Management'!T2896,"")</f>
        <v/>
      </c>
      <c r="D2900" s="35" t="str">
        <f t="shared" ca="1" si="48"/>
        <v/>
      </c>
      <c r="G2900" s="3"/>
      <c r="H2900" s="23" t="str">
        <f>IF('New Material Details'!Z2901&lt;&gt;"",'New Material Details'!Z2901,"")</f>
        <v/>
      </c>
      <c r="I2900" s="3"/>
      <c r="J2900" s="3"/>
      <c r="K2900" s="3"/>
      <c r="Q2900" t="str">
        <f t="shared" ca="1" si="47"/>
        <v/>
      </c>
      <c r="R2900" s="3">
        <f>'New Material Details'!K2901</f>
        <v>0</v>
      </c>
      <c r="S2900" s="2">
        <f>'Booking Management'!Q2896</f>
        <v>0</v>
      </c>
    </row>
    <row r="2901" spans="2:19">
      <c r="B2901" s="33" t="str">
        <f>IF('Booking Management'!B2897&lt;&gt;"",'Booking Management'!B2897,"")</f>
        <v/>
      </c>
      <c r="C2901" s="34" t="str">
        <f>IF('Booking Management'!T2897&lt;&gt;"",'Booking Management'!T2897,"")</f>
        <v/>
      </c>
      <c r="D2901" s="35" t="str">
        <f t="shared" ca="1" si="48"/>
        <v/>
      </c>
      <c r="G2901" s="3"/>
      <c r="H2901" s="23" t="str">
        <f>IF('New Material Details'!Z2902&lt;&gt;"",'New Material Details'!Z2902,"")</f>
        <v/>
      </c>
      <c r="I2901" s="3"/>
      <c r="J2901" s="3"/>
      <c r="K2901" s="3"/>
      <c r="Q2901" t="str">
        <f t="shared" ca="1" si="47"/>
        <v/>
      </c>
      <c r="R2901" s="3">
        <f>'New Material Details'!K2902</f>
        <v>0</v>
      </c>
      <c r="S2901" s="2">
        <f>'Booking Management'!Q2897</f>
        <v>0</v>
      </c>
    </row>
    <row r="2902" spans="2:19">
      <c r="B2902" s="33" t="str">
        <f>IF('Booking Management'!B2898&lt;&gt;"",'Booking Management'!B2898,"")</f>
        <v/>
      </c>
      <c r="C2902" s="34" t="str">
        <f>IF('Booking Management'!T2898&lt;&gt;"",'Booking Management'!T2898,"")</f>
        <v/>
      </c>
      <c r="D2902" s="35" t="str">
        <f t="shared" ca="1" si="48"/>
        <v/>
      </c>
      <c r="G2902" s="3"/>
      <c r="H2902" s="23" t="str">
        <f>IF('New Material Details'!Z2903&lt;&gt;"",'New Material Details'!Z2903,"")</f>
        <v/>
      </c>
      <c r="I2902" s="3"/>
      <c r="J2902" s="3"/>
      <c r="K2902" s="3"/>
      <c r="Q2902" t="str">
        <f t="shared" ca="1" si="47"/>
        <v/>
      </c>
      <c r="R2902" s="3">
        <f>'New Material Details'!K2903</f>
        <v>0</v>
      </c>
      <c r="S2902" s="2">
        <f>'Booking Management'!Q2898</f>
        <v>0</v>
      </c>
    </row>
    <row r="2903" spans="2:19">
      <c r="B2903" s="33" t="str">
        <f>IF('Booking Management'!B2899&lt;&gt;"",'Booking Management'!B2899,"")</f>
        <v/>
      </c>
      <c r="C2903" s="34" t="str">
        <f>IF('Booking Management'!T2899&lt;&gt;"",'Booking Management'!T2899,"")</f>
        <v/>
      </c>
      <c r="D2903" s="35" t="str">
        <f t="shared" ca="1" si="48"/>
        <v/>
      </c>
      <c r="G2903" s="3"/>
      <c r="H2903" s="23" t="str">
        <f>IF('New Material Details'!Z2904&lt;&gt;"",'New Material Details'!Z2904,"")</f>
        <v/>
      </c>
      <c r="I2903" s="3"/>
      <c r="J2903" s="3"/>
      <c r="K2903" s="3"/>
      <c r="Q2903" t="str">
        <f t="shared" ca="1" si="47"/>
        <v/>
      </c>
      <c r="R2903" s="3">
        <f>'New Material Details'!K2904</f>
        <v>0</v>
      </c>
      <c r="S2903" s="2">
        <f>'Booking Management'!Q2899</f>
        <v>0</v>
      </c>
    </row>
    <row r="2904" spans="2:19">
      <c r="B2904" s="33" t="str">
        <f>IF('Booking Management'!B2900&lt;&gt;"",'Booking Management'!B2900,"")</f>
        <v/>
      </c>
      <c r="C2904" s="34" t="str">
        <f>IF('Booking Management'!T2900&lt;&gt;"",'Booking Management'!T2900,"")</f>
        <v/>
      </c>
      <c r="D2904" s="35" t="str">
        <f t="shared" ca="1" si="48"/>
        <v/>
      </c>
      <c r="G2904" s="3"/>
      <c r="H2904" s="23" t="str">
        <f>IF('New Material Details'!Z2905&lt;&gt;"",'New Material Details'!Z2905,"")</f>
        <v/>
      </c>
      <c r="I2904" s="3"/>
      <c r="J2904" s="3"/>
      <c r="K2904" s="3"/>
      <c r="Q2904" t="str">
        <f t="shared" ca="1" si="47"/>
        <v/>
      </c>
      <c r="R2904" s="3">
        <f>'New Material Details'!K2905</f>
        <v>0</v>
      </c>
      <c r="S2904" s="2">
        <f>'Booking Management'!Q2900</f>
        <v>0</v>
      </c>
    </row>
    <row r="2905" spans="2:19">
      <c r="B2905" s="33" t="str">
        <f>IF('Booking Management'!B2901&lt;&gt;"",'Booking Management'!B2901,"")</f>
        <v/>
      </c>
      <c r="C2905" s="34" t="str">
        <f>IF('Booking Management'!T2901&lt;&gt;"",'Booking Management'!T2901,"")</f>
        <v/>
      </c>
      <c r="D2905" s="35" t="str">
        <f t="shared" ca="1" si="48"/>
        <v/>
      </c>
      <c r="G2905" s="3"/>
      <c r="H2905" s="23" t="str">
        <f>IF('New Material Details'!Z2906&lt;&gt;"",'New Material Details'!Z2906,"")</f>
        <v/>
      </c>
      <c r="I2905" s="3"/>
      <c r="J2905" s="3"/>
      <c r="K2905" s="3"/>
      <c r="Q2905" t="str">
        <f t="shared" ca="1" si="47"/>
        <v/>
      </c>
      <c r="R2905" s="3">
        <f>'New Material Details'!K2906</f>
        <v>0</v>
      </c>
      <c r="S2905" s="2">
        <f>'Booking Management'!Q2901</f>
        <v>0</v>
      </c>
    </row>
    <row r="2906" spans="2:19">
      <c r="B2906" s="33" t="str">
        <f>IF('Booking Management'!B2902&lt;&gt;"",'Booking Management'!B2902,"")</f>
        <v/>
      </c>
      <c r="C2906" s="34" t="str">
        <f>IF('Booking Management'!T2902&lt;&gt;"",'Booking Management'!T2902,"")</f>
        <v/>
      </c>
      <c r="D2906" s="35" t="str">
        <f t="shared" ca="1" si="48"/>
        <v/>
      </c>
      <c r="G2906" s="3"/>
      <c r="H2906" s="23" t="str">
        <f>IF('New Material Details'!Z2907&lt;&gt;"",'New Material Details'!Z2907,"")</f>
        <v/>
      </c>
      <c r="I2906" s="3"/>
      <c r="J2906" s="3"/>
      <c r="K2906" s="3"/>
      <c r="Q2906" t="str">
        <f t="shared" ca="1" si="47"/>
        <v/>
      </c>
      <c r="R2906" s="3">
        <f>'New Material Details'!K2907</f>
        <v>0</v>
      </c>
      <c r="S2906" s="2">
        <f>'Booking Management'!Q2902</f>
        <v>0</v>
      </c>
    </row>
    <row r="2907" spans="2:19">
      <c r="B2907" s="33" t="str">
        <f>IF('Booking Management'!B2903&lt;&gt;"",'Booking Management'!B2903,"")</f>
        <v/>
      </c>
      <c r="C2907" s="34" t="str">
        <f>IF('Booking Management'!T2903&lt;&gt;"",'Booking Management'!T2903,"")</f>
        <v/>
      </c>
      <c r="D2907" s="35" t="str">
        <f t="shared" ca="1" si="48"/>
        <v/>
      </c>
      <c r="G2907" s="3"/>
      <c r="H2907" s="23" t="str">
        <f>IF('New Material Details'!Z2908&lt;&gt;"",'New Material Details'!Z2908,"")</f>
        <v/>
      </c>
      <c r="I2907" s="3"/>
      <c r="J2907" s="3"/>
      <c r="K2907" s="3"/>
      <c r="Q2907" t="str">
        <f t="shared" ca="1" si="47"/>
        <v/>
      </c>
      <c r="R2907" s="3">
        <f>'New Material Details'!K2908</f>
        <v>0</v>
      </c>
      <c r="S2907" s="2">
        <f>'Booking Management'!Q2903</f>
        <v>0</v>
      </c>
    </row>
    <row r="2908" spans="2:19">
      <c r="B2908" s="33" t="str">
        <f>IF('Booking Management'!B2904&lt;&gt;"",'Booking Management'!B2904,"")</f>
        <v/>
      </c>
      <c r="C2908" s="34" t="str">
        <f>IF('Booking Management'!T2904&lt;&gt;"",'Booking Management'!T2904,"")</f>
        <v/>
      </c>
      <c r="D2908" s="35" t="str">
        <f t="shared" ca="1" si="48"/>
        <v/>
      </c>
      <c r="G2908" s="3"/>
      <c r="H2908" s="23" t="str">
        <f>IF('New Material Details'!Z2909&lt;&gt;"",'New Material Details'!Z2909,"")</f>
        <v/>
      </c>
      <c r="I2908" s="3"/>
      <c r="J2908" s="3"/>
      <c r="K2908" s="3"/>
      <c r="Q2908" t="str">
        <f t="shared" ca="1" si="47"/>
        <v/>
      </c>
      <c r="R2908" s="3">
        <f>'New Material Details'!K2909</f>
        <v>0</v>
      </c>
      <c r="S2908" s="2">
        <f>'Booking Management'!Q2904</f>
        <v>0</v>
      </c>
    </row>
    <row r="2909" spans="2:19">
      <c r="B2909" s="33" t="str">
        <f>IF('Booking Management'!B2905&lt;&gt;"",'Booking Management'!B2905,"")</f>
        <v/>
      </c>
      <c r="C2909" s="34" t="str">
        <f>IF('Booking Management'!T2905&lt;&gt;"",'Booking Management'!T2905,"")</f>
        <v/>
      </c>
      <c r="D2909" s="35" t="str">
        <f t="shared" ca="1" si="48"/>
        <v/>
      </c>
      <c r="G2909" s="3"/>
      <c r="H2909" s="23" t="str">
        <f>IF('New Material Details'!Z2910&lt;&gt;"",'New Material Details'!Z2910,"")</f>
        <v/>
      </c>
      <c r="I2909" s="3"/>
      <c r="J2909" s="3"/>
      <c r="K2909" s="3"/>
      <c r="Q2909" t="str">
        <f t="shared" ca="1" si="47"/>
        <v/>
      </c>
      <c r="R2909" s="3">
        <f>'New Material Details'!K2910</f>
        <v>0</v>
      </c>
      <c r="S2909" s="2">
        <f>'Booking Management'!Q2905</f>
        <v>0</v>
      </c>
    </row>
    <row r="2910" spans="2:19">
      <c r="B2910" s="33" t="str">
        <f>IF('Booking Management'!B2906&lt;&gt;"",'Booking Management'!B2906,"")</f>
        <v/>
      </c>
      <c r="C2910" s="34" t="str">
        <f>IF('Booking Management'!T2906&lt;&gt;"",'Booking Management'!T2906,"")</f>
        <v/>
      </c>
      <c r="D2910" s="35" t="str">
        <f t="shared" ca="1" si="48"/>
        <v/>
      </c>
      <c r="G2910" s="3"/>
      <c r="H2910" s="23" t="str">
        <f>IF('New Material Details'!Z2911&lt;&gt;"",'New Material Details'!Z2911,"")</f>
        <v/>
      </c>
      <c r="I2910" s="3"/>
      <c r="J2910" s="3"/>
      <c r="K2910" s="3"/>
      <c r="Q2910" t="str">
        <f t="shared" ca="1" si="47"/>
        <v/>
      </c>
      <c r="R2910" s="3">
        <f>'New Material Details'!K2911</f>
        <v>0</v>
      </c>
      <c r="S2910" s="2">
        <f>'Booking Management'!Q2906</f>
        <v>0</v>
      </c>
    </row>
    <row r="2911" spans="2:19">
      <c r="B2911" s="33" t="str">
        <f>IF('Booking Management'!B2907&lt;&gt;"",'Booking Management'!B2907,"")</f>
        <v/>
      </c>
      <c r="C2911" s="34" t="str">
        <f>IF('Booking Management'!T2907&lt;&gt;"",'Booking Management'!T2907,"")</f>
        <v/>
      </c>
      <c r="D2911" s="35" t="str">
        <f t="shared" ca="1" si="48"/>
        <v/>
      </c>
      <c r="G2911" s="3"/>
      <c r="H2911" s="23" t="str">
        <f>IF('New Material Details'!Z2912&lt;&gt;"",'New Material Details'!Z2912,"")</f>
        <v/>
      </c>
      <c r="I2911" s="3"/>
      <c r="J2911" s="3"/>
      <c r="K2911" s="3"/>
      <c r="Q2911" t="str">
        <f t="shared" ca="1" si="47"/>
        <v/>
      </c>
      <c r="R2911" s="3">
        <f>'New Material Details'!K2912</f>
        <v>0</v>
      </c>
      <c r="S2911" s="2">
        <f>'Booking Management'!Q2907</f>
        <v>0</v>
      </c>
    </row>
    <row r="2912" spans="2:19">
      <c r="B2912" s="33" t="str">
        <f>IF('Booking Management'!B2908&lt;&gt;"",'Booking Management'!B2908,"")</f>
        <v/>
      </c>
      <c r="C2912" s="34" t="str">
        <f>IF('Booking Management'!T2908&lt;&gt;"",'Booking Management'!T2908,"")</f>
        <v/>
      </c>
      <c r="G2912" s="3"/>
      <c r="H2912" s="23" t="str">
        <f>IF('New Material Details'!Z2913&lt;&gt;"",'New Material Details'!Z2913,"")</f>
        <v/>
      </c>
      <c r="I2912" s="3"/>
      <c r="J2912" s="3"/>
      <c r="K2912" s="3"/>
      <c r="Q2912" t="str">
        <f t="shared" ca="1" si="47"/>
        <v/>
      </c>
      <c r="R2912" s="3">
        <f>'New Material Details'!K2913</f>
        <v>0</v>
      </c>
      <c r="S2912" s="2">
        <f>'Booking Management'!Q2908</f>
        <v>0</v>
      </c>
    </row>
    <row r="2913" spans="2:19">
      <c r="B2913" s="33" t="str">
        <f>IF('Booking Management'!B2909&lt;&gt;"",'Booking Management'!B2909,"")</f>
        <v/>
      </c>
      <c r="C2913" s="34" t="str">
        <f>IF('Booking Management'!T2909&lt;&gt;"",'Booking Management'!T2909,"")</f>
        <v/>
      </c>
      <c r="G2913" s="3"/>
      <c r="H2913" s="23" t="str">
        <f>IF('New Material Details'!Z2914&lt;&gt;"",'New Material Details'!Z2914,"")</f>
        <v/>
      </c>
      <c r="I2913" s="3"/>
      <c r="J2913" s="3"/>
      <c r="K2913" s="3"/>
      <c r="Q2913" t="str">
        <f t="shared" ca="1" si="47"/>
        <v/>
      </c>
      <c r="R2913" s="3">
        <f>'New Material Details'!K2914</f>
        <v>0</v>
      </c>
      <c r="S2913" s="2">
        <f>'Booking Management'!Q2909</f>
        <v>0</v>
      </c>
    </row>
    <row r="2914" spans="2:19">
      <c r="B2914" s="33" t="str">
        <f>IF('Booking Management'!B2910&lt;&gt;"",'Booking Management'!B2910,"")</f>
        <v/>
      </c>
      <c r="C2914" s="34" t="str">
        <f>IF('Booking Management'!T2910&lt;&gt;"",'Booking Management'!T2910,"")</f>
        <v/>
      </c>
      <c r="G2914" s="3"/>
      <c r="H2914" s="23" t="str">
        <f>IF('New Material Details'!Z2915&lt;&gt;"",'New Material Details'!Z2915,"")</f>
        <v/>
      </c>
      <c r="I2914" s="3"/>
      <c r="J2914" s="3"/>
      <c r="K2914" s="3"/>
      <c r="Q2914" t="str">
        <f t="shared" ca="1" si="47"/>
        <v/>
      </c>
      <c r="R2914" s="3">
        <f>'New Material Details'!K2915</f>
        <v>0</v>
      </c>
      <c r="S2914" s="2">
        <f>'Booking Management'!Q2910</f>
        <v>0</v>
      </c>
    </row>
    <row r="2915" spans="2:19">
      <c r="B2915" s="33" t="str">
        <f>IF('Booking Management'!B2911&lt;&gt;"",'Booking Management'!B2911,"")</f>
        <v/>
      </c>
      <c r="C2915" s="34" t="str">
        <f>IF('Booking Management'!T2911&lt;&gt;"",'Booking Management'!T2911,"")</f>
        <v/>
      </c>
      <c r="G2915" s="3"/>
      <c r="H2915" s="23" t="str">
        <f>IF('New Material Details'!Z2916&lt;&gt;"",'New Material Details'!Z2916,"")</f>
        <v/>
      </c>
      <c r="I2915" s="3"/>
      <c r="J2915" s="3"/>
      <c r="K2915" s="3"/>
      <c r="Q2915" t="str">
        <f t="shared" ca="1" si="47"/>
        <v/>
      </c>
      <c r="R2915" s="3">
        <f>'New Material Details'!K2916</f>
        <v>0</v>
      </c>
      <c r="S2915" s="2">
        <f>'Booking Management'!Q2911</f>
        <v>0</v>
      </c>
    </row>
    <row r="2916" spans="2:19">
      <c r="B2916" s="33" t="str">
        <f>IF('Booking Management'!B2912&lt;&gt;"",'Booking Management'!B2912,"")</f>
        <v/>
      </c>
      <c r="C2916" s="34" t="str">
        <f>IF('Booking Management'!T2912&lt;&gt;"",'Booking Management'!T2912,"")</f>
        <v/>
      </c>
      <c r="G2916" s="3"/>
      <c r="H2916" s="23" t="str">
        <f>IF('New Material Details'!Z2917&lt;&gt;"",'New Material Details'!Z2917,"")</f>
        <v/>
      </c>
      <c r="I2916" s="3"/>
      <c r="J2916" s="3"/>
      <c r="K2916" s="3"/>
      <c r="Q2916" t="str">
        <f t="shared" ca="1" si="47"/>
        <v/>
      </c>
      <c r="R2916" s="3">
        <f>'New Material Details'!K2917</f>
        <v>0</v>
      </c>
      <c r="S2916" s="2">
        <f>'Booking Management'!Q2912</f>
        <v>0</v>
      </c>
    </row>
    <row r="2917" spans="2:19">
      <c r="B2917" s="33" t="str">
        <f>IF('Booking Management'!B2913&lt;&gt;"",'Booking Management'!B2913,"")</f>
        <v/>
      </c>
      <c r="C2917" s="34" t="str">
        <f>IF('Booking Management'!T2913&lt;&gt;"",'Booking Management'!T2913,"")</f>
        <v/>
      </c>
      <c r="G2917" s="3"/>
      <c r="H2917" s="23" t="str">
        <f>IF('New Material Details'!Z2918&lt;&gt;"",'New Material Details'!Z2918,"")</f>
        <v/>
      </c>
      <c r="I2917" s="3"/>
      <c r="J2917" s="3"/>
      <c r="K2917" s="3"/>
      <c r="Q2917" t="str">
        <f t="shared" ca="1" si="47"/>
        <v/>
      </c>
      <c r="R2917" s="3">
        <f>'New Material Details'!K2918</f>
        <v>0</v>
      </c>
      <c r="S2917" s="2">
        <f>'Booking Management'!Q2913</f>
        <v>0</v>
      </c>
    </row>
    <row r="2918" spans="2:19">
      <c r="B2918" s="33" t="str">
        <f>IF('Booking Management'!B2914&lt;&gt;"",'Booking Management'!B2914,"")</f>
        <v/>
      </c>
      <c r="C2918" s="34" t="str">
        <f>IF('Booking Management'!T2914&lt;&gt;"",'Booking Management'!T2914,"")</f>
        <v/>
      </c>
      <c r="G2918" s="3"/>
      <c r="H2918" s="23" t="str">
        <f>IF('New Material Details'!Z2919&lt;&gt;"",'New Material Details'!Z2919,"")</f>
        <v/>
      </c>
      <c r="I2918" s="3"/>
      <c r="J2918" s="3"/>
      <c r="K2918" s="3"/>
      <c r="Q2918" t="str">
        <f t="shared" ca="1" si="47"/>
        <v/>
      </c>
      <c r="R2918" s="3">
        <f>'New Material Details'!K2919</f>
        <v>0</v>
      </c>
      <c r="S2918" s="2">
        <f>'Booking Management'!Q2914</f>
        <v>0</v>
      </c>
    </row>
    <row r="2919" spans="2:19">
      <c r="B2919" s="33" t="str">
        <f>IF('Booking Management'!B2915&lt;&gt;"",'Booking Management'!B2915,"")</f>
        <v/>
      </c>
      <c r="C2919" s="34" t="str">
        <f>IF('Booking Management'!T2915&lt;&gt;"",'Booking Management'!T2915,"")</f>
        <v/>
      </c>
      <c r="G2919" s="3"/>
      <c r="H2919" s="23" t="str">
        <f>IF('New Material Details'!Z2920&lt;&gt;"",'New Material Details'!Z2920,"")</f>
        <v/>
      </c>
      <c r="I2919" s="3"/>
      <c r="J2919" s="3"/>
      <c r="K2919" s="3"/>
      <c r="Q2919" t="str">
        <f t="shared" ca="1" si="47"/>
        <v/>
      </c>
      <c r="R2919" s="3">
        <f>'New Material Details'!K2920</f>
        <v>0</v>
      </c>
      <c r="S2919" s="2">
        <f>'Booking Management'!Q2915</f>
        <v>0</v>
      </c>
    </row>
    <row r="2920" spans="2:19">
      <c r="B2920" s="33" t="str">
        <f>IF('Booking Management'!B2916&lt;&gt;"",'Booking Management'!B2916,"")</f>
        <v/>
      </c>
      <c r="C2920" s="34" t="str">
        <f>IF('Booking Management'!T2916&lt;&gt;"",'Booking Management'!T2916,"")</f>
        <v/>
      </c>
      <c r="G2920" s="3"/>
      <c r="H2920" s="23" t="str">
        <f>IF('New Material Details'!Z2921&lt;&gt;"",'New Material Details'!Z2921,"")</f>
        <v/>
      </c>
      <c r="I2920" s="3"/>
      <c r="J2920" s="3"/>
      <c r="K2920" s="3"/>
      <c r="Q2920" t="str">
        <f t="shared" ca="1" si="47"/>
        <v/>
      </c>
      <c r="R2920" s="3">
        <f>'New Material Details'!K2921</f>
        <v>0</v>
      </c>
      <c r="S2920" s="2">
        <f>'Booking Management'!Q2916</f>
        <v>0</v>
      </c>
    </row>
    <row r="2921" spans="2:19">
      <c r="B2921" s="33" t="str">
        <f>IF('Booking Management'!B2917&lt;&gt;"",'Booking Management'!B2917,"")</f>
        <v/>
      </c>
      <c r="C2921" s="34" t="str">
        <f>IF('Booking Management'!T2917&lt;&gt;"",'Booking Management'!T2917,"")</f>
        <v/>
      </c>
      <c r="G2921" s="3"/>
      <c r="H2921" s="23" t="str">
        <f>IF('New Material Details'!Z2922&lt;&gt;"",'New Material Details'!Z2922,"")</f>
        <v/>
      </c>
      <c r="I2921" s="3"/>
      <c r="J2921" s="3"/>
      <c r="K2921" s="3"/>
      <c r="Q2921" t="str">
        <f t="shared" ca="1" si="47"/>
        <v/>
      </c>
      <c r="R2921" s="3">
        <f>'New Material Details'!K2922</f>
        <v>0</v>
      </c>
      <c r="S2921" s="2">
        <f>'Booking Management'!Q2917</f>
        <v>0</v>
      </c>
    </row>
    <row r="2922" spans="2:19">
      <c r="B2922" s="33" t="str">
        <f>IF('Booking Management'!B2918&lt;&gt;"",'Booking Management'!B2918,"")</f>
        <v/>
      </c>
      <c r="C2922" s="34" t="str">
        <f>IF('Booking Management'!T2918&lt;&gt;"",'Booking Management'!T2918,"")</f>
        <v/>
      </c>
      <c r="G2922" s="3"/>
      <c r="H2922" s="23" t="str">
        <f>IF('New Material Details'!Z2923&lt;&gt;"",'New Material Details'!Z2923,"")</f>
        <v/>
      </c>
      <c r="I2922" s="3"/>
      <c r="J2922" s="3"/>
      <c r="K2922" s="3"/>
      <c r="Q2922" t="str">
        <f t="shared" ca="1" si="47"/>
        <v/>
      </c>
      <c r="R2922" s="3">
        <f>'New Material Details'!K2923</f>
        <v>0</v>
      </c>
      <c r="S2922" s="2">
        <f>'Booking Management'!Q2918</f>
        <v>0</v>
      </c>
    </row>
    <row r="2923" spans="2:19">
      <c r="B2923" s="33" t="str">
        <f>IF('Booking Management'!B2919&lt;&gt;"",'Booking Management'!B2919,"")</f>
        <v/>
      </c>
      <c r="C2923" s="34" t="str">
        <f>IF('Booking Management'!T2919&lt;&gt;"",'Booking Management'!T2919,"")</f>
        <v/>
      </c>
      <c r="G2923" s="3"/>
      <c r="H2923" s="23" t="str">
        <f>IF('New Material Details'!Z2924&lt;&gt;"",'New Material Details'!Z2924,"")</f>
        <v/>
      </c>
      <c r="I2923" s="3"/>
      <c r="J2923" s="3"/>
      <c r="K2923" s="3"/>
      <c r="Q2923" t="str">
        <f t="shared" ca="1" si="47"/>
        <v/>
      </c>
      <c r="R2923" s="3">
        <f>'New Material Details'!K2924</f>
        <v>0</v>
      </c>
      <c r="S2923" s="2">
        <f>'Booking Management'!Q2919</f>
        <v>0</v>
      </c>
    </row>
    <row r="2924" spans="2:19">
      <c r="B2924" s="33" t="str">
        <f>IF('Booking Management'!B2920&lt;&gt;"",'Booking Management'!B2920,"")</f>
        <v/>
      </c>
      <c r="C2924" s="34" t="str">
        <f>IF('Booking Management'!T2920&lt;&gt;"",'Booking Management'!T2920,"")</f>
        <v/>
      </c>
      <c r="G2924" s="3"/>
      <c r="H2924" s="23" t="str">
        <f>IF('New Material Details'!Z2925&lt;&gt;"",'New Material Details'!Z2925,"")</f>
        <v/>
      </c>
      <c r="I2924" s="3"/>
      <c r="J2924" s="3"/>
      <c r="K2924" s="3"/>
      <c r="Q2924" t="str">
        <f t="shared" ca="1" si="47"/>
        <v/>
      </c>
      <c r="R2924" s="3">
        <f>'New Material Details'!K2925</f>
        <v>0</v>
      </c>
      <c r="S2924" s="2">
        <f>'Booking Management'!Q2920</f>
        <v>0</v>
      </c>
    </row>
    <row r="2925" spans="2:19">
      <c r="B2925" s="33" t="str">
        <f>IF('Booking Management'!B2921&lt;&gt;"",'Booking Management'!B2921,"")</f>
        <v/>
      </c>
      <c r="C2925" s="34" t="str">
        <f>IF('Booking Management'!T2921&lt;&gt;"",'Booking Management'!T2921,"")</f>
        <v/>
      </c>
      <c r="G2925" s="3"/>
      <c r="H2925" s="23" t="str">
        <f>IF('New Material Details'!Z2926&lt;&gt;"",'New Material Details'!Z2926,"")</f>
        <v/>
      </c>
      <c r="I2925" s="3"/>
      <c r="J2925" s="3"/>
      <c r="K2925" s="3"/>
      <c r="Q2925" t="str">
        <f t="shared" ca="1" si="47"/>
        <v/>
      </c>
      <c r="R2925" s="3">
        <f>'New Material Details'!K2926</f>
        <v>0</v>
      </c>
      <c r="S2925" s="2">
        <f>'Booking Management'!Q2921</f>
        <v>0</v>
      </c>
    </row>
    <row r="2926" spans="2:19">
      <c r="B2926" s="33" t="str">
        <f>IF('Booking Management'!B2922&lt;&gt;"",'Booking Management'!B2922,"")</f>
        <v/>
      </c>
      <c r="C2926" s="34" t="str">
        <f>IF('Booking Management'!T2922&lt;&gt;"",'Booking Management'!T2922,"")</f>
        <v/>
      </c>
      <c r="G2926" s="3"/>
      <c r="H2926" s="23" t="str">
        <f>IF('New Material Details'!Z2927&lt;&gt;"",'New Material Details'!Z2927,"")</f>
        <v/>
      </c>
      <c r="I2926" s="3"/>
      <c r="J2926" s="3"/>
      <c r="K2926" s="3"/>
      <c r="Q2926" t="str">
        <f t="shared" ca="1" si="47"/>
        <v/>
      </c>
      <c r="R2926" s="3">
        <f>'New Material Details'!K2927</f>
        <v>0</v>
      </c>
      <c r="S2926" s="2">
        <f>'Booking Management'!Q2922</f>
        <v>0</v>
      </c>
    </row>
    <row r="2927" spans="2:19">
      <c r="B2927" s="33" t="str">
        <f>IF('Booking Management'!B2923&lt;&gt;"",'Booking Management'!B2923,"")</f>
        <v/>
      </c>
      <c r="C2927" s="34" t="str">
        <f>IF('Booking Management'!T2923&lt;&gt;"",'Booking Management'!T2923,"")</f>
        <v/>
      </c>
      <c r="G2927" s="3"/>
      <c r="H2927" s="23" t="str">
        <f>IF('New Material Details'!Z2928&lt;&gt;"",'New Material Details'!Z2928,"")</f>
        <v/>
      </c>
      <c r="I2927" s="3"/>
      <c r="J2927" s="3"/>
      <c r="K2927" s="3"/>
      <c r="Q2927" t="str">
        <f t="shared" ca="1" si="47"/>
        <v/>
      </c>
      <c r="R2927" s="3">
        <f>'New Material Details'!K2928</f>
        <v>0</v>
      </c>
      <c r="S2927" s="2">
        <f>'Booking Management'!Q2923</f>
        <v>0</v>
      </c>
    </row>
    <row r="2928" spans="2:19">
      <c r="B2928" s="33" t="str">
        <f>IF('Booking Management'!B2924&lt;&gt;"",'Booking Management'!B2924,"")</f>
        <v/>
      </c>
      <c r="C2928" s="34" t="str">
        <f>IF('Booking Management'!T2924&lt;&gt;"",'Booking Management'!T2924,"")</f>
        <v/>
      </c>
      <c r="G2928" s="3"/>
      <c r="H2928" s="23" t="str">
        <f>IF('New Material Details'!Z2929&lt;&gt;"",'New Material Details'!Z2929,"")</f>
        <v/>
      </c>
      <c r="I2928" s="3"/>
      <c r="J2928" s="3"/>
      <c r="K2928" s="3"/>
      <c r="Q2928" t="str">
        <f t="shared" ca="1" si="47"/>
        <v/>
      </c>
      <c r="R2928" s="3">
        <f>'New Material Details'!K2929</f>
        <v>0</v>
      </c>
      <c r="S2928" s="2">
        <f>'Booking Management'!Q2924</f>
        <v>0</v>
      </c>
    </row>
    <row r="2929" spans="2:19">
      <c r="B2929" s="33" t="str">
        <f>IF('Booking Management'!B2925&lt;&gt;"",'Booking Management'!B2925,"")</f>
        <v/>
      </c>
      <c r="C2929" s="34" t="str">
        <f>IF('Booking Management'!T2925&lt;&gt;"",'Booking Management'!T2925,"")</f>
        <v/>
      </c>
      <c r="G2929" s="3"/>
      <c r="H2929" s="23" t="str">
        <f>IF('New Material Details'!Z2930&lt;&gt;"",'New Material Details'!Z2930,"")</f>
        <v/>
      </c>
      <c r="I2929" s="3"/>
      <c r="J2929" s="3"/>
      <c r="K2929" s="3"/>
      <c r="Q2929" t="str">
        <f t="shared" ca="1" si="47"/>
        <v/>
      </c>
      <c r="R2929" s="3">
        <f>'New Material Details'!K2930</f>
        <v>0</v>
      </c>
      <c r="S2929" s="2">
        <f>'Booking Management'!Q2925</f>
        <v>0</v>
      </c>
    </row>
    <row r="2930" spans="2:19">
      <c r="B2930" s="33" t="str">
        <f>IF('Booking Management'!B2926&lt;&gt;"",'Booking Management'!B2926,"")</f>
        <v/>
      </c>
      <c r="C2930" s="34" t="str">
        <f>IF('Booking Management'!T2926&lt;&gt;"",'Booking Management'!T2926,"")</f>
        <v/>
      </c>
      <c r="G2930" s="3"/>
      <c r="H2930" s="23" t="str">
        <f>IF('New Material Details'!Z2931&lt;&gt;"",'New Material Details'!Z2931,"")</f>
        <v/>
      </c>
      <c r="I2930" s="3"/>
      <c r="J2930" s="3"/>
      <c r="K2930" s="3"/>
      <c r="Q2930" t="str">
        <f t="shared" ca="1" si="47"/>
        <v/>
      </c>
      <c r="R2930" s="3">
        <f>'New Material Details'!K2931</f>
        <v>0</v>
      </c>
      <c r="S2930" s="2">
        <f>'Booking Management'!Q2926</f>
        <v>0</v>
      </c>
    </row>
    <row r="2931" spans="2:19">
      <c r="B2931" s="33" t="str">
        <f>IF('Booking Management'!B2927&lt;&gt;"",'Booking Management'!B2927,"")</f>
        <v/>
      </c>
      <c r="C2931" s="34" t="str">
        <f>IF('Booking Management'!T2927&lt;&gt;"",'Booking Management'!T2927,"")</f>
        <v/>
      </c>
      <c r="G2931" s="3"/>
      <c r="H2931" s="23" t="str">
        <f>IF('New Material Details'!Z2932&lt;&gt;"",'New Material Details'!Z2932,"")</f>
        <v/>
      </c>
      <c r="I2931" s="3"/>
      <c r="J2931" s="3"/>
      <c r="K2931" s="3"/>
      <c r="Q2931" t="str">
        <f t="shared" ca="1" si="47"/>
        <v/>
      </c>
      <c r="R2931" s="3">
        <f>'New Material Details'!K2932</f>
        <v>0</v>
      </c>
      <c r="S2931" s="2">
        <f>'Booking Management'!Q2927</f>
        <v>0</v>
      </c>
    </row>
    <row r="2932" spans="2:19">
      <c r="B2932" s="33" t="str">
        <f>IF('Booking Management'!B2928&lt;&gt;"",'Booking Management'!B2928,"")</f>
        <v/>
      </c>
      <c r="C2932" s="34" t="str">
        <f>IF('Booking Management'!T2928&lt;&gt;"",'Booking Management'!T2928,"")</f>
        <v/>
      </c>
      <c r="G2932" s="3"/>
      <c r="H2932" s="23" t="str">
        <f>IF('New Material Details'!Z2933&lt;&gt;"",'New Material Details'!Z2933,"")</f>
        <v/>
      </c>
      <c r="I2932" s="3"/>
      <c r="J2932" s="3"/>
      <c r="K2932" s="3"/>
      <c r="Q2932" t="str">
        <f t="shared" ca="1" si="47"/>
        <v/>
      </c>
      <c r="R2932" s="3">
        <f>'New Material Details'!K2933</f>
        <v>0</v>
      </c>
      <c r="S2932" s="2">
        <f>'Booking Management'!Q2928</f>
        <v>0</v>
      </c>
    </row>
    <row r="2933" spans="2:19">
      <c r="B2933" s="33" t="str">
        <f>IF('Booking Management'!B2929&lt;&gt;"",'Booking Management'!B2929,"")</f>
        <v/>
      </c>
      <c r="C2933" s="34" t="str">
        <f>IF('Booking Management'!T2929&lt;&gt;"",'Booking Management'!T2929,"")</f>
        <v/>
      </c>
      <c r="G2933" s="3"/>
      <c r="H2933" s="23" t="str">
        <f>IF('New Material Details'!Z2934&lt;&gt;"",'New Material Details'!Z2934,"")</f>
        <v/>
      </c>
      <c r="I2933" s="3"/>
      <c r="J2933" s="3"/>
      <c r="K2933" s="3"/>
      <c r="Q2933" t="str">
        <f t="shared" ca="1" si="47"/>
        <v/>
      </c>
      <c r="R2933" s="3">
        <f>'New Material Details'!K2934</f>
        <v>0</v>
      </c>
      <c r="S2933" s="2">
        <f>'Booking Management'!Q2929</f>
        <v>0</v>
      </c>
    </row>
    <row r="2934" spans="2:19">
      <c r="B2934" s="33" t="str">
        <f>IF('Booking Management'!B2930&lt;&gt;"",'Booking Management'!B2930,"")</f>
        <v/>
      </c>
      <c r="C2934" s="34" t="str">
        <f>IF('Booking Management'!T2930&lt;&gt;"",'Booking Management'!T2930,"")</f>
        <v/>
      </c>
      <c r="G2934" s="3"/>
      <c r="H2934" s="23" t="str">
        <f>IF('New Material Details'!Z2935&lt;&gt;"",'New Material Details'!Z2935,"")</f>
        <v/>
      </c>
      <c r="I2934" s="3"/>
      <c r="J2934" s="3"/>
      <c r="K2934" s="3"/>
      <c r="Q2934" t="str">
        <f t="shared" ca="1" si="47"/>
        <v/>
      </c>
      <c r="R2934" s="3">
        <f>'New Material Details'!K2935</f>
        <v>0</v>
      </c>
      <c r="S2934" s="2">
        <f>'Booking Management'!Q2930</f>
        <v>0</v>
      </c>
    </row>
    <row r="2935" spans="2:19">
      <c r="B2935" s="33" t="str">
        <f>IF('Booking Management'!B2931&lt;&gt;"",'Booking Management'!B2931,"")</f>
        <v/>
      </c>
      <c r="C2935" s="34" t="str">
        <f>IF('Booking Management'!T2931&lt;&gt;"",'Booking Management'!T2931,"")</f>
        <v/>
      </c>
      <c r="G2935" s="3"/>
      <c r="H2935" s="23" t="str">
        <f>IF('New Material Details'!Z2936&lt;&gt;"",'New Material Details'!Z2936,"")</f>
        <v/>
      </c>
      <c r="I2935" s="3"/>
      <c r="J2935" s="3"/>
      <c r="K2935" s="3"/>
      <c r="Q2935" t="str">
        <f t="shared" ca="1" si="47"/>
        <v/>
      </c>
      <c r="R2935" s="3">
        <f>'New Material Details'!K2936</f>
        <v>0</v>
      </c>
      <c r="S2935" s="2">
        <f>'Booking Management'!Q2931</f>
        <v>0</v>
      </c>
    </row>
    <row r="2936" spans="2:19">
      <c r="B2936" s="33" t="str">
        <f>IF('Booking Management'!B2932&lt;&gt;"",'Booking Management'!B2932,"")</f>
        <v/>
      </c>
      <c r="C2936" s="34" t="str">
        <f>IF('Booking Management'!T2932&lt;&gt;"",'Booking Management'!T2932,"")</f>
        <v/>
      </c>
      <c r="G2936" s="3"/>
      <c r="H2936" s="23" t="str">
        <f>IF('New Material Details'!Z2937&lt;&gt;"",'New Material Details'!Z2937,"")</f>
        <v/>
      </c>
      <c r="I2936" s="3"/>
      <c r="J2936" s="3"/>
      <c r="K2936" s="3"/>
      <c r="Q2936" t="str">
        <f t="shared" ca="1" si="47"/>
        <v/>
      </c>
      <c r="R2936" s="3">
        <f>'New Material Details'!K2937</f>
        <v>0</v>
      </c>
      <c r="S2936" s="2">
        <f>'Booking Management'!Q2932</f>
        <v>0</v>
      </c>
    </row>
    <row r="2937" spans="2:19">
      <c r="B2937" s="33" t="str">
        <f>IF('Booking Management'!B2933&lt;&gt;"",'Booking Management'!B2933,"")</f>
        <v/>
      </c>
      <c r="C2937" s="34" t="str">
        <f>IF('Booking Management'!T2933&lt;&gt;"",'Booking Management'!T2933,"")</f>
        <v/>
      </c>
      <c r="G2937" s="3"/>
      <c r="H2937" s="23" t="str">
        <f>IF('New Material Details'!Z2938&lt;&gt;"",'New Material Details'!Z2938,"")</f>
        <v/>
      </c>
      <c r="I2937" s="3"/>
      <c r="J2937" s="3"/>
      <c r="K2937" s="3"/>
      <c r="Q2937" t="str">
        <f t="shared" ca="1" si="47"/>
        <v/>
      </c>
      <c r="R2937" s="3">
        <f>'New Material Details'!K2938</f>
        <v>0</v>
      </c>
      <c r="S2937" s="2">
        <f>'Booking Management'!Q2933</f>
        <v>0</v>
      </c>
    </row>
    <row r="2938" spans="2:19">
      <c r="B2938" s="33" t="str">
        <f>IF('Booking Management'!B2934&lt;&gt;"",'Booking Management'!B2934,"")</f>
        <v/>
      </c>
      <c r="C2938" s="34" t="str">
        <f>IF('Booking Management'!T2934&lt;&gt;"",'Booking Management'!T2934,"")</f>
        <v/>
      </c>
      <c r="G2938" s="3"/>
      <c r="H2938" s="23" t="str">
        <f>IF('New Material Details'!Z2939&lt;&gt;"",'New Material Details'!Z2939,"")</f>
        <v/>
      </c>
      <c r="I2938" s="3"/>
      <c r="J2938" s="3"/>
      <c r="K2938" s="3"/>
      <c r="Q2938" t="str">
        <f t="shared" ca="1" si="47"/>
        <v/>
      </c>
      <c r="R2938" s="3">
        <f>'New Material Details'!K2939</f>
        <v>0</v>
      </c>
      <c r="S2938" s="2">
        <f>'Booking Management'!Q2934</f>
        <v>0</v>
      </c>
    </row>
    <row r="2939" spans="2:19">
      <c r="B2939" s="33" t="str">
        <f>IF('Booking Management'!B2935&lt;&gt;"",'Booking Management'!B2935,"")</f>
        <v/>
      </c>
      <c r="C2939" s="34" t="str">
        <f>IF('Booking Management'!T2935&lt;&gt;"",'Booking Management'!T2935,"")</f>
        <v/>
      </c>
      <c r="G2939" s="3"/>
      <c r="H2939" s="23" t="str">
        <f>IF('New Material Details'!Z2940&lt;&gt;"",'New Material Details'!Z2940,"")</f>
        <v/>
      </c>
      <c r="I2939" s="3"/>
      <c r="J2939" s="3"/>
      <c r="K2939" s="3"/>
      <c r="Q2939" t="str">
        <f t="shared" ca="1" si="47"/>
        <v/>
      </c>
      <c r="R2939" s="3">
        <f>'New Material Details'!K2940</f>
        <v>0</v>
      </c>
      <c r="S2939" s="2">
        <f>'Booking Management'!Q2935</f>
        <v>0</v>
      </c>
    </row>
    <row r="2940" spans="2:19">
      <c r="B2940" s="33" t="str">
        <f>IF('Booking Management'!B2936&lt;&gt;"",'Booking Management'!B2936,"")</f>
        <v/>
      </c>
      <c r="C2940" s="34" t="str">
        <f>IF('Booking Management'!T2936&lt;&gt;"",'Booking Management'!T2936,"")</f>
        <v/>
      </c>
      <c r="G2940" s="3"/>
      <c r="H2940" s="23" t="str">
        <f>IF('New Material Details'!Z2941&lt;&gt;"",'New Material Details'!Z2941,"")</f>
        <v/>
      </c>
      <c r="I2940" s="3"/>
      <c r="J2940" s="3"/>
      <c r="K2940" s="3"/>
      <c r="Q2940" t="str">
        <f t="shared" ca="1" si="47"/>
        <v/>
      </c>
      <c r="R2940" s="3">
        <f>'New Material Details'!K2941</f>
        <v>0</v>
      </c>
      <c r="S2940" s="2">
        <f>'Booking Management'!Q2936</f>
        <v>0</v>
      </c>
    </row>
    <row r="2941" spans="2:19">
      <c r="B2941" s="33" t="str">
        <f>IF('Booking Management'!B2937&lt;&gt;"",'Booking Management'!B2937,"")</f>
        <v/>
      </c>
      <c r="C2941" s="34" t="str">
        <f>IF('Booking Management'!T2937&lt;&gt;"",'Booking Management'!T2937,"")</f>
        <v/>
      </c>
      <c r="G2941" s="3"/>
      <c r="H2941" s="23" t="str">
        <f>IF('New Material Details'!Z2942&lt;&gt;"",'New Material Details'!Z2942,"")</f>
        <v/>
      </c>
      <c r="I2941" s="3"/>
      <c r="J2941" s="3"/>
      <c r="K2941" s="3"/>
      <c r="Q2941" t="str">
        <f t="shared" ca="1" si="47"/>
        <v/>
      </c>
      <c r="R2941" s="3">
        <f>'New Material Details'!K2942</f>
        <v>0</v>
      </c>
      <c r="S2941" s="2">
        <f>'Booking Management'!Q2937</f>
        <v>0</v>
      </c>
    </row>
    <row r="2942" spans="2:19">
      <c r="B2942" s="33" t="str">
        <f>IF('Booking Management'!B2938&lt;&gt;"",'Booking Management'!B2938,"")</f>
        <v/>
      </c>
      <c r="C2942" s="34" t="str">
        <f>IF('Booking Management'!T2938&lt;&gt;"",'Booking Management'!T2938,"")</f>
        <v/>
      </c>
      <c r="G2942" s="3"/>
      <c r="H2942" s="23" t="str">
        <f>IF('New Material Details'!Z2943&lt;&gt;"",'New Material Details'!Z2943,"")</f>
        <v/>
      </c>
      <c r="I2942" s="3"/>
      <c r="J2942" s="3"/>
      <c r="K2942" s="3"/>
      <c r="Q2942" t="str">
        <f t="shared" ca="1" si="47"/>
        <v/>
      </c>
      <c r="R2942" s="3">
        <f>'New Material Details'!K2943</f>
        <v>0</v>
      </c>
      <c r="S2942" s="2">
        <f>'Booking Management'!Q2938</f>
        <v>0</v>
      </c>
    </row>
    <row r="2943" spans="2:19">
      <c r="B2943" s="33" t="str">
        <f>IF('Booking Management'!B2939&lt;&gt;"",'Booking Management'!B2939,"")</f>
        <v/>
      </c>
      <c r="C2943" s="34" t="str">
        <f>IF('Booking Management'!T2939&lt;&gt;"",'Booking Management'!T2939,"")</f>
        <v/>
      </c>
      <c r="G2943" s="3"/>
      <c r="H2943" s="23" t="str">
        <f>IF('New Material Details'!Z2944&lt;&gt;"",'New Material Details'!Z2944,"")</f>
        <v/>
      </c>
      <c r="I2943" s="3"/>
      <c r="J2943" s="3"/>
      <c r="K2943" s="3"/>
      <c r="Q2943" t="str">
        <f t="shared" ca="1" si="47"/>
        <v/>
      </c>
      <c r="R2943" s="3">
        <f>'New Material Details'!K2944</f>
        <v>0</v>
      </c>
      <c r="S2943" s="2">
        <f>'Booking Management'!Q2939</f>
        <v>0</v>
      </c>
    </row>
    <row r="2944" spans="2:19">
      <c r="B2944" s="33" t="str">
        <f>IF('Booking Management'!B2940&lt;&gt;"",'Booking Management'!B2940,"")</f>
        <v/>
      </c>
      <c r="C2944" s="34" t="str">
        <f>IF('Booking Management'!T2940&lt;&gt;"",'Booking Management'!T2940,"")</f>
        <v/>
      </c>
      <c r="G2944" s="3"/>
      <c r="H2944" s="23" t="str">
        <f>IF('New Material Details'!Z2945&lt;&gt;"",'New Material Details'!Z2945,"")</f>
        <v/>
      </c>
      <c r="I2944" s="3"/>
      <c r="J2944" s="3"/>
      <c r="K2944" s="3"/>
      <c r="Q2944" t="str">
        <f t="shared" ca="1" si="47"/>
        <v/>
      </c>
      <c r="R2944" s="3">
        <f>'New Material Details'!K2945</f>
        <v>0</v>
      </c>
      <c r="S2944" s="2">
        <f>'Booking Management'!Q2940</f>
        <v>0</v>
      </c>
    </row>
    <row r="2945" spans="2:19">
      <c r="B2945" s="33" t="str">
        <f>IF('Booking Management'!B2941&lt;&gt;"",'Booking Management'!B2941,"")</f>
        <v/>
      </c>
      <c r="C2945" s="34" t="str">
        <f>IF('Booking Management'!T2941&lt;&gt;"",'Booking Management'!T2941,"")</f>
        <v/>
      </c>
      <c r="G2945" s="3"/>
      <c r="H2945" s="23" t="str">
        <f>IF('New Material Details'!Z2946&lt;&gt;"",'New Material Details'!Z2946,"")</f>
        <v/>
      </c>
      <c r="I2945" s="3"/>
      <c r="J2945" s="3"/>
      <c r="K2945" s="3"/>
      <c r="Q2945" t="str">
        <f t="shared" ca="1" si="47"/>
        <v/>
      </c>
      <c r="R2945" s="3">
        <f>'New Material Details'!K2946</f>
        <v>0</v>
      </c>
      <c r="S2945" s="2">
        <f>'Booking Management'!Q2941</f>
        <v>0</v>
      </c>
    </row>
    <row r="2946" spans="2:19">
      <c r="B2946" s="33" t="str">
        <f>IF('Booking Management'!B2942&lt;&gt;"",'Booking Management'!B2942,"")</f>
        <v/>
      </c>
      <c r="C2946" s="34" t="str">
        <f>IF('Booking Management'!T2942&lt;&gt;"",'Booking Management'!T2942,"")</f>
        <v/>
      </c>
      <c r="G2946" s="3"/>
      <c r="H2946" s="23" t="str">
        <f>IF('New Material Details'!Z2947&lt;&gt;"",'New Material Details'!Z2947,"")</f>
        <v/>
      </c>
      <c r="I2946" s="3"/>
      <c r="J2946" s="3"/>
      <c r="K2946" s="3"/>
      <c r="Q2946" t="str">
        <f t="shared" ref="Q2946:Q2951" ca="1" si="49">IF(AND(O2946&lt;=TODAY()-3,P2946="",O2946&lt;&gt;""),"Alert","")</f>
        <v/>
      </c>
      <c r="R2946" s="3">
        <f>'New Material Details'!K2947</f>
        <v>0</v>
      </c>
      <c r="S2946" s="2">
        <f>'Booking Management'!Q2942</f>
        <v>0</v>
      </c>
    </row>
    <row r="2947" spans="2:19">
      <c r="B2947" s="33" t="str">
        <f>IF('Booking Management'!B2943&lt;&gt;"",'Booking Management'!B2943,"")</f>
        <v/>
      </c>
      <c r="C2947" s="34" t="str">
        <f>IF('Booking Management'!T2943&lt;&gt;"",'Booking Management'!T2943,"")</f>
        <v/>
      </c>
      <c r="G2947" s="3"/>
      <c r="H2947" s="23" t="str">
        <f>IF('New Material Details'!Z2948&lt;&gt;"",'New Material Details'!Z2948,"")</f>
        <v/>
      </c>
      <c r="I2947" s="3"/>
      <c r="J2947" s="3"/>
      <c r="K2947" s="3"/>
      <c r="Q2947" t="str">
        <f t="shared" ca="1" si="49"/>
        <v/>
      </c>
      <c r="R2947" s="3">
        <f>'New Material Details'!K2948</f>
        <v>0</v>
      </c>
      <c r="S2947" s="2">
        <f>'Booking Management'!Q2943</f>
        <v>0</v>
      </c>
    </row>
    <row r="2948" spans="2:19">
      <c r="B2948" s="33" t="str">
        <f>IF('Booking Management'!B2944&lt;&gt;"",'Booking Management'!B2944,"")</f>
        <v/>
      </c>
      <c r="C2948" s="34" t="str">
        <f>IF('Booking Management'!T2944&lt;&gt;"",'Booking Management'!T2944,"")</f>
        <v/>
      </c>
      <c r="G2948" s="3"/>
      <c r="H2948" s="23" t="str">
        <f>IF('New Material Details'!Z2949&lt;&gt;"",'New Material Details'!Z2949,"")</f>
        <v/>
      </c>
      <c r="I2948" s="3"/>
      <c r="J2948" s="3"/>
      <c r="K2948" s="3"/>
      <c r="Q2948" t="str">
        <f t="shared" ca="1" si="49"/>
        <v/>
      </c>
      <c r="R2948" s="3">
        <f>'New Material Details'!K2949</f>
        <v>0</v>
      </c>
      <c r="S2948" s="2">
        <f>'Booking Management'!Q2944</f>
        <v>0</v>
      </c>
    </row>
    <row r="2949" spans="2:19">
      <c r="B2949" s="33" t="str">
        <f>IF('Booking Management'!B2945&lt;&gt;"",'Booking Management'!B2945,"")</f>
        <v/>
      </c>
      <c r="C2949" s="34" t="str">
        <f>IF('Booking Management'!T2945&lt;&gt;"",'Booking Management'!T2945,"")</f>
        <v/>
      </c>
      <c r="G2949" s="3"/>
      <c r="H2949" s="23" t="str">
        <f>IF('New Material Details'!Z2950&lt;&gt;"",'New Material Details'!Z2950,"")</f>
        <v/>
      </c>
      <c r="I2949" s="3"/>
      <c r="J2949" s="3"/>
      <c r="K2949" s="3"/>
      <c r="Q2949" t="str">
        <f t="shared" ca="1" si="49"/>
        <v/>
      </c>
      <c r="R2949" s="3">
        <f>'New Material Details'!K2950</f>
        <v>0</v>
      </c>
      <c r="S2949" s="2">
        <f>'Booking Management'!Q2945</f>
        <v>0</v>
      </c>
    </row>
    <row r="2950" spans="2:19">
      <c r="B2950" s="33" t="str">
        <f>IF('Booking Management'!B2946&lt;&gt;"",'Booking Management'!B2946,"")</f>
        <v/>
      </c>
      <c r="C2950" s="34" t="str">
        <f>IF('Booking Management'!T2946&lt;&gt;"",'Booking Management'!T2946,"")</f>
        <v/>
      </c>
      <c r="G2950" s="3"/>
      <c r="H2950" s="23" t="str">
        <f>IF('New Material Details'!Z2951&lt;&gt;"",'New Material Details'!Z2951,"")</f>
        <v/>
      </c>
      <c r="I2950" s="3"/>
      <c r="J2950" s="3"/>
      <c r="K2950" s="3"/>
      <c r="Q2950" t="str">
        <f t="shared" ca="1" si="49"/>
        <v/>
      </c>
      <c r="R2950" s="3">
        <f>'New Material Details'!K2951</f>
        <v>0</v>
      </c>
      <c r="S2950" s="2">
        <f>'Booking Management'!Q2946</f>
        <v>0</v>
      </c>
    </row>
    <row r="2951" spans="2:19">
      <c r="B2951" s="33" t="str">
        <f>IF('Booking Management'!B2947&lt;&gt;"",'Booking Management'!B2947,"")</f>
        <v/>
      </c>
      <c r="C2951" s="34" t="str">
        <f>IF('Booking Management'!T2947&lt;&gt;"",'Booking Management'!T2947,"")</f>
        <v/>
      </c>
      <c r="G2951" s="3"/>
      <c r="H2951" s="23" t="str">
        <f>IF('New Material Details'!Z2952&lt;&gt;"",'New Material Details'!Z2952,"")</f>
        <v/>
      </c>
      <c r="I2951" s="3"/>
      <c r="J2951" s="3"/>
      <c r="K2951" s="3"/>
      <c r="Q2951" t="str">
        <f t="shared" ca="1" si="49"/>
        <v/>
      </c>
      <c r="R2951" s="3">
        <f>'New Material Details'!K2952</f>
        <v>0</v>
      </c>
      <c r="S2951" s="2">
        <f>'Booking Management'!Q2947</f>
        <v>0</v>
      </c>
    </row>
    <row r="2952" spans="2:19">
      <c r="B2952" s="33" t="str">
        <f>IF('Booking Management'!B2948&lt;&gt;"",'Booking Management'!B2948,"")</f>
        <v/>
      </c>
      <c r="C2952" s="34" t="str">
        <f>IF('Booking Management'!T2948&lt;&gt;"",'Booking Management'!T2948,"")</f>
        <v/>
      </c>
      <c r="G2952" s="3"/>
      <c r="H2952" s="23" t="str">
        <f>IF('New Material Details'!Z2953&lt;&gt;"",'New Material Details'!Z2953,"")</f>
        <v/>
      </c>
      <c r="I2952" s="3"/>
      <c r="J2952" s="3"/>
      <c r="K2952" s="3"/>
      <c r="Q2952" t="str">
        <f t="shared" ref="Q2952:Q3009" ca="1" si="50">IF(AND(O2952&lt;=TODAY()-3,P2952="",O2952&lt;&gt;""),"Alert","")</f>
        <v/>
      </c>
      <c r="R2952" s="3">
        <f>'New Material Details'!K2953</f>
        <v>0</v>
      </c>
      <c r="S2952" s="2">
        <f>'Booking Management'!Q2948</f>
        <v>0</v>
      </c>
    </row>
    <row r="2953" spans="2:19">
      <c r="B2953" s="33" t="str">
        <f>IF('Booking Management'!B2949&lt;&gt;"",'Booking Management'!B2949,"")</f>
        <v/>
      </c>
      <c r="C2953" s="34" t="str">
        <f>IF('Booking Management'!T2949&lt;&gt;"",'Booking Management'!T2949,"")</f>
        <v/>
      </c>
      <c r="G2953" s="3"/>
      <c r="H2953" s="23" t="str">
        <f>IF('New Material Details'!Z2954&lt;&gt;"",'New Material Details'!Z2954,"")</f>
        <v/>
      </c>
      <c r="I2953" s="3"/>
      <c r="J2953" s="3"/>
      <c r="K2953" s="3"/>
      <c r="Q2953" t="str">
        <f t="shared" ca="1" si="50"/>
        <v/>
      </c>
      <c r="R2953" s="3">
        <f>'New Material Details'!K2954</f>
        <v>0</v>
      </c>
      <c r="S2953" s="2">
        <f>'Booking Management'!Q2949</f>
        <v>0</v>
      </c>
    </row>
    <row r="2954" spans="2:19">
      <c r="B2954" s="33" t="str">
        <f>IF('Booking Management'!B2950&lt;&gt;"",'Booking Management'!B2950,"")</f>
        <v/>
      </c>
      <c r="C2954" s="34" t="str">
        <f>IF('Booking Management'!T2950&lt;&gt;"",'Booking Management'!T2950,"")</f>
        <v/>
      </c>
      <c r="G2954" s="3"/>
      <c r="H2954" s="23" t="str">
        <f>IF('New Material Details'!Z2955&lt;&gt;"",'New Material Details'!Z2955,"")</f>
        <v/>
      </c>
      <c r="I2954" s="3"/>
      <c r="J2954" s="3"/>
      <c r="K2954" s="3"/>
      <c r="Q2954" t="str">
        <f t="shared" ca="1" si="50"/>
        <v/>
      </c>
      <c r="R2954" s="3">
        <f>'New Material Details'!K2955</f>
        <v>0</v>
      </c>
      <c r="S2954" s="2">
        <f>'Booking Management'!Q2950</f>
        <v>0</v>
      </c>
    </row>
    <row r="2955" spans="2:19">
      <c r="B2955" s="33" t="str">
        <f>IF('Booking Management'!B2951&lt;&gt;"",'Booking Management'!B2951,"")</f>
        <v/>
      </c>
      <c r="C2955" s="34" t="str">
        <f>IF('Booking Management'!T2951&lt;&gt;"",'Booking Management'!T2951,"")</f>
        <v/>
      </c>
      <c r="G2955" s="3"/>
      <c r="H2955" s="23" t="str">
        <f>IF('New Material Details'!Z2956&lt;&gt;"",'New Material Details'!Z2956,"")</f>
        <v/>
      </c>
      <c r="I2955" s="3"/>
      <c r="J2955" s="3"/>
      <c r="K2955" s="3"/>
      <c r="Q2955" t="str">
        <f t="shared" ca="1" si="50"/>
        <v/>
      </c>
      <c r="R2955" s="3">
        <f>'New Material Details'!K2956</f>
        <v>0</v>
      </c>
      <c r="S2955" s="2">
        <f>'Booking Management'!Q2951</f>
        <v>0</v>
      </c>
    </row>
    <row r="2956" spans="2:19">
      <c r="B2956" s="33" t="str">
        <f>IF('Booking Management'!B2952&lt;&gt;"",'Booking Management'!B2952,"")</f>
        <v/>
      </c>
      <c r="C2956" s="34" t="str">
        <f>IF('Booking Management'!T2952&lt;&gt;"",'Booking Management'!T2952,"")</f>
        <v/>
      </c>
      <c r="G2956" s="3"/>
      <c r="H2956" s="23" t="str">
        <f>IF('New Material Details'!Z2957&lt;&gt;"",'New Material Details'!Z2957,"")</f>
        <v/>
      </c>
      <c r="I2956" s="3"/>
      <c r="J2956" s="3"/>
      <c r="K2956" s="3"/>
      <c r="Q2956" t="str">
        <f t="shared" ca="1" si="50"/>
        <v/>
      </c>
      <c r="R2956" s="3">
        <f>'New Material Details'!K2957</f>
        <v>0</v>
      </c>
      <c r="S2956" s="2">
        <f>'Booking Management'!Q2952</f>
        <v>0</v>
      </c>
    </row>
    <row r="2957" spans="2:19">
      <c r="B2957" s="33" t="str">
        <f>IF('Booking Management'!B2953&lt;&gt;"",'Booking Management'!B2953,"")</f>
        <v/>
      </c>
      <c r="C2957" s="34" t="str">
        <f>IF('Booking Management'!T2953&lt;&gt;"",'Booking Management'!T2953,"")</f>
        <v/>
      </c>
      <c r="G2957" s="3"/>
      <c r="H2957" s="23" t="str">
        <f>IF('New Material Details'!Z2958&lt;&gt;"",'New Material Details'!Z2958,"")</f>
        <v/>
      </c>
      <c r="I2957" s="3"/>
      <c r="J2957" s="3"/>
      <c r="K2957" s="3"/>
      <c r="Q2957" t="str">
        <f t="shared" ca="1" si="50"/>
        <v/>
      </c>
      <c r="R2957" s="3">
        <f>'New Material Details'!K2958</f>
        <v>0</v>
      </c>
      <c r="S2957" s="2">
        <f>'Booking Management'!Q2953</f>
        <v>0</v>
      </c>
    </row>
    <row r="2958" spans="2:19">
      <c r="B2958" s="33" t="str">
        <f>IF('Booking Management'!B2954&lt;&gt;"",'Booking Management'!B2954,"")</f>
        <v/>
      </c>
      <c r="C2958" s="34" t="str">
        <f>IF('Booking Management'!T2954&lt;&gt;"",'Booking Management'!T2954,"")</f>
        <v/>
      </c>
      <c r="G2958" s="3"/>
      <c r="H2958" s="23" t="str">
        <f>IF('New Material Details'!Z2959&lt;&gt;"",'New Material Details'!Z2959,"")</f>
        <v/>
      </c>
      <c r="I2958" s="3"/>
      <c r="J2958" s="3"/>
      <c r="K2958" s="3"/>
      <c r="Q2958" t="str">
        <f t="shared" ca="1" si="50"/>
        <v/>
      </c>
      <c r="R2958" s="3">
        <f>'New Material Details'!K2959</f>
        <v>0</v>
      </c>
      <c r="S2958" s="2">
        <f>'Booking Management'!Q2954</f>
        <v>0</v>
      </c>
    </row>
    <row r="2959" spans="2:19">
      <c r="B2959" s="33" t="str">
        <f>IF('Booking Management'!B2955&lt;&gt;"",'Booking Management'!B2955,"")</f>
        <v/>
      </c>
      <c r="C2959" s="34" t="str">
        <f>IF('Booking Management'!T2955&lt;&gt;"",'Booking Management'!T2955,"")</f>
        <v/>
      </c>
      <c r="G2959" s="3"/>
      <c r="H2959" s="23" t="str">
        <f>IF('New Material Details'!Z2960&lt;&gt;"",'New Material Details'!Z2960,"")</f>
        <v/>
      </c>
      <c r="I2959" s="3"/>
      <c r="J2959" s="3"/>
      <c r="K2959" s="3"/>
      <c r="Q2959" t="str">
        <f t="shared" ca="1" si="50"/>
        <v/>
      </c>
      <c r="R2959" s="3">
        <f>'New Material Details'!K2960</f>
        <v>0</v>
      </c>
      <c r="S2959" s="2">
        <f>'Booking Management'!Q2955</f>
        <v>0</v>
      </c>
    </row>
    <row r="2960" spans="2:19">
      <c r="B2960" s="33" t="str">
        <f>IF('Booking Management'!B2956&lt;&gt;"",'Booking Management'!B2956,"")</f>
        <v/>
      </c>
      <c r="C2960" s="34" t="str">
        <f>IF('Booking Management'!T2956&lt;&gt;"",'Booking Management'!T2956,"")</f>
        <v/>
      </c>
      <c r="G2960" s="3"/>
      <c r="H2960" s="23" t="str">
        <f>IF('New Material Details'!Z2961&lt;&gt;"",'New Material Details'!Z2961,"")</f>
        <v/>
      </c>
      <c r="I2960" s="3"/>
      <c r="J2960" s="3"/>
      <c r="K2960" s="3"/>
      <c r="Q2960" t="str">
        <f t="shared" ca="1" si="50"/>
        <v/>
      </c>
      <c r="R2960" s="3">
        <f>'New Material Details'!K2961</f>
        <v>0</v>
      </c>
      <c r="S2960" s="2">
        <f>'Booking Management'!Q2956</f>
        <v>0</v>
      </c>
    </row>
    <row r="2961" spans="2:19">
      <c r="B2961" s="33" t="str">
        <f>IF('Booking Management'!B2957&lt;&gt;"",'Booking Management'!B2957,"")</f>
        <v/>
      </c>
      <c r="C2961" s="34" t="str">
        <f>IF('Booking Management'!T2957&lt;&gt;"",'Booking Management'!T2957,"")</f>
        <v/>
      </c>
      <c r="G2961" s="3"/>
      <c r="H2961" s="23" t="str">
        <f>IF('New Material Details'!Z2962&lt;&gt;"",'New Material Details'!Z2962,"")</f>
        <v/>
      </c>
      <c r="I2961" s="3"/>
      <c r="J2961" s="3"/>
      <c r="K2961" s="3"/>
      <c r="Q2961" t="str">
        <f t="shared" ca="1" si="50"/>
        <v/>
      </c>
      <c r="R2961" s="3">
        <f>'New Material Details'!K2962</f>
        <v>0</v>
      </c>
      <c r="S2961" s="2">
        <f>'Booking Management'!Q2957</f>
        <v>0</v>
      </c>
    </row>
    <row r="2962" spans="2:19">
      <c r="B2962" s="33" t="str">
        <f>IF('Booking Management'!B2958&lt;&gt;"",'Booking Management'!B2958,"")</f>
        <v/>
      </c>
      <c r="C2962" s="34" t="str">
        <f>IF('Booking Management'!T2958&lt;&gt;"",'Booking Management'!T2958,"")</f>
        <v/>
      </c>
      <c r="G2962" s="3"/>
      <c r="H2962" s="23" t="str">
        <f>IF('New Material Details'!Z2963&lt;&gt;"",'New Material Details'!Z2963,"")</f>
        <v/>
      </c>
      <c r="I2962" s="3"/>
      <c r="J2962" s="3"/>
      <c r="K2962" s="3"/>
      <c r="Q2962" t="str">
        <f t="shared" ca="1" si="50"/>
        <v/>
      </c>
      <c r="R2962" s="3">
        <f>'New Material Details'!K2963</f>
        <v>0</v>
      </c>
      <c r="S2962" s="2">
        <f>'Booking Management'!Q2958</f>
        <v>0</v>
      </c>
    </row>
    <row r="2963" spans="2:19">
      <c r="B2963" s="33" t="str">
        <f>IF('Booking Management'!B2959&lt;&gt;"",'Booking Management'!B2959,"")</f>
        <v/>
      </c>
      <c r="C2963" s="34" t="str">
        <f>IF('Booking Management'!T2959&lt;&gt;"",'Booking Management'!T2959,"")</f>
        <v/>
      </c>
      <c r="G2963" s="3"/>
      <c r="H2963" s="23" t="str">
        <f>IF('New Material Details'!Z2964&lt;&gt;"",'New Material Details'!Z2964,"")</f>
        <v/>
      </c>
      <c r="I2963" s="3"/>
      <c r="J2963" s="3"/>
      <c r="K2963" s="3"/>
      <c r="Q2963" t="str">
        <f t="shared" ca="1" si="50"/>
        <v/>
      </c>
      <c r="R2963" s="3">
        <f>'New Material Details'!K2964</f>
        <v>0</v>
      </c>
      <c r="S2963" s="2">
        <f>'Booking Management'!Q2959</f>
        <v>0</v>
      </c>
    </row>
    <row r="2964" spans="2:19">
      <c r="B2964" s="33" t="str">
        <f>IF('Booking Management'!B2960&lt;&gt;"",'Booking Management'!B2960,"")</f>
        <v/>
      </c>
      <c r="C2964" s="34" t="str">
        <f>IF('Booking Management'!T2960&lt;&gt;"",'Booking Management'!T2960,"")</f>
        <v/>
      </c>
      <c r="G2964" s="3"/>
      <c r="H2964" s="23" t="str">
        <f>IF('New Material Details'!Z2965&lt;&gt;"",'New Material Details'!Z2965,"")</f>
        <v/>
      </c>
      <c r="I2964" s="3"/>
      <c r="J2964" s="3"/>
      <c r="K2964" s="3"/>
      <c r="Q2964" t="str">
        <f t="shared" ca="1" si="50"/>
        <v/>
      </c>
      <c r="R2964" s="3">
        <f>'New Material Details'!K2965</f>
        <v>0</v>
      </c>
      <c r="S2964" s="2">
        <f>'Booking Management'!Q2960</f>
        <v>0</v>
      </c>
    </row>
    <row r="2965" spans="2:19">
      <c r="B2965" s="33" t="str">
        <f>IF('Booking Management'!B2961&lt;&gt;"",'Booking Management'!B2961,"")</f>
        <v/>
      </c>
      <c r="C2965" s="34" t="str">
        <f>IF('Booking Management'!T2961&lt;&gt;"",'Booking Management'!T2961,"")</f>
        <v/>
      </c>
      <c r="G2965" s="3"/>
      <c r="H2965" s="23" t="str">
        <f>IF('New Material Details'!Z2966&lt;&gt;"",'New Material Details'!Z2966,"")</f>
        <v/>
      </c>
      <c r="I2965" s="3"/>
      <c r="J2965" s="3"/>
      <c r="K2965" s="3"/>
      <c r="Q2965" t="str">
        <f t="shared" ca="1" si="50"/>
        <v/>
      </c>
      <c r="R2965" s="3">
        <f>'New Material Details'!K2966</f>
        <v>0</v>
      </c>
      <c r="S2965" s="2">
        <f>'Booking Management'!Q2961</f>
        <v>0</v>
      </c>
    </row>
    <row r="2966" spans="2:19">
      <c r="B2966" s="33" t="str">
        <f>IF('Booking Management'!B2962&lt;&gt;"",'Booking Management'!B2962,"")</f>
        <v/>
      </c>
      <c r="C2966" s="34" t="str">
        <f>IF('Booking Management'!T2962&lt;&gt;"",'Booking Management'!T2962,"")</f>
        <v/>
      </c>
      <c r="G2966" s="3"/>
      <c r="H2966" s="23" t="str">
        <f>IF('New Material Details'!Z2967&lt;&gt;"",'New Material Details'!Z2967,"")</f>
        <v/>
      </c>
      <c r="I2966" s="3"/>
      <c r="J2966" s="3"/>
      <c r="K2966" s="3"/>
      <c r="Q2966" t="str">
        <f t="shared" ca="1" si="50"/>
        <v/>
      </c>
      <c r="R2966" s="3">
        <f>'New Material Details'!K2967</f>
        <v>0</v>
      </c>
      <c r="S2966" s="2">
        <f>'Booking Management'!Q2962</f>
        <v>0</v>
      </c>
    </row>
    <row r="2967" spans="2:19">
      <c r="B2967" s="33" t="str">
        <f>IF('Booking Management'!B2963&lt;&gt;"",'Booking Management'!B2963,"")</f>
        <v/>
      </c>
      <c r="C2967" s="34" t="str">
        <f>IF('Booking Management'!T2963&lt;&gt;"",'Booking Management'!T2963,"")</f>
        <v/>
      </c>
      <c r="G2967" s="3"/>
      <c r="H2967" s="23" t="str">
        <f>IF('New Material Details'!Z2968&lt;&gt;"",'New Material Details'!Z2968,"")</f>
        <v/>
      </c>
      <c r="I2967" s="3"/>
      <c r="J2967" s="3"/>
      <c r="K2967" s="3"/>
      <c r="Q2967" t="str">
        <f t="shared" ca="1" si="50"/>
        <v/>
      </c>
      <c r="R2967" s="3">
        <f>'New Material Details'!K2968</f>
        <v>0</v>
      </c>
      <c r="S2967" s="2">
        <f>'Booking Management'!Q2963</f>
        <v>0</v>
      </c>
    </row>
    <row r="2968" spans="2:19">
      <c r="B2968" s="33" t="str">
        <f>IF('Booking Management'!B2964&lt;&gt;"",'Booking Management'!B2964,"")</f>
        <v/>
      </c>
      <c r="C2968" s="34" t="str">
        <f>IF('Booking Management'!T2964&lt;&gt;"",'Booking Management'!T2964,"")</f>
        <v/>
      </c>
      <c r="G2968" s="3"/>
      <c r="H2968" s="23" t="str">
        <f>IF('New Material Details'!Z2969&lt;&gt;"",'New Material Details'!Z2969,"")</f>
        <v/>
      </c>
      <c r="I2968" s="3"/>
      <c r="J2968" s="3"/>
      <c r="K2968" s="3"/>
      <c r="Q2968" t="str">
        <f t="shared" ca="1" si="50"/>
        <v/>
      </c>
      <c r="R2968" s="3">
        <f>'New Material Details'!K2969</f>
        <v>0</v>
      </c>
      <c r="S2968" s="2">
        <f>'Booking Management'!Q2964</f>
        <v>0</v>
      </c>
    </row>
    <row r="2969" spans="2:19">
      <c r="B2969" s="33" t="str">
        <f>IF('Booking Management'!B2965&lt;&gt;"",'Booking Management'!B2965,"")</f>
        <v/>
      </c>
      <c r="C2969" s="34" t="str">
        <f>IF('Booking Management'!T2965&lt;&gt;"",'Booking Management'!T2965,"")</f>
        <v/>
      </c>
      <c r="G2969" s="3"/>
      <c r="H2969" s="23" t="str">
        <f>IF('New Material Details'!Z2970&lt;&gt;"",'New Material Details'!Z2970,"")</f>
        <v/>
      </c>
      <c r="I2969" s="3"/>
      <c r="J2969" s="3"/>
      <c r="K2969" s="3"/>
      <c r="Q2969" t="str">
        <f t="shared" ca="1" si="50"/>
        <v/>
      </c>
      <c r="R2969" s="3">
        <f>'New Material Details'!K2970</f>
        <v>0</v>
      </c>
      <c r="S2969" s="2">
        <f>'Booking Management'!Q2965</f>
        <v>0</v>
      </c>
    </row>
    <row r="2970" spans="2:19">
      <c r="B2970" s="33" t="str">
        <f>IF('Booking Management'!B2966&lt;&gt;"",'Booking Management'!B2966,"")</f>
        <v/>
      </c>
      <c r="C2970" s="34" t="str">
        <f>IF('Booking Management'!T2966&lt;&gt;"",'Booking Management'!T2966,"")</f>
        <v/>
      </c>
      <c r="G2970" s="3"/>
      <c r="H2970" s="23" t="str">
        <f>IF('New Material Details'!Z2971&lt;&gt;"",'New Material Details'!Z2971,"")</f>
        <v/>
      </c>
      <c r="I2970" s="3"/>
      <c r="J2970" s="3"/>
      <c r="K2970" s="3"/>
      <c r="Q2970" t="str">
        <f t="shared" ca="1" si="50"/>
        <v/>
      </c>
      <c r="R2970" s="3">
        <f>'New Material Details'!K2971</f>
        <v>0</v>
      </c>
      <c r="S2970" s="2">
        <f>'Booking Management'!Q2966</f>
        <v>0</v>
      </c>
    </row>
    <row r="2971" spans="2:19">
      <c r="B2971" s="33" t="str">
        <f>IF('Booking Management'!B2967&lt;&gt;"",'Booking Management'!B2967,"")</f>
        <v/>
      </c>
      <c r="C2971" s="34" t="str">
        <f>IF('Booking Management'!T2967&lt;&gt;"",'Booking Management'!T2967,"")</f>
        <v/>
      </c>
      <c r="G2971" s="3"/>
      <c r="H2971" s="23" t="str">
        <f>IF('New Material Details'!Z2972&lt;&gt;"",'New Material Details'!Z2972,"")</f>
        <v/>
      </c>
      <c r="I2971" s="3"/>
      <c r="J2971" s="3"/>
      <c r="K2971" s="3"/>
      <c r="Q2971" t="str">
        <f t="shared" ca="1" si="50"/>
        <v/>
      </c>
      <c r="R2971" s="3">
        <f>'New Material Details'!K2972</f>
        <v>0</v>
      </c>
      <c r="S2971" s="2">
        <f>'Booking Management'!Q2967</f>
        <v>0</v>
      </c>
    </row>
    <row r="2972" spans="2:19">
      <c r="B2972" s="33" t="str">
        <f>IF('Booking Management'!B2968&lt;&gt;"",'Booking Management'!B2968,"")</f>
        <v/>
      </c>
      <c r="C2972" s="34" t="str">
        <f>IF('Booking Management'!T2968&lt;&gt;"",'Booking Management'!T2968,"")</f>
        <v/>
      </c>
      <c r="G2972" s="3"/>
      <c r="H2972" s="23" t="str">
        <f>IF('New Material Details'!Z2973&lt;&gt;"",'New Material Details'!Z2973,"")</f>
        <v/>
      </c>
      <c r="I2972" s="3"/>
      <c r="J2972" s="3"/>
      <c r="K2972" s="3"/>
      <c r="Q2972" t="str">
        <f t="shared" ca="1" si="50"/>
        <v/>
      </c>
      <c r="R2972" s="3">
        <f>'New Material Details'!K2973</f>
        <v>0</v>
      </c>
      <c r="S2972" s="2">
        <f>'Booking Management'!Q2968</f>
        <v>0</v>
      </c>
    </row>
    <row r="2973" spans="2:19">
      <c r="B2973" s="33" t="str">
        <f>IF('Booking Management'!B2969&lt;&gt;"",'Booking Management'!B2969,"")</f>
        <v/>
      </c>
      <c r="C2973" s="34" t="str">
        <f>IF('Booking Management'!T2969&lt;&gt;"",'Booking Management'!T2969,"")</f>
        <v/>
      </c>
      <c r="G2973" s="3"/>
      <c r="H2973" s="23" t="str">
        <f>IF('New Material Details'!Z2974&lt;&gt;"",'New Material Details'!Z2974,"")</f>
        <v/>
      </c>
      <c r="I2973" s="3"/>
      <c r="J2973" s="3"/>
      <c r="K2973" s="3"/>
      <c r="Q2973" t="str">
        <f t="shared" ca="1" si="50"/>
        <v/>
      </c>
      <c r="R2973" s="3">
        <f>'New Material Details'!K2974</f>
        <v>0</v>
      </c>
      <c r="S2973" s="2">
        <f>'Booking Management'!Q2969</f>
        <v>0</v>
      </c>
    </row>
    <row r="2974" spans="2:19">
      <c r="B2974" s="33" t="str">
        <f>IF('Booking Management'!B2970&lt;&gt;"",'Booking Management'!B2970,"")</f>
        <v/>
      </c>
      <c r="C2974" s="34" t="str">
        <f>IF('Booking Management'!T2970&lt;&gt;"",'Booking Management'!T2970,"")</f>
        <v/>
      </c>
      <c r="G2974" s="3"/>
      <c r="H2974" s="23" t="str">
        <f>IF('New Material Details'!Z2975&lt;&gt;"",'New Material Details'!Z2975,"")</f>
        <v/>
      </c>
      <c r="I2974" s="3"/>
      <c r="J2974" s="3"/>
      <c r="K2974" s="3"/>
      <c r="Q2974" t="str">
        <f t="shared" ca="1" si="50"/>
        <v/>
      </c>
      <c r="R2974" s="3">
        <f>'New Material Details'!K2975</f>
        <v>0</v>
      </c>
      <c r="S2974" s="2">
        <f>'Booking Management'!Q2970</f>
        <v>0</v>
      </c>
    </row>
    <row r="2975" spans="2:19">
      <c r="B2975" s="33" t="str">
        <f>IF('Booking Management'!B2971&lt;&gt;"",'Booking Management'!B2971,"")</f>
        <v/>
      </c>
      <c r="C2975" s="34" t="str">
        <f>IF('Booking Management'!T2971&lt;&gt;"",'Booking Management'!T2971,"")</f>
        <v/>
      </c>
      <c r="G2975" s="3"/>
      <c r="H2975" s="23" t="str">
        <f>IF('New Material Details'!Z2976&lt;&gt;"",'New Material Details'!Z2976,"")</f>
        <v/>
      </c>
      <c r="I2975" s="3"/>
      <c r="J2975" s="3"/>
      <c r="K2975" s="3"/>
      <c r="Q2975" t="str">
        <f t="shared" ca="1" si="50"/>
        <v/>
      </c>
      <c r="R2975" s="3">
        <f>'New Material Details'!K2976</f>
        <v>0</v>
      </c>
      <c r="S2975" s="2">
        <f>'Booking Management'!Q2971</f>
        <v>0</v>
      </c>
    </row>
    <row r="2976" spans="2:19">
      <c r="B2976" s="33" t="str">
        <f>IF('Booking Management'!B2972&lt;&gt;"",'Booking Management'!B2972,"")</f>
        <v/>
      </c>
      <c r="C2976" s="34" t="str">
        <f>IF('Booking Management'!T2972&lt;&gt;"",'Booking Management'!T2972,"")</f>
        <v/>
      </c>
      <c r="G2976" s="3"/>
      <c r="H2976" s="23" t="str">
        <f>IF('New Material Details'!Z2977&lt;&gt;"",'New Material Details'!Z2977,"")</f>
        <v/>
      </c>
      <c r="I2976" s="3"/>
      <c r="J2976" s="3"/>
      <c r="K2976" s="3"/>
      <c r="Q2976" t="str">
        <f t="shared" ca="1" si="50"/>
        <v/>
      </c>
      <c r="R2976" s="3">
        <f>'New Material Details'!K2977</f>
        <v>0</v>
      </c>
      <c r="S2976" s="2">
        <f>'Booking Management'!Q2972</f>
        <v>0</v>
      </c>
    </row>
    <row r="2977" spans="2:19">
      <c r="B2977" s="33" t="str">
        <f>IF('Booking Management'!B2973&lt;&gt;"",'Booking Management'!B2973,"")</f>
        <v/>
      </c>
      <c r="C2977" s="34" t="str">
        <f>IF('Booking Management'!T2973&lt;&gt;"",'Booking Management'!T2973,"")</f>
        <v/>
      </c>
      <c r="G2977" s="3"/>
      <c r="H2977" s="23" t="str">
        <f>IF('New Material Details'!Z2978&lt;&gt;"",'New Material Details'!Z2978,"")</f>
        <v/>
      </c>
      <c r="I2977" s="3"/>
      <c r="J2977" s="3"/>
      <c r="K2977" s="3"/>
      <c r="Q2977" t="str">
        <f t="shared" ca="1" si="50"/>
        <v/>
      </c>
      <c r="R2977" s="3">
        <f>'New Material Details'!K2978</f>
        <v>0</v>
      </c>
      <c r="S2977" s="2">
        <f>'Booking Management'!Q2973</f>
        <v>0</v>
      </c>
    </row>
    <row r="2978" spans="2:19">
      <c r="B2978" s="33" t="str">
        <f>IF('Booking Management'!B2974&lt;&gt;"",'Booking Management'!B2974,"")</f>
        <v/>
      </c>
      <c r="C2978" s="34" t="str">
        <f>IF('Booking Management'!T2974&lt;&gt;"",'Booking Management'!T2974,"")</f>
        <v/>
      </c>
      <c r="G2978" s="3"/>
      <c r="H2978" s="23" t="str">
        <f>IF('New Material Details'!Z2979&lt;&gt;"",'New Material Details'!Z2979,"")</f>
        <v/>
      </c>
      <c r="I2978" s="3"/>
      <c r="J2978" s="3"/>
      <c r="K2978" s="3"/>
      <c r="Q2978" t="str">
        <f t="shared" ca="1" si="50"/>
        <v/>
      </c>
      <c r="R2978" s="3">
        <f>'New Material Details'!K2979</f>
        <v>0</v>
      </c>
      <c r="S2978" s="2">
        <f>'Booking Management'!Q2974</f>
        <v>0</v>
      </c>
    </row>
    <row r="2979" spans="2:19">
      <c r="B2979" s="33" t="str">
        <f>IF('Booking Management'!B2975&lt;&gt;"",'Booking Management'!B2975,"")</f>
        <v/>
      </c>
      <c r="C2979" s="34" t="str">
        <f>IF('Booking Management'!T2975&lt;&gt;"",'Booking Management'!T2975,"")</f>
        <v/>
      </c>
      <c r="G2979" s="3"/>
      <c r="H2979" s="23" t="str">
        <f>IF('New Material Details'!Z2980&lt;&gt;"",'New Material Details'!Z2980,"")</f>
        <v/>
      </c>
      <c r="I2979" s="3"/>
      <c r="J2979" s="3"/>
      <c r="K2979" s="3"/>
      <c r="Q2979" t="str">
        <f t="shared" ca="1" si="50"/>
        <v/>
      </c>
      <c r="R2979" s="3">
        <f>'New Material Details'!K2980</f>
        <v>0</v>
      </c>
      <c r="S2979" s="2">
        <f>'Booking Management'!Q2975</f>
        <v>0</v>
      </c>
    </row>
    <row r="2980" spans="2:19">
      <c r="B2980" s="33" t="str">
        <f>IF('Booking Management'!B2976&lt;&gt;"",'Booking Management'!B2976,"")</f>
        <v/>
      </c>
      <c r="C2980" s="34" t="str">
        <f>IF('Booking Management'!T2976&lt;&gt;"",'Booking Management'!T2976,"")</f>
        <v/>
      </c>
      <c r="G2980" s="3"/>
      <c r="H2980" s="23" t="str">
        <f>IF('New Material Details'!Z2981&lt;&gt;"",'New Material Details'!Z2981,"")</f>
        <v/>
      </c>
      <c r="I2980" s="3"/>
      <c r="J2980" s="3"/>
      <c r="K2980" s="3"/>
      <c r="Q2980" t="str">
        <f t="shared" ca="1" si="50"/>
        <v/>
      </c>
      <c r="R2980" s="3">
        <f>'New Material Details'!K2981</f>
        <v>0</v>
      </c>
      <c r="S2980" s="2">
        <f>'Booking Management'!Q2976</f>
        <v>0</v>
      </c>
    </row>
    <row r="2981" spans="2:19">
      <c r="B2981" s="33" t="str">
        <f>IF('Booking Management'!B2977&lt;&gt;"",'Booking Management'!B2977,"")</f>
        <v/>
      </c>
      <c r="C2981" s="34" t="str">
        <f>IF('Booking Management'!T2977&lt;&gt;"",'Booking Management'!T2977,"")</f>
        <v/>
      </c>
      <c r="G2981" s="3"/>
      <c r="H2981" s="23" t="str">
        <f>IF('New Material Details'!Z2982&lt;&gt;"",'New Material Details'!Z2982,"")</f>
        <v/>
      </c>
      <c r="I2981" s="3"/>
      <c r="J2981" s="3"/>
      <c r="K2981" s="3"/>
      <c r="Q2981" t="str">
        <f t="shared" ca="1" si="50"/>
        <v/>
      </c>
      <c r="R2981" s="3">
        <f>'New Material Details'!K2982</f>
        <v>0</v>
      </c>
      <c r="S2981" s="2">
        <f>'Booking Management'!Q2977</f>
        <v>0</v>
      </c>
    </row>
    <row r="2982" spans="2:19">
      <c r="B2982" s="33" t="str">
        <f>IF('Booking Management'!B2978&lt;&gt;"",'Booking Management'!B2978,"")</f>
        <v/>
      </c>
      <c r="C2982" s="34" t="str">
        <f>IF('Booking Management'!T2978&lt;&gt;"",'Booking Management'!T2978,"")</f>
        <v/>
      </c>
      <c r="G2982" s="3"/>
      <c r="H2982" s="23" t="str">
        <f>IF('New Material Details'!Z2983&lt;&gt;"",'New Material Details'!Z2983,"")</f>
        <v/>
      </c>
      <c r="I2982" s="3"/>
      <c r="J2982" s="3"/>
      <c r="K2982" s="3"/>
      <c r="Q2982" t="str">
        <f t="shared" ca="1" si="50"/>
        <v/>
      </c>
      <c r="R2982" s="3">
        <f>'New Material Details'!K2983</f>
        <v>0</v>
      </c>
      <c r="S2982" s="2">
        <f>'Booking Management'!Q2978</f>
        <v>0</v>
      </c>
    </row>
    <row r="2983" spans="2:19">
      <c r="B2983" s="33" t="str">
        <f>IF('Booking Management'!B2979&lt;&gt;"",'Booking Management'!B2979,"")</f>
        <v/>
      </c>
      <c r="C2983" s="34" t="str">
        <f>IF('Booking Management'!T2979&lt;&gt;"",'Booking Management'!T2979,"")</f>
        <v/>
      </c>
      <c r="G2983" s="3"/>
      <c r="H2983" s="23" t="str">
        <f>IF('New Material Details'!Z2984&lt;&gt;"",'New Material Details'!Z2984,"")</f>
        <v/>
      </c>
      <c r="I2983" s="3"/>
      <c r="J2983" s="3"/>
      <c r="K2983" s="3"/>
      <c r="Q2983" t="str">
        <f t="shared" ca="1" si="50"/>
        <v/>
      </c>
      <c r="R2983" s="3">
        <f>'New Material Details'!K2984</f>
        <v>0</v>
      </c>
      <c r="S2983" s="2">
        <f>'Booking Management'!Q2979</f>
        <v>0</v>
      </c>
    </row>
    <row r="2984" spans="2:19">
      <c r="B2984" s="33" t="str">
        <f>IF('Booking Management'!B2980&lt;&gt;"",'Booking Management'!B2980,"")</f>
        <v/>
      </c>
      <c r="C2984" s="34" t="str">
        <f>IF('Booking Management'!T2980&lt;&gt;"",'Booking Management'!T2980,"")</f>
        <v/>
      </c>
      <c r="G2984" s="3"/>
      <c r="H2984" s="23" t="str">
        <f>IF('New Material Details'!Z2985&lt;&gt;"",'New Material Details'!Z2985,"")</f>
        <v/>
      </c>
      <c r="I2984" s="3"/>
      <c r="J2984" s="3"/>
      <c r="K2984" s="3"/>
      <c r="Q2984" t="str">
        <f t="shared" ca="1" si="50"/>
        <v/>
      </c>
      <c r="R2984" s="3">
        <f>'New Material Details'!K2985</f>
        <v>0</v>
      </c>
      <c r="S2984" s="2">
        <f>'Booking Management'!Q2980</f>
        <v>0</v>
      </c>
    </row>
    <row r="2985" spans="2:19">
      <c r="B2985" s="33" t="str">
        <f>IF('Booking Management'!B2981&lt;&gt;"",'Booking Management'!B2981,"")</f>
        <v/>
      </c>
      <c r="C2985" s="34" t="str">
        <f>IF('Booking Management'!T2981&lt;&gt;"",'Booking Management'!T2981,"")</f>
        <v/>
      </c>
      <c r="G2985" s="3"/>
      <c r="H2985" s="23" t="str">
        <f>IF('New Material Details'!Z2986&lt;&gt;"",'New Material Details'!Z2986,"")</f>
        <v/>
      </c>
      <c r="I2985" s="3"/>
      <c r="J2985" s="3"/>
      <c r="K2985" s="3"/>
      <c r="Q2985" t="str">
        <f t="shared" ca="1" si="50"/>
        <v/>
      </c>
      <c r="R2985" s="3">
        <f>'New Material Details'!K2986</f>
        <v>0</v>
      </c>
      <c r="S2985" s="2">
        <f>'Booking Management'!Q2981</f>
        <v>0</v>
      </c>
    </row>
    <row r="2986" spans="2:19">
      <c r="B2986" s="33" t="str">
        <f>IF('Booking Management'!B2982&lt;&gt;"",'Booking Management'!B2982,"")</f>
        <v/>
      </c>
      <c r="C2986" s="34" t="str">
        <f>IF('Booking Management'!T2982&lt;&gt;"",'Booking Management'!T2982,"")</f>
        <v/>
      </c>
      <c r="G2986" s="3"/>
      <c r="H2986" s="23" t="str">
        <f>IF('New Material Details'!Z2987&lt;&gt;"",'New Material Details'!Z2987,"")</f>
        <v/>
      </c>
      <c r="I2986" s="3"/>
      <c r="J2986" s="3"/>
      <c r="K2986" s="3"/>
      <c r="Q2986" t="str">
        <f t="shared" ca="1" si="50"/>
        <v/>
      </c>
      <c r="R2986" s="3">
        <f>'New Material Details'!K2987</f>
        <v>0</v>
      </c>
      <c r="S2986" s="2">
        <f>'Booking Management'!Q2982</f>
        <v>0</v>
      </c>
    </row>
    <row r="2987" spans="2:19">
      <c r="B2987" s="33" t="str">
        <f>IF('Booking Management'!B2983&lt;&gt;"",'Booking Management'!B2983,"")</f>
        <v/>
      </c>
      <c r="C2987" s="34" t="str">
        <f>IF('Booking Management'!T2983&lt;&gt;"",'Booking Management'!T2983,"")</f>
        <v/>
      </c>
      <c r="G2987" s="3"/>
      <c r="H2987" s="23" t="str">
        <f>IF('New Material Details'!Z2988&lt;&gt;"",'New Material Details'!Z2988,"")</f>
        <v/>
      </c>
      <c r="I2987" s="3"/>
      <c r="J2987" s="3"/>
      <c r="K2987" s="3"/>
      <c r="Q2987" t="str">
        <f t="shared" ca="1" si="50"/>
        <v/>
      </c>
      <c r="R2987" s="3">
        <f>'New Material Details'!K2988</f>
        <v>0</v>
      </c>
      <c r="S2987" s="2">
        <f>'Booking Management'!Q2983</f>
        <v>0</v>
      </c>
    </row>
    <row r="2988" spans="2:19">
      <c r="B2988" s="33" t="str">
        <f>IF('Booking Management'!B2984&lt;&gt;"",'Booking Management'!B2984,"")</f>
        <v/>
      </c>
      <c r="C2988" s="34" t="str">
        <f>IF('Booking Management'!T2984&lt;&gt;"",'Booking Management'!T2984,"")</f>
        <v/>
      </c>
      <c r="G2988" s="3"/>
      <c r="H2988" s="23" t="str">
        <f>IF('New Material Details'!Z2989&lt;&gt;"",'New Material Details'!Z2989,"")</f>
        <v/>
      </c>
      <c r="I2988" s="3"/>
      <c r="J2988" s="3"/>
      <c r="K2988" s="3"/>
      <c r="Q2988" t="str">
        <f t="shared" ca="1" si="50"/>
        <v/>
      </c>
      <c r="R2988" s="3">
        <f>'New Material Details'!K2989</f>
        <v>0</v>
      </c>
      <c r="S2988" s="2">
        <f>'Booking Management'!Q2984</f>
        <v>0</v>
      </c>
    </row>
    <row r="2989" spans="2:19">
      <c r="B2989" s="33" t="str">
        <f>IF('Booking Management'!B2985&lt;&gt;"",'Booking Management'!B2985,"")</f>
        <v/>
      </c>
      <c r="C2989" s="34" t="str">
        <f>IF('Booking Management'!T2985&lt;&gt;"",'Booking Management'!T2985,"")</f>
        <v/>
      </c>
      <c r="G2989" s="3"/>
      <c r="H2989" s="23" t="str">
        <f>IF('New Material Details'!Z2990&lt;&gt;"",'New Material Details'!Z2990,"")</f>
        <v/>
      </c>
      <c r="I2989" s="3"/>
      <c r="J2989" s="3"/>
      <c r="K2989" s="3"/>
      <c r="Q2989" t="str">
        <f t="shared" ca="1" si="50"/>
        <v/>
      </c>
      <c r="R2989" s="3">
        <f>'New Material Details'!K2990</f>
        <v>0</v>
      </c>
      <c r="S2989" s="2">
        <f>'Booking Management'!Q2985</f>
        <v>0</v>
      </c>
    </row>
    <row r="2990" spans="2:19">
      <c r="B2990" s="33" t="str">
        <f>IF('Booking Management'!B2986&lt;&gt;"",'Booking Management'!B2986,"")</f>
        <v/>
      </c>
      <c r="C2990" s="34" t="str">
        <f>IF('Booking Management'!T2986&lt;&gt;"",'Booking Management'!T2986,"")</f>
        <v/>
      </c>
      <c r="G2990" s="3"/>
      <c r="H2990" s="23" t="str">
        <f>IF('New Material Details'!Z2991&lt;&gt;"",'New Material Details'!Z2991,"")</f>
        <v/>
      </c>
      <c r="I2990" s="3"/>
      <c r="J2990" s="3"/>
      <c r="K2990" s="3"/>
      <c r="Q2990" t="str">
        <f t="shared" ca="1" si="50"/>
        <v/>
      </c>
      <c r="R2990" s="3">
        <f>'New Material Details'!K2991</f>
        <v>0</v>
      </c>
      <c r="S2990" s="2">
        <f>'Booking Management'!Q2986</f>
        <v>0</v>
      </c>
    </row>
    <row r="2991" spans="2:19">
      <c r="B2991" s="33" t="str">
        <f>IF('Booking Management'!B2987&lt;&gt;"",'Booking Management'!B2987,"")</f>
        <v/>
      </c>
      <c r="C2991" s="34" t="str">
        <f>IF('Booking Management'!T2987&lt;&gt;"",'Booking Management'!T2987,"")</f>
        <v/>
      </c>
      <c r="G2991" s="3"/>
      <c r="H2991" s="23" t="str">
        <f>IF('New Material Details'!Z2992&lt;&gt;"",'New Material Details'!Z2992,"")</f>
        <v/>
      </c>
      <c r="I2991" s="3"/>
      <c r="J2991" s="3"/>
      <c r="K2991" s="3"/>
      <c r="Q2991" t="str">
        <f t="shared" ca="1" si="50"/>
        <v/>
      </c>
      <c r="R2991" s="3">
        <f>'New Material Details'!K2992</f>
        <v>0</v>
      </c>
      <c r="S2991" s="2">
        <f>'Booking Management'!Q2987</f>
        <v>0</v>
      </c>
    </row>
    <row r="2992" spans="2:19">
      <c r="B2992" s="33" t="str">
        <f>IF('Booking Management'!B2988&lt;&gt;"",'Booking Management'!B2988,"")</f>
        <v/>
      </c>
      <c r="C2992" s="34" t="str">
        <f>IF('Booking Management'!T2988&lt;&gt;"",'Booking Management'!T2988,"")</f>
        <v/>
      </c>
      <c r="G2992" s="3"/>
      <c r="H2992" s="23" t="str">
        <f>IF('New Material Details'!Z2993&lt;&gt;"",'New Material Details'!Z2993,"")</f>
        <v/>
      </c>
      <c r="I2992" s="3"/>
      <c r="J2992" s="3"/>
      <c r="K2992" s="3"/>
      <c r="Q2992" t="str">
        <f t="shared" ca="1" si="50"/>
        <v/>
      </c>
      <c r="R2992" s="3">
        <f>'New Material Details'!K2993</f>
        <v>0</v>
      </c>
      <c r="S2992" s="2">
        <f>'Booking Management'!Q2988</f>
        <v>0</v>
      </c>
    </row>
    <row r="2993" spans="2:19">
      <c r="B2993" s="33" t="str">
        <f>IF('Booking Management'!B2989&lt;&gt;"",'Booking Management'!B2989,"")</f>
        <v/>
      </c>
      <c r="C2993" s="34" t="str">
        <f>IF('Booking Management'!T2989&lt;&gt;"",'Booking Management'!T2989,"")</f>
        <v/>
      </c>
      <c r="G2993" s="3"/>
      <c r="H2993" s="23" t="str">
        <f>IF('New Material Details'!Z2994&lt;&gt;"",'New Material Details'!Z2994,"")</f>
        <v/>
      </c>
      <c r="I2993" s="3"/>
      <c r="J2993" s="3"/>
      <c r="K2993" s="3"/>
      <c r="Q2993" t="str">
        <f t="shared" ca="1" si="50"/>
        <v/>
      </c>
      <c r="R2993" s="3">
        <f>'New Material Details'!K2994</f>
        <v>0</v>
      </c>
      <c r="S2993" s="2">
        <f>'Booking Management'!Q2989</f>
        <v>0</v>
      </c>
    </row>
    <row r="2994" spans="2:19">
      <c r="B2994" s="33" t="str">
        <f>IF('Booking Management'!B2990&lt;&gt;"",'Booking Management'!B2990,"")</f>
        <v/>
      </c>
      <c r="C2994" s="34" t="str">
        <f>IF('Booking Management'!T2990&lt;&gt;"",'Booking Management'!T2990,"")</f>
        <v/>
      </c>
      <c r="G2994" s="3"/>
      <c r="H2994" s="23" t="str">
        <f>IF('New Material Details'!Z2995&lt;&gt;"",'New Material Details'!Z2995,"")</f>
        <v/>
      </c>
      <c r="I2994" s="3"/>
      <c r="J2994" s="3"/>
      <c r="K2994" s="3"/>
      <c r="Q2994" t="str">
        <f t="shared" ca="1" si="50"/>
        <v/>
      </c>
      <c r="R2994" s="3">
        <f>'New Material Details'!K2995</f>
        <v>0</v>
      </c>
      <c r="S2994" s="2">
        <f>'Booking Management'!Q2990</f>
        <v>0</v>
      </c>
    </row>
    <row r="2995" spans="2:19">
      <c r="B2995" s="33" t="str">
        <f>IF('Booking Management'!B2991&lt;&gt;"",'Booking Management'!B2991,"")</f>
        <v/>
      </c>
      <c r="C2995" s="34" t="str">
        <f>IF('Booking Management'!T2991&lt;&gt;"",'Booking Management'!T2991,"")</f>
        <v/>
      </c>
      <c r="G2995" s="3"/>
      <c r="H2995" s="23" t="str">
        <f>IF('New Material Details'!Z2996&lt;&gt;"",'New Material Details'!Z2996,"")</f>
        <v/>
      </c>
      <c r="I2995" s="3"/>
      <c r="J2995" s="3"/>
      <c r="K2995" s="3"/>
      <c r="Q2995" t="str">
        <f t="shared" ca="1" si="50"/>
        <v/>
      </c>
      <c r="R2995" s="3">
        <f>'New Material Details'!K2996</f>
        <v>0</v>
      </c>
      <c r="S2995" s="2">
        <f>'Booking Management'!Q2991</f>
        <v>0</v>
      </c>
    </row>
    <row r="2996" spans="2:19">
      <c r="B2996" s="33" t="str">
        <f>IF('Booking Management'!B2992&lt;&gt;"",'Booking Management'!B2992,"")</f>
        <v/>
      </c>
      <c r="C2996" s="34" t="str">
        <f>IF('Booking Management'!T2992&lt;&gt;"",'Booking Management'!T2992,"")</f>
        <v/>
      </c>
      <c r="G2996" s="3"/>
      <c r="H2996" s="23" t="str">
        <f>IF('New Material Details'!Z2997&lt;&gt;"",'New Material Details'!Z2997,"")</f>
        <v/>
      </c>
      <c r="I2996" s="3"/>
      <c r="J2996" s="3"/>
      <c r="K2996" s="3"/>
      <c r="Q2996" t="str">
        <f t="shared" ca="1" si="50"/>
        <v/>
      </c>
      <c r="R2996" s="3">
        <f>'New Material Details'!K2997</f>
        <v>0</v>
      </c>
      <c r="S2996" s="2">
        <f>'Booking Management'!Q2992</f>
        <v>0</v>
      </c>
    </row>
    <row r="2997" spans="2:19">
      <c r="B2997" s="33" t="str">
        <f>IF('Booking Management'!B2993&lt;&gt;"",'Booking Management'!B2993,"")</f>
        <v/>
      </c>
      <c r="C2997" s="34" t="str">
        <f>IF('Booking Management'!T2993&lt;&gt;"",'Booking Management'!T2993,"")</f>
        <v/>
      </c>
      <c r="G2997" s="3"/>
      <c r="H2997" s="23" t="str">
        <f>IF('New Material Details'!Z2998&lt;&gt;"",'New Material Details'!Z2998,"")</f>
        <v/>
      </c>
      <c r="I2997" s="3"/>
      <c r="J2997" s="3"/>
      <c r="K2997" s="3"/>
      <c r="Q2997" t="str">
        <f t="shared" ca="1" si="50"/>
        <v/>
      </c>
      <c r="R2997" s="3">
        <f>'New Material Details'!K2998</f>
        <v>0</v>
      </c>
      <c r="S2997" s="2">
        <f>'Booking Management'!Q2993</f>
        <v>0</v>
      </c>
    </row>
    <row r="2998" spans="2:19">
      <c r="B2998" s="33" t="str">
        <f>IF('Booking Management'!B2994&lt;&gt;"",'Booking Management'!B2994,"")</f>
        <v/>
      </c>
      <c r="C2998" s="34" t="str">
        <f>IF('Booking Management'!T2994&lt;&gt;"",'Booking Management'!T2994,"")</f>
        <v/>
      </c>
      <c r="G2998" s="3"/>
      <c r="H2998" s="23" t="str">
        <f>IF('New Material Details'!Z2999&lt;&gt;"",'New Material Details'!Z2999,"")</f>
        <v/>
      </c>
      <c r="I2998" s="3"/>
      <c r="J2998" s="3"/>
      <c r="K2998" s="3"/>
      <c r="Q2998" t="str">
        <f t="shared" ca="1" si="50"/>
        <v/>
      </c>
      <c r="R2998" s="3">
        <f>'New Material Details'!K2999</f>
        <v>0</v>
      </c>
      <c r="S2998" s="2">
        <f>'Booking Management'!Q2994</f>
        <v>0</v>
      </c>
    </row>
    <row r="2999" spans="2:19">
      <c r="B2999" s="33" t="str">
        <f>IF('Booking Management'!B2995&lt;&gt;"",'Booking Management'!B2995,"")</f>
        <v/>
      </c>
      <c r="C2999" s="34" t="str">
        <f>IF('Booking Management'!T2995&lt;&gt;"",'Booking Management'!T2995,"")</f>
        <v/>
      </c>
      <c r="G2999" s="3"/>
      <c r="H2999" s="23" t="str">
        <f>IF('New Material Details'!Z3000&lt;&gt;"",'New Material Details'!Z3000,"")</f>
        <v/>
      </c>
      <c r="I2999" s="3"/>
      <c r="J2999" s="3"/>
      <c r="K2999" s="3"/>
      <c r="Q2999" t="str">
        <f t="shared" ca="1" si="50"/>
        <v/>
      </c>
      <c r="R2999" s="3">
        <f>'New Material Details'!K3000</f>
        <v>0</v>
      </c>
      <c r="S2999" s="2">
        <f>'Booking Management'!Q2995</f>
        <v>0</v>
      </c>
    </row>
    <row r="3000" spans="2:19">
      <c r="B3000" s="33" t="str">
        <f>IF('Booking Management'!B2996&lt;&gt;"",'Booking Management'!B2996,"")</f>
        <v/>
      </c>
      <c r="C3000" s="34" t="str">
        <f>IF('Booking Management'!T2996&lt;&gt;"",'Booking Management'!T2996,"")</f>
        <v/>
      </c>
      <c r="G3000" s="3"/>
      <c r="H3000" s="23" t="str">
        <f>IF('New Material Details'!Z3001&lt;&gt;"",'New Material Details'!Z3001,"")</f>
        <v/>
      </c>
      <c r="I3000" s="3"/>
      <c r="J3000" s="3"/>
      <c r="K3000" s="3"/>
      <c r="Q3000" t="str">
        <f t="shared" ca="1" si="50"/>
        <v/>
      </c>
      <c r="R3000" s="3">
        <f>'New Material Details'!K3001</f>
        <v>0</v>
      </c>
      <c r="S3000" s="2">
        <f>'Booking Management'!Q2996</f>
        <v>0</v>
      </c>
    </row>
    <row r="3001" spans="2:19">
      <c r="B3001" s="33" t="str">
        <f>IF('Booking Management'!B2997&lt;&gt;"",'Booking Management'!B2997,"")</f>
        <v/>
      </c>
      <c r="C3001" s="34" t="str">
        <f>IF('Booking Management'!T2997&lt;&gt;"",'Booking Management'!T2997,"")</f>
        <v/>
      </c>
      <c r="G3001" s="3"/>
      <c r="H3001" s="23" t="str">
        <f>IF('New Material Details'!Z3002&lt;&gt;"",'New Material Details'!Z3002,"")</f>
        <v/>
      </c>
      <c r="I3001" s="3"/>
      <c r="J3001" s="3"/>
      <c r="K3001" s="3"/>
      <c r="Q3001" t="str">
        <f t="shared" ca="1" si="50"/>
        <v/>
      </c>
      <c r="R3001" s="3">
        <f>'New Material Details'!K3002</f>
        <v>0</v>
      </c>
      <c r="S3001" s="2">
        <f>'Booking Management'!Q2997</f>
        <v>0</v>
      </c>
    </row>
    <row r="3002" spans="2:19">
      <c r="B3002" s="33" t="str">
        <f>IF('Booking Management'!B2998&lt;&gt;"",'Booking Management'!B2998,"")</f>
        <v/>
      </c>
      <c r="C3002" s="34" t="str">
        <f>IF('Booking Management'!T2998&lt;&gt;"",'Booking Management'!T2998,"")</f>
        <v/>
      </c>
      <c r="G3002" s="3"/>
      <c r="H3002" s="23" t="str">
        <f>IF('New Material Details'!Z3003&lt;&gt;"",'New Material Details'!Z3003,"")</f>
        <v/>
      </c>
      <c r="I3002" s="3"/>
      <c r="J3002" s="3"/>
      <c r="K3002" s="3"/>
      <c r="Q3002" t="str">
        <f t="shared" ca="1" si="50"/>
        <v/>
      </c>
      <c r="R3002" s="3">
        <f>'New Material Details'!K3003</f>
        <v>0</v>
      </c>
      <c r="S3002" s="2">
        <f>'Booking Management'!Q2998</f>
        <v>0</v>
      </c>
    </row>
    <row r="3003" spans="2:19">
      <c r="B3003" s="33" t="str">
        <f>IF('Booking Management'!B2999&lt;&gt;"",'Booking Management'!B2999,"")</f>
        <v/>
      </c>
      <c r="C3003" s="34" t="str">
        <f>IF('Booking Management'!T2999&lt;&gt;"",'Booking Management'!T2999,"")</f>
        <v/>
      </c>
      <c r="G3003" s="3"/>
      <c r="H3003" s="23" t="str">
        <f>IF('New Material Details'!Z3004&lt;&gt;"",'New Material Details'!Z3004,"")</f>
        <v/>
      </c>
      <c r="I3003" s="3"/>
      <c r="J3003" s="3"/>
      <c r="K3003" s="3"/>
      <c r="Q3003" t="str">
        <f t="shared" ca="1" si="50"/>
        <v/>
      </c>
      <c r="R3003" s="3">
        <f>'New Material Details'!K3004</f>
        <v>0</v>
      </c>
      <c r="S3003" s="2">
        <f>'Booking Management'!Q2999</f>
        <v>0</v>
      </c>
    </row>
    <row r="3004" spans="2:19">
      <c r="B3004" s="33" t="str">
        <f>IF('Booking Management'!B3000&lt;&gt;"",'Booking Management'!B3000,"")</f>
        <v/>
      </c>
      <c r="C3004" s="34" t="str">
        <f>IF('Booking Management'!T3000&lt;&gt;"",'Booking Management'!T3000,"")</f>
        <v/>
      </c>
      <c r="G3004" s="3"/>
      <c r="H3004" s="23" t="str">
        <f>IF('New Material Details'!Z3005&lt;&gt;"",'New Material Details'!Z3005,"")</f>
        <v/>
      </c>
      <c r="I3004" s="3"/>
      <c r="J3004" s="3"/>
      <c r="K3004" s="3"/>
      <c r="Q3004" t="str">
        <f t="shared" ca="1" si="50"/>
        <v/>
      </c>
      <c r="R3004" s="3">
        <f>'New Material Details'!K3005</f>
        <v>0</v>
      </c>
      <c r="S3004" s="2">
        <f>'Booking Management'!Q3000</f>
        <v>0</v>
      </c>
    </row>
    <row r="3005" spans="2:19">
      <c r="B3005" s="33" t="str">
        <f>IF('Booking Management'!B3001&lt;&gt;"",'Booking Management'!B3001,"")</f>
        <v/>
      </c>
      <c r="C3005" s="34" t="str">
        <f>IF('Booking Management'!T3001&lt;&gt;"",'Booking Management'!T3001,"")</f>
        <v/>
      </c>
      <c r="G3005" s="3"/>
      <c r="H3005" s="23" t="str">
        <f>IF('New Material Details'!Z3006&lt;&gt;"",'New Material Details'!Z3006,"")</f>
        <v/>
      </c>
      <c r="I3005" s="3"/>
      <c r="J3005" s="3"/>
      <c r="K3005" s="3"/>
      <c r="Q3005" t="str">
        <f t="shared" ca="1" si="50"/>
        <v/>
      </c>
      <c r="R3005" s="3">
        <f>'New Material Details'!K3006</f>
        <v>0</v>
      </c>
      <c r="S3005" s="2">
        <f>'Booking Management'!Q3001</f>
        <v>0</v>
      </c>
    </row>
    <row r="3006" spans="2:19">
      <c r="B3006" s="33" t="str">
        <f>IF('Booking Management'!B3002&lt;&gt;"",'Booking Management'!B3002,"")</f>
        <v/>
      </c>
      <c r="C3006" s="34" t="str">
        <f>IF('Booking Management'!T3002&lt;&gt;"",'Booking Management'!T3002,"")</f>
        <v/>
      </c>
      <c r="G3006" s="3"/>
      <c r="H3006" s="23" t="str">
        <f>IF('New Material Details'!Z3007&lt;&gt;"",'New Material Details'!Z3007,"")</f>
        <v/>
      </c>
      <c r="I3006" s="3"/>
      <c r="J3006" s="3"/>
      <c r="K3006" s="3"/>
      <c r="Q3006" t="str">
        <f t="shared" ca="1" si="50"/>
        <v/>
      </c>
      <c r="R3006" s="3">
        <f>'New Material Details'!K3007</f>
        <v>0</v>
      </c>
      <c r="S3006" s="2">
        <f>'Booking Management'!Q3002</f>
        <v>0</v>
      </c>
    </row>
    <row r="3007" spans="2:19">
      <c r="B3007" s="33" t="str">
        <f>IF('Booking Management'!B3003&lt;&gt;"",'Booking Management'!B3003,"")</f>
        <v/>
      </c>
      <c r="C3007" s="34" t="str">
        <f>IF('Booking Management'!T3003&lt;&gt;"",'Booking Management'!T3003,"")</f>
        <v/>
      </c>
      <c r="G3007" s="3"/>
      <c r="H3007" s="23" t="str">
        <f>IF('New Material Details'!Z3008&lt;&gt;"",'New Material Details'!Z3008,"")</f>
        <v/>
      </c>
      <c r="I3007" s="3"/>
      <c r="J3007" s="3"/>
      <c r="K3007" s="3"/>
      <c r="Q3007" t="str">
        <f t="shared" ca="1" si="50"/>
        <v/>
      </c>
      <c r="R3007" s="3">
        <f>'New Material Details'!K3008</f>
        <v>0</v>
      </c>
      <c r="S3007" s="2">
        <f>'Booking Management'!Q3003</f>
        <v>0</v>
      </c>
    </row>
    <row r="3008" spans="2:19">
      <c r="B3008" s="33" t="str">
        <f>IF('Booking Management'!B3004&lt;&gt;"",'Booking Management'!B3004,"")</f>
        <v/>
      </c>
      <c r="C3008" s="34" t="str">
        <f>IF('Booking Management'!T3004&lt;&gt;"",'Booking Management'!T3004,"")</f>
        <v/>
      </c>
      <c r="G3008" s="3"/>
      <c r="H3008" s="23" t="str">
        <f>IF('New Material Details'!Z3009&lt;&gt;"",'New Material Details'!Z3009,"")</f>
        <v/>
      </c>
      <c r="I3008" s="3"/>
      <c r="J3008" s="3"/>
      <c r="K3008" s="3"/>
      <c r="Q3008" t="str">
        <f t="shared" ca="1" si="50"/>
        <v/>
      </c>
      <c r="R3008" s="3">
        <f>'New Material Details'!K3009</f>
        <v>0</v>
      </c>
      <c r="S3008" s="2">
        <f>'Booking Management'!Q3004</f>
        <v>0</v>
      </c>
    </row>
    <row r="3009" spans="2:19">
      <c r="B3009" s="33" t="str">
        <f>IF('Booking Management'!B3005&lt;&gt;"",'Booking Management'!B3005,"")</f>
        <v/>
      </c>
      <c r="C3009" s="34" t="str">
        <f>IF('Booking Management'!T3005&lt;&gt;"",'Booking Management'!T3005,"")</f>
        <v/>
      </c>
      <c r="G3009" s="3"/>
      <c r="H3009" s="23" t="str">
        <f>IF('New Material Details'!Z3010&lt;&gt;"",'New Material Details'!Z3010,"")</f>
        <v/>
      </c>
      <c r="I3009" s="3"/>
      <c r="J3009" s="3"/>
      <c r="K3009" s="3"/>
      <c r="Q3009" t="str">
        <f t="shared" ca="1" si="50"/>
        <v/>
      </c>
      <c r="R3009" s="3">
        <f>'New Material Details'!K3010</f>
        <v>0</v>
      </c>
      <c r="S3009" s="2">
        <f>'Booking Management'!Q3005</f>
        <v>0</v>
      </c>
    </row>
    <row r="3010" spans="2:19">
      <c r="B3010" s="33" t="str">
        <f>IF('Booking Management'!B3006&lt;&gt;"",'Booking Management'!B3006,"")</f>
        <v/>
      </c>
      <c r="C3010" s="34" t="str">
        <f>IF('Booking Management'!T3006&lt;&gt;"",'Booking Management'!T3006,"")</f>
        <v/>
      </c>
      <c r="G3010" s="3"/>
      <c r="H3010" s="23" t="str">
        <f>IF('New Material Details'!Z3011&lt;&gt;"",'New Material Details'!Z3011,"")</f>
        <v/>
      </c>
      <c r="I3010" s="3"/>
      <c r="J3010" s="3"/>
      <c r="K3010" s="3"/>
      <c r="Q3010" t="str">
        <f t="shared" ref="Q3010:Q3073" ca="1" si="51">IF(AND(O3010&lt;=TODAY()-3,P3010="",O3010&lt;&gt;""),"Alert","")</f>
        <v/>
      </c>
      <c r="R3010" s="3">
        <f>'New Material Details'!K3011</f>
        <v>0</v>
      </c>
      <c r="S3010" s="2">
        <f>'Booking Management'!Q3006</f>
        <v>0</v>
      </c>
    </row>
    <row r="3011" spans="2:19">
      <c r="B3011" s="33" t="str">
        <f>IF('Booking Management'!B3007&lt;&gt;"",'Booking Management'!B3007,"")</f>
        <v/>
      </c>
      <c r="C3011" s="34" t="str">
        <f>IF('Booking Management'!T3007&lt;&gt;"",'Booking Management'!T3007,"")</f>
        <v/>
      </c>
      <c r="G3011" s="3"/>
      <c r="H3011" s="23" t="str">
        <f>IF('New Material Details'!Z3012&lt;&gt;"",'New Material Details'!Z3012,"")</f>
        <v/>
      </c>
      <c r="I3011" s="3"/>
      <c r="J3011" s="3"/>
      <c r="K3011" s="3"/>
      <c r="Q3011" t="str">
        <f t="shared" ca="1" si="51"/>
        <v/>
      </c>
      <c r="R3011" s="3">
        <f>'New Material Details'!K3012</f>
        <v>0</v>
      </c>
      <c r="S3011" s="2">
        <f>'Booking Management'!Q3007</f>
        <v>0</v>
      </c>
    </row>
    <row r="3012" spans="2:19">
      <c r="B3012" s="33" t="str">
        <f>IF('Booking Management'!B3008&lt;&gt;"",'Booking Management'!B3008,"")</f>
        <v/>
      </c>
      <c r="C3012" s="34" t="str">
        <f>IF('Booking Management'!T3008&lt;&gt;"",'Booking Management'!T3008,"")</f>
        <v/>
      </c>
      <c r="G3012" s="3"/>
      <c r="H3012" s="23" t="str">
        <f>IF('New Material Details'!Z3013&lt;&gt;"",'New Material Details'!Z3013,"")</f>
        <v/>
      </c>
      <c r="I3012" s="3"/>
      <c r="J3012" s="3"/>
      <c r="K3012" s="3"/>
      <c r="Q3012" t="str">
        <f t="shared" ca="1" si="51"/>
        <v/>
      </c>
      <c r="R3012" s="3">
        <f>'New Material Details'!K3013</f>
        <v>0</v>
      </c>
      <c r="S3012" s="2">
        <f>'Booking Management'!Q3008</f>
        <v>0</v>
      </c>
    </row>
    <row r="3013" spans="2:19">
      <c r="B3013" s="33" t="str">
        <f>IF('Booking Management'!B3009&lt;&gt;"",'Booking Management'!B3009,"")</f>
        <v/>
      </c>
      <c r="C3013" s="34" t="str">
        <f>IF('Booking Management'!T3009&lt;&gt;"",'Booking Management'!T3009,"")</f>
        <v/>
      </c>
      <c r="G3013" s="3"/>
      <c r="H3013" s="23" t="str">
        <f>IF('New Material Details'!Z3014&lt;&gt;"",'New Material Details'!Z3014,"")</f>
        <v/>
      </c>
      <c r="I3013" s="3"/>
      <c r="J3013" s="3"/>
      <c r="K3013" s="3"/>
      <c r="Q3013" t="str">
        <f t="shared" ca="1" si="51"/>
        <v/>
      </c>
      <c r="R3013" s="3">
        <f>'New Material Details'!K3014</f>
        <v>0</v>
      </c>
      <c r="S3013" s="2">
        <f>'Booking Management'!Q3009</f>
        <v>0</v>
      </c>
    </row>
    <row r="3014" spans="2:19">
      <c r="B3014" s="33" t="str">
        <f>IF('Booking Management'!B3010&lt;&gt;"",'Booking Management'!B3010,"")</f>
        <v/>
      </c>
      <c r="C3014" s="34" t="str">
        <f>IF('Booking Management'!T3010&lt;&gt;"",'Booking Management'!T3010,"")</f>
        <v/>
      </c>
      <c r="G3014" s="3"/>
      <c r="H3014" s="23" t="str">
        <f>IF('New Material Details'!Z3015&lt;&gt;"",'New Material Details'!Z3015,"")</f>
        <v/>
      </c>
      <c r="I3014" s="3"/>
      <c r="J3014" s="3"/>
      <c r="K3014" s="3"/>
      <c r="Q3014" t="str">
        <f t="shared" ca="1" si="51"/>
        <v/>
      </c>
      <c r="R3014" s="3">
        <f>'New Material Details'!K3015</f>
        <v>0</v>
      </c>
      <c r="S3014" s="2">
        <f>'Booking Management'!Q3010</f>
        <v>0</v>
      </c>
    </row>
    <row r="3015" spans="2:19">
      <c r="B3015" s="33" t="str">
        <f>IF('Booking Management'!B3011&lt;&gt;"",'Booking Management'!B3011,"")</f>
        <v/>
      </c>
      <c r="C3015" s="34" t="str">
        <f>IF('Booking Management'!T3011&lt;&gt;"",'Booking Management'!T3011,"")</f>
        <v/>
      </c>
      <c r="G3015" s="3"/>
      <c r="H3015" s="23" t="str">
        <f>IF('New Material Details'!Z3016&lt;&gt;"",'New Material Details'!Z3016,"")</f>
        <v/>
      </c>
      <c r="I3015" s="3"/>
      <c r="J3015" s="3"/>
      <c r="K3015" s="3"/>
      <c r="Q3015" t="str">
        <f t="shared" ca="1" si="51"/>
        <v/>
      </c>
      <c r="R3015" s="3">
        <f>'New Material Details'!K3016</f>
        <v>0</v>
      </c>
      <c r="S3015" s="2">
        <f>'Booking Management'!Q3011</f>
        <v>0</v>
      </c>
    </row>
    <row r="3016" spans="2:19">
      <c r="B3016" s="33" t="str">
        <f>IF('Booking Management'!B3012&lt;&gt;"",'Booking Management'!B3012,"")</f>
        <v/>
      </c>
      <c r="C3016" s="34" t="str">
        <f>IF('Booking Management'!T3012&lt;&gt;"",'Booking Management'!T3012,"")</f>
        <v/>
      </c>
      <c r="G3016" s="3"/>
      <c r="H3016" s="23" t="str">
        <f>IF('New Material Details'!Z3017&lt;&gt;"",'New Material Details'!Z3017,"")</f>
        <v/>
      </c>
      <c r="I3016" s="3"/>
      <c r="J3016" s="3"/>
      <c r="K3016" s="3"/>
      <c r="Q3016" t="str">
        <f t="shared" ca="1" si="51"/>
        <v/>
      </c>
      <c r="R3016" s="3">
        <f>'New Material Details'!K3017</f>
        <v>0</v>
      </c>
      <c r="S3016" s="2">
        <f>'Booking Management'!Q3012</f>
        <v>0</v>
      </c>
    </row>
    <row r="3017" spans="2:19">
      <c r="B3017" s="33" t="str">
        <f>IF('Booking Management'!B3013&lt;&gt;"",'Booking Management'!B3013,"")</f>
        <v/>
      </c>
      <c r="C3017" s="34" t="str">
        <f>IF('Booking Management'!T3013&lt;&gt;"",'Booking Management'!T3013,"")</f>
        <v/>
      </c>
      <c r="G3017" s="3"/>
      <c r="H3017" s="23" t="str">
        <f>IF('New Material Details'!Z3018&lt;&gt;"",'New Material Details'!Z3018,"")</f>
        <v/>
      </c>
      <c r="I3017" s="3"/>
      <c r="J3017" s="3"/>
      <c r="K3017" s="3"/>
      <c r="Q3017" t="str">
        <f t="shared" ca="1" si="51"/>
        <v/>
      </c>
      <c r="R3017" s="3">
        <f>'New Material Details'!K3018</f>
        <v>0</v>
      </c>
      <c r="S3017" s="2">
        <f>'Booking Management'!Q3013</f>
        <v>0</v>
      </c>
    </row>
    <row r="3018" spans="2:19">
      <c r="B3018" s="33" t="str">
        <f>IF('Booking Management'!B3014&lt;&gt;"",'Booking Management'!B3014,"")</f>
        <v/>
      </c>
      <c r="C3018" s="34" t="str">
        <f>IF('Booking Management'!T3014&lt;&gt;"",'Booking Management'!T3014,"")</f>
        <v/>
      </c>
      <c r="G3018" s="3"/>
      <c r="H3018" s="23" t="str">
        <f>IF('New Material Details'!Z3019&lt;&gt;"",'New Material Details'!Z3019,"")</f>
        <v/>
      </c>
      <c r="I3018" s="3"/>
      <c r="J3018" s="3"/>
      <c r="K3018" s="3"/>
      <c r="Q3018" t="str">
        <f t="shared" ca="1" si="51"/>
        <v/>
      </c>
      <c r="R3018" s="3">
        <f>'New Material Details'!K3019</f>
        <v>0</v>
      </c>
      <c r="S3018" s="2">
        <f>'Booking Management'!Q3014</f>
        <v>0</v>
      </c>
    </row>
    <row r="3019" spans="2:19">
      <c r="B3019" s="33" t="str">
        <f>IF('Booking Management'!B3015&lt;&gt;"",'Booking Management'!B3015,"")</f>
        <v/>
      </c>
      <c r="C3019" s="34" t="str">
        <f>IF('Booking Management'!T3015&lt;&gt;"",'Booking Management'!T3015,"")</f>
        <v/>
      </c>
      <c r="G3019" s="3"/>
      <c r="H3019" s="23" t="str">
        <f>IF('New Material Details'!Z3020&lt;&gt;"",'New Material Details'!Z3020,"")</f>
        <v/>
      </c>
      <c r="I3019" s="3"/>
      <c r="J3019" s="3"/>
      <c r="K3019" s="3"/>
      <c r="Q3019" t="str">
        <f t="shared" ca="1" si="51"/>
        <v/>
      </c>
      <c r="R3019" s="3">
        <f>'New Material Details'!K3020</f>
        <v>0</v>
      </c>
      <c r="S3019" s="2">
        <f>'Booking Management'!Q3015</f>
        <v>0</v>
      </c>
    </row>
    <row r="3020" spans="2:19">
      <c r="B3020" s="33" t="str">
        <f>IF('Booking Management'!B3016&lt;&gt;"",'Booking Management'!B3016,"")</f>
        <v/>
      </c>
      <c r="C3020" s="34" t="str">
        <f>IF('Booking Management'!T3016&lt;&gt;"",'Booking Management'!T3016,"")</f>
        <v/>
      </c>
      <c r="G3020" s="3"/>
      <c r="H3020" s="23" t="str">
        <f>IF('New Material Details'!Z3021&lt;&gt;"",'New Material Details'!Z3021,"")</f>
        <v/>
      </c>
      <c r="I3020" s="3"/>
      <c r="J3020" s="3"/>
      <c r="K3020" s="3"/>
      <c r="Q3020" t="str">
        <f t="shared" ca="1" si="51"/>
        <v/>
      </c>
      <c r="R3020" s="3">
        <f>'New Material Details'!K3021</f>
        <v>0</v>
      </c>
      <c r="S3020" s="2">
        <f>'Booking Management'!Q3016</f>
        <v>0</v>
      </c>
    </row>
    <row r="3021" spans="2:19">
      <c r="B3021" s="33" t="str">
        <f>IF('Booking Management'!B3017&lt;&gt;"",'Booking Management'!B3017,"")</f>
        <v/>
      </c>
      <c r="C3021" s="34" t="str">
        <f>IF('Booking Management'!T3017&lt;&gt;"",'Booking Management'!T3017,"")</f>
        <v/>
      </c>
      <c r="G3021" s="3"/>
      <c r="H3021" s="23" t="str">
        <f>IF('New Material Details'!Z3022&lt;&gt;"",'New Material Details'!Z3022,"")</f>
        <v/>
      </c>
      <c r="I3021" s="3"/>
      <c r="J3021" s="3"/>
      <c r="K3021" s="3"/>
      <c r="Q3021" t="str">
        <f t="shared" ca="1" si="51"/>
        <v/>
      </c>
      <c r="R3021" s="3">
        <f>'New Material Details'!K3022</f>
        <v>0</v>
      </c>
      <c r="S3021" s="2">
        <f>'Booking Management'!Q3017</f>
        <v>0</v>
      </c>
    </row>
    <row r="3022" spans="2:19">
      <c r="B3022" s="33" t="str">
        <f>IF('Booking Management'!B3018&lt;&gt;"",'Booking Management'!B3018,"")</f>
        <v/>
      </c>
      <c r="C3022" s="34" t="str">
        <f>IF('Booking Management'!T3018&lt;&gt;"",'Booking Management'!T3018,"")</f>
        <v/>
      </c>
      <c r="G3022" s="3"/>
      <c r="H3022" s="23" t="str">
        <f>IF('New Material Details'!Z3023&lt;&gt;"",'New Material Details'!Z3023,"")</f>
        <v/>
      </c>
      <c r="I3022" s="3"/>
      <c r="J3022" s="3"/>
      <c r="K3022" s="3"/>
      <c r="Q3022" t="str">
        <f t="shared" ca="1" si="51"/>
        <v/>
      </c>
      <c r="R3022" s="3">
        <f>'New Material Details'!K3023</f>
        <v>0</v>
      </c>
      <c r="S3022" s="2">
        <f>'Booking Management'!Q3018</f>
        <v>0</v>
      </c>
    </row>
    <row r="3023" spans="2:19">
      <c r="B3023" s="33" t="str">
        <f>IF('Booking Management'!B3019&lt;&gt;"",'Booking Management'!B3019,"")</f>
        <v/>
      </c>
      <c r="C3023" s="34" t="str">
        <f>IF('Booking Management'!T3019&lt;&gt;"",'Booking Management'!T3019,"")</f>
        <v/>
      </c>
      <c r="G3023" s="3"/>
      <c r="H3023" s="23" t="str">
        <f>IF('New Material Details'!Z3024&lt;&gt;"",'New Material Details'!Z3024,"")</f>
        <v/>
      </c>
      <c r="I3023" s="3"/>
      <c r="J3023" s="3"/>
      <c r="K3023" s="3"/>
      <c r="Q3023" t="str">
        <f t="shared" ca="1" si="51"/>
        <v/>
      </c>
      <c r="R3023" s="3">
        <f>'New Material Details'!K3024</f>
        <v>0</v>
      </c>
      <c r="S3023" s="2">
        <f>'Booking Management'!Q3019</f>
        <v>0</v>
      </c>
    </row>
    <row r="3024" spans="2:19">
      <c r="B3024" s="33" t="str">
        <f>IF('Booking Management'!B3020&lt;&gt;"",'Booking Management'!B3020,"")</f>
        <v/>
      </c>
      <c r="C3024" s="34" t="str">
        <f>IF('Booking Management'!T3020&lt;&gt;"",'Booking Management'!T3020,"")</f>
        <v/>
      </c>
      <c r="G3024" s="3"/>
      <c r="H3024" s="23" t="str">
        <f>IF('New Material Details'!Z3025&lt;&gt;"",'New Material Details'!Z3025,"")</f>
        <v/>
      </c>
      <c r="I3024" s="3"/>
      <c r="J3024" s="3"/>
      <c r="K3024" s="3"/>
      <c r="Q3024" t="str">
        <f t="shared" ca="1" si="51"/>
        <v/>
      </c>
      <c r="R3024" s="3">
        <f>'New Material Details'!K3025</f>
        <v>0</v>
      </c>
      <c r="S3024" s="2">
        <f>'Booking Management'!Q3020</f>
        <v>0</v>
      </c>
    </row>
    <row r="3025" spans="2:19">
      <c r="B3025" s="33" t="str">
        <f>IF('Booking Management'!B3021&lt;&gt;"",'Booking Management'!B3021,"")</f>
        <v/>
      </c>
      <c r="C3025" s="34" t="str">
        <f>IF('Booking Management'!T3021&lt;&gt;"",'Booking Management'!T3021,"")</f>
        <v/>
      </c>
      <c r="G3025" s="3"/>
      <c r="H3025" s="23" t="str">
        <f>IF('New Material Details'!Z3026&lt;&gt;"",'New Material Details'!Z3026,"")</f>
        <v/>
      </c>
      <c r="I3025" s="3"/>
      <c r="J3025" s="3"/>
      <c r="K3025" s="3"/>
      <c r="Q3025" t="str">
        <f t="shared" ca="1" si="51"/>
        <v/>
      </c>
      <c r="R3025" s="3">
        <f>'New Material Details'!K3026</f>
        <v>0</v>
      </c>
      <c r="S3025" s="2">
        <f>'Booking Management'!Q3021</f>
        <v>0</v>
      </c>
    </row>
    <row r="3026" spans="2:19">
      <c r="B3026" s="33" t="str">
        <f>IF('Booking Management'!B3022&lt;&gt;"",'Booking Management'!B3022,"")</f>
        <v/>
      </c>
      <c r="C3026" s="34" t="str">
        <f>IF('Booking Management'!T3022&lt;&gt;"",'Booking Management'!T3022,"")</f>
        <v/>
      </c>
      <c r="G3026" s="3"/>
      <c r="H3026" s="23" t="str">
        <f>IF('New Material Details'!Z3027&lt;&gt;"",'New Material Details'!Z3027,"")</f>
        <v/>
      </c>
      <c r="I3026" s="3"/>
      <c r="J3026" s="3"/>
      <c r="K3026" s="3"/>
      <c r="Q3026" t="str">
        <f t="shared" ca="1" si="51"/>
        <v/>
      </c>
      <c r="R3026" s="3">
        <f>'New Material Details'!K3027</f>
        <v>0</v>
      </c>
      <c r="S3026" s="2">
        <f>'Booking Management'!Q3022</f>
        <v>0</v>
      </c>
    </row>
    <row r="3027" spans="2:19">
      <c r="B3027" s="33" t="str">
        <f>IF('Booking Management'!B3023&lt;&gt;"",'Booking Management'!B3023,"")</f>
        <v/>
      </c>
      <c r="C3027" s="34" t="str">
        <f>IF('Booking Management'!T3023&lt;&gt;"",'Booking Management'!T3023,"")</f>
        <v/>
      </c>
      <c r="G3027" s="3"/>
      <c r="H3027" s="23" t="str">
        <f>IF('New Material Details'!Z3028&lt;&gt;"",'New Material Details'!Z3028,"")</f>
        <v/>
      </c>
      <c r="I3027" s="3"/>
      <c r="J3027" s="3"/>
      <c r="K3027" s="3"/>
      <c r="Q3027" t="str">
        <f t="shared" ca="1" si="51"/>
        <v/>
      </c>
      <c r="R3027" s="3">
        <f>'New Material Details'!K3028</f>
        <v>0</v>
      </c>
      <c r="S3027" s="2">
        <f>'Booking Management'!Q3023</f>
        <v>0</v>
      </c>
    </row>
    <row r="3028" spans="2:19">
      <c r="B3028" s="33" t="str">
        <f>IF('Booking Management'!B3024&lt;&gt;"",'Booking Management'!B3024,"")</f>
        <v/>
      </c>
      <c r="C3028" s="34" t="str">
        <f>IF('Booking Management'!T3024&lt;&gt;"",'Booking Management'!T3024,"")</f>
        <v/>
      </c>
      <c r="G3028" s="3"/>
      <c r="H3028" s="23" t="str">
        <f>IF('New Material Details'!Z3029&lt;&gt;"",'New Material Details'!Z3029,"")</f>
        <v/>
      </c>
      <c r="I3028" s="3"/>
      <c r="J3028" s="3"/>
      <c r="K3028" s="3"/>
      <c r="Q3028" t="str">
        <f t="shared" ca="1" si="51"/>
        <v/>
      </c>
      <c r="R3028" s="3">
        <f>'New Material Details'!K3029</f>
        <v>0</v>
      </c>
      <c r="S3028" s="2">
        <f>'Booking Management'!Q3024</f>
        <v>0</v>
      </c>
    </row>
    <row r="3029" spans="2:19">
      <c r="B3029" s="33" t="str">
        <f>IF('Booking Management'!B3025&lt;&gt;"",'Booking Management'!B3025,"")</f>
        <v/>
      </c>
      <c r="C3029" s="34" t="str">
        <f>IF('Booking Management'!T3025&lt;&gt;"",'Booking Management'!T3025,"")</f>
        <v/>
      </c>
      <c r="G3029" s="3"/>
      <c r="H3029" s="23" t="str">
        <f>IF('New Material Details'!Z3030&lt;&gt;"",'New Material Details'!Z3030,"")</f>
        <v/>
      </c>
      <c r="I3029" s="3"/>
      <c r="J3029" s="3"/>
      <c r="K3029" s="3"/>
      <c r="Q3029" t="str">
        <f t="shared" ca="1" si="51"/>
        <v/>
      </c>
      <c r="R3029" s="3">
        <f>'New Material Details'!K3030</f>
        <v>0</v>
      </c>
      <c r="S3029" s="2">
        <f>'Booking Management'!Q3025</f>
        <v>0</v>
      </c>
    </row>
    <row r="3030" spans="2:19">
      <c r="B3030" s="33" t="str">
        <f>IF('Booking Management'!B3026&lt;&gt;"",'Booking Management'!B3026,"")</f>
        <v/>
      </c>
      <c r="C3030" s="34" t="str">
        <f>IF('Booking Management'!T3026&lt;&gt;"",'Booking Management'!T3026,"")</f>
        <v/>
      </c>
      <c r="G3030" s="3"/>
      <c r="H3030" s="23" t="str">
        <f>IF('New Material Details'!Z3031&lt;&gt;"",'New Material Details'!Z3031,"")</f>
        <v/>
      </c>
      <c r="I3030" s="3"/>
      <c r="J3030" s="3"/>
      <c r="K3030" s="3"/>
      <c r="Q3030" t="str">
        <f t="shared" ca="1" si="51"/>
        <v/>
      </c>
      <c r="R3030" s="3">
        <f>'New Material Details'!K3031</f>
        <v>0</v>
      </c>
      <c r="S3030" s="2">
        <f>'Booking Management'!Q3026</f>
        <v>0</v>
      </c>
    </row>
    <row r="3031" spans="2:19">
      <c r="B3031" s="33" t="str">
        <f>IF('Booking Management'!B3027&lt;&gt;"",'Booking Management'!B3027,"")</f>
        <v/>
      </c>
      <c r="C3031" s="34" t="str">
        <f>IF('Booking Management'!T3027&lt;&gt;"",'Booking Management'!T3027,"")</f>
        <v/>
      </c>
      <c r="G3031" s="3"/>
      <c r="H3031" s="23" t="str">
        <f>IF('New Material Details'!Z3032&lt;&gt;"",'New Material Details'!Z3032,"")</f>
        <v/>
      </c>
      <c r="I3031" s="3"/>
      <c r="J3031" s="3"/>
      <c r="K3031" s="3"/>
      <c r="Q3031" t="str">
        <f t="shared" ca="1" si="51"/>
        <v/>
      </c>
      <c r="R3031" s="3">
        <f>'New Material Details'!K3032</f>
        <v>0</v>
      </c>
      <c r="S3031" s="2">
        <f>'Booking Management'!Q3027</f>
        <v>0</v>
      </c>
    </row>
    <row r="3032" spans="2:19">
      <c r="B3032" s="33" t="str">
        <f>IF('Booking Management'!B3028&lt;&gt;"",'Booking Management'!B3028,"")</f>
        <v/>
      </c>
      <c r="C3032" s="34" t="str">
        <f>IF('Booking Management'!T3028&lt;&gt;"",'Booking Management'!T3028,"")</f>
        <v/>
      </c>
      <c r="G3032" s="3"/>
      <c r="H3032" s="23" t="str">
        <f>IF('New Material Details'!Z3033&lt;&gt;"",'New Material Details'!Z3033,"")</f>
        <v/>
      </c>
      <c r="I3032" s="3"/>
      <c r="J3032" s="3"/>
      <c r="K3032" s="3"/>
      <c r="Q3032" t="str">
        <f t="shared" ca="1" si="51"/>
        <v/>
      </c>
      <c r="R3032" s="3">
        <f>'New Material Details'!K3033</f>
        <v>0</v>
      </c>
      <c r="S3032" s="2">
        <f>'Booking Management'!Q3028</f>
        <v>0</v>
      </c>
    </row>
    <row r="3033" spans="2:19">
      <c r="B3033" s="33" t="str">
        <f>IF('Booking Management'!B3029&lt;&gt;"",'Booking Management'!B3029,"")</f>
        <v/>
      </c>
      <c r="C3033" s="34" t="str">
        <f>IF('Booking Management'!T3029&lt;&gt;"",'Booking Management'!T3029,"")</f>
        <v/>
      </c>
      <c r="G3033" s="3"/>
      <c r="H3033" s="23" t="str">
        <f>IF('New Material Details'!Z3034&lt;&gt;"",'New Material Details'!Z3034,"")</f>
        <v/>
      </c>
      <c r="I3033" s="3"/>
      <c r="J3033" s="3"/>
      <c r="K3033" s="3"/>
      <c r="Q3033" t="str">
        <f t="shared" ca="1" si="51"/>
        <v/>
      </c>
      <c r="R3033" s="3">
        <f>'New Material Details'!K3034</f>
        <v>0</v>
      </c>
      <c r="S3033" s="2">
        <f>'Booking Management'!Q3029</f>
        <v>0</v>
      </c>
    </row>
    <row r="3034" spans="2:19">
      <c r="B3034" s="33" t="str">
        <f>IF('Booking Management'!B3030&lt;&gt;"",'Booking Management'!B3030,"")</f>
        <v/>
      </c>
      <c r="C3034" s="87" t="str">
        <f>IF('Booking Management'!T3030&lt;&gt;"",'Booking Management'!T3030,"")</f>
        <v/>
      </c>
      <c r="G3034" s="3"/>
      <c r="H3034" s="23" t="str">
        <f>IF('New Material Details'!Z3035&lt;&gt;"",'New Material Details'!Z3035,"")</f>
        <v/>
      </c>
      <c r="I3034" s="3"/>
      <c r="J3034" s="3"/>
      <c r="K3034" s="3"/>
      <c r="Q3034" t="str">
        <f t="shared" ca="1" si="51"/>
        <v/>
      </c>
      <c r="R3034" s="3">
        <f>'New Material Details'!K3035</f>
        <v>0</v>
      </c>
      <c r="S3034" s="2">
        <f>'Booking Management'!Q3030</f>
        <v>0</v>
      </c>
    </row>
    <row r="3035" spans="2:19">
      <c r="B3035" s="33" t="str">
        <f>IF('Booking Management'!B3031&lt;&gt;"",'Booking Management'!B3031,"")</f>
        <v/>
      </c>
      <c r="C3035" s="87" t="str">
        <f>IF('Booking Management'!T3031&lt;&gt;"",'Booking Management'!T3031,"")</f>
        <v/>
      </c>
      <c r="G3035" s="3"/>
      <c r="H3035" s="23" t="str">
        <f>IF('New Material Details'!Z3036&lt;&gt;"",'New Material Details'!Z3036,"")</f>
        <v/>
      </c>
      <c r="I3035" s="3"/>
      <c r="J3035" s="3"/>
      <c r="K3035" s="3"/>
      <c r="Q3035" t="str">
        <f t="shared" ca="1" si="51"/>
        <v/>
      </c>
      <c r="R3035" s="3">
        <f>'New Material Details'!K3036</f>
        <v>0</v>
      </c>
      <c r="S3035" s="2">
        <f>'Booking Management'!Q3031</f>
        <v>0</v>
      </c>
    </row>
    <row r="3036" spans="2:19">
      <c r="B3036" s="33" t="str">
        <f>IF('Booking Management'!B3032&lt;&gt;"",'Booking Management'!B3032,"")</f>
        <v/>
      </c>
      <c r="C3036" s="87" t="str">
        <f>IF('Booking Management'!T3032&lt;&gt;"",'Booking Management'!T3032,"")</f>
        <v/>
      </c>
      <c r="G3036" s="3"/>
      <c r="H3036" s="23" t="str">
        <f>IF('New Material Details'!Z3037&lt;&gt;"",'New Material Details'!Z3037,"")</f>
        <v/>
      </c>
      <c r="I3036" s="3"/>
      <c r="J3036" s="3"/>
      <c r="K3036" s="3"/>
      <c r="Q3036" t="str">
        <f t="shared" ca="1" si="51"/>
        <v/>
      </c>
      <c r="R3036" s="3">
        <f>'New Material Details'!K3037</f>
        <v>0</v>
      </c>
      <c r="S3036" s="2">
        <f>'Booking Management'!Q3032</f>
        <v>0</v>
      </c>
    </row>
    <row r="3037" spans="2:19">
      <c r="B3037" s="33" t="str">
        <f>IF('Booking Management'!B3033&lt;&gt;"",'Booking Management'!B3033,"")</f>
        <v/>
      </c>
      <c r="C3037" s="87" t="str">
        <f>IF('Booking Management'!T3033&lt;&gt;"",'Booking Management'!T3033,"")</f>
        <v/>
      </c>
      <c r="G3037" s="3"/>
      <c r="H3037" s="23" t="str">
        <f>IF('New Material Details'!Z3038&lt;&gt;"",'New Material Details'!Z3038,"")</f>
        <v/>
      </c>
      <c r="I3037" s="3"/>
      <c r="J3037" s="3"/>
      <c r="K3037" s="3"/>
      <c r="Q3037" t="str">
        <f t="shared" ca="1" si="51"/>
        <v/>
      </c>
      <c r="R3037" s="3">
        <f>'New Material Details'!K3038</f>
        <v>0</v>
      </c>
      <c r="S3037" s="2">
        <f>'Booking Management'!Q3033</f>
        <v>0</v>
      </c>
    </row>
    <row r="3038" spans="2:19">
      <c r="B3038" s="33" t="str">
        <f>IF('Booking Management'!B3034&lt;&gt;"",'Booking Management'!B3034,"")</f>
        <v/>
      </c>
      <c r="C3038" s="87" t="str">
        <f>IF('Booking Management'!T3034&lt;&gt;"",'Booking Management'!T3034,"")</f>
        <v/>
      </c>
      <c r="G3038" s="3"/>
      <c r="H3038" s="23" t="str">
        <f>IF('New Material Details'!Z3039&lt;&gt;"",'New Material Details'!Z3039,"")</f>
        <v/>
      </c>
      <c r="I3038" s="3"/>
      <c r="J3038" s="3"/>
      <c r="K3038" s="3"/>
      <c r="Q3038" t="str">
        <f t="shared" ca="1" si="51"/>
        <v/>
      </c>
      <c r="R3038" s="3">
        <f>'New Material Details'!K3039</f>
        <v>0</v>
      </c>
      <c r="S3038" s="2">
        <f>'Booking Management'!Q3034</f>
        <v>0</v>
      </c>
    </row>
    <row r="3039" spans="2:19">
      <c r="B3039" s="33" t="str">
        <f>IF('Booking Management'!B3035&lt;&gt;"",'Booking Management'!B3035,"")</f>
        <v/>
      </c>
      <c r="C3039" s="87" t="str">
        <f>IF('Booking Management'!T3035&lt;&gt;"",'Booking Management'!T3035,"")</f>
        <v/>
      </c>
      <c r="G3039" s="3"/>
      <c r="H3039" s="23" t="str">
        <f>IF('New Material Details'!Z3040&lt;&gt;"",'New Material Details'!Z3040,"")</f>
        <v/>
      </c>
      <c r="I3039" s="3"/>
      <c r="J3039" s="3"/>
      <c r="K3039" s="3"/>
      <c r="Q3039" t="str">
        <f t="shared" ca="1" si="51"/>
        <v/>
      </c>
      <c r="R3039" s="3">
        <f>'New Material Details'!K3040</f>
        <v>0</v>
      </c>
      <c r="S3039" s="2">
        <f>'Booking Management'!Q3035</f>
        <v>0</v>
      </c>
    </row>
    <row r="3040" spans="2:19">
      <c r="B3040" s="33" t="str">
        <f>IF('Booking Management'!B3036&lt;&gt;"",'Booking Management'!B3036,"")</f>
        <v/>
      </c>
      <c r="C3040" s="87" t="str">
        <f>IF('Booking Management'!T3036&lt;&gt;"",'Booking Management'!T3036,"")</f>
        <v/>
      </c>
      <c r="G3040" s="3"/>
      <c r="H3040" s="23" t="str">
        <f>IF('New Material Details'!Z3041&lt;&gt;"",'New Material Details'!Z3041,"")</f>
        <v/>
      </c>
      <c r="I3040" s="3"/>
      <c r="J3040" s="3"/>
      <c r="K3040" s="3"/>
      <c r="Q3040" t="str">
        <f t="shared" ca="1" si="51"/>
        <v/>
      </c>
      <c r="R3040" s="3">
        <f>'New Material Details'!K3041</f>
        <v>0</v>
      </c>
      <c r="S3040" s="2">
        <f>'Booking Management'!Q3036</f>
        <v>0</v>
      </c>
    </row>
    <row r="3041" spans="2:19">
      <c r="B3041" s="33" t="str">
        <f>IF('Booking Management'!B3037&lt;&gt;"",'Booking Management'!B3037,"")</f>
        <v/>
      </c>
      <c r="C3041" s="87" t="str">
        <f>IF('Booking Management'!T3037&lt;&gt;"",'Booking Management'!T3037,"")</f>
        <v/>
      </c>
      <c r="G3041" s="3"/>
      <c r="H3041" s="23" t="str">
        <f>IF('New Material Details'!Z3042&lt;&gt;"",'New Material Details'!Z3042,"")</f>
        <v/>
      </c>
      <c r="I3041" s="3"/>
      <c r="J3041" s="3"/>
      <c r="K3041" s="3"/>
      <c r="Q3041" t="str">
        <f t="shared" ca="1" si="51"/>
        <v/>
      </c>
      <c r="R3041" s="3">
        <f>'New Material Details'!K3042</f>
        <v>0</v>
      </c>
      <c r="S3041" s="2">
        <f>'Booking Management'!Q3037</f>
        <v>0</v>
      </c>
    </row>
    <row r="3042" spans="2:19">
      <c r="B3042" s="33" t="str">
        <f>IF('Booking Management'!B3038&lt;&gt;"",'Booking Management'!B3038,"")</f>
        <v/>
      </c>
      <c r="C3042" s="87" t="str">
        <f>IF('Booking Management'!T3038&lt;&gt;"",'Booking Management'!T3038,"")</f>
        <v/>
      </c>
      <c r="G3042" s="3"/>
      <c r="H3042" s="23" t="str">
        <f>IF('New Material Details'!Z3043&lt;&gt;"",'New Material Details'!Z3043,"")</f>
        <v/>
      </c>
      <c r="I3042" s="3"/>
      <c r="J3042" s="3"/>
      <c r="K3042" s="3"/>
      <c r="Q3042" t="str">
        <f t="shared" ca="1" si="51"/>
        <v/>
      </c>
      <c r="R3042" s="3">
        <f>'New Material Details'!K3043</f>
        <v>0</v>
      </c>
      <c r="S3042" s="2">
        <f>'Booking Management'!Q3038</f>
        <v>0</v>
      </c>
    </row>
    <row r="3043" spans="2:19">
      <c r="B3043" s="33" t="str">
        <f>IF('Booking Management'!B3039&lt;&gt;"",'Booking Management'!B3039,"")</f>
        <v/>
      </c>
      <c r="C3043" s="87" t="str">
        <f>IF('Booking Management'!T3039&lt;&gt;"",'Booking Management'!T3039,"")</f>
        <v/>
      </c>
      <c r="G3043" s="3"/>
      <c r="H3043" s="23" t="str">
        <f>IF('New Material Details'!Z3044&lt;&gt;"",'New Material Details'!Z3044,"")</f>
        <v/>
      </c>
      <c r="I3043" s="3"/>
      <c r="J3043" s="3"/>
      <c r="K3043" s="3"/>
      <c r="Q3043" t="str">
        <f t="shared" ca="1" si="51"/>
        <v/>
      </c>
      <c r="R3043" s="3">
        <f>'New Material Details'!K3044</f>
        <v>0</v>
      </c>
      <c r="S3043" s="2">
        <f>'Booking Management'!Q3039</f>
        <v>0</v>
      </c>
    </row>
    <row r="3044" spans="2:19">
      <c r="B3044" s="33" t="str">
        <f>IF('Booking Management'!B3040&lt;&gt;"",'Booking Management'!B3040,"")</f>
        <v/>
      </c>
      <c r="C3044" s="87" t="str">
        <f>IF('Booking Management'!T3040&lt;&gt;"",'Booking Management'!T3040,"")</f>
        <v/>
      </c>
      <c r="G3044" s="3"/>
      <c r="H3044" s="23" t="str">
        <f>IF('New Material Details'!Z3045&lt;&gt;"",'New Material Details'!Z3045,"")</f>
        <v/>
      </c>
      <c r="I3044" s="3"/>
      <c r="J3044" s="3"/>
      <c r="K3044" s="3"/>
      <c r="Q3044" t="str">
        <f t="shared" ca="1" si="51"/>
        <v/>
      </c>
      <c r="R3044" s="3">
        <f>'New Material Details'!K3045</f>
        <v>0</v>
      </c>
      <c r="S3044" s="2">
        <f>'Booking Management'!Q3040</f>
        <v>0</v>
      </c>
    </row>
    <row r="3045" spans="2:19">
      <c r="B3045" s="33" t="str">
        <f>IF('Booking Management'!B3041&lt;&gt;"",'Booking Management'!B3041,"")</f>
        <v/>
      </c>
      <c r="C3045" s="87" t="str">
        <f>IF('Booking Management'!T3041&lt;&gt;"",'Booking Management'!T3041,"")</f>
        <v/>
      </c>
      <c r="G3045" s="3"/>
      <c r="H3045" s="23" t="str">
        <f>IF('New Material Details'!Z3046&lt;&gt;"",'New Material Details'!Z3046,"")</f>
        <v/>
      </c>
      <c r="I3045" s="3"/>
      <c r="J3045" s="3"/>
      <c r="K3045" s="3"/>
      <c r="Q3045" t="str">
        <f t="shared" ca="1" si="51"/>
        <v/>
      </c>
      <c r="R3045" s="3">
        <f>'New Material Details'!K3046</f>
        <v>0</v>
      </c>
      <c r="S3045" s="2">
        <f>'Booking Management'!Q3041</f>
        <v>0</v>
      </c>
    </row>
    <row r="3046" spans="2:19">
      <c r="B3046" s="33" t="str">
        <f>IF('Booking Management'!B3042&lt;&gt;"",'Booking Management'!B3042,"")</f>
        <v/>
      </c>
      <c r="C3046" s="87" t="str">
        <f>IF('Booking Management'!T3042&lt;&gt;"",'Booking Management'!T3042,"")</f>
        <v/>
      </c>
      <c r="G3046" s="3"/>
      <c r="H3046" s="23" t="str">
        <f>IF('New Material Details'!Z3047&lt;&gt;"",'New Material Details'!Z3047,"")</f>
        <v/>
      </c>
      <c r="I3046" s="3"/>
      <c r="J3046" s="3"/>
      <c r="K3046" s="3"/>
      <c r="Q3046" t="str">
        <f t="shared" ca="1" si="51"/>
        <v/>
      </c>
      <c r="R3046" s="3">
        <f>'New Material Details'!K3047</f>
        <v>0</v>
      </c>
      <c r="S3046" s="2">
        <f>'Booking Management'!Q3042</f>
        <v>0</v>
      </c>
    </row>
    <row r="3047" spans="2:19">
      <c r="B3047" s="33" t="str">
        <f>IF('Booking Management'!B3043&lt;&gt;"",'Booking Management'!B3043,"")</f>
        <v/>
      </c>
      <c r="C3047" s="87" t="str">
        <f>IF('Booking Management'!T3043&lt;&gt;"",'Booking Management'!T3043,"")</f>
        <v/>
      </c>
      <c r="G3047" s="3"/>
      <c r="H3047" s="23" t="str">
        <f>IF('New Material Details'!Z3048&lt;&gt;"",'New Material Details'!Z3048,"")</f>
        <v/>
      </c>
      <c r="I3047" s="3"/>
      <c r="J3047" s="3"/>
      <c r="K3047" s="3"/>
      <c r="Q3047" t="str">
        <f t="shared" ca="1" si="51"/>
        <v/>
      </c>
      <c r="R3047" s="3">
        <f>'New Material Details'!K3048</f>
        <v>0</v>
      </c>
      <c r="S3047" s="2">
        <f>'Booking Management'!Q3043</f>
        <v>0</v>
      </c>
    </row>
    <row r="3048" spans="2:19">
      <c r="B3048" s="33" t="str">
        <f>IF('Booking Management'!B3044&lt;&gt;"",'Booking Management'!B3044,"")</f>
        <v/>
      </c>
      <c r="C3048" s="87" t="str">
        <f>IF('Booking Management'!T3044&lt;&gt;"",'Booking Management'!T3044,"")</f>
        <v/>
      </c>
      <c r="G3048" s="3"/>
      <c r="H3048" s="23" t="str">
        <f>IF('New Material Details'!Z3049&lt;&gt;"",'New Material Details'!Z3049,"")</f>
        <v/>
      </c>
      <c r="I3048" s="3"/>
      <c r="J3048" s="3"/>
      <c r="K3048" s="3"/>
      <c r="Q3048" t="str">
        <f t="shared" ca="1" si="51"/>
        <v/>
      </c>
      <c r="R3048" s="3">
        <f>'New Material Details'!K3049</f>
        <v>0</v>
      </c>
      <c r="S3048" s="2">
        <f>'Booking Management'!Q3044</f>
        <v>0</v>
      </c>
    </row>
    <row r="3049" spans="2:19">
      <c r="B3049" s="33" t="str">
        <f>IF('Booking Management'!B3045&lt;&gt;"",'Booking Management'!B3045,"")</f>
        <v/>
      </c>
      <c r="C3049" s="87" t="str">
        <f>IF('Booking Management'!T3045&lt;&gt;"",'Booking Management'!T3045,"")</f>
        <v/>
      </c>
      <c r="G3049" s="3"/>
      <c r="H3049" s="23" t="str">
        <f>IF('New Material Details'!Z3050&lt;&gt;"",'New Material Details'!Z3050,"")</f>
        <v/>
      </c>
      <c r="I3049" s="3"/>
      <c r="J3049" s="3"/>
      <c r="K3049" s="3"/>
      <c r="Q3049" t="str">
        <f t="shared" ca="1" si="51"/>
        <v/>
      </c>
      <c r="R3049" s="3">
        <f>'New Material Details'!K3050</f>
        <v>0</v>
      </c>
      <c r="S3049" s="2">
        <f>'Booking Management'!Q3045</f>
        <v>0</v>
      </c>
    </row>
    <row r="3050" spans="2:19">
      <c r="B3050" s="33" t="str">
        <f>IF('Booking Management'!B3046&lt;&gt;"",'Booking Management'!B3046,"")</f>
        <v/>
      </c>
      <c r="C3050" s="87" t="str">
        <f>IF('Booking Management'!T3046&lt;&gt;"",'Booking Management'!T3046,"")</f>
        <v/>
      </c>
      <c r="G3050" s="3"/>
      <c r="H3050" s="23" t="str">
        <f>IF('New Material Details'!Z3051&lt;&gt;"",'New Material Details'!Z3051,"")</f>
        <v/>
      </c>
      <c r="I3050" s="3"/>
      <c r="J3050" s="3"/>
      <c r="K3050" s="3"/>
      <c r="Q3050" t="str">
        <f t="shared" ca="1" si="51"/>
        <v/>
      </c>
      <c r="R3050" s="3">
        <f>'New Material Details'!K3051</f>
        <v>0</v>
      </c>
      <c r="S3050" s="2">
        <f>'Booking Management'!Q3046</f>
        <v>0</v>
      </c>
    </row>
    <row r="3051" spans="2:19">
      <c r="B3051" s="33" t="str">
        <f>IF('Booking Management'!B3047&lt;&gt;"",'Booking Management'!B3047,"")</f>
        <v/>
      </c>
      <c r="C3051" s="87" t="str">
        <f>IF('Booking Management'!T3047&lt;&gt;"",'Booking Management'!T3047,"")</f>
        <v/>
      </c>
      <c r="G3051" s="3"/>
      <c r="H3051" s="23" t="str">
        <f>IF('New Material Details'!Z3052&lt;&gt;"",'New Material Details'!Z3052,"")</f>
        <v/>
      </c>
      <c r="I3051" s="3"/>
      <c r="J3051" s="3"/>
      <c r="K3051" s="3"/>
      <c r="Q3051" t="str">
        <f t="shared" ca="1" si="51"/>
        <v/>
      </c>
      <c r="R3051" s="3">
        <f>'New Material Details'!K3052</f>
        <v>0</v>
      </c>
      <c r="S3051" s="2">
        <f>'Booking Management'!Q3047</f>
        <v>0</v>
      </c>
    </row>
    <row r="3052" spans="2:19">
      <c r="B3052" s="33" t="str">
        <f>IF('Booking Management'!B3048&lt;&gt;"",'Booking Management'!B3048,"")</f>
        <v/>
      </c>
      <c r="C3052" s="87" t="str">
        <f>IF('Booking Management'!T3048&lt;&gt;"",'Booking Management'!T3048,"")</f>
        <v/>
      </c>
      <c r="G3052" s="3"/>
      <c r="H3052" s="23" t="str">
        <f>IF('New Material Details'!Z3053&lt;&gt;"",'New Material Details'!Z3053,"")</f>
        <v/>
      </c>
      <c r="I3052" s="3"/>
      <c r="J3052" s="3"/>
      <c r="K3052" s="3"/>
      <c r="Q3052" t="str">
        <f t="shared" ca="1" si="51"/>
        <v/>
      </c>
      <c r="R3052" s="3">
        <f>'New Material Details'!K3053</f>
        <v>0</v>
      </c>
      <c r="S3052" s="2">
        <f>'Booking Management'!Q3048</f>
        <v>0</v>
      </c>
    </row>
    <row r="3053" spans="2:19">
      <c r="B3053" s="33" t="str">
        <f>IF('Booking Management'!B3049&lt;&gt;"",'Booking Management'!B3049,"")</f>
        <v/>
      </c>
      <c r="C3053" s="87" t="str">
        <f>IF('Booking Management'!T3049&lt;&gt;"",'Booking Management'!T3049,"")</f>
        <v/>
      </c>
      <c r="G3053" s="3"/>
      <c r="H3053" s="23" t="str">
        <f>IF('New Material Details'!Z3054&lt;&gt;"",'New Material Details'!Z3054,"")</f>
        <v/>
      </c>
      <c r="I3053" s="3"/>
      <c r="J3053" s="3"/>
      <c r="K3053" s="3"/>
      <c r="Q3053" t="str">
        <f t="shared" ca="1" si="51"/>
        <v/>
      </c>
      <c r="R3053" s="3">
        <f>'New Material Details'!K3054</f>
        <v>0</v>
      </c>
      <c r="S3053" s="2">
        <f>'Booking Management'!Q3049</f>
        <v>0</v>
      </c>
    </row>
    <row r="3054" spans="2:19">
      <c r="B3054" s="33" t="str">
        <f>IF('Booking Management'!B3050&lt;&gt;"",'Booking Management'!B3050,"")</f>
        <v/>
      </c>
      <c r="C3054" s="87" t="str">
        <f>IF('Booking Management'!T3050&lt;&gt;"",'Booking Management'!T3050,"")</f>
        <v/>
      </c>
      <c r="G3054" s="3"/>
      <c r="H3054" s="23" t="str">
        <f>IF('New Material Details'!Z3055&lt;&gt;"",'New Material Details'!Z3055,"")</f>
        <v/>
      </c>
      <c r="I3054" s="3"/>
      <c r="J3054" s="3"/>
      <c r="K3054" s="3"/>
      <c r="Q3054" t="str">
        <f t="shared" ca="1" si="51"/>
        <v/>
      </c>
      <c r="R3054" s="3">
        <f>'New Material Details'!K3055</f>
        <v>0</v>
      </c>
      <c r="S3054" s="2">
        <f>'Booking Management'!Q3050</f>
        <v>0</v>
      </c>
    </row>
    <row r="3055" spans="2:19">
      <c r="B3055" s="33" t="str">
        <f>IF('Booking Management'!B3051&lt;&gt;"",'Booking Management'!B3051,"")</f>
        <v/>
      </c>
      <c r="C3055" s="87" t="str">
        <f>IF('Booking Management'!T3051&lt;&gt;"",'Booking Management'!T3051,"")</f>
        <v/>
      </c>
      <c r="G3055" s="3"/>
      <c r="H3055" s="23" t="str">
        <f>IF('New Material Details'!Z3056&lt;&gt;"",'New Material Details'!Z3056,"")</f>
        <v/>
      </c>
      <c r="I3055" s="3"/>
      <c r="J3055" s="3"/>
      <c r="K3055" s="3"/>
      <c r="Q3055" t="str">
        <f t="shared" ca="1" si="51"/>
        <v/>
      </c>
      <c r="R3055" s="3">
        <f>'New Material Details'!K3056</f>
        <v>0</v>
      </c>
      <c r="S3055" s="2">
        <f>'Booking Management'!Q3051</f>
        <v>0</v>
      </c>
    </row>
    <row r="3056" spans="2:19">
      <c r="B3056" s="33" t="str">
        <f>IF('Booking Management'!B3052&lt;&gt;"",'Booking Management'!B3052,"")</f>
        <v/>
      </c>
      <c r="C3056" s="87" t="str">
        <f>IF('Booking Management'!T3052&lt;&gt;"",'Booking Management'!T3052,"")</f>
        <v/>
      </c>
      <c r="G3056" s="3"/>
      <c r="H3056" s="23" t="str">
        <f>IF('New Material Details'!Z3057&lt;&gt;"",'New Material Details'!Z3057,"")</f>
        <v/>
      </c>
      <c r="I3056" s="3"/>
      <c r="J3056" s="3"/>
      <c r="K3056" s="3"/>
      <c r="Q3056" t="str">
        <f t="shared" ca="1" si="51"/>
        <v/>
      </c>
      <c r="R3056" s="3">
        <f>'New Material Details'!K3057</f>
        <v>0</v>
      </c>
      <c r="S3056" s="2">
        <f>'Booking Management'!Q3052</f>
        <v>0</v>
      </c>
    </row>
    <row r="3057" spans="2:19">
      <c r="B3057" s="33" t="str">
        <f>IF('Booking Management'!B3053&lt;&gt;"",'Booking Management'!B3053,"")</f>
        <v/>
      </c>
      <c r="C3057" s="87" t="str">
        <f>IF('Booking Management'!T3053&lt;&gt;"",'Booking Management'!T3053,"")</f>
        <v/>
      </c>
      <c r="G3057" s="3"/>
      <c r="H3057" s="23" t="str">
        <f>IF('New Material Details'!Z3058&lt;&gt;"",'New Material Details'!Z3058,"")</f>
        <v/>
      </c>
      <c r="I3057" s="3"/>
      <c r="J3057" s="3"/>
      <c r="K3057" s="3"/>
      <c r="Q3057" t="str">
        <f t="shared" ca="1" si="51"/>
        <v/>
      </c>
      <c r="R3057" s="3">
        <f>'New Material Details'!K3058</f>
        <v>0</v>
      </c>
      <c r="S3057" s="2">
        <f>'Booking Management'!Q3053</f>
        <v>0</v>
      </c>
    </row>
    <row r="3058" spans="2:19">
      <c r="B3058" s="33" t="str">
        <f>IF('Booking Management'!B3054&lt;&gt;"",'Booking Management'!B3054,"")</f>
        <v/>
      </c>
      <c r="C3058" s="87" t="str">
        <f>IF('Booking Management'!T3054&lt;&gt;"",'Booking Management'!T3054,"")</f>
        <v/>
      </c>
      <c r="G3058" s="3"/>
      <c r="H3058" s="23" t="str">
        <f>IF('New Material Details'!Z3059&lt;&gt;"",'New Material Details'!Z3059,"")</f>
        <v/>
      </c>
      <c r="I3058" s="3"/>
      <c r="J3058" s="3"/>
      <c r="K3058" s="3"/>
      <c r="Q3058" t="str">
        <f t="shared" ca="1" si="51"/>
        <v/>
      </c>
      <c r="R3058" s="3">
        <f>'New Material Details'!K3059</f>
        <v>0</v>
      </c>
      <c r="S3058" s="2">
        <f>'Booking Management'!Q3054</f>
        <v>0</v>
      </c>
    </row>
    <row r="3059" spans="2:19">
      <c r="B3059" s="33" t="str">
        <f>IF('Booking Management'!B3055&lt;&gt;"",'Booking Management'!B3055,"")</f>
        <v/>
      </c>
      <c r="C3059" s="87" t="str">
        <f>IF('Booking Management'!T3055&lt;&gt;"",'Booking Management'!T3055,"")</f>
        <v/>
      </c>
      <c r="G3059" s="3"/>
      <c r="H3059" s="23" t="str">
        <f>IF('New Material Details'!Z3060&lt;&gt;"",'New Material Details'!Z3060,"")</f>
        <v/>
      </c>
      <c r="I3059" s="3"/>
      <c r="J3059" s="3"/>
      <c r="K3059" s="3"/>
      <c r="Q3059" t="str">
        <f t="shared" ca="1" si="51"/>
        <v/>
      </c>
      <c r="R3059" s="3">
        <f>'New Material Details'!K3060</f>
        <v>0</v>
      </c>
      <c r="S3059" s="2">
        <f>'Booking Management'!Q3055</f>
        <v>0</v>
      </c>
    </row>
    <row r="3060" spans="2:19">
      <c r="B3060" s="33" t="str">
        <f>IF('Booking Management'!B3056&lt;&gt;"",'Booking Management'!B3056,"")</f>
        <v/>
      </c>
      <c r="C3060" s="87" t="str">
        <f>IF('Booking Management'!T3056&lt;&gt;"",'Booking Management'!T3056,"")</f>
        <v/>
      </c>
      <c r="G3060" s="3"/>
      <c r="H3060" s="23" t="str">
        <f>IF('New Material Details'!Z3061&lt;&gt;"",'New Material Details'!Z3061,"")</f>
        <v/>
      </c>
      <c r="I3060" s="3"/>
      <c r="J3060" s="3"/>
      <c r="K3060" s="3"/>
      <c r="Q3060" t="str">
        <f t="shared" ca="1" si="51"/>
        <v/>
      </c>
      <c r="R3060" s="3">
        <f>'New Material Details'!K3061</f>
        <v>0</v>
      </c>
      <c r="S3060" s="2">
        <f>'Booking Management'!Q3056</f>
        <v>0</v>
      </c>
    </row>
    <row r="3061" spans="2:19">
      <c r="B3061" s="33" t="str">
        <f>IF('Booking Management'!B3057&lt;&gt;"",'Booking Management'!B3057,"")</f>
        <v/>
      </c>
      <c r="C3061" s="87" t="str">
        <f>IF('Booking Management'!T3057&lt;&gt;"",'Booking Management'!T3057,"")</f>
        <v/>
      </c>
      <c r="G3061" s="3"/>
      <c r="H3061" s="23" t="str">
        <f>IF('New Material Details'!Z3062&lt;&gt;"",'New Material Details'!Z3062,"")</f>
        <v/>
      </c>
      <c r="I3061" s="3"/>
      <c r="J3061" s="3"/>
      <c r="K3061" s="3"/>
      <c r="Q3061" t="str">
        <f t="shared" ca="1" si="51"/>
        <v/>
      </c>
      <c r="R3061" s="3">
        <f>'New Material Details'!K3062</f>
        <v>0</v>
      </c>
      <c r="S3061" s="2">
        <f>'Booking Management'!Q3057</f>
        <v>0</v>
      </c>
    </row>
    <row r="3062" spans="2:19">
      <c r="B3062" s="33" t="str">
        <f>IF('Booking Management'!B3058&lt;&gt;"",'Booking Management'!B3058,"")</f>
        <v/>
      </c>
      <c r="C3062" s="87" t="str">
        <f>IF('Booking Management'!T3058&lt;&gt;"",'Booking Management'!T3058,"")</f>
        <v/>
      </c>
      <c r="G3062" s="3"/>
      <c r="H3062" s="23" t="str">
        <f>IF('New Material Details'!Z3063&lt;&gt;"",'New Material Details'!Z3063,"")</f>
        <v/>
      </c>
      <c r="I3062" s="3"/>
      <c r="J3062" s="3"/>
      <c r="K3062" s="3"/>
      <c r="Q3062" t="str">
        <f t="shared" ca="1" si="51"/>
        <v/>
      </c>
      <c r="R3062" s="3">
        <f>'New Material Details'!K3063</f>
        <v>0</v>
      </c>
      <c r="S3062" s="2">
        <f>'Booking Management'!Q3058</f>
        <v>0</v>
      </c>
    </row>
    <row r="3063" spans="2:19">
      <c r="B3063" s="33" t="str">
        <f>IF('Booking Management'!B3059&lt;&gt;"",'Booking Management'!B3059,"")</f>
        <v/>
      </c>
      <c r="C3063" s="87" t="str">
        <f>IF('Booking Management'!T3059&lt;&gt;"",'Booking Management'!T3059,"")</f>
        <v/>
      </c>
      <c r="G3063" s="3"/>
      <c r="H3063" s="23" t="str">
        <f>IF('New Material Details'!Z3064&lt;&gt;"",'New Material Details'!Z3064,"")</f>
        <v/>
      </c>
      <c r="I3063" s="3"/>
      <c r="J3063" s="3"/>
      <c r="K3063" s="3"/>
      <c r="Q3063" t="str">
        <f t="shared" ca="1" si="51"/>
        <v/>
      </c>
      <c r="R3063" s="3">
        <f>'New Material Details'!K3064</f>
        <v>0</v>
      </c>
      <c r="S3063" s="2">
        <f>'Booking Management'!Q3059</f>
        <v>0</v>
      </c>
    </row>
    <row r="3064" spans="2:19">
      <c r="B3064" s="33" t="str">
        <f>IF('Booking Management'!B3060&lt;&gt;"",'Booking Management'!B3060,"")</f>
        <v/>
      </c>
      <c r="C3064" s="87" t="str">
        <f>IF('Booking Management'!T3060&lt;&gt;"",'Booking Management'!T3060,"")</f>
        <v/>
      </c>
      <c r="G3064" s="3"/>
      <c r="H3064" s="23" t="str">
        <f>IF('New Material Details'!Z3065&lt;&gt;"",'New Material Details'!Z3065,"")</f>
        <v/>
      </c>
      <c r="I3064" s="3"/>
      <c r="J3064" s="3"/>
      <c r="K3064" s="3"/>
      <c r="Q3064" t="str">
        <f t="shared" ca="1" si="51"/>
        <v/>
      </c>
      <c r="R3064" s="3">
        <f>'New Material Details'!K3065</f>
        <v>0</v>
      </c>
      <c r="S3064" s="2">
        <f>'Booking Management'!Q3060</f>
        <v>0</v>
      </c>
    </row>
    <row r="3065" spans="2:19">
      <c r="B3065" s="33" t="str">
        <f>IF('Booking Management'!B3061&lt;&gt;"",'Booking Management'!B3061,"")</f>
        <v/>
      </c>
      <c r="C3065" s="87" t="str">
        <f>IF('Booking Management'!T3061&lt;&gt;"",'Booking Management'!T3061,"")</f>
        <v/>
      </c>
      <c r="G3065" s="3"/>
      <c r="H3065" s="23" t="str">
        <f>IF('New Material Details'!Z3066&lt;&gt;"",'New Material Details'!Z3066,"")</f>
        <v/>
      </c>
      <c r="I3065" s="3"/>
      <c r="J3065" s="3"/>
      <c r="K3065" s="3"/>
      <c r="Q3065" t="str">
        <f t="shared" ca="1" si="51"/>
        <v/>
      </c>
      <c r="R3065" s="3">
        <f>'New Material Details'!K3066</f>
        <v>0</v>
      </c>
      <c r="S3065" s="2">
        <f>'Booking Management'!Q3061</f>
        <v>0</v>
      </c>
    </row>
    <row r="3066" spans="2:19">
      <c r="B3066" s="33" t="str">
        <f>IF('Booking Management'!B3062&lt;&gt;"",'Booking Management'!B3062,"")</f>
        <v/>
      </c>
      <c r="C3066" s="87" t="str">
        <f>IF('Booking Management'!T3062&lt;&gt;"",'Booking Management'!T3062,"")</f>
        <v/>
      </c>
      <c r="G3066" s="3"/>
      <c r="H3066" s="23" t="str">
        <f>IF('New Material Details'!Z3067&lt;&gt;"",'New Material Details'!Z3067,"")</f>
        <v/>
      </c>
      <c r="I3066" s="3"/>
      <c r="J3066" s="3"/>
      <c r="K3066" s="3"/>
      <c r="Q3066" t="str">
        <f t="shared" ca="1" si="51"/>
        <v/>
      </c>
      <c r="R3066" s="3">
        <f>'New Material Details'!K3067</f>
        <v>0</v>
      </c>
      <c r="S3066" s="2">
        <f>'Booking Management'!Q3062</f>
        <v>0</v>
      </c>
    </row>
    <row r="3067" spans="2:19">
      <c r="B3067" s="33" t="str">
        <f>IF('Booking Management'!B3063&lt;&gt;"",'Booking Management'!B3063,"")</f>
        <v/>
      </c>
      <c r="C3067" s="87" t="str">
        <f>IF('Booking Management'!T3063&lt;&gt;"",'Booking Management'!T3063,"")</f>
        <v/>
      </c>
      <c r="G3067" s="3"/>
      <c r="H3067" s="23" t="str">
        <f>IF('New Material Details'!Z3068&lt;&gt;"",'New Material Details'!Z3068,"")</f>
        <v/>
      </c>
      <c r="I3067" s="3"/>
      <c r="J3067" s="3"/>
      <c r="K3067" s="3"/>
      <c r="Q3067" t="str">
        <f t="shared" ca="1" si="51"/>
        <v/>
      </c>
      <c r="R3067" s="3">
        <f>'New Material Details'!K3068</f>
        <v>0</v>
      </c>
      <c r="S3067" s="2">
        <f>'Booking Management'!Q3063</f>
        <v>0</v>
      </c>
    </row>
    <row r="3068" spans="2:19">
      <c r="B3068" s="33" t="str">
        <f>IF('Booking Management'!B3064&lt;&gt;"",'Booking Management'!B3064,"")</f>
        <v/>
      </c>
      <c r="C3068" s="87" t="str">
        <f>IF('Booking Management'!T3064&lt;&gt;"",'Booking Management'!T3064,"")</f>
        <v/>
      </c>
      <c r="G3068" s="3"/>
      <c r="H3068" s="23" t="str">
        <f>IF('New Material Details'!Z3069&lt;&gt;"",'New Material Details'!Z3069,"")</f>
        <v/>
      </c>
      <c r="I3068" s="3"/>
      <c r="J3068" s="3"/>
      <c r="K3068" s="3"/>
      <c r="Q3068" t="str">
        <f t="shared" ca="1" si="51"/>
        <v/>
      </c>
      <c r="R3068" s="3">
        <f>'New Material Details'!K3069</f>
        <v>0</v>
      </c>
      <c r="S3068" s="2">
        <f>'Booking Management'!Q3064</f>
        <v>0</v>
      </c>
    </row>
    <row r="3069" spans="2:19">
      <c r="B3069" s="33" t="str">
        <f>IF('Booking Management'!B3065&lt;&gt;"",'Booking Management'!B3065,"")</f>
        <v/>
      </c>
      <c r="C3069" s="87" t="str">
        <f>IF('Booking Management'!T3065&lt;&gt;"",'Booking Management'!T3065,"")</f>
        <v/>
      </c>
      <c r="G3069" s="3"/>
      <c r="H3069" s="23" t="str">
        <f>IF('New Material Details'!Z3070&lt;&gt;"",'New Material Details'!Z3070,"")</f>
        <v/>
      </c>
      <c r="I3069" s="3"/>
      <c r="J3069" s="3"/>
      <c r="K3069" s="3"/>
      <c r="Q3069" t="str">
        <f t="shared" ca="1" si="51"/>
        <v/>
      </c>
      <c r="R3069" s="3">
        <f>'New Material Details'!K3070</f>
        <v>0</v>
      </c>
      <c r="S3069" s="2">
        <f>'Booking Management'!Q3065</f>
        <v>0</v>
      </c>
    </row>
    <row r="3070" spans="2:19">
      <c r="B3070" s="33" t="str">
        <f>IF('Booking Management'!B3066&lt;&gt;"",'Booking Management'!B3066,"")</f>
        <v/>
      </c>
      <c r="C3070" s="87" t="str">
        <f>IF('Booking Management'!T3066&lt;&gt;"",'Booking Management'!T3066,"")</f>
        <v/>
      </c>
      <c r="G3070" s="3"/>
      <c r="H3070" s="23" t="str">
        <f>IF('New Material Details'!Z3071&lt;&gt;"",'New Material Details'!Z3071,"")</f>
        <v/>
      </c>
      <c r="I3070" s="3"/>
      <c r="J3070" s="3"/>
      <c r="K3070" s="3"/>
      <c r="Q3070" t="str">
        <f t="shared" ca="1" si="51"/>
        <v/>
      </c>
      <c r="R3070" s="3">
        <f>'New Material Details'!K3071</f>
        <v>0</v>
      </c>
      <c r="S3070" s="2">
        <f>'Booking Management'!Q3066</f>
        <v>0</v>
      </c>
    </row>
    <row r="3071" spans="2:19">
      <c r="B3071" s="33" t="str">
        <f>IF('Booking Management'!B3067&lt;&gt;"",'Booking Management'!B3067,"")</f>
        <v/>
      </c>
      <c r="C3071" s="87" t="str">
        <f>IF('Booking Management'!T3067&lt;&gt;"",'Booking Management'!T3067,"")</f>
        <v/>
      </c>
      <c r="G3071" s="3"/>
      <c r="H3071" s="23" t="str">
        <f>IF('New Material Details'!Z3072&lt;&gt;"",'New Material Details'!Z3072,"")</f>
        <v/>
      </c>
      <c r="I3071" s="3"/>
      <c r="J3071" s="3"/>
      <c r="K3071" s="3"/>
      <c r="Q3071" t="str">
        <f t="shared" ca="1" si="51"/>
        <v/>
      </c>
      <c r="R3071" s="3">
        <f>'New Material Details'!K3072</f>
        <v>0</v>
      </c>
      <c r="S3071" s="2">
        <f>'Booking Management'!Q3067</f>
        <v>0</v>
      </c>
    </row>
    <row r="3072" spans="2:19">
      <c r="B3072" s="33" t="str">
        <f>IF('Booking Management'!B3068&lt;&gt;"",'Booking Management'!B3068,"")</f>
        <v/>
      </c>
      <c r="C3072" s="87" t="str">
        <f>IF('Booking Management'!T3068&lt;&gt;"",'Booking Management'!T3068,"")</f>
        <v/>
      </c>
      <c r="G3072" s="3"/>
      <c r="H3072" s="23" t="str">
        <f>IF('New Material Details'!Z3073&lt;&gt;"",'New Material Details'!Z3073,"")</f>
        <v/>
      </c>
      <c r="I3072" s="3"/>
      <c r="J3072" s="3"/>
      <c r="K3072" s="3"/>
      <c r="Q3072" t="str">
        <f t="shared" ca="1" si="51"/>
        <v/>
      </c>
      <c r="R3072" s="3">
        <f>'New Material Details'!K3073</f>
        <v>0</v>
      </c>
      <c r="S3072" s="2">
        <f>'Booking Management'!Q3068</f>
        <v>0</v>
      </c>
    </row>
    <row r="3073" spans="2:19">
      <c r="B3073" s="33" t="str">
        <f>IF('Booking Management'!B3069&lt;&gt;"",'Booking Management'!B3069,"")</f>
        <v/>
      </c>
      <c r="C3073" s="87" t="str">
        <f>IF('Booking Management'!T3069&lt;&gt;"",'Booking Management'!T3069,"")</f>
        <v/>
      </c>
      <c r="G3073" s="3"/>
      <c r="H3073" s="23" t="str">
        <f>IF('New Material Details'!Z3074&lt;&gt;"",'New Material Details'!Z3074,"")</f>
        <v/>
      </c>
      <c r="I3073" s="3"/>
      <c r="J3073" s="3"/>
      <c r="K3073" s="3"/>
      <c r="Q3073" t="str">
        <f t="shared" ca="1" si="51"/>
        <v/>
      </c>
      <c r="R3073" s="3">
        <f>'New Material Details'!K3074</f>
        <v>0</v>
      </c>
      <c r="S3073" s="2">
        <f>'Booking Management'!Q3069</f>
        <v>0</v>
      </c>
    </row>
    <row r="3074" spans="2:19">
      <c r="B3074" s="33" t="str">
        <f>IF('Booking Management'!B3070&lt;&gt;"",'Booking Management'!B3070,"")</f>
        <v/>
      </c>
      <c r="C3074" s="87" t="str">
        <f>IF('Booking Management'!T3070&lt;&gt;"",'Booking Management'!T3070,"")</f>
        <v/>
      </c>
      <c r="G3074" s="3"/>
      <c r="H3074" s="23" t="str">
        <f>IF('New Material Details'!Z3075&lt;&gt;"",'New Material Details'!Z3075,"")</f>
        <v/>
      </c>
      <c r="I3074" s="3"/>
      <c r="J3074" s="3"/>
      <c r="K3074" s="3"/>
      <c r="Q3074" t="str">
        <f t="shared" ref="Q3074:Q3137" ca="1" si="52">IF(AND(O3074&lt;=TODAY()-3,P3074="",O3074&lt;&gt;""),"Alert","")</f>
        <v/>
      </c>
      <c r="R3074" s="3">
        <f>'New Material Details'!K3075</f>
        <v>0</v>
      </c>
      <c r="S3074" s="2">
        <f>'Booking Management'!Q3070</f>
        <v>0</v>
      </c>
    </row>
    <row r="3075" spans="2:19">
      <c r="B3075" s="33" t="str">
        <f>IF('Booking Management'!B3071&lt;&gt;"",'Booking Management'!B3071,"")</f>
        <v/>
      </c>
      <c r="C3075" s="87" t="str">
        <f>IF('Booking Management'!T3071&lt;&gt;"",'Booking Management'!T3071,"")</f>
        <v/>
      </c>
      <c r="G3075" s="3"/>
      <c r="H3075" s="23" t="str">
        <f>IF('New Material Details'!Z3076&lt;&gt;"",'New Material Details'!Z3076,"")</f>
        <v/>
      </c>
      <c r="I3075" s="3"/>
      <c r="J3075" s="3"/>
      <c r="K3075" s="3"/>
      <c r="Q3075" t="str">
        <f t="shared" ca="1" si="52"/>
        <v/>
      </c>
      <c r="R3075" s="3">
        <f>'New Material Details'!K3076</f>
        <v>0</v>
      </c>
      <c r="S3075" s="2">
        <f>'Booking Management'!Q3071</f>
        <v>0</v>
      </c>
    </row>
    <row r="3076" spans="2:19">
      <c r="B3076" s="33" t="str">
        <f>IF('Booking Management'!B3072&lt;&gt;"",'Booking Management'!B3072,"")</f>
        <v/>
      </c>
      <c r="C3076" s="87" t="str">
        <f>IF('Booking Management'!T3072&lt;&gt;"",'Booking Management'!T3072,"")</f>
        <v/>
      </c>
      <c r="G3076" s="3"/>
      <c r="H3076" s="23" t="str">
        <f>IF('New Material Details'!Z3077&lt;&gt;"",'New Material Details'!Z3077,"")</f>
        <v/>
      </c>
      <c r="I3076" s="3"/>
      <c r="J3076" s="3"/>
      <c r="K3076" s="3"/>
      <c r="Q3076" t="str">
        <f t="shared" ca="1" si="52"/>
        <v/>
      </c>
      <c r="R3076" s="3">
        <f>'New Material Details'!K3077</f>
        <v>0</v>
      </c>
      <c r="S3076" s="2">
        <f>'Booking Management'!Q3072</f>
        <v>0</v>
      </c>
    </row>
    <row r="3077" spans="2:19">
      <c r="B3077" s="33" t="str">
        <f>IF('Booking Management'!B3073&lt;&gt;"",'Booking Management'!B3073,"")</f>
        <v/>
      </c>
      <c r="C3077" s="87" t="str">
        <f>IF('Booking Management'!T3073&lt;&gt;"",'Booking Management'!T3073,"")</f>
        <v/>
      </c>
      <c r="G3077" s="3"/>
      <c r="H3077" s="23" t="str">
        <f>IF('New Material Details'!Z3078&lt;&gt;"",'New Material Details'!Z3078,"")</f>
        <v/>
      </c>
      <c r="I3077" s="3"/>
      <c r="J3077" s="3"/>
      <c r="K3077" s="3"/>
      <c r="Q3077" t="str">
        <f t="shared" ca="1" si="52"/>
        <v/>
      </c>
      <c r="R3077" s="3">
        <f>'New Material Details'!K3078</f>
        <v>0</v>
      </c>
      <c r="S3077" s="2">
        <f>'Booking Management'!Q3073</f>
        <v>0</v>
      </c>
    </row>
    <row r="3078" spans="2:19">
      <c r="B3078" s="33" t="str">
        <f>IF('Booking Management'!B3074&lt;&gt;"",'Booking Management'!B3074,"")</f>
        <v/>
      </c>
      <c r="C3078" s="87" t="str">
        <f>IF('Booking Management'!T3074&lt;&gt;"",'Booking Management'!T3074,"")</f>
        <v/>
      </c>
      <c r="G3078" s="3"/>
      <c r="H3078" s="23" t="str">
        <f>IF('New Material Details'!Z3079&lt;&gt;"",'New Material Details'!Z3079,"")</f>
        <v/>
      </c>
      <c r="I3078" s="3"/>
      <c r="J3078" s="3"/>
      <c r="K3078" s="3"/>
      <c r="Q3078" t="str">
        <f t="shared" ca="1" si="52"/>
        <v/>
      </c>
      <c r="R3078" s="3">
        <f>'New Material Details'!K3079</f>
        <v>0</v>
      </c>
      <c r="S3078" s="2">
        <f>'Booking Management'!Q3074</f>
        <v>0</v>
      </c>
    </row>
    <row r="3079" spans="2:19">
      <c r="B3079" s="33" t="str">
        <f>IF('Booking Management'!B3075&lt;&gt;"",'Booking Management'!B3075,"")</f>
        <v/>
      </c>
      <c r="C3079" s="87" t="str">
        <f>IF('Booking Management'!T3075&lt;&gt;"",'Booking Management'!T3075,"")</f>
        <v/>
      </c>
      <c r="G3079" s="3"/>
      <c r="H3079" s="23" t="str">
        <f>IF('New Material Details'!Z3080&lt;&gt;"",'New Material Details'!Z3080,"")</f>
        <v/>
      </c>
      <c r="I3079" s="3"/>
      <c r="J3079" s="3"/>
      <c r="K3079" s="3"/>
      <c r="Q3079" t="str">
        <f t="shared" ca="1" si="52"/>
        <v/>
      </c>
      <c r="R3079" s="3">
        <f>'New Material Details'!K3080</f>
        <v>0</v>
      </c>
      <c r="S3079" s="2">
        <f>'Booking Management'!Q3075</f>
        <v>0</v>
      </c>
    </row>
    <row r="3080" spans="2:19">
      <c r="B3080" s="33" t="str">
        <f>IF('Booking Management'!B3076&lt;&gt;"",'Booking Management'!B3076,"")</f>
        <v/>
      </c>
      <c r="C3080" s="87" t="str">
        <f>IF('Booking Management'!T3076&lt;&gt;"",'Booking Management'!T3076,"")</f>
        <v/>
      </c>
      <c r="G3080" s="3"/>
      <c r="H3080" s="23" t="str">
        <f>IF('New Material Details'!Z3081&lt;&gt;"",'New Material Details'!Z3081,"")</f>
        <v/>
      </c>
      <c r="I3080" s="3"/>
      <c r="J3080" s="3"/>
      <c r="K3080" s="3"/>
      <c r="Q3080" t="str">
        <f t="shared" ca="1" si="52"/>
        <v/>
      </c>
      <c r="R3080" s="3">
        <f>'New Material Details'!K3081</f>
        <v>0</v>
      </c>
      <c r="S3080" s="2">
        <f>'Booking Management'!Q3076</f>
        <v>0</v>
      </c>
    </row>
    <row r="3081" spans="2:19">
      <c r="B3081" s="33" t="str">
        <f>IF('Booking Management'!B3077&lt;&gt;"",'Booking Management'!B3077,"")</f>
        <v/>
      </c>
      <c r="C3081" s="87" t="str">
        <f>IF('Booking Management'!T3077&lt;&gt;"",'Booking Management'!T3077,"")</f>
        <v/>
      </c>
      <c r="G3081" s="3"/>
      <c r="H3081" s="23" t="str">
        <f>IF('New Material Details'!Z3082&lt;&gt;"",'New Material Details'!Z3082,"")</f>
        <v/>
      </c>
      <c r="I3081" s="3"/>
      <c r="J3081" s="3"/>
      <c r="K3081" s="3"/>
      <c r="Q3081" t="str">
        <f t="shared" ca="1" si="52"/>
        <v/>
      </c>
      <c r="R3081" s="3">
        <f>'New Material Details'!K3082</f>
        <v>0</v>
      </c>
      <c r="S3081" s="2">
        <f>'Booking Management'!Q3077</f>
        <v>0</v>
      </c>
    </row>
    <row r="3082" spans="2:19">
      <c r="B3082" s="33" t="str">
        <f>IF('Booking Management'!B3078&lt;&gt;"",'Booking Management'!B3078,"")</f>
        <v/>
      </c>
      <c r="C3082" s="87" t="str">
        <f>IF('Booking Management'!T3078&lt;&gt;"",'Booking Management'!T3078,"")</f>
        <v/>
      </c>
      <c r="G3082" s="3"/>
      <c r="H3082" s="23" t="str">
        <f>IF('New Material Details'!Z3083&lt;&gt;"",'New Material Details'!Z3083,"")</f>
        <v/>
      </c>
      <c r="I3082" s="3"/>
      <c r="J3082" s="3"/>
      <c r="K3082" s="3"/>
      <c r="Q3082" t="str">
        <f t="shared" ca="1" si="52"/>
        <v/>
      </c>
      <c r="R3082" s="3">
        <f>'New Material Details'!K3083</f>
        <v>0</v>
      </c>
      <c r="S3082" s="2">
        <f>'Booking Management'!Q3078</f>
        <v>0</v>
      </c>
    </row>
    <row r="3083" spans="2:19">
      <c r="B3083" s="33" t="str">
        <f>IF('Booking Management'!B3079&lt;&gt;"",'Booking Management'!B3079,"")</f>
        <v/>
      </c>
      <c r="C3083" s="87" t="str">
        <f>IF('Booking Management'!T3079&lt;&gt;"",'Booking Management'!T3079,"")</f>
        <v/>
      </c>
      <c r="G3083" s="3"/>
      <c r="H3083" s="23" t="str">
        <f>IF('New Material Details'!Z3084&lt;&gt;"",'New Material Details'!Z3084,"")</f>
        <v/>
      </c>
      <c r="I3083" s="3"/>
      <c r="J3083" s="3"/>
      <c r="K3083" s="3"/>
      <c r="Q3083" t="str">
        <f t="shared" ca="1" si="52"/>
        <v/>
      </c>
      <c r="R3083" s="3">
        <f>'New Material Details'!K3084</f>
        <v>0</v>
      </c>
      <c r="S3083" s="2">
        <f>'Booking Management'!Q3079</f>
        <v>0</v>
      </c>
    </row>
    <row r="3084" spans="2:19">
      <c r="B3084" s="33" t="str">
        <f>IF('Booking Management'!B3080&lt;&gt;"",'Booking Management'!B3080,"")</f>
        <v/>
      </c>
      <c r="C3084" s="87" t="str">
        <f>IF('Booking Management'!T3080&lt;&gt;"",'Booking Management'!T3080,"")</f>
        <v/>
      </c>
      <c r="G3084" s="3"/>
      <c r="H3084" s="23" t="str">
        <f>IF('New Material Details'!Z3085&lt;&gt;"",'New Material Details'!Z3085,"")</f>
        <v/>
      </c>
      <c r="I3084" s="3"/>
      <c r="J3084" s="3"/>
      <c r="K3084" s="3"/>
      <c r="Q3084" t="str">
        <f t="shared" ca="1" si="52"/>
        <v/>
      </c>
      <c r="R3084" s="3">
        <f>'New Material Details'!K3085</f>
        <v>0</v>
      </c>
      <c r="S3084" s="2">
        <f>'Booking Management'!Q3080</f>
        <v>0</v>
      </c>
    </row>
    <row r="3085" spans="2:19">
      <c r="B3085" s="33" t="str">
        <f>IF('Booking Management'!B3081&lt;&gt;"",'Booking Management'!B3081,"")</f>
        <v/>
      </c>
      <c r="C3085" s="87" t="str">
        <f>IF('Booking Management'!T3081&lt;&gt;"",'Booking Management'!T3081,"")</f>
        <v/>
      </c>
      <c r="G3085" s="3"/>
      <c r="H3085" s="23" t="str">
        <f>IF('New Material Details'!Z3086&lt;&gt;"",'New Material Details'!Z3086,"")</f>
        <v/>
      </c>
      <c r="I3085" s="3"/>
      <c r="J3085" s="3"/>
      <c r="K3085" s="3"/>
      <c r="Q3085" t="str">
        <f t="shared" ca="1" si="52"/>
        <v/>
      </c>
      <c r="R3085" s="3">
        <f>'New Material Details'!K3086</f>
        <v>0</v>
      </c>
      <c r="S3085" s="2">
        <f>'Booking Management'!Q3081</f>
        <v>0</v>
      </c>
    </row>
    <row r="3086" spans="2:19">
      <c r="B3086" s="33" t="str">
        <f>IF('Booking Management'!B3082&lt;&gt;"",'Booking Management'!B3082,"")</f>
        <v/>
      </c>
      <c r="C3086" s="87" t="str">
        <f>IF('Booking Management'!T3082&lt;&gt;"",'Booking Management'!T3082,"")</f>
        <v/>
      </c>
      <c r="G3086" s="3"/>
      <c r="H3086" s="23" t="str">
        <f>IF('New Material Details'!Z3087&lt;&gt;"",'New Material Details'!Z3087,"")</f>
        <v/>
      </c>
      <c r="I3086" s="3"/>
      <c r="J3086" s="3"/>
      <c r="K3086" s="3"/>
      <c r="Q3086" t="str">
        <f t="shared" ca="1" si="52"/>
        <v/>
      </c>
      <c r="R3086" s="3">
        <f>'New Material Details'!K3087</f>
        <v>0</v>
      </c>
      <c r="S3086" s="2">
        <f>'Booking Management'!Q3082</f>
        <v>0</v>
      </c>
    </row>
    <row r="3087" spans="2:19">
      <c r="B3087" s="33" t="str">
        <f>IF('Booking Management'!B3083&lt;&gt;"",'Booking Management'!B3083,"")</f>
        <v/>
      </c>
      <c r="C3087" s="87" t="str">
        <f>IF('Booking Management'!T3083&lt;&gt;"",'Booking Management'!T3083,"")</f>
        <v/>
      </c>
      <c r="G3087" s="3"/>
      <c r="H3087" s="23" t="str">
        <f>IF('New Material Details'!Z3088&lt;&gt;"",'New Material Details'!Z3088,"")</f>
        <v/>
      </c>
      <c r="I3087" s="3"/>
      <c r="J3087" s="3"/>
      <c r="K3087" s="3"/>
      <c r="Q3087" t="str">
        <f t="shared" ca="1" si="52"/>
        <v/>
      </c>
      <c r="R3087" s="3">
        <f>'New Material Details'!K3088</f>
        <v>0</v>
      </c>
      <c r="S3087" s="2">
        <f>'Booking Management'!Q3083</f>
        <v>0</v>
      </c>
    </row>
    <row r="3088" spans="2:19">
      <c r="B3088" s="33" t="str">
        <f>IF('Booking Management'!B3084&lt;&gt;"",'Booking Management'!B3084,"")</f>
        <v/>
      </c>
      <c r="C3088" s="87" t="str">
        <f>IF('Booking Management'!T3084&lt;&gt;"",'Booking Management'!T3084,"")</f>
        <v/>
      </c>
      <c r="G3088" s="3"/>
      <c r="H3088" s="23" t="str">
        <f>IF('New Material Details'!Z3089&lt;&gt;"",'New Material Details'!Z3089,"")</f>
        <v/>
      </c>
      <c r="I3088" s="3"/>
      <c r="J3088" s="3"/>
      <c r="K3088" s="3"/>
      <c r="Q3088" t="str">
        <f t="shared" ca="1" si="52"/>
        <v/>
      </c>
      <c r="R3088" s="3">
        <f>'New Material Details'!K3089</f>
        <v>0</v>
      </c>
      <c r="S3088" s="2">
        <f>'Booking Management'!Q3084</f>
        <v>0</v>
      </c>
    </row>
    <row r="3089" spans="2:19">
      <c r="B3089" s="33" t="str">
        <f>IF('Booking Management'!B3085&lt;&gt;"",'Booking Management'!B3085,"")</f>
        <v/>
      </c>
      <c r="C3089" s="87" t="str">
        <f>IF('Booking Management'!T3085&lt;&gt;"",'Booking Management'!T3085,"")</f>
        <v/>
      </c>
      <c r="G3089" s="3"/>
      <c r="H3089" s="23" t="str">
        <f>IF('New Material Details'!Z3090&lt;&gt;"",'New Material Details'!Z3090,"")</f>
        <v/>
      </c>
      <c r="I3089" s="3"/>
      <c r="J3089" s="3"/>
      <c r="K3089" s="3"/>
      <c r="Q3089" t="str">
        <f t="shared" ca="1" si="52"/>
        <v/>
      </c>
      <c r="R3089" s="3">
        <f>'New Material Details'!K3090</f>
        <v>0</v>
      </c>
      <c r="S3089" s="2">
        <f>'Booking Management'!Q3085</f>
        <v>0</v>
      </c>
    </row>
    <row r="3090" spans="2:19">
      <c r="B3090" s="33" t="str">
        <f>IF('Booking Management'!B3086&lt;&gt;"",'Booking Management'!B3086,"")</f>
        <v/>
      </c>
      <c r="C3090" s="87" t="str">
        <f>IF('Booking Management'!T3086&lt;&gt;"",'Booking Management'!T3086,"")</f>
        <v/>
      </c>
      <c r="G3090" s="3"/>
      <c r="H3090" s="23" t="str">
        <f>IF('New Material Details'!Z3091&lt;&gt;"",'New Material Details'!Z3091,"")</f>
        <v/>
      </c>
      <c r="I3090" s="3"/>
      <c r="J3090" s="3"/>
      <c r="K3090" s="3"/>
      <c r="Q3090" t="str">
        <f t="shared" ca="1" si="52"/>
        <v/>
      </c>
      <c r="R3090" s="3">
        <f>'New Material Details'!K3091</f>
        <v>0</v>
      </c>
      <c r="S3090" s="2">
        <f>'Booking Management'!Q3086</f>
        <v>0</v>
      </c>
    </row>
    <row r="3091" spans="2:19">
      <c r="B3091" s="33" t="str">
        <f>IF('Booking Management'!B3087&lt;&gt;"",'Booking Management'!B3087,"")</f>
        <v/>
      </c>
      <c r="C3091" s="87" t="str">
        <f>IF('Booking Management'!T3087&lt;&gt;"",'Booking Management'!T3087,"")</f>
        <v/>
      </c>
      <c r="G3091" s="3"/>
      <c r="H3091" s="23" t="str">
        <f>IF('New Material Details'!Z3092&lt;&gt;"",'New Material Details'!Z3092,"")</f>
        <v/>
      </c>
      <c r="I3091" s="3"/>
      <c r="J3091" s="3"/>
      <c r="K3091" s="3"/>
      <c r="Q3091" t="str">
        <f t="shared" ca="1" si="52"/>
        <v/>
      </c>
      <c r="R3091" s="3">
        <f>'New Material Details'!K3092</f>
        <v>0</v>
      </c>
      <c r="S3091" s="2">
        <f>'Booking Management'!Q3087</f>
        <v>0</v>
      </c>
    </row>
    <row r="3092" spans="2:19">
      <c r="B3092" s="33" t="str">
        <f>IF('Booking Management'!B3088&lt;&gt;"",'Booking Management'!B3088,"")</f>
        <v/>
      </c>
      <c r="C3092" s="87" t="str">
        <f>IF('Booking Management'!T3088&lt;&gt;"",'Booking Management'!T3088,"")</f>
        <v/>
      </c>
      <c r="G3092" s="3"/>
      <c r="H3092" s="23" t="str">
        <f>IF('New Material Details'!Z3093&lt;&gt;"",'New Material Details'!Z3093,"")</f>
        <v/>
      </c>
      <c r="I3092" s="3"/>
      <c r="J3092" s="3"/>
      <c r="K3092" s="3"/>
      <c r="Q3092" t="str">
        <f t="shared" ca="1" si="52"/>
        <v/>
      </c>
      <c r="R3092" s="3">
        <f>'New Material Details'!K3093</f>
        <v>0</v>
      </c>
      <c r="S3092" s="2">
        <f>'Booking Management'!Q3088</f>
        <v>0</v>
      </c>
    </row>
    <row r="3093" spans="2:19">
      <c r="B3093" s="33" t="str">
        <f>IF('Booking Management'!B3089&lt;&gt;"",'Booking Management'!B3089,"")</f>
        <v/>
      </c>
      <c r="C3093" s="87" t="str">
        <f>IF('Booking Management'!T3089&lt;&gt;"",'Booking Management'!T3089,"")</f>
        <v/>
      </c>
      <c r="G3093" s="3"/>
      <c r="H3093" s="23" t="str">
        <f>IF('New Material Details'!Z3094&lt;&gt;"",'New Material Details'!Z3094,"")</f>
        <v/>
      </c>
      <c r="I3093" s="3"/>
      <c r="J3093" s="3"/>
      <c r="K3093" s="3"/>
      <c r="Q3093" t="str">
        <f t="shared" ca="1" si="52"/>
        <v/>
      </c>
      <c r="R3093" s="3">
        <f>'New Material Details'!K3094</f>
        <v>0</v>
      </c>
      <c r="S3093" s="2">
        <f>'Booking Management'!Q3089</f>
        <v>0</v>
      </c>
    </row>
    <row r="3094" spans="2:19">
      <c r="B3094" s="33" t="str">
        <f>IF('Booking Management'!B3090&lt;&gt;"",'Booking Management'!B3090,"")</f>
        <v/>
      </c>
      <c r="C3094" s="87" t="str">
        <f>IF('Booking Management'!T3090&lt;&gt;"",'Booking Management'!T3090,"")</f>
        <v/>
      </c>
      <c r="G3094" s="3"/>
      <c r="H3094" s="23" t="str">
        <f>IF('New Material Details'!Z3095&lt;&gt;"",'New Material Details'!Z3095,"")</f>
        <v/>
      </c>
      <c r="I3094" s="3"/>
      <c r="J3094" s="3"/>
      <c r="K3094" s="3"/>
      <c r="Q3094" t="str">
        <f t="shared" ca="1" si="52"/>
        <v/>
      </c>
      <c r="R3094" s="3">
        <f>'New Material Details'!K3095</f>
        <v>0</v>
      </c>
      <c r="S3094" s="2">
        <f>'Booking Management'!Q3090</f>
        <v>0</v>
      </c>
    </row>
    <row r="3095" spans="2:19">
      <c r="B3095" s="33" t="str">
        <f>IF('Booking Management'!B3091&lt;&gt;"",'Booking Management'!B3091,"")</f>
        <v/>
      </c>
      <c r="C3095" s="87" t="str">
        <f>IF('Booking Management'!T3091&lt;&gt;"",'Booking Management'!T3091,"")</f>
        <v/>
      </c>
      <c r="G3095" s="3"/>
      <c r="H3095" s="23" t="str">
        <f>IF('New Material Details'!Z3096&lt;&gt;"",'New Material Details'!Z3096,"")</f>
        <v/>
      </c>
      <c r="I3095" s="3"/>
      <c r="J3095" s="3"/>
      <c r="K3095" s="3"/>
      <c r="Q3095" t="str">
        <f t="shared" ca="1" si="52"/>
        <v/>
      </c>
      <c r="R3095" s="3">
        <f>'New Material Details'!K3096</f>
        <v>0</v>
      </c>
      <c r="S3095" s="2">
        <f>'Booking Management'!Q3091</f>
        <v>0</v>
      </c>
    </row>
    <row r="3096" spans="2:19">
      <c r="B3096" s="33" t="str">
        <f>IF('Booking Management'!B3092&lt;&gt;"",'Booking Management'!B3092,"")</f>
        <v/>
      </c>
      <c r="C3096" s="87" t="str">
        <f>IF('Booking Management'!T3092&lt;&gt;"",'Booking Management'!T3092,"")</f>
        <v/>
      </c>
      <c r="G3096" s="3"/>
      <c r="H3096" s="23" t="str">
        <f>IF('New Material Details'!Z3097&lt;&gt;"",'New Material Details'!Z3097,"")</f>
        <v/>
      </c>
      <c r="I3096" s="3"/>
      <c r="J3096" s="3"/>
      <c r="K3096" s="3"/>
      <c r="Q3096" t="str">
        <f t="shared" ca="1" si="52"/>
        <v/>
      </c>
      <c r="R3096" s="3">
        <f>'New Material Details'!K3097</f>
        <v>0</v>
      </c>
      <c r="S3096" s="2">
        <f>'Booking Management'!Q3092</f>
        <v>0</v>
      </c>
    </row>
    <row r="3097" spans="2:19">
      <c r="B3097" s="33" t="str">
        <f>IF('Booking Management'!B3093&lt;&gt;"",'Booking Management'!B3093,"")</f>
        <v/>
      </c>
      <c r="C3097" s="87" t="str">
        <f>IF('Booking Management'!T3093&lt;&gt;"",'Booking Management'!T3093,"")</f>
        <v/>
      </c>
      <c r="G3097" s="3"/>
      <c r="H3097" s="23" t="str">
        <f>IF('New Material Details'!Z3098&lt;&gt;"",'New Material Details'!Z3098,"")</f>
        <v/>
      </c>
      <c r="I3097" s="3"/>
      <c r="J3097" s="3"/>
      <c r="K3097" s="3"/>
      <c r="Q3097" t="str">
        <f t="shared" ca="1" si="52"/>
        <v/>
      </c>
      <c r="R3097" s="3">
        <f>'New Material Details'!K3098</f>
        <v>0</v>
      </c>
      <c r="S3097" s="2">
        <f>'Booking Management'!Q3093</f>
        <v>0</v>
      </c>
    </row>
    <row r="3098" spans="2:19">
      <c r="B3098" s="33" t="str">
        <f>IF('Booking Management'!B3094&lt;&gt;"",'Booking Management'!B3094,"")</f>
        <v/>
      </c>
      <c r="C3098" s="87" t="str">
        <f>IF('Booking Management'!T3094&lt;&gt;"",'Booking Management'!T3094,"")</f>
        <v/>
      </c>
      <c r="G3098" s="3"/>
      <c r="H3098" s="23" t="str">
        <f>IF('New Material Details'!Z3099&lt;&gt;"",'New Material Details'!Z3099,"")</f>
        <v/>
      </c>
      <c r="I3098" s="3"/>
      <c r="J3098" s="3"/>
      <c r="K3098" s="3"/>
      <c r="Q3098" t="str">
        <f t="shared" ca="1" si="52"/>
        <v/>
      </c>
      <c r="R3098" s="3">
        <f>'New Material Details'!K3099</f>
        <v>0</v>
      </c>
      <c r="S3098" s="2">
        <f>'Booking Management'!Q3094</f>
        <v>0</v>
      </c>
    </row>
    <row r="3099" spans="2:19">
      <c r="B3099" s="33" t="str">
        <f>IF('Booking Management'!B3095&lt;&gt;"",'Booking Management'!B3095,"")</f>
        <v/>
      </c>
      <c r="C3099" s="87" t="str">
        <f>IF('Booking Management'!T3095&lt;&gt;"",'Booking Management'!T3095,"")</f>
        <v/>
      </c>
      <c r="G3099" s="3"/>
      <c r="H3099" s="23" t="str">
        <f>IF('New Material Details'!Z3100&lt;&gt;"",'New Material Details'!Z3100,"")</f>
        <v/>
      </c>
      <c r="I3099" s="3"/>
      <c r="J3099" s="3"/>
      <c r="K3099" s="3"/>
      <c r="Q3099" t="str">
        <f t="shared" ca="1" si="52"/>
        <v/>
      </c>
      <c r="R3099" s="3">
        <f>'New Material Details'!K3100</f>
        <v>0</v>
      </c>
      <c r="S3099" s="2">
        <f>'Booking Management'!Q3095</f>
        <v>0</v>
      </c>
    </row>
    <row r="3100" spans="2:19">
      <c r="B3100" s="33" t="str">
        <f>IF('Booking Management'!B3096&lt;&gt;"",'Booking Management'!B3096,"")</f>
        <v/>
      </c>
      <c r="C3100" s="87" t="str">
        <f>IF('Booking Management'!T3096&lt;&gt;"",'Booking Management'!T3096,"")</f>
        <v/>
      </c>
      <c r="G3100" s="3"/>
      <c r="H3100" s="23" t="str">
        <f>IF('New Material Details'!Z3101&lt;&gt;"",'New Material Details'!Z3101,"")</f>
        <v/>
      </c>
      <c r="I3100" s="3"/>
      <c r="J3100" s="3"/>
      <c r="K3100" s="3"/>
      <c r="Q3100" t="str">
        <f t="shared" ca="1" si="52"/>
        <v/>
      </c>
      <c r="R3100" s="3">
        <f>'New Material Details'!K3101</f>
        <v>0</v>
      </c>
      <c r="S3100" s="2">
        <f>'Booking Management'!Q3096</f>
        <v>0</v>
      </c>
    </row>
    <row r="3101" spans="2:19">
      <c r="B3101" s="33" t="str">
        <f>IF('Booking Management'!B3097&lt;&gt;"",'Booking Management'!B3097,"")</f>
        <v/>
      </c>
      <c r="C3101" s="87" t="str">
        <f>IF('Booking Management'!T3097&lt;&gt;"",'Booking Management'!T3097,"")</f>
        <v/>
      </c>
      <c r="G3101" s="3"/>
      <c r="H3101" s="23" t="str">
        <f>IF('New Material Details'!Z3102&lt;&gt;"",'New Material Details'!Z3102,"")</f>
        <v/>
      </c>
      <c r="I3101" s="3"/>
      <c r="J3101" s="3"/>
      <c r="K3101" s="3"/>
      <c r="Q3101" t="str">
        <f t="shared" ca="1" si="52"/>
        <v/>
      </c>
      <c r="R3101" s="3">
        <f>'New Material Details'!K3102</f>
        <v>0</v>
      </c>
      <c r="S3101" s="2">
        <f>'Booking Management'!Q3097</f>
        <v>0</v>
      </c>
    </row>
    <row r="3102" spans="2:19">
      <c r="B3102" s="33" t="str">
        <f>IF('Booking Management'!B3098&lt;&gt;"",'Booking Management'!B3098,"")</f>
        <v/>
      </c>
      <c r="C3102" s="87" t="str">
        <f>IF('Booking Management'!T3098&lt;&gt;"",'Booking Management'!T3098,"")</f>
        <v/>
      </c>
      <c r="G3102" s="3"/>
      <c r="H3102" s="23" t="str">
        <f>IF('New Material Details'!Z3103&lt;&gt;"",'New Material Details'!Z3103,"")</f>
        <v/>
      </c>
      <c r="I3102" s="3"/>
      <c r="J3102" s="3"/>
      <c r="K3102" s="3"/>
      <c r="Q3102" t="str">
        <f t="shared" ca="1" si="52"/>
        <v/>
      </c>
      <c r="R3102" s="3">
        <f>'New Material Details'!K3103</f>
        <v>0</v>
      </c>
      <c r="S3102" s="2">
        <f>'Booking Management'!Q3098</f>
        <v>0</v>
      </c>
    </row>
    <row r="3103" spans="2:19">
      <c r="B3103" s="33" t="str">
        <f>IF('Booking Management'!B3099&lt;&gt;"",'Booking Management'!B3099,"")</f>
        <v/>
      </c>
      <c r="C3103" s="87" t="str">
        <f>IF('Booking Management'!T3099&lt;&gt;"",'Booking Management'!T3099,"")</f>
        <v/>
      </c>
      <c r="G3103" s="3"/>
      <c r="H3103" s="23" t="str">
        <f>IF('New Material Details'!Z3104&lt;&gt;"",'New Material Details'!Z3104,"")</f>
        <v/>
      </c>
      <c r="I3103" s="3"/>
      <c r="J3103" s="3"/>
      <c r="K3103" s="3"/>
      <c r="Q3103" t="str">
        <f t="shared" ca="1" si="52"/>
        <v/>
      </c>
      <c r="R3103" s="3">
        <f>'New Material Details'!K3104</f>
        <v>0</v>
      </c>
      <c r="S3103" s="2">
        <f>'Booking Management'!Q3099</f>
        <v>0</v>
      </c>
    </row>
    <row r="3104" spans="2:19">
      <c r="B3104" s="33" t="str">
        <f>IF('Booking Management'!B3100&lt;&gt;"",'Booking Management'!B3100,"")</f>
        <v/>
      </c>
      <c r="C3104" s="87" t="str">
        <f>IF('Booking Management'!T3100&lt;&gt;"",'Booking Management'!T3100,"")</f>
        <v/>
      </c>
      <c r="G3104" s="3"/>
      <c r="H3104" s="23" t="str">
        <f>IF('New Material Details'!Z3105&lt;&gt;"",'New Material Details'!Z3105,"")</f>
        <v/>
      </c>
      <c r="I3104" s="3"/>
      <c r="J3104" s="3"/>
      <c r="K3104" s="3"/>
      <c r="Q3104" t="str">
        <f t="shared" ca="1" si="52"/>
        <v/>
      </c>
      <c r="R3104" s="3">
        <f>'New Material Details'!K3105</f>
        <v>0</v>
      </c>
      <c r="S3104" s="2">
        <f>'Booking Management'!Q3100</f>
        <v>0</v>
      </c>
    </row>
    <row r="3105" spans="2:19">
      <c r="B3105" s="33" t="str">
        <f>IF('Booking Management'!B3101&lt;&gt;"",'Booking Management'!B3101,"")</f>
        <v/>
      </c>
      <c r="C3105" s="87" t="str">
        <f>IF('Booking Management'!T3101&lt;&gt;"",'Booking Management'!T3101,"")</f>
        <v/>
      </c>
      <c r="G3105" s="3"/>
      <c r="H3105" s="23" t="str">
        <f>IF('New Material Details'!Z3106&lt;&gt;"",'New Material Details'!Z3106,"")</f>
        <v/>
      </c>
      <c r="I3105" s="3"/>
      <c r="J3105" s="3"/>
      <c r="K3105" s="3"/>
      <c r="Q3105" t="str">
        <f t="shared" ca="1" si="52"/>
        <v/>
      </c>
      <c r="R3105" s="3">
        <f>'New Material Details'!K3106</f>
        <v>0</v>
      </c>
      <c r="S3105" s="2">
        <f>'Booking Management'!Q3101</f>
        <v>0</v>
      </c>
    </row>
    <row r="3106" spans="2:19">
      <c r="B3106" s="33" t="str">
        <f>IF('Booking Management'!B3102&lt;&gt;"",'Booking Management'!B3102,"")</f>
        <v/>
      </c>
      <c r="C3106" s="87" t="str">
        <f>IF('Booking Management'!T3102&lt;&gt;"",'Booking Management'!T3102,"")</f>
        <v/>
      </c>
      <c r="G3106" s="3"/>
      <c r="H3106" s="23" t="str">
        <f>IF('New Material Details'!Z3107&lt;&gt;"",'New Material Details'!Z3107,"")</f>
        <v/>
      </c>
      <c r="I3106" s="3"/>
      <c r="J3106" s="3"/>
      <c r="K3106" s="3"/>
      <c r="Q3106" t="str">
        <f t="shared" ca="1" si="52"/>
        <v/>
      </c>
      <c r="R3106" s="3">
        <f>'New Material Details'!K3107</f>
        <v>0</v>
      </c>
      <c r="S3106" s="2">
        <f>'Booking Management'!Q3102</f>
        <v>0</v>
      </c>
    </row>
    <row r="3107" spans="2:19">
      <c r="B3107" s="33" t="str">
        <f>IF('Booking Management'!B3103&lt;&gt;"",'Booking Management'!B3103,"")</f>
        <v/>
      </c>
      <c r="C3107" s="87" t="str">
        <f>IF('Booking Management'!T3103&lt;&gt;"",'Booking Management'!T3103,"")</f>
        <v/>
      </c>
      <c r="G3107" s="3"/>
      <c r="H3107" s="23" t="str">
        <f>IF('New Material Details'!Z3108&lt;&gt;"",'New Material Details'!Z3108,"")</f>
        <v/>
      </c>
      <c r="I3107" s="3"/>
      <c r="J3107" s="3"/>
      <c r="K3107" s="3"/>
      <c r="Q3107" t="str">
        <f t="shared" ca="1" si="52"/>
        <v/>
      </c>
      <c r="R3107" s="3">
        <f>'New Material Details'!K3108</f>
        <v>0</v>
      </c>
      <c r="S3107" s="2">
        <f>'Booking Management'!Q3103</f>
        <v>0</v>
      </c>
    </row>
    <row r="3108" spans="2:19">
      <c r="B3108" s="33" t="str">
        <f>IF('Booking Management'!B3104&lt;&gt;"",'Booking Management'!B3104,"")</f>
        <v/>
      </c>
      <c r="C3108" s="87" t="str">
        <f>IF('Booking Management'!T3104&lt;&gt;"",'Booking Management'!T3104,"")</f>
        <v/>
      </c>
      <c r="G3108" s="3"/>
      <c r="H3108" s="23" t="str">
        <f>IF('New Material Details'!Z3109&lt;&gt;"",'New Material Details'!Z3109,"")</f>
        <v/>
      </c>
      <c r="I3108" s="3"/>
      <c r="J3108" s="3"/>
      <c r="K3108" s="3"/>
      <c r="Q3108" t="str">
        <f t="shared" ca="1" si="52"/>
        <v/>
      </c>
      <c r="R3108" s="3">
        <f>'New Material Details'!K3109</f>
        <v>0</v>
      </c>
      <c r="S3108" s="2">
        <f>'Booking Management'!Q3104</f>
        <v>0</v>
      </c>
    </row>
    <row r="3109" spans="2:19">
      <c r="B3109" s="33" t="str">
        <f>IF('Booking Management'!B3105&lt;&gt;"",'Booking Management'!B3105,"")</f>
        <v/>
      </c>
      <c r="C3109" s="87" t="str">
        <f>IF('Booking Management'!T3105&lt;&gt;"",'Booking Management'!T3105,"")</f>
        <v/>
      </c>
      <c r="G3109" s="3"/>
      <c r="H3109" s="23" t="str">
        <f>IF('New Material Details'!Z3110&lt;&gt;"",'New Material Details'!Z3110,"")</f>
        <v/>
      </c>
      <c r="I3109" s="3"/>
      <c r="J3109" s="3"/>
      <c r="K3109" s="3"/>
      <c r="Q3109" t="str">
        <f t="shared" ca="1" si="52"/>
        <v/>
      </c>
      <c r="R3109" s="3">
        <f>'New Material Details'!K3110</f>
        <v>0</v>
      </c>
      <c r="S3109" s="2">
        <f>'Booking Management'!Q3105</f>
        <v>0</v>
      </c>
    </row>
    <row r="3110" spans="2:19">
      <c r="B3110" s="33" t="str">
        <f>IF('Booking Management'!B3106&lt;&gt;"",'Booking Management'!B3106,"")</f>
        <v/>
      </c>
      <c r="C3110" s="87" t="str">
        <f>IF('Booking Management'!T3106&lt;&gt;"",'Booking Management'!T3106,"")</f>
        <v/>
      </c>
      <c r="G3110" s="3"/>
      <c r="H3110" s="23" t="str">
        <f>IF('New Material Details'!Z3111&lt;&gt;"",'New Material Details'!Z3111,"")</f>
        <v/>
      </c>
      <c r="I3110" s="3"/>
      <c r="J3110" s="3"/>
      <c r="K3110" s="3"/>
      <c r="Q3110" t="str">
        <f t="shared" ca="1" si="52"/>
        <v/>
      </c>
      <c r="R3110" s="3">
        <f>'New Material Details'!K3111</f>
        <v>0</v>
      </c>
      <c r="S3110" s="2">
        <f>'Booking Management'!Q3106</f>
        <v>0</v>
      </c>
    </row>
    <row r="3111" spans="2:19">
      <c r="B3111" s="33" t="str">
        <f>IF('Booking Management'!B3107&lt;&gt;"",'Booking Management'!B3107,"")</f>
        <v/>
      </c>
      <c r="C3111" s="87" t="str">
        <f>IF('Booking Management'!T3107&lt;&gt;"",'Booking Management'!T3107,"")</f>
        <v/>
      </c>
      <c r="G3111" s="3"/>
      <c r="H3111" s="23" t="str">
        <f>IF('New Material Details'!Z3112&lt;&gt;"",'New Material Details'!Z3112,"")</f>
        <v/>
      </c>
      <c r="I3111" s="3"/>
      <c r="J3111" s="3"/>
      <c r="K3111" s="3"/>
      <c r="Q3111" t="str">
        <f t="shared" ca="1" si="52"/>
        <v/>
      </c>
      <c r="R3111" s="3">
        <f>'New Material Details'!K3112</f>
        <v>0</v>
      </c>
      <c r="S3111" s="2">
        <f>'Booking Management'!Q3107</f>
        <v>0</v>
      </c>
    </row>
    <row r="3112" spans="2:19">
      <c r="B3112" s="33" t="str">
        <f>IF('Booking Management'!B3108&lt;&gt;"",'Booking Management'!B3108,"")</f>
        <v/>
      </c>
      <c r="C3112" s="87" t="str">
        <f>IF('Booking Management'!T3108&lt;&gt;"",'Booking Management'!T3108,"")</f>
        <v/>
      </c>
      <c r="G3112" s="3"/>
      <c r="H3112" s="23" t="str">
        <f>IF('New Material Details'!Z3113&lt;&gt;"",'New Material Details'!Z3113,"")</f>
        <v/>
      </c>
      <c r="I3112" s="3"/>
      <c r="J3112" s="3"/>
      <c r="K3112" s="3"/>
      <c r="Q3112" t="str">
        <f t="shared" ca="1" si="52"/>
        <v/>
      </c>
      <c r="R3112" s="3">
        <f>'New Material Details'!K3113</f>
        <v>0</v>
      </c>
      <c r="S3112" s="2">
        <f>'Booking Management'!Q3108</f>
        <v>0</v>
      </c>
    </row>
    <row r="3113" spans="2:19">
      <c r="B3113" s="33" t="str">
        <f>IF('Booking Management'!B3109&lt;&gt;"",'Booking Management'!B3109,"")</f>
        <v/>
      </c>
      <c r="C3113" s="87" t="str">
        <f>IF('Booking Management'!T3109&lt;&gt;"",'Booking Management'!T3109,"")</f>
        <v/>
      </c>
      <c r="G3113" s="3"/>
      <c r="H3113" s="23" t="str">
        <f>IF('New Material Details'!Z3114&lt;&gt;"",'New Material Details'!Z3114,"")</f>
        <v/>
      </c>
      <c r="I3113" s="3"/>
      <c r="J3113" s="3"/>
      <c r="K3113" s="3"/>
      <c r="Q3113" t="str">
        <f t="shared" ca="1" si="52"/>
        <v/>
      </c>
      <c r="R3113" s="3">
        <f>'New Material Details'!K3114</f>
        <v>0</v>
      </c>
      <c r="S3113" s="2">
        <f>'Booking Management'!Q3109</f>
        <v>0</v>
      </c>
    </row>
    <row r="3114" spans="2:19">
      <c r="B3114" s="33" t="str">
        <f>IF('Booking Management'!B3110&lt;&gt;"",'Booking Management'!B3110,"")</f>
        <v/>
      </c>
      <c r="C3114" s="87" t="str">
        <f>IF('Booking Management'!T3110&lt;&gt;"",'Booking Management'!T3110,"")</f>
        <v/>
      </c>
      <c r="G3114" s="3"/>
      <c r="H3114" s="23" t="str">
        <f>IF('New Material Details'!Z3115&lt;&gt;"",'New Material Details'!Z3115,"")</f>
        <v/>
      </c>
      <c r="I3114" s="3"/>
      <c r="J3114" s="3"/>
      <c r="K3114" s="3"/>
      <c r="Q3114" t="str">
        <f t="shared" ca="1" si="52"/>
        <v/>
      </c>
      <c r="R3114" s="3">
        <f>'New Material Details'!K3115</f>
        <v>0</v>
      </c>
      <c r="S3114" s="2">
        <f>'Booking Management'!Q3110</f>
        <v>0</v>
      </c>
    </row>
    <row r="3115" spans="2:19">
      <c r="B3115" s="33" t="str">
        <f>IF('Booking Management'!B3111&lt;&gt;"",'Booking Management'!B3111,"")</f>
        <v/>
      </c>
      <c r="C3115" s="87" t="str">
        <f>IF('Booking Management'!T3111&lt;&gt;"",'Booking Management'!T3111,"")</f>
        <v/>
      </c>
      <c r="G3115" s="3"/>
      <c r="H3115" s="23" t="str">
        <f>IF('New Material Details'!Z3116&lt;&gt;"",'New Material Details'!Z3116,"")</f>
        <v/>
      </c>
      <c r="I3115" s="3"/>
      <c r="J3115" s="3"/>
      <c r="K3115" s="3"/>
      <c r="Q3115" t="str">
        <f t="shared" ca="1" si="52"/>
        <v/>
      </c>
      <c r="R3115" s="3">
        <f>'New Material Details'!K3116</f>
        <v>0</v>
      </c>
      <c r="S3115" s="2">
        <f>'Booking Management'!Q3111</f>
        <v>0</v>
      </c>
    </row>
    <row r="3116" spans="2:19">
      <c r="B3116" s="33" t="str">
        <f>IF('Booking Management'!B3112&lt;&gt;"",'Booking Management'!B3112,"")</f>
        <v/>
      </c>
      <c r="C3116" s="87" t="str">
        <f>IF('Booking Management'!T3112&lt;&gt;"",'Booking Management'!T3112,"")</f>
        <v/>
      </c>
      <c r="G3116" s="3"/>
      <c r="H3116" s="23" t="str">
        <f>IF('New Material Details'!Z3117&lt;&gt;"",'New Material Details'!Z3117,"")</f>
        <v/>
      </c>
      <c r="I3116" s="3"/>
      <c r="J3116" s="3"/>
      <c r="K3116" s="3"/>
      <c r="Q3116" t="str">
        <f t="shared" ca="1" si="52"/>
        <v/>
      </c>
      <c r="R3116" s="3">
        <f>'New Material Details'!K3117</f>
        <v>0</v>
      </c>
      <c r="S3116" s="2">
        <f>'Booking Management'!Q3112</f>
        <v>0</v>
      </c>
    </row>
    <row r="3117" spans="2:19">
      <c r="B3117" s="33" t="str">
        <f>IF('Booking Management'!B3113&lt;&gt;"",'Booking Management'!B3113,"")</f>
        <v/>
      </c>
      <c r="C3117" s="87" t="str">
        <f>IF('Booking Management'!T3113&lt;&gt;"",'Booking Management'!T3113,"")</f>
        <v/>
      </c>
      <c r="G3117" s="3"/>
      <c r="H3117" s="23" t="str">
        <f>IF('New Material Details'!Z3118&lt;&gt;"",'New Material Details'!Z3118,"")</f>
        <v/>
      </c>
      <c r="I3117" s="3"/>
      <c r="J3117" s="3"/>
      <c r="K3117" s="3"/>
      <c r="Q3117" t="str">
        <f t="shared" ca="1" si="52"/>
        <v/>
      </c>
      <c r="R3117" s="3">
        <f>'New Material Details'!K3118</f>
        <v>0</v>
      </c>
      <c r="S3117" s="2">
        <f>'Booking Management'!Q3113</f>
        <v>0</v>
      </c>
    </row>
    <row r="3118" spans="2:19">
      <c r="B3118" s="33" t="str">
        <f>IF('Booking Management'!B3114&lt;&gt;"",'Booking Management'!B3114,"")</f>
        <v/>
      </c>
      <c r="C3118" s="87" t="str">
        <f>IF('Booking Management'!T3114&lt;&gt;"",'Booking Management'!T3114,"")</f>
        <v/>
      </c>
      <c r="G3118" s="3"/>
      <c r="H3118" s="23" t="str">
        <f>IF('New Material Details'!Z3119&lt;&gt;"",'New Material Details'!Z3119,"")</f>
        <v/>
      </c>
      <c r="I3118" s="3"/>
      <c r="J3118" s="3"/>
      <c r="K3118" s="3"/>
      <c r="Q3118" t="str">
        <f t="shared" ca="1" si="52"/>
        <v/>
      </c>
      <c r="R3118" s="3">
        <f>'New Material Details'!K3119</f>
        <v>0</v>
      </c>
      <c r="S3118" s="2">
        <f>'Booking Management'!Q3114</f>
        <v>0</v>
      </c>
    </row>
    <row r="3119" spans="2:19">
      <c r="B3119" s="33" t="str">
        <f>IF('Booking Management'!B3115&lt;&gt;"",'Booking Management'!B3115,"")</f>
        <v/>
      </c>
      <c r="C3119" s="87" t="str">
        <f>IF('Booking Management'!T3115&lt;&gt;"",'Booking Management'!T3115,"")</f>
        <v/>
      </c>
      <c r="G3119" s="3"/>
      <c r="H3119" s="23" t="str">
        <f>IF('New Material Details'!Z3120&lt;&gt;"",'New Material Details'!Z3120,"")</f>
        <v/>
      </c>
      <c r="I3119" s="3"/>
      <c r="J3119" s="3"/>
      <c r="K3119" s="3"/>
      <c r="Q3119" t="str">
        <f t="shared" ca="1" si="52"/>
        <v/>
      </c>
      <c r="R3119" s="3">
        <f>'New Material Details'!K3120</f>
        <v>0</v>
      </c>
      <c r="S3119" s="2">
        <f>'Booking Management'!Q3115</f>
        <v>0</v>
      </c>
    </row>
    <row r="3120" spans="2:19">
      <c r="B3120" s="33" t="str">
        <f>IF('Booking Management'!B3116&lt;&gt;"",'Booking Management'!B3116,"")</f>
        <v/>
      </c>
      <c r="C3120" s="87" t="str">
        <f>IF('Booking Management'!T3116&lt;&gt;"",'Booking Management'!T3116,"")</f>
        <v/>
      </c>
      <c r="G3120" s="3"/>
      <c r="H3120" s="23" t="str">
        <f>IF('New Material Details'!Z3121&lt;&gt;"",'New Material Details'!Z3121,"")</f>
        <v/>
      </c>
      <c r="I3120" s="3"/>
      <c r="J3120" s="3"/>
      <c r="K3120" s="3"/>
      <c r="Q3120" t="str">
        <f t="shared" ca="1" si="52"/>
        <v/>
      </c>
      <c r="R3120" s="3">
        <f>'New Material Details'!K3121</f>
        <v>0</v>
      </c>
      <c r="S3120" s="2">
        <f>'Booking Management'!Q3116</f>
        <v>0</v>
      </c>
    </row>
    <row r="3121" spans="2:19">
      <c r="B3121" s="33" t="str">
        <f>IF('Booking Management'!B3117&lt;&gt;"",'Booking Management'!B3117,"")</f>
        <v/>
      </c>
      <c r="C3121" s="87" t="str">
        <f>IF('Booking Management'!T3117&lt;&gt;"",'Booking Management'!T3117,"")</f>
        <v/>
      </c>
      <c r="G3121" s="3"/>
      <c r="H3121" s="23" t="str">
        <f>IF('New Material Details'!Z3122&lt;&gt;"",'New Material Details'!Z3122,"")</f>
        <v/>
      </c>
      <c r="I3121" s="3"/>
      <c r="J3121" s="3"/>
      <c r="K3121" s="3"/>
      <c r="Q3121" t="str">
        <f t="shared" ca="1" si="52"/>
        <v/>
      </c>
      <c r="R3121" s="3">
        <f>'New Material Details'!K3122</f>
        <v>0</v>
      </c>
      <c r="S3121" s="2">
        <f>'Booking Management'!Q3117</f>
        <v>0</v>
      </c>
    </row>
    <row r="3122" spans="2:19">
      <c r="B3122" s="33" t="str">
        <f>IF('Booking Management'!B3118&lt;&gt;"",'Booking Management'!B3118,"")</f>
        <v/>
      </c>
      <c r="C3122" s="87" t="str">
        <f>IF('Booking Management'!T3118&lt;&gt;"",'Booking Management'!T3118,"")</f>
        <v/>
      </c>
      <c r="G3122" s="3"/>
      <c r="H3122" s="23" t="str">
        <f>IF('New Material Details'!Z3123&lt;&gt;"",'New Material Details'!Z3123,"")</f>
        <v/>
      </c>
      <c r="I3122" s="3"/>
      <c r="J3122" s="3"/>
      <c r="K3122" s="3"/>
      <c r="Q3122" t="str">
        <f t="shared" ca="1" si="52"/>
        <v/>
      </c>
      <c r="R3122" s="3">
        <f>'New Material Details'!K3123</f>
        <v>0</v>
      </c>
      <c r="S3122" s="2">
        <f>'Booking Management'!Q3118</f>
        <v>0</v>
      </c>
    </row>
    <row r="3123" spans="2:19">
      <c r="B3123" s="33" t="str">
        <f>IF('Booking Management'!B3119&lt;&gt;"",'Booking Management'!B3119,"")</f>
        <v/>
      </c>
      <c r="C3123" s="87" t="str">
        <f>IF('Booking Management'!T3119&lt;&gt;"",'Booking Management'!T3119,"")</f>
        <v/>
      </c>
      <c r="G3123" s="3"/>
      <c r="H3123" s="23" t="str">
        <f>IF('New Material Details'!Z3124&lt;&gt;"",'New Material Details'!Z3124,"")</f>
        <v/>
      </c>
      <c r="I3123" s="3"/>
      <c r="J3123" s="3"/>
      <c r="K3123" s="3"/>
      <c r="Q3123" t="str">
        <f t="shared" ca="1" si="52"/>
        <v/>
      </c>
      <c r="R3123" s="3">
        <f>'New Material Details'!K3124</f>
        <v>0</v>
      </c>
      <c r="S3123" s="2">
        <f>'Booking Management'!Q3119</f>
        <v>0</v>
      </c>
    </row>
    <row r="3124" spans="2:19">
      <c r="B3124" s="33" t="str">
        <f>IF('Booking Management'!B3120&lt;&gt;"",'Booking Management'!B3120,"")</f>
        <v/>
      </c>
      <c r="C3124" s="87" t="str">
        <f>IF('Booking Management'!T3120&lt;&gt;"",'Booking Management'!T3120,"")</f>
        <v/>
      </c>
      <c r="G3124" s="3"/>
      <c r="H3124" s="23" t="str">
        <f>IF('New Material Details'!Z3125&lt;&gt;"",'New Material Details'!Z3125,"")</f>
        <v/>
      </c>
      <c r="I3124" s="3"/>
      <c r="J3124" s="3"/>
      <c r="K3124" s="3"/>
      <c r="Q3124" t="str">
        <f t="shared" ca="1" si="52"/>
        <v/>
      </c>
      <c r="R3124" s="3">
        <f>'New Material Details'!K3125</f>
        <v>0</v>
      </c>
      <c r="S3124" s="2">
        <f>'Booking Management'!Q3120</f>
        <v>0</v>
      </c>
    </row>
    <row r="3125" spans="2:19">
      <c r="B3125" s="33" t="str">
        <f>IF('Booking Management'!B3121&lt;&gt;"",'Booking Management'!B3121,"")</f>
        <v/>
      </c>
      <c r="C3125" s="87" t="str">
        <f>IF('Booking Management'!T3121&lt;&gt;"",'Booking Management'!T3121,"")</f>
        <v/>
      </c>
      <c r="G3125" s="3"/>
      <c r="H3125" s="23" t="str">
        <f>IF('New Material Details'!Z3126&lt;&gt;"",'New Material Details'!Z3126,"")</f>
        <v/>
      </c>
      <c r="I3125" s="3"/>
      <c r="J3125" s="3"/>
      <c r="K3125" s="3"/>
      <c r="Q3125" t="str">
        <f t="shared" ca="1" si="52"/>
        <v/>
      </c>
      <c r="R3125" s="3">
        <f>'New Material Details'!K3126</f>
        <v>0</v>
      </c>
      <c r="S3125" s="2">
        <f>'Booking Management'!Q3121</f>
        <v>0</v>
      </c>
    </row>
    <row r="3126" spans="2:19">
      <c r="B3126" s="33" t="str">
        <f>IF('Booking Management'!B3122&lt;&gt;"",'Booking Management'!B3122,"")</f>
        <v/>
      </c>
      <c r="C3126" s="87" t="str">
        <f>IF('Booking Management'!T3122&lt;&gt;"",'Booking Management'!T3122,"")</f>
        <v/>
      </c>
      <c r="G3126" s="3"/>
      <c r="H3126" s="23" t="str">
        <f>IF('New Material Details'!Z3127&lt;&gt;"",'New Material Details'!Z3127,"")</f>
        <v/>
      </c>
      <c r="I3126" s="3"/>
      <c r="J3126" s="3"/>
      <c r="K3126" s="3"/>
      <c r="Q3126" t="str">
        <f t="shared" ca="1" si="52"/>
        <v/>
      </c>
      <c r="R3126" s="3">
        <f>'New Material Details'!K3127</f>
        <v>0</v>
      </c>
      <c r="S3126" s="2">
        <f>'Booking Management'!Q3122</f>
        <v>0</v>
      </c>
    </row>
    <row r="3127" spans="2:19">
      <c r="B3127" s="33" t="str">
        <f>IF('Booking Management'!B3123&lt;&gt;"",'Booking Management'!B3123,"")</f>
        <v/>
      </c>
      <c r="C3127" s="87" t="str">
        <f>IF('Booking Management'!T3123&lt;&gt;"",'Booking Management'!T3123,"")</f>
        <v/>
      </c>
      <c r="G3127" s="3"/>
      <c r="H3127" s="23" t="str">
        <f>IF('New Material Details'!Z3128&lt;&gt;"",'New Material Details'!Z3128,"")</f>
        <v/>
      </c>
      <c r="I3127" s="3"/>
      <c r="J3127" s="3"/>
      <c r="K3127" s="3"/>
      <c r="Q3127" t="str">
        <f t="shared" ca="1" si="52"/>
        <v/>
      </c>
      <c r="R3127" s="3">
        <f>'New Material Details'!K3128</f>
        <v>0</v>
      </c>
      <c r="S3127" s="2">
        <f>'Booking Management'!Q3123</f>
        <v>0</v>
      </c>
    </row>
    <row r="3128" spans="2:19">
      <c r="B3128" s="33" t="str">
        <f>IF('Booking Management'!B3124&lt;&gt;"",'Booking Management'!B3124,"")</f>
        <v/>
      </c>
      <c r="C3128" s="87" t="str">
        <f>IF('Booking Management'!T3124&lt;&gt;"",'Booking Management'!T3124,"")</f>
        <v/>
      </c>
      <c r="G3128" s="3"/>
      <c r="H3128" s="23" t="str">
        <f>IF('New Material Details'!Z3129&lt;&gt;"",'New Material Details'!Z3129,"")</f>
        <v/>
      </c>
      <c r="I3128" s="3"/>
      <c r="J3128" s="3"/>
      <c r="K3128" s="3"/>
      <c r="Q3128" t="str">
        <f t="shared" ca="1" si="52"/>
        <v/>
      </c>
      <c r="R3128" s="3">
        <f>'New Material Details'!K3129</f>
        <v>0</v>
      </c>
      <c r="S3128" s="2">
        <f>'Booking Management'!Q3124</f>
        <v>0</v>
      </c>
    </row>
    <row r="3129" spans="2:19">
      <c r="B3129" s="33" t="str">
        <f>IF('Booking Management'!B3125&lt;&gt;"",'Booking Management'!B3125,"")</f>
        <v/>
      </c>
      <c r="C3129" s="87" t="str">
        <f>IF('Booking Management'!T3125&lt;&gt;"",'Booking Management'!T3125,"")</f>
        <v/>
      </c>
      <c r="G3129" s="3"/>
      <c r="H3129" s="23" t="str">
        <f>IF('New Material Details'!Z3130&lt;&gt;"",'New Material Details'!Z3130,"")</f>
        <v/>
      </c>
      <c r="I3129" s="3"/>
      <c r="J3129" s="3"/>
      <c r="K3129" s="3"/>
      <c r="Q3129" t="str">
        <f t="shared" ca="1" si="52"/>
        <v/>
      </c>
      <c r="R3129" s="3">
        <f>'New Material Details'!K3130</f>
        <v>0</v>
      </c>
      <c r="S3129" s="2">
        <f>'Booking Management'!Q3125</f>
        <v>0</v>
      </c>
    </row>
    <row r="3130" spans="2:19">
      <c r="B3130" s="33" t="str">
        <f>IF('Booking Management'!B3126&lt;&gt;"",'Booking Management'!B3126,"")</f>
        <v/>
      </c>
      <c r="C3130" s="87" t="str">
        <f>IF('Booking Management'!T3126&lt;&gt;"",'Booking Management'!T3126,"")</f>
        <v/>
      </c>
      <c r="G3130" s="3"/>
      <c r="H3130" s="23" t="str">
        <f>IF('New Material Details'!Z3131&lt;&gt;"",'New Material Details'!Z3131,"")</f>
        <v/>
      </c>
      <c r="I3130" s="3"/>
      <c r="J3130" s="3"/>
      <c r="K3130" s="3"/>
      <c r="Q3130" t="str">
        <f t="shared" ca="1" si="52"/>
        <v/>
      </c>
      <c r="R3130" s="3">
        <f>'New Material Details'!K3131</f>
        <v>0</v>
      </c>
      <c r="S3130" s="2">
        <f>'Booking Management'!Q3126</f>
        <v>0</v>
      </c>
    </row>
    <row r="3131" spans="2:19">
      <c r="B3131" s="33" t="str">
        <f>IF('Booking Management'!B3127&lt;&gt;"",'Booking Management'!B3127,"")</f>
        <v/>
      </c>
      <c r="C3131" s="87" t="str">
        <f>IF('Booking Management'!T3127&lt;&gt;"",'Booking Management'!T3127,"")</f>
        <v/>
      </c>
      <c r="G3131" s="3"/>
      <c r="H3131" s="23" t="str">
        <f>IF('New Material Details'!Z3132&lt;&gt;"",'New Material Details'!Z3132,"")</f>
        <v/>
      </c>
      <c r="I3131" s="3"/>
      <c r="J3131" s="3"/>
      <c r="K3131" s="3"/>
      <c r="Q3131" t="str">
        <f t="shared" ca="1" si="52"/>
        <v/>
      </c>
      <c r="R3131" s="3">
        <f>'New Material Details'!K3132</f>
        <v>0</v>
      </c>
      <c r="S3131" s="2">
        <f>'Booking Management'!Q3127</f>
        <v>0</v>
      </c>
    </row>
    <row r="3132" spans="2:19">
      <c r="B3132" s="33" t="str">
        <f>IF('Booking Management'!B3128&lt;&gt;"",'Booking Management'!B3128,"")</f>
        <v/>
      </c>
      <c r="C3132" s="87" t="str">
        <f>IF('Booking Management'!T3128&lt;&gt;"",'Booking Management'!T3128,"")</f>
        <v/>
      </c>
      <c r="G3132" s="3"/>
      <c r="H3132" s="23" t="str">
        <f>IF('New Material Details'!Z3133&lt;&gt;"",'New Material Details'!Z3133,"")</f>
        <v/>
      </c>
      <c r="I3132" s="3"/>
      <c r="J3132" s="3"/>
      <c r="K3132" s="3"/>
      <c r="Q3132" t="str">
        <f t="shared" ca="1" si="52"/>
        <v/>
      </c>
      <c r="R3132" s="3">
        <f>'New Material Details'!K3133</f>
        <v>0</v>
      </c>
      <c r="S3132" s="2">
        <f>'Booking Management'!Q3128</f>
        <v>0</v>
      </c>
    </row>
    <row r="3133" spans="2:19">
      <c r="B3133" s="33" t="str">
        <f>IF('Booking Management'!B3129&lt;&gt;"",'Booking Management'!B3129,"")</f>
        <v/>
      </c>
      <c r="C3133" s="87" t="str">
        <f>IF('Booking Management'!T3129&lt;&gt;"",'Booking Management'!T3129,"")</f>
        <v/>
      </c>
      <c r="G3133" s="3"/>
      <c r="H3133" s="23" t="str">
        <f>IF('New Material Details'!Z3134&lt;&gt;"",'New Material Details'!Z3134,"")</f>
        <v/>
      </c>
      <c r="I3133" s="3"/>
      <c r="J3133" s="3"/>
      <c r="K3133" s="3"/>
      <c r="Q3133" t="str">
        <f t="shared" ca="1" si="52"/>
        <v/>
      </c>
      <c r="R3133" s="3">
        <f>'New Material Details'!K3134</f>
        <v>0</v>
      </c>
      <c r="S3133" s="2">
        <f>'Booking Management'!Q3129</f>
        <v>0</v>
      </c>
    </row>
    <row r="3134" spans="2:19">
      <c r="B3134" s="33" t="str">
        <f>IF('Booking Management'!B3130&lt;&gt;"",'Booking Management'!B3130,"")</f>
        <v/>
      </c>
      <c r="C3134" s="87" t="str">
        <f>IF('Booking Management'!T3130&lt;&gt;"",'Booking Management'!T3130,"")</f>
        <v/>
      </c>
      <c r="G3134" s="3"/>
      <c r="H3134" s="23" t="str">
        <f>IF('New Material Details'!Z3135&lt;&gt;"",'New Material Details'!Z3135,"")</f>
        <v/>
      </c>
      <c r="I3134" s="3"/>
      <c r="J3134" s="3"/>
      <c r="K3134" s="3"/>
      <c r="Q3134" t="str">
        <f t="shared" ca="1" si="52"/>
        <v/>
      </c>
      <c r="R3134" s="3">
        <f>'New Material Details'!K3135</f>
        <v>0</v>
      </c>
      <c r="S3134" s="2">
        <f>'Booking Management'!Q3130</f>
        <v>0</v>
      </c>
    </row>
    <row r="3135" spans="2:19">
      <c r="B3135" s="33" t="str">
        <f>IF('Booking Management'!B3131&lt;&gt;"",'Booking Management'!B3131,"")</f>
        <v/>
      </c>
      <c r="C3135" s="87" t="str">
        <f>IF('Booking Management'!T3131&lt;&gt;"",'Booking Management'!T3131,"")</f>
        <v/>
      </c>
      <c r="G3135" s="3"/>
      <c r="H3135" s="23" t="str">
        <f>IF('New Material Details'!Z3136&lt;&gt;"",'New Material Details'!Z3136,"")</f>
        <v/>
      </c>
      <c r="I3135" s="3"/>
      <c r="J3135" s="3"/>
      <c r="K3135" s="3"/>
      <c r="Q3135" t="str">
        <f t="shared" ca="1" si="52"/>
        <v/>
      </c>
      <c r="R3135" s="3">
        <f>'New Material Details'!K3136</f>
        <v>0</v>
      </c>
      <c r="S3135" s="2">
        <f>'Booking Management'!Q3131</f>
        <v>0</v>
      </c>
    </row>
    <row r="3136" spans="2:19">
      <c r="B3136" s="33" t="str">
        <f>IF('Booking Management'!B3132&lt;&gt;"",'Booking Management'!B3132,"")</f>
        <v/>
      </c>
      <c r="C3136" s="87" t="str">
        <f>IF('Booking Management'!T3132&lt;&gt;"",'Booking Management'!T3132,"")</f>
        <v/>
      </c>
      <c r="G3136" s="3"/>
      <c r="H3136" s="23" t="str">
        <f>IF('New Material Details'!Z3137&lt;&gt;"",'New Material Details'!Z3137,"")</f>
        <v/>
      </c>
      <c r="I3136" s="3"/>
      <c r="J3136" s="3"/>
      <c r="K3136" s="3"/>
      <c r="Q3136" t="str">
        <f t="shared" ca="1" si="52"/>
        <v/>
      </c>
      <c r="R3136" s="3">
        <f>'New Material Details'!K3137</f>
        <v>0</v>
      </c>
      <c r="S3136" s="2">
        <f>'Booking Management'!Q3132</f>
        <v>0</v>
      </c>
    </row>
    <row r="3137" spans="2:19">
      <c r="B3137" s="33" t="str">
        <f>IF('Booking Management'!B3133&lt;&gt;"",'Booking Management'!B3133,"")</f>
        <v/>
      </c>
      <c r="C3137" s="87" t="str">
        <f>IF('Booking Management'!T3133&lt;&gt;"",'Booking Management'!T3133,"")</f>
        <v/>
      </c>
      <c r="G3137" s="3"/>
      <c r="H3137" s="23" t="str">
        <f>IF('New Material Details'!Z3138&lt;&gt;"",'New Material Details'!Z3138,"")</f>
        <v/>
      </c>
      <c r="I3137" s="3"/>
      <c r="J3137" s="3"/>
      <c r="K3137" s="3"/>
      <c r="Q3137" t="str">
        <f t="shared" ca="1" si="52"/>
        <v/>
      </c>
      <c r="R3137" s="3">
        <f>'New Material Details'!K3138</f>
        <v>0</v>
      </c>
      <c r="S3137" s="2">
        <f>'Booking Management'!Q3133</f>
        <v>0</v>
      </c>
    </row>
    <row r="3138" spans="2:19">
      <c r="B3138" s="33" t="str">
        <f>IF('Booking Management'!B3134&lt;&gt;"",'Booking Management'!B3134,"")</f>
        <v/>
      </c>
      <c r="C3138" s="87" t="str">
        <f>IF('Booking Management'!T3134&lt;&gt;"",'Booking Management'!T3134,"")</f>
        <v/>
      </c>
      <c r="G3138" s="3"/>
      <c r="H3138" s="23" t="str">
        <f>IF('New Material Details'!Z3139&lt;&gt;"",'New Material Details'!Z3139,"")</f>
        <v/>
      </c>
      <c r="I3138" s="3"/>
      <c r="J3138" s="3"/>
      <c r="K3138" s="3"/>
      <c r="Q3138" t="str">
        <f t="shared" ref="Q3138:Q3201" ca="1" si="53">IF(AND(O3138&lt;=TODAY()-3,P3138="",O3138&lt;&gt;""),"Alert","")</f>
        <v/>
      </c>
      <c r="R3138" s="3">
        <f>'New Material Details'!K3139</f>
        <v>0</v>
      </c>
      <c r="S3138" s="2">
        <f>'Booking Management'!Q3134</f>
        <v>0</v>
      </c>
    </row>
    <row r="3139" spans="2:19">
      <c r="B3139" s="33" t="str">
        <f>IF('Booking Management'!B3135&lt;&gt;"",'Booking Management'!B3135,"")</f>
        <v/>
      </c>
      <c r="C3139" s="87" t="str">
        <f>IF('Booking Management'!T3135&lt;&gt;"",'Booking Management'!T3135,"")</f>
        <v/>
      </c>
      <c r="G3139" s="3"/>
      <c r="H3139" s="23" t="str">
        <f>IF('New Material Details'!Z3140&lt;&gt;"",'New Material Details'!Z3140,"")</f>
        <v/>
      </c>
      <c r="I3139" s="3"/>
      <c r="J3139" s="3"/>
      <c r="K3139" s="3"/>
      <c r="Q3139" t="str">
        <f t="shared" ca="1" si="53"/>
        <v/>
      </c>
      <c r="R3139" s="3">
        <f>'New Material Details'!K3140</f>
        <v>0</v>
      </c>
      <c r="S3139" s="2">
        <f>'Booking Management'!Q3135</f>
        <v>0</v>
      </c>
    </row>
    <row r="3140" spans="2:19">
      <c r="B3140" s="33" t="str">
        <f>IF('Booking Management'!B3136&lt;&gt;"",'Booking Management'!B3136,"")</f>
        <v/>
      </c>
      <c r="C3140" s="87" t="str">
        <f>IF('Booking Management'!T3136&lt;&gt;"",'Booking Management'!T3136,"")</f>
        <v/>
      </c>
      <c r="G3140" s="3"/>
      <c r="H3140" s="23" t="str">
        <f>IF('New Material Details'!Z3141&lt;&gt;"",'New Material Details'!Z3141,"")</f>
        <v/>
      </c>
      <c r="I3140" s="3"/>
      <c r="J3140" s="3"/>
      <c r="K3140" s="3"/>
      <c r="Q3140" t="str">
        <f t="shared" ca="1" si="53"/>
        <v/>
      </c>
      <c r="R3140" s="3">
        <f>'New Material Details'!K3141</f>
        <v>0</v>
      </c>
      <c r="S3140" s="2">
        <f>'Booking Management'!Q3136</f>
        <v>0</v>
      </c>
    </row>
    <row r="3141" spans="2:19">
      <c r="B3141" s="33" t="str">
        <f>IF('Booking Management'!B3137&lt;&gt;"",'Booking Management'!B3137,"")</f>
        <v/>
      </c>
      <c r="C3141" s="87" t="str">
        <f>IF('Booking Management'!T3137&lt;&gt;"",'Booking Management'!T3137,"")</f>
        <v/>
      </c>
      <c r="G3141" s="3"/>
      <c r="H3141" s="23" t="str">
        <f>IF('New Material Details'!Z3142&lt;&gt;"",'New Material Details'!Z3142,"")</f>
        <v/>
      </c>
      <c r="I3141" s="3"/>
      <c r="J3141" s="3"/>
      <c r="K3141" s="3"/>
      <c r="Q3141" t="str">
        <f t="shared" ca="1" si="53"/>
        <v/>
      </c>
      <c r="R3141" s="3">
        <f>'New Material Details'!K3142</f>
        <v>0</v>
      </c>
      <c r="S3141" s="2">
        <f>'Booking Management'!Q3137</f>
        <v>0</v>
      </c>
    </row>
    <row r="3142" spans="2:19">
      <c r="B3142" s="33" t="str">
        <f>IF('Booking Management'!B3138&lt;&gt;"",'Booking Management'!B3138,"")</f>
        <v/>
      </c>
      <c r="C3142" s="87" t="str">
        <f>IF('Booking Management'!T3138&lt;&gt;"",'Booking Management'!T3138,"")</f>
        <v/>
      </c>
      <c r="G3142" s="3"/>
      <c r="H3142" s="23" t="str">
        <f>IF('New Material Details'!Z3143&lt;&gt;"",'New Material Details'!Z3143,"")</f>
        <v/>
      </c>
      <c r="I3142" s="3"/>
      <c r="J3142" s="3"/>
      <c r="K3142" s="3"/>
      <c r="Q3142" t="str">
        <f t="shared" ca="1" si="53"/>
        <v/>
      </c>
      <c r="R3142" s="3">
        <f>'New Material Details'!K3143</f>
        <v>0</v>
      </c>
      <c r="S3142" s="2">
        <f>'Booking Management'!Q3138</f>
        <v>0</v>
      </c>
    </row>
    <row r="3143" spans="2:19">
      <c r="B3143" s="33" t="str">
        <f>IF('Booking Management'!B3139&lt;&gt;"",'Booking Management'!B3139,"")</f>
        <v/>
      </c>
      <c r="C3143" s="87" t="str">
        <f>IF('Booking Management'!T3139&lt;&gt;"",'Booking Management'!T3139,"")</f>
        <v/>
      </c>
      <c r="G3143" s="3"/>
      <c r="H3143" s="23" t="str">
        <f>IF('New Material Details'!Z3144&lt;&gt;"",'New Material Details'!Z3144,"")</f>
        <v/>
      </c>
      <c r="I3143" s="3"/>
      <c r="J3143" s="3"/>
      <c r="K3143" s="3"/>
      <c r="Q3143" t="str">
        <f t="shared" ca="1" si="53"/>
        <v/>
      </c>
      <c r="R3143" s="3">
        <f>'New Material Details'!K3144</f>
        <v>0</v>
      </c>
      <c r="S3143" s="2">
        <f>'Booking Management'!Q3139</f>
        <v>0</v>
      </c>
    </row>
    <row r="3144" spans="2:19">
      <c r="B3144" s="33" t="str">
        <f>IF('Booking Management'!B3140&lt;&gt;"",'Booking Management'!B3140,"")</f>
        <v/>
      </c>
      <c r="C3144" s="87" t="str">
        <f>IF('Booking Management'!T3140&lt;&gt;"",'Booking Management'!T3140,"")</f>
        <v/>
      </c>
      <c r="G3144" s="3"/>
      <c r="H3144" s="23" t="str">
        <f>IF('New Material Details'!Z3145&lt;&gt;"",'New Material Details'!Z3145,"")</f>
        <v/>
      </c>
      <c r="I3144" s="3"/>
      <c r="J3144" s="3"/>
      <c r="K3144" s="3"/>
      <c r="Q3144" t="str">
        <f t="shared" ca="1" si="53"/>
        <v/>
      </c>
      <c r="R3144" s="3">
        <f>'New Material Details'!K3145</f>
        <v>0</v>
      </c>
      <c r="S3144" s="2">
        <f>'Booking Management'!Q3140</f>
        <v>0</v>
      </c>
    </row>
    <row r="3145" spans="2:19">
      <c r="B3145" s="33" t="str">
        <f>IF('Booking Management'!B3141&lt;&gt;"",'Booking Management'!B3141,"")</f>
        <v/>
      </c>
      <c r="C3145" s="87" t="str">
        <f>IF('Booking Management'!T3141&lt;&gt;"",'Booking Management'!T3141,"")</f>
        <v/>
      </c>
      <c r="G3145" s="3"/>
      <c r="H3145" s="23" t="str">
        <f>IF('New Material Details'!Z3146&lt;&gt;"",'New Material Details'!Z3146,"")</f>
        <v/>
      </c>
      <c r="I3145" s="3"/>
      <c r="J3145" s="3"/>
      <c r="K3145" s="3"/>
      <c r="Q3145" t="str">
        <f t="shared" ca="1" si="53"/>
        <v/>
      </c>
      <c r="R3145" s="3">
        <f>'New Material Details'!K3146</f>
        <v>0</v>
      </c>
      <c r="S3145" s="2">
        <f>'Booking Management'!Q3141</f>
        <v>0</v>
      </c>
    </row>
    <row r="3146" spans="2:19">
      <c r="B3146" s="33" t="str">
        <f>IF('Booking Management'!B3142&lt;&gt;"",'Booking Management'!B3142,"")</f>
        <v/>
      </c>
      <c r="C3146" s="87" t="str">
        <f>IF('Booking Management'!T3142&lt;&gt;"",'Booking Management'!T3142,"")</f>
        <v/>
      </c>
      <c r="G3146" s="3"/>
      <c r="H3146" s="23" t="str">
        <f>IF('New Material Details'!Z3147&lt;&gt;"",'New Material Details'!Z3147,"")</f>
        <v/>
      </c>
      <c r="I3146" s="3"/>
      <c r="J3146" s="3"/>
      <c r="K3146" s="3"/>
      <c r="Q3146" t="str">
        <f t="shared" ca="1" si="53"/>
        <v/>
      </c>
      <c r="R3146" s="3">
        <f>'New Material Details'!K3147</f>
        <v>0</v>
      </c>
      <c r="S3146" s="2">
        <f>'Booking Management'!Q3142</f>
        <v>0</v>
      </c>
    </row>
    <row r="3147" spans="2:19">
      <c r="B3147" s="33" t="str">
        <f>IF('Booking Management'!B3143&lt;&gt;"",'Booking Management'!B3143,"")</f>
        <v/>
      </c>
      <c r="C3147" s="87" t="str">
        <f>IF('Booking Management'!T3143&lt;&gt;"",'Booking Management'!T3143,"")</f>
        <v/>
      </c>
      <c r="G3147" s="3"/>
      <c r="H3147" s="23" t="str">
        <f>IF('New Material Details'!Z3148&lt;&gt;"",'New Material Details'!Z3148,"")</f>
        <v/>
      </c>
      <c r="I3147" s="3"/>
      <c r="J3147" s="3"/>
      <c r="K3147" s="3"/>
      <c r="Q3147" t="str">
        <f t="shared" ca="1" si="53"/>
        <v/>
      </c>
      <c r="R3147" s="3">
        <f>'New Material Details'!K3148</f>
        <v>0</v>
      </c>
      <c r="S3147" s="2">
        <f>'Booking Management'!Q3143</f>
        <v>0</v>
      </c>
    </row>
    <row r="3148" spans="2:19">
      <c r="B3148" s="33" t="str">
        <f>IF('Booking Management'!B3144&lt;&gt;"",'Booking Management'!B3144,"")</f>
        <v/>
      </c>
      <c r="C3148" s="87" t="str">
        <f>IF('Booking Management'!T3144&lt;&gt;"",'Booking Management'!T3144,"")</f>
        <v/>
      </c>
      <c r="G3148" s="3"/>
      <c r="H3148" s="23" t="str">
        <f>IF('New Material Details'!Z3149&lt;&gt;"",'New Material Details'!Z3149,"")</f>
        <v/>
      </c>
      <c r="I3148" s="3"/>
      <c r="J3148" s="3"/>
      <c r="K3148" s="3"/>
      <c r="Q3148" t="str">
        <f t="shared" ca="1" si="53"/>
        <v/>
      </c>
      <c r="R3148" s="3">
        <f>'New Material Details'!K3149</f>
        <v>0</v>
      </c>
      <c r="S3148" s="2">
        <f>'Booking Management'!Q3144</f>
        <v>0</v>
      </c>
    </row>
    <row r="3149" spans="2:19">
      <c r="B3149" s="33" t="str">
        <f>IF('Booking Management'!B3145&lt;&gt;"",'Booking Management'!B3145,"")</f>
        <v/>
      </c>
      <c r="C3149" s="87" t="str">
        <f>IF('Booking Management'!T3145&lt;&gt;"",'Booking Management'!T3145,"")</f>
        <v/>
      </c>
      <c r="G3149" s="3"/>
      <c r="H3149" s="23" t="str">
        <f>IF('New Material Details'!Z3150&lt;&gt;"",'New Material Details'!Z3150,"")</f>
        <v/>
      </c>
      <c r="I3149" s="3"/>
      <c r="J3149" s="3"/>
      <c r="K3149" s="3"/>
      <c r="Q3149" t="str">
        <f t="shared" ca="1" si="53"/>
        <v/>
      </c>
      <c r="R3149" s="3">
        <f>'New Material Details'!K3150</f>
        <v>0</v>
      </c>
      <c r="S3149" s="2">
        <f>'Booking Management'!Q3145</f>
        <v>0</v>
      </c>
    </row>
    <row r="3150" spans="2:19">
      <c r="B3150" s="33" t="str">
        <f>IF('Booking Management'!B3146&lt;&gt;"",'Booking Management'!B3146,"")</f>
        <v/>
      </c>
      <c r="C3150" s="87" t="str">
        <f>IF('Booking Management'!T3146&lt;&gt;"",'Booking Management'!T3146,"")</f>
        <v/>
      </c>
      <c r="G3150" s="3"/>
      <c r="H3150" s="23" t="str">
        <f>IF('New Material Details'!Z3151&lt;&gt;"",'New Material Details'!Z3151,"")</f>
        <v/>
      </c>
      <c r="I3150" s="3"/>
      <c r="J3150" s="3"/>
      <c r="K3150" s="3"/>
      <c r="Q3150" t="str">
        <f t="shared" ca="1" si="53"/>
        <v/>
      </c>
      <c r="R3150" s="3">
        <f>'New Material Details'!K3151</f>
        <v>0</v>
      </c>
      <c r="S3150" s="2">
        <f>'Booking Management'!Q3146</f>
        <v>0</v>
      </c>
    </row>
    <row r="3151" spans="2:19">
      <c r="B3151" s="33" t="str">
        <f>IF('Booking Management'!B3147&lt;&gt;"",'Booking Management'!B3147,"")</f>
        <v/>
      </c>
      <c r="C3151" s="87" t="str">
        <f>IF('Booking Management'!T3147&lt;&gt;"",'Booking Management'!T3147,"")</f>
        <v/>
      </c>
      <c r="G3151" s="3"/>
      <c r="H3151" s="23" t="str">
        <f>IF('New Material Details'!Z3152&lt;&gt;"",'New Material Details'!Z3152,"")</f>
        <v/>
      </c>
      <c r="I3151" s="3"/>
      <c r="J3151" s="3"/>
      <c r="K3151" s="3"/>
      <c r="Q3151" t="str">
        <f t="shared" ca="1" si="53"/>
        <v/>
      </c>
      <c r="R3151" s="3">
        <f>'New Material Details'!K3152</f>
        <v>0</v>
      </c>
      <c r="S3151" s="2">
        <f>'Booking Management'!Q3147</f>
        <v>0</v>
      </c>
    </row>
    <row r="3152" spans="2:19">
      <c r="B3152" s="33" t="str">
        <f>IF('Booking Management'!B3148&lt;&gt;"",'Booking Management'!B3148,"")</f>
        <v/>
      </c>
      <c r="C3152" s="87" t="str">
        <f>IF('Booking Management'!T3148&lt;&gt;"",'Booking Management'!T3148,"")</f>
        <v/>
      </c>
      <c r="G3152" s="3"/>
      <c r="H3152" s="23" t="str">
        <f>IF('New Material Details'!Z3153&lt;&gt;"",'New Material Details'!Z3153,"")</f>
        <v/>
      </c>
      <c r="I3152" s="3"/>
      <c r="J3152" s="3"/>
      <c r="K3152" s="3"/>
      <c r="Q3152" t="str">
        <f t="shared" ca="1" si="53"/>
        <v/>
      </c>
      <c r="R3152" s="3">
        <f>'New Material Details'!K3153</f>
        <v>0</v>
      </c>
      <c r="S3152" s="2">
        <f>'Booking Management'!Q3148</f>
        <v>0</v>
      </c>
    </row>
    <row r="3153" spans="2:19">
      <c r="B3153" s="33" t="str">
        <f>IF('Booking Management'!B3149&lt;&gt;"",'Booking Management'!B3149,"")</f>
        <v/>
      </c>
      <c r="C3153" s="87" t="str">
        <f>IF('Booking Management'!T3149&lt;&gt;"",'Booking Management'!T3149,"")</f>
        <v/>
      </c>
      <c r="G3153" s="3"/>
      <c r="H3153" s="23" t="str">
        <f>IF('New Material Details'!Z3154&lt;&gt;"",'New Material Details'!Z3154,"")</f>
        <v/>
      </c>
      <c r="I3153" s="3"/>
      <c r="J3153" s="3"/>
      <c r="K3153" s="3"/>
      <c r="Q3153" t="str">
        <f t="shared" ca="1" si="53"/>
        <v/>
      </c>
      <c r="R3153" s="3">
        <f>'New Material Details'!K3154</f>
        <v>0</v>
      </c>
      <c r="S3153" s="2">
        <f>'Booking Management'!Q3149</f>
        <v>0</v>
      </c>
    </row>
    <row r="3154" spans="2:19">
      <c r="B3154" s="33" t="str">
        <f>IF('Booking Management'!B3150&lt;&gt;"",'Booking Management'!B3150,"")</f>
        <v/>
      </c>
      <c r="C3154" s="87" t="str">
        <f>IF('Booking Management'!T3150&lt;&gt;"",'Booking Management'!T3150,"")</f>
        <v/>
      </c>
      <c r="G3154" s="3"/>
      <c r="H3154" s="23" t="str">
        <f>IF('New Material Details'!Z3155&lt;&gt;"",'New Material Details'!Z3155,"")</f>
        <v/>
      </c>
      <c r="I3154" s="3"/>
      <c r="J3154" s="3"/>
      <c r="K3154" s="3"/>
      <c r="Q3154" t="str">
        <f t="shared" ca="1" si="53"/>
        <v/>
      </c>
      <c r="R3154" s="3">
        <f>'New Material Details'!K3155</f>
        <v>0</v>
      </c>
      <c r="S3154" s="2">
        <f>'Booking Management'!Q3150</f>
        <v>0</v>
      </c>
    </row>
    <row r="3155" spans="2:19">
      <c r="B3155" s="33" t="str">
        <f>IF('Booking Management'!B3151&lt;&gt;"",'Booking Management'!B3151,"")</f>
        <v/>
      </c>
      <c r="C3155" s="87" t="str">
        <f>IF('Booking Management'!T3151&lt;&gt;"",'Booking Management'!T3151,"")</f>
        <v/>
      </c>
      <c r="G3155" s="3"/>
      <c r="H3155" s="23" t="str">
        <f>IF('New Material Details'!Z3156&lt;&gt;"",'New Material Details'!Z3156,"")</f>
        <v/>
      </c>
      <c r="I3155" s="3"/>
      <c r="J3155" s="3"/>
      <c r="K3155" s="3"/>
      <c r="Q3155" t="str">
        <f t="shared" ca="1" si="53"/>
        <v/>
      </c>
      <c r="R3155" s="3">
        <f>'New Material Details'!K3156</f>
        <v>0</v>
      </c>
      <c r="S3155" s="2">
        <f>'Booking Management'!Q3151</f>
        <v>0</v>
      </c>
    </row>
    <row r="3156" spans="2:19">
      <c r="B3156" s="33" t="str">
        <f>IF('Booking Management'!B3152&lt;&gt;"",'Booking Management'!B3152,"")</f>
        <v/>
      </c>
      <c r="C3156" s="87" t="str">
        <f>IF('Booking Management'!T3152&lt;&gt;"",'Booking Management'!T3152,"")</f>
        <v/>
      </c>
      <c r="G3156" s="3"/>
      <c r="H3156" s="23" t="str">
        <f>IF('New Material Details'!Z3157&lt;&gt;"",'New Material Details'!Z3157,"")</f>
        <v/>
      </c>
      <c r="I3156" s="3"/>
      <c r="J3156" s="3"/>
      <c r="K3156" s="3"/>
      <c r="Q3156" t="str">
        <f t="shared" ca="1" si="53"/>
        <v/>
      </c>
      <c r="R3156" s="3">
        <f>'New Material Details'!K3157</f>
        <v>0</v>
      </c>
      <c r="S3156" s="2">
        <f>'Booking Management'!Q3152</f>
        <v>0</v>
      </c>
    </row>
    <row r="3157" spans="2:19">
      <c r="B3157" s="33" t="str">
        <f>IF('Booking Management'!B3153&lt;&gt;"",'Booking Management'!B3153,"")</f>
        <v/>
      </c>
      <c r="C3157" s="87" t="str">
        <f>IF('Booking Management'!T3153&lt;&gt;"",'Booking Management'!T3153,"")</f>
        <v/>
      </c>
      <c r="G3157" s="3"/>
      <c r="H3157" s="23" t="str">
        <f>IF('New Material Details'!Z3158&lt;&gt;"",'New Material Details'!Z3158,"")</f>
        <v/>
      </c>
      <c r="I3157" s="3"/>
      <c r="J3157" s="3"/>
      <c r="K3157" s="3"/>
      <c r="Q3157" t="str">
        <f t="shared" ca="1" si="53"/>
        <v/>
      </c>
      <c r="R3157" s="3">
        <f>'New Material Details'!K3158</f>
        <v>0</v>
      </c>
      <c r="S3157" s="2">
        <f>'Booking Management'!Q3153</f>
        <v>0</v>
      </c>
    </row>
    <row r="3158" spans="2:19">
      <c r="B3158" s="33" t="str">
        <f>IF('Booking Management'!B3154&lt;&gt;"",'Booking Management'!B3154,"")</f>
        <v/>
      </c>
      <c r="C3158" s="87" t="str">
        <f>IF('Booking Management'!T3154&lt;&gt;"",'Booking Management'!T3154,"")</f>
        <v/>
      </c>
      <c r="G3158" s="3"/>
      <c r="H3158" s="23" t="str">
        <f>IF('New Material Details'!Z3159&lt;&gt;"",'New Material Details'!Z3159,"")</f>
        <v/>
      </c>
      <c r="I3158" s="3"/>
      <c r="J3158" s="3"/>
      <c r="K3158" s="3"/>
      <c r="Q3158" t="str">
        <f t="shared" ca="1" si="53"/>
        <v/>
      </c>
      <c r="R3158" s="3">
        <f>'New Material Details'!K3159</f>
        <v>0</v>
      </c>
      <c r="S3158" s="2">
        <f>'Booking Management'!Q3154</f>
        <v>0</v>
      </c>
    </row>
    <row r="3159" spans="2:19">
      <c r="B3159" s="33" t="str">
        <f>IF('Booking Management'!B3155&lt;&gt;"",'Booking Management'!B3155,"")</f>
        <v/>
      </c>
      <c r="C3159" s="87" t="str">
        <f>IF('Booking Management'!T3155&lt;&gt;"",'Booking Management'!T3155,"")</f>
        <v/>
      </c>
      <c r="G3159" s="3"/>
      <c r="H3159" s="23" t="str">
        <f>IF('New Material Details'!Z3160&lt;&gt;"",'New Material Details'!Z3160,"")</f>
        <v/>
      </c>
      <c r="I3159" s="3"/>
      <c r="J3159" s="3"/>
      <c r="K3159" s="3"/>
      <c r="Q3159" t="str">
        <f t="shared" ca="1" si="53"/>
        <v/>
      </c>
      <c r="R3159" s="3">
        <f>'New Material Details'!K3160</f>
        <v>0</v>
      </c>
      <c r="S3159" s="2">
        <f>'Booking Management'!Q3155</f>
        <v>0</v>
      </c>
    </row>
    <row r="3160" spans="2:19">
      <c r="B3160" s="33" t="str">
        <f>IF('Booking Management'!B3156&lt;&gt;"",'Booking Management'!B3156,"")</f>
        <v/>
      </c>
      <c r="C3160" s="87" t="str">
        <f>IF('Booking Management'!T3156&lt;&gt;"",'Booking Management'!T3156,"")</f>
        <v/>
      </c>
      <c r="G3160" s="3"/>
      <c r="H3160" s="23" t="str">
        <f>IF('New Material Details'!Z3161&lt;&gt;"",'New Material Details'!Z3161,"")</f>
        <v/>
      </c>
      <c r="I3160" s="3"/>
      <c r="J3160" s="3"/>
      <c r="K3160" s="3"/>
      <c r="Q3160" t="str">
        <f t="shared" ca="1" si="53"/>
        <v/>
      </c>
      <c r="R3160" s="3">
        <f>'New Material Details'!K3161</f>
        <v>0</v>
      </c>
      <c r="S3160" s="2">
        <f>'Booking Management'!Q3156</f>
        <v>0</v>
      </c>
    </row>
    <row r="3161" spans="2:19">
      <c r="B3161" s="33" t="str">
        <f>IF('Booking Management'!B3157&lt;&gt;"",'Booking Management'!B3157,"")</f>
        <v/>
      </c>
      <c r="C3161" s="87" t="str">
        <f>IF('Booking Management'!T3157&lt;&gt;"",'Booking Management'!T3157,"")</f>
        <v/>
      </c>
      <c r="G3161" s="3"/>
      <c r="H3161" s="23" t="str">
        <f>IF('New Material Details'!Z3162&lt;&gt;"",'New Material Details'!Z3162,"")</f>
        <v/>
      </c>
      <c r="I3161" s="3"/>
      <c r="J3161" s="3"/>
      <c r="K3161" s="3"/>
      <c r="Q3161" t="str">
        <f t="shared" ca="1" si="53"/>
        <v/>
      </c>
      <c r="R3161" s="3">
        <f>'New Material Details'!K3162</f>
        <v>0</v>
      </c>
      <c r="S3161" s="2">
        <f>'Booking Management'!Q3157</f>
        <v>0</v>
      </c>
    </row>
    <row r="3162" spans="2:19">
      <c r="B3162" s="33" t="str">
        <f>IF('Booking Management'!B3158&lt;&gt;"",'Booking Management'!B3158,"")</f>
        <v/>
      </c>
      <c r="C3162" s="87" t="str">
        <f>IF('Booking Management'!T3158&lt;&gt;"",'Booking Management'!T3158,"")</f>
        <v/>
      </c>
      <c r="G3162" s="3"/>
      <c r="H3162" s="23" t="str">
        <f>IF('New Material Details'!Z3163&lt;&gt;"",'New Material Details'!Z3163,"")</f>
        <v/>
      </c>
      <c r="I3162" s="3"/>
      <c r="J3162" s="3"/>
      <c r="K3162" s="3"/>
      <c r="Q3162" t="str">
        <f t="shared" ca="1" si="53"/>
        <v/>
      </c>
      <c r="R3162" s="3">
        <f>'New Material Details'!K3163</f>
        <v>0</v>
      </c>
      <c r="S3162" s="2">
        <f>'Booking Management'!Q3158</f>
        <v>0</v>
      </c>
    </row>
    <row r="3163" spans="2:19">
      <c r="B3163" s="33" t="str">
        <f>IF('Booking Management'!B3159&lt;&gt;"",'Booking Management'!B3159,"")</f>
        <v/>
      </c>
      <c r="C3163" s="87" t="str">
        <f>IF('Booking Management'!T3159&lt;&gt;"",'Booking Management'!T3159,"")</f>
        <v/>
      </c>
      <c r="G3163" s="3"/>
      <c r="H3163" s="23" t="str">
        <f>IF('New Material Details'!Z3164&lt;&gt;"",'New Material Details'!Z3164,"")</f>
        <v/>
      </c>
      <c r="I3163" s="3"/>
      <c r="J3163" s="3"/>
      <c r="K3163" s="3"/>
      <c r="Q3163" t="str">
        <f t="shared" ca="1" si="53"/>
        <v/>
      </c>
      <c r="R3163" s="3">
        <f>'New Material Details'!K3164</f>
        <v>0</v>
      </c>
      <c r="S3163" s="2">
        <f>'Booking Management'!Q3159</f>
        <v>0</v>
      </c>
    </row>
    <row r="3164" spans="2:19">
      <c r="B3164" s="33" t="str">
        <f>IF('Booking Management'!B3160&lt;&gt;"",'Booking Management'!B3160,"")</f>
        <v/>
      </c>
      <c r="C3164" s="87" t="str">
        <f>IF('Booking Management'!T3160&lt;&gt;"",'Booking Management'!T3160,"")</f>
        <v/>
      </c>
      <c r="G3164" s="3"/>
      <c r="H3164" s="23" t="str">
        <f>IF('New Material Details'!Z3165&lt;&gt;"",'New Material Details'!Z3165,"")</f>
        <v/>
      </c>
      <c r="I3164" s="3"/>
      <c r="J3164" s="3"/>
      <c r="K3164" s="3"/>
      <c r="Q3164" t="str">
        <f t="shared" ca="1" si="53"/>
        <v/>
      </c>
      <c r="R3164" s="3">
        <f>'New Material Details'!K3165</f>
        <v>0</v>
      </c>
      <c r="S3164" s="2">
        <f>'Booking Management'!Q3160</f>
        <v>0</v>
      </c>
    </row>
    <row r="3165" spans="2:19">
      <c r="B3165" s="33" t="str">
        <f>IF('Booking Management'!B3161&lt;&gt;"",'Booking Management'!B3161,"")</f>
        <v/>
      </c>
      <c r="C3165" s="87" t="str">
        <f>IF('Booking Management'!T3161&lt;&gt;"",'Booking Management'!T3161,"")</f>
        <v/>
      </c>
      <c r="G3165" s="3"/>
      <c r="H3165" s="23" t="str">
        <f>IF('New Material Details'!Z3166&lt;&gt;"",'New Material Details'!Z3166,"")</f>
        <v/>
      </c>
      <c r="I3165" s="3"/>
      <c r="J3165" s="3"/>
      <c r="K3165" s="3"/>
      <c r="Q3165" t="str">
        <f t="shared" ca="1" si="53"/>
        <v/>
      </c>
      <c r="R3165" s="3">
        <f>'New Material Details'!K3166</f>
        <v>0</v>
      </c>
      <c r="S3165" s="2">
        <f>'Booking Management'!Q3161</f>
        <v>0</v>
      </c>
    </row>
    <row r="3166" spans="2:19">
      <c r="B3166" s="33" t="str">
        <f>IF('Booking Management'!B3162&lt;&gt;"",'Booking Management'!B3162,"")</f>
        <v/>
      </c>
      <c r="C3166" s="87" t="str">
        <f>IF('Booking Management'!T3162&lt;&gt;"",'Booking Management'!T3162,"")</f>
        <v/>
      </c>
      <c r="G3166" s="3"/>
      <c r="H3166" s="23" t="str">
        <f>IF('New Material Details'!Z3167&lt;&gt;"",'New Material Details'!Z3167,"")</f>
        <v/>
      </c>
      <c r="I3166" s="3"/>
      <c r="J3166" s="3"/>
      <c r="K3166" s="3"/>
      <c r="Q3166" t="str">
        <f t="shared" ca="1" si="53"/>
        <v/>
      </c>
      <c r="R3166" s="3">
        <f>'New Material Details'!K3167</f>
        <v>0</v>
      </c>
      <c r="S3166" s="2">
        <f>'Booking Management'!Q3162</f>
        <v>0</v>
      </c>
    </row>
    <row r="3167" spans="2:19">
      <c r="B3167" s="33" t="str">
        <f>IF('Booking Management'!B3163&lt;&gt;"",'Booking Management'!B3163,"")</f>
        <v/>
      </c>
      <c r="C3167" s="87" t="str">
        <f>IF('Booking Management'!T3163&lt;&gt;"",'Booking Management'!T3163,"")</f>
        <v/>
      </c>
      <c r="G3167" s="3"/>
      <c r="H3167" s="23" t="str">
        <f>IF('New Material Details'!Z3168&lt;&gt;"",'New Material Details'!Z3168,"")</f>
        <v/>
      </c>
      <c r="I3167" s="3"/>
      <c r="J3167" s="3"/>
      <c r="K3167" s="3"/>
      <c r="Q3167" t="str">
        <f t="shared" ca="1" si="53"/>
        <v/>
      </c>
      <c r="R3167" s="3">
        <f>'New Material Details'!K3168</f>
        <v>0</v>
      </c>
      <c r="S3167" s="2">
        <f>'Booking Management'!Q3163</f>
        <v>0</v>
      </c>
    </row>
    <row r="3168" spans="2:19">
      <c r="B3168" s="33" t="str">
        <f>IF('Booking Management'!B3164&lt;&gt;"",'Booking Management'!B3164,"")</f>
        <v/>
      </c>
      <c r="C3168" s="87" t="str">
        <f>IF('Booking Management'!T3164&lt;&gt;"",'Booking Management'!T3164,"")</f>
        <v/>
      </c>
      <c r="G3168" s="3"/>
      <c r="H3168" s="23" t="str">
        <f>IF('New Material Details'!Z3169&lt;&gt;"",'New Material Details'!Z3169,"")</f>
        <v/>
      </c>
      <c r="I3168" s="3"/>
      <c r="J3168" s="3"/>
      <c r="K3168" s="3"/>
      <c r="Q3168" t="str">
        <f t="shared" ca="1" si="53"/>
        <v/>
      </c>
      <c r="R3168" s="3">
        <f>'New Material Details'!K3169</f>
        <v>0</v>
      </c>
      <c r="S3168" s="2">
        <f>'Booking Management'!Q3164</f>
        <v>0</v>
      </c>
    </row>
    <row r="3169" spans="2:19">
      <c r="B3169" s="33" t="str">
        <f>IF('Booking Management'!B3165&lt;&gt;"",'Booking Management'!B3165,"")</f>
        <v/>
      </c>
      <c r="C3169" s="87" t="str">
        <f>IF('Booking Management'!T3165&lt;&gt;"",'Booking Management'!T3165,"")</f>
        <v/>
      </c>
      <c r="G3169" s="3"/>
      <c r="H3169" s="23" t="str">
        <f>IF('New Material Details'!Z3170&lt;&gt;"",'New Material Details'!Z3170,"")</f>
        <v/>
      </c>
      <c r="I3169" s="3"/>
      <c r="J3169" s="3"/>
      <c r="K3169" s="3"/>
      <c r="Q3169" t="str">
        <f t="shared" ca="1" si="53"/>
        <v/>
      </c>
      <c r="R3169" s="3">
        <f>'New Material Details'!K3170</f>
        <v>0</v>
      </c>
      <c r="S3169" s="2">
        <f>'Booking Management'!Q3165</f>
        <v>0</v>
      </c>
    </row>
    <row r="3170" spans="2:19">
      <c r="B3170" s="33" t="str">
        <f>IF('Booking Management'!B3166&lt;&gt;"",'Booking Management'!B3166,"")</f>
        <v/>
      </c>
      <c r="C3170" s="87" t="str">
        <f>IF('Booking Management'!T3166&lt;&gt;"",'Booking Management'!T3166,"")</f>
        <v/>
      </c>
      <c r="G3170" s="3"/>
      <c r="H3170" s="23" t="str">
        <f>IF('New Material Details'!Z3171&lt;&gt;"",'New Material Details'!Z3171,"")</f>
        <v/>
      </c>
      <c r="I3170" s="3"/>
      <c r="J3170" s="3"/>
      <c r="K3170" s="3"/>
      <c r="Q3170" t="str">
        <f t="shared" ca="1" si="53"/>
        <v/>
      </c>
      <c r="R3170" s="3">
        <f>'New Material Details'!K3171</f>
        <v>0</v>
      </c>
      <c r="S3170" s="2">
        <f>'Booking Management'!Q3166</f>
        <v>0</v>
      </c>
    </row>
    <row r="3171" spans="2:19">
      <c r="B3171" s="33" t="str">
        <f>IF('Booking Management'!B3167&lt;&gt;"",'Booking Management'!B3167,"")</f>
        <v/>
      </c>
      <c r="C3171" s="87" t="str">
        <f>IF('Booking Management'!T3167&lt;&gt;"",'Booking Management'!T3167,"")</f>
        <v/>
      </c>
      <c r="G3171" s="3"/>
      <c r="H3171" s="23" t="str">
        <f>IF('New Material Details'!Z3172&lt;&gt;"",'New Material Details'!Z3172,"")</f>
        <v/>
      </c>
      <c r="I3171" s="3"/>
      <c r="J3171" s="3"/>
      <c r="K3171" s="3"/>
      <c r="Q3171" t="str">
        <f t="shared" ca="1" si="53"/>
        <v/>
      </c>
      <c r="R3171" s="3">
        <f>'New Material Details'!K3172</f>
        <v>0</v>
      </c>
      <c r="S3171" s="2">
        <f>'Booking Management'!Q3167</f>
        <v>0</v>
      </c>
    </row>
    <row r="3172" spans="2:19">
      <c r="B3172" s="33" t="str">
        <f>IF('Booking Management'!B3168&lt;&gt;"",'Booking Management'!B3168,"")</f>
        <v/>
      </c>
      <c r="C3172" s="87" t="str">
        <f>IF('Booking Management'!T3168&lt;&gt;"",'Booking Management'!T3168,"")</f>
        <v/>
      </c>
      <c r="G3172" s="3"/>
      <c r="H3172" s="23" t="str">
        <f>IF('New Material Details'!Z3173&lt;&gt;"",'New Material Details'!Z3173,"")</f>
        <v/>
      </c>
      <c r="I3172" s="3"/>
      <c r="J3172" s="3"/>
      <c r="K3172" s="3"/>
      <c r="Q3172" t="str">
        <f t="shared" ca="1" si="53"/>
        <v/>
      </c>
      <c r="R3172" s="3">
        <f>'New Material Details'!K3173</f>
        <v>0</v>
      </c>
      <c r="S3172" s="2">
        <f>'Booking Management'!Q3168</f>
        <v>0</v>
      </c>
    </row>
    <row r="3173" spans="2:19">
      <c r="B3173" s="33" t="str">
        <f>IF('Booking Management'!B3169&lt;&gt;"",'Booking Management'!B3169,"")</f>
        <v/>
      </c>
      <c r="C3173" s="87" t="str">
        <f>IF('Booking Management'!T3169&lt;&gt;"",'Booking Management'!T3169,"")</f>
        <v/>
      </c>
      <c r="G3173" s="3"/>
      <c r="H3173" s="23" t="str">
        <f>IF('New Material Details'!Z3174&lt;&gt;"",'New Material Details'!Z3174,"")</f>
        <v/>
      </c>
      <c r="I3173" s="3"/>
      <c r="J3173" s="3"/>
      <c r="K3173" s="3"/>
      <c r="Q3173" t="str">
        <f t="shared" ca="1" si="53"/>
        <v/>
      </c>
      <c r="R3173" s="3">
        <f>'New Material Details'!K3174</f>
        <v>0</v>
      </c>
      <c r="S3173" s="2">
        <f>'Booking Management'!Q3169</f>
        <v>0</v>
      </c>
    </row>
    <row r="3174" spans="2:19">
      <c r="B3174" s="33" t="str">
        <f>IF('Booking Management'!B3170&lt;&gt;"",'Booking Management'!B3170,"")</f>
        <v/>
      </c>
      <c r="C3174" s="87" t="str">
        <f>IF('Booking Management'!T3170&lt;&gt;"",'Booking Management'!T3170,"")</f>
        <v/>
      </c>
      <c r="G3174" s="3"/>
      <c r="H3174" s="23" t="str">
        <f>IF('New Material Details'!Z3175&lt;&gt;"",'New Material Details'!Z3175,"")</f>
        <v/>
      </c>
      <c r="I3174" s="3"/>
      <c r="J3174" s="3"/>
      <c r="K3174" s="3"/>
      <c r="Q3174" t="str">
        <f t="shared" ca="1" si="53"/>
        <v/>
      </c>
      <c r="R3174" s="3">
        <f>'New Material Details'!K3175</f>
        <v>0</v>
      </c>
      <c r="S3174" s="2">
        <f>'Booking Management'!Q3170</f>
        <v>0</v>
      </c>
    </row>
    <row r="3175" spans="2:19">
      <c r="B3175" s="33" t="str">
        <f>IF('Booking Management'!B3171&lt;&gt;"",'Booking Management'!B3171,"")</f>
        <v/>
      </c>
      <c r="C3175" s="87" t="str">
        <f>IF('Booking Management'!T3171&lt;&gt;"",'Booking Management'!T3171,"")</f>
        <v/>
      </c>
      <c r="G3175" s="3"/>
      <c r="H3175" s="23" t="str">
        <f>IF('New Material Details'!Z3176&lt;&gt;"",'New Material Details'!Z3176,"")</f>
        <v/>
      </c>
      <c r="I3175" s="3"/>
      <c r="J3175" s="3"/>
      <c r="K3175" s="3"/>
      <c r="Q3175" t="str">
        <f t="shared" ca="1" si="53"/>
        <v/>
      </c>
      <c r="R3175" s="3">
        <f>'New Material Details'!K3176</f>
        <v>0</v>
      </c>
      <c r="S3175" s="2">
        <f>'Booking Management'!Q3171</f>
        <v>0</v>
      </c>
    </row>
    <row r="3176" spans="2:19">
      <c r="B3176" s="33" t="str">
        <f>IF('Booking Management'!B3172&lt;&gt;"",'Booking Management'!B3172,"")</f>
        <v/>
      </c>
      <c r="C3176" s="87" t="str">
        <f>IF('Booking Management'!T3172&lt;&gt;"",'Booking Management'!T3172,"")</f>
        <v/>
      </c>
      <c r="G3176" s="3"/>
      <c r="H3176" s="23" t="str">
        <f>IF('New Material Details'!Z3177&lt;&gt;"",'New Material Details'!Z3177,"")</f>
        <v/>
      </c>
      <c r="I3176" s="3"/>
      <c r="J3176" s="3"/>
      <c r="K3176" s="3"/>
      <c r="Q3176" t="str">
        <f t="shared" ca="1" si="53"/>
        <v/>
      </c>
      <c r="R3176" s="3">
        <f>'New Material Details'!K3177</f>
        <v>0</v>
      </c>
      <c r="S3176" s="2">
        <f>'Booking Management'!Q3172</f>
        <v>0</v>
      </c>
    </row>
    <row r="3177" spans="2:19">
      <c r="B3177" s="33" t="str">
        <f>IF('Booking Management'!B3173&lt;&gt;"",'Booking Management'!B3173,"")</f>
        <v/>
      </c>
      <c r="C3177" s="87" t="str">
        <f>IF('Booking Management'!T3173&lt;&gt;"",'Booking Management'!T3173,"")</f>
        <v/>
      </c>
      <c r="G3177" s="3"/>
      <c r="H3177" s="23" t="str">
        <f>IF('New Material Details'!Z3178&lt;&gt;"",'New Material Details'!Z3178,"")</f>
        <v/>
      </c>
      <c r="I3177" s="3"/>
      <c r="J3177" s="3"/>
      <c r="K3177" s="3"/>
      <c r="Q3177" t="str">
        <f t="shared" ca="1" si="53"/>
        <v/>
      </c>
      <c r="R3177" s="3">
        <f>'New Material Details'!K3178</f>
        <v>0</v>
      </c>
      <c r="S3177" s="2">
        <f>'Booking Management'!Q3173</f>
        <v>0</v>
      </c>
    </row>
    <row r="3178" spans="2:19">
      <c r="B3178" s="33" t="str">
        <f>IF('Booking Management'!B3174&lt;&gt;"",'Booking Management'!B3174,"")</f>
        <v/>
      </c>
      <c r="C3178" s="87" t="str">
        <f>IF('Booking Management'!T3174&lt;&gt;"",'Booking Management'!T3174,"")</f>
        <v/>
      </c>
      <c r="G3178" s="3"/>
      <c r="H3178" s="23" t="str">
        <f>IF('New Material Details'!Z3179&lt;&gt;"",'New Material Details'!Z3179,"")</f>
        <v/>
      </c>
      <c r="I3178" s="3"/>
      <c r="J3178" s="3"/>
      <c r="K3178" s="3"/>
      <c r="Q3178" t="str">
        <f t="shared" ca="1" si="53"/>
        <v/>
      </c>
      <c r="R3178" s="3">
        <f>'New Material Details'!K3179</f>
        <v>0</v>
      </c>
      <c r="S3178" s="2">
        <f>'Booking Management'!Q3174</f>
        <v>0</v>
      </c>
    </row>
    <row r="3179" spans="2:19">
      <c r="B3179" s="33" t="str">
        <f>IF('Booking Management'!B3175&lt;&gt;"",'Booking Management'!B3175,"")</f>
        <v/>
      </c>
      <c r="C3179" s="87" t="str">
        <f>IF('Booking Management'!T3175&lt;&gt;"",'Booking Management'!T3175,"")</f>
        <v/>
      </c>
      <c r="G3179" s="3"/>
      <c r="H3179" s="23" t="str">
        <f>IF('New Material Details'!Z3180&lt;&gt;"",'New Material Details'!Z3180,"")</f>
        <v/>
      </c>
      <c r="I3179" s="3"/>
      <c r="J3179" s="3"/>
      <c r="K3179" s="3"/>
      <c r="Q3179" t="str">
        <f t="shared" ca="1" si="53"/>
        <v/>
      </c>
      <c r="R3179" s="3">
        <f>'New Material Details'!K3180</f>
        <v>0</v>
      </c>
      <c r="S3179" s="2">
        <f>'Booking Management'!Q3175</f>
        <v>0</v>
      </c>
    </row>
    <row r="3180" spans="2:19">
      <c r="B3180" s="33" t="str">
        <f>IF('Booking Management'!B3176&lt;&gt;"",'Booking Management'!B3176,"")</f>
        <v/>
      </c>
      <c r="C3180" s="87" t="str">
        <f>IF('Booking Management'!T3176&lt;&gt;"",'Booking Management'!T3176,"")</f>
        <v/>
      </c>
      <c r="G3180" s="3"/>
      <c r="H3180" s="23" t="str">
        <f>IF('New Material Details'!Z3181&lt;&gt;"",'New Material Details'!Z3181,"")</f>
        <v/>
      </c>
      <c r="I3180" s="3"/>
      <c r="J3180" s="3"/>
      <c r="K3180" s="3"/>
      <c r="Q3180" t="str">
        <f t="shared" ca="1" si="53"/>
        <v/>
      </c>
      <c r="R3180" s="3">
        <f>'New Material Details'!K3181</f>
        <v>0</v>
      </c>
      <c r="S3180" s="2">
        <f>'Booking Management'!Q3176</f>
        <v>0</v>
      </c>
    </row>
    <row r="3181" spans="2:19">
      <c r="B3181" s="33" t="str">
        <f>IF('Booking Management'!B3177&lt;&gt;"",'Booking Management'!B3177,"")</f>
        <v/>
      </c>
      <c r="C3181" s="87" t="str">
        <f>IF('Booking Management'!T3177&lt;&gt;"",'Booking Management'!T3177,"")</f>
        <v/>
      </c>
      <c r="G3181" s="3"/>
      <c r="H3181" s="23" t="str">
        <f>IF('New Material Details'!Z3182&lt;&gt;"",'New Material Details'!Z3182,"")</f>
        <v/>
      </c>
      <c r="I3181" s="3"/>
      <c r="J3181" s="3"/>
      <c r="K3181" s="3"/>
      <c r="Q3181" t="str">
        <f t="shared" ca="1" si="53"/>
        <v/>
      </c>
      <c r="R3181" s="3">
        <f>'New Material Details'!K3182</f>
        <v>0</v>
      </c>
      <c r="S3181" s="2">
        <f>'Booking Management'!Q3177</f>
        <v>0</v>
      </c>
    </row>
    <row r="3182" spans="2:19">
      <c r="B3182" s="33" t="str">
        <f>IF('Booking Management'!B3178&lt;&gt;"",'Booking Management'!B3178,"")</f>
        <v/>
      </c>
      <c r="C3182" s="87" t="str">
        <f>IF('Booking Management'!T3178&lt;&gt;"",'Booking Management'!T3178,"")</f>
        <v/>
      </c>
      <c r="G3182" s="3"/>
      <c r="H3182" s="23" t="str">
        <f>IF('New Material Details'!Z3183&lt;&gt;"",'New Material Details'!Z3183,"")</f>
        <v/>
      </c>
      <c r="I3182" s="3"/>
      <c r="J3182" s="3"/>
      <c r="K3182" s="3"/>
      <c r="Q3182" t="str">
        <f t="shared" ca="1" si="53"/>
        <v/>
      </c>
      <c r="R3182" s="3">
        <f>'New Material Details'!K3183</f>
        <v>0</v>
      </c>
      <c r="S3182" s="2">
        <f>'Booking Management'!Q3178</f>
        <v>0</v>
      </c>
    </row>
    <row r="3183" spans="2:19">
      <c r="B3183" s="33" t="str">
        <f>IF('Booking Management'!B3179&lt;&gt;"",'Booking Management'!B3179,"")</f>
        <v/>
      </c>
      <c r="C3183" s="87" t="str">
        <f>IF('Booking Management'!T3179&lt;&gt;"",'Booking Management'!T3179,"")</f>
        <v/>
      </c>
      <c r="G3183" s="3"/>
      <c r="H3183" s="23" t="str">
        <f>IF('New Material Details'!Z3184&lt;&gt;"",'New Material Details'!Z3184,"")</f>
        <v/>
      </c>
      <c r="I3183" s="3"/>
      <c r="J3183" s="3"/>
      <c r="K3183" s="3"/>
      <c r="Q3183" t="str">
        <f t="shared" ca="1" si="53"/>
        <v/>
      </c>
      <c r="R3183" s="3">
        <f>'New Material Details'!K3184</f>
        <v>0</v>
      </c>
      <c r="S3183" s="2">
        <f>'Booking Management'!Q3179</f>
        <v>0</v>
      </c>
    </row>
    <row r="3184" spans="2:19">
      <c r="B3184" s="33" t="str">
        <f>IF('Booking Management'!B3180&lt;&gt;"",'Booking Management'!B3180,"")</f>
        <v/>
      </c>
      <c r="C3184" s="87" t="str">
        <f>IF('Booking Management'!T3180&lt;&gt;"",'Booking Management'!T3180,"")</f>
        <v/>
      </c>
      <c r="G3184" s="3"/>
      <c r="H3184" s="23" t="str">
        <f>IF('New Material Details'!Z3185&lt;&gt;"",'New Material Details'!Z3185,"")</f>
        <v/>
      </c>
      <c r="I3184" s="3"/>
      <c r="J3184" s="3"/>
      <c r="K3184" s="3"/>
      <c r="Q3184" t="str">
        <f t="shared" ca="1" si="53"/>
        <v/>
      </c>
      <c r="R3184" s="3">
        <f>'New Material Details'!K3185</f>
        <v>0</v>
      </c>
      <c r="S3184" s="2">
        <f>'Booking Management'!Q3180</f>
        <v>0</v>
      </c>
    </row>
    <row r="3185" spans="2:19">
      <c r="B3185" s="33" t="str">
        <f>IF('Booking Management'!B3181&lt;&gt;"",'Booking Management'!B3181,"")</f>
        <v/>
      </c>
      <c r="C3185" s="87" t="str">
        <f>IF('Booking Management'!T3181&lt;&gt;"",'Booking Management'!T3181,"")</f>
        <v/>
      </c>
      <c r="G3185" s="3"/>
      <c r="H3185" s="23" t="str">
        <f>IF('New Material Details'!Z3186&lt;&gt;"",'New Material Details'!Z3186,"")</f>
        <v/>
      </c>
      <c r="I3185" s="3"/>
      <c r="J3185" s="3"/>
      <c r="K3185" s="3"/>
      <c r="Q3185" t="str">
        <f t="shared" ca="1" si="53"/>
        <v/>
      </c>
      <c r="R3185" s="3">
        <f>'New Material Details'!K3186</f>
        <v>0</v>
      </c>
      <c r="S3185" s="2">
        <f>'Booking Management'!Q3181</f>
        <v>0</v>
      </c>
    </row>
    <row r="3186" spans="2:19">
      <c r="B3186" s="33" t="str">
        <f>IF('Booking Management'!B3182&lt;&gt;"",'Booking Management'!B3182,"")</f>
        <v/>
      </c>
      <c r="C3186" s="87" t="str">
        <f>IF('Booking Management'!T3182&lt;&gt;"",'Booking Management'!T3182,"")</f>
        <v/>
      </c>
      <c r="G3186" s="3"/>
      <c r="H3186" s="23" t="str">
        <f>IF('New Material Details'!Z3187&lt;&gt;"",'New Material Details'!Z3187,"")</f>
        <v/>
      </c>
      <c r="I3186" s="3"/>
      <c r="J3186" s="3"/>
      <c r="K3186" s="3"/>
      <c r="Q3186" t="str">
        <f t="shared" ca="1" si="53"/>
        <v/>
      </c>
      <c r="R3186" s="3">
        <f>'New Material Details'!K3187</f>
        <v>0</v>
      </c>
      <c r="S3186" s="2">
        <f>'Booking Management'!Q3182</f>
        <v>0</v>
      </c>
    </row>
    <row r="3187" spans="2:19">
      <c r="B3187" s="33" t="str">
        <f>IF('Booking Management'!B3183&lt;&gt;"",'Booking Management'!B3183,"")</f>
        <v/>
      </c>
      <c r="C3187" s="87" t="str">
        <f>IF('Booking Management'!T3183&lt;&gt;"",'Booking Management'!T3183,"")</f>
        <v/>
      </c>
      <c r="G3187" s="3"/>
      <c r="H3187" s="23" t="str">
        <f>IF('New Material Details'!Z3188&lt;&gt;"",'New Material Details'!Z3188,"")</f>
        <v/>
      </c>
      <c r="I3187" s="3"/>
      <c r="J3187" s="3"/>
      <c r="K3187" s="3"/>
      <c r="Q3187" t="str">
        <f t="shared" ca="1" si="53"/>
        <v/>
      </c>
      <c r="R3187" s="3">
        <f>'New Material Details'!K3188</f>
        <v>0</v>
      </c>
      <c r="S3187" s="2">
        <f>'Booking Management'!Q3183</f>
        <v>0</v>
      </c>
    </row>
    <row r="3188" spans="2:19">
      <c r="B3188" s="33" t="str">
        <f>IF('Booking Management'!B3184&lt;&gt;"",'Booking Management'!B3184,"")</f>
        <v/>
      </c>
      <c r="C3188" s="87" t="str">
        <f>IF('Booking Management'!T3184&lt;&gt;"",'Booking Management'!T3184,"")</f>
        <v/>
      </c>
      <c r="G3188" s="3"/>
      <c r="H3188" s="23" t="str">
        <f>IF('New Material Details'!Z3189&lt;&gt;"",'New Material Details'!Z3189,"")</f>
        <v/>
      </c>
      <c r="I3188" s="3"/>
      <c r="J3188" s="3"/>
      <c r="K3188" s="3"/>
      <c r="Q3188" t="str">
        <f t="shared" ca="1" si="53"/>
        <v/>
      </c>
      <c r="R3188" s="3">
        <f>'New Material Details'!K3189</f>
        <v>0</v>
      </c>
      <c r="S3188" s="2">
        <f>'Booking Management'!Q3184</f>
        <v>0</v>
      </c>
    </row>
    <row r="3189" spans="2:19">
      <c r="B3189" s="33" t="str">
        <f>IF('Booking Management'!B3185&lt;&gt;"",'Booking Management'!B3185,"")</f>
        <v/>
      </c>
      <c r="C3189" s="87" t="str">
        <f>IF('Booking Management'!T3185&lt;&gt;"",'Booking Management'!T3185,"")</f>
        <v/>
      </c>
      <c r="G3189" s="3"/>
      <c r="H3189" s="23" t="str">
        <f>IF('New Material Details'!Z3190&lt;&gt;"",'New Material Details'!Z3190,"")</f>
        <v/>
      </c>
      <c r="I3189" s="3"/>
      <c r="J3189" s="3"/>
      <c r="K3189" s="3"/>
      <c r="Q3189" t="str">
        <f t="shared" ca="1" si="53"/>
        <v/>
      </c>
      <c r="R3189" s="3">
        <f>'New Material Details'!K3190</f>
        <v>0</v>
      </c>
      <c r="S3189" s="2">
        <f>'Booking Management'!Q3185</f>
        <v>0</v>
      </c>
    </row>
    <row r="3190" spans="2:19">
      <c r="B3190" s="33" t="str">
        <f>IF('Booking Management'!B3186&lt;&gt;"",'Booking Management'!B3186,"")</f>
        <v/>
      </c>
      <c r="C3190" s="87" t="str">
        <f>IF('Booking Management'!T3186&lt;&gt;"",'Booking Management'!T3186,"")</f>
        <v/>
      </c>
      <c r="G3190" s="3"/>
      <c r="H3190" s="23" t="str">
        <f>IF('New Material Details'!Z3191&lt;&gt;"",'New Material Details'!Z3191,"")</f>
        <v/>
      </c>
      <c r="I3190" s="3"/>
      <c r="J3190" s="3"/>
      <c r="K3190" s="3"/>
      <c r="Q3190" t="str">
        <f t="shared" ca="1" si="53"/>
        <v/>
      </c>
      <c r="R3190" s="3">
        <f>'New Material Details'!K3191</f>
        <v>0</v>
      </c>
      <c r="S3190" s="2">
        <f>'Booking Management'!Q3186</f>
        <v>0</v>
      </c>
    </row>
    <row r="3191" spans="2:19">
      <c r="B3191" s="33" t="str">
        <f>IF('Booking Management'!B3187&lt;&gt;"",'Booking Management'!B3187,"")</f>
        <v/>
      </c>
      <c r="C3191" s="87" t="str">
        <f>IF('Booking Management'!T3187&lt;&gt;"",'Booking Management'!T3187,"")</f>
        <v/>
      </c>
      <c r="G3191" s="3"/>
      <c r="H3191" s="23" t="str">
        <f>IF('New Material Details'!Z3192&lt;&gt;"",'New Material Details'!Z3192,"")</f>
        <v/>
      </c>
      <c r="I3191" s="3"/>
      <c r="J3191" s="3"/>
      <c r="K3191" s="3"/>
      <c r="Q3191" t="str">
        <f t="shared" ca="1" si="53"/>
        <v/>
      </c>
      <c r="R3191" s="3">
        <f>'New Material Details'!K3192</f>
        <v>0</v>
      </c>
      <c r="S3191" s="2">
        <f>'Booking Management'!Q3187</f>
        <v>0</v>
      </c>
    </row>
    <row r="3192" spans="2:19">
      <c r="B3192" s="33" t="str">
        <f>IF('Booking Management'!B3188&lt;&gt;"",'Booking Management'!B3188,"")</f>
        <v/>
      </c>
      <c r="C3192" s="87" t="str">
        <f>IF('Booking Management'!T3188&lt;&gt;"",'Booking Management'!T3188,"")</f>
        <v/>
      </c>
      <c r="G3192" s="3"/>
      <c r="H3192" s="23" t="str">
        <f>IF('New Material Details'!Z3193&lt;&gt;"",'New Material Details'!Z3193,"")</f>
        <v/>
      </c>
      <c r="I3192" s="3"/>
      <c r="J3192" s="3"/>
      <c r="K3192" s="3"/>
      <c r="Q3192" t="str">
        <f t="shared" ca="1" si="53"/>
        <v/>
      </c>
      <c r="R3192" s="3">
        <f>'New Material Details'!K3193</f>
        <v>0</v>
      </c>
      <c r="S3192" s="2">
        <f>'Booking Management'!Q3188</f>
        <v>0</v>
      </c>
    </row>
    <row r="3193" spans="2:19">
      <c r="B3193" s="33" t="str">
        <f>IF('Booking Management'!B3189&lt;&gt;"",'Booking Management'!B3189,"")</f>
        <v/>
      </c>
      <c r="C3193" s="87" t="str">
        <f>IF('Booking Management'!T3189&lt;&gt;"",'Booking Management'!T3189,"")</f>
        <v/>
      </c>
      <c r="G3193" s="3"/>
      <c r="H3193" s="23" t="str">
        <f>IF('New Material Details'!Z3194&lt;&gt;"",'New Material Details'!Z3194,"")</f>
        <v/>
      </c>
      <c r="I3193" s="3"/>
      <c r="J3193" s="3"/>
      <c r="K3193" s="3"/>
      <c r="Q3193" t="str">
        <f t="shared" ca="1" si="53"/>
        <v/>
      </c>
      <c r="R3193" s="3">
        <f>'New Material Details'!K3194</f>
        <v>0</v>
      </c>
      <c r="S3193" s="2">
        <f>'Booking Management'!Q3189</f>
        <v>0</v>
      </c>
    </row>
    <row r="3194" spans="2:19">
      <c r="B3194" s="33" t="str">
        <f>IF('Booking Management'!B3190&lt;&gt;"",'Booking Management'!B3190,"")</f>
        <v/>
      </c>
      <c r="C3194" s="87" t="str">
        <f>IF('Booking Management'!T3190&lt;&gt;"",'Booking Management'!T3190,"")</f>
        <v/>
      </c>
      <c r="G3194" s="3"/>
      <c r="H3194" s="23" t="str">
        <f>IF('New Material Details'!Z3195&lt;&gt;"",'New Material Details'!Z3195,"")</f>
        <v/>
      </c>
      <c r="I3194" s="3"/>
      <c r="J3194" s="3"/>
      <c r="K3194" s="3"/>
      <c r="Q3194" t="str">
        <f t="shared" ca="1" si="53"/>
        <v/>
      </c>
      <c r="R3194" s="3">
        <f>'New Material Details'!K3195</f>
        <v>0</v>
      </c>
      <c r="S3194" s="2">
        <f>'Booking Management'!Q3190</f>
        <v>0</v>
      </c>
    </row>
    <row r="3195" spans="2:19">
      <c r="B3195" s="33" t="str">
        <f>IF('Booking Management'!B3191&lt;&gt;"",'Booking Management'!B3191,"")</f>
        <v/>
      </c>
      <c r="C3195" s="87" t="str">
        <f>IF('Booking Management'!T3191&lt;&gt;"",'Booking Management'!T3191,"")</f>
        <v/>
      </c>
      <c r="G3195" s="3"/>
      <c r="H3195" s="23" t="str">
        <f>IF('New Material Details'!Z3196&lt;&gt;"",'New Material Details'!Z3196,"")</f>
        <v/>
      </c>
      <c r="I3195" s="3"/>
      <c r="J3195" s="3"/>
      <c r="K3195" s="3"/>
      <c r="Q3195" t="str">
        <f t="shared" ca="1" si="53"/>
        <v/>
      </c>
      <c r="R3195" s="3">
        <f>'New Material Details'!K3196</f>
        <v>0</v>
      </c>
      <c r="S3195" s="2">
        <f>'Booking Management'!Q3191</f>
        <v>0</v>
      </c>
    </row>
    <row r="3196" spans="2:19">
      <c r="B3196" s="33" t="str">
        <f>IF('Booking Management'!B3192&lt;&gt;"",'Booking Management'!B3192,"")</f>
        <v/>
      </c>
      <c r="C3196" s="87" t="str">
        <f>IF('Booking Management'!T3192&lt;&gt;"",'Booking Management'!T3192,"")</f>
        <v/>
      </c>
      <c r="G3196" s="3"/>
      <c r="H3196" s="23" t="str">
        <f>IF('New Material Details'!Z3197&lt;&gt;"",'New Material Details'!Z3197,"")</f>
        <v/>
      </c>
      <c r="I3196" s="3"/>
      <c r="J3196" s="3"/>
      <c r="K3196" s="3"/>
      <c r="Q3196" t="str">
        <f t="shared" ca="1" si="53"/>
        <v/>
      </c>
      <c r="R3196" s="3">
        <f>'New Material Details'!K3197</f>
        <v>0</v>
      </c>
      <c r="S3196" s="2">
        <f>'Booking Management'!Q3192</f>
        <v>0</v>
      </c>
    </row>
    <row r="3197" spans="2:19">
      <c r="B3197" s="33" t="str">
        <f>IF('Booking Management'!B3193&lt;&gt;"",'Booking Management'!B3193,"")</f>
        <v/>
      </c>
      <c r="C3197" s="87" t="str">
        <f>IF('Booking Management'!T3193&lt;&gt;"",'Booking Management'!T3193,"")</f>
        <v/>
      </c>
      <c r="G3197" s="3"/>
      <c r="H3197" s="23" t="str">
        <f>IF('New Material Details'!Z3198&lt;&gt;"",'New Material Details'!Z3198,"")</f>
        <v/>
      </c>
      <c r="I3197" s="3"/>
      <c r="J3197" s="3"/>
      <c r="K3197" s="3"/>
      <c r="Q3197" t="str">
        <f t="shared" ca="1" si="53"/>
        <v/>
      </c>
      <c r="R3197" s="3">
        <f>'New Material Details'!K3198</f>
        <v>0</v>
      </c>
      <c r="S3197" s="2">
        <f>'Booking Management'!Q3193</f>
        <v>0</v>
      </c>
    </row>
    <row r="3198" spans="2:19">
      <c r="B3198" s="33" t="str">
        <f>IF('Booking Management'!B3194&lt;&gt;"",'Booking Management'!B3194,"")</f>
        <v/>
      </c>
      <c r="C3198" s="87" t="str">
        <f>IF('Booking Management'!T3194&lt;&gt;"",'Booking Management'!T3194,"")</f>
        <v/>
      </c>
      <c r="G3198" s="3"/>
      <c r="H3198" s="23" t="str">
        <f>IF('New Material Details'!Z3199&lt;&gt;"",'New Material Details'!Z3199,"")</f>
        <v/>
      </c>
      <c r="I3198" s="3"/>
      <c r="J3198" s="3"/>
      <c r="K3198" s="3"/>
      <c r="Q3198" t="str">
        <f t="shared" ca="1" si="53"/>
        <v/>
      </c>
      <c r="R3198" s="3">
        <f>'New Material Details'!K3199</f>
        <v>0</v>
      </c>
      <c r="S3198" s="2">
        <f>'Booking Management'!Q3194</f>
        <v>0</v>
      </c>
    </row>
    <row r="3199" spans="2:19">
      <c r="B3199" s="33" t="str">
        <f>IF('Booking Management'!B3195&lt;&gt;"",'Booking Management'!B3195,"")</f>
        <v/>
      </c>
      <c r="C3199" s="87" t="str">
        <f>IF('Booking Management'!T3195&lt;&gt;"",'Booking Management'!T3195,"")</f>
        <v/>
      </c>
      <c r="G3199" s="3"/>
      <c r="H3199" s="23" t="str">
        <f>IF('New Material Details'!Z3200&lt;&gt;"",'New Material Details'!Z3200,"")</f>
        <v/>
      </c>
      <c r="I3199" s="3"/>
      <c r="J3199" s="3"/>
      <c r="K3199" s="3"/>
      <c r="Q3199" t="str">
        <f t="shared" ca="1" si="53"/>
        <v/>
      </c>
      <c r="R3199" s="3">
        <f>'New Material Details'!K3200</f>
        <v>0</v>
      </c>
      <c r="S3199" s="2">
        <f>'Booking Management'!Q3195</f>
        <v>0</v>
      </c>
    </row>
    <row r="3200" spans="2:19">
      <c r="B3200" s="33" t="str">
        <f>IF('Booking Management'!B3196&lt;&gt;"",'Booking Management'!B3196,"")</f>
        <v/>
      </c>
      <c r="C3200" s="87" t="str">
        <f>IF('Booking Management'!T3196&lt;&gt;"",'Booking Management'!T3196,"")</f>
        <v/>
      </c>
      <c r="G3200" s="3"/>
      <c r="H3200" s="23" t="str">
        <f>IF('New Material Details'!Z3201&lt;&gt;"",'New Material Details'!Z3201,"")</f>
        <v/>
      </c>
      <c r="I3200" s="3"/>
      <c r="J3200" s="3"/>
      <c r="K3200" s="3"/>
      <c r="Q3200" t="str">
        <f t="shared" ca="1" si="53"/>
        <v/>
      </c>
      <c r="R3200" s="3">
        <f>'New Material Details'!K3201</f>
        <v>0</v>
      </c>
      <c r="S3200" s="2">
        <f>'Booking Management'!Q3196</f>
        <v>0</v>
      </c>
    </row>
    <row r="3201" spans="2:19">
      <c r="B3201" s="33" t="str">
        <f>IF('Booking Management'!B3197&lt;&gt;"",'Booking Management'!B3197,"")</f>
        <v/>
      </c>
      <c r="C3201" s="87" t="str">
        <f>IF('Booking Management'!T3197&lt;&gt;"",'Booking Management'!T3197,"")</f>
        <v/>
      </c>
      <c r="G3201" s="3"/>
      <c r="H3201" s="23" t="str">
        <f>IF('New Material Details'!Z3202&lt;&gt;"",'New Material Details'!Z3202,"")</f>
        <v/>
      </c>
      <c r="I3201" s="3"/>
      <c r="J3201" s="3"/>
      <c r="K3201" s="3"/>
      <c r="Q3201" t="str">
        <f t="shared" ca="1" si="53"/>
        <v/>
      </c>
      <c r="R3201" s="3">
        <f>'New Material Details'!K3202</f>
        <v>0</v>
      </c>
      <c r="S3201" s="2">
        <f>'Booking Management'!Q3197</f>
        <v>0</v>
      </c>
    </row>
    <row r="3202" spans="2:19">
      <c r="B3202" s="33" t="str">
        <f>IF('Booking Management'!B3198&lt;&gt;"",'Booking Management'!B3198,"")</f>
        <v/>
      </c>
      <c r="C3202" s="87" t="str">
        <f>IF('Booking Management'!T3198&lt;&gt;"",'Booking Management'!T3198,"")</f>
        <v/>
      </c>
      <c r="G3202" s="3"/>
      <c r="H3202" s="23" t="str">
        <f>IF('New Material Details'!Z3203&lt;&gt;"",'New Material Details'!Z3203,"")</f>
        <v/>
      </c>
      <c r="I3202" s="3"/>
      <c r="J3202" s="3"/>
      <c r="K3202" s="3"/>
      <c r="Q3202" t="str">
        <f t="shared" ref="Q3202:Q3265" ca="1" si="54">IF(AND(O3202&lt;=TODAY()-3,P3202="",O3202&lt;&gt;""),"Alert","")</f>
        <v/>
      </c>
      <c r="R3202" s="3">
        <f>'New Material Details'!K3203</f>
        <v>0</v>
      </c>
      <c r="S3202" s="2">
        <f>'Booking Management'!Q3198</f>
        <v>0</v>
      </c>
    </row>
    <row r="3203" spans="2:19">
      <c r="B3203" s="33" t="str">
        <f>IF('Booking Management'!B3199&lt;&gt;"",'Booking Management'!B3199,"")</f>
        <v/>
      </c>
      <c r="C3203" s="87" t="str">
        <f>IF('Booking Management'!T3199&lt;&gt;"",'Booking Management'!T3199,"")</f>
        <v/>
      </c>
      <c r="G3203" s="3"/>
      <c r="H3203" s="23" t="str">
        <f>IF('New Material Details'!Z3204&lt;&gt;"",'New Material Details'!Z3204,"")</f>
        <v/>
      </c>
      <c r="I3203" s="3"/>
      <c r="J3203" s="3"/>
      <c r="K3203" s="3"/>
      <c r="Q3203" t="str">
        <f t="shared" ca="1" si="54"/>
        <v/>
      </c>
      <c r="R3203" s="3">
        <f>'New Material Details'!K3204</f>
        <v>0</v>
      </c>
      <c r="S3203" s="2">
        <f>'Booking Management'!Q3199</f>
        <v>0</v>
      </c>
    </row>
    <row r="3204" spans="2:19">
      <c r="B3204" s="33" t="str">
        <f>IF('Booking Management'!B3200&lt;&gt;"",'Booking Management'!B3200,"")</f>
        <v/>
      </c>
      <c r="C3204" s="87" t="str">
        <f>IF('Booking Management'!T3200&lt;&gt;"",'Booking Management'!T3200,"")</f>
        <v/>
      </c>
      <c r="G3204" s="3"/>
      <c r="H3204" s="23" t="str">
        <f>IF('New Material Details'!Z3205&lt;&gt;"",'New Material Details'!Z3205,"")</f>
        <v/>
      </c>
      <c r="I3204" s="3"/>
      <c r="J3204" s="3"/>
      <c r="K3204" s="3"/>
      <c r="Q3204" t="str">
        <f t="shared" ca="1" si="54"/>
        <v/>
      </c>
      <c r="R3204" s="3">
        <f>'New Material Details'!K3205</f>
        <v>0</v>
      </c>
      <c r="S3204" s="2">
        <f>'Booking Management'!Q3200</f>
        <v>0</v>
      </c>
    </row>
    <row r="3205" spans="2:19">
      <c r="B3205" s="33" t="str">
        <f>IF('Booking Management'!B3201&lt;&gt;"",'Booking Management'!B3201,"")</f>
        <v/>
      </c>
      <c r="C3205" s="87" t="str">
        <f>IF('Booking Management'!T3201&lt;&gt;"",'Booking Management'!T3201,"")</f>
        <v/>
      </c>
      <c r="G3205" s="3"/>
      <c r="H3205" s="23" t="str">
        <f>IF('New Material Details'!Z3206&lt;&gt;"",'New Material Details'!Z3206,"")</f>
        <v/>
      </c>
      <c r="I3205" s="3"/>
      <c r="J3205" s="3"/>
      <c r="K3205" s="3"/>
      <c r="Q3205" t="str">
        <f t="shared" ca="1" si="54"/>
        <v/>
      </c>
      <c r="R3205" s="3">
        <f>'New Material Details'!K3206</f>
        <v>0</v>
      </c>
      <c r="S3205" s="2">
        <f>'Booking Management'!Q3201</f>
        <v>0</v>
      </c>
    </row>
    <row r="3206" spans="2:19">
      <c r="B3206" s="33" t="str">
        <f>IF('Booking Management'!B3202&lt;&gt;"",'Booking Management'!B3202,"")</f>
        <v/>
      </c>
      <c r="C3206" s="87" t="str">
        <f>IF('Booking Management'!T3202&lt;&gt;"",'Booking Management'!T3202,"")</f>
        <v/>
      </c>
      <c r="G3206" s="3"/>
      <c r="H3206" s="23" t="str">
        <f>IF('New Material Details'!Z3207&lt;&gt;"",'New Material Details'!Z3207,"")</f>
        <v/>
      </c>
      <c r="I3206" s="3"/>
      <c r="J3206" s="3"/>
      <c r="K3206" s="3"/>
      <c r="Q3206" t="str">
        <f t="shared" ca="1" si="54"/>
        <v/>
      </c>
      <c r="R3206" s="3">
        <f>'New Material Details'!K3207</f>
        <v>0</v>
      </c>
      <c r="S3206" s="2">
        <f>'Booking Management'!Q3202</f>
        <v>0</v>
      </c>
    </row>
    <row r="3207" spans="2:19">
      <c r="B3207" s="33" t="str">
        <f>IF('Booking Management'!B3203&lt;&gt;"",'Booking Management'!B3203,"")</f>
        <v/>
      </c>
      <c r="C3207" s="87" t="str">
        <f>IF('Booking Management'!T3203&lt;&gt;"",'Booking Management'!T3203,"")</f>
        <v/>
      </c>
      <c r="G3207" s="3"/>
      <c r="H3207" s="23" t="str">
        <f>IF('New Material Details'!Z3208&lt;&gt;"",'New Material Details'!Z3208,"")</f>
        <v/>
      </c>
      <c r="I3207" s="3"/>
      <c r="J3207" s="3"/>
      <c r="K3207" s="3"/>
      <c r="Q3207" t="str">
        <f t="shared" ca="1" si="54"/>
        <v/>
      </c>
      <c r="R3207" s="3">
        <f>'New Material Details'!K3208</f>
        <v>0</v>
      </c>
      <c r="S3207" s="2">
        <f>'Booking Management'!Q3203</f>
        <v>0</v>
      </c>
    </row>
    <row r="3208" spans="2:19">
      <c r="B3208" s="33" t="str">
        <f>IF('Booking Management'!B3204&lt;&gt;"",'Booking Management'!B3204,"")</f>
        <v/>
      </c>
      <c r="C3208" s="87" t="str">
        <f>IF('Booking Management'!T3204&lt;&gt;"",'Booking Management'!T3204,"")</f>
        <v/>
      </c>
      <c r="G3208" s="3"/>
      <c r="H3208" s="23" t="str">
        <f>IF('New Material Details'!Z3209&lt;&gt;"",'New Material Details'!Z3209,"")</f>
        <v/>
      </c>
      <c r="I3208" s="3"/>
      <c r="J3208" s="3"/>
      <c r="K3208" s="3"/>
      <c r="Q3208" t="str">
        <f t="shared" ca="1" si="54"/>
        <v/>
      </c>
      <c r="R3208" s="3">
        <f>'New Material Details'!K3209</f>
        <v>0</v>
      </c>
      <c r="S3208" s="2">
        <f>'Booking Management'!Q3204</f>
        <v>0</v>
      </c>
    </row>
    <row r="3209" spans="2:19">
      <c r="B3209" s="33" t="str">
        <f>IF('Booking Management'!B3205&lt;&gt;"",'Booking Management'!B3205,"")</f>
        <v/>
      </c>
      <c r="C3209" s="87" t="str">
        <f>IF('Booking Management'!T3205&lt;&gt;"",'Booking Management'!T3205,"")</f>
        <v/>
      </c>
      <c r="G3209" s="3"/>
      <c r="H3209" s="23" t="str">
        <f>IF('New Material Details'!Z3210&lt;&gt;"",'New Material Details'!Z3210,"")</f>
        <v/>
      </c>
      <c r="I3209" s="3"/>
      <c r="J3209" s="3"/>
      <c r="K3209" s="3"/>
      <c r="Q3209" t="str">
        <f t="shared" ca="1" si="54"/>
        <v/>
      </c>
      <c r="R3209" s="3">
        <f>'New Material Details'!K3210</f>
        <v>0</v>
      </c>
      <c r="S3209" s="2">
        <f>'Booking Management'!Q3205</f>
        <v>0</v>
      </c>
    </row>
    <row r="3210" spans="2:19">
      <c r="B3210" s="33" t="str">
        <f>IF('Booking Management'!B3206&lt;&gt;"",'Booking Management'!B3206,"")</f>
        <v/>
      </c>
      <c r="C3210" s="87" t="str">
        <f>IF('Booking Management'!T3206&lt;&gt;"",'Booking Management'!T3206,"")</f>
        <v/>
      </c>
      <c r="G3210" s="3"/>
      <c r="H3210" s="23" t="str">
        <f>IF('New Material Details'!Z3211&lt;&gt;"",'New Material Details'!Z3211,"")</f>
        <v/>
      </c>
      <c r="I3210" s="3"/>
      <c r="J3210" s="3"/>
      <c r="K3210" s="3"/>
      <c r="Q3210" t="str">
        <f t="shared" ca="1" si="54"/>
        <v/>
      </c>
      <c r="R3210" s="3">
        <f>'New Material Details'!K3211</f>
        <v>0</v>
      </c>
      <c r="S3210" s="2">
        <f>'Booking Management'!Q3206</f>
        <v>0</v>
      </c>
    </row>
    <row r="3211" spans="2:19">
      <c r="B3211" s="33" t="str">
        <f>IF('Booking Management'!B3207&lt;&gt;"",'Booking Management'!B3207,"")</f>
        <v/>
      </c>
      <c r="C3211" s="87" t="str">
        <f>IF('Booking Management'!T3207&lt;&gt;"",'Booking Management'!T3207,"")</f>
        <v/>
      </c>
      <c r="G3211" s="3"/>
      <c r="H3211" s="23" t="str">
        <f>IF('New Material Details'!Z3212&lt;&gt;"",'New Material Details'!Z3212,"")</f>
        <v/>
      </c>
      <c r="I3211" s="3"/>
      <c r="J3211" s="3"/>
      <c r="K3211" s="3"/>
      <c r="Q3211" t="str">
        <f t="shared" ca="1" si="54"/>
        <v/>
      </c>
      <c r="R3211" s="3">
        <f>'New Material Details'!K3212</f>
        <v>0</v>
      </c>
      <c r="S3211" s="2">
        <f>'Booking Management'!Q3207</f>
        <v>0</v>
      </c>
    </row>
    <row r="3212" spans="2:19">
      <c r="B3212" s="33" t="str">
        <f>IF('Booking Management'!B3208&lt;&gt;"",'Booking Management'!B3208,"")</f>
        <v/>
      </c>
      <c r="C3212" s="87" t="str">
        <f>IF('Booking Management'!T3208&lt;&gt;"",'Booking Management'!T3208,"")</f>
        <v/>
      </c>
      <c r="G3212" s="3"/>
      <c r="H3212" s="23" t="str">
        <f>IF('New Material Details'!Z3213&lt;&gt;"",'New Material Details'!Z3213,"")</f>
        <v/>
      </c>
      <c r="I3212" s="3"/>
      <c r="J3212" s="3"/>
      <c r="K3212" s="3"/>
      <c r="Q3212" t="str">
        <f t="shared" ca="1" si="54"/>
        <v/>
      </c>
      <c r="R3212" s="3">
        <f>'New Material Details'!K3213</f>
        <v>0</v>
      </c>
      <c r="S3212" s="2">
        <f>'Booking Management'!Q3208</f>
        <v>0</v>
      </c>
    </row>
    <row r="3213" spans="2:19">
      <c r="B3213" s="33" t="str">
        <f>IF('Booking Management'!B3209&lt;&gt;"",'Booking Management'!B3209,"")</f>
        <v/>
      </c>
      <c r="C3213" s="87" t="str">
        <f>IF('Booking Management'!T3209&lt;&gt;"",'Booking Management'!T3209,"")</f>
        <v/>
      </c>
      <c r="G3213" s="3"/>
      <c r="H3213" s="23" t="str">
        <f>IF('New Material Details'!Z3214&lt;&gt;"",'New Material Details'!Z3214,"")</f>
        <v/>
      </c>
      <c r="I3213" s="3"/>
      <c r="J3213" s="3"/>
      <c r="K3213" s="3"/>
      <c r="Q3213" t="str">
        <f t="shared" ca="1" si="54"/>
        <v/>
      </c>
      <c r="R3213" s="3">
        <f>'New Material Details'!K3214</f>
        <v>0</v>
      </c>
      <c r="S3213" s="2">
        <f>'Booking Management'!Q3209</f>
        <v>0</v>
      </c>
    </row>
    <row r="3214" spans="2:19">
      <c r="B3214" s="33" t="str">
        <f>IF('Booking Management'!B3210&lt;&gt;"",'Booking Management'!B3210,"")</f>
        <v/>
      </c>
      <c r="C3214" s="87" t="str">
        <f>IF('Booking Management'!T3210&lt;&gt;"",'Booking Management'!T3210,"")</f>
        <v/>
      </c>
      <c r="G3214" s="3"/>
      <c r="H3214" s="23" t="str">
        <f>IF('New Material Details'!Z3215&lt;&gt;"",'New Material Details'!Z3215,"")</f>
        <v/>
      </c>
      <c r="I3214" s="3"/>
      <c r="J3214" s="3"/>
      <c r="K3214" s="3"/>
      <c r="Q3214" t="str">
        <f t="shared" ca="1" si="54"/>
        <v/>
      </c>
      <c r="R3214" s="3">
        <f>'New Material Details'!K3215</f>
        <v>0</v>
      </c>
      <c r="S3214" s="2">
        <f>'Booking Management'!Q3210</f>
        <v>0</v>
      </c>
    </row>
    <row r="3215" spans="2:19">
      <c r="B3215" s="33" t="str">
        <f>IF('Booking Management'!B3211&lt;&gt;"",'Booking Management'!B3211,"")</f>
        <v/>
      </c>
      <c r="C3215" s="87" t="str">
        <f>IF('Booking Management'!T3211&lt;&gt;"",'Booking Management'!T3211,"")</f>
        <v/>
      </c>
      <c r="G3215" s="3"/>
      <c r="H3215" s="23" t="str">
        <f>IF('New Material Details'!Z3216&lt;&gt;"",'New Material Details'!Z3216,"")</f>
        <v/>
      </c>
      <c r="I3215" s="3"/>
      <c r="J3215" s="3"/>
      <c r="K3215" s="3"/>
      <c r="Q3215" t="str">
        <f t="shared" ca="1" si="54"/>
        <v/>
      </c>
      <c r="R3215" s="3">
        <f>'New Material Details'!K3216</f>
        <v>0</v>
      </c>
      <c r="S3215" s="2">
        <f>'Booking Management'!Q3211</f>
        <v>0</v>
      </c>
    </row>
    <row r="3216" spans="2:19">
      <c r="B3216" s="33" t="str">
        <f>IF('Booking Management'!B3212&lt;&gt;"",'Booking Management'!B3212,"")</f>
        <v/>
      </c>
      <c r="C3216" s="87" t="str">
        <f>IF('Booking Management'!T3212&lt;&gt;"",'Booking Management'!T3212,"")</f>
        <v/>
      </c>
      <c r="G3216" s="3"/>
      <c r="H3216" s="23" t="str">
        <f>IF('New Material Details'!Z3217&lt;&gt;"",'New Material Details'!Z3217,"")</f>
        <v/>
      </c>
      <c r="I3216" s="3"/>
      <c r="J3216" s="3"/>
      <c r="K3216" s="3"/>
      <c r="Q3216" t="str">
        <f t="shared" ca="1" si="54"/>
        <v/>
      </c>
      <c r="R3216" s="3">
        <f>'New Material Details'!K3217</f>
        <v>0</v>
      </c>
      <c r="S3216" s="2">
        <f>'Booking Management'!Q3212</f>
        <v>0</v>
      </c>
    </row>
    <row r="3217" spans="2:19">
      <c r="B3217" s="33" t="str">
        <f>IF('Booking Management'!B3213&lt;&gt;"",'Booking Management'!B3213,"")</f>
        <v/>
      </c>
      <c r="C3217" s="87" t="str">
        <f>IF('Booking Management'!T3213&lt;&gt;"",'Booking Management'!T3213,"")</f>
        <v/>
      </c>
      <c r="G3217" s="3"/>
      <c r="H3217" s="23" t="str">
        <f>IF('New Material Details'!Z3218&lt;&gt;"",'New Material Details'!Z3218,"")</f>
        <v/>
      </c>
      <c r="I3217" s="3"/>
      <c r="J3217" s="3"/>
      <c r="K3217" s="3"/>
      <c r="Q3217" t="str">
        <f t="shared" ca="1" si="54"/>
        <v/>
      </c>
      <c r="R3217" s="3">
        <f>'New Material Details'!K3218</f>
        <v>0</v>
      </c>
      <c r="S3217" s="2">
        <f>'Booking Management'!Q3213</f>
        <v>0</v>
      </c>
    </row>
    <row r="3218" spans="2:19">
      <c r="B3218" s="33" t="str">
        <f>IF('Booking Management'!B3214&lt;&gt;"",'Booking Management'!B3214,"")</f>
        <v/>
      </c>
      <c r="C3218" s="87" t="str">
        <f>IF('Booking Management'!T3214&lt;&gt;"",'Booking Management'!T3214,"")</f>
        <v/>
      </c>
      <c r="G3218" s="3"/>
      <c r="H3218" s="23" t="str">
        <f>IF('New Material Details'!Z3219&lt;&gt;"",'New Material Details'!Z3219,"")</f>
        <v/>
      </c>
      <c r="I3218" s="3"/>
      <c r="J3218" s="3"/>
      <c r="K3218" s="3"/>
      <c r="Q3218" t="str">
        <f t="shared" ca="1" si="54"/>
        <v/>
      </c>
      <c r="R3218" s="3">
        <f>'New Material Details'!K3219</f>
        <v>0</v>
      </c>
      <c r="S3218" s="2">
        <f>'Booking Management'!Q3214</f>
        <v>0</v>
      </c>
    </row>
    <row r="3219" spans="2:19">
      <c r="B3219" s="33" t="str">
        <f>IF('Booking Management'!B3215&lt;&gt;"",'Booking Management'!B3215,"")</f>
        <v/>
      </c>
      <c r="C3219" s="87" t="str">
        <f>IF('Booking Management'!T3215&lt;&gt;"",'Booking Management'!T3215,"")</f>
        <v/>
      </c>
      <c r="G3219" s="3"/>
      <c r="H3219" s="23" t="str">
        <f>IF('New Material Details'!Z3220&lt;&gt;"",'New Material Details'!Z3220,"")</f>
        <v/>
      </c>
      <c r="I3219" s="3"/>
      <c r="J3219" s="3"/>
      <c r="K3219" s="3"/>
      <c r="Q3219" t="str">
        <f t="shared" ca="1" si="54"/>
        <v/>
      </c>
      <c r="R3219" s="3">
        <f>'New Material Details'!K3220</f>
        <v>0</v>
      </c>
      <c r="S3219" s="2">
        <f>'Booking Management'!Q3215</f>
        <v>0</v>
      </c>
    </row>
    <row r="3220" spans="2:19">
      <c r="B3220" s="33" t="str">
        <f>IF('Booking Management'!B3216&lt;&gt;"",'Booking Management'!B3216,"")</f>
        <v/>
      </c>
      <c r="C3220" s="87" t="str">
        <f>IF('Booking Management'!T3216&lt;&gt;"",'Booking Management'!T3216,"")</f>
        <v/>
      </c>
      <c r="G3220" s="3"/>
      <c r="H3220" s="23" t="str">
        <f>IF('New Material Details'!Z3221&lt;&gt;"",'New Material Details'!Z3221,"")</f>
        <v/>
      </c>
      <c r="I3220" s="3"/>
      <c r="J3220" s="3"/>
      <c r="K3220" s="3"/>
      <c r="Q3220" t="str">
        <f t="shared" ca="1" si="54"/>
        <v/>
      </c>
      <c r="R3220" s="3">
        <f>'New Material Details'!K3221</f>
        <v>0</v>
      </c>
      <c r="S3220" s="2">
        <f>'Booking Management'!Q3216</f>
        <v>0</v>
      </c>
    </row>
    <row r="3221" spans="2:19">
      <c r="B3221" s="33" t="str">
        <f>IF('Booking Management'!B3217&lt;&gt;"",'Booking Management'!B3217,"")</f>
        <v/>
      </c>
      <c r="C3221" s="87" t="str">
        <f>IF('Booking Management'!T3217&lt;&gt;"",'Booking Management'!T3217,"")</f>
        <v/>
      </c>
      <c r="G3221" s="3"/>
      <c r="H3221" s="23" t="str">
        <f>IF('New Material Details'!Z3222&lt;&gt;"",'New Material Details'!Z3222,"")</f>
        <v/>
      </c>
      <c r="I3221" s="3"/>
      <c r="J3221" s="3"/>
      <c r="K3221" s="3"/>
      <c r="Q3221" t="str">
        <f t="shared" ca="1" si="54"/>
        <v/>
      </c>
      <c r="R3221" s="3">
        <f>'New Material Details'!K3222</f>
        <v>0</v>
      </c>
      <c r="S3221" s="2">
        <f>'Booking Management'!Q3217</f>
        <v>0</v>
      </c>
    </row>
    <row r="3222" spans="2:19">
      <c r="B3222" s="33" t="str">
        <f>IF('Booking Management'!B3218&lt;&gt;"",'Booking Management'!B3218,"")</f>
        <v/>
      </c>
      <c r="C3222" s="87" t="str">
        <f>IF('Booking Management'!T3218&lt;&gt;"",'Booking Management'!T3218,"")</f>
        <v/>
      </c>
      <c r="G3222" s="3"/>
      <c r="H3222" s="23" t="str">
        <f>IF('New Material Details'!Z3223&lt;&gt;"",'New Material Details'!Z3223,"")</f>
        <v/>
      </c>
      <c r="I3222" s="3"/>
      <c r="J3222" s="3"/>
      <c r="K3222" s="3"/>
      <c r="Q3222" t="str">
        <f t="shared" ca="1" si="54"/>
        <v/>
      </c>
      <c r="R3222" s="3">
        <f>'New Material Details'!K3223</f>
        <v>0</v>
      </c>
      <c r="S3222" s="2">
        <f>'Booking Management'!Q3218</f>
        <v>0</v>
      </c>
    </row>
    <row r="3223" spans="2:19">
      <c r="B3223" s="33" t="str">
        <f>IF('Booking Management'!B3219&lt;&gt;"",'Booking Management'!B3219,"")</f>
        <v/>
      </c>
      <c r="C3223" s="87" t="str">
        <f>IF('Booking Management'!T3219&lt;&gt;"",'Booking Management'!T3219,"")</f>
        <v/>
      </c>
      <c r="G3223" s="3"/>
      <c r="H3223" s="23" t="str">
        <f>IF('New Material Details'!Z3224&lt;&gt;"",'New Material Details'!Z3224,"")</f>
        <v/>
      </c>
      <c r="I3223" s="3"/>
      <c r="J3223" s="3"/>
      <c r="K3223" s="3"/>
      <c r="Q3223" t="str">
        <f t="shared" ca="1" si="54"/>
        <v/>
      </c>
      <c r="R3223" s="3">
        <f>'New Material Details'!K3224</f>
        <v>0</v>
      </c>
      <c r="S3223" s="2">
        <f>'Booking Management'!Q3219</f>
        <v>0</v>
      </c>
    </row>
    <row r="3224" spans="2:19">
      <c r="B3224" s="33" t="str">
        <f>IF('Booking Management'!B3220&lt;&gt;"",'Booking Management'!B3220,"")</f>
        <v/>
      </c>
      <c r="C3224" s="87" t="str">
        <f>IF('Booking Management'!T3220&lt;&gt;"",'Booking Management'!T3220,"")</f>
        <v/>
      </c>
      <c r="G3224" s="3"/>
      <c r="H3224" s="23" t="str">
        <f>IF('New Material Details'!Z3225&lt;&gt;"",'New Material Details'!Z3225,"")</f>
        <v/>
      </c>
      <c r="I3224" s="3"/>
      <c r="J3224" s="3"/>
      <c r="K3224" s="3"/>
      <c r="Q3224" t="str">
        <f t="shared" ca="1" si="54"/>
        <v/>
      </c>
      <c r="R3224" s="3">
        <f>'New Material Details'!K3225</f>
        <v>0</v>
      </c>
      <c r="S3224" s="2">
        <f>'Booking Management'!Q3220</f>
        <v>0</v>
      </c>
    </row>
    <row r="3225" spans="2:19">
      <c r="B3225" s="33" t="str">
        <f>IF('Booking Management'!B3221&lt;&gt;"",'Booking Management'!B3221,"")</f>
        <v/>
      </c>
      <c r="C3225" s="87" t="str">
        <f>IF('Booking Management'!T3221&lt;&gt;"",'Booking Management'!T3221,"")</f>
        <v/>
      </c>
      <c r="G3225" s="3"/>
      <c r="H3225" s="23" t="str">
        <f>IF('New Material Details'!Z3226&lt;&gt;"",'New Material Details'!Z3226,"")</f>
        <v/>
      </c>
      <c r="I3225" s="3"/>
      <c r="J3225" s="3"/>
      <c r="K3225" s="3"/>
      <c r="Q3225" t="str">
        <f t="shared" ca="1" si="54"/>
        <v/>
      </c>
      <c r="R3225" s="3">
        <f>'New Material Details'!K3226</f>
        <v>0</v>
      </c>
      <c r="S3225" s="2">
        <f>'Booking Management'!Q3221</f>
        <v>0</v>
      </c>
    </row>
    <row r="3226" spans="2:19">
      <c r="B3226" s="33" t="str">
        <f>IF('Booking Management'!B3222&lt;&gt;"",'Booking Management'!B3222,"")</f>
        <v/>
      </c>
      <c r="C3226" s="87" t="str">
        <f>IF('Booking Management'!T3222&lt;&gt;"",'Booking Management'!T3222,"")</f>
        <v/>
      </c>
      <c r="G3226" s="3"/>
      <c r="H3226" s="23" t="str">
        <f>IF('New Material Details'!Z3227&lt;&gt;"",'New Material Details'!Z3227,"")</f>
        <v/>
      </c>
      <c r="I3226" s="3"/>
      <c r="J3226" s="3"/>
      <c r="K3226" s="3"/>
      <c r="Q3226" t="str">
        <f t="shared" ca="1" si="54"/>
        <v/>
      </c>
      <c r="R3226" s="3">
        <f>'New Material Details'!K3227</f>
        <v>0</v>
      </c>
      <c r="S3226" s="2">
        <f>'Booking Management'!Q3222</f>
        <v>0</v>
      </c>
    </row>
    <row r="3227" spans="2:19">
      <c r="B3227" s="33" t="str">
        <f>IF('Booking Management'!B3223&lt;&gt;"",'Booking Management'!B3223,"")</f>
        <v/>
      </c>
      <c r="C3227" s="87" t="str">
        <f>IF('Booking Management'!T3223&lt;&gt;"",'Booking Management'!T3223,"")</f>
        <v/>
      </c>
      <c r="G3227" s="3"/>
      <c r="H3227" s="23" t="str">
        <f>IF('New Material Details'!Z3228&lt;&gt;"",'New Material Details'!Z3228,"")</f>
        <v/>
      </c>
      <c r="I3227" s="3"/>
      <c r="J3227" s="3"/>
      <c r="K3227" s="3"/>
      <c r="Q3227" t="str">
        <f t="shared" ca="1" si="54"/>
        <v/>
      </c>
      <c r="R3227" s="3">
        <f>'New Material Details'!K3228</f>
        <v>0</v>
      </c>
      <c r="S3227" s="2">
        <f>'Booking Management'!Q3223</f>
        <v>0</v>
      </c>
    </row>
    <row r="3228" spans="2:19">
      <c r="B3228" s="33" t="str">
        <f>IF('Booking Management'!B3224&lt;&gt;"",'Booking Management'!B3224,"")</f>
        <v/>
      </c>
      <c r="C3228" s="87" t="str">
        <f>IF('Booking Management'!T3224&lt;&gt;"",'Booking Management'!T3224,"")</f>
        <v/>
      </c>
      <c r="G3228" s="3"/>
      <c r="H3228" s="23" t="str">
        <f>IF('New Material Details'!Z3229&lt;&gt;"",'New Material Details'!Z3229,"")</f>
        <v/>
      </c>
      <c r="I3228" s="3"/>
      <c r="J3228" s="3"/>
      <c r="K3228" s="3"/>
      <c r="Q3228" t="str">
        <f t="shared" ca="1" si="54"/>
        <v/>
      </c>
      <c r="R3228" s="3">
        <f>'New Material Details'!K3229</f>
        <v>0</v>
      </c>
      <c r="S3228" s="2">
        <f>'Booking Management'!Q3224</f>
        <v>0</v>
      </c>
    </row>
    <row r="3229" spans="2:19">
      <c r="B3229" s="33" t="str">
        <f>IF('Booking Management'!B3225&lt;&gt;"",'Booking Management'!B3225,"")</f>
        <v/>
      </c>
      <c r="C3229" s="87" t="str">
        <f>IF('Booking Management'!T3225&lt;&gt;"",'Booking Management'!T3225,"")</f>
        <v/>
      </c>
      <c r="G3229" s="3"/>
      <c r="H3229" s="23" t="str">
        <f>IF('New Material Details'!Z3230&lt;&gt;"",'New Material Details'!Z3230,"")</f>
        <v/>
      </c>
      <c r="I3229" s="3"/>
      <c r="J3229" s="3"/>
      <c r="K3229" s="3"/>
      <c r="Q3229" t="str">
        <f t="shared" ca="1" si="54"/>
        <v/>
      </c>
      <c r="R3229" s="3">
        <f>'New Material Details'!K3230</f>
        <v>0</v>
      </c>
      <c r="S3229" s="2">
        <f>'Booking Management'!Q3225</f>
        <v>0</v>
      </c>
    </row>
    <row r="3230" spans="2:19">
      <c r="B3230" s="33" t="str">
        <f>IF('Booking Management'!B3226&lt;&gt;"",'Booking Management'!B3226,"")</f>
        <v/>
      </c>
      <c r="C3230" s="87" t="str">
        <f>IF('Booking Management'!T3226&lt;&gt;"",'Booking Management'!T3226,"")</f>
        <v/>
      </c>
      <c r="G3230" s="3"/>
      <c r="H3230" s="23" t="str">
        <f>IF('New Material Details'!Z3231&lt;&gt;"",'New Material Details'!Z3231,"")</f>
        <v/>
      </c>
      <c r="I3230" s="3"/>
      <c r="J3230" s="3"/>
      <c r="K3230" s="3"/>
      <c r="Q3230" t="str">
        <f t="shared" ca="1" si="54"/>
        <v/>
      </c>
      <c r="R3230" s="3">
        <f>'New Material Details'!K3231</f>
        <v>0</v>
      </c>
      <c r="S3230" s="2">
        <f>'Booking Management'!Q3226</f>
        <v>0</v>
      </c>
    </row>
    <row r="3231" spans="2:19">
      <c r="B3231" s="33" t="str">
        <f>IF('Booking Management'!B3227&lt;&gt;"",'Booking Management'!B3227,"")</f>
        <v/>
      </c>
      <c r="C3231" s="87" t="str">
        <f>IF('Booking Management'!T3227&lt;&gt;"",'Booking Management'!T3227,"")</f>
        <v/>
      </c>
      <c r="G3231" s="3"/>
      <c r="H3231" s="23" t="str">
        <f>IF('New Material Details'!Z3232&lt;&gt;"",'New Material Details'!Z3232,"")</f>
        <v/>
      </c>
      <c r="I3231" s="3"/>
      <c r="J3231" s="3"/>
      <c r="K3231" s="3"/>
      <c r="Q3231" t="str">
        <f t="shared" ca="1" si="54"/>
        <v/>
      </c>
      <c r="R3231" s="3">
        <f>'New Material Details'!K3232</f>
        <v>0</v>
      </c>
      <c r="S3231" s="2">
        <f>'Booking Management'!Q3227</f>
        <v>0</v>
      </c>
    </row>
    <row r="3232" spans="2:19">
      <c r="B3232" s="33" t="str">
        <f>IF('Booking Management'!B3228&lt;&gt;"",'Booking Management'!B3228,"")</f>
        <v/>
      </c>
      <c r="C3232" s="87" t="str">
        <f>IF('Booking Management'!T3228&lt;&gt;"",'Booking Management'!T3228,"")</f>
        <v/>
      </c>
      <c r="G3232" s="3"/>
      <c r="H3232" s="23" t="str">
        <f>IF('New Material Details'!Z3233&lt;&gt;"",'New Material Details'!Z3233,"")</f>
        <v/>
      </c>
      <c r="I3232" s="3"/>
      <c r="J3232" s="3"/>
      <c r="K3232" s="3"/>
      <c r="Q3232" t="str">
        <f t="shared" ca="1" si="54"/>
        <v/>
      </c>
      <c r="R3232" s="3">
        <f>'New Material Details'!K3233</f>
        <v>0</v>
      </c>
      <c r="S3232" s="2">
        <f>'Booking Management'!Q3228</f>
        <v>0</v>
      </c>
    </row>
    <row r="3233" spans="2:19">
      <c r="B3233" s="33" t="str">
        <f>IF('Booking Management'!B3229&lt;&gt;"",'Booking Management'!B3229,"")</f>
        <v/>
      </c>
      <c r="C3233" s="87" t="str">
        <f>IF('Booking Management'!T3229&lt;&gt;"",'Booking Management'!T3229,"")</f>
        <v/>
      </c>
      <c r="G3233" s="3"/>
      <c r="H3233" s="23" t="str">
        <f>IF('New Material Details'!Z3234&lt;&gt;"",'New Material Details'!Z3234,"")</f>
        <v/>
      </c>
      <c r="I3233" s="3"/>
      <c r="J3233" s="3"/>
      <c r="K3233" s="3"/>
      <c r="Q3233" t="str">
        <f t="shared" ca="1" si="54"/>
        <v/>
      </c>
      <c r="R3233" s="3">
        <f>'New Material Details'!K3234</f>
        <v>0</v>
      </c>
      <c r="S3233" s="2">
        <f>'Booking Management'!Q3229</f>
        <v>0</v>
      </c>
    </row>
    <row r="3234" spans="2:19">
      <c r="B3234" s="33" t="str">
        <f>IF('Booking Management'!B3230&lt;&gt;"",'Booking Management'!B3230,"")</f>
        <v/>
      </c>
      <c r="C3234" s="87" t="str">
        <f>IF('Booking Management'!T3230&lt;&gt;"",'Booking Management'!T3230,"")</f>
        <v/>
      </c>
      <c r="G3234" s="3"/>
      <c r="H3234" s="23" t="str">
        <f>IF('New Material Details'!Z3235&lt;&gt;"",'New Material Details'!Z3235,"")</f>
        <v/>
      </c>
      <c r="I3234" s="3"/>
      <c r="J3234" s="3"/>
      <c r="K3234" s="3"/>
      <c r="Q3234" t="str">
        <f t="shared" ca="1" si="54"/>
        <v/>
      </c>
      <c r="R3234" s="3">
        <f>'New Material Details'!K3235</f>
        <v>0</v>
      </c>
      <c r="S3234" s="2">
        <f>'Booking Management'!Q3230</f>
        <v>0</v>
      </c>
    </row>
    <row r="3235" spans="2:19">
      <c r="B3235" s="33" t="str">
        <f>IF('Booking Management'!B3231&lt;&gt;"",'Booking Management'!B3231,"")</f>
        <v/>
      </c>
      <c r="C3235" s="87" t="str">
        <f>IF('Booking Management'!T3231&lt;&gt;"",'Booking Management'!T3231,"")</f>
        <v/>
      </c>
      <c r="G3235" s="3"/>
      <c r="H3235" s="23" t="str">
        <f>IF('New Material Details'!Z3236&lt;&gt;"",'New Material Details'!Z3236,"")</f>
        <v/>
      </c>
      <c r="I3235" s="3"/>
      <c r="J3235" s="3"/>
      <c r="K3235" s="3"/>
      <c r="Q3235" t="str">
        <f t="shared" ca="1" si="54"/>
        <v/>
      </c>
      <c r="R3235" s="3">
        <f>'New Material Details'!K3236</f>
        <v>0</v>
      </c>
      <c r="S3235" s="2">
        <f>'Booking Management'!Q3231</f>
        <v>0</v>
      </c>
    </row>
    <row r="3236" spans="2:19">
      <c r="B3236" s="33" t="str">
        <f>IF('Booking Management'!B3232&lt;&gt;"",'Booking Management'!B3232,"")</f>
        <v/>
      </c>
      <c r="C3236" s="87" t="str">
        <f>IF('Booking Management'!T3232&lt;&gt;"",'Booking Management'!T3232,"")</f>
        <v/>
      </c>
      <c r="G3236" s="3"/>
      <c r="H3236" s="23" t="str">
        <f>IF('New Material Details'!Z3237&lt;&gt;"",'New Material Details'!Z3237,"")</f>
        <v/>
      </c>
      <c r="I3236" s="3"/>
      <c r="J3236" s="3"/>
      <c r="K3236" s="3"/>
      <c r="Q3236" t="str">
        <f t="shared" ca="1" si="54"/>
        <v/>
      </c>
      <c r="R3236" s="3">
        <f>'New Material Details'!K3237</f>
        <v>0</v>
      </c>
      <c r="S3236" s="2">
        <f>'Booking Management'!Q3232</f>
        <v>0</v>
      </c>
    </row>
    <row r="3237" spans="2:19">
      <c r="B3237" s="33" t="str">
        <f>IF('Booking Management'!B3233&lt;&gt;"",'Booking Management'!B3233,"")</f>
        <v/>
      </c>
      <c r="C3237" s="87" t="str">
        <f>IF('Booking Management'!T3233&lt;&gt;"",'Booking Management'!T3233,"")</f>
        <v/>
      </c>
      <c r="G3237" s="3"/>
      <c r="H3237" s="23" t="str">
        <f>IF('New Material Details'!Z3238&lt;&gt;"",'New Material Details'!Z3238,"")</f>
        <v/>
      </c>
      <c r="I3237" s="3"/>
      <c r="J3237" s="3"/>
      <c r="K3237" s="3"/>
      <c r="Q3237" t="str">
        <f t="shared" ca="1" si="54"/>
        <v/>
      </c>
      <c r="R3237" s="3">
        <f>'New Material Details'!K3238</f>
        <v>0</v>
      </c>
      <c r="S3237" s="2">
        <f>'Booking Management'!Q3233</f>
        <v>0</v>
      </c>
    </row>
    <row r="3238" spans="2:19">
      <c r="B3238" s="33" t="str">
        <f>IF('Booking Management'!B3234&lt;&gt;"",'Booking Management'!B3234,"")</f>
        <v/>
      </c>
      <c r="C3238" s="87" t="str">
        <f>IF('Booking Management'!T3234&lt;&gt;"",'Booking Management'!T3234,"")</f>
        <v/>
      </c>
      <c r="G3238" s="3"/>
      <c r="H3238" s="23" t="str">
        <f>IF('New Material Details'!Z3239&lt;&gt;"",'New Material Details'!Z3239,"")</f>
        <v/>
      </c>
      <c r="I3238" s="3"/>
      <c r="J3238" s="3"/>
      <c r="K3238" s="3"/>
      <c r="Q3238" t="str">
        <f t="shared" ca="1" si="54"/>
        <v/>
      </c>
      <c r="R3238" s="3">
        <f>'New Material Details'!K3239</f>
        <v>0</v>
      </c>
      <c r="S3238" s="2">
        <f>'Booking Management'!Q3234</f>
        <v>0</v>
      </c>
    </row>
    <row r="3239" spans="2:19">
      <c r="B3239" s="33" t="str">
        <f>IF('Booking Management'!B3235&lt;&gt;"",'Booking Management'!B3235,"")</f>
        <v/>
      </c>
      <c r="C3239" s="87" t="str">
        <f>IF('Booking Management'!T3235&lt;&gt;"",'Booking Management'!T3235,"")</f>
        <v/>
      </c>
      <c r="G3239" s="3"/>
      <c r="H3239" s="23" t="str">
        <f>IF('New Material Details'!Z3240&lt;&gt;"",'New Material Details'!Z3240,"")</f>
        <v/>
      </c>
      <c r="I3239" s="3"/>
      <c r="J3239" s="3"/>
      <c r="K3239" s="3"/>
      <c r="Q3239" t="str">
        <f t="shared" ca="1" si="54"/>
        <v/>
      </c>
      <c r="R3239" s="3">
        <f>'New Material Details'!K3240</f>
        <v>0</v>
      </c>
      <c r="S3239" s="2">
        <f>'Booking Management'!Q3235</f>
        <v>0</v>
      </c>
    </row>
    <row r="3240" spans="2:19">
      <c r="B3240" s="33" t="str">
        <f>IF('Booking Management'!B3236&lt;&gt;"",'Booking Management'!B3236,"")</f>
        <v/>
      </c>
      <c r="C3240" s="87" t="str">
        <f>IF('Booking Management'!T3236&lt;&gt;"",'Booking Management'!T3236,"")</f>
        <v/>
      </c>
      <c r="G3240" s="3"/>
      <c r="H3240" s="23" t="str">
        <f>IF('New Material Details'!Z3241&lt;&gt;"",'New Material Details'!Z3241,"")</f>
        <v/>
      </c>
      <c r="I3240" s="3"/>
      <c r="J3240" s="3"/>
      <c r="K3240" s="3"/>
      <c r="Q3240" t="str">
        <f t="shared" ca="1" si="54"/>
        <v/>
      </c>
      <c r="R3240" s="3">
        <f>'New Material Details'!K3241</f>
        <v>0</v>
      </c>
      <c r="S3240" s="2">
        <f>'Booking Management'!Q3236</f>
        <v>0</v>
      </c>
    </row>
    <row r="3241" spans="2:19">
      <c r="B3241" s="33" t="str">
        <f>IF('Booking Management'!B3237&lt;&gt;"",'Booking Management'!B3237,"")</f>
        <v/>
      </c>
      <c r="C3241" s="87" t="str">
        <f>IF('Booking Management'!T3237&lt;&gt;"",'Booking Management'!T3237,"")</f>
        <v/>
      </c>
      <c r="G3241" s="3"/>
      <c r="H3241" s="23" t="str">
        <f>IF('New Material Details'!Z3242&lt;&gt;"",'New Material Details'!Z3242,"")</f>
        <v/>
      </c>
      <c r="I3241" s="3"/>
      <c r="J3241" s="3"/>
      <c r="K3241" s="3"/>
      <c r="Q3241" t="str">
        <f t="shared" ca="1" si="54"/>
        <v/>
      </c>
      <c r="R3241" s="3">
        <f>'New Material Details'!K3242</f>
        <v>0</v>
      </c>
      <c r="S3241" s="2">
        <f>'Booking Management'!Q3237</f>
        <v>0</v>
      </c>
    </row>
    <row r="3242" spans="2:19">
      <c r="B3242" s="33" t="str">
        <f>IF('Booking Management'!B3238&lt;&gt;"",'Booking Management'!B3238,"")</f>
        <v/>
      </c>
      <c r="C3242" s="87" t="str">
        <f>IF('Booking Management'!T3238&lt;&gt;"",'Booking Management'!T3238,"")</f>
        <v/>
      </c>
      <c r="G3242" s="3"/>
      <c r="H3242" s="23" t="str">
        <f>IF('New Material Details'!Z3243&lt;&gt;"",'New Material Details'!Z3243,"")</f>
        <v/>
      </c>
      <c r="I3242" s="3"/>
      <c r="J3242" s="3"/>
      <c r="K3242" s="3"/>
      <c r="Q3242" t="str">
        <f t="shared" ca="1" si="54"/>
        <v/>
      </c>
      <c r="R3242" s="3">
        <f>'New Material Details'!K3243</f>
        <v>0</v>
      </c>
      <c r="S3242" s="2">
        <f>'Booking Management'!Q3238</f>
        <v>0</v>
      </c>
    </row>
    <row r="3243" spans="2:19">
      <c r="B3243" s="33" t="str">
        <f>IF('Booking Management'!B3239&lt;&gt;"",'Booking Management'!B3239,"")</f>
        <v/>
      </c>
      <c r="C3243" s="87" t="str">
        <f>IF('Booking Management'!T3239&lt;&gt;"",'Booking Management'!T3239,"")</f>
        <v/>
      </c>
      <c r="G3243" s="3"/>
      <c r="H3243" s="23" t="str">
        <f>IF('New Material Details'!Z3244&lt;&gt;"",'New Material Details'!Z3244,"")</f>
        <v/>
      </c>
      <c r="I3243" s="3"/>
      <c r="J3243" s="3"/>
      <c r="K3243" s="3"/>
      <c r="Q3243" t="str">
        <f t="shared" ca="1" si="54"/>
        <v/>
      </c>
      <c r="R3243" s="3">
        <f>'New Material Details'!K3244</f>
        <v>0</v>
      </c>
      <c r="S3243" s="2">
        <f>'Booking Management'!Q3239</f>
        <v>0</v>
      </c>
    </row>
    <row r="3244" spans="2:19">
      <c r="B3244" s="33" t="str">
        <f>IF('Booking Management'!B3240&lt;&gt;"",'Booking Management'!B3240,"")</f>
        <v/>
      </c>
      <c r="C3244" s="87" t="str">
        <f>IF('Booking Management'!T3240&lt;&gt;"",'Booking Management'!T3240,"")</f>
        <v/>
      </c>
      <c r="G3244" s="3"/>
      <c r="H3244" s="23" t="str">
        <f>IF('New Material Details'!Z3245&lt;&gt;"",'New Material Details'!Z3245,"")</f>
        <v/>
      </c>
      <c r="I3244" s="3"/>
      <c r="J3244" s="3"/>
      <c r="K3244" s="3"/>
      <c r="Q3244" t="str">
        <f t="shared" ca="1" si="54"/>
        <v/>
      </c>
      <c r="R3244" s="3">
        <f>'New Material Details'!K3245</f>
        <v>0</v>
      </c>
      <c r="S3244" s="2">
        <f>'Booking Management'!Q3240</f>
        <v>0</v>
      </c>
    </row>
    <row r="3245" spans="2:19">
      <c r="B3245" s="33" t="str">
        <f>IF('Booking Management'!B3241&lt;&gt;"",'Booking Management'!B3241,"")</f>
        <v/>
      </c>
      <c r="C3245" s="87" t="str">
        <f>IF('Booking Management'!T3241&lt;&gt;"",'Booking Management'!T3241,"")</f>
        <v/>
      </c>
      <c r="G3245" s="3"/>
      <c r="H3245" s="23" t="str">
        <f>IF('New Material Details'!Z3246&lt;&gt;"",'New Material Details'!Z3246,"")</f>
        <v/>
      </c>
      <c r="I3245" s="3"/>
      <c r="J3245" s="3"/>
      <c r="K3245" s="3"/>
      <c r="Q3245" t="str">
        <f t="shared" ca="1" si="54"/>
        <v/>
      </c>
      <c r="R3245" s="3">
        <f>'New Material Details'!K3246</f>
        <v>0</v>
      </c>
      <c r="S3245" s="2">
        <f>'Booking Management'!Q3241</f>
        <v>0</v>
      </c>
    </row>
    <row r="3246" spans="2:19">
      <c r="B3246" s="33" t="str">
        <f>IF('Booking Management'!B3242&lt;&gt;"",'Booking Management'!B3242,"")</f>
        <v/>
      </c>
      <c r="C3246" s="87" t="str">
        <f>IF('Booking Management'!T3242&lt;&gt;"",'Booking Management'!T3242,"")</f>
        <v/>
      </c>
      <c r="G3246" s="3"/>
      <c r="H3246" s="23" t="str">
        <f>IF('New Material Details'!Z3247&lt;&gt;"",'New Material Details'!Z3247,"")</f>
        <v/>
      </c>
      <c r="I3246" s="3"/>
      <c r="J3246" s="3"/>
      <c r="K3246" s="3"/>
      <c r="Q3246" t="str">
        <f t="shared" ca="1" si="54"/>
        <v/>
      </c>
      <c r="R3246" s="3">
        <f>'New Material Details'!K3247</f>
        <v>0</v>
      </c>
      <c r="S3246" s="2">
        <f>'Booking Management'!Q3242</f>
        <v>0</v>
      </c>
    </row>
    <row r="3247" spans="2:19">
      <c r="B3247" s="33" t="str">
        <f>IF('Booking Management'!B3243&lt;&gt;"",'Booking Management'!B3243,"")</f>
        <v/>
      </c>
      <c r="C3247" s="87" t="str">
        <f>IF('Booking Management'!T3243&lt;&gt;"",'Booking Management'!T3243,"")</f>
        <v/>
      </c>
      <c r="G3247" s="3"/>
      <c r="H3247" s="23" t="str">
        <f>IF('New Material Details'!Z3248&lt;&gt;"",'New Material Details'!Z3248,"")</f>
        <v/>
      </c>
      <c r="I3247" s="3"/>
      <c r="J3247" s="3"/>
      <c r="K3247" s="3"/>
      <c r="Q3247" t="str">
        <f t="shared" ca="1" si="54"/>
        <v/>
      </c>
      <c r="R3247" s="3">
        <f>'New Material Details'!K3248</f>
        <v>0</v>
      </c>
      <c r="S3247" s="2">
        <f>'Booking Management'!Q3243</f>
        <v>0</v>
      </c>
    </row>
    <row r="3248" spans="2:19">
      <c r="B3248" s="33" t="str">
        <f>IF('Booking Management'!B3244&lt;&gt;"",'Booking Management'!B3244,"")</f>
        <v/>
      </c>
      <c r="C3248" s="87" t="str">
        <f>IF('Booking Management'!T3244&lt;&gt;"",'Booking Management'!T3244,"")</f>
        <v/>
      </c>
      <c r="G3248" s="3"/>
      <c r="H3248" s="23" t="str">
        <f>IF('New Material Details'!Z3249&lt;&gt;"",'New Material Details'!Z3249,"")</f>
        <v/>
      </c>
      <c r="I3248" s="3"/>
      <c r="J3248" s="3"/>
      <c r="K3248" s="3"/>
      <c r="Q3248" t="str">
        <f t="shared" ca="1" si="54"/>
        <v/>
      </c>
      <c r="R3248" s="3">
        <f>'New Material Details'!K3249</f>
        <v>0</v>
      </c>
      <c r="S3248" s="2">
        <f>'Booking Management'!Q3244</f>
        <v>0</v>
      </c>
    </row>
    <row r="3249" spans="2:19">
      <c r="B3249" s="33" t="str">
        <f>IF('Booking Management'!B3245&lt;&gt;"",'Booking Management'!B3245,"")</f>
        <v/>
      </c>
      <c r="C3249" s="87" t="str">
        <f>IF('Booking Management'!T3245&lt;&gt;"",'Booking Management'!T3245,"")</f>
        <v/>
      </c>
      <c r="G3249" s="3"/>
      <c r="H3249" s="23" t="str">
        <f>IF('New Material Details'!Z3250&lt;&gt;"",'New Material Details'!Z3250,"")</f>
        <v/>
      </c>
      <c r="I3249" s="3"/>
      <c r="J3249" s="3"/>
      <c r="K3249" s="3"/>
      <c r="Q3249" t="str">
        <f t="shared" ca="1" si="54"/>
        <v/>
      </c>
      <c r="R3249" s="3">
        <f>'New Material Details'!K3250</f>
        <v>0</v>
      </c>
      <c r="S3249" s="2">
        <f>'Booking Management'!Q3245</f>
        <v>0</v>
      </c>
    </row>
    <row r="3250" spans="2:19">
      <c r="B3250" s="33" t="str">
        <f>IF('Booking Management'!B3246&lt;&gt;"",'Booking Management'!B3246,"")</f>
        <v/>
      </c>
      <c r="C3250" s="87" t="str">
        <f>IF('Booking Management'!T3246&lt;&gt;"",'Booking Management'!T3246,"")</f>
        <v/>
      </c>
      <c r="G3250" s="3"/>
      <c r="H3250" s="23" t="str">
        <f>IF('New Material Details'!Z3251&lt;&gt;"",'New Material Details'!Z3251,"")</f>
        <v/>
      </c>
      <c r="I3250" s="3"/>
      <c r="J3250" s="3"/>
      <c r="K3250" s="3"/>
      <c r="Q3250" t="str">
        <f t="shared" ca="1" si="54"/>
        <v/>
      </c>
      <c r="R3250" s="3">
        <f>'New Material Details'!K3251</f>
        <v>0</v>
      </c>
      <c r="S3250" s="2">
        <f>'Booking Management'!Q3246</f>
        <v>0</v>
      </c>
    </row>
    <row r="3251" spans="2:19">
      <c r="B3251" s="33" t="str">
        <f>IF('Booking Management'!B3247&lt;&gt;"",'Booking Management'!B3247,"")</f>
        <v/>
      </c>
      <c r="C3251" s="87" t="str">
        <f>IF('Booking Management'!T3247&lt;&gt;"",'Booking Management'!T3247,"")</f>
        <v/>
      </c>
      <c r="G3251" s="3"/>
      <c r="H3251" s="23" t="str">
        <f>IF('New Material Details'!Z3252&lt;&gt;"",'New Material Details'!Z3252,"")</f>
        <v/>
      </c>
      <c r="I3251" s="3"/>
      <c r="J3251" s="3"/>
      <c r="K3251" s="3"/>
      <c r="Q3251" t="str">
        <f t="shared" ca="1" si="54"/>
        <v/>
      </c>
      <c r="R3251" s="3">
        <f>'New Material Details'!K3252</f>
        <v>0</v>
      </c>
      <c r="S3251" s="2">
        <f>'Booking Management'!Q3247</f>
        <v>0</v>
      </c>
    </row>
    <row r="3252" spans="2:19">
      <c r="B3252" s="33" t="str">
        <f>IF('Booking Management'!B3248&lt;&gt;"",'Booking Management'!B3248,"")</f>
        <v/>
      </c>
      <c r="C3252" s="87" t="str">
        <f>IF('Booking Management'!T3248&lt;&gt;"",'Booking Management'!T3248,"")</f>
        <v/>
      </c>
      <c r="G3252" s="3"/>
      <c r="H3252" s="23" t="str">
        <f>IF('New Material Details'!Z3253&lt;&gt;"",'New Material Details'!Z3253,"")</f>
        <v/>
      </c>
      <c r="I3252" s="3"/>
      <c r="J3252" s="3"/>
      <c r="K3252" s="3"/>
      <c r="Q3252" t="str">
        <f t="shared" ca="1" si="54"/>
        <v/>
      </c>
      <c r="R3252" s="3">
        <f>'New Material Details'!K3253</f>
        <v>0</v>
      </c>
      <c r="S3252" s="2">
        <f>'Booking Management'!Q3248</f>
        <v>0</v>
      </c>
    </row>
    <row r="3253" spans="2:19">
      <c r="B3253" s="33" t="str">
        <f>IF('Booking Management'!B3249&lt;&gt;"",'Booking Management'!B3249,"")</f>
        <v/>
      </c>
      <c r="C3253" s="87" t="str">
        <f>IF('Booking Management'!T3249&lt;&gt;"",'Booking Management'!T3249,"")</f>
        <v/>
      </c>
      <c r="G3253" s="3"/>
      <c r="H3253" s="23" t="str">
        <f>IF('New Material Details'!Z3254&lt;&gt;"",'New Material Details'!Z3254,"")</f>
        <v/>
      </c>
      <c r="I3253" s="3"/>
      <c r="J3253" s="3"/>
      <c r="K3253" s="3"/>
      <c r="Q3253" t="str">
        <f t="shared" ca="1" si="54"/>
        <v/>
      </c>
      <c r="R3253" s="3">
        <f>'New Material Details'!K3254</f>
        <v>0</v>
      </c>
      <c r="S3253" s="2">
        <f>'Booking Management'!Q3249</f>
        <v>0</v>
      </c>
    </row>
    <row r="3254" spans="2:19">
      <c r="B3254" s="33" t="str">
        <f>IF('Booking Management'!B3250&lt;&gt;"",'Booking Management'!B3250,"")</f>
        <v/>
      </c>
      <c r="C3254" s="87" t="str">
        <f>IF('Booking Management'!T3250&lt;&gt;"",'Booking Management'!T3250,"")</f>
        <v/>
      </c>
      <c r="G3254" s="3"/>
      <c r="H3254" s="23" t="str">
        <f>IF('New Material Details'!Z3255&lt;&gt;"",'New Material Details'!Z3255,"")</f>
        <v/>
      </c>
      <c r="I3254" s="3"/>
      <c r="J3254" s="3"/>
      <c r="K3254" s="3"/>
      <c r="Q3254" t="str">
        <f t="shared" ca="1" si="54"/>
        <v/>
      </c>
      <c r="R3254" s="3">
        <f>'New Material Details'!K3255</f>
        <v>0</v>
      </c>
      <c r="S3254" s="2">
        <f>'Booking Management'!Q3250</f>
        <v>0</v>
      </c>
    </row>
    <row r="3255" spans="2:19">
      <c r="B3255" s="33" t="str">
        <f>IF('Booking Management'!B3251&lt;&gt;"",'Booking Management'!B3251,"")</f>
        <v/>
      </c>
      <c r="C3255" s="87" t="str">
        <f>IF('Booking Management'!T3251&lt;&gt;"",'Booking Management'!T3251,"")</f>
        <v/>
      </c>
      <c r="G3255" s="3"/>
      <c r="H3255" s="23" t="str">
        <f>IF('New Material Details'!Z3256&lt;&gt;"",'New Material Details'!Z3256,"")</f>
        <v/>
      </c>
      <c r="I3255" s="3"/>
      <c r="J3255" s="3"/>
      <c r="K3255" s="3"/>
      <c r="Q3255" t="str">
        <f t="shared" ca="1" si="54"/>
        <v/>
      </c>
      <c r="R3255" s="3">
        <f>'New Material Details'!K3256</f>
        <v>0</v>
      </c>
      <c r="S3255" s="2">
        <f>'Booking Management'!Q3251</f>
        <v>0</v>
      </c>
    </row>
    <row r="3256" spans="2:19">
      <c r="B3256" s="33" t="str">
        <f>IF('Booking Management'!B3252&lt;&gt;"",'Booking Management'!B3252,"")</f>
        <v/>
      </c>
      <c r="C3256" s="87" t="str">
        <f>IF('Booking Management'!T3252&lt;&gt;"",'Booking Management'!T3252,"")</f>
        <v/>
      </c>
      <c r="G3256" s="3"/>
      <c r="H3256" s="23" t="str">
        <f>IF('New Material Details'!Z3257&lt;&gt;"",'New Material Details'!Z3257,"")</f>
        <v/>
      </c>
      <c r="I3256" s="3"/>
      <c r="J3256" s="3"/>
      <c r="K3256" s="3"/>
      <c r="Q3256" t="str">
        <f t="shared" ca="1" si="54"/>
        <v/>
      </c>
      <c r="R3256" s="3">
        <f>'New Material Details'!K3257</f>
        <v>0</v>
      </c>
      <c r="S3256" s="2">
        <f>'Booking Management'!Q3252</f>
        <v>0</v>
      </c>
    </row>
    <row r="3257" spans="2:19">
      <c r="B3257" s="33" t="str">
        <f>IF('Booking Management'!B3253&lt;&gt;"",'Booking Management'!B3253,"")</f>
        <v/>
      </c>
      <c r="C3257" s="87" t="str">
        <f>IF('Booking Management'!T3253&lt;&gt;"",'Booking Management'!T3253,"")</f>
        <v/>
      </c>
      <c r="G3257" s="3"/>
      <c r="H3257" s="23" t="str">
        <f>IF('New Material Details'!Z3258&lt;&gt;"",'New Material Details'!Z3258,"")</f>
        <v/>
      </c>
      <c r="I3257" s="3"/>
      <c r="J3257" s="3"/>
      <c r="K3257" s="3"/>
      <c r="Q3257" t="str">
        <f t="shared" ca="1" si="54"/>
        <v/>
      </c>
      <c r="R3257" s="3">
        <f>'New Material Details'!K3258</f>
        <v>0</v>
      </c>
      <c r="S3257" s="2">
        <f>'Booking Management'!Q3253</f>
        <v>0</v>
      </c>
    </row>
    <row r="3258" spans="2:19">
      <c r="B3258" s="33" t="str">
        <f>IF('Booking Management'!B3254&lt;&gt;"",'Booking Management'!B3254,"")</f>
        <v/>
      </c>
      <c r="C3258" s="87" t="str">
        <f>IF('Booking Management'!T3254&lt;&gt;"",'Booking Management'!T3254,"")</f>
        <v/>
      </c>
      <c r="G3258" s="3"/>
      <c r="H3258" s="23" t="str">
        <f>IF('New Material Details'!Z3259&lt;&gt;"",'New Material Details'!Z3259,"")</f>
        <v/>
      </c>
      <c r="I3258" s="3"/>
      <c r="J3258" s="3"/>
      <c r="K3258" s="3"/>
      <c r="Q3258" t="str">
        <f t="shared" ca="1" si="54"/>
        <v/>
      </c>
      <c r="R3258" s="3">
        <f>'New Material Details'!K3259</f>
        <v>0</v>
      </c>
      <c r="S3258" s="2">
        <f>'Booking Management'!Q3254</f>
        <v>0</v>
      </c>
    </row>
    <row r="3259" spans="2:19">
      <c r="B3259" s="33" t="str">
        <f>IF('Booking Management'!B3255&lt;&gt;"",'Booking Management'!B3255,"")</f>
        <v/>
      </c>
      <c r="C3259" s="87" t="str">
        <f>IF('Booking Management'!T3255&lt;&gt;"",'Booking Management'!T3255,"")</f>
        <v/>
      </c>
      <c r="G3259" s="3"/>
      <c r="H3259" s="23" t="str">
        <f>IF('New Material Details'!Z3260&lt;&gt;"",'New Material Details'!Z3260,"")</f>
        <v/>
      </c>
      <c r="I3259" s="3"/>
      <c r="J3259" s="3"/>
      <c r="K3259" s="3"/>
      <c r="Q3259" t="str">
        <f t="shared" ca="1" si="54"/>
        <v/>
      </c>
      <c r="R3259" s="3">
        <f>'New Material Details'!K3260</f>
        <v>0</v>
      </c>
      <c r="S3259" s="2">
        <f>'Booking Management'!Q3255</f>
        <v>0</v>
      </c>
    </row>
    <row r="3260" spans="2:19">
      <c r="B3260" s="33" t="str">
        <f>IF('Booking Management'!B3256&lt;&gt;"",'Booking Management'!B3256,"")</f>
        <v/>
      </c>
      <c r="C3260" s="87" t="str">
        <f>IF('Booking Management'!T3256&lt;&gt;"",'Booking Management'!T3256,"")</f>
        <v/>
      </c>
      <c r="G3260" s="3"/>
      <c r="H3260" s="23" t="str">
        <f>IF('New Material Details'!Z3261&lt;&gt;"",'New Material Details'!Z3261,"")</f>
        <v/>
      </c>
      <c r="I3260" s="3"/>
      <c r="J3260" s="3"/>
      <c r="K3260" s="3"/>
      <c r="Q3260" t="str">
        <f t="shared" ca="1" si="54"/>
        <v/>
      </c>
      <c r="R3260" s="3">
        <f>'New Material Details'!K3261</f>
        <v>0</v>
      </c>
      <c r="S3260" s="2">
        <f>'Booking Management'!Q3256</f>
        <v>0</v>
      </c>
    </row>
    <row r="3261" spans="2:19">
      <c r="B3261" s="33" t="str">
        <f>IF('Booking Management'!B3257&lt;&gt;"",'Booking Management'!B3257,"")</f>
        <v/>
      </c>
      <c r="C3261" s="87" t="str">
        <f>IF('Booking Management'!T3257&lt;&gt;"",'Booking Management'!T3257,"")</f>
        <v/>
      </c>
      <c r="G3261" s="3"/>
      <c r="H3261" s="23" t="str">
        <f>IF('New Material Details'!Z3262&lt;&gt;"",'New Material Details'!Z3262,"")</f>
        <v/>
      </c>
      <c r="I3261" s="3"/>
      <c r="J3261" s="3"/>
      <c r="K3261" s="3"/>
      <c r="Q3261" t="str">
        <f t="shared" ca="1" si="54"/>
        <v/>
      </c>
      <c r="R3261" s="3">
        <f>'New Material Details'!K3262</f>
        <v>0</v>
      </c>
      <c r="S3261" s="2">
        <f>'Booking Management'!Q3257</f>
        <v>0</v>
      </c>
    </row>
    <row r="3262" spans="2:19">
      <c r="B3262" s="33" t="str">
        <f>IF('Booking Management'!B3258&lt;&gt;"",'Booking Management'!B3258,"")</f>
        <v/>
      </c>
      <c r="C3262" s="87" t="str">
        <f>IF('Booking Management'!T3258&lt;&gt;"",'Booking Management'!T3258,"")</f>
        <v/>
      </c>
      <c r="G3262" s="3"/>
      <c r="H3262" s="23" t="str">
        <f>IF('New Material Details'!Z3263&lt;&gt;"",'New Material Details'!Z3263,"")</f>
        <v/>
      </c>
      <c r="I3262" s="3"/>
      <c r="J3262" s="3"/>
      <c r="K3262" s="3"/>
      <c r="Q3262" t="str">
        <f t="shared" ca="1" si="54"/>
        <v/>
      </c>
      <c r="R3262" s="3">
        <f>'New Material Details'!K3263</f>
        <v>0</v>
      </c>
      <c r="S3262" s="2">
        <f>'Booking Management'!Q3258</f>
        <v>0</v>
      </c>
    </row>
    <row r="3263" spans="2:19">
      <c r="B3263" s="33" t="str">
        <f>IF('Booking Management'!B3259&lt;&gt;"",'Booking Management'!B3259,"")</f>
        <v/>
      </c>
      <c r="C3263" s="87" t="str">
        <f>IF('Booking Management'!T3259&lt;&gt;"",'Booking Management'!T3259,"")</f>
        <v/>
      </c>
      <c r="G3263" s="3"/>
      <c r="H3263" s="23" t="str">
        <f>IF('New Material Details'!Z3264&lt;&gt;"",'New Material Details'!Z3264,"")</f>
        <v/>
      </c>
      <c r="I3263" s="3"/>
      <c r="J3263" s="3"/>
      <c r="K3263" s="3"/>
      <c r="Q3263" t="str">
        <f t="shared" ca="1" si="54"/>
        <v/>
      </c>
      <c r="R3263" s="3">
        <f>'New Material Details'!K3264</f>
        <v>0</v>
      </c>
      <c r="S3263" s="2">
        <f>'Booking Management'!Q3259</f>
        <v>0</v>
      </c>
    </row>
    <row r="3264" spans="2:19">
      <c r="B3264" s="33" t="str">
        <f>IF('Booking Management'!B3260&lt;&gt;"",'Booking Management'!B3260,"")</f>
        <v/>
      </c>
      <c r="C3264" s="87" t="str">
        <f>IF('Booking Management'!T3260&lt;&gt;"",'Booking Management'!T3260,"")</f>
        <v/>
      </c>
      <c r="G3264" s="3"/>
      <c r="H3264" s="23" t="str">
        <f>IF('New Material Details'!Z3265&lt;&gt;"",'New Material Details'!Z3265,"")</f>
        <v/>
      </c>
      <c r="I3264" s="3"/>
      <c r="J3264" s="3"/>
      <c r="K3264" s="3"/>
      <c r="Q3264" t="str">
        <f t="shared" ca="1" si="54"/>
        <v/>
      </c>
      <c r="R3264" s="3">
        <f>'New Material Details'!K3265</f>
        <v>0</v>
      </c>
      <c r="S3264" s="2">
        <f>'Booking Management'!Q3260</f>
        <v>0</v>
      </c>
    </row>
    <row r="3265" spans="2:19">
      <c r="B3265" s="33" t="str">
        <f>IF('Booking Management'!B3261&lt;&gt;"",'Booking Management'!B3261,"")</f>
        <v/>
      </c>
      <c r="C3265" s="87" t="str">
        <f>IF('Booking Management'!T3261&lt;&gt;"",'Booking Management'!T3261,"")</f>
        <v/>
      </c>
      <c r="G3265" s="3"/>
      <c r="H3265" s="23" t="str">
        <f>IF('New Material Details'!Z3266&lt;&gt;"",'New Material Details'!Z3266,"")</f>
        <v/>
      </c>
      <c r="I3265" s="3"/>
      <c r="J3265" s="3"/>
      <c r="K3265" s="3"/>
      <c r="Q3265" t="str">
        <f t="shared" ca="1" si="54"/>
        <v/>
      </c>
      <c r="R3265" s="3">
        <f>'New Material Details'!K3266</f>
        <v>0</v>
      </c>
      <c r="S3265" s="2">
        <f>'Booking Management'!Q3261</f>
        <v>0</v>
      </c>
    </row>
    <row r="3266" spans="2:19">
      <c r="B3266" s="33" t="str">
        <f>IF('Booking Management'!B3262&lt;&gt;"",'Booking Management'!B3262,"")</f>
        <v/>
      </c>
      <c r="C3266" s="87" t="str">
        <f>IF('Booking Management'!T3262&lt;&gt;"",'Booking Management'!T3262,"")</f>
        <v/>
      </c>
      <c r="G3266" s="3"/>
      <c r="H3266" s="23" t="str">
        <f>IF('New Material Details'!Z3267&lt;&gt;"",'New Material Details'!Z3267,"")</f>
        <v/>
      </c>
      <c r="I3266" s="3"/>
      <c r="J3266" s="3"/>
      <c r="K3266" s="3"/>
      <c r="Q3266" t="str">
        <f t="shared" ref="Q3266:Q3329" ca="1" si="55">IF(AND(O3266&lt;=TODAY()-3,P3266="",O3266&lt;&gt;""),"Alert","")</f>
        <v/>
      </c>
      <c r="R3266" s="3">
        <f>'New Material Details'!K3267</f>
        <v>0</v>
      </c>
      <c r="S3266" s="2">
        <f>'Booking Management'!Q3262</f>
        <v>0</v>
      </c>
    </row>
    <row r="3267" spans="2:19">
      <c r="B3267" s="33" t="str">
        <f>IF('Booking Management'!B3263&lt;&gt;"",'Booking Management'!B3263,"")</f>
        <v/>
      </c>
      <c r="C3267" s="87" t="str">
        <f>IF('Booking Management'!T3263&lt;&gt;"",'Booking Management'!T3263,"")</f>
        <v/>
      </c>
      <c r="G3267" s="3"/>
      <c r="H3267" s="23" t="str">
        <f>IF('New Material Details'!Z3268&lt;&gt;"",'New Material Details'!Z3268,"")</f>
        <v/>
      </c>
      <c r="I3267" s="3"/>
      <c r="J3267" s="3"/>
      <c r="K3267" s="3"/>
      <c r="Q3267" t="str">
        <f t="shared" ca="1" si="55"/>
        <v/>
      </c>
      <c r="R3267" s="3">
        <f>'New Material Details'!K3268</f>
        <v>0</v>
      </c>
      <c r="S3267" s="2">
        <f>'Booking Management'!Q3263</f>
        <v>0</v>
      </c>
    </row>
    <row r="3268" spans="2:19">
      <c r="B3268" s="33" t="str">
        <f>IF('Booking Management'!B3264&lt;&gt;"",'Booking Management'!B3264,"")</f>
        <v/>
      </c>
      <c r="C3268" s="87" t="str">
        <f>IF('Booking Management'!T3264&lt;&gt;"",'Booking Management'!T3264,"")</f>
        <v/>
      </c>
      <c r="G3268" s="3"/>
      <c r="H3268" s="23" t="str">
        <f>IF('New Material Details'!Z3269&lt;&gt;"",'New Material Details'!Z3269,"")</f>
        <v/>
      </c>
      <c r="I3268" s="3"/>
      <c r="J3268" s="3"/>
      <c r="K3268" s="3"/>
      <c r="Q3268" t="str">
        <f t="shared" ca="1" si="55"/>
        <v/>
      </c>
      <c r="R3268" s="3">
        <f>'New Material Details'!K3269</f>
        <v>0</v>
      </c>
      <c r="S3268" s="2">
        <f>'Booking Management'!Q3264</f>
        <v>0</v>
      </c>
    </row>
    <row r="3269" spans="2:19">
      <c r="B3269" s="33" t="str">
        <f>IF('Booking Management'!B3265&lt;&gt;"",'Booking Management'!B3265,"")</f>
        <v/>
      </c>
      <c r="C3269" s="87" t="str">
        <f>IF('Booking Management'!T3265&lt;&gt;"",'Booking Management'!T3265,"")</f>
        <v/>
      </c>
      <c r="G3269" s="3"/>
      <c r="H3269" s="23" t="str">
        <f>IF('New Material Details'!Z3270&lt;&gt;"",'New Material Details'!Z3270,"")</f>
        <v/>
      </c>
      <c r="I3269" s="3"/>
      <c r="J3269" s="3"/>
      <c r="K3269" s="3"/>
      <c r="Q3269" t="str">
        <f t="shared" ca="1" si="55"/>
        <v/>
      </c>
      <c r="R3269" s="3">
        <f>'New Material Details'!K3270</f>
        <v>0</v>
      </c>
      <c r="S3269" s="2">
        <f>'Booking Management'!Q3265</f>
        <v>0</v>
      </c>
    </row>
    <row r="3270" spans="2:19">
      <c r="B3270" s="33" t="str">
        <f>IF('Booking Management'!B3266&lt;&gt;"",'Booking Management'!B3266,"")</f>
        <v/>
      </c>
      <c r="C3270" s="87" t="str">
        <f>IF('Booking Management'!T3266&lt;&gt;"",'Booking Management'!T3266,"")</f>
        <v/>
      </c>
      <c r="G3270" s="3"/>
      <c r="H3270" s="23" t="str">
        <f>IF('New Material Details'!Z3271&lt;&gt;"",'New Material Details'!Z3271,"")</f>
        <v/>
      </c>
      <c r="I3270" s="3"/>
      <c r="J3270" s="3"/>
      <c r="K3270" s="3"/>
      <c r="Q3270" t="str">
        <f t="shared" ca="1" si="55"/>
        <v/>
      </c>
      <c r="R3270" s="3">
        <f>'New Material Details'!K3271</f>
        <v>0</v>
      </c>
      <c r="S3270" s="2">
        <f>'Booking Management'!Q3266</f>
        <v>0</v>
      </c>
    </row>
    <row r="3271" spans="2:19">
      <c r="B3271" s="33" t="str">
        <f>IF('Booking Management'!B3267&lt;&gt;"",'Booking Management'!B3267,"")</f>
        <v/>
      </c>
      <c r="C3271" s="87" t="str">
        <f>IF('Booking Management'!T3267&lt;&gt;"",'Booking Management'!T3267,"")</f>
        <v/>
      </c>
      <c r="G3271" s="3"/>
      <c r="H3271" s="23" t="str">
        <f>IF('New Material Details'!Z3272&lt;&gt;"",'New Material Details'!Z3272,"")</f>
        <v/>
      </c>
      <c r="I3271" s="3"/>
      <c r="J3271" s="3"/>
      <c r="K3271" s="3"/>
      <c r="Q3271" t="str">
        <f t="shared" ca="1" si="55"/>
        <v/>
      </c>
      <c r="R3271" s="3">
        <f>'New Material Details'!K3272</f>
        <v>0</v>
      </c>
      <c r="S3271" s="2">
        <f>'Booking Management'!Q3267</f>
        <v>0</v>
      </c>
    </row>
    <row r="3272" spans="2:19">
      <c r="B3272" s="33" t="str">
        <f>IF('Booking Management'!B3268&lt;&gt;"",'Booking Management'!B3268,"")</f>
        <v/>
      </c>
      <c r="C3272" s="87" t="str">
        <f>IF('Booking Management'!T3268&lt;&gt;"",'Booking Management'!T3268,"")</f>
        <v/>
      </c>
      <c r="G3272" s="3"/>
      <c r="H3272" s="23" t="str">
        <f>IF('New Material Details'!Z3273&lt;&gt;"",'New Material Details'!Z3273,"")</f>
        <v/>
      </c>
      <c r="I3272" s="3"/>
      <c r="J3272" s="3"/>
      <c r="K3272" s="3"/>
      <c r="Q3272" t="str">
        <f t="shared" ca="1" si="55"/>
        <v/>
      </c>
      <c r="R3272" s="3">
        <f>'New Material Details'!K3273</f>
        <v>0</v>
      </c>
      <c r="S3272" s="2">
        <f>'Booking Management'!Q3268</f>
        <v>0</v>
      </c>
    </row>
    <row r="3273" spans="2:19">
      <c r="B3273" s="33" t="str">
        <f>IF('Booking Management'!B3269&lt;&gt;"",'Booking Management'!B3269,"")</f>
        <v/>
      </c>
      <c r="C3273" s="87" t="str">
        <f>IF('Booking Management'!T3269&lt;&gt;"",'Booking Management'!T3269,"")</f>
        <v/>
      </c>
      <c r="G3273" s="3"/>
      <c r="H3273" s="23" t="str">
        <f>IF('New Material Details'!Z3274&lt;&gt;"",'New Material Details'!Z3274,"")</f>
        <v/>
      </c>
      <c r="I3273" s="3"/>
      <c r="J3273" s="3"/>
      <c r="K3273" s="3"/>
      <c r="Q3273" t="str">
        <f t="shared" ca="1" si="55"/>
        <v/>
      </c>
      <c r="R3273" s="3">
        <f>'New Material Details'!K3274</f>
        <v>0</v>
      </c>
      <c r="S3273" s="2">
        <f>'Booking Management'!Q3269</f>
        <v>0</v>
      </c>
    </row>
    <row r="3274" spans="2:19">
      <c r="B3274" s="33" t="str">
        <f>IF('Booking Management'!B3270&lt;&gt;"",'Booking Management'!B3270,"")</f>
        <v/>
      </c>
      <c r="C3274" s="87" t="str">
        <f>IF('Booking Management'!T3270&lt;&gt;"",'Booking Management'!T3270,"")</f>
        <v/>
      </c>
      <c r="G3274" s="3"/>
      <c r="H3274" s="23" t="str">
        <f>IF('New Material Details'!Z3275&lt;&gt;"",'New Material Details'!Z3275,"")</f>
        <v/>
      </c>
      <c r="I3274" s="3"/>
      <c r="J3274" s="3"/>
      <c r="K3274" s="3"/>
      <c r="Q3274" t="str">
        <f t="shared" ca="1" si="55"/>
        <v/>
      </c>
      <c r="R3274" s="3">
        <f>'New Material Details'!K3275</f>
        <v>0</v>
      </c>
      <c r="S3274" s="2">
        <f>'Booking Management'!Q3270</f>
        <v>0</v>
      </c>
    </row>
    <row r="3275" spans="2:19">
      <c r="B3275" s="33" t="str">
        <f>IF('Booking Management'!B3271&lt;&gt;"",'Booking Management'!B3271,"")</f>
        <v/>
      </c>
      <c r="C3275" s="87" t="str">
        <f>IF('Booking Management'!T3271&lt;&gt;"",'Booking Management'!T3271,"")</f>
        <v/>
      </c>
      <c r="G3275" s="3"/>
      <c r="H3275" s="23" t="str">
        <f>IF('New Material Details'!Z3276&lt;&gt;"",'New Material Details'!Z3276,"")</f>
        <v/>
      </c>
      <c r="I3275" s="3"/>
      <c r="J3275" s="3"/>
      <c r="K3275" s="3"/>
      <c r="Q3275" t="str">
        <f t="shared" ca="1" si="55"/>
        <v/>
      </c>
      <c r="R3275" s="3">
        <f>'New Material Details'!K3276</f>
        <v>0</v>
      </c>
      <c r="S3275" s="2">
        <f>'Booking Management'!Q3271</f>
        <v>0</v>
      </c>
    </row>
    <row r="3276" spans="2:19">
      <c r="B3276" s="33" t="str">
        <f>IF('Booking Management'!B3272&lt;&gt;"",'Booking Management'!B3272,"")</f>
        <v/>
      </c>
      <c r="C3276" s="87" t="str">
        <f>IF('Booking Management'!T3272&lt;&gt;"",'Booking Management'!T3272,"")</f>
        <v/>
      </c>
      <c r="G3276" s="3"/>
      <c r="H3276" s="23" t="str">
        <f>IF('New Material Details'!Z3277&lt;&gt;"",'New Material Details'!Z3277,"")</f>
        <v/>
      </c>
      <c r="I3276" s="3"/>
      <c r="J3276" s="3"/>
      <c r="K3276" s="3"/>
      <c r="Q3276" t="str">
        <f t="shared" ca="1" si="55"/>
        <v/>
      </c>
      <c r="R3276" s="3">
        <f>'New Material Details'!K3277</f>
        <v>0</v>
      </c>
      <c r="S3276" s="2">
        <f>'Booking Management'!Q3272</f>
        <v>0</v>
      </c>
    </row>
    <row r="3277" spans="2:19">
      <c r="B3277" s="33" t="str">
        <f>IF('Booking Management'!B3273&lt;&gt;"",'Booking Management'!B3273,"")</f>
        <v/>
      </c>
      <c r="C3277" s="87" t="str">
        <f>IF('Booking Management'!T3273&lt;&gt;"",'Booking Management'!T3273,"")</f>
        <v/>
      </c>
      <c r="G3277" s="3"/>
      <c r="H3277" s="23" t="str">
        <f>IF('New Material Details'!Z3278&lt;&gt;"",'New Material Details'!Z3278,"")</f>
        <v/>
      </c>
      <c r="I3277" s="3"/>
      <c r="J3277" s="3"/>
      <c r="K3277" s="3"/>
      <c r="Q3277" t="str">
        <f t="shared" ca="1" si="55"/>
        <v/>
      </c>
      <c r="R3277" s="3">
        <f>'New Material Details'!K3278</f>
        <v>0</v>
      </c>
      <c r="S3277" s="2">
        <f>'Booking Management'!Q3273</f>
        <v>0</v>
      </c>
    </row>
    <row r="3278" spans="2:19">
      <c r="B3278" s="33" t="str">
        <f>IF('Booking Management'!B3274&lt;&gt;"",'Booking Management'!B3274,"")</f>
        <v/>
      </c>
      <c r="C3278" s="87" t="str">
        <f>IF('Booking Management'!T3274&lt;&gt;"",'Booking Management'!T3274,"")</f>
        <v/>
      </c>
      <c r="G3278" s="3"/>
      <c r="H3278" s="23" t="str">
        <f>IF('New Material Details'!Z3279&lt;&gt;"",'New Material Details'!Z3279,"")</f>
        <v/>
      </c>
      <c r="I3278" s="3"/>
      <c r="J3278" s="3"/>
      <c r="K3278" s="3"/>
      <c r="Q3278" t="str">
        <f t="shared" ca="1" si="55"/>
        <v/>
      </c>
      <c r="R3278" s="3">
        <f>'New Material Details'!K3279</f>
        <v>0</v>
      </c>
      <c r="S3278" s="2">
        <f>'Booking Management'!Q3274</f>
        <v>0</v>
      </c>
    </row>
    <row r="3279" spans="2:19">
      <c r="B3279" s="33" t="str">
        <f>IF('Booking Management'!B3275&lt;&gt;"",'Booking Management'!B3275,"")</f>
        <v/>
      </c>
      <c r="C3279" s="87" t="str">
        <f>IF('Booking Management'!T3275&lt;&gt;"",'Booking Management'!T3275,"")</f>
        <v/>
      </c>
      <c r="G3279" s="3"/>
      <c r="H3279" s="23" t="str">
        <f>IF('New Material Details'!Z3280&lt;&gt;"",'New Material Details'!Z3280,"")</f>
        <v/>
      </c>
      <c r="I3279" s="3"/>
      <c r="J3279" s="3"/>
      <c r="K3279" s="3"/>
      <c r="Q3279" t="str">
        <f t="shared" ca="1" si="55"/>
        <v/>
      </c>
      <c r="R3279" s="3">
        <f>'New Material Details'!K3280</f>
        <v>0</v>
      </c>
      <c r="S3279" s="2">
        <f>'Booking Management'!Q3275</f>
        <v>0</v>
      </c>
    </row>
    <row r="3280" spans="2:19">
      <c r="B3280" s="33" t="str">
        <f>IF('Booking Management'!B3276&lt;&gt;"",'Booking Management'!B3276,"")</f>
        <v/>
      </c>
      <c r="C3280" s="87" t="str">
        <f>IF('Booking Management'!T3276&lt;&gt;"",'Booking Management'!T3276,"")</f>
        <v/>
      </c>
      <c r="G3280" s="3"/>
      <c r="H3280" s="23" t="str">
        <f>IF('New Material Details'!Z3281&lt;&gt;"",'New Material Details'!Z3281,"")</f>
        <v/>
      </c>
      <c r="I3280" s="3"/>
      <c r="J3280" s="3"/>
      <c r="K3280" s="3"/>
      <c r="Q3280" t="str">
        <f t="shared" ca="1" si="55"/>
        <v/>
      </c>
      <c r="R3280" s="3">
        <f>'New Material Details'!K3281</f>
        <v>0</v>
      </c>
      <c r="S3280" s="2">
        <f>'Booking Management'!Q3276</f>
        <v>0</v>
      </c>
    </row>
    <row r="3281" spans="2:19">
      <c r="B3281" s="33" t="str">
        <f>IF('Booking Management'!B3277&lt;&gt;"",'Booking Management'!B3277,"")</f>
        <v/>
      </c>
      <c r="C3281" s="87" t="str">
        <f>IF('Booking Management'!T3277&lt;&gt;"",'Booking Management'!T3277,"")</f>
        <v/>
      </c>
      <c r="G3281" s="3"/>
      <c r="H3281" s="23" t="str">
        <f>IF('New Material Details'!Z3282&lt;&gt;"",'New Material Details'!Z3282,"")</f>
        <v/>
      </c>
      <c r="I3281" s="3"/>
      <c r="J3281" s="3"/>
      <c r="K3281" s="3"/>
      <c r="Q3281" t="str">
        <f t="shared" ca="1" si="55"/>
        <v/>
      </c>
      <c r="R3281" s="3">
        <f>'New Material Details'!K3282</f>
        <v>0</v>
      </c>
      <c r="S3281" s="2">
        <f>'Booking Management'!Q3277</f>
        <v>0</v>
      </c>
    </row>
    <row r="3282" spans="2:19">
      <c r="B3282" s="33" t="str">
        <f>IF('Booking Management'!B3278&lt;&gt;"",'Booking Management'!B3278,"")</f>
        <v/>
      </c>
      <c r="C3282" s="87" t="str">
        <f>IF('Booking Management'!T3278&lt;&gt;"",'Booking Management'!T3278,"")</f>
        <v/>
      </c>
      <c r="G3282" s="3"/>
      <c r="H3282" s="23" t="str">
        <f>IF('New Material Details'!Z3283&lt;&gt;"",'New Material Details'!Z3283,"")</f>
        <v/>
      </c>
      <c r="I3282" s="3"/>
      <c r="J3282" s="3"/>
      <c r="K3282" s="3"/>
      <c r="Q3282" t="str">
        <f t="shared" ca="1" si="55"/>
        <v/>
      </c>
      <c r="R3282" s="3">
        <f>'New Material Details'!K3283</f>
        <v>0</v>
      </c>
      <c r="S3282" s="2">
        <f>'Booking Management'!Q3278</f>
        <v>0</v>
      </c>
    </row>
    <row r="3283" spans="2:19">
      <c r="B3283" s="33" t="str">
        <f>IF('Booking Management'!B3279&lt;&gt;"",'Booking Management'!B3279,"")</f>
        <v/>
      </c>
      <c r="C3283" s="87" t="str">
        <f>IF('Booking Management'!T3279&lt;&gt;"",'Booking Management'!T3279,"")</f>
        <v/>
      </c>
      <c r="G3283" s="3"/>
      <c r="H3283" s="23" t="str">
        <f>IF('New Material Details'!Z3284&lt;&gt;"",'New Material Details'!Z3284,"")</f>
        <v/>
      </c>
      <c r="I3283" s="3"/>
      <c r="J3283" s="3"/>
      <c r="K3283" s="3"/>
      <c r="Q3283" t="str">
        <f t="shared" ca="1" si="55"/>
        <v/>
      </c>
      <c r="R3283" s="3">
        <f>'New Material Details'!K3284</f>
        <v>0</v>
      </c>
      <c r="S3283" s="2">
        <f>'Booking Management'!Q3279</f>
        <v>0</v>
      </c>
    </row>
    <row r="3284" spans="2:19">
      <c r="B3284" s="33" t="str">
        <f>IF('Booking Management'!B3280&lt;&gt;"",'Booking Management'!B3280,"")</f>
        <v/>
      </c>
      <c r="C3284" s="87" t="str">
        <f>IF('Booking Management'!T3280&lt;&gt;"",'Booking Management'!T3280,"")</f>
        <v/>
      </c>
      <c r="G3284" s="3"/>
      <c r="H3284" s="23" t="str">
        <f>IF('New Material Details'!Z3285&lt;&gt;"",'New Material Details'!Z3285,"")</f>
        <v/>
      </c>
      <c r="I3284" s="3"/>
      <c r="J3284" s="3"/>
      <c r="K3284" s="3"/>
      <c r="Q3284" t="str">
        <f t="shared" ca="1" si="55"/>
        <v/>
      </c>
      <c r="R3284" s="3">
        <f>'New Material Details'!K3285</f>
        <v>0</v>
      </c>
      <c r="S3284" s="2">
        <f>'Booking Management'!Q3280</f>
        <v>0</v>
      </c>
    </row>
    <row r="3285" spans="2:19">
      <c r="B3285" s="33" t="str">
        <f>IF('Booking Management'!B3281&lt;&gt;"",'Booking Management'!B3281,"")</f>
        <v/>
      </c>
      <c r="C3285" s="87" t="str">
        <f>IF('Booking Management'!T3281&lt;&gt;"",'Booking Management'!T3281,"")</f>
        <v/>
      </c>
      <c r="G3285" s="3"/>
      <c r="H3285" s="23" t="str">
        <f>IF('New Material Details'!Z3286&lt;&gt;"",'New Material Details'!Z3286,"")</f>
        <v/>
      </c>
      <c r="I3285" s="3"/>
      <c r="J3285" s="3"/>
      <c r="K3285" s="3"/>
      <c r="Q3285" t="str">
        <f t="shared" ca="1" si="55"/>
        <v/>
      </c>
      <c r="R3285" s="3">
        <f>'New Material Details'!K3286</f>
        <v>0</v>
      </c>
      <c r="S3285" s="2">
        <f>'Booking Management'!Q3281</f>
        <v>0</v>
      </c>
    </row>
    <row r="3286" spans="2:19">
      <c r="B3286" s="33" t="str">
        <f>IF('Booking Management'!B3282&lt;&gt;"",'Booking Management'!B3282,"")</f>
        <v/>
      </c>
      <c r="C3286" s="87" t="str">
        <f>IF('Booking Management'!T3282&lt;&gt;"",'Booking Management'!T3282,"")</f>
        <v/>
      </c>
      <c r="G3286" s="3"/>
      <c r="H3286" s="23" t="str">
        <f>IF('New Material Details'!Z3287&lt;&gt;"",'New Material Details'!Z3287,"")</f>
        <v/>
      </c>
      <c r="I3286" s="3"/>
      <c r="J3286" s="3"/>
      <c r="K3286" s="3"/>
      <c r="Q3286" t="str">
        <f t="shared" ca="1" si="55"/>
        <v/>
      </c>
      <c r="R3286" s="3">
        <f>'New Material Details'!K3287</f>
        <v>0</v>
      </c>
      <c r="S3286" s="2">
        <f>'Booking Management'!Q3282</f>
        <v>0</v>
      </c>
    </row>
    <row r="3287" spans="2:19">
      <c r="B3287" s="33" t="str">
        <f>IF('Booking Management'!B3283&lt;&gt;"",'Booking Management'!B3283,"")</f>
        <v/>
      </c>
      <c r="C3287" s="87" t="str">
        <f>IF('Booking Management'!T3283&lt;&gt;"",'Booking Management'!T3283,"")</f>
        <v/>
      </c>
      <c r="G3287" s="3"/>
      <c r="H3287" s="23" t="str">
        <f>IF('New Material Details'!Z3288&lt;&gt;"",'New Material Details'!Z3288,"")</f>
        <v/>
      </c>
      <c r="I3287" s="3"/>
      <c r="J3287" s="3"/>
      <c r="K3287" s="3"/>
      <c r="Q3287" t="str">
        <f t="shared" ca="1" si="55"/>
        <v/>
      </c>
      <c r="R3287" s="3">
        <f>'New Material Details'!K3288</f>
        <v>0</v>
      </c>
      <c r="S3287" s="2">
        <f>'Booking Management'!Q3283</f>
        <v>0</v>
      </c>
    </row>
    <row r="3288" spans="2:19">
      <c r="B3288" s="33" t="str">
        <f>IF('Booking Management'!B3284&lt;&gt;"",'Booking Management'!B3284,"")</f>
        <v/>
      </c>
      <c r="C3288" s="87" t="str">
        <f>IF('Booking Management'!T3284&lt;&gt;"",'Booking Management'!T3284,"")</f>
        <v/>
      </c>
      <c r="G3288" s="3"/>
      <c r="H3288" s="23" t="str">
        <f>IF('New Material Details'!Z3289&lt;&gt;"",'New Material Details'!Z3289,"")</f>
        <v/>
      </c>
      <c r="I3288" s="3"/>
      <c r="J3288" s="3"/>
      <c r="K3288" s="3"/>
      <c r="Q3288" t="str">
        <f t="shared" ca="1" si="55"/>
        <v/>
      </c>
      <c r="R3288" s="3">
        <f>'New Material Details'!K3289</f>
        <v>0</v>
      </c>
      <c r="S3288" s="2">
        <f>'Booking Management'!Q3284</f>
        <v>0</v>
      </c>
    </row>
    <row r="3289" spans="2:19">
      <c r="B3289" s="33" t="str">
        <f>IF('Booking Management'!B3285&lt;&gt;"",'Booking Management'!B3285,"")</f>
        <v/>
      </c>
      <c r="C3289" s="87" t="str">
        <f>IF('Booking Management'!T3285&lt;&gt;"",'Booking Management'!T3285,"")</f>
        <v/>
      </c>
      <c r="G3289" s="3"/>
      <c r="H3289" s="23" t="str">
        <f>IF('New Material Details'!Z3290&lt;&gt;"",'New Material Details'!Z3290,"")</f>
        <v/>
      </c>
      <c r="I3289" s="3"/>
      <c r="J3289" s="3"/>
      <c r="K3289" s="3"/>
      <c r="Q3289" t="str">
        <f t="shared" ca="1" si="55"/>
        <v/>
      </c>
      <c r="R3289" s="3">
        <f>'New Material Details'!K3290</f>
        <v>0</v>
      </c>
      <c r="S3289" s="2">
        <f>'Booking Management'!Q3285</f>
        <v>0</v>
      </c>
    </row>
    <row r="3290" spans="2:19">
      <c r="B3290" s="33" t="str">
        <f>IF('Booking Management'!B3286&lt;&gt;"",'Booking Management'!B3286,"")</f>
        <v/>
      </c>
      <c r="C3290" s="87" t="str">
        <f>IF('Booking Management'!T3286&lt;&gt;"",'Booking Management'!T3286,"")</f>
        <v/>
      </c>
      <c r="G3290" s="3"/>
      <c r="H3290" s="23" t="str">
        <f>IF('New Material Details'!Z3291&lt;&gt;"",'New Material Details'!Z3291,"")</f>
        <v/>
      </c>
      <c r="I3290" s="3"/>
      <c r="J3290" s="3"/>
      <c r="K3290" s="3"/>
      <c r="Q3290" t="str">
        <f t="shared" ca="1" si="55"/>
        <v/>
      </c>
      <c r="R3290" s="3">
        <f>'New Material Details'!K3291</f>
        <v>0</v>
      </c>
      <c r="S3290" s="2">
        <f>'Booking Management'!Q3286</f>
        <v>0</v>
      </c>
    </row>
    <row r="3291" spans="2:19">
      <c r="B3291" s="33" t="str">
        <f>IF('Booking Management'!B3287&lt;&gt;"",'Booking Management'!B3287,"")</f>
        <v/>
      </c>
      <c r="C3291" s="87" t="str">
        <f>IF('Booking Management'!T3287&lt;&gt;"",'Booking Management'!T3287,"")</f>
        <v/>
      </c>
      <c r="G3291" s="3"/>
      <c r="H3291" s="23" t="str">
        <f>IF('New Material Details'!Z3292&lt;&gt;"",'New Material Details'!Z3292,"")</f>
        <v/>
      </c>
      <c r="I3291" s="3"/>
      <c r="J3291" s="3"/>
      <c r="K3291" s="3"/>
      <c r="Q3291" t="str">
        <f t="shared" ca="1" si="55"/>
        <v/>
      </c>
      <c r="R3291" s="3">
        <f>'New Material Details'!K3292</f>
        <v>0</v>
      </c>
      <c r="S3291" s="2">
        <f>'Booking Management'!Q3287</f>
        <v>0</v>
      </c>
    </row>
    <row r="3292" spans="2:19">
      <c r="B3292" s="33" t="str">
        <f>IF('Booking Management'!B3288&lt;&gt;"",'Booking Management'!B3288,"")</f>
        <v/>
      </c>
      <c r="C3292" s="87" t="str">
        <f>IF('Booking Management'!T3288&lt;&gt;"",'Booking Management'!T3288,"")</f>
        <v/>
      </c>
      <c r="G3292" s="3"/>
      <c r="H3292" s="23" t="str">
        <f>IF('New Material Details'!Z3293&lt;&gt;"",'New Material Details'!Z3293,"")</f>
        <v/>
      </c>
      <c r="I3292" s="3"/>
      <c r="J3292" s="3"/>
      <c r="K3292" s="3"/>
      <c r="Q3292" t="str">
        <f t="shared" ca="1" si="55"/>
        <v/>
      </c>
      <c r="R3292" s="3">
        <f>'New Material Details'!K3293</f>
        <v>0</v>
      </c>
      <c r="S3292" s="2">
        <f>'Booking Management'!Q3288</f>
        <v>0</v>
      </c>
    </row>
    <row r="3293" spans="2:19">
      <c r="B3293" s="33" t="str">
        <f>IF('Booking Management'!B3289&lt;&gt;"",'Booking Management'!B3289,"")</f>
        <v/>
      </c>
      <c r="C3293" s="87" t="str">
        <f>IF('Booking Management'!T3289&lt;&gt;"",'Booking Management'!T3289,"")</f>
        <v/>
      </c>
      <c r="G3293" s="3"/>
      <c r="H3293" s="23" t="str">
        <f>IF('New Material Details'!Z3294&lt;&gt;"",'New Material Details'!Z3294,"")</f>
        <v/>
      </c>
      <c r="I3293" s="3"/>
      <c r="J3293" s="3"/>
      <c r="K3293" s="3"/>
      <c r="Q3293" t="str">
        <f t="shared" ca="1" si="55"/>
        <v/>
      </c>
      <c r="R3293" s="3">
        <f>'New Material Details'!K3294</f>
        <v>0</v>
      </c>
      <c r="S3293" s="2">
        <f>'Booking Management'!Q3289</f>
        <v>0</v>
      </c>
    </row>
    <row r="3294" spans="2:19">
      <c r="B3294" s="33" t="str">
        <f>IF('Booking Management'!B3290&lt;&gt;"",'Booking Management'!B3290,"")</f>
        <v/>
      </c>
      <c r="C3294" s="87" t="str">
        <f>IF('Booking Management'!T3290&lt;&gt;"",'Booking Management'!T3290,"")</f>
        <v/>
      </c>
      <c r="G3294" s="3"/>
      <c r="H3294" s="23" t="str">
        <f>IF('New Material Details'!Z3295&lt;&gt;"",'New Material Details'!Z3295,"")</f>
        <v/>
      </c>
      <c r="I3294" s="3"/>
      <c r="J3294" s="3"/>
      <c r="K3294" s="3"/>
      <c r="Q3294" t="str">
        <f t="shared" ca="1" si="55"/>
        <v/>
      </c>
      <c r="R3294" s="3">
        <f>'New Material Details'!K3295</f>
        <v>0</v>
      </c>
      <c r="S3294" s="2">
        <f>'Booking Management'!Q3290</f>
        <v>0</v>
      </c>
    </row>
    <row r="3295" spans="2:19">
      <c r="B3295" s="33" t="str">
        <f>IF('Booking Management'!B3291&lt;&gt;"",'Booking Management'!B3291,"")</f>
        <v/>
      </c>
      <c r="C3295" s="87" t="str">
        <f>IF('Booking Management'!T3291&lt;&gt;"",'Booking Management'!T3291,"")</f>
        <v/>
      </c>
      <c r="G3295" s="3"/>
      <c r="H3295" s="23" t="str">
        <f>IF('New Material Details'!Z3296&lt;&gt;"",'New Material Details'!Z3296,"")</f>
        <v/>
      </c>
      <c r="I3295" s="3"/>
      <c r="J3295" s="3"/>
      <c r="K3295" s="3"/>
      <c r="Q3295" t="str">
        <f t="shared" ca="1" si="55"/>
        <v/>
      </c>
      <c r="R3295" s="3">
        <f>'New Material Details'!K3296</f>
        <v>0</v>
      </c>
      <c r="S3295" s="2">
        <f>'Booking Management'!Q3291</f>
        <v>0</v>
      </c>
    </row>
    <row r="3296" spans="2:19">
      <c r="B3296" s="33" t="str">
        <f>IF('Booking Management'!B3292&lt;&gt;"",'Booking Management'!B3292,"")</f>
        <v/>
      </c>
      <c r="C3296" s="87" t="str">
        <f>IF('Booking Management'!T3292&lt;&gt;"",'Booking Management'!T3292,"")</f>
        <v/>
      </c>
      <c r="G3296" s="3"/>
      <c r="H3296" s="23" t="str">
        <f>IF('New Material Details'!Z3297&lt;&gt;"",'New Material Details'!Z3297,"")</f>
        <v/>
      </c>
      <c r="I3296" s="3"/>
      <c r="J3296" s="3"/>
      <c r="K3296" s="3"/>
      <c r="Q3296" t="str">
        <f t="shared" ca="1" si="55"/>
        <v/>
      </c>
      <c r="R3296" s="3">
        <f>'New Material Details'!K3297</f>
        <v>0</v>
      </c>
      <c r="S3296" s="2">
        <f>'Booking Management'!Q3292</f>
        <v>0</v>
      </c>
    </row>
    <row r="3297" spans="2:19">
      <c r="B3297" s="33" t="str">
        <f>IF('Booking Management'!B3293&lt;&gt;"",'Booking Management'!B3293,"")</f>
        <v/>
      </c>
      <c r="C3297" s="87" t="str">
        <f>IF('Booking Management'!T3293&lt;&gt;"",'Booking Management'!T3293,"")</f>
        <v/>
      </c>
      <c r="G3297" s="3"/>
      <c r="H3297" s="23" t="str">
        <f>IF('New Material Details'!Z3298&lt;&gt;"",'New Material Details'!Z3298,"")</f>
        <v/>
      </c>
      <c r="I3297" s="3"/>
      <c r="J3297" s="3"/>
      <c r="K3297" s="3"/>
      <c r="Q3297" t="str">
        <f t="shared" ca="1" si="55"/>
        <v/>
      </c>
      <c r="R3297" s="3">
        <f>'New Material Details'!K3298</f>
        <v>0</v>
      </c>
      <c r="S3297" s="2">
        <f>'Booking Management'!Q3293</f>
        <v>0</v>
      </c>
    </row>
    <row r="3298" spans="2:19">
      <c r="B3298" s="33" t="str">
        <f>IF('Booking Management'!B3294&lt;&gt;"",'Booking Management'!B3294,"")</f>
        <v/>
      </c>
      <c r="C3298" s="87" t="str">
        <f>IF('Booking Management'!T3294&lt;&gt;"",'Booking Management'!T3294,"")</f>
        <v/>
      </c>
      <c r="G3298" s="3"/>
      <c r="H3298" s="23" t="str">
        <f>IF('New Material Details'!Z3299&lt;&gt;"",'New Material Details'!Z3299,"")</f>
        <v/>
      </c>
      <c r="I3298" s="3"/>
      <c r="J3298" s="3"/>
      <c r="K3298" s="3"/>
      <c r="Q3298" t="str">
        <f t="shared" ca="1" si="55"/>
        <v/>
      </c>
      <c r="R3298" s="3">
        <f>'New Material Details'!K3299</f>
        <v>0</v>
      </c>
      <c r="S3298" s="2">
        <f>'Booking Management'!Q3294</f>
        <v>0</v>
      </c>
    </row>
    <row r="3299" spans="2:19">
      <c r="B3299" s="33" t="str">
        <f>IF('Booking Management'!B3295&lt;&gt;"",'Booking Management'!B3295,"")</f>
        <v/>
      </c>
      <c r="C3299" s="87" t="str">
        <f>IF('Booking Management'!T3295&lt;&gt;"",'Booking Management'!T3295,"")</f>
        <v/>
      </c>
      <c r="G3299" s="3"/>
      <c r="H3299" s="23" t="str">
        <f>IF('New Material Details'!Z3300&lt;&gt;"",'New Material Details'!Z3300,"")</f>
        <v/>
      </c>
      <c r="I3299" s="3"/>
      <c r="J3299" s="3"/>
      <c r="K3299" s="3"/>
      <c r="Q3299" t="str">
        <f t="shared" ca="1" si="55"/>
        <v/>
      </c>
      <c r="R3299" s="3">
        <f>'New Material Details'!K3300</f>
        <v>0</v>
      </c>
      <c r="S3299" s="2">
        <f>'Booking Management'!Q3295</f>
        <v>0</v>
      </c>
    </row>
    <row r="3300" spans="2:19">
      <c r="B3300" s="33" t="str">
        <f>IF('Booking Management'!B3296&lt;&gt;"",'Booking Management'!B3296,"")</f>
        <v/>
      </c>
      <c r="C3300" s="87" t="str">
        <f>IF('Booking Management'!T3296&lt;&gt;"",'Booking Management'!T3296,"")</f>
        <v/>
      </c>
      <c r="G3300" s="3"/>
      <c r="H3300" s="23" t="str">
        <f>IF('New Material Details'!Z3301&lt;&gt;"",'New Material Details'!Z3301,"")</f>
        <v/>
      </c>
      <c r="I3300" s="3"/>
      <c r="J3300" s="3"/>
      <c r="K3300" s="3"/>
      <c r="Q3300" t="str">
        <f t="shared" ca="1" si="55"/>
        <v/>
      </c>
      <c r="R3300" s="3">
        <f>'New Material Details'!K3301</f>
        <v>0</v>
      </c>
      <c r="S3300" s="2">
        <f>'Booking Management'!Q3296</f>
        <v>0</v>
      </c>
    </row>
    <row r="3301" spans="2:19">
      <c r="B3301" s="33" t="str">
        <f>IF('Booking Management'!B3297&lt;&gt;"",'Booking Management'!B3297,"")</f>
        <v/>
      </c>
      <c r="C3301" s="87" t="str">
        <f>IF('Booking Management'!T3297&lt;&gt;"",'Booking Management'!T3297,"")</f>
        <v/>
      </c>
      <c r="G3301" s="3"/>
      <c r="H3301" s="23" t="str">
        <f>IF('New Material Details'!Z3302&lt;&gt;"",'New Material Details'!Z3302,"")</f>
        <v/>
      </c>
      <c r="I3301" s="3"/>
      <c r="J3301" s="3"/>
      <c r="K3301" s="3"/>
      <c r="Q3301" t="str">
        <f t="shared" ca="1" si="55"/>
        <v/>
      </c>
      <c r="R3301" s="3">
        <f>'New Material Details'!K3302</f>
        <v>0</v>
      </c>
      <c r="S3301" s="2">
        <f>'Booking Management'!Q3297</f>
        <v>0</v>
      </c>
    </row>
    <row r="3302" spans="2:19">
      <c r="B3302" s="33" t="str">
        <f>IF('Booking Management'!B3298&lt;&gt;"",'Booking Management'!B3298,"")</f>
        <v/>
      </c>
      <c r="C3302" s="87" t="str">
        <f>IF('Booking Management'!T3298&lt;&gt;"",'Booking Management'!T3298,"")</f>
        <v/>
      </c>
      <c r="G3302" s="3"/>
      <c r="H3302" s="23" t="str">
        <f>IF('New Material Details'!Z3303&lt;&gt;"",'New Material Details'!Z3303,"")</f>
        <v/>
      </c>
      <c r="I3302" s="3"/>
      <c r="J3302" s="3"/>
      <c r="K3302" s="3"/>
      <c r="Q3302" t="str">
        <f t="shared" ca="1" si="55"/>
        <v/>
      </c>
      <c r="R3302" s="3">
        <f>'New Material Details'!K3303</f>
        <v>0</v>
      </c>
      <c r="S3302" s="2">
        <f>'Booking Management'!Q3298</f>
        <v>0</v>
      </c>
    </row>
    <row r="3303" spans="2:19">
      <c r="B3303" s="33" t="str">
        <f>IF('Booking Management'!B3299&lt;&gt;"",'Booking Management'!B3299,"")</f>
        <v/>
      </c>
      <c r="C3303" s="87" t="str">
        <f>IF('Booking Management'!T3299&lt;&gt;"",'Booking Management'!T3299,"")</f>
        <v/>
      </c>
      <c r="G3303" s="3"/>
      <c r="H3303" s="23" t="str">
        <f>IF('New Material Details'!Z3304&lt;&gt;"",'New Material Details'!Z3304,"")</f>
        <v/>
      </c>
      <c r="I3303" s="3"/>
      <c r="J3303" s="3"/>
      <c r="K3303" s="3"/>
      <c r="Q3303" t="str">
        <f t="shared" ca="1" si="55"/>
        <v/>
      </c>
      <c r="R3303" s="3">
        <f>'New Material Details'!K3304</f>
        <v>0</v>
      </c>
      <c r="S3303" s="2">
        <f>'Booking Management'!Q3299</f>
        <v>0</v>
      </c>
    </row>
    <row r="3304" spans="2:19">
      <c r="B3304" s="33" t="str">
        <f>IF('Booking Management'!B3300&lt;&gt;"",'Booking Management'!B3300,"")</f>
        <v/>
      </c>
      <c r="C3304" s="87" t="str">
        <f>IF('Booking Management'!T3300&lt;&gt;"",'Booking Management'!T3300,"")</f>
        <v/>
      </c>
      <c r="G3304" s="3"/>
      <c r="H3304" s="23" t="str">
        <f>IF('New Material Details'!Z3305&lt;&gt;"",'New Material Details'!Z3305,"")</f>
        <v/>
      </c>
      <c r="I3304" s="3"/>
      <c r="J3304" s="3"/>
      <c r="K3304" s="3"/>
      <c r="Q3304" t="str">
        <f t="shared" ca="1" si="55"/>
        <v/>
      </c>
      <c r="R3304" s="3">
        <f>'New Material Details'!K3305</f>
        <v>0</v>
      </c>
      <c r="S3304" s="2">
        <f>'Booking Management'!Q3300</f>
        <v>0</v>
      </c>
    </row>
    <row r="3305" spans="2:19">
      <c r="B3305" s="33" t="str">
        <f>IF('Booking Management'!B3301&lt;&gt;"",'Booking Management'!B3301,"")</f>
        <v/>
      </c>
      <c r="C3305" s="87" t="str">
        <f>IF('Booking Management'!T3301&lt;&gt;"",'Booking Management'!T3301,"")</f>
        <v/>
      </c>
      <c r="G3305" s="3"/>
      <c r="H3305" s="23" t="str">
        <f>IF('New Material Details'!Z3306&lt;&gt;"",'New Material Details'!Z3306,"")</f>
        <v/>
      </c>
      <c r="I3305" s="3"/>
      <c r="J3305" s="3"/>
      <c r="K3305" s="3"/>
      <c r="Q3305" t="str">
        <f t="shared" ca="1" si="55"/>
        <v/>
      </c>
      <c r="R3305" s="3">
        <f>'New Material Details'!K3306</f>
        <v>0</v>
      </c>
      <c r="S3305" s="2">
        <f>'Booking Management'!Q3301</f>
        <v>0</v>
      </c>
    </row>
    <row r="3306" spans="2:19">
      <c r="B3306" s="33" t="str">
        <f>IF('Booking Management'!B3302&lt;&gt;"",'Booking Management'!B3302,"")</f>
        <v/>
      </c>
      <c r="C3306" s="87" t="str">
        <f>IF('Booking Management'!T3302&lt;&gt;"",'Booking Management'!T3302,"")</f>
        <v/>
      </c>
      <c r="G3306" s="3"/>
      <c r="H3306" s="23" t="str">
        <f>IF('New Material Details'!Z3307&lt;&gt;"",'New Material Details'!Z3307,"")</f>
        <v/>
      </c>
      <c r="I3306" s="3"/>
      <c r="J3306" s="3"/>
      <c r="K3306" s="3"/>
      <c r="Q3306" t="str">
        <f t="shared" ca="1" si="55"/>
        <v/>
      </c>
      <c r="R3306" s="3">
        <f>'New Material Details'!K3307</f>
        <v>0</v>
      </c>
      <c r="S3306" s="2">
        <f>'Booking Management'!Q3302</f>
        <v>0</v>
      </c>
    </row>
    <row r="3307" spans="2:19">
      <c r="B3307" s="33" t="str">
        <f>IF('Booking Management'!B3303&lt;&gt;"",'Booking Management'!B3303,"")</f>
        <v/>
      </c>
      <c r="C3307" s="87" t="str">
        <f>IF('Booking Management'!T3303&lt;&gt;"",'Booking Management'!T3303,"")</f>
        <v/>
      </c>
      <c r="G3307" s="3"/>
      <c r="H3307" s="23" t="str">
        <f>IF('New Material Details'!Z3308&lt;&gt;"",'New Material Details'!Z3308,"")</f>
        <v/>
      </c>
      <c r="I3307" s="3"/>
      <c r="J3307" s="3"/>
      <c r="K3307" s="3"/>
      <c r="Q3307" t="str">
        <f t="shared" ca="1" si="55"/>
        <v/>
      </c>
      <c r="R3307" s="3">
        <f>'New Material Details'!K3308</f>
        <v>0</v>
      </c>
      <c r="S3307" s="2">
        <f>'Booking Management'!Q3303</f>
        <v>0</v>
      </c>
    </row>
    <row r="3308" spans="2:19">
      <c r="B3308" s="33" t="str">
        <f>IF('Booking Management'!B3304&lt;&gt;"",'Booking Management'!B3304,"")</f>
        <v/>
      </c>
      <c r="C3308" s="87" t="str">
        <f>IF('Booking Management'!T3304&lt;&gt;"",'Booking Management'!T3304,"")</f>
        <v/>
      </c>
      <c r="G3308" s="3"/>
      <c r="H3308" s="23" t="str">
        <f>IF('New Material Details'!Z3309&lt;&gt;"",'New Material Details'!Z3309,"")</f>
        <v/>
      </c>
      <c r="I3308" s="3"/>
      <c r="J3308" s="3"/>
      <c r="K3308" s="3"/>
      <c r="Q3308" t="str">
        <f t="shared" ca="1" si="55"/>
        <v/>
      </c>
      <c r="R3308" s="3">
        <f>'New Material Details'!K3309</f>
        <v>0</v>
      </c>
      <c r="S3308" s="2">
        <f>'Booking Management'!Q3304</f>
        <v>0</v>
      </c>
    </row>
    <row r="3309" spans="2:19">
      <c r="B3309" s="33" t="str">
        <f>IF('Booking Management'!B3305&lt;&gt;"",'Booking Management'!B3305,"")</f>
        <v/>
      </c>
      <c r="C3309" s="87" t="str">
        <f>IF('Booking Management'!T3305&lt;&gt;"",'Booking Management'!T3305,"")</f>
        <v/>
      </c>
      <c r="G3309" s="3"/>
      <c r="H3309" s="23" t="str">
        <f>IF('New Material Details'!Z3310&lt;&gt;"",'New Material Details'!Z3310,"")</f>
        <v/>
      </c>
      <c r="I3309" s="3"/>
      <c r="J3309" s="3"/>
      <c r="K3309" s="3"/>
      <c r="Q3309" t="str">
        <f t="shared" ca="1" si="55"/>
        <v/>
      </c>
      <c r="R3309" s="3">
        <f>'New Material Details'!K3310</f>
        <v>0</v>
      </c>
      <c r="S3309" s="2">
        <f>'Booking Management'!Q3305</f>
        <v>0</v>
      </c>
    </row>
    <row r="3310" spans="2:19">
      <c r="B3310" s="33" t="str">
        <f>IF('Booking Management'!B3306&lt;&gt;"",'Booking Management'!B3306,"")</f>
        <v/>
      </c>
      <c r="C3310" s="87" t="str">
        <f>IF('Booking Management'!T3306&lt;&gt;"",'Booking Management'!T3306,"")</f>
        <v/>
      </c>
      <c r="G3310" s="3"/>
      <c r="H3310" s="23" t="str">
        <f>IF('New Material Details'!Z3311&lt;&gt;"",'New Material Details'!Z3311,"")</f>
        <v/>
      </c>
      <c r="I3310" s="3"/>
      <c r="J3310" s="3"/>
      <c r="K3310" s="3"/>
      <c r="Q3310" t="str">
        <f t="shared" ca="1" si="55"/>
        <v/>
      </c>
      <c r="R3310" s="3">
        <f>'New Material Details'!K3311</f>
        <v>0</v>
      </c>
      <c r="S3310" s="2">
        <f>'Booking Management'!Q3306</f>
        <v>0</v>
      </c>
    </row>
    <row r="3311" spans="2:19">
      <c r="B3311" s="33" t="str">
        <f>IF('Booking Management'!B3307&lt;&gt;"",'Booking Management'!B3307,"")</f>
        <v/>
      </c>
      <c r="C3311" s="87" t="str">
        <f>IF('Booking Management'!T3307&lt;&gt;"",'Booking Management'!T3307,"")</f>
        <v/>
      </c>
      <c r="G3311" s="3"/>
      <c r="H3311" s="23" t="str">
        <f>IF('New Material Details'!Z3312&lt;&gt;"",'New Material Details'!Z3312,"")</f>
        <v/>
      </c>
      <c r="I3311" s="3"/>
      <c r="J3311" s="3"/>
      <c r="K3311" s="3"/>
      <c r="Q3311" t="str">
        <f t="shared" ca="1" si="55"/>
        <v/>
      </c>
      <c r="R3311" s="3">
        <f>'New Material Details'!K3312</f>
        <v>0</v>
      </c>
      <c r="S3311" s="2">
        <f>'Booking Management'!Q3307</f>
        <v>0</v>
      </c>
    </row>
    <row r="3312" spans="2:19">
      <c r="B3312" s="33" t="str">
        <f>IF('Booking Management'!B3308&lt;&gt;"",'Booking Management'!B3308,"")</f>
        <v/>
      </c>
      <c r="C3312" s="87" t="str">
        <f>IF('Booking Management'!T3308&lt;&gt;"",'Booking Management'!T3308,"")</f>
        <v/>
      </c>
      <c r="G3312" s="3"/>
      <c r="H3312" s="23" t="str">
        <f>IF('New Material Details'!Z3313&lt;&gt;"",'New Material Details'!Z3313,"")</f>
        <v/>
      </c>
      <c r="I3312" s="3"/>
      <c r="J3312" s="3"/>
      <c r="K3312" s="3"/>
      <c r="Q3312" t="str">
        <f t="shared" ca="1" si="55"/>
        <v/>
      </c>
      <c r="R3312" s="3">
        <f>'New Material Details'!K3313</f>
        <v>0</v>
      </c>
      <c r="S3312" s="2">
        <f>'Booking Management'!Q3308</f>
        <v>0</v>
      </c>
    </row>
    <row r="3313" spans="2:19">
      <c r="B3313" s="33" t="str">
        <f>IF('Booking Management'!B3309&lt;&gt;"",'Booking Management'!B3309,"")</f>
        <v/>
      </c>
      <c r="C3313" s="87" t="str">
        <f>IF('Booking Management'!T3309&lt;&gt;"",'Booking Management'!T3309,"")</f>
        <v/>
      </c>
      <c r="G3313" s="3"/>
      <c r="H3313" s="23" t="str">
        <f>IF('New Material Details'!Z3314&lt;&gt;"",'New Material Details'!Z3314,"")</f>
        <v/>
      </c>
      <c r="I3313" s="3"/>
      <c r="J3313" s="3"/>
      <c r="K3313" s="3"/>
      <c r="Q3313" t="str">
        <f t="shared" ca="1" si="55"/>
        <v/>
      </c>
      <c r="R3313" s="3">
        <f>'New Material Details'!K3314</f>
        <v>0</v>
      </c>
      <c r="S3313" s="2">
        <f>'Booking Management'!Q3309</f>
        <v>0</v>
      </c>
    </row>
    <row r="3314" spans="2:19">
      <c r="B3314" s="33" t="str">
        <f>IF('Booking Management'!B3310&lt;&gt;"",'Booking Management'!B3310,"")</f>
        <v/>
      </c>
      <c r="C3314" s="87" t="str">
        <f>IF('Booking Management'!T3310&lt;&gt;"",'Booking Management'!T3310,"")</f>
        <v/>
      </c>
      <c r="G3314" s="3"/>
      <c r="H3314" s="23" t="str">
        <f>IF('New Material Details'!Z3315&lt;&gt;"",'New Material Details'!Z3315,"")</f>
        <v/>
      </c>
      <c r="I3314" s="3"/>
      <c r="J3314" s="3"/>
      <c r="K3314" s="3"/>
      <c r="Q3314" t="str">
        <f t="shared" ca="1" si="55"/>
        <v/>
      </c>
      <c r="R3314" s="3">
        <f>'New Material Details'!K3315</f>
        <v>0</v>
      </c>
      <c r="S3314" s="2">
        <f>'Booking Management'!Q3310</f>
        <v>0</v>
      </c>
    </row>
    <row r="3315" spans="2:19">
      <c r="B3315" s="33" t="str">
        <f>IF('Booking Management'!B3311&lt;&gt;"",'Booking Management'!B3311,"")</f>
        <v/>
      </c>
      <c r="C3315" s="87" t="str">
        <f>IF('Booking Management'!T3311&lt;&gt;"",'Booking Management'!T3311,"")</f>
        <v/>
      </c>
      <c r="G3315" s="3"/>
      <c r="H3315" s="23" t="str">
        <f>IF('New Material Details'!Z3316&lt;&gt;"",'New Material Details'!Z3316,"")</f>
        <v/>
      </c>
      <c r="I3315" s="3"/>
      <c r="J3315" s="3"/>
      <c r="K3315" s="3"/>
      <c r="Q3315" t="str">
        <f t="shared" ca="1" si="55"/>
        <v/>
      </c>
      <c r="R3315" s="3">
        <f>'New Material Details'!K3316</f>
        <v>0</v>
      </c>
      <c r="S3315" s="2">
        <f>'Booking Management'!Q3311</f>
        <v>0</v>
      </c>
    </row>
    <row r="3316" spans="2:19">
      <c r="B3316" s="33" t="str">
        <f>IF('Booking Management'!B3312&lt;&gt;"",'Booking Management'!B3312,"")</f>
        <v/>
      </c>
      <c r="C3316" s="87" t="str">
        <f>IF('Booking Management'!T3312&lt;&gt;"",'Booking Management'!T3312,"")</f>
        <v/>
      </c>
      <c r="G3316" s="3"/>
      <c r="H3316" s="23" t="str">
        <f>IF('New Material Details'!Z3317&lt;&gt;"",'New Material Details'!Z3317,"")</f>
        <v/>
      </c>
      <c r="I3316" s="3"/>
      <c r="J3316" s="3"/>
      <c r="K3316" s="3"/>
      <c r="Q3316" t="str">
        <f t="shared" ca="1" si="55"/>
        <v/>
      </c>
      <c r="R3316" s="3">
        <f>'New Material Details'!K3317</f>
        <v>0</v>
      </c>
      <c r="S3316" s="2">
        <f>'Booking Management'!Q3312</f>
        <v>0</v>
      </c>
    </row>
    <row r="3317" spans="2:19">
      <c r="B3317" s="33" t="str">
        <f>IF('Booking Management'!B3313&lt;&gt;"",'Booking Management'!B3313,"")</f>
        <v/>
      </c>
      <c r="C3317" s="87" t="str">
        <f>IF('Booking Management'!T3313&lt;&gt;"",'Booking Management'!T3313,"")</f>
        <v/>
      </c>
      <c r="G3317" s="3"/>
      <c r="H3317" s="23" t="str">
        <f>IF('New Material Details'!Z3318&lt;&gt;"",'New Material Details'!Z3318,"")</f>
        <v/>
      </c>
      <c r="I3317" s="3"/>
      <c r="J3317" s="3"/>
      <c r="K3317" s="3"/>
      <c r="Q3317" t="str">
        <f t="shared" ca="1" si="55"/>
        <v/>
      </c>
      <c r="R3317" s="3">
        <f>'New Material Details'!K3318</f>
        <v>0</v>
      </c>
      <c r="S3317" s="2">
        <f>'Booking Management'!Q3313</f>
        <v>0</v>
      </c>
    </row>
    <row r="3318" spans="2:19">
      <c r="B3318" s="33" t="str">
        <f>IF('Booking Management'!B3314&lt;&gt;"",'Booking Management'!B3314,"")</f>
        <v/>
      </c>
      <c r="C3318" s="87" t="str">
        <f>IF('Booking Management'!T3314&lt;&gt;"",'Booking Management'!T3314,"")</f>
        <v/>
      </c>
      <c r="G3318" s="3"/>
      <c r="H3318" s="23" t="str">
        <f>IF('New Material Details'!Z3319&lt;&gt;"",'New Material Details'!Z3319,"")</f>
        <v/>
      </c>
      <c r="I3318" s="3"/>
      <c r="J3318" s="3"/>
      <c r="K3318" s="3"/>
      <c r="Q3318" t="str">
        <f t="shared" ca="1" si="55"/>
        <v/>
      </c>
      <c r="R3318" s="3">
        <f>'New Material Details'!K3319</f>
        <v>0</v>
      </c>
      <c r="S3318" s="2">
        <f>'Booking Management'!Q3314</f>
        <v>0</v>
      </c>
    </row>
    <row r="3319" spans="2:19">
      <c r="B3319" s="33" t="str">
        <f>IF('Booking Management'!B3315&lt;&gt;"",'Booking Management'!B3315,"")</f>
        <v/>
      </c>
      <c r="C3319" s="87" t="str">
        <f>IF('Booking Management'!T3315&lt;&gt;"",'Booking Management'!T3315,"")</f>
        <v/>
      </c>
      <c r="G3319" s="3"/>
      <c r="H3319" s="23" t="str">
        <f>IF('New Material Details'!Z3320&lt;&gt;"",'New Material Details'!Z3320,"")</f>
        <v/>
      </c>
      <c r="I3319" s="3"/>
      <c r="J3319" s="3"/>
      <c r="K3319" s="3"/>
      <c r="Q3319" t="str">
        <f t="shared" ca="1" si="55"/>
        <v/>
      </c>
      <c r="R3319" s="3">
        <f>'New Material Details'!K3320</f>
        <v>0</v>
      </c>
      <c r="S3319" s="2">
        <f>'Booking Management'!Q3315</f>
        <v>0</v>
      </c>
    </row>
    <row r="3320" spans="2:19">
      <c r="B3320" s="33" t="str">
        <f>IF('Booking Management'!B3316&lt;&gt;"",'Booking Management'!B3316,"")</f>
        <v/>
      </c>
      <c r="C3320" s="87" t="str">
        <f>IF('Booking Management'!T3316&lt;&gt;"",'Booking Management'!T3316,"")</f>
        <v/>
      </c>
      <c r="G3320" s="3"/>
      <c r="H3320" s="23" t="str">
        <f>IF('New Material Details'!Z3321&lt;&gt;"",'New Material Details'!Z3321,"")</f>
        <v/>
      </c>
      <c r="I3320" s="3"/>
      <c r="J3320" s="3"/>
      <c r="K3320" s="3"/>
      <c r="Q3320" t="str">
        <f t="shared" ca="1" si="55"/>
        <v/>
      </c>
      <c r="R3320" s="3">
        <f>'New Material Details'!K3321</f>
        <v>0</v>
      </c>
      <c r="S3320" s="2">
        <f>'Booking Management'!Q3316</f>
        <v>0</v>
      </c>
    </row>
    <row r="3321" spans="2:19">
      <c r="B3321" s="33" t="str">
        <f>IF('Booking Management'!B3317&lt;&gt;"",'Booking Management'!B3317,"")</f>
        <v/>
      </c>
      <c r="C3321" s="87" t="str">
        <f>IF('Booking Management'!T3317&lt;&gt;"",'Booking Management'!T3317,"")</f>
        <v/>
      </c>
      <c r="G3321" s="3"/>
      <c r="H3321" s="23" t="str">
        <f>IF('New Material Details'!Z3322&lt;&gt;"",'New Material Details'!Z3322,"")</f>
        <v/>
      </c>
      <c r="I3321" s="3"/>
      <c r="J3321" s="3"/>
      <c r="K3321" s="3"/>
      <c r="Q3321" t="str">
        <f t="shared" ca="1" si="55"/>
        <v/>
      </c>
      <c r="R3321" s="3">
        <f>'New Material Details'!K3322</f>
        <v>0</v>
      </c>
      <c r="S3321" s="2">
        <f>'Booking Management'!Q3317</f>
        <v>0</v>
      </c>
    </row>
    <row r="3322" spans="2:19">
      <c r="B3322" s="33" t="str">
        <f>IF('Booking Management'!B3318&lt;&gt;"",'Booking Management'!B3318,"")</f>
        <v/>
      </c>
      <c r="C3322" s="87" t="str">
        <f>IF('Booking Management'!T3318&lt;&gt;"",'Booking Management'!T3318,"")</f>
        <v/>
      </c>
      <c r="G3322" s="3"/>
      <c r="H3322" s="23" t="str">
        <f>IF('New Material Details'!Z3323&lt;&gt;"",'New Material Details'!Z3323,"")</f>
        <v/>
      </c>
      <c r="I3322" s="3"/>
      <c r="J3322" s="3"/>
      <c r="K3322" s="3"/>
      <c r="Q3322" t="str">
        <f t="shared" ca="1" si="55"/>
        <v/>
      </c>
      <c r="R3322" s="3">
        <f>'New Material Details'!K3323</f>
        <v>0</v>
      </c>
      <c r="S3322" s="2">
        <f>'Booking Management'!Q3318</f>
        <v>0</v>
      </c>
    </row>
    <row r="3323" spans="2:19">
      <c r="B3323" s="33" t="str">
        <f>IF('Booking Management'!B3319&lt;&gt;"",'Booking Management'!B3319,"")</f>
        <v/>
      </c>
      <c r="C3323" s="87" t="str">
        <f>IF('Booking Management'!T3319&lt;&gt;"",'Booking Management'!T3319,"")</f>
        <v/>
      </c>
      <c r="G3323" s="3"/>
      <c r="H3323" s="23" t="str">
        <f>IF('New Material Details'!Z3324&lt;&gt;"",'New Material Details'!Z3324,"")</f>
        <v/>
      </c>
      <c r="I3323" s="3"/>
      <c r="J3323" s="3"/>
      <c r="K3323" s="3"/>
      <c r="Q3323" t="str">
        <f t="shared" ca="1" si="55"/>
        <v/>
      </c>
      <c r="R3323" s="3">
        <f>'New Material Details'!K3324</f>
        <v>0</v>
      </c>
      <c r="S3323" s="2">
        <f>'Booking Management'!Q3319</f>
        <v>0</v>
      </c>
    </row>
    <row r="3324" spans="2:19">
      <c r="B3324" s="33" t="str">
        <f>IF('Booking Management'!B3320&lt;&gt;"",'Booking Management'!B3320,"")</f>
        <v/>
      </c>
      <c r="C3324" s="87" t="str">
        <f>IF('Booking Management'!T3320&lt;&gt;"",'Booking Management'!T3320,"")</f>
        <v/>
      </c>
      <c r="G3324" s="3"/>
      <c r="H3324" s="23" t="str">
        <f>IF('New Material Details'!Z3325&lt;&gt;"",'New Material Details'!Z3325,"")</f>
        <v/>
      </c>
      <c r="I3324" s="3"/>
      <c r="J3324" s="3"/>
      <c r="K3324" s="3"/>
      <c r="Q3324" t="str">
        <f t="shared" ca="1" si="55"/>
        <v/>
      </c>
      <c r="R3324" s="3">
        <f>'New Material Details'!K3325</f>
        <v>0</v>
      </c>
      <c r="S3324" s="2">
        <f>'Booking Management'!Q3320</f>
        <v>0</v>
      </c>
    </row>
    <row r="3325" spans="2:19">
      <c r="B3325" s="33" t="str">
        <f>IF('Booking Management'!B3321&lt;&gt;"",'Booking Management'!B3321,"")</f>
        <v/>
      </c>
      <c r="C3325" s="87" t="str">
        <f>IF('Booking Management'!T3321&lt;&gt;"",'Booking Management'!T3321,"")</f>
        <v/>
      </c>
      <c r="G3325" s="3"/>
      <c r="H3325" s="23" t="str">
        <f>IF('New Material Details'!Z3326&lt;&gt;"",'New Material Details'!Z3326,"")</f>
        <v/>
      </c>
      <c r="I3325" s="3"/>
      <c r="J3325" s="3"/>
      <c r="K3325" s="3"/>
      <c r="Q3325" t="str">
        <f t="shared" ca="1" si="55"/>
        <v/>
      </c>
      <c r="R3325" s="3">
        <f>'New Material Details'!K3326</f>
        <v>0</v>
      </c>
      <c r="S3325" s="2">
        <f>'Booking Management'!Q3321</f>
        <v>0</v>
      </c>
    </row>
    <row r="3326" spans="2:19">
      <c r="B3326" s="33" t="str">
        <f>IF('Booking Management'!B3322&lt;&gt;"",'Booking Management'!B3322,"")</f>
        <v/>
      </c>
      <c r="C3326" s="87" t="str">
        <f>IF('Booking Management'!T3322&lt;&gt;"",'Booking Management'!T3322,"")</f>
        <v/>
      </c>
      <c r="G3326" s="3"/>
      <c r="H3326" s="23" t="str">
        <f>IF('New Material Details'!Z3327&lt;&gt;"",'New Material Details'!Z3327,"")</f>
        <v/>
      </c>
      <c r="I3326" s="3"/>
      <c r="J3326" s="3"/>
      <c r="K3326" s="3"/>
      <c r="Q3326" t="str">
        <f t="shared" ca="1" si="55"/>
        <v/>
      </c>
      <c r="R3326" s="3">
        <f>'New Material Details'!K3327</f>
        <v>0</v>
      </c>
      <c r="S3326" s="2">
        <f>'Booking Management'!Q3322</f>
        <v>0</v>
      </c>
    </row>
    <row r="3327" spans="2:19">
      <c r="B3327" s="33" t="str">
        <f>IF('Booking Management'!B3323&lt;&gt;"",'Booking Management'!B3323,"")</f>
        <v/>
      </c>
      <c r="C3327" s="87" t="str">
        <f>IF('Booking Management'!T3323&lt;&gt;"",'Booking Management'!T3323,"")</f>
        <v/>
      </c>
      <c r="G3327" s="3"/>
      <c r="H3327" s="23" t="str">
        <f>IF('New Material Details'!Z3328&lt;&gt;"",'New Material Details'!Z3328,"")</f>
        <v/>
      </c>
      <c r="I3327" s="3"/>
      <c r="J3327" s="3"/>
      <c r="K3327" s="3"/>
      <c r="Q3327" t="str">
        <f t="shared" ca="1" si="55"/>
        <v/>
      </c>
      <c r="R3327" s="3">
        <f>'New Material Details'!K3328</f>
        <v>0</v>
      </c>
      <c r="S3327" s="2">
        <f>'Booking Management'!Q3323</f>
        <v>0</v>
      </c>
    </row>
    <row r="3328" spans="2:19">
      <c r="B3328" s="33" t="str">
        <f>IF('Booking Management'!B3324&lt;&gt;"",'Booking Management'!B3324,"")</f>
        <v/>
      </c>
      <c r="C3328" s="87" t="str">
        <f>IF('Booking Management'!T3324&lt;&gt;"",'Booking Management'!T3324,"")</f>
        <v/>
      </c>
      <c r="G3328" s="3"/>
      <c r="H3328" s="23" t="str">
        <f>IF('New Material Details'!Z3329&lt;&gt;"",'New Material Details'!Z3329,"")</f>
        <v/>
      </c>
      <c r="I3328" s="3"/>
      <c r="J3328" s="3"/>
      <c r="K3328" s="3"/>
      <c r="Q3328" t="str">
        <f t="shared" ca="1" si="55"/>
        <v/>
      </c>
      <c r="R3328" s="3">
        <f>'New Material Details'!K3329</f>
        <v>0</v>
      </c>
      <c r="S3328" s="2">
        <f>'Booking Management'!Q3324</f>
        <v>0</v>
      </c>
    </row>
    <row r="3329" spans="2:19">
      <c r="B3329" s="33" t="str">
        <f>IF('Booking Management'!B3325&lt;&gt;"",'Booking Management'!B3325,"")</f>
        <v/>
      </c>
      <c r="C3329" s="87" t="str">
        <f>IF('Booking Management'!T3325&lt;&gt;"",'Booking Management'!T3325,"")</f>
        <v/>
      </c>
      <c r="G3329" s="3"/>
      <c r="H3329" s="23" t="str">
        <f>IF('New Material Details'!Z3330&lt;&gt;"",'New Material Details'!Z3330,"")</f>
        <v/>
      </c>
      <c r="I3329" s="3"/>
      <c r="J3329" s="3"/>
      <c r="K3329" s="3"/>
      <c r="Q3329" t="str">
        <f t="shared" ca="1" si="55"/>
        <v/>
      </c>
      <c r="R3329" s="3">
        <f>'New Material Details'!K3330</f>
        <v>0</v>
      </c>
      <c r="S3329" s="2">
        <f>'Booking Management'!Q3325</f>
        <v>0</v>
      </c>
    </row>
    <row r="3330" spans="2:19">
      <c r="B3330" s="33" t="str">
        <f>IF('Booking Management'!B3326&lt;&gt;"",'Booking Management'!B3326,"")</f>
        <v/>
      </c>
      <c r="C3330" s="87" t="str">
        <f>IF('Booking Management'!T3326&lt;&gt;"",'Booking Management'!T3326,"")</f>
        <v/>
      </c>
      <c r="G3330" s="3"/>
      <c r="H3330" s="23" t="str">
        <f>IF('New Material Details'!Z3331&lt;&gt;"",'New Material Details'!Z3331,"")</f>
        <v/>
      </c>
      <c r="I3330" s="3"/>
      <c r="J3330" s="3"/>
      <c r="K3330" s="3"/>
      <c r="Q3330" t="str">
        <f t="shared" ref="Q3330:Q3393" ca="1" si="56">IF(AND(O3330&lt;=TODAY()-3,P3330="",O3330&lt;&gt;""),"Alert","")</f>
        <v/>
      </c>
      <c r="R3330" s="3">
        <f>'New Material Details'!K3331</f>
        <v>0</v>
      </c>
      <c r="S3330" s="2">
        <f>'Booking Management'!Q3326</f>
        <v>0</v>
      </c>
    </row>
    <row r="3331" spans="2:19">
      <c r="B3331" s="33" t="str">
        <f>IF('Booking Management'!B3327&lt;&gt;"",'Booking Management'!B3327,"")</f>
        <v/>
      </c>
      <c r="C3331" s="87" t="str">
        <f>IF('Booking Management'!T3327&lt;&gt;"",'Booking Management'!T3327,"")</f>
        <v/>
      </c>
      <c r="G3331" s="3"/>
      <c r="H3331" s="23" t="str">
        <f>IF('New Material Details'!Z3332&lt;&gt;"",'New Material Details'!Z3332,"")</f>
        <v/>
      </c>
      <c r="I3331" s="3"/>
      <c r="J3331" s="3"/>
      <c r="K3331" s="3"/>
      <c r="Q3331" t="str">
        <f t="shared" ca="1" si="56"/>
        <v/>
      </c>
      <c r="R3331" s="3">
        <f>'New Material Details'!K3332</f>
        <v>0</v>
      </c>
      <c r="S3331" s="2">
        <f>'Booking Management'!Q3327</f>
        <v>0</v>
      </c>
    </row>
    <row r="3332" spans="2:19">
      <c r="B3332" s="33" t="str">
        <f>IF('Booking Management'!B3328&lt;&gt;"",'Booking Management'!B3328,"")</f>
        <v/>
      </c>
      <c r="C3332" s="87" t="str">
        <f>IF('Booking Management'!T3328&lt;&gt;"",'Booking Management'!T3328,"")</f>
        <v/>
      </c>
      <c r="G3332" s="3"/>
      <c r="H3332" s="23" t="str">
        <f>IF('New Material Details'!Z3333&lt;&gt;"",'New Material Details'!Z3333,"")</f>
        <v/>
      </c>
      <c r="I3332" s="3"/>
      <c r="J3332" s="3"/>
      <c r="K3332" s="3"/>
      <c r="Q3332" t="str">
        <f t="shared" ca="1" si="56"/>
        <v/>
      </c>
      <c r="R3332" s="3">
        <f>'New Material Details'!K3333</f>
        <v>0</v>
      </c>
      <c r="S3332" s="2">
        <f>'Booking Management'!Q3328</f>
        <v>0</v>
      </c>
    </row>
    <row r="3333" spans="2:19">
      <c r="B3333" s="33" t="str">
        <f>IF('Booking Management'!B3329&lt;&gt;"",'Booking Management'!B3329,"")</f>
        <v/>
      </c>
      <c r="C3333" s="87" t="str">
        <f>IF('Booking Management'!T3329&lt;&gt;"",'Booking Management'!T3329,"")</f>
        <v/>
      </c>
      <c r="G3333" s="3"/>
      <c r="H3333" s="23" t="str">
        <f>IF('New Material Details'!Z3334&lt;&gt;"",'New Material Details'!Z3334,"")</f>
        <v/>
      </c>
      <c r="I3333" s="3"/>
      <c r="J3333" s="3"/>
      <c r="K3333" s="3"/>
      <c r="Q3333" t="str">
        <f t="shared" ca="1" si="56"/>
        <v/>
      </c>
      <c r="R3333" s="3">
        <f>'New Material Details'!K3334</f>
        <v>0</v>
      </c>
      <c r="S3333" s="2">
        <f>'Booking Management'!Q3329</f>
        <v>0</v>
      </c>
    </row>
    <row r="3334" spans="2:19">
      <c r="B3334" s="33" t="str">
        <f>IF('Booking Management'!B3330&lt;&gt;"",'Booking Management'!B3330,"")</f>
        <v/>
      </c>
      <c r="C3334" s="87" t="str">
        <f>IF('Booking Management'!T3330&lt;&gt;"",'Booking Management'!T3330,"")</f>
        <v/>
      </c>
      <c r="G3334" s="3"/>
      <c r="H3334" s="23" t="str">
        <f>IF('New Material Details'!Z3335&lt;&gt;"",'New Material Details'!Z3335,"")</f>
        <v/>
      </c>
      <c r="I3334" s="3"/>
      <c r="J3334" s="3"/>
      <c r="K3334" s="3"/>
      <c r="Q3334" t="str">
        <f t="shared" ca="1" si="56"/>
        <v/>
      </c>
      <c r="R3334" s="3">
        <f>'New Material Details'!K3335</f>
        <v>0</v>
      </c>
      <c r="S3334" s="2">
        <f>'Booking Management'!Q3330</f>
        <v>0</v>
      </c>
    </row>
    <row r="3335" spans="2:19">
      <c r="B3335" s="33" t="str">
        <f>IF('Booking Management'!B3331&lt;&gt;"",'Booking Management'!B3331,"")</f>
        <v/>
      </c>
      <c r="C3335" s="87" t="str">
        <f>IF('Booking Management'!T3331&lt;&gt;"",'Booking Management'!T3331,"")</f>
        <v/>
      </c>
      <c r="G3335" s="3"/>
      <c r="H3335" s="23" t="str">
        <f>IF('New Material Details'!Z3336&lt;&gt;"",'New Material Details'!Z3336,"")</f>
        <v/>
      </c>
      <c r="I3335" s="3"/>
      <c r="J3335" s="3"/>
      <c r="K3335" s="3"/>
      <c r="Q3335" t="str">
        <f t="shared" ca="1" si="56"/>
        <v/>
      </c>
      <c r="R3335" s="3">
        <f>'New Material Details'!K3336</f>
        <v>0</v>
      </c>
      <c r="S3335" s="2">
        <f>'Booking Management'!Q3331</f>
        <v>0</v>
      </c>
    </row>
    <row r="3336" spans="2:19">
      <c r="B3336" s="33" t="str">
        <f>IF('Booking Management'!B3332&lt;&gt;"",'Booking Management'!B3332,"")</f>
        <v/>
      </c>
      <c r="C3336" s="87" t="str">
        <f>IF('Booking Management'!T3332&lt;&gt;"",'Booking Management'!T3332,"")</f>
        <v/>
      </c>
      <c r="G3336" s="3"/>
      <c r="H3336" s="23" t="str">
        <f>IF('New Material Details'!Z3337&lt;&gt;"",'New Material Details'!Z3337,"")</f>
        <v/>
      </c>
      <c r="I3336" s="3"/>
      <c r="J3336" s="3"/>
      <c r="K3336" s="3"/>
      <c r="Q3336" t="str">
        <f t="shared" ca="1" si="56"/>
        <v/>
      </c>
      <c r="R3336" s="3">
        <f>'New Material Details'!K3337</f>
        <v>0</v>
      </c>
      <c r="S3336" s="2">
        <f>'Booking Management'!Q3332</f>
        <v>0</v>
      </c>
    </row>
    <row r="3337" spans="2:19">
      <c r="B3337" s="33" t="str">
        <f>IF('Booking Management'!B3333&lt;&gt;"",'Booking Management'!B3333,"")</f>
        <v/>
      </c>
      <c r="C3337" s="87" t="str">
        <f>IF('Booking Management'!T3333&lt;&gt;"",'Booking Management'!T3333,"")</f>
        <v/>
      </c>
      <c r="G3337" s="3"/>
      <c r="H3337" s="23" t="str">
        <f>IF('New Material Details'!Z3338&lt;&gt;"",'New Material Details'!Z3338,"")</f>
        <v/>
      </c>
      <c r="I3337" s="3"/>
      <c r="J3337" s="3"/>
      <c r="K3337" s="3"/>
      <c r="Q3337" t="str">
        <f t="shared" ca="1" si="56"/>
        <v/>
      </c>
      <c r="R3337" s="3">
        <f>'New Material Details'!K3338</f>
        <v>0</v>
      </c>
      <c r="S3337" s="2">
        <f>'Booking Management'!Q3333</f>
        <v>0</v>
      </c>
    </row>
    <row r="3338" spans="2:19">
      <c r="B3338" s="33" t="str">
        <f>IF('Booking Management'!B3334&lt;&gt;"",'Booking Management'!B3334,"")</f>
        <v/>
      </c>
      <c r="C3338" s="87" t="str">
        <f>IF('Booking Management'!T3334&lt;&gt;"",'Booking Management'!T3334,"")</f>
        <v/>
      </c>
      <c r="G3338" s="3"/>
      <c r="H3338" s="23" t="str">
        <f>IF('New Material Details'!Z3339&lt;&gt;"",'New Material Details'!Z3339,"")</f>
        <v/>
      </c>
      <c r="I3338" s="3"/>
      <c r="J3338" s="3"/>
      <c r="K3338" s="3"/>
      <c r="Q3338" t="str">
        <f t="shared" ca="1" si="56"/>
        <v/>
      </c>
      <c r="R3338" s="3">
        <f>'New Material Details'!K3339</f>
        <v>0</v>
      </c>
      <c r="S3338" s="2">
        <f>'Booking Management'!Q3334</f>
        <v>0</v>
      </c>
    </row>
    <row r="3339" spans="2:19">
      <c r="B3339" s="33" t="str">
        <f>IF('Booking Management'!B3335&lt;&gt;"",'Booking Management'!B3335,"")</f>
        <v/>
      </c>
      <c r="C3339" s="87" t="str">
        <f>IF('Booking Management'!T3335&lt;&gt;"",'Booking Management'!T3335,"")</f>
        <v/>
      </c>
      <c r="G3339" s="3"/>
      <c r="H3339" s="23" t="str">
        <f>IF('New Material Details'!Z3340&lt;&gt;"",'New Material Details'!Z3340,"")</f>
        <v/>
      </c>
      <c r="I3339" s="3"/>
      <c r="J3339" s="3"/>
      <c r="K3339" s="3"/>
      <c r="Q3339" t="str">
        <f t="shared" ca="1" si="56"/>
        <v/>
      </c>
      <c r="R3339" s="3">
        <f>'New Material Details'!K3340</f>
        <v>0</v>
      </c>
      <c r="S3339" s="2">
        <f>'Booking Management'!Q3335</f>
        <v>0</v>
      </c>
    </row>
    <row r="3340" spans="2:19">
      <c r="B3340" s="33" t="str">
        <f>IF('Booking Management'!B3336&lt;&gt;"",'Booking Management'!B3336,"")</f>
        <v/>
      </c>
      <c r="C3340" s="87" t="str">
        <f>IF('Booking Management'!T3336&lt;&gt;"",'Booking Management'!T3336,"")</f>
        <v/>
      </c>
      <c r="G3340" s="3"/>
      <c r="H3340" s="23" t="str">
        <f>IF('New Material Details'!Z3341&lt;&gt;"",'New Material Details'!Z3341,"")</f>
        <v/>
      </c>
      <c r="I3340" s="3"/>
      <c r="J3340" s="3"/>
      <c r="K3340" s="3"/>
      <c r="Q3340" t="str">
        <f t="shared" ca="1" si="56"/>
        <v/>
      </c>
      <c r="R3340" s="3">
        <f>'New Material Details'!K3341</f>
        <v>0</v>
      </c>
      <c r="S3340" s="2">
        <f>'Booking Management'!Q3336</f>
        <v>0</v>
      </c>
    </row>
    <row r="3341" spans="2:19">
      <c r="B3341" s="33" t="str">
        <f>IF('Booking Management'!B3337&lt;&gt;"",'Booking Management'!B3337,"")</f>
        <v/>
      </c>
      <c r="C3341" s="87" t="str">
        <f>IF('Booking Management'!T3337&lt;&gt;"",'Booking Management'!T3337,"")</f>
        <v/>
      </c>
      <c r="G3341" s="3"/>
      <c r="H3341" s="23" t="str">
        <f>IF('New Material Details'!Z3342&lt;&gt;"",'New Material Details'!Z3342,"")</f>
        <v/>
      </c>
      <c r="I3341" s="3"/>
      <c r="J3341" s="3"/>
      <c r="K3341" s="3"/>
      <c r="Q3341" t="str">
        <f t="shared" ca="1" si="56"/>
        <v/>
      </c>
      <c r="R3341" s="3">
        <f>'New Material Details'!K3342</f>
        <v>0</v>
      </c>
      <c r="S3341" s="2">
        <f>'Booking Management'!Q3337</f>
        <v>0</v>
      </c>
    </row>
    <row r="3342" spans="2:19">
      <c r="B3342" s="33" t="str">
        <f>IF('Booking Management'!B3338&lt;&gt;"",'Booking Management'!B3338,"")</f>
        <v/>
      </c>
      <c r="C3342" s="87" t="str">
        <f>IF('Booking Management'!T3338&lt;&gt;"",'Booking Management'!T3338,"")</f>
        <v/>
      </c>
      <c r="G3342" s="3"/>
      <c r="H3342" s="23" t="str">
        <f>IF('New Material Details'!Z3343&lt;&gt;"",'New Material Details'!Z3343,"")</f>
        <v/>
      </c>
      <c r="I3342" s="3"/>
      <c r="J3342" s="3"/>
      <c r="K3342" s="3"/>
      <c r="Q3342" t="str">
        <f t="shared" ca="1" si="56"/>
        <v/>
      </c>
      <c r="R3342" s="3">
        <f>'New Material Details'!K3343</f>
        <v>0</v>
      </c>
      <c r="S3342" s="2">
        <f>'Booking Management'!Q3338</f>
        <v>0</v>
      </c>
    </row>
    <row r="3343" spans="2:19">
      <c r="B3343" s="33" t="str">
        <f>IF('Booking Management'!B3339&lt;&gt;"",'Booking Management'!B3339,"")</f>
        <v/>
      </c>
      <c r="C3343" s="87" t="str">
        <f>IF('Booking Management'!T3339&lt;&gt;"",'Booking Management'!T3339,"")</f>
        <v/>
      </c>
      <c r="G3343" s="3"/>
      <c r="H3343" s="23" t="str">
        <f>IF('New Material Details'!Z3344&lt;&gt;"",'New Material Details'!Z3344,"")</f>
        <v/>
      </c>
      <c r="I3343" s="3"/>
      <c r="J3343" s="3"/>
      <c r="K3343" s="3"/>
      <c r="Q3343" t="str">
        <f t="shared" ca="1" si="56"/>
        <v/>
      </c>
      <c r="R3343" s="3">
        <f>'New Material Details'!K3344</f>
        <v>0</v>
      </c>
      <c r="S3343" s="2">
        <f>'Booking Management'!Q3339</f>
        <v>0</v>
      </c>
    </row>
    <row r="3344" spans="2:19">
      <c r="B3344" s="33" t="str">
        <f>IF('Booking Management'!B3340&lt;&gt;"",'Booking Management'!B3340,"")</f>
        <v/>
      </c>
      <c r="C3344" s="87" t="str">
        <f>IF('Booking Management'!T3340&lt;&gt;"",'Booking Management'!T3340,"")</f>
        <v/>
      </c>
      <c r="G3344" s="3"/>
      <c r="H3344" s="23" t="str">
        <f>IF('New Material Details'!Z3345&lt;&gt;"",'New Material Details'!Z3345,"")</f>
        <v/>
      </c>
      <c r="I3344" s="3"/>
      <c r="J3344" s="3"/>
      <c r="K3344" s="3"/>
      <c r="Q3344" t="str">
        <f t="shared" ca="1" si="56"/>
        <v/>
      </c>
      <c r="R3344" s="3">
        <f>'New Material Details'!K3345</f>
        <v>0</v>
      </c>
      <c r="S3344" s="2">
        <f>'Booking Management'!Q3340</f>
        <v>0</v>
      </c>
    </row>
    <row r="3345" spans="2:19">
      <c r="B3345" s="33" t="str">
        <f>IF('Booking Management'!B3341&lt;&gt;"",'Booking Management'!B3341,"")</f>
        <v/>
      </c>
      <c r="C3345" s="87" t="str">
        <f>IF('Booking Management'!T3341&lt;&gt;"",'Booking Management'!T3341,"")</f>
        <v/>
      </c>
      <c r="G3345" s="3"/>
      <c r="H3345" s="23" t="str">
        <f>IF('New Material Details'!Z3346&lt;&gt;"",'New Material Details'!Z3346,"")</f>
        <v/>
      </c>
      <c r="I3345" s="3"/>
      <c r="J3345" s="3"/>
      <c r="K3345" s="3"/>
      <c r="Q3345" t="str">
        <f t="shared" ca="1" si="56"/>
        <v/>
      </c>
      <c r="R3345" s="3">
        <f>'New Material Details'!K3346</f>
        <v>0</v>
      </c>
      <c r="S3345" s="2">
        <f>'Booking Management'!Q3341</f>
        <v>0</v>
      </c>
    </row>
    <row r="3346" spans="2:19">
      <c r="B3346" s="33" t="str">
        <f>IF('Booking Management'!B3342&lt;&gt;"",'Booking Management'!B3342,"")</f>
        <v/>
      </c>
      <c r="C3346" s="87" t="str">
        <f>IF('Booking Management'!T3342&lt;&gt;"",'Booking Management'!T3342,"")</f>
        <v/>
      </c>
      <c r="G3346" s="3"/>
      <c r="H3346" s="23" t="str">
        <f>IF('New Material Details'!Z3347&lt;&gt;"",'New Material Details'!Z3347,"")</f>
        <v/>
      </c>
      <c r="I3346" s="3"/>
      <c r="J3346" s="3"/>
      <c r="K3346" s="3"/>
      <c r="Q3346" t="str">
        <f t="shared" ca="1" si="56"/>
        <v/>
      </c>
      <c r="R3346" s="3">
        <f>'New Material Details'!K3347</f>
        <v>0</v>
      </c>
      <c r="S3346" s="2">
        <f>'Booking Management'!Q3342</f>
        <v>0</v>
      </c>
    </row>
    <row r="3347" spans="2:19">
      <c r="B3347" s="33" t="str">
        <f>IF('Booking Management'!B3343&lt;&gt;"",'Booking Management'!B3343,"")</f>
        <v/>
      </c>
      <c r="C3347" s="87" t="str">
        <f>IF('Booking Management'!T3343&lt;&gt;"",'Booking Management'!T3343,"")</f>
        <v/>
      </c>
      <c r="G3347" s="3"/>
      <c r="H3347" s="23" t="str">
        <f>IF('New Material Details'!Z3348&lt;&gt;"",'New Material Details'!Z3348,"")</f>
        <v/>
      </c>
      <c r="I3347" s="3"/>
      <c r="J3347" s="3"/>
      <c r="K3347" s="3"/>
      <c r="Q3347" t="str">
        <f t="shared" ca="1" si="56"/>
        <v/>
      </c>
      <c r="R3347" s="3">
        <f>'New Material Details'!K3348</f>
        <v>0</v>
      </c>
      <c r="S3347" s="2">
        <f>'Booking Management'!Q3343</f>
        <v>0</v>
      </c>
    </row>
    <row r="3348" spans="2:19">
      <c r="B3348" s="33" t="str">
        <f>IF('Booking Management'!B3344&lt;&gt;"",'Booking Management'!B3344,"")</f>
        <v/>
      </c>
      <c r="C3348" s="87" t="str">
        <f>IF('Booking Management'!T3344&lt;&gt;"",'Booking Management'!T3344,"")</f>
        <v/>
      </c>
      <c r="G3348" s="3"/>
      <c r="H3348" s="23" t="str">
        <f>IF('New Material Details'!Z3349&lt;&gt;"",'New Material Details'!Z3349,"")</f>
        <v/>
      </c>
      <c r="I3348" s="3"/>
      <c r="J3348" s="3"/>
      <c r="K3348" s="3"/>
      <c r="Q3348" t="str">
        <f t="shared" ca="1" si="56"/>
        <v/>
      </c>
      <c r="R3348" s="3">
        <f>'New Material Details'!K3349</f>
        <v>0</v>
      </c>
      <c r="S3348" s="2">
        <f>'Booking Management'!Q3344</f>
        <v>0</v>
      </c>
    </row>
    <row r="3349" spans="2:19">
      <c r="B3349" s="33" t="str">
        <f>IF('Booking Management'!B3345&lt;&gt;"",'Booking Management'!B3345,"")</f>
        <v/>
      </c>
      <c r="C3349" s="87" t="str">
        <f>IF('Booking Management'!T3345&lt;&gt;"",'Booking Management'!T3345,"")</f>
        <v/>
      </c>
      <c r="G3349" s="3"/>
      <c r="H3349" s="23" t="str">
        <f>IF('New Material Details'!Z3350&lt;&gt;"",'New Material Details'!Z3350,"")</f>
        <v/>
      </c>
      <c r="I3349" s="3"/>
      <c r="J3349" s="3"/>
      <c r="K3349" s="3"/>
      <c r="Q3349" t="str">
        <f t="shared" ca="1" si="56"/>
        <v/>
      </c>
      <c r="R3349" s="3">
        <f>'New Material Details'!K3350</f>
        <v>0</v>
      </c>
      <c r="S3349" s="2">
        <f>'Booking Management'!Q3345</f>
        <v>0</v>
      </c>
    </row>
    <row r="3350" spans="2:19">
      <c r="B3350" s="33" t="str">
        <f>IF('Booking Management'!B3346&lt;&gt;"",'Booking Management'!B3346,"")</f>
        <v/>
      </c>
      <c r="C3350" s="87" t="str">
        <f>IF('Booking Management'!T3346&lt;&gt;"",'Booking Management'!T3346,"")</f>
        <v/>
      </c>
      <c r="G3350" s="3"/>
      <c r="H3350" s="23" t="str">
        <f>IF('New Material Details'!Z3351&lt;&gt;"",'New Material Details'!Z3351,"")</f>
        <v/>
      </c>
      <c r="I3350" s="3"/>
      <c r="J3350" s="3"/>
      <c r="K3350" s="3"/>
      <c r="Q3350" t="str">
        <f t="shared" ca="1" si="56"/>
        <v/>
      </c>
      <c r="R3350" s="3">
        <f>'New Material Details'!K3351</f>
        <v>0</v>
      </c>
      <c r="S3350" s="2">
        <f>'Booking Management'!Q3346</f>
        <v>0</v>
      </c>
    </row>
    <row r="3351" spans="2:19">
      <c r="B3351" s="33" t="str">
        <f>IF('Booking Management'!B3347&lt;&gt;"",'Booking Management'!B3347,"")</f>
        <v/>
      </c>
      <c r="C3351" s="87" t="str">
        <f>IF('Booking Management'!T3347&lt;&gt;"",'Booking Management'!T3347,"")</f>
        <v/>
      </c>
      <c r="G3351" s="3"/>
      <c r="H3351" s="23" t="str">
        <f>IF('New Material Details'!Z3352&lt;&gt;"",'New Material Details'!Z3352,"")</f>
        <v/>
      </c>
      <c r="I3351" s="3"/>
      <c r="J3351" s="3"/>
      <c r="K3351" s="3"/>
      <c r="Q3351" t="str">
        <f t="shared" ca="1" si="56"/>
        <v/>
      </c>
      <c r="R3351" s="3">
        <f>'New Material Details'!K3352</f>
        <v>0</v>
      </c>
      <c r="S3351" s="2">
        <f>'Booking Management'!Q3347</f>
        <v>0</v>
      </c>
    </row>
    <row r="3352" spans="2:19">
      <c r="B3352" s="33" t="str">
        <f>IF('Booking Management'!B3348&lt;&gt;"",'Booking Management'!B3348,"")</f>
        <v/>
      </c>
      <c r="C3352" s="87" t="str">
        <f>IF('Booking Management'!T3348&lt;&gt;"",'Booking Management'!T3348,"")</f>
        <v/>
      </c>
      <c r="G3352" s="3"/>
      <c r="H3352" s="23" t="str">
        <f>IF('New Material Details'!Z3353&lt;&gt;"",'New Material Details'!Z3353,"")</f>
        <v/>
      </c>
      <c r="I3352" s="3"/>
      <c r="J3352" s="3"/>
      <c r="K3352" s="3"/>
      <c r="Q3352" t="str">
        <f t="shared" ca="1" si="56"/>
        <v/>
      </c>
      <c r="R3352" s="3">
        <f>'New Material Details'!K3353</f>
        <v>0</v>
      </c>
      <c r="S3352" s="2">
        <f>'Booking Management'!Q3348</f>
        <v>0</v>
      </c>
    </row>
    <row r="3353" spans="2:19">
      <c r="B3353" s="33" t="str">
        <f>IF('Booking Management'!B3349&lt;&gt;"",'Booking Management'!B3349,"")</f>
        <v/>
      </c>
      <c r="C3353" s="87" t="str">
        <f>IF('Booking Management'!T3349&lt;&gt;"",'Booking Management'!T3349,"")</f>
        <v/>
      </c>
      <c r="G3353" s="3"/>
      <c r="H3353" s="23" t="str">
        <f>IF('New Material Details'!Z3354&lt;&gt;"",'New Material Details'!Z3354,"")</f>
        <v/>
      </c>
      <c r="I3353" s="3"/>
      <c r="J3353" s="3"/>
      <c r="K3353" s="3"/>
      <c r="Q3353" t="str">
        <f t="shared" ca="1" si="56"/>
        <v/>
      </c>
      <c r="R3353" s="3">
        <f>'New Material Details'!K3354</f>
        <v>0</v>
      </c>
      <c r="S3353" s="2">
        <f>'Booking Management'!Q3349</f>
        <v>0</v>
      </c>
    </row>
    <row r="3354" spans="2:19">
      <c r="B3354" s="33" t="str">
        <f>IF('Booking Management'!B3350&lt;&gt;"",'Booking Management'!B3350,"")</f>
        <v/>
      </c>
      <c r="C3354" s="87" t="str">
        <f>IF('Booking Management'!T3350&lt;&gt;"",'Booking Management'!T3350,"")</f>
        <v/>
      </c>
      <c r="G3354" s="3"/>
      <c r="H3354" s="23" t="str">
        <f>IF('New Material Details'!Z3355&lt;&gt;"",'New Material Details'!Z3355,"")</f>
        <v/>
      </c>
      <c r="I3354" s="3"/>
      <c r="J3354" s="3"/>
      <c r="K3354" s="3"/>
      <c r="Q3354" t="str">
        <f t="shared" ca="1" si="56"/>
        <v/>
      </c>
      <c r="R3354" s="3">
        <f>'New Material Details'!K3355</f>
        <v>0</v>
      </c>
      <c r="S3354" s="2">
        <f>'Booking Management'!Q3350</f>
        <v>0</v>
      </c>
    </row>
    <row r="3355" spans="2:19">
      <c r="B3355" s="33" t="str">
        <f>IF('Booking Management'!B3351&lt;&gt;"",'Booking Management'!B3351,"")</f>
        <v/>
      </c>
      <c r="C3355" s="87" t="str">
        <f>IF('Booking Management'!T3351&lt;&gt;"",'Booking Management'!T3351,"")</f>
        <v/>
      </c>
      <c r="G3355" s="3"/>
      <c r="H3355" s="23" t="str">
        <f>IF('New Material Details'!Z3356&lt;&gt;"",'New Material Details'!Z3356,"")</f>
        <v/>
      </c>
      <c r="I3355" s="3"/>
      <c r="J3355" s="3"/>
      <c r="K3355" s="3"/>
      <c r="Q3355" t="str">
        <f t="shared" ca="1" si="56"/>
        <v/>
      </c>
      <c r="R3355" s="3">
        <f>'New Material Details'!K3356</f>
        <v>0</v>
      </c>
      <c r="S3355" s="2">
        <f>'Booking Management'!Q3351</f>
        <v>0</v>
      </c>
    </row>
    <row r="3356" spans="2:19">
      <c r="B3356" s="33" t="str">
        <f>IF('Booking Management'!B3352&lt;&gt;"",'Booking Management'!B3352,"")</f>
        <v/>
      </c>
      <c r="C3356" s="87" t="str">
        <f>IF('Booking Management'!T3352&lt;&gt;"",'Booking Management'!T3352,"")</f>
        <v/>
      </c>
      <c r="G3356" s="3"/>
      <c r="H3356" s="23" t="str">
        <f>IF('New Material Details'!Z3357&lt;&gt;"",'New Material Details'!Z3357,"")</f>
        <v/>
      </c>
      <c r="I3356" s="3"/>
      <c r="J3356" s="3"/>
      <c r="K3356" s="3"/>
      <c r="Q3356" t="str">
        <f t="shared" ca="1" si="56"/>
        <v/>
      </c>
      <c r="R3356" s="3">
        <f>'New Material Details'!K3357</f>
        <v>0</v>
      </c>
      <c r="S3356" s="2">
        <f>'Booking Management'!Q3352</f>
        <v>0</v>
      </c>
    </row>
    <row r="3357" spans="2:19">
      <c r="B3357" s="33" t="str">
        <f>IF('Booking Management'!B3353&lt;&gt;"",'Booking Management'!B3353,"")</f>
        <v/>
      </c>
      <c r="C3357" s="87" t="str">
        <f>IF('Booking Management'!T3353&lt;&gt;"",'Booking Management'!T3353,"")</f>
        <v/>
      </c>
      <c r="G3357" s="3"/>
      <c r="H3357" s="23" t="str">
        <f>IF('New Material Details'!Z3358&lt;&gt;"",'New Material Details'!Z3358,"")</f>
        <v/>
      </c>
      <c r="I3357" s="3"/>
      <c r="J3357" s="3"/>
      <c r="K3357" s="3"/>
      <c r="Q3357" t="str">
        <f t="shared" ca="1" si="56"/>
        <v/>
      </c>
      <c r="R3357" s="3">
        <f>'New Material Details'!K3358</f>
        <v>0</v>
      </c>
      <c r="S3357" s="2">
        <f>'Booking Management'!Q3353</f>
        <v>0</v>
      </c>
    </row>
    <row r="3358" spans="2:19">
      <c r="B3358" s="33" t="str">
        <f>IF('Booking Management'!B3354&lt;&gt;"",'Booking Management'!B3354,"")</f>
        <v/>
      </c>
      <c r="C3358" s="87" t="str">
        <f>IF('Booking Management'!T3354&lt;&gt;"",'Booking Management'!T3354,"")</f>
        <v/>
      </c>
      <c r="G3358" s="3"/>
      <c r="H3358" s="23" t="str">
        <f>IF('New Material Details'!Z3359&lt;&gt;"",'New Material Details'!Z3359,"")</f>
        <v/>
      </c>
      <c r="I3358" s="3"/>
      <c r="J3358" s="3"/>
      <c r="K3358" s="3"/>
      <c r="Q3358" t="str">
        <f t="shared" ca="1" si="56"/>
        <v/>
      </c>
      <c r="R3358" s="3">
        <f>'New Material Details'!K3359</f>
        <v>0</v>
      </c>
      <c r="S3358" s="2">
        <f>'Booking Management'!Q3354</f>
        <v>0</v>
      </c>
    </row>
    <row r="3359" spans="2:19">
      <c r="B3359" s="33" t="str">
        <f>IF('Booking Management'!B3355&lt;&gt;"",'Booking Management'!B3355,"")</f>
        <v/>
      </c>
      <c r="C3359" s="87" t="str">
        <f>IF('Booking Management'!T3355&lt;&gt;"",'Booking Management'!T3355,"")</f>
        <v/>
      </c>
      <c r="G3359" s="3"/>
      <c r="H3359" s="23" t="str">
        <f>IF('New Material Details'!Z3360&lt;&gt;"",'New Material Details'!Z3360,"")</f>
        <v/>
      </c>
      <c r="I3359" s="3"/>
      <c r="J3359" s="3"/>
      <c r="K3359" s="3"/>
      <c r="Q3359" t="str">
        <f t="shared" ca="1" si="56"/>
        <v/>
      </c>
      <c r="R3359" s="3">
        <f>'New Material Details'!K3360</f>
        <v>0</v>
      </c>
      <c r="S3359" s="2">
        <f>'Booking Management'!Q3355</f>
        <v>0</v>
      </c>
    </row>
    <row r="3360" spans="2:19">
      <c r="B3360" s="33" t="str">
        <f>IF('Booking Management'!B3356&lt;&gt;"",'Booking Management'!B3356,"")</f>
        <v/>
      </c>
      <c r="C3360" s="87" t="str">
        <f>IF('Booking Management'!T3356&lt;&gt;"",'Booking Management'!T3356,"")</f>
        <v/>
      </c>
      <c r="G3360" s="3"/>
      <c r="H3360" s="23" t="str">
        <f>IF('New Material Details'!Z3361&lt;&gt;"",'New Material Details'!Z3361,"")</f>
        <v/>
      </c>
      <c r="I3360" s="3"/>
      <c r="J3360" s="3"/>
      <c r="K3360" s="3"/>
      <c r="Q3360" t="str">
        <f t="shared" ca="1" si="56"/>
        <v/>
      </c>
      <c r="R3360" s="3">
        <f>'New Material Details'!K3361</f>
        <v>0</v>
      </c>
      <c r="S3360" s="2">
        <f>'Booking Management'!Q3356</f>
        <v>0</v>
      </c>
    </row>
    <row r="3361" spans="2:19">
      <c r="B3361" s="33" t="str">
        <f>IF('Booking Management'!B3357&lt;&gt;"",'Booking Management'!B3357,"")</f>
        <v/>
      </c>
      <c r="C3361" s="87" t="str">
        <f>IF('Booking Management'!T3357&lt;&gt;"",'Booking Management'!T3357,"")</f>
        <v/>
      </c>
      <c r="G3361" s="3"/>
      <c r="H3361" s="23" t="str">
        <f>IF('New Material Details'!Z3362&lt;&gt;"",'New Material Details'!Z3362,"")</f>
        <v/>
      </c>
      <c r="I3361" s="3"/>
      <c r="J3361" s="3"/>
      <c r="K3361" s="3"/>
      <c r="Q3361" t="str">
        <f t="shared" ca="1" si="56"/>
        <v/>
      </c>
      <c r="R3361" s="3">
        <f>'New Material Details'!K3362</f>
        <v>0</v>
      </c>
      <c r="S3361" s="2">
        <f>'Booking Management'!Q3357</f>
        <v>0</v>
      </c>
    </row>
    <row r="3362" spans="2:19">
      <c r="B3362" s="33" t="str">
        <f>IF('Booking Management'!B3358&lt;&gt;"",'Booking Management'!B3358,"")</f>
        <v/>
      </c>
      <c r="C3362" s="87" t="str">
        <f>IF('Booking Management'!T3358&lt;&gt;"",'Booking Management'!T3358,"")</f>
        <v/>
      </c>
      <c r="G3362" s="3"/>
      <c r="H3362" s="23" t="str">
        <f>IF('New Material Details'!Z3363&lt;&gt;"",'New Material Details'!Z3363,"")</f>
        <v/>
      </c>
      <c r="I3362" s="3"/>
      <c r="J3362" s="3"/>
      <c r="K3362" s="3"/>
      <c r="Q3362" t="str">
        <f t="shared" ca="1" si="56"/>
        <v/>
      </c>
      <c r="R3362" s="3">
        <f>'New Material Details'!K3363</f>
        <v>0</v>
      </c>
      <c r="S3362" s="2">
        <f>'Booking Management'!Q3358</f>
        <v>0</v>
      </c>
    </row>
    <row r="3363" spans="2:19">
      <c r="B3363" s="33" t="str">
        <f>IF('Booking Management'!B3359&lt;&gt;"",'Booking Management'!B3359,"")</f>
        <v/>
      </c>
      <c r="C3363" s="87" t="str">
        <f>IF('Booking Management'!T3359&lt;&gt;"",'Booking Management'!T3359,"")</f>
        <v/>
      </c>
      <c r="G3363" s="3"/>
      <c r="H3363" s="23" t="str">
        <f>IF('New Material Details'!Z3364&lt;&gt;"",'New Material Details'!Z3364,"")</f>
        <v/>
      </c>
      <c r="I3363" s="3"/>
      <c r="J3363" s="3"/>
      <c r="K3363" s="3"/>
      <c r="Q3363" t="str">
        <f t="shared" ca="1" si="56"/>
        <v/>
      </c>
      <c r="R3363" s="3">
        <f>'New Material Details'!K3364</f>
        <v>0</v>
      </c>
      <c r="S3363" s="2">
        <f>'Booking Management'!Q3359</f>
        <v>0</v>
      </c>
    </row>
    <row r="3364" spans="2:19">
      <c r="B3364" s="33" t="str">
        <f>IF('Booking Management'!B3360&lt;&gt;"",'Booking Management'!B3360,"")</f>
        <v/>
      </c>
      <c r="C3364" s="87" t="str">
        <f>IF('Booking Management'!T3360&lt;&gt;"",'Booking Management'!T3360,"")</f>
        <v/>
      </c>
      <c r="G3364" s="3"/>
      <c r="H3364" s="23" t="str">
        <f>IF('New Material Details'!Z3365&lt;&gt;"",'New Material Details'!Z3365,"")</f>
        <v/>
      </c>
      <c r="I3364" s="3"/>
      <c r="J3364" s="3"/>
      <c r="K3364" s="3"/>
      <c r="Q3364" t="str">
        <f t="shared" ca="1" si="56"/>
        <v/>
      </c>
      <c r="R3364" s="3">
        <f>'New Material Details'!K3365</f>
        <v>0</v>
      </c>
      <c r="S3364" s="2">
        <f>'Booking Management'!Q3360</f>
        <v>0</v>
      </c>
    </row>
    <row r="3365" spans="2:19">
      <c r="B3365" s="33" t="str">
        <f>IF('Booking Management'!B3361&lt;&gt;"",'Booking Management'!B3361,"")</f>
        <v/>
      </c>
      <c r="C3365" s="87" t="str">
        <f>IF('Booking Management'!T3361&lt;&gt;"",'Booking Management'!T3361,"")</f>
        <v/>
      </c>
      <c r="G3365" s="3"/>
      <c r="H3365" s="23" t="str">
        <f>IF('New Material Details'!Z3366&lt;&gt;"",'New Material Details'!Z3366,"")</f>
        <v/>
      </c>
      <c r="I3365" s="3"/>
      <c r="J3365" s="3"/>
      <c r="K3365" s="3"/>
      <c r="Q3365" t="str">
        <f t="shared" ca="1" si="56"/>
        <v/>
      </c>
      <c r="R3365" s="3">
        <f>'New Material Details'!K3366</f>
        <v>0</v>
      </c>
      <c r="S3365" s="2">
        <f>'Booking Management'!Q3361</f>
        <v>0</v>
      </c>
    </row>
    <row r="3366" spans="2:19">
      <c r="B3366" s="33" t="str">
        <f>IF('Booking Management'!B3362&lt;&gt;"",'Booking Management'!B3362,"")</f>
        <v/>
      </c>
      <c r="C3366" s="87" t="str">
        <f>IF('Booking Management'!T3362&lt;&gt;"",'Booking Management'!T3362,"")</f>
        <v/>
      </c>
      <c r="G3366" s="3"/>
      <c r="H3366" s="23" t="str">
        <f>IF('New Material Details'!Z3367&lt;&gt;"",'New Material Details'!Z3367,"")</f>
        <v/>
      </c>
      <c r="I3366" s="3"/>
      <c r="J3366" s="3"/>
      <c r="K3366" s="3"/>
      <c r="Q3366" t="str">
        <f t="shared" ca="1" si="56"/>
        <v/>
      </c>
      <c r="R3366" s="3">
        <f>'New Material Details'!K3367</f>
        <v>0</v>
      </c>
      <c r="S3366" s="2">
        <f>'Booking Management'!Q3362</f>
        <v>0</v>
      </c>
    </row>
    <row r="3367" spans="2:19">
      <c r="B3367" s="33" t="str">
        <f>IF('Booking Management'!B3363&lt;&gt;"",'Booking Management'!B3363,"")</f>
        <v/>
      </c>
      <c r="C3367" s="87" t="str">
        <f>IF('Booking Management'!T3363&lt;&gt;"",'Booking Management'!T3363,"")</f>
        <v/>
      </c>
      <c r="G3367" s="3"/>
      <c r="H3367" s="23" t="str">
        <f>IF('New Material Details'!Z3368&lt;&gt;"",'New Material Details'!Z3368,"")</f>
        <v/>
      </c>
      <c r="I3367" s="3"/>
      <c r="J3367" s="3"/>
      <c r="K3367" s="3"/>
      <c r="Q3367" t="str">
        <f t="shared" ca="1" si="56"/>
        <v/>
      </c>
      <c r="R3367" s="3">
        <f>'New Material Details'!K3368</f>
        <v>0</v>
      </c>
      <c r="S3367" s="2">
        <f>'Booking Management'!Q3363</f>
        <v>0</v>
      </c>
    </row>
    <row r="3368" spans="2:19">
      <c r="B3368" s="33" t="str">
        <f>IF('Booking Management'!B3364&lt;&gt;"",'Booking Management'!B3364,"")</f>
        <v/>
      </c>
      <c r="C3368" s="87" t="str">
        <f>IF('Booking Management'!T3364&lt;&gt;"",'Booking Management'!T3364,"")</f>
        <v/>
      </c>
      <c r="G3368" s="3"/>
      <c r="H3368" s="23" t="str">
        <f>IF('New Material Details'!Z3369&lt;&gt;"",'New Material Details'!Z3369,"")</f>
        <v/>
      </c>
      <c r="I3368" s="3"/>
      <c r="J3368" s="3"/>
      <c r="K3368" s="3"/>
      <c r="Q3368" t="str">
        <f t="shared" ca="1" si="56"/>
        <v/>
      </c>
      <c r="R3368" s="3">
        <f>'New Material Details'!K3369</f>
        <v>0</v>
      </c>
      <c r="S3368" s="2">
        <f>'Booking Management'!Q3364</f>
        <v>0</v>
      </c>
    </row>
    <row r="3369" spans="2:19">
      <c r="B3369" s="33" t="str">
        <f>IF('Booking Management'!B3365&lt;&gt;"",'Booking Management'!B3365,"")</f>
        <v/>
      </c>
      <c r="C3369" s="87" t="str">
        <f>IF('Booking Management'!T3365&lt;&gt;"",'Booking Management'!T3365,"")</f>
        <v/>
      </c>
      <c r="G3369" s="3"/>
      <c r="H3369" s="23" t="str">
        <f>IF('New Material Details'!Z3370&lt;&gt;"",'New Material Details'!Z3370,"")</f>
        <v/>
      </c>
      <c r="I3369" s="3"/>
      <c r="J3369" s="3"/>
      <c r="K3369" s="3"/>
      <c r="Q3369" t="str">
        <f t="shared" ca="1" si="56"/>
        <v/>
      </c>
      <c r="R3369" s="3">
        <f>'New Material Details'!K3370</f>
        <v>0</v>
      </c>
      <c r="S3369" s="2">
        <f>'Booking Management'!Q3365</f>
        <v>0</v>
      </c>
    </row>
    <row r="3370" spans="2:19">
      <c r="B3370" s="33" t="str">
        <f>IF('Booking Management'!B3366&lt;&gt;"",'Booking Management'!B3366,"")</f>
        <v/>
      </c>
      <c r="C3370" s="87" t="str">
        <f>IF('Booking Management'!T3366&lt;&gt;"",'Booking Management'!T3366,"")</f>
        <v/>
      </c>
      <c r="G3370" s="3"/>
      <c r="H3370" s="23" t="str">
        <f>IF('New Material Details'!Z3371&lt;&gt;"",'New Material Details'!Z3371,"")</f>
        <v/>
      </c>
      <c r="I3370" s="3"/>
      <c r="J3370" s="3"/>
      <c r="K3370" s="3"/>
      <c r="Q3370" t="str">
        <f t="shared" ca="1" si="56"/>
        <v/>
      </c>
      <c r="R3370" s="3">
        <f>'New Material Details'!K3371</f>
        <v>0</v>
      </c>
      <c r="S3370" s="2">
        <f>'Booking Management'!Q3366</f>
        <v>0</v>
      </c>
    </row>
    <row r="3371" spans="2:19">
      <c r="B3371" s="33" t="str">
        <f>IF('Booking Management'!B3367&lt;&gt;"",'Booking Management'!B3367,"")</f>
        <v/>
      </c>
      <c r="C3371" s="87" t="str">
        <f>IF('Booking Management'!T3367&lt;&gt;"",'Booking Management'!T3367,"")</f>
        <v/>
      </c>
      <c r="G3371" s="3"/>
      <c r="H3371" s="23" t="str">
        <f>IF('New Material Details'!Z3372&lt;&gt;"",'New Material Details'!Z3372,"")</f>
        <v/>
      </c>
      <c r="I3371" s="3"/>
      <c r="J3371" s="3"/>
      <c r="K3371" s="3"/>
      <c r="Q3371" t="str">
        <f t="shared" ca="1" si="56"/>
        <v/>
      </c>
      <c r="R3371" s="3">
        <f>'New Material Details'!K3372</f>
        <v>0</v>
      </c>
      <c r="S3371" s="2">
        <f>'Booking Management'!Q3367</f>
        <v>0</v>
      </c>
    </row>
    <row r="3372" spans="2:19">
      <c r="B3372" s="33" t="str">
        <f>IF('Booking Management'!B3368&lt;&gt;"",'Booking Management'!B3368,"")</f>
        <v/>
      </c>
      <c r="C3372" s="87" t="str">
        <f>IF('Booking Management'!T3368&lt;&gt;"",'Booking Management'!T3368,"")</f>
        <v/>
      </c>
      <c r="G3372" s="3"/>
      <c r="H3372" s="23" t="str">
        <f>IF('New Material Details'!Z3373&lt;&gt;"",'New Material Details'!Z3373,"")</f>
        <v/>
      </c>
      <c r="I3372" s="3"/>
      <c r="J3372" s="3"/>
      <c r="K3372" s="3"/>
      <c r="Q3372" t="str">
        <f t="shared" ca="1" si="56"/>
        <v/>
      </c>
      <c r="R3372" s="3">
        <f>'New Material Details'!K3373</f>
        <v>0</v>
      </c>
      <c r="S3372" s="2">
        <f>'Booking Management'!Q3368</f>
        <v>0</v>
      </c>
    </row>
    <row r="3373" spans="2:19">
      <c r="B3373" s="33" t="str">
        <f>IF('Booking Management'!B3369&lt;&gt;"",'Booking Management'!B3369,"")</f>
        <v/>
      </c>
      <c r="C3373" s="87" t="str">
        <f>IF('Booking Management'!T3369&lt;&gt;"",'Booking Management'!T3369,"")</f>
        <v/>
      </c>
      <c r="G3373" s="3"/>
      <c r="H3373" s="23" t="str">
        <f>IF('New Material Details'!Z3374&lt;&gt;"",'New Material Details'!Z3374,"")</f>
        <v/>
      </c>
      <c r="I3373" s="3"/>
      <c r="J3373" s="3"/>
      <c r="K3373" s="3"/>
      <c r="Q3373" t="str">
        <f t="shared" ca="1" si="56"/>
        <v/>
      </c>
      <c r="R3373" s="3">
        <f>'New Material Details'!K3374</f>
        <v>0</v>
      </c>
      <c r="S3373" s="2">
        <f>'Booking Management'!Q3369</f>
        <v>0</v>
      </c>
    </row>
    <row r="3374" spans="2:19">
      <c r="B3374" s="33" t="str">
        <f>IF('Booking Management'!B3370&lt;&gt;"",'Booking Management'!B3370,"")</f>
        <v/>
      </c>
      <c r="C3374" s="87" t="str">
        <f>IF('Booking Management'!T3370&lt;&gt;"",'Booking Management'!T3370,"")</f>
        <v/>
      </c>
      <c r="G3374" s="3"/>
      <c r="H3374" s="23" t="str">
        <f>IF('New Material Details'!Z3375&lt;&gt;"",'New Material Details'!Z3375,"")</f>
        <v/>
      </c>
      <c r="I3374" s="3"/>
      <c r="J3374" s="3"/>
      <c r="K3374" s="3"/>
      <c r="Q3374" t="str">
        <f t="shared" ca="1" si="56"/>
        <v/>
      </c>
      <c r="R3374" s="3">
        <f>'New Material Details'!K3375</f>
        <v>0</v>
      </c>
      <c r="S3374" s="2">
        <f>'Booking Management'!Q3370</f>
        <v>0</v>
      </c>
    </row>
    <row r="3375" spans="2:19">
      <c r="B3375" s="33" t="str">
        <f>IF('Booking Management'!B3371&lt;&gt;"",'Booking Management'!B3371,"")</f>
        <v/>
      </c>
      <c r="C3375" s="87" t="str">
        <f>IF('Booking Management'!T3371&lt;&gt;"",'Booking Management'!T3371,"")</f>
        <v/>
      </c>
      <c r="G3375" s="3"/>
      <c r="H3375" s="23" t="str">
        <f>IF('New Material Details'!Z3376&lt;&gt;"",'New Material Details'!Z3376,"")</f>
        <v/>
      </c>
      <c r="I3375" s="3"/>
      <c r="J3375" s="3"/>
      <c r="K3375" s="3"/>
      <c r="Q3375" t="str">
        <f t="shared" ca="1" si="56"/>
        <v/>
      </c>
      <c r="R3375" s="3">
        <f>'New Material Details'!K3376</f>
        <v>0</v>
      </c>
      <c r="S3375" s="2">
        <f>'Booking Management'!Q3371</f>
        <v>0</v>
      </c>
    </row>
    <row r="3376" spans="2:19">
      <c r="B3376" s="33" t="str">
        <f>IF('Booking Management'!B3372&lt;&gt;"",'Booking Management'!B3372,"")</f>
        <v/>
      </c>
      <c r="C3376" s="87" t="str">
        <f>IF('Booking Management'!T3372&lt;&gt;"",'Booking Management'!T3372,"")</f>
        <v/>
      </c>
      <c r="G3376" s="3"/>
      <c r="H3376" s="23" t="str">
        <f>IF('New Material Details'!Z3377&lt;&gt;"",'New Material Details'!Z3377,"")</f>
        <v/>
      </c>
      <c r="I3376" s="3"/>
      <c r="J3376" s="3"/>
      <c r="K3376" s="3"/>
      <c r="Q3376" t="str">
        <f t="shared" ca="1" si="56"/>
        <v/>
      </c>
      <c r="R3376" s="3">
        <f>'New Material Details'!K3377</f>
        <v>0</v>
      </c>
      <c r="S3376" s="2">
        <f>'Booking Management'!Q3372</f>
        <v>0</v>
      </c>
    </row>
    <row r="3377" spans="2:19">
      <c r="B3377" s="33" t="str">
        <f>IF('Booking Management'!B3373&lt;&gt;"",'Booking Management'!B3373,"")</f>
        <v/>
      </c>
      <c r="C3377" s="87" t="str">
        <f>IF('Booking Management'!T3373&lt;&gt;"",'Booking Management'!T3373,"")</f>
        <v/>
      </c>
      <c r="G3377" s="3"/>
      <c r="H3377" s="23" t="str">
        <f>IF('New Material Details'!Z3378&lt;&gt;"",'New Material Details'!Z3378,"")</f>
        <v/>
      </c>
      <c r="I3377" s="3"/>
      <c r="J3377" s="3"/>
      <c r="K3377" s="3"/>
      <c r="Q3377" t="str">
        <f t="shared" ca="1" si="56"/>
        <v/>
      </c>
      <c r="R3377" s="3">
        <f>'New Material Details'!K3378</f>
        <v>0</v>
      </c>
      <c r="S3377" s="2">
        <f>'Booking Management'!Q3373</f>
        <v>0</v>
      </c>
    </row>
    <row r="3378" spans="2:19">
      <c r="B3378" s="33" t="str">
        <f>IF('Booking Management'!B3374&lt;&gt;"",'Booking Management'!B3374,"")</f>
        <v/>
      </c>
      <c r="C3378" s="87" t="str">
        <f>IF('Booking Management'!T3374&lt;&gt;"",'Booking Management'!T3374,"")</f>
        <v/>
      </c>
      <c r="G3378" s="3"/>
      <c r="H3378" s="23" t="str">
        <f>IF('New Material Details'!Z3379&lt;&gt;"",'New Material Details'!Z3379,"")</f>
        <v/>
      </c>
      <c r="I3378" s="3"/>
      <c r="J3378" s="3"/>
      <c r="K3378" s="3"/>
      <c r="Q3378" t="str">
        <f t="shared" ca="1" si="56"/>
        <v/>
      </c>
      <c r="R3378" s="3">
        <f>'New Material Details'!K3379</f>
        <v>0</v>
      </c>
      <c r="S3378" s="2">
        <f>'Booking Management'!Q3374</f>
        <v>0</v>
      </c>
    </row>
    <row r="3379" spans="2:19">
      <c r="B3379" s="33" t="str">
        <f>IF('Booking Management'!B3375&lt;&gt;"",'Booking Management'!B3375,"")</f>
        <v/>
      </c>
      <c r="C3379" s="87" t="str">
        <f>IF('Booking Management'!T3375&lt;&gt;"",'Booking Management'!T3375,"")</f>
        <v/>
      </c>
      <c r="G3379" s="3"/>
      <c r="H3379" s="23" t="str">
        <f>IF('New Material Details'!Z3380&lt;&gt;"",'New Material Details'!Z3380,"")</f>
        <v/>
      </c>
      <c r="I3379" s="3"/>
      <c r="J3379" s="3"/>
      <c r="K3379" s="3"/>
      <c r="Q3379" t="str">
        <f t="shared" ca="1" si="56"/>
        <v/>
      </c>
      <c r="R3379" s="3">
        <f>'New Material Details'!K3380</f>
        <v>0</v>
      </c>
      <c r="S3379" s="2">
        <f>'Booking Management'!Q3375</f>
        <v>0</v>
      </c>
    </row>
    <row r="3380" spans="2:19">
      <c r="B3380" s="33" t="str">
        <f>IF('Booking Management'!B3376&lt;&gt;"",'Booking Management'!B3376,"")</f>
        <v/>
      </c>
      <c r="C3380" s="87" t="str">
        <f>IF('Booking Management'!T3376&lt;&gt;"",'Booking Management'!T3376,"")</f>
        <v/>
      </c>
      <c r="G3380" s="3"/>
      <c r="H3380" s="23" t="str">
        <f>IF('New Material Details'!Z3381&lt;&gt;"",'New Material Details'!Z3381,"")</f>
        <v/>
      </c>
      <c r="I3380" s="3"/>
      <c r="J3380" s="3"/>
      <c r="K3380" s="3"/>
      <c r="Q3380" t="str">
        <f t="shared" ca="1" si="56"/>
        <v/>
      </c>
      <c r="R3380" s="3">
        <f>'New Material Details'!K3381</f>
        <v>0</v>
      </c>
      <c r="S3380" s="2">
        <f>'Booking Management'!Q3376</f>
        <v>0</v>
      </c>
    </row>
    <row r="3381" spans="2:19">
      <c r="B3381" s="33" t="str">
        <f>IF('Booking Management'!B3377&lt;&gt;"",'Booking Management'!B3377,"")</f>
        <v/>
      </c>
      <c r="C3381" s="87" t="str">
        <f>IF('Booking Management'!T3377&lt;&gt;"",'Booking Management'!T3377,"")</f>
        <v/>
      </c>
      <c r="G3381" s="3"/>
      <c r="H3381" s="23" t="str">
        <f>IF('New Material Details'!Z3382&lt;&gt;"",'New Material Details'!Z3382,"")</f>
        <v/>
      </c>
      <c r="I3381" s="3"/>
      <c r="J3381" s="3"/>
      <c r="K3381" s="3"/>
      <c r="Q3381" t="str">
        <f t="shared" ca="1" si="56"/>
        <v/>
      </c>
      <c r="R3381" s="3">
        <f>'New Material Details'!K3382</f>
        <v>0</v>
      </c>
      <c r="S3381" s="2">
        <f>'Booking Management'!Q3377</f>
        <v>0</v>
      </c>
    </row>
    <row r="3382" spans="2:19">
      <c r="B3382" s="33" t="str">
        <f>IF('Booking Management'!B3378&lt;&gt;"",'Booking Management'!B3378,"")</f>
        <v/>
      </c>
      <c r="C3382" s="87" t="str">
        <f>IF('Booking Management'!T3378&lt;&gt;"",'Booking Management'!T3378,"")</f>
        <v/>
      </c>
      <c r="G3382" s="3"/>
      <c r="H3382" s="23" t="str">
        <f>IF('New Material Details'!Z3383&lt;&gt;"",'New Material Details'!Z3383,"")</f>
        <v/>
      </c>
      <c r="I3382" s="3"/>
      <c r="J3382" s="3"/>
      <c r="K3382" s="3"/>
      <c r="Q3382" t="str">
        <f t="shared" ca="1" si="56"/>
        <v/>
      </c>
      <c r="R3382" s="3">
        <f>'New Material Details'!K3383</f>
        <v>0</v>
      </c>
      <c r="S3382" s="2">
        <f>'Booking Management'!Q3378</f>
        <v>0</v>
      </c>
    </row>
    <row r="3383" spans="2:19">
      <c r="B3383" s="33" t="str">
        <f>IF('Booking Management'!B3379&lt;&gt;"",'Booking Management'!B3379,"")</f>
        <v/>
      </c>
      <c r="C3383" s="87" t="str">
        <f>IF('Booking Management'!T3379&lt;&gt;"",'Booking Management'!T3379,"")</f>
        <v/>
      </c>
      <c r="G3383" s="3"/>
      <c r="H3383" s="23" t="str">
        <f>IF('New Material Details'!Z3384&lt;&gt;"",'New Material Details'!Z3384,"")</f>
        <v/>
      </c>
      <c r="I3383" s="3"/>
      <c r="J3383" s="3"/>
      <c r="K3383" s="3"/>
      <c r="Q3383" t="str">
        <f t="shared" ca="1" si="56"/>
        <v/>
      </c>
      <c r="R3383" s="3">
        <f>'New Material Details'!K3384</f>
        <v>0</v>
      </c>
      <c r="S3383" s="2">
        <f>'Booking Management'!Q3379</f>
        <v>0</v>
      </c>
    </row>
    <row r="3384" spans="2:19">
      <c r="B3384" s="33" t="str">
        <f>IF('Booking Management'!B3380&lt;&gt;"",'Booking Management'!B3380,"")</f>
        <v/>
      </c>
      <c r="C3384" s="87" t="str">
        <f>IF('Booking Management'!T3380&lt;&gt;"",'Booking Management'!T3380,"")</f>
        <v/>
      </c>
      <c r="G3384" s="3"/>
      <c r="H3384" s="23" t="str">
        <f>IF('New Material Details'!Z3385&lt;&gt;"",'New Material Details'!Z3385,"")</f>
        <v/>
      </c>
      <c r="I3384" s="3"/>
      <c r="J3384" s="3"/>
      <c r="K3384" s="3"/>
      <c r="Q3384" t="str">
        <f t="shared" ca="1" si="56"/>
        <v/>
      </c>
      <c r="R3384" s="3">
        <f>'New Material Details'!K3385</f>
        <v>0</v>
      </c>
      <c r="S3384" s="2">
        <f>'Booking Management'!Q3380</f>
        <v>0</v>
      </c>
    </row>
    <row r="3385" spans="2:19">
      <c r="B3385" s="33" t="str">
        <f>IF('Booking Management'!B3381&lt;&gt;"",'Booking Management'!B3381,"")</f>
        <v/>
      </c>
      <c r="C3385" s="87" t="str">
        <f>IF('Booking Management'!T3381&lt;&gt;"",'Booking Management'!T3381,"")</f>
        <v/>
      </c>
      <c r="G3385" s="3"/>
      <c r="H3385" s="23" t="str">
        <f>IF('New Material Details'!Z3386&lt;&gt;"",'New Material Details'!Z3386,"")</f>
        <v/>
      </c>
      <c r="I3385" s="3"/>
      <c r="J3385" s="3"/>
      <c r="K3385" s="3"/>
      <c r="Q3385" t="str">
        <f t="shared" ca="1" si="56"/>
        <v/>
      </c>
      <c r="R3385" s="3">
        <f>'New Material Details'!K3386</f>
        <v>0</v>
      </c>
      <c r="S3385" s="2">
        <f>'Booking Management'!Q3381</f>
        <v>0</v>
      </c>
    </row>
    <row r="3386" spans="2:19">
      <c r="B3386" s="33" t="str">
        <f>IF('Booking Management'!B3382&lt;&gt;"",'Booking Management'!B3382,"")</f>
        <v/>
      </c>
      <c r="C3386" s="87" t="str">
        <f>IF('Booking Management'!T3382&lt;&gt;"",'Booking Management'!T3382,"")</f>
        <v/>
      </c>
      <c r="G3386" s="3"/>
      <c r="H3386" s="23" t="str">
        <f>IF('New Material Details'!Z3387&lt;&gt;"",'New Material Details'!Z3387,"")</f>
        <v/>
      </c>
      <c r="I3386" s="3"/>
      <c r="J3386" s="3"/>
      <c r="K3386" s="3"/>
      <c r="Q3386" t="str">
        <f t="shared" ca="1" si="56"/>
        <v/>
      </c>
      <c r="R3386" s="3">
        <f>'New Material Details'!K3387</f>
        <v>0</v>
      </c>
      <c r="S3386" s="2">
        <f>'Booking Management'!Q3382</f>
        <v>0</v>
      </c>
    </row>
    <row r="3387" spans="2:19">
      <c r="B3387" s="33" t="str">
        <f>IF('Booking Management'!B3383&lt;&gt;"",'Booking Management'!B3383,"")</f>
        <v/>
      </c>
      <c r="C3387" s="87" t="str">
        <f>IF('Booking Management'!T3383&lt;&gt;"",'Booking Management'!T3383,"")</f>
        <v/>
      </c>
      <c r="G3387" s="3"/>
      <c r="H3387" s="23" t="str">
        <f>IF('New Material Details'!Z3388&lt;&gt;"",'New Material Details'!Z3388,"")</f>
        <v/>
      </c>
      <c r="I3387" s="3"/>
      <c r="J3387" s="3"/>
      <c r="K3387" s="3"/>
      <c r="Q3387" t="str">
        <f t="shared" ca="1" si="56"/>
        <v/>
      </c>
      <c r="R3387" s="3">
        <f>'New Material Details'!K3388</f>
        <v>0</v>
      </c>
      <c r="S3387" s="2">
        <f>'Booking Management'!Q3383</f>
        <v>0</v>
      </c>
    </row>
    <row r="3388" spans="2:19">
      <c r="B3388" s="33" t="str">
        <f>IF('Booking Management'!B3384&lt;&gt;"",'Booking Management'!B3384,"")</f>
        <v/>
      </c>
      <c r="C3388" s="87" t="str">
        <f>IF('Booking Management'!T3384&lt;&gt;"",'Booking Management'!T3384,"")</f>
        <v/>
      </c>
      <c r="G3388" s="3"/>
      <c r="H3388" s="23" t="str">
        <f>IF('New Material Details'!Z3389&lt;&gt;"",'New Material Details'!Z3389,"")</f>
        <v/>
      </c>
      <c r="I3388" s="3"/>
      <c r="J3388" s="3"/>
      <c r="K3388" s="3"/>
      <c r="Q3388" t="str">
        <f t="shared" ca="1" si="56"/>
        <v/>
      </c>
      <c r="R3388" s="3">
        <f>'New Material Details'!K3389</f>
        <v>0</v>
      </c>
      <c r="S3388" s="2">
        <f>'Booking Management'!Q3384</f>
        <v>0</v>
      </c>
    </row>
    <row r="3389" spans="2:19">
      <c r="B3389" s="33" t="str">
        <f>IF('Booking Management'!B3385&lt;&gt;"",'Booking Management'!B3385,"")</f>
        <v/>
      </c>
      <c r="C3389" s="87" t="str">
        <f>IF('Booking Management'!T3385&lt;&gt;"",'Booking Management'!T3385,"")</f>
        <v/>
      </c>
      <c r="G3389" s="3"/>
      <c r="H3389" s="23" t="str">
        <f>IF('New Material Details'!Z3390&lt;&gt;"",'New Material Details'!Z3390,"")</f>
        <v/>
      </c>
      <c r="I3389" s="3"/>
      <c r="J3389" s="3"/>
      <c r="K3389" s="3"/>
      <c r="Q3389" t="str">
        <f t="shared" ca="1" si="56"/>
        <v/>
      </c>
      <c r="R3389" s="3">
        <f>'New Material Details'!K3390</f>
        <v>0</v>
      </c>
      <c r="S3389" s="2">
        <f>'Booking Management'!Q3385</f>
        <v>0</v>
      </c>
    </row>
    <row r="3390" spans="2:19">
      <c r="B3390" s="33" t="str">
        <f>IF('Booking Management'!B3386&lt;&gt;"",'Booking Management'!B3386,"")</f>
        <v/>
      </c>
      <c r="C3390" s="87" t="str">
        <f>IF('Booking Management'!T3386&lt;&gt;"",'Booking Management'!T3386,"")</f>
        <v/>
      </c>
      <c r="G3390" s="3"/>
      <c r="H3390" s="23" t="str">
        <f>IF('New Material Details'!Z3391&lt;&gt;"",'New Material Details'!Z3391,"")</f>
        <v/>
      </c>
      <c r="I3390" s="3"/>
      <c r="J3390" s="3"/>
      <c r="K3390" s="3"/>
      <c r="Q3390" t="str">
        <f t="shared" ca="1" si="56"/>
        <v/>
      </c>
      <c r="R3390" s="3">
        <f>'New Material Details'!K3391</f>
        <v>0</v>
      </c>
      <c r="S3390" s="2">
        <f>'Booking Management'!Q3386</f>
        <v>0</v>
      </c>
    </row>
    <row r="3391" spans="2:19">
      <c r="B3391" s="33" t="str">
        <f>IF('Booking Management'!B3387&lt;&gt;"",'Booking Management'!B3387,"")</f>
        <v/>
      </c>
      <c r="C3391" s="87" t="str">
        <f>IF('Booking Management'!T3387&lt;&gt;"",'Booking Management'!T3387,"")</f>
        <v/>
      </c>
      <c r="G3391" s="3"/>
      <c r="H3391" s="23" t="str">
        <f>IF('New Material Details'!Z3392&lt;&gt;"",'New Material Details'!Z3392,"")</f>
        <v/>
      </c>
      <c r="I3391" s="3"/>
      <c r="J3391" s="3"/>
      <c r="K3391" s="3"/>
      <c r="Q3391" t="str">
        <f t="shared" ca="1" si="56"/>
        <v/>
      </c>
      <c r="R3391" s="3">
        <f>'New Material Details'!K3392</f>
        <v>0</v>
      </c>
      <c r="S3391" s="2">
        <f>'Booking Management'!Q3387</f>
        <v>0</v>
      </c>
    </row>
    <row r="3392" spans="2:19">
      <c r="B3392" s="33" t="str">
        <f>IF('Booking Management'!B3388&lt;&gt;"",'Booking Management'!B3388,"")</f>
        <v/>
      </c>
      <c r="C3392" s="87" t="str">
        <f>IF('Booking Management'!T3388&lt;&gt;"",'Booking Management'!T3388,"")</f>
        <v/>
      </c>
      <c r="G3392" s="3"/>
      <c r="H3392" s="23" t="str">
        <f>IF('New Material Details'!Z3393&lt;&gt;"",'New Material Details'!Z3393,"")</f>
        <v/>
      </c>
      <c r="I3392" s="3"/>
      <c r="J3392" s="3"/>
      <c r="K3392" s="3"/>
      <c r="Q3392" t="str">
        <f t="shared" ca="1" si="56"/>
        <v/>
      </c>
      <c r="R3392" s="3">
        <f>'New Material Details'!K3393</f>
        <v>0</v>
      </c>
      <c r="S3392" s="2">
        <f>'Booking Management'!Q3388</f>
        <v>0</v>
      </c>
    </row>
    <row r="3393" spans="2:19">
      <c r="B3393" s="33" t="str">
        <f>IF('Booking Management'!B3389&lt;&gt;"",'Booking Management'!B3389,"")</f>
        <v/>
      </c>
      <c r="C3393" s="87" t="str">
        <f>IF('Booking Management'!T3389&lt;&gt;"",'Booking Management'!T3389,"")</f>
        <v/>
      </c>
      <c r="G3393" s="3"/>
      <c r="H3393" s="23" t="str">
        <f>IF('New Material Details'!Z3394&lt;&gt;"",'New Material Details'!Z3394,"")</f>
        <v/>
      </c>
      <c r="I3393" s="3"/>
      <c r="J3393" s="3"/>
      <c r="K3393" s="3"/>
      <c r="Q3393" t="str">
        <f t="shared" ca="1" si="56"/>
        <v/>
      </c>
      <c r="R3393" s="3">
        <f>'New Material Details'!K3394</f>
        <v>0</v>
      </c>
      <c r="S3393" s="2">
        <f>'Booking Management'!Q3389</f>
        <v>0</v>
      </c>
    </row>
    <row r="3394" spans="2:19">
      <c r="B3394" s="33" t="str">
        <f>IF('Booking Management'!B3390&lt;&gt;"",'Booking Management'!B3390,"")</f>
        <v/>
      </c>
      <c r="C3394" s="87" t="str">
        <f>IF('Booking Management'!T3390&lt;&gt;"",'Booking Management'!T3390,"")</f>
        <v/>
      </c>
      <c r="G3394" s="3"/>
      <c r="H3394" s="23" t="str">
        <f>IF('New Material Details'!Z3395&lt;&gt;"",'New Material Details'!Z3395,"")</f>
        <v/>
      </c>
      <c r="I3394" s="3"/>
      <c r="J3394" s="3"/>
      <c r="K3394" s="3"/>
      <c r="Q3394" t="str">
        <f t="shared" ref="Q3394:Q3457" ca="1" si="57">IF(AND(O3394&lt;=TODAY()-3,P3394="",O3394&lt;&gt;""),"Alert","")</f>
        <v/>
      </c>
      <c r="R3394" s="3">
        <f>'New Material Details'!K3395</f>
        <v>0</v>
      </c>
      <c r="S3394" s="2">
        <f>'Booking Management'!Q3390</f>
        <v>0</v>
      </c>
    </row>
    <row r="3395" spans="2:19">
      <c r="B3395" s="33" t="str">
        <f>IF('Booking Management'!B3391&lt;&gt;"",'Booking Management'!B3391,"")</f>
        <v/>
      </c>
      <c r="C3395" s="87" t="str">
        <f>IF('Booking Management'!T3391&lt;&gt;"",'Booking Management'!T3391,"")</f>
        <v/>
      </c>
      <c r="G3395" s="3"/>
      <c r="H3395" s="23" t="str">
        <f>IF('New Material Details'!Z3396&lt;&gt;"",'New Material Details'!Z3396,"")</f>
        <v/>
      </c>
      <c r="I3395" s="3"/>
      <c r="J3395" s="3"/>
      <c r="K3395" s="3"/>
      <c r="Q3395" t="str">
        <f t="shared" ca="1" si="57"/>
        <v/>
      </c>
      <c r="R3395" s="3">
        <f>'New Material Details'!K3396</f>
        <v>0</v>
      </c>
      <c r="S3395" s="2">
        <f>'Booking Management'!Q3391</f>
        <v>0</v>
      </c>
    </row>
    <row r="3396" spans="2:19">
      <c r="B3396" s="33" t="str">
        <f>IF('Booking Management'!B3392&lt;&gt;"",'Booking Management'!B3392,"")</f>
        <v/>
      </c>
      <c r="C3396" s="87" t="str">
        <f>IF('Booking Management'!T3392&lt;&gt;"",'Booking Management'!T3392,"")</f>
        <v/>
      </c>
      <c r="G3396" s="3"/>
      <c r="H3396" s="23" t="str">
        <f>IF('New Material Details'!Z3397&lt;&gt;"",'New Material Details'!Z3397,"")</f>
        <v/>
      </c>
      <c r="I3396" s="3"/>
      <c r="J3396" s="3"/>
      <c r="K3396" s="3"/>
      <c r="Q3396" t="str">
        <f t="shared" ca="1" si="57"/>
        <v/>
      </c>
      <c r="R3396" s="3">
        <f>'New Material Details'!K3397</f>
        <v>0</v>
      </c>
      <c r="S3396" s="2">
        <f>'Booking Management'!Q3392</f>
        <v>0</v>
      </c>
    </row>
    <row r="3397" spans="2:19">
      <c r="B3397" s="33" t="str">
        <f>IF('Booking Management'!B3393&lt;&gt;"",'Booking Management'!B3393,"")</f>
        <v/>
      </c>
      <c r="C3397" s="87" t="str">
        <f>IF('Booking Management'!T3393&lt;&gt;"",'Booking Management'!T3393,"")</f>
        <v/>
      </c>
      <c r="G3397" s="3"/>
      <c r="H3397" s="23" t="str">
        <f>IF('New Material Details'!Z3398&lt;&gt;"",'New Material Details'!Z3398,"")</f>
        <v/>
      </c>
      <c r="I3397" s="3"/>
      <c r="J3397" s="3"/>
      <c r="K3397" s="3"/>
      <c r="Q3397" t="str">
        <f t="shared" ca="1" si="57"/>
        <v/>
      </c>
      <c r="R3397" s="3">
        <f>'New Material Details'!K3398</f>
        <v>0</v>
      </c>
      <c r="S3397" s="2">
        <f>'Booking Management'!Q3393</f>
        <v>0</v>
      </c>
    </row>
    <row r="3398" spans="2:19">
      <c r="B3398" s="33" t="str">
        <f>IF('Booking Management'!B3394&lt;&gt;"",'Booking Management'!B3394,"")</f>
        <v/>
      </c>
      <c r="C3398" s="87" t="str">
        <f>IF('Booking Management'!T3394&lt;&gt;"",'Booking Management'!T3394,"")</f>
        <v/>
      </c>
      <c r="G3398" s="3"/>
      <c r="H3398" s="23" t="str">
        <f>IF('New Material Details'!Z3399&lt;&gt;"",'New Material Details'!Z3399,"")</f>
        <v/>
      </c>
      <c r="I3398" s="3"/>
      <c r="J3398" s="3"/>
      <c r="K3398" s="3"/>
      <c r="Q3398" t="str">
        <f t="shared" ca="1" si="57"/>
        <v/>
      </c>
      <c r="R3398" s="3">
        <f>'New Material Details'!K3399</f>
        <v>0</v>
      </c>
      <c r="S3398" s="2">
        <f>'Booking Management'!Q3394</f>
        <v>0</v>
      </c>
    </row>
    <row r="3399" spans="2:19">
      <c r="B3399" s="33" t="str">
        <f>IF('Booking Management'!B3395&lt;&gt;"",'Booking Management'!B3395,"")</f>
        <v/>
      </c>
      <c r="C3399" s="87" t="str">
        <f>IF('Booking Management'!T3395&lt;&gt;"",'Booking Management'!T3395,"")</f>
        <v/>
      </c>
      <c r="G3399" s="3"/>
      <c r="H3399" s="23" t="str">
        <f>IF('New Material Details'!Z3400&lt;&gt;"",'New Material Details'!Z3400,"")</f>
        <v/>
      </c>
      <c r="I3399" s="3"/>
      <c r="J3399" s="3"/>
      <c r="K3399" s="3"/>
      <c r="Q3399" t="str">
        <f t="shared" ca="1" si="57"/>
        <v/>
      </c>
      <c r="R3399" s="3">
        <f>'New Material Details'!K3400</f>
        <v>0</v>
      </c>
      <c r="S3399" s="2">
        <f>'Booking Management'!Q3395</f>
        <v>0</v>
      </c>
    </row>
    <row r="3400" spans="2:19">
      <c r="B3400" s="33" t="str">
        <f>IF('Booking Management'!B3396&lt;&gt;"",'Booking Management'!B3396,"")</f>
        <v/>
      </c>
      <c r="C3400" s="87" t="str">
        <f>IF('Booking Management'!T3396&lt;&gt;"",'Booking Management'!T3396,"")</f>
        <v/>
      </c>
      <c r="G3400" s="3"/>
      <c r="H3400" s="23" t="str">
        <f>IF('New Material Details'!Z3401&lt;&gt;"",'New Material Details'!Z3401,"")</f>
        <v/>
      </c>
      <c r="I3400" s="3"/>
      <c r="J3400" s="3"/>
      <c r="K3400" s="3"/>
      <c r="Q3400" t="str">
        <f t="shared" ca="1" si="57"/>
        <v/>
      </c>
      <c r="R3400" s="3">
        <f>'New Material Details'!K3401</f>
        <v>0</v>
      </c>
      <c r="S3400" s="2">
        <f>'Booking Management'!Q3396</f>
        <v>0</v>
      </c>
    </row>
    <row r="3401" spans="2:19">
      <c r="B3401" s="33" t="str">
        <f>IF('Booking Management'!B3397&lt;&gt;"",'Booking Management'!B3397,"")</f>
        <v/>
      </c>
      <c r="C3401" s="87" t="str">
        <f>IF('Booking Management'!T3397&lt;&gt;"",'Booking Management'!T3397,"")</f>
        <v/>
      </c>
      <c r="G3401" s="3"/>
      <c r="H3401" s="23" t="str">
        <f>IF('New Material Details'!Z3402&lt;&gt;"",'New Material Details'!Z3402,"")</f>
        <v/>
      </c>
      <c r="I3401" s="3"/>
      <c r="J3401" s="3"/>
      <c r="K3401" s="3"/>
      <c r="Q3401" t="str">
        <f t="shared" ca="1" si="57"/>
        <v/>
      </c>
      <c r="R3401" s="3">
        <f>'New Material Details'!K3402</f>
        <v>0</v>
      </c>
      <c r="S3401" s="2">
        <f>'Booking Management'!Q3397</f>
        <v>0</v>
      </c>
    </row>
    <row r="3402" spans="2:19">
      <c r="B3402" s="33" t="str">
        <f>IF('Booking Management'!B3398&lt;&gt;"",'Booking Management'!B3398,"")</f>
        <v/>
      </c>
      <c r="C3402" s="87" t="str">
        <f>IF('Booking Management'!T3398&lt;&gt;"",'Booking Management'!T3398,"")</f>
        <v/>
      </c>
      <c r="G3402" s="3"/>
      <c r="H3402" s="23" t="str">
        <f>IF('New Material Details'!Z3403&lt;&gt;"",'New Material Details'!Z3403,"")</f>
        <v/>
      </c>
      <c r="I3402" s="3"/>
      <c r="J3402" s="3"/>
      <c r="K3402" s="3"/>
      <c r="Q3402" t="str">
        <f t="shared" ca="1" si="57"/>
        <v/>
      </c>
      <c r="R3402" s="3">
        <f>'New Material Details'!K3403</f>
        <v>0</v>
      </c>
      <c r="S3402" s="2">
        <f>'Booking Management'!Q3398</f>
        <v>0</v>
      </c>
    </row>
    <row r="3403" spans="2:19">
      <c r="B3403" s="33" t="str">
        <f>IF('Booking Management'!B3399&lt;&gt;"",'Booking Management'!B3399,"")</f>
        <v/>
      </c>
      <c r="C3403" s="87" t="str">
        <f>IF('Booking Management'!T3399&lt;&gt;"",'Booking Management'!T3399,"")</f>
        <v/>
      </c>
      <c r="G3403" s="3"/>
      <c r="H3403" s="23" t="str">
        <f>IF('New Material Details'!Z3404&lt;&gt;"",'New Material Details'!Z3404,"")</f>
        <v/>
      </c>
      <c r="I3403" s="3"/>
      <c r="J3403" s="3"/>
      <c r="K3403" s="3"/>
      <c r="Q3403" t="str">
        <f t="shared" ca="1" si="57"/>
        <v/>
      </c>
      <c r="R3403" s="3">
        <f>'New Material Details'!K3404</f>
        <v>0</v>
      </c>
      <c r="S3403" s="2">
        <f>'Booking Management'!Q3399</f>
        <v>0</v>
      </c>
    </row>
    <row r="3404" spans="2:19">
      <c r="B3404" s="33" t="str">
        <f>IF('Booking Management'!B3400&lt;&gt;"",'Booking Management'!B3400,"")</f>
        <v/>
      </c>
      <c r="C3404" s="87" t="str">
        <f>IF('Booking Management'!T3400&lt;&gt;"",'Booking Management'!T3400,"")</f>
        <v/>
      </c>
      <c r="G3404" s="3"/>
      <c r="H3404" s="23" t="str">
        <f>IF('New Material Details'!Z3405&lt;&gt;"",'New Material Details'!Z3405,"")</f>
        <v/>
      </c>
      <c r="I3404" s="3"/>
      <c r="J3404" s="3"/>
      <c r="K3404" s="3"/>
      <c r="Q3404" t="str">
        <f t="shared" ca="1" si="57"/>
        <v/>
      </c>
      <c r="R3404" s="3">
        <f>'New Material Details'!K3405</f>
        <v>0</v>
      </c>
      <c r="S3404" s="2">
        <f>'Booking Management'!Q3400</f>
        <v>0</v>
      </c>
    </row>
    <row r="3405" spans="2:19">
      <c r="B3405" s="33" t="str">
        <f>IF('Booking Management'!B3401&lt;&gt;"",'Booking Management'!B3401,"")</f>
        <v/>
      </c>
      <c r="C3405" s="87" t="str">
        <f>IF('Booking Management'!T3401&lt;&gt;"",'Booking Management'!T3401,"")</f>
        <v/>
      </c>
      <c r="G3405" s="3"/>
      <c r="H3405" s="23" t="str">
        <f>IF('New Material Details'!Z3406&lt;&gt;"",'New Material Details'!Z3406,"")</f>
        <v/>
      </c>
      <c r="I3405" s="3"/>
      <c r="J3405" s="3"/>
      <c r="K3405" s="3"/>
      <c r="Q3405" t="str">
        <f t="shared" ca="1" si="57"/>
        <v/>
      </c>
      <c r="R3405" s="3">
        <f>'New Material Details'!K3406</f>
        <v>0</v>
      </c>
      <c r="S3405" s="2">
        <f>'Booking Management'!Q3401</f>
        <v>0</v>
      </c>
    </row>
    <row r="3406" spans="2:19">
      <c r="B3406" s="33" t="str">
        <f>IF('Booking Management'!B3402&lt;&gt;"",'Booking Management'!B3402,"")</f>
        <v/>
      </c>
      <c r="C3406" s="87" t="str">
        <f>IF('Booking Management'!T3402&lt;&gt;"",'Booking Management'!T3402,"")</f>
        <v/>
      </c>
      <c r="G3406" s="3"/>
      <c r="H3406" s="23" t="str">
        <f>IF('New Material Details'!Z3407&lt;&gt;"",'New Material Details'!Z3407,"")</f>
        <v/>
      </c>
      <c r="I3406" s="3"/>
      <c r="J3406" s="3"/>
      <c r="K3406" s="3"/>
      <c r="Q3406" t="str">
        <f t="shared" ca="1" si="57"/>
        <v/>
      </c>
      <c r="R3406" s="3">
        <f>'New Material Details'!K3407</f>
        <v>0</v>
      </c>
      <c r="S3406" s="2">
        <f>'Booking Management'!Q3402</f>
        <v>0</v>
      </c>
    </row>
    <row r="3407" spans="2:19">
      <c r="B3407" s="33" t="str">
        <f>IF('Booking Management'!B3403&lt;&gt;"",'Booking Management'!B3403,"")</f>
        <v/>
      </c>
      <c r="C3407" s="87" t="str">
        <f>IF('Booking Management'!T3403&lt;&gt;"",'Booking Management'!T3403,"")</f>
        <v/>
      </c>
      <c r="G3407" s="3"/>
      <c r="H3407" s="23" t="str">
        <f>IF('New Material Details'!Z3408&lt;&gt;"",'New Material Details'!Z3408,"")</f>
        <v/>
      </c>
      <c r="I3407" s="3"/>
      <c r="J3407" s="3"/>
      <c r="K3407" s="3"/>
      <c r="Q3407" t="str">
        <f t="shared" ca="1" si="57"/>
        <v/>
      </c>
      <c r="R3407" s="3">
        <f>'New Material Details'!K3408</f>
        <v>0</v>
      </c>
      <c r="S3407" s="2">
        <f>'Booking Management'!Q3403</f>
        <v>0</v>
      </c>
    </row>
    <row r="3408" spans="2:19">
      <c r="B3408" s="33" t="str">
        <f>IF('Booking Management'!B3404&lt;&gt;"",'Booking Management'!B3404,"")</f>
        <v/>
      </c>
      <c r="C3408" s="87" t="str">
        <f>IF('Booking Management'!T3404&lt;&gt;"",'Booking Management'!T3404,"")</f>
        <v/>
      </c>
      <c r="G3408" s="3"/>
      <c r="H3408" s="23" t="str">
        <f>IF('New Material Details'!Z3409&lt;&gt;"",'New Material Details'!Z3409,"")</f>
        <v/>
      </c>
      <c r="I3408" s="3"/>
      <c r="J3408" s="3"/>
      <c r="K3408" s="3"/>
      <c r="Q3408" t="str">
        <f t="shared" ca="1" si="57"/>
        <v/>
      </c>
      <c r="R3408" s="3">
        <f>'New Material Details'!K3409</f>
        <v>0</v>
      </c>
      <c r="S3408" s="2">
        <f>'Booking Management'!Q3404</f>
        <v>0</v>
      </c>
    </row>
    <row r="3409" spans="2:19">
      <c r="B3409" s="33" t="str">
        <f>IF('Booking Management'!B3405&lt;&gt;"",'Booking Management'!B3405,"")</f>
        <v/>
      </c>
      <c r="C3409" s="87" t="str">
        <f>IF('Booking Management'!T3405&lt;&gt;"",'Booking Management'!T3405,"")</f>
        <v/>
      </c>
      <c r="G3409" s="3"/>
      <c r="H3409" s="23" t="str">
        <f>IF('New Material Details'!Z3410&lt;&gt;"",'New Material Details'!Z3410,"")</f>
        <v/>
      </c>
      <c r="I3409" s="3"/>
      <c r="J3409" s="3"/>
      <c r="K3409" s="3"/>
      <c r="Q3409" t="str">
        <f t="shared" ca="1" si="57"/>
        <v/>
      </c>
      <c r="R3409" s="3">
        <f>'New Material Details'!K3410</f>
        <v>0</v>
      </c>
      <c r="S3409" s="2">
        <f>'Booking Management'!Q3405</f>
        <v>0</v>
      </c>
    </row>
    <row r="3410" spans="2:19">
      <c r="B3410" s="33" t="str">
        <f>IF('Booking Management'!B3406&lt;&gt;"",'Booking Management'!B3406,"")</f>
        <v/>
      </c>
      <c r="C3410" s="87" t="str">
        <f>IF('Booking Management'!T3406&lt;&gt;"",'Booking Management'!T3406,"")</f>
        <v/>
      </c>
      <c r="G3410" s="3"/>
      <c r="H3410" s="23" t="str">
        <f>IF('New Material Details'!Z3411&lt;&gt;"",'New Material Details'!Z3411,"")</f>
        <v/>
      </c>
      <c r="I3410" s="3"/>
      <c r="J3410" s="3"/>
      <c r="K3410" s="3"/>
      <c r="Q3410" t="str">
        <f t="shared" ca="1" si="57"/>
        <v/>
      </c>
      <c r="R3410" s="3">
        <f>'New Material Details'!K3411</f>
        <v>0</v>
      </c>
      <c r="S3410" s="2">
        <f>'Booking Management'!Q3406</f>
        <v>0</v>
      </c>
    </row>
    <row r="3411" spans="2:19">
      <c r="B3411" s="33" t="str">
        <f>IF('Booking Management'!B3407&lt;&gt;"",'Booking Management'!B3407,"")</f>
        <v/>
      </c>
      <c r="C3411" s="87" t="str">
        <f>IF('Booking Management'!T3407&lt;&gt;"",'Booking Management'!T3407,"")</f>
        <v/>
      </c>
      <c r="G3411" s="3"/>
      <c r="H3411" s="23" t="str">
        <f>IF('New Material Details'!Z3412&lt;&gt;"",'New Material Details'!Z3412,"")</f>
        <v/>
      </c>
      <c r="I3411" s="3"/>
      <c r="J3411" s="3"/>
      <c r="K3411" s="3"/>
      <c r="Q3411" t="str">
        <f t="shared" ca="1" si="57"/>
        <v/>
      </c>
      <c r="R3411" s="3">
        <f>'New Material Details'!K3412</f>
        <v>0</v>
      </c>
      <c r="S3411" s="2">
        <f>'Booking Management'!Q3407</f>
        <v>0</v>
      </c>
    </row>
    <row r="3412" spans="2:19">
      <c r="B3412" s="33" t="str">
        <f>IF('Booking Management'!B3408&lt;&gt;"",'Booking Management'!B3408,"")</f>
        <v/>
      </c>
      <c r="C3412" s="87" t="str">
        <f>IF('Booking Management'!T3408&lt;&gt;"",'Booking Management'!T3408,"")</f>
        <v/>
      </c>
      <c r="G3412" s="3"/>
      <c r="H3412" s="23" t="str">
        <f>IF('New Material Details'!Z3413&lt;&gt;"",'New Material Details'!Z3413,"")</f>
        <v/>
      </c>
      <c r="I3412" s="3"/>
      <c r="J3412" s="3"/>
      <c r="K3412" s="3"/>
      <c r="Q3412" t="str">
        <f t="shared" ca="1" si="57"/>
        <v/>
      </c>
      <c r="R3412" s="3">
        <f>'New Material Details'!K3413</f>
        <v>0</v>
      </c>
      <c r="S3412" s="2">
        <f>'Booking Management'!Q3408</f>
        <v>0</v>
      </c>
    </row>
    <row r="3413" spans="2:19">
      <c r="B3413" s="33" t="str">
        <f>IF('Booking Management'!B3409&lt;&gt;"",'Booking Management'!B3409,"")</f>
        <v/>
      </c>
      <c r="C3413" s="87" t="str">
        <f>IF('Booking Management'!T3409&lt;&gt;"",'Booking Management'!T3409,"")</f>
        <v/>
      </c>
      <c r="G3413" s="3"/>
      <c r="H3413" s="23" t="str">
        <f>IF('New Material Details'!Z3414&lt;&gt;"",'New Material Details'!Z3414,"")</f>
        <v/>
      </c>
      <c r="I3413" s="3"/>
      <c r="J3413" s="3"/>
      <c r="K3413" s="3"/>
      <c r="Q3413" t="str">
        <f t="shared" ca="1" si="57"/>
        <v/>
      </c>
      <c r="R3413" s="3">
        <f>'New Material Details'!K3414</f>
        <v>0</v>
      </c>
      <c r="S3413" s="2">
        <f>'Booking Management'!Q3409</f>
        <v>0</v>
      </c>
    </row>
    <row r="3414" spans="2:19">
      <c r="B3414" s="33" t="str">
        <f>IF('Booking Management'!B3410&lt;&gt;"",'Booking Management'!B3410,"")</f>
        <v/>
      </c>
      <c r="C3414" s="87" t="str">
        <f>IF('Booking Management'!T3410&lt;&gt;"",'Booking Management'!T3410,"")</f>
        <v/>
      </c>
      <c r="G3414" s="3"/>
      <c r="H3414" s="23" t="str">
        <f>IF('New Material Details'!Z3415&lt;&gt;"",'New Material Details'!Z3415,"")</f>
        <v/>
      </c>
      <c r="I3414" s="3"/>
      <c r="J3414" s="3"/>
      <c r="K3414" s="3"/>
      <c r="Q3414" t="str">
        <f t="shared" ca="1" si="57"/>
        <v/>
      </c>
      <c r="R3414" s="3">
        <f>'New Material Details'!K3415</f>
        <v>0</v>
      </c>
      <c r="S3414" s="2">
        <f>'Booking Management'!Q3410</f>
        <v>0</v>
      </c>
    </row>
    <row r="3415" spans="2:19">
      <c r="B3415" s="33" t="str">
        <f>IF('Booking Management'!B3411&lt;&gt;"",'Booking Management'!B3411,"")</f>
        <v/>
      </c>
      <c r="C3415" s="87" t="str">
        <f>IF('Booking Management'!T3411&lt;&gt;"",'Booking Management'!T3411,"")</f>
        <v/>
      </c>
      <c r="G3415" s="3"/>
      <c r="H3415" s="23" t="str">
        <f>IF('New Material Details'!Z3416&lt;&gt;"",'New Material Details'!Z3416,"")</f>
        <v/>
      </c>
      <c r="I3415" s="3"/>
      <c r="J3415" s="3"/>
      <c r="K3415" s="3"/>
      <c r="Q3415" t="str">
        <f t="shared" ca="1" si="57"/>
        <v/>
      </c>
      <c r="R3415" s="3">
        <f>'New Material Details'!K3416</f>
        <v>0</v>
      </c>
      <c r="S3415" s="2">
        <f>'Booking Management'!Q3411</f>
        <v>0</v>
      </c>
    </row>
    <row r="3416" spans="2:19">
      <c r="B3416" s="33" t="str">
        <f>IF('Booking Management'!B3412&lt;&gt;"",'Booking Management'!B3412,"")</f>
        <v/>
      </c>
      <c r="C3416" s="87" t="str">
        <f>IF('Booking Management'!T3412&lt;&gt;"",'Booking Management'!T3412,"")</f>
        <v/>
      </c>
      <c r="G3416" s="3"/>
      <c r="H3416" s="23" t="str">
        <f>IF('New Material Details'!Z3417&lt;&gt;"",'New Material Details'!Z3417,"")</f>
        <v/>
      </c>
      <c r="I3416" s="3"/>
      <c r="J3416" s="3"/>
      <c r="K3416" s="3"/>
      <c r="Q3416" t="str">
        <f t="shared" ca="1" si="57"/>
        <v/>
      </c>
      <c r="R3416" s="3">
        <f>'New Material Details'!K3417</f>
        <v>0</v>
      </c>
      <c r="S3416" s="2">
        <f>'Booking Management'!Q3412</f>
        <v>0</v>
      </c>
    </row>
    <row r="3417" spans="2:19">
      <c r="B3417" s="33" t="str">
        <f>IF('Booking Management'!B3413&lt;&gt;"",'Booking Management'!B3413,"")</f>
        <v/>
      </c>
      <c r="C3417" s="87" t="str">
        <f>IF('Booking Management'!T3413&lt;&gt;"",'Booking Management'!T3413,"")</f>
        <v/>
      </c>
      <c r="G3417" s="3"/>
      <c r="H3417" s="23" t="str">
        <f>IF('New Material Details'!Z3418&lt;&gt;"",'New Material Details'!Z3418,"")</f>
        <v/>
      </c>
      <c r="I3417" s="3"/>
      <c r="J3417" s="3"/>
      <c r="K3417" s="3"/>
      <c r="Q3417" t="str">
        <f t="shared" ca="1" si="57"/>
        <v/>
      </c>
      <c r="R3417" s="3">
        <f>'New Material Details'!K3418</f>
        <v>0</v>
      </c>
      <c r="S3417" s="2">
        <f>'Booking Management'!Q3413</f>
        <v>0</v>
      </c>
    </row>
    <row r="3418" spans="2:19">
      <c r="B3418" s="33" t="str">
        <f>IF('Booking Management'!B3414&lt;&gt;"",'Booking Management'!B3414,"")</f>
        <v/>
      </c>
      <c r="C3418" s="87" t="str">
        <f>IF('Booking Management'!T3414&lt;&gt;"",'Booking Management'!T3414,"")</f>
        <v/>
      </c>
      <c r="G3418" s="3"/>
      <c r="H3418" s="23" t="str">
        <f>IF('New Material Details'!Z3419&lt;&gt;"",'New Material Details'!Z3419,"")</f>
        <v/>
      </c>
      <c r="I3418" s="3"/>
      <c r="J3418" s="3"/>
      <c r="K3418" s="3"/>
      <c r="Q3418" t="str">
        <f t="shared" ca="1" si="57"/>
        <v/>
      </c>
      <c r="R3418" s="3">
        <f>'New Material Details'!K3419</f>
        <v>0</v>
      </c>
      <c r="S3418" s="2">
        <f>'Booking Management'!Q3414</f>
        <v>0</v>
      </c>
    </row>
    <row r="3419" spans="2:19">
      <c r="B3419" s="33" t="str">
        <f>IF('Booking Management'!B3415&lt;&gt;"",'Booking Management'!B3415,"")</f>
        <v/>
      </c>
      <c r="C3419" s="87" t="str">
        <f>IF('Booking Management'!T3415&lt;&gt;"",'Booking Management'!T3415,"")</f>
        <v/>
      </c>
      <c r="G3419" s="3"/>
      <c r="H3419" s="23" t="str">
        <f>IF('New Material Details'!Z3420&lt;&gt;"",'New Material Details'!Z3420,"")</f>
        <v/>
      </c>
      <c r="I3419" s="3"/>
      <c r="J3419" s="3"/>
      <c r="K3419" s="3"/>
      <c r="Q3419" t="str">
        <f t="shared" ca="1" si="57"/>
        <v/>
      </c>
      <c r="R3419" s="3">
        <f>'New Material Details'!K3420</f>
        <v>0</v>
      </c>
      <c r="S3419" s="2">
        <f>'Booking Management'!Q3415</f>
        <v>0</v>
      </c>
    </row>
    <row r="3420" spans="2:19">
      <c r="B3420" s="33" t="str">
        <f>IF('Booking Management'!B3416&lt;&gt;"",'Booking Management'!B3416,"")</f>
        <v/>
      </c>
      <c r="C3420" s="87" t="str">
        <f>IF('Booking Management'!T3416&lt;&gt;"",'Booking Management'!T3416,"")</f>
        <v/>
      </c>
      <c r="G3420" s="3"/>
      <c r="H3420" s="23" t="str">
        <f>IF('New Material Details'!Z3421&lt;&gt;"",'New Material Details'!Z3421,"")</f>
        <v/>
      </c>
      <c r="I3420" s="3"/>
      <c r="J3420" s="3"/>
      <c r="K3420" s="3"/>
      <c r="Q3420" t="str">
        <f t="shared" ca="1" si="57"/>
        <v/>
      </c>
      <c r="R3420" s="3">
        <f>'New Material Details'!K3421</f>
        <v>0</v>
      </c>
      <c r="S3420" s="2">
        <f>'Booking Management'!Q3416</f>
        <v>0</v>
      </c>
    </row>
    <row r="3421" spans="2:19">
      <c r="B3421" s="33" t="str">
        <f>IF('Booking Management'!B3417&lt;&gt;"",'Booking Management'!B3417,"")</f>
        <v/>
      </c>
      <c r="C3421" s="87" t="str">
        <f>IF('Booking Management'!T3417&lt;&gt;"",'Booking Management'!T3417,"")</f>
        <v/>
      </c>
      <c r="G3421" s="3"/>
      <c r="H3421" s="23" t="str">
        <f>IF('New Material Details'!Z3422&lt;&gt;"",'New Material Details'!Z3422,"")</f>
        <v/>
      </c>
      <c r="I3421" s="3"/>
      <c r="J3421" s="3"/>
      <c r="K3421" s="3"/>
      <c r="Q3421" t="str">
        <f t="shared" ca="1" si="57"/>
        <v/>
      </c>
      <c r="R3421" s="3">
        <f>'New Material Details'!K3422</f>
        <v>0</v>
      </c>
      <c r="S3421" s="2">
        <f>'Booking Management'!Q3417</f>
        <v>0</v>
      </c>
    </row>
    <row r="3422" spans="2:19">
      <c r="B3422" s="33" t="str">
        <f>IF('Booking Management'!B3418&lt;&gt;"",'Booking Management'!B3418,"")</f>
        <v/>
      </c>
      <c r="C3422" s="87" t="str">
        <f>IF('Booking Management'!T3418&lt;&gt;"",'Booking Management'!T3418,"")</f>
        <v/>
      </c>
      <c r="G3422" s="3"/>
      <c r="H3422" s="23" t="str">
        <f>IF('New Material Details'!Z3423&lt;&gt;"",'New Material Details'!Z3423,"")</f>
        <v/>
      </c>
      <c r="I3422" s="3"/>
      <c r="J3422" s="3"/>
      <c r="K3422" s="3"/>
      <c r="Q3422" t="str">
        <f t="shared" ca="1" si="57"/>
        <v/>
      </c>
      <c r="R3422" s="3">
        <f>'New Material Details'!K3423</f>
        <v>0</v>
      </c>
      <c r="S3422" s="2">
        <f>'Booking Management'!Q3418</f>
        <v>0</v>
      </c>
    </row>
    <row r="3423" spans="2:19">
      <c r="B3423" s="33" t="str">
        <f>IF('Booking Management'!B3419&lt;&gt;"",'Booking Management'!B3419,"")</f>
        <v/>
      </c>
      <c r="C3423" s="87" t="str">
        <f>IF('Booking Management'!T3419&lt;&gt;"",'Booking Management'!T3419,"")</f>
        <v/>
      </c>
      <c r="G3423" s="3"/>
      <c r="H3423" s="23" t="str">
        <f>IF('New Material Details'!Z3424&lt;&gt;"",'New Material Details'!Z3424,"")</f>
        <v/>
      </c>
      <c r="I3423" s="3"/>
      <c r="J3423" s="3"/>
      <c r="K3423" s="3"/>
      <c r="Q3423" t="str">
        <f t="shared" ca="1" si="57"/>
        <v/>
      </c>
      <c r="R3423" s="3">
        <f>'New Material Details'!K3424</f>
        <v>0</v>
      </c>
      <c r="S3423" s="2">
        <f>'Booking Management'!Q3419</f>
        <v>0</v>
      </c>
    </row>
    <row r="3424" spans="2:19">
      <c r="B3424" s="33" t="str">
        <f>IF('Booking Management'!B3420&lt;&gt;"",'Booking Management'!B3420,"")</f>
        <v/>
      </c>
      <c r="C3424" s="87" t="str">
        <f>IF('Booking Management'!T3420&lt;&gt;"",'Booking Management'!T3420,"")</f>
        <v/>
      </c>
      <c r="G3424" s="3"/>
      <c r="H3424" s="23" t="str">
        <f>IF('New Material Details'!Z3425&lt;&gt;"",'New Material Details'!Z3425,"")</f>
        <v/>
      </c>
      <c r="I3424" s="3"/>
      <c r="J3424" s="3"/>
      <c r="K3424" s="3"/>
      <c r="Q3424" t="str">
        <f t="shared" ca="1" si="57"/>
        <v/>
      </c>
      <c r="R3424" s="3">
        <f>'New Material Details'!K3425</f>
        <v>0</v>
      </c>
      <c r="S3424" s="2">
        <f>'Booking Management'!Q3420</f>
        <v>0</v>
      </c>
    </row>
    <row r="3425" spans="2:19">
      <c r="B3425" s="33" t="str">
        <f>IF('Booking Management'!B3421&lt;&gt;"",'Booking Management'!B3421,"")</f>
        <v/>
      </c>
      <c r="C3425" s="87" t="str">
        <f>IF('Booking Management'!T3421&lt;&gt;"",'Booking Management'!T3421,"")</f>
        <v/>
      </c>
      <c r="G3425" s="3"/>
      <c r="H3425" s="23" t="str">
        <f>IF('New Material Details'!Z3426&lt;&gt;"",'New Material Details'!Z3426,"")</f>
        <v/>
      </c>
      <c r="I3425" s="3"/>
      <c r="J3425" s="3"/>
      <c r="K3425" s="3"/>
      <c r="Q3425" t="str">
        <f t="shared" ca="1" si="57"/>
        <v/>
      </c>
      <c r="R3425" s="3">
        <f>'New Material Details'!K3426</f>
        <v>0</v>
      </c>
      <c r="S3425" s="2">
        <f>'Booking Management'!Q3421</f>
        <v>0</v>
      </c>
    </row>
    <row r="3426" spans="2:19">
      <c r="B3426" s="33" t="str">
        <f>IF('Booking Management'!B3422&lt;&gt;"",'Booking Management'!B3422,"")</f>
        <v/>
      </c>
      <c r="C3426" s="87" t="str">
        <f>IF('Booking Management'!T3422&lt;&gt;"",'Booking Management'!T3422,"")</f>
        <v/>
      </c>
      <c r="G3426" s="3"/>
      <c r="H3426" s="23" t="str">
        <f>IF('New Material Details'!Z3427&lt;&gt;"",'New Material Details'!Z3427,"")</f>
        <v/>
      </c>
      <c r="I3426" s="3"/>
      <c r="J3426" s="3"/>
      <c r="K3426" s="3"/>
      <c r="Q3426" t="str">
        <f t="shared" ca="1" si="57"/>
        <v/>
      </c>
      <c r="R3426" s="3">
        <f>'New Material Details'!K3427</f>
        <v>0</v>
      </c>
      <c r="S3426" s="2">
        <f>'Booking Management'!Q3422</f>
        <v>0</v>
      </c>
    </row>
    <row r="3427" spans="2:19">
      <c r="B3427" s="33" t="str">
        <f>IF('Booking Management'!B3423&lt;&gt;"",'Booking Management'!B3423,"")</f>
        <v/>
      </c>
      <c r="C3427" s="87" t="str">
        <f>IF('Booking Management'!T3423&lt;&gt;"",'Booking Management'!T3423,"")</f>
        <v/>
      </c>
      <c r="G3427" s="3"/>
      <c r="H3427" s="23" t="str">
        <f>IF('New Material Details'!Z3428&lt;&gt;"",'New Material Details'!Z3428,"")</f>
        <v/>
      </c>
      <c r="I3427" s="3"/>
      <c r="J3427" s="3"/>
      <c r="K3427" s="3"/>
      <c r="Q3427" t="str">
        <f t="shared" ca="1" si="57"/>
        <v/>
      </c>
      <c r="R3427" s="3">
        <f>'New Material Details'!K3428</f>
        <v>0</v>
      </c>
      <c r="S3427" s="2">
        <f>'Booking Management'!Q3423</f>
        <v>0</v>
      </c>
    </row>
    <row r="3428" spans="2:19">
      <c r="B3428" s="33" t="str">
        <f>IF('Booking Management'!B3424&lt;&gt;"",'Booking Management'!B3424,"")</f>
        <v/>
      </c>
      <c r="C3428" s="87" t="str">
        <f>IF('Booking Management'!T3424&lt;&gt;"",'Booking Management'!T3424,"")</f>
        <v/>
      </c>
      <c r="G3428" s="3"/>
      <c r="H3428" s="23" t="str">
        <f>IF('New Material Details'!Z3429&lt;&gt;"",'New Material Details'!Z3429,"")</f>
        <v/>
      </c>
      <c r="I3428" s="3"/>
      <c r="J3428" s="3"/>
      <c r="K3428" s="3"/>
      <c r="Q3428" t="str">
        <f t="shared" ca="1" si="57"/>
        <v/>
      </c>
      <c r="R3428" s="3">
        <f>'New Material Details'!K3429</f>
        <v>0</v>
      </c>
      <c r="S3428" s="2">
        <f>'Booking Management'!Q3424</f>
        <v>0</v>
      </c>
    </row>
    <row r="3429" spans="2:19">
      <c r="B3429" s="33" t="str">
        <f>IF('Booking Management'!B3425&lt;&gt;"",'Booking Management'!B3425,"")</f>
        <v/>
      </c>
      <c r="C3429" s="87" t="str">
        <f>IF('Booking Management'!T3425&lt;&gt;"",'Booking Management'!T3425,"")</f>
        <v/>
      </c>
      <c r="G3429" s="3"/>
      <c r="H3429" s="23" t="str">
        <f>IF('New Material Details'!Z3430&lt;&gt;"",'New Material Details'!Z3430,"")</f>
        <v/>
      </c>
      <c r="I3429" s="3"/>
      <c r="J3429" s="3"/>
      <c r="K3429" s="3"/>
      <c r="Q3429" t="str">
        <f t="shared" ca="1" si="57"/>
        <v/>
      </c>
      <c r="R3429" s="3">
        <f>'New Material Details'!K3430</f>
        <v>0</v>
      </c>
      <c r="S3429" s="2">
        <f>'Booking Management'!Q3425</f>
        <v>0</v>
      </c>
    </row>
    <row r="3430" spans="2:19">
      <c r="B3430" s="33" t="str">
        <f>IF('Booking Management'!B3426&lt;&gt;"",'Booking Management'!B3426,"")</f>
        <v/>
      </c>
      <c r="C3430" s="87" t="str">
        <f>IF('Booking Management'!T3426&lt;&gt;"",'Booking Management'!T3426,"")</f>
        <v/>
      </c>
      <c r="G3430" s="3"/>
      <c r="H3430" s="23" t="str">
        <f>IF('New Material Details'!Z3431&lt;&gt;"",'New Material Details'!Z3431,"")</f>
        <v/>
      </c>
      <c r="I3430" s="3"/>
      <c r="J3430" s="3"/>
      <c r="K3430" s="3"/>
      <c r="Q3430" t="str">
        <f t="shared" ca="1" si="57"/>
        <v/>
      </c>
      <c r="R3430" s="3">
        <f>'New Material Details'!K3431</f>
        <v>0</v>
      </c>
      <c r="S3430" s="2">
        <f>'Booking Management'!Q3426</f>
        <v>0</v>
      </c>
    </row>
    <row r="3431" spans="2:19">
      <c r="B3431" s="33" t="str">
        <f>IF('Booking Management'!B3427&lt;&gt;"",'Booking Management'!B3427,"")</f>
        <v/>
      </c>
      <c r="C3431" s="87" t="str">
        <f>IF('Booking Management'!T3427&lt;&gt;"",'Booking Management'!T3427,"")</f>
        <v/>
      </c>
      <c r="G3431" s="3"/>
      <c r="H3431" s="23" t="str">
        <f>IF('New Material Details'!Z3432&lt;&gt;"",'New Material Details'!Z3432,"")</f>
        <v/>
      </c>
      <c r="I3431" s="3"/>
      <c r="J3431" s="3"/>
      <c r="K3431" s="3"/>
      <c r="Q3431" t="str">
        <f t="shared" ca="1" si="57"/>
        <v/>
      </c>
      <c r="R3431" s="3">
        <f>'New Material Details'!K3432</f>
        <v>0</v>
      </c>
      <c r="S3431" s="2">
        <f>'Booking Management'!Q3427</f>
        <v>0</v>
      </c>
    </row>
    <row r="3432" spans="2:19">
      <c r="B3432" s="33" t="str">
        <f>IF('Booking Management'!B3428&lt;&gt;"",'Booking Management'!B3428,"")</f>
        <v/>
      </c>
      <c r="C3432" s="87" t="str">
        <f>IF('Booking Management'!T3428&lt;&gt;"",'Booking Management'!T3428,"")</f>
        <v/>
      </c>
      <c r="G3432" s="3"/>
      <c r="H3432" s="23" t="str">
        <f>IF('New Material Details'!Z3433&lt;&gt;"",'New Material Details'!Z3433,"")</f>
        <v/>
      </c>
      <c r="I3432" s="3"/>
      <c r="J3432" s="3"/>
      <c r="K3432" s="3"/>
      <c r="Q3432" t="str">
        <f t="shared" ca="1" si="57"/>
        <v/>
      </c>
      <c r="R3432" s="3">
        <f>'New Material Details'!K3433</f>
        <v>0</v>
      </c>
      <c r="S3432" s="2">
        <f>'Booking Management'!Q3428</f>
        <v>0</v>
      </c>
    </row>
    <row r="3433" spans="2:19">
      <c r="B3433" s="33" t="str">
        <f>IF('Booking Management'!B3429&lt;&gt;"",'Booking Management'!B3429,"")</f>
        <v/>
      </c>
      <c r="C3433" s="87" t="str">
        <f>IF('Booking Management'!T3429&lt;&gt;"",'Booking Management'!T3429,"")</f>
        <v/>
      </c>
      <c r="G3433" s="3"/>
      <c r="H3433" s="23" t="str">
        <f>IF('New Material Details'!Z3434&lt;&gt;"",'New Material Details'!Z3434,"")</f>
        <v/>
      </c>
      <c r="I3433" s="3"/>
      <c r="J3433" s="3"/>
      <c r="K3433" s="3"/>
      <c r="Q3433" t="str">
        <f t="shared" ca="1" si="57"/>
        <v/>
      </c>
      <c r="R3433" s="3">
        <f>'New Material Details'!K3434</f>
        <v>0</v>
      </c>
      <c r="S3433" s="2">
        <f>'Booking Management'!Q3429</f>
        <v>0</v>
      </c>
    </row>
    <row r="3434" spans="2:19">
      <c r="B3434" s="33" t="str">
        <f>IF('Booking Management'!B3430&lt;&gt;"",'Booking Management'!B3430,"")</f>
        <v/>
      </c>
      <c r="C3434" s="87" t="str">
        <f>IF('Booking Management'!T3430&lt;&gt;"",'Booking Management'!T3430,"")</f>
        <v/>
      </c>
      <c r="G3434" s="3"/>
      <c r="H3434" s="23" t="str">
        <f>IF('New Material Details'!Z3435&lt;&gt;"",'New Material Details'!Z3435,"")</f>
        <v/>
      </c>
      <c r="I3434" s="3"/>
      <c r="J3434" s="3"/>
      <c r="K3434" s="3"/>
      <c r="Q3434" t="str">
        <f t="shared" ca="1" si="57"/>
        <v/>
      </c>
      <c r="R3434" s="3">
        <f>'New Material Details'!K3435</f>
        <v>0</v>
      </c>
      <c r="S3434" s="2">
        <f>'Booking Management'!Q3430</f>
        <v>0</v>
      </c>
    </row>
    <row r="3435" spans="2:19">
      <c r="B3435" s="33" t="str">
        <f>IF('Booking Management'!B3431&lt;&gt;"",'Booking Management'!B3431,"")</f>
        <v/>
      </c>
      <c r="C3435" s="87" t="str">
        <f>IF('Booking Management'!T3431&lt;&gt;"",'Booking Management'!T3431,"")</f>
        <v/>
      </c>
      <c r="G3435" s="3"/>
      <c r="H3435" s="23" t="str">
        <f>IF('New Material Details'!Z3436&lt;&gt;"",'New Material Details'!Z3436,"")</f>
        <v/>
      </c>
      <c r="I3435" s="3"/>
      <c r="J3435" s="3"/>
      <c r="K3435" s="3"/>
      <c r="Q3435" t="str">
        <f t="shared" ca="1" si="57"/>
        <v/>
      </c>
      <c r="R3435" s="3">
        <f>'New Material Details'!K3436</f>
        <v>0</v>
      </c>
      <c r="S3435" s="2">
        <f>'Booking Management'!Q3431</f>
        <v>0</v>
      </c>
    </row>
    <row r="3436" spans="2:19">
      <c r="B3436" s="33" t="str">
        <f>IF('Booking Management'!B3432&lt;&gt;"",'Booking Management'!B3432,"")</f>
        <v/>
      </c>
      <c r="C3436" s="87" t="str">
        <f>IF('Booking Management'!T3432&lt;&gt;"",'Booking Management'!T3432,"")</f>
        <v/>
      </c>
      <c r="G3436" s="3"/>
      <c r="H3436" s="23" t="str">
        <f>IF('New Material Details'!Z3437&lt;&gt;"",'New Material Details'!Z3437,"")</f>
        <v/>
      </c>
      <c r="I3436" s="3"/>
      <c r="J3436" s="3"/>
      <c r="K3436" s="3"/>
      <c r="Q3436" t="str">
        <f t="shared" ca="1" si="57"/>
        <v/>
      </c>
      <c r="R3436" s="3">
        <f>'New Material Details'!K3437</f>
        <v>0</v>
      </c>
      <c r="S3436" s="2">
        <f>'Booking Management'!Q3432</f>
        <v>0</v>
      </c>
    </row>
    <row r="3437" spans="2:19">
      <c r="B3437" s="33" t="str">
        <f>IF('Booking Management'!B3433&lt;&gt;"",'Booking Management'!B3433,"")</f>
        <v/>
      </c>
      <c r="C3437" s="87" t="str">
        <f>IF('Booking Management'!T3433&lt;&gt;"",'Booking Management'!T3433,"")</f>
        <v/>
      </c>
      <c r="G3437" s="3"/>
      <c r="H3437" s="23" t="str">
        <f>IF('New Material Details'!Z3438&lt;&gt;"",'New Material Details'!Z3438,"")</f>
        <v/>
      </c>
      <c r="I3437" s="3"/>
      <c r="J3437" s="3"/>
      <c r="K3437" s="3"/>
      <c r="Q3437" t="str">
        <f t="shared" ca="1" si="57"/>
        <v/>
      </c>
      <c r="R3437" s="3">
        <f>'New Material Details'!K3438</f>
        <v>0</v>
      </c>
      <c r="S3437" s="2">
        <f>'Booking Management'!Q3433</f>
        <v>0</v>
      </c>
    </row>
    <row r="3438" spans="2:19">
      <c r="B3438" s="33" t="str">
        <f>IF('Booking Management'!B3434&lt;&gt;"",'Booking Management'!B3434,"")</f>
        <v/>
      </c>
      <c r="C3438" s="87" t="str">
        <f>IF('Booking Management'!T3434&lt;&gt;"",'Booking Management'!T3434,"")</f>
        <v/>
      </c>
      <c r="G3438" s="3"/>
      <c r="H3438" s="23" t="str">
        <f>IF('New Material Details'!Z3439&lt;&gt;"",'New Material Details'!Z3439,"")</f>
        <v/>
      </c>
      <c r="I3438" s="3"/>
      <c r="J3438" s="3"/>
      <c r="K3438" s="3"/>
      <c r="Q3438" t="str">
        <f t="shared" ca="1" si="57"/>
        <v/>
      </c>
      <c r="R3438" s="3">
        <f>'New Material Details'!K3439</f>
        <v>0</v>
      </c>
      <c r="S3438" s="2">
        <f>'Booking Management'!Q3434</f>
        <v>0</v>
      </c>
    </row>
    <row r="3439" spans="2:19">
      <c r="B3439" s="33" t="str">
        <f>IF('Booking Management'!B3435&lt;&gt;"",'Booking Management'!B3435,"")</f>
        <v/>
      </c>
      <c r="C3439" s="87" t="str">
        <f>IF('Booking Management'!T3435&lt;&gt;"",'Booking Management'!T3435,"")</f>
        <v/>
      </c>
      <c r="G3439" s="3"/>
      <c r="H3439" s="23" t="str">
        <f>IF('New Material Details'!Z3440&lt;&gt;"",'New Material Details'!Z3440,"")</f>
        <v/>
      </c>
      <c r="I3439" s="3"/>
      <c r="J3439" s="3"/>
      <c r="K3439" s="3"/>
      <c r="Q3439" t="str">
        <f t="shared" ca="1" si="57"/>
        <v/>
      </c>
      <c r="R3439" s="3">
        <f>'New Material Details'!K3440</f>
        <v>0</v>
      </c>
      <c r="S3439" s="2">
        <f>'Booking Management'!Q3435</f>
        <v>0</v>
      </c>
    </row>
    <row r="3440" spans="2:19">
      <c r="B3440" s="33" t="str">
        <f>IF('Booking Management'!B3436&lt;&gt;"",'Booking Management'!B3436,"")</f>
        <v/>
      </c>
      <c r="C3440" s="87" t="str">
        <f>IF('Booking Management'!T3436&lt;&gt;"",'Booking Management'!T3436,"")</f>
        <v/>
      </c>
      <c r="G3440" s="3"/>
      <c r="H3440" s="23" t="str">
        <f>IF('New Material Details'!Z3441&lt;&gt;"",'New Material Details'!Z3441,"")</f>
        <v/>
      </c>
      <c r="I3440" s="3"/>
      <c r="J3440" s="3"/>
      <c r="K3440" s="3"/>
      <c r="Q3440" t="str">
        <f t="shared" ca="1" si="57"/>
        <v/>
      </c>
      <c r="R3440" s="3">
        <f>'New Material Details'!K3441</f>
        <v>0</v>
      </c>
      <c r="S3440" s="2">
        <f>'Booking Management'!Q3436</f>
        <v>0</v>
      </c>
    </row>
    <row r="3441" spans="2:19">
      <c r="B3441" s="33" t="str">
        <f>IF('Booking Management'!B3437&lt;&gt;"",'Booking Management'!B3437,"")</f>
        <v/>
      </c>
      <c r="C3441" s="87" t="str">
        <f>IF('Booking Management'!T3437&lt;&gt;"",'Booking Management'!T3437,"")</f>
        <v/>
      </c>
      <c r="G3441" s="3"/>
      <c r="H3441" s="23" t="str">
        <f>IF('New Material Details'!Z3442&lt;&gt;"",'New Material Details'!Z3442,"")</f>
        <v/>
      </c>
      <c r="I3441" s="3"/>
      <c r="J3441" s="3"/>
      <c r="K3441" s="3"/>
      <c r="Q3441" t="str">
        <f t="shared" ca="1" si="57"/>
        <v/>
      </c>
      <c r="R3441" s="3">
        <f>'New Material Details'!K3442</f>
        <v>0</v>
      </c>
      <c r="S3441" s="2">
        <f>'Booking Management'!Q3437</f>
        <v>0</v>
      </c>
    </row>
    <row r="3442" spans="2:19">
      <c r="B3442" s="33" t="str">
        <f>IF('Booking Management'!B3438&lt;&gt;"",'Booking Management'!B3438,"")</f>
        <v/>
      </c>
      <c r="C3442" s="87" t="str">
        <f>IF('Booking Management'!T3438&lt;&gt;"",'Booking Management'!T3438,"")</f>
        <v/>
      </c>
      <c r="G3442" s="3"/>
      <c r="H3442" s="23" t="str">
        <f>IF('New Material Details'!Z3443&lt;&gt;"",'New Material Details'!Z3443,"")</f>
        <v/>
      </c>
      <c r="I3442" s="3"/>
      <c r="J3442" s="3"/>
      <c r="K3442" s="3"/>
      <c r="Q3442" t="str">
        <f t="shared" ca="1" si="57"/>
        <v/>
      </c>
      <c r="R3442" s="3">
        <f>'New Material Details'!K3443</f>
        <v>0</v>
      </c>
      <c r="S3442" s="2">
        <f>'Booking Management'!Q3438</f>
        <v>0</v>
      </c>
    </row>
    <row r="3443" spans="2:19">
      <c r="B3443" s="33" t="str">
        <f>IF('Booking Management'!B3439&lt;&gt;"",'Booking Management'!B3439,"")</f>
        <v/>
      </c>
      <c r="C3443" s="87" t="str">
        <f>IF('Booking Management'!T3439&lt;&gt;"",'Booking Management'!T3439,"")</f>
        <v/>
      </c>
      <c r="G3443" s="3"/>
      <c r="H3443" s="23" t="str">
        <f>IF('New Material Details'!Z3444&lt;&gt;"",'New Material Details'!Z3444,"")</f>
        <v/>
      </c>
      <c r="I3443" s="3"/>
      <c r="J3443" s="3"/>
      <c r="K3443" s="3"/>
      <c r="Q3443" t="str">
        <f t="shared" ca="1" si="57"/>
        <v/>
      </c>
      <c r="R3443" s="3">
        <f>'New Material Details'!K3444</f>
        <v>0</v>
      </c>
      <c r="S3443" s="2">
        <f>'Booking Management'!Q3439</f>
        <v>0</v>
      </c>
    </row>
    <row r="3444" spans="2:19">
      <c r="B3444" s="33" t="str">
        <f>IF('Booking Management'!B3440&lt;&gt;"",'Booking Management'!B3440,"")</f>
        <v/>
      </c>
      <c r="C3444" s="87" t="str">
        <f>IF('Booking Management'!T3440&lt;&gt;"",'Booking Management'!T3440,"")</f>
        <v/>
      </c>
      <c r="G3444" s="3"/>
      <c r="H3444" s="23" t="str">
        <f>IF('New Material Details'!Z3445&lt;&gt;"",'New Material Details'!Z3445,"")</f>
        <v/>
      </c>
      <c r="I3444" s="3"/>
      <c r="J3444" s="3"/>
      <c r="K3444" s="3"/>
      <c r="Q3444" t="str">
        <f t="shared" ca="1" si="57"/>
        <v/>
      </c>
      <c r="R3444" s="3">
        <f>'New Material Details'!K3445</f>
        <v>0</v>
      </c>
      <c r="S3444" s="2">
        <f>'Booking Management'!Q3440</f>
        <v>0</v>
      </c>
    </row>
    <row r="3445" spans="2:19">
      <c r="B3445" s="33" t="str">
        <f>IF('Booking Management'!B3441&lt;&gt;"",'Booking Management'!B3441,"")</f>
        <v/>
      </c>
      <c r="C3445" s="87" t="str">
        <f>IF('Booking Management'!T3441&lt;&gt;"",'Booking Management'!T3441,"")</f>
        <v/>
      </c>
      <c r="G3445" s="3"/>
      <c r="H3445" s="23" t="str">
        <f>IF('New Material Details'!Z3446&lt;&gt;"",'New Material Details'!Z3446,"")</f>
        <v/>
      </c>
      <c r="I3445" s="3"/>
      <c r="J3445" s="3"/>
      <c r="K3445" s="3"/>
      <c r="Q3445" t="str">
        <f t="shared" ca="1" si="57"/>
        <v/>
      </c>
      <c r="R3445" s="3">
        <f>'New Material Details'!K3446</f>
        <v>0</v>
      </c>
      <c r="S3445" s="2">
        <f>'Booking Management'!Q3441</f>
        <v>0</v>
      </c>
    </row>
    <row r="3446" spans="2:19">
      <c r="B3446" s="33" t="str">
        <f>IF('Booking Management'!B3442&lt;&gt;"",'Booking Management'!B3442,"")</f>
        <v/>
      </c>
      <c r="C3446" s="87" t="str">
        <f>IF('Booking Management'!T3442&lt;&gt;"",'Booking Management'!T3442,"")</f>
        <v/>
      </c>
      <c r="G3446" s="3"/>
      <c r="H3446" s="23" t="str">
        <f>IF('New Material Details'!Z3447&lt;&gt;"",'New Material Details'!Z3447,"")</f>
        <v/>
      </c>
      <c r="I3446" s="3"/>
      <c r="J3446" s="3"/>
      <c r="K3446" s="3"/>
      <c r="Q3446" t="str">
        <f t="shared" ca="1" si="57"/>
        <v/>
      </c>
      <c r="R3446" s="3">
        <f>'New Material Details'!K3447</f>
        <v>0</v>
      </c>
      <c r="S3446" s="2">
        <f>'Booking Management'!Q3442</f>
        <v>0</v>
      </c>
    </row>
    <row r="3447" spans="2:19">
      <c r="B3447" s="33" t="str">
        <f>IF('Booking Management'!B3443&lt;&gt;"",'Booking Management'!B3443,"")</f>
        <v/>
      </c>
      <c r="C3447" s="87" t="str">
        <f>IF('Booking Management'!T3443&lt;&gt;"",'Booking Management'!T3443,"")</f>
        <v/>
      </c>
      <c r="G3447" s="3"/>
      <c r="H3447" s="23" t="str">
        <f>IF('New Material Details'!Z3448&lt;&gt;"",'New Material Details'!Z3448,"")</f>
        <v/>
      </c>
      <c r="I3447" s="3"/>
      <c r="J3447" s="3"/>
      <c r="K3447" s="3"/>
      <c r="Q3447" t="str">
        <f t="shared" ca="1" si="57"/>
        <v/>
      </c>
      <c r="R3447" s="3">
        <f>'New Material Details'!K3448</f>
        <v>0</v>
      </c>
      <c r="S3447" s="2">
        <f>'Booking Management'!Q3443</f>
        <v>0</v>
      </c>
    </row>
    <row r="3448" spans="2:19">
      <c r="B3448" s="33" t="str">
        <f>IF('Booking Management'!B3444&lt;&gt;"",'Booking Management'!B3444,"")</f>
        <v/>
      </c>
      <c r="C3448" s="87" t="str">
        <f>IF('Booking Management'!T3444&lt;&gt;"",'Booking Management'!T3444,"")</f>
        <v/>
      </c>
      <c r="G3448" s="3"/>
      <c r="H3448" s="23" t="str">
        <f>IF('New Material Details'!Z3449&lt;&gt;"",'New Material Details'!Z3449,"")</f>
        <v/>
      </c>
      <c r="I3448" s="3"/>
      <c r="J3448" s="3"/>
      <c r="K3448" s="3"/>
      <c r="Q3448" t="str">
        <f t="shared" ca="1" si="57"/>
        <v/>
      </c>
      <c r="R3448" s="3">
        <f>'New Material Details'!K3449</f>
        <v>0</v>
      </c>
      <c r="S3448" s="2">
        <f>'Booking Management'!Q3444</f>
        <v>0</v>
      </c>
    </row>
    <row r="3449" spans="2:19">
      <c r="B3449" s="33" t="str">
        <f>IF('Booking Management'!B3445&lt;&gt;"",'Booking Management'!B3445,"")</f>
        <v/>
      </c>
      <c r="C3449" s="87" t="str">
        <f>IF('Booking Management'!T3445&lt;&gt;"",'Booking Management'!T3445,"")</f>
        <v/>
      </c>
      <c r="G3449" s="3"/>
      <c r="H3449" s="23" t="str">
        <f>IF('New Material Details'!Z3450&lt;&gt;"",'New Material Details'!Z3450,"")</f>
        <v/>
      </c>
      <c r="I3449" s="3"/>
      <c r="J3449" s="3"/>
      <c r="K3449" s="3"/>
      <c r="Q3449" t="str">
        <f t="shared" ca="1" si="57"/>
        <v/>
      </c>
      <c r="R3449" s="3">
        <f>'New Material Details'!K3450</f>
        <v>0</v>
      </c>
      <c r="S3449" s="2">
        <f>'Booking Management'!Q3445</f>
        <v>0</v>
      </c>
    </row>
    <row r="3450" spans="2:19">
      <c r="B3450" s="33" t="str">
        <f>IF('Booking Management'!B3446&lt;&gt;"",'Booking Management'!B3446,"")</f>
        <v/>
      </c>
      <c r="C3450" s="87" t="str">
        <f>IF('Booking Management'!T3446&lt;&gt;"",'Booking Management'!T3446,"")</f>
        <v/>
      </c>
      <c r="G3450" s="3"/>
      <c r="H3450" s="23" t="str">
        <f>IF('New Material Details'!Z3451&lt;&gt;"",'New Material Details'!Z3451,"")</f>
        <v/>
      </c>
      <c r="I3450" s="3"/>
      <c r="J3450" s="3"/>
      <c r="K3450" s="3"/>
      <c r="Q3450" t="str">
        <f t="shared" ca="1" si="57"/>
        <v/>
      </c>
      <c r="R3450" s="3">
        <f>'New Material Details'!K3451</f>
        <v>0</v>
      </c>
      <c r="S3450" s="2">
        <f>'Booking Management'!Q3446</f>
        <v>0</v>
      </c>
    </row>
    <row r="3451" spans="2:19">
      <c r="B3451" s="33" t="str">
        <f>IF('Booking Management'!B3447&lt;&gt;"",'Booking Management'!B3447,"")</f>
        <v/>
      </c>
      <c r="C3451" s="87" t="str">
        <f>IF('Booking Management'!T3447&lt;&gt;"",'Booking Management'!T3447,"")</f>
        <v/>
      </c>
      <c r="G3451" s="3"/>
      <c r="H3451" s="23" t="str">
        <f>IF('New Material Details'!Z3452&lt;&gt;"",'New Material Details'!Z3452,"")</f>
        <v/>
      </c>
      <c r="I3451" s="3"/>
      <c r="J3451" s="3"/>
      <c r="K3451" s="3"/>
      <c r="Q3451" t="str">
        <f t="shared" ca="1" si="57"/>
        <v/>
      </c>
      <c r="R3451" s="3">
        <f>'New Material Details'!K3452</f>
        <v>0</v>
      </c>
      <c r="S3451" s="2">
        <f>'Booking Management'!Q3447</f>
        <v>0</v>
      </c>
    </row>
    <row r="3452" spans="2:19">
      <c r="B3452" s="33" t="str">
        <f>IF('Booking Management'!B3448&lt;&gt;"",'Booking Management'!B3448,"")</f>
        <v/>
      </c>
      <c r="C3452" s="87" t="str">
        <f>IF('Booking Management'!T3448&lt;&gt;"",'Booking Management'!T3448,"")</f>
        <v/>
      </c>
      <c r="G3452" s="3"/>
      <c r="H3452" s="23" t="str">
        <f>IF('New Material Details'!Z3453&lt;&gt;"",'New Material Details'!Z3453,"")</f>
        <v/>
      </c>
      <c r="I3452" s="3"/>
      <c r="J3452" s="3"/>
      <c r="K3452" s="3"/>
      <c r="Q3452" t="str">
        <f t="shared" ca="1" si="57"/>
        <v/>
      </c>
      <c r="R3452" s="3">
        <f>'New Material Details'!K3453</f>
        <v>0</v>
      </c>
      <c r="S3452" s="2">
        <f>'Booking Management'!Q3448</f>
        <v>0</v>
      </c>
    </row>
    <row r="3453" spans="2:19">
      <c r="B3453" s="33" t="str">
        <f>IF('Booking Management'!B3449&lt;&gt;"",'Booking Management'!B3449,"")</f>
        <v/>
      </c>
      <c r="C3453" s="87" t="str">
        <f>IF('Booking Management'!T3449&lt;&gt;"",'Booking Management'!T3449,"")</f>
        <v/>
      </c>
      <c r="G3453" s="3"/>
      <c r="H3453" s="23" t="str">
        <f>IF('New Material Details'!Z3454&lt;&gt;"",'New Material Details'!Z3454,"")</f>
        <v/>
      </c>
      <c r="I3453" s="3"/>
      <c r="J3453" s="3"/>
      <c r="K3453" s="3"/>
      <c r="Q3453" t="str">
        <f t="shared" ca="1" si="57"/>
        <v/>
      </c>
      <c r="R3453" s="3">
        <f>'New Material Details'!K3454</f>
        <v>0</v>
      </c>
      <c r="S3453" s="2">
        <f>'Booking Management'!Q3449</f>
        <v>0</v>
      </c>
    </row>
    <row r="3454" spans="2:19">
      <c r="B3454" s="33" t="str">
        <f>IF('Booking Management'!B3450&lt;&gt;"",'Booking Management'!B3450,"")</f>
        <v/>
      </c>
      <c r="C3454" s="87" t="str">
        <f>IF('Booking Management'!T3450&lt;&gt;"",'Booking Management'!T3450,"")</f>
        <v/>
      </c>
      <c r="G3454" s="3"/>
      <c r="H3454" s="23" t="str">
        <f>IF('New Material Details'!Z3455&lt;&gt;"",'New Material Details'!Z3455,"")</f>
        <v/>
      </c>
      <c r="I3454" s="3"/>
      <c r="J3454" s="3"/>
      <c r="K3454" s="3"/>
      <c r="Q3454" t="str">
        <f t="shared" ca="1" si="57"/>
        <v/>
      </c>
      <c r="R3454" s="3">
        <f>'New Material Details'!K3455</f>
        <v>0</v>
      </c>
      <c r="S3454" s="2">
        <f>'Booking Management'!Q3450</f>
        <v>0</v>
      </c>
    </row>
    <row r="3455" spans="2:19">
      <c r="B3455" s="33" t="str">
        <f>IF('Booking Management'!B3451&lt;&gt;"",'Booking Management'!B3451,"")</f>
        <v/>
      </c>
      <c r="C3455" s="87" t="str">
        <f>IF('Booking Management'!T3451&lt;&gt;"",'Booking Management'!T3451,"")</f>
        <v/>
      </c>
      <c r="G3455" s="3"/>
      <c r="H3455" s="23" t="str">
        <f>IF('New Material Details'!Z3456&lt;&gt;"",'New Material Details'!Z3456,"")</f>
        <v/>
      </c>
      <c r="I3455" s="3"/>
      <c r="J3455" s="3"/>
      <c r="K3455" s="3"/>
      <c r="Q3455" t="str">
        <f t="shared" ca="1" si="57"/>
        <v/>
      </c>
      <c r="R3455" s="3">
        <f>'New Material Details'!K3456</f>
        <v>0</v>
      </c>
      <c r="S3455" s="2">
        <f>'Booking Management'!Q3451</f>
        <v>0</v>
      </c>
    </row>
    <row r="3456" spans="2:19">
      <c r="B3456" s="33" t="str">
        <f>IF('Booking Management'!B3452&lt;&gt;"",'Booking Management'!B3452,"")</f>
        <v/>
      </c>
      <c r="C3456" s="87" t="str">
        <f>IF('Booking Management'!T3452&lt;&gt;"",'Booking Management'!T3452,"")</f>
        <v/>
      </c>
      <c r="G3456" s="3"/>
      <c r="H3456" s="23" t="str">
        <f>IF('New Material Details'!Z3457&lt;&gt;"",'New Material Details'!Z3457,"")</f>
        <v/>
      </c>
      <c r="I3456" s="3"/>
      <c r="J3456" s="3"/>
      <c r="K3456" s="3"/>
      <c r="Q3456" t="str">
        <f t="shared" ca="1" si="57"/>
        <v/>
      </c>
      <c r="R3456" s="3">
        <f>'New Material Details'!K3457</f>
        <v>0</v>
      </c>
      <c r="S3456" s="2">
        <f>'Booking Management'!Q3452</f>
        <v>0</v>
      </c>
    </row>
    <row r="3457" spans="2:19">
      <c r="B3457" s="33" t="str">
        <f>IF('Booking Management'!B3453&lt;&gt;"",'Booking Management'!B3453,"")</f>
        <v/>
      </c>
      <c r="C3457" s="87" t="str">
        <f>IF('Booking Management'!T3453&lt;&gt;"",'Booking Management'!T3453,"")</f>
        <v/>
      </c>
      <c r="G3457" s="3"/>
      <c r="H3457" s="23" t="str">
        <f>IF('New Material Details'!Z3458&lt;&gt;"",'New Material Details'!Z3458,"")</f>
        <v/>
      </c>
      <c r="I3457" s="3"/>
      <c r="J3457" s="3"/>
      <c r="K3457" s="3"/>
      <c r="Q3457" t="str">
        <f t="shared" ca="1" si="57"/>
        <v/>
      </c>
      <c r="R3457" s="3">
        <f>'New Material Details'!K3458</f>
        <v>0</v>
      </c>
      <c r="S3457" s="2">
        <f>'Booking Management'!Q3453</f>
        <v>0</v>
      </c>
    </row>
    <row r="3458" spans="2:19">
      <c r="B3458" s="33" t="str">
        <f>IF('Booking Management'!B3454&lt;&gt;"",'Booking Management'!B3454,"")</f>
        <v/>
      </c>
      <c r="C3458" s="87" t="str">
        <f>IF('Booking Management'!T3454&lt;&gt;"",'Booking Management'!T3454,"")</f>
        <v/>
      </c>
      <c r="G3458" s="3"/>
      <c r="H3458" s="23" t="str">
        <f>IF('New Material Details'!Z3459&lt;&gt;"",'New Material Details'!Z3459,"")</f>
        <v/>
      </c>
      <c r="I3458" s="3"/>
      <c r="J3458" s="3"/>
      <c r="K3458" s="3"/>
      <c r="Q3458" t="str">
        <f t="shared" ref="Q3458:Q3521" ca="1" si="58">IF(AND(O3458&lt;=TODAY()-3,P3458="",O3458&lt;&gt;""),"Alert","")</f>
        <v/>
      </c>
      <c r="R3458" s="3">
        <f>'New Material Details'!K3459</f>
        <v>0</v>
      </c>
      <c r="S3458" s="2">
        <f>'Booking Management'!Q3454</f>
        <v>0</v>
      </c>
    </row>
    <row r="3459" spans="2:19">
      <c r="B3459" s="33" t="str">
        <f>IF('Booking Management'!B3455&lt;&gt;"",'Booking Management'!B3455,"")</f>
        <v/>
      </c>
      <c r="C3459" s="87" t="str">
        <f>IF('Booking Management'!T3455&lt;&gt;"",'Booking Management'!T3455,"")</f>
        <v/>
      </c>
      <c r="G3459" s="3"/>
      <c r="H3459" s="23" t="str">
        <f>IF('New Material Details'!Z3460&lt;&gt;"",'New Material Details'!Z3460,"")</f>
        <v/>
      </c>
      <c r="I3459" s="3"/>
      <c r="J3459" s="3"/>
      <c r="K3459" s="3"/>
      <c r="Q3459" t="str">
        <f t="shared" ca="1" si="58"/>
        <v/>
      </c>
      <c r="R3459" s="3">
        <f>'New Material Details'!K3460</f>
        <v>0</v>
      </c>
      <c r="S3459" s="2">
        <f>'Booking Management'!Q3455</f>
        <v>0</v>
      </c>
    </row>
    <row r="3460" spans="2:19">
      <c r="B3460" s="33" t="str">
        <f>IF('Booking Management'!B3456&lt;&gt;"",'Booking Management'!B3456,"")</f>
        <v/>
      </c>
      <c r="C3460" s="87" t="str">
        <f>IF('Booking Management'!T3456&lt;&gt;"",'Booking Management'!T3456,"")</f>
        <v/>
      </c>
      <c r="G3460" s="3"/>
      <c r="H3460" s="23" t="str">
        <f>IF('New Material Details'!Z3461&lt;&gt;"",'New Material Details'!Z3461,"")</f>
        <v/>
      </c>
      <c r="I3460" s="3"/>
      <c r="J3460" s="3"/>
      <c r="K3460" s="3"/>
      <c r="Q3460" t="str">
        <f t="shared" ca="1" si="58"/>
        <v/>
      </c>
      <c r="R3460" s="3">
        <f>'New Material Details'!K3461</f>
        <v>0</v>
      </c>
      <c r="S3460" s="2">
        <f>'Booking Management'!Q3456</f>
        <v>0</v>
      </c>
    </row>
    <row r="3461" spans="2:19">
      <c r="B3461" s="33" t="str">
        <f>IF('Booking Management'!B3457&lt;&gt;"",'Booking Management'!B3457,"")</f>
        <v/>
      </c>
      <c r="C3461" s="87" t="str">
        <f>IF('Booking Management'!T3457&lt;&gt;"",'Booking Management'!T3457,"")</f>
        <v/>
      </c>
      <c r="G3461" s="3"/>
      <c r="H3461" s="23" t="str">
        <f>IF('New Material Details'!Z3462&lt;&gt;"",'New Material Details'!Z3462,"")</f>
        <v/>
      </c>
      <c r="I3461" s="3"/>
      <c r="J3461" s="3"/>
      <c r="K3461" s="3"/>
      <c r="Q3461" t="str">
        <f t="shared" ca="1" si="58"/>
        <v/>
      </c>
      <c r="R3461" s="3">
        <f>'New Material Details'!K3462</f>
        <v>0</v>
      </c>
      <c r="S3461" s="2">
        <f>'Booking Management'!Q3457</f>
        <v>0</v>
      </c>
    </row>
    <row r="3462" spans="2:19">
      <c r="B3462" s="33" t="str">
        <f>IF('Booking Management'!B3458&lt;&gt;"",'Booking Management'!B3458,"")</f>
        <v/>
      </c>
      <c r="C3462" s="87" t="str">
        <f>IF('Booking Management'!T3458&lt;&gt;"",'Booking Management'!T3458,"")</f>
        <v/>
      </c>
      <c r="G3462" s="3"/>
      <c r="H3462" s="23" t="str">
        <f>IF('New Material Details'!Z3463&lt;&gt;"",'New Material Details'!Z3463,"")</f>
        <v/>
      </c>
      <c r="I3462" s="3"/>
      <c r="J3462" s="3"/>
      <c r="K3462" s="3"/>
      <c r="Q3462" t="str">
        <f t="shared" ca="1" si="58"/>
        <v/>
      </c>
      <c r="R3462" s="3">
        <f>'New Material Details'!K3463</f>
        <v>0</v>
      </c>
      <c r="S3462" s="2">
        <f>'Booking Management'!Q3458</f>
        <v>0</v>
      </c>
    </row>
    <row r="3463" spans="2:19">
      <c r="B3463" s="33" t="str">
        <f>IF('Booking Management'!B3459&lt;&gt;"",'Booking Management'!B3459,"")</f>
        <v/>
      </c>
      <c r="C3463" s="87" t="str">
        <f>IF('Booking Management'!T3459&lt;&gt;"",'Booking Management'!T3459,"")</f>
        <v/>
      </c>
      <c r="G3463" s="3"/>
      <c r="H3463" s="23" t="str">
        <f>IF('New Material Details'!Z3464&lt;&gt;"",'New Material Details'!Z3464,"")</f>
        <v/>
      </c>
      <c r="I3463" s="3"/>
      <c r="J3463" s="3"/>
      <c r="K3463" s="3"/>
      <c r="Q3463" t="str">
        <f t="shared" ca="1" si="58"/>
        <v/>
      </c>
      <c r="R3463" s="3">
        <f>'New Material Details'!K3464</f>
        <v>0</v>
      </c>
      <c r="S3463" s="2">
        <f>'Booking Management'!Q3459</f>
        <v>0</v>
      </c>
    </row>
    <row r="3464" spans="2:19">
      <c r="B3464" s="33" t="str">
        <f>IF('Booking Management'!B3460&lt;&gt;"",'Booking Management'!B3460,"")</f>
        <v/>
      </c>
      <c r="C3464" s="87" t="str">
        <f>IF('Booking Management'!T3460&lt;&gt;"",'Booking Management'!T3460,"")</f>
        <v/>
      </c>
      <c r="G3464" s="3"/>
      <c r="H3464" s="23" t="str">
        <f>IF('New Material Details'!Z3465&lt;&gt;"",'New Material Details'!Z3465,"")</f>
        <v/>
      </c>
      <c r="I3464" s="3"/>
      <c r="J3464" s="3"/>
      <c r="K3464" s="3"/>
      <c r="Q3464" t="str">
        <f t="shared" ca="1" si="58"/>
        <v/>
      </c>
      <c r="R3464" s="3">
        <f>'New Material Details'!K3465</f>
        <v>0</v>
      </c>
      <c r="S3464" s="2">
        <f>'Booking Management'!Q3460</f>
        <v>0</v>
      </c>
    </row>
    <row r="3465" spans="2:19">
      <c r="B3465" s="33" t="str">
        <f>IF('Booking Management'!B3461&lt;&gt;"",'Booking Management'!B3461,"")</f>
        <v/>
      </c>
      <c r="C3465" s="87" t="str">
        <f>IF('Booking Management'!T3461&lt;&gt;"",'Booking Management'!T3461,"")</f>
        <v/>
      </c>
      <c r="G3465" s="3"/>
      <c r="H3465" s="23" t="str">
        <f>IF('New Material Details'!Z3466&lt;&gt;"",'New Material Details'!Z3466,"")</f>
        <v/>
      </c>
      <c r="I3465" s="3"/>
      <c r="J3465" s="3"/>
      <c r="K3465" s="3"/>
      <c r="Q3465" t="str">
        <f t="shared" ca="1" si="58"/>
        <v/>
      </c>
      <c r="R3465" s="3">
        <f>'New Material Details'!K3466</f>
        <v>0</v>
      </c>
      <c r="S3465" s="2">
        <f>'Booking Management'!Q3461</f>
        <v>0</v>
      </c>
    </row>
    <row r="3466" spans="2:19">
      <c r="B3466" s="33" t="str">
        <f>IF('Booking Management'!B3462&lt;&gt;"",'Booking Management'!B3462,"")</f>
        <v/>
      </c>
      <c r="C3466" s="87" t="str">
        <f>IF('Booking Management'!T3462&lt;&gt;"",'Booking Management'!T3462,"")</f>
        <v/>
      </c>
      <c r="G3466" s="3"/>
      <c r="H3466" s="23" t="str">
        <f>IF('New Material Details'!Z3467&lt;&gt;"",'New Material Details'!Z3467,"")</f>
        <v/>
      </c>
      <c r="I3466" s="3"/>
      <c r="J3466" s="3"/>
      <c r="K3466" s="3"/>
      <c r="Q3466" t="str">
        <f t="shared" ca="1" si="58"/>
        <v/>
      </c>
      <c r="R3466" s="3">
        <f>'New Material Details'!K3467</f>
        <v>0</v>
      </c>
      <c r="S3466" s="2">
        <f>'Booking Management'!Q3462</f>
        <v>0</v>
      </c>
    </row>
    <row r="3467" spans="2:19">
      <c r="B3467" s="33" t="str">
        <f>IF('Booking Management'!B3463&lt;&gt;"",'Booking Management'!B3463,"")</f>
        <v/>
      </c>
      <c r="C3467" s="87" t="str">
        <f>IF('Booking Management'!T3463&lt;&gt;"",'Booking Management'!T3463,"")</f>
        <v/>
      </c>
      <c r="G3467" s="3"/>
      <c r="H3467" s="23" t="str">
        <f>IF('New Material Details'!Z3468&lt;&gt;"",'New Material Details'!Z3468,"")</f>
        <v/>
      </c>
      <c r="I3467" s="3"/>
      <c r="J3467" s="3"/>
      <c r="K3467" s="3"/>
      <c r="Q3467" t="str">
        <f t="shared" ca="1" si="58"/>
        <v/>
      </c>
      <c r="R3467" s="3">
        <f>'New Material Details'!K3468</f>
        <v>0</v>
      </c>
      <c r="S3467" s="2">
        <f>'Booking Management'!Q3463</f>
        <v>0</v>
      </c>
    </row>
    <row r="3468" spans="2:19">
      <c r="B3468" s="33" t="str">
        <f>IF('Booking Management'!B3464&lt;&gt;"",'Booking Management'!B3464,"")</f>
        <v/>
      </c>
      <c r="C3468" s="87" t="str">
        <f>IF('Booking Management'!T3464&lt;&gt;"",'Booking Management'!T3464,"")</f>
        <v/>
      </c>
      <c r="G3468" s="3"/>
      <c r="H3468" s="23" t="str">
        <f>IF('New Material Details'!Z3469&lt;&gt;"",'New Material Details'!Z3469,"")</f>
        <v/>
      </c>
      <c r="I3468" s="3"/>
      <c r="J3468" s="3"/>
      <c r="K3468" s="3"/>
      <c r="Q3468" t="str">
        <f t="shared" ca="1" si="58"/>
        <v/>
      </c>
      <c r="R3468" s="3">
        <f>'New Material Details'!K3469</f>
        <v>0</v>
      </c>
      <c r="S3468" s="2">
        <f>'Booking Management'!Q3464</f>
        <v>0</v>
      </c>
    </row>
    <row r="3469" spans="2:19">
      <c r="B3469" s="33" t="str">
        <f>IF('Booking Management'!B3465&lt;&gt;"",'Booking Management'!B3465,"")</f>
        <v/>
      </c>
      <c r="C3469" s="87" t="str">
        <f>IF('Booking Management'!T3465&lt;&gt;"",'Booking Management'!T3465,"")</f>
        <v/>
      </c>
      <c r="G3469" s="3"/>
      <c r="H3469" s="23" t="str">
        <f>IF('New Material Details'!Z3470&lt;&gt;"",'New Material Details'!Z3470,"")</f>
        <v/>
      </c>
      <c r="I3469" s="3"/>
      <c r="J3469" s="3"/>
      <c r="K3469" s="3"/>
      <c r="Q3469" t="str">
        <f t="shared" ca="1" si="58"/>
        <v/>
      </c>
      <c r="R3469" s="3">
        <f>'New Material Details'!K3470</f>
        <v>0</v>
      </c>
      <c r="S3469" s="2">
        <f>'Booking Management'!Q3465</f>
        <v>0</v>
      </c>
    </row>
    <row r="3470" spans="2:19">
      <c r="B3470" s="33" t="str">
        <f>IF('Booking Management'!B3466&lt;&gt;"",'Booking Management'!B3466,"")</f>
        <v/>
      </c>
      <c r="C3470" s="87" t="str">
        <f>IF('Booking Management'!T3466&lt;&gt;"",'Booking Management'!T3466,"")</f>
        <v/>
      </c>
      <c r="G3470" s="3"/>
      <c r="H3470" s="23" t="str">
        <f>IF('New Material Details'!Z3471&lt;&gt;"",'New Material Details'!Z3471,"")</f>
        <v/>
      </c>
      <c r="I3470" s="3"/>
      <c r="J3470" s="3"/>
      <c r="K3470" s="3"/>
      <c r="Q3470" t="str">
        <f t="shared" ca="1" si="58"/>
        <v/>
      </c>
      <c r="R3470" s="3">
        <f>'New Material Details'!K3471</f>
        <v>0</v>
      </c>
      <c r="S3470" s="2">
        <f>'Booking Management'!Q3466</f>
        <v>0</v>
      </c>
    </row>
    <row r="3471" spans="2:19">
      <c r="B3471" s="33" t="str">
        <f>IF('Booking Management'!B3467&lt;&gt;"",'Booking Management'!B3467,"")</f>
        <v/>
      </c>
      <c r="C3471" s="87" t="str">
        <f>IF('Booking Management'!T3467&lt;&gt;"",'Booking Management'!T3467,"")</f>
        <v/>
      </c>
      <c r="G3471" s="3"/>
      <c r="H3471" s="23" t="str">
        <f>IF('New Material Details'!Z3472&lt;&gt;"",'New Material Details'!Z3472,"")</f>
        <v/>
      </c>
      <c r="I3471" s="3"/>
      <c r="J3471" s="3"/>
      <c r="K3471" s="3"/>
      <c r="Q3471" t="str">
        <f t="shared" ca="1" si="58"/>
        <v/>
      </c>
      <c r="R3471" s="3">
        <f>'New Material Details'!K3472</f>
        <v>0</v>
      </c>
      <c r="S3471" s="2">
        <f>'Booking Management'!Q3467</f>
        <v>0</v>
      </c>
    </row>
    <row r="3472" spans="2:19">
      <c r="B3472" s="33" t="str">
        <f>IF('Booking Management'!B3468&lt;&gt;"",'Booking Management'!B3468,"")</f>
        <v/>
      </c>
      <c r="C3472" s="87" t="str">
        <f>IF('Booking Management'!T3468&lt;&gt;"",'Booking Management'!T3468,"")</f>
        <v/>
      </c>
      <c r="G3472" s="3"/>
      <c r="H3472" s="23" t="str">
        <f>IF('New Material Details'!Z3473&lt;&gt;"",'New Material Details'!Z3473,"")</f>
        <v/>
      </c>
      <c r="I3472" s="3"/>
      <c r="J3472" s="3"/>
      <c r="K3472" s="3"/>
      <c r="Q3472" t="str">
        <f t="shared" ca="1" si="58"/>
        <v/>
      </c>
      <c r="R3472" s="3">
        <f>'New Material Details'!K3473</f>
        <v>0</v>
      </c>
      <c r="S3472" s="2">
        <f>'Booking Management'!Q3468</f>
        <v>0</v>
      </c>
    </row>
    <row r="3473" spans="2:19">
      <c r="B3473" s="33" t="str">
        <f>IF('Booking Management'!B3469&lt;&gt;"",'Booking Management'!B3469,"")</f>
        <v/>
      </c>
      <c r="C3473" s="87" t="str">
        <f>IF('Booking Management'!T3469&lt;&gt;"",'Booking Management'!T3469,"")</f>
        <v/>
      </c>
      <c r="G3473" s="3"/>
      <c r="H3473" s="23" t="str">
        <f>IF('New Material Details'!Z3474&lt;&gt;"",'New Material Details'!Z3474,"")</f>
        <v/>
      </c>
      <c r="I3473" s="3"/>
      <c r="J3473" s="3"/>
      <c r="K3473" s="3"/>
      <c r="Q3473" t="str">
        <f t="shared" ca="1" si="58"/>
        <v/>
      </c>
      <c r="R3473" s="3">
        <f>'New Material Details'!K3474</f>
        <v>0</v>
      </c>
      <c r="S3473" s="2">
        <f>'Booking Management'!Q3469</f>
        <v>0</v>
      </c>
    </row>
    <row r="3474" spans="2:19">
      <c r="B3474" s="33" t="str">
        <f>IF('Booking Management'!B3470&lt;&gt;"",'Booking Management'!B3470,"")</f>
        <v/>
      </c>
      <c r="C3474" s="87" t="str">
        <f>IF('Booking Management'!T3470&lt;&gt;"",'Booking Management'!T3470,"")</f>
        <v/>
      </c>
      <c r="G3474" s="3"/>
      <c r="H3474" s="23" t="str">
        <f>IF('New Material Details'!Z3475&lt;&gt;"",'New Material Details'!Z3475,"")</f>
        <v/>
      </c>
      <c r="I3474" s="3"/>
      <c r="J3474" s="3"/>
      <c r="K3474" s="3"/>
      <c r="Q3474" t="str">
        <f t="shared" ca="1" si="58"/>
        <v/>
      </c>
      <c r="R3474" s="3">
        <f>'New Material Details'!K3475</f>
        <v>0</v>
      </c>
      <c r="S3474" s="2">
        <f>'Booking Management'!Q3470</f>
        <v>0</v>
      </c>
    </row>
    <row r="3475" spans="2:19">
      <c r="B3475" s="33" t="str">
        <f>IF('Booking Management'!B3471&lt;&gt;"",'Booking Management'!B3471,"")</f>
        <v/>
      </c>
      <c r="C3475" s="87" t="str">
        <f>IF('Booking Management'!T3471&lt;&gt;"",'Booking Management'!T3471,"")</f>
        <v/>
      </c>
      <c r="G3475" s="3"/>
      <c r="H3475" s="23" t="str">
        <f>IF('New Material Details'!Z3476&lt;&gt;"",'New Material Details'!Z3476,"")</f>
        <v/>
      </c>
      <c r="I3475" s="3"/>
      <c r="J3475" s="3"/>
      <c r="K3475" s="3"/>
      <c r="Q3475" t="str">
        <f t="shared" ca="1" si="58"/>
        <v/>
      </c>
      <c r="R3475" s="3">
        <f>'New Material Details'!K3476</f>
        <v>0</v>
      </c>
      <c r="S3475" s="2">
        <f>'Booking Management'!Q3471</f>
        <v>0</v>
      </c>
    </row>
    <row r="3476" spans="2:19">
      <c r="B3476" s="33" t="str">
        <f>IF('Booking Management'!B3472&lt;&gt;"",'Booking Management'!B3472,"")</f>
        <v/>
      </c>
      <c r="C3476" s="87" t="str">
        <f>IF('Booking Management'!T3472&lt;&gt;"",'Booking Management'!T3472,"")</f>
        <v/>
      </c>
      <c r="G3476" s="3"/>
      <c r="H3476" s="23" t="str">
        <f>IF('New Material Details'!Z3477&lt;&gt;"",'New Material Details'!Z3477,"")</f>
        <v/>
      </c>
      <c r="I3476" s="3"/>
      <c r="J3476" s="3"/>
      <c r="K3476" s="3"/>
      <c r="Q3476" t="str">
        <f t="shared" ca="1" si="58"/>
        <v/>
      </c>
      <c r="R3476" s="3">
        <f>'New Material Details'!K3477</f>
        <v>0</v>
      </c>
      <c r="S3476" s="2">
        <f>'Booking Management'!Q3472</f>
        <v>0</v>
      </c>
    </row>
    <row r="3477" spans="2:19">
      <c r="B3477" s="33" t="str">
        <f>IF('Booking Management'!B3473&lt;&gt;"",'Booking Management'!B3473,"")</f>
        <v/>
      </c>
      <c r="C3477" s="87" t="str">
        <f>IF('Booking Management'!T3473&lt;&gt;"",'Booking Management'!T3473,"")</f>
        <v/>
      </c>
      <c r="G3477" s="3"/>
      <c r="H3477" s="23" t="str">
        <f>IF('New Material Details'!Z3478&lt;&gt;"",'New Material Details'!Z3478,"")</f>
        <v/>
      </c>
      <c r="I3477" s="3"/>
      <c r="J3477" s="3"/>
      <c r="K3477" s="3"/>
      <c r="Q3477" t="str">
        <f t="shared" ca="1" si="58"/>
        <v/>
      </c>
      <c r="R3477" s="3">
        <f>'New Material Details'!K3478</f>
        <v>0</v>
      </c>
      <c r="S3477" s="2">
        <f>'Booking Management'!Q3473</f>
        <v>0</v>
      </c>
    </row>
    <row r="3478" spans="2:19">
      <c r="B3478" s="33" t="str">
        <f>IF('Booking Management'!B3474&lt;&gt;"",'Booking Management'!B3474,"")</f>
        <v/>
      </c>
      <c r="C3478" s="87" t="str">
        <f>IF('Booking Management'!T3474&lt;&gt;"",'Booking Management'!T3474,"")</f>
        <v/>
      </c>
      <c r="G3478" s="3"/>
      <c r="H3478" s="23" t="str">
        <f>IF('New Material Details'!Z3479&lt;&gt;"",'New Material Details'!Z3479,"")</f>
        <v/>
      </c>
      <c r="I3478" s="3"/>
      <c r="J3478" s="3"/>
      <c r="K3478" s="3"/>
      <c r="Q3478" t="str">
        <f t="shared" ca="1" si="58"/>
        <v/>
      </c>
      <c r="R3478" s="3">
        <f>'New Material Details'!K3479</f>
        <v>0</v>
      </c>
      <c r="S3478" s="2">
        <f>'Booking Management'!Q3474</f>
        <v>0</v>
      </c>
    </row>
    <row r="3479" spans="2:19">
      <c r="B3479" s="33" t="str">
        <f>IF('Booking Management'!B3475&lt;&gt;"",'Booking Management'!B3475,"")</f>
        <v/>
      </c>
      <c r="C3479" s="87" t="str">
        <f>IF('Booking Management'!T3475&lt;&gt;"",'Booking Management'!T3475,"")</f>
        <v/>
      </c>
      <c r="G3479" s="3"/>
      <c r="H3479" s="23" t="str">
        <f>IF('New Material Details'!Z3480&lt;&gt;"",'New Material Details'!Z3480,"")</f>
        <v/>
      </c>
      <c r="I3479" s="3"/>
      <c r="J3479" s="3"/>
      <c r="K3479" s="3"/>
      <c r="Q3479" t="str">
        <f t="shared" ca="1" si="58"/>
        <v/>
      </c>
      <c r="R3479" s="3">
        <f>'New Material Details'!K3480</f>
        <v>0</v>
      </c>
      <c r="S3479" s="2">
        <f>'Booking Management'!Q3475</f>
        <v>0</v>
      </c>
    </row>
    <row r="3480" spans="2:19">
      <c r="B3480" s="33" t="str">
        <f>IF('Booking Management'!B3476&lt;&gt;"",'Booking Management'!B3476,"")</f>
        <v/>
      </c>
      <c r="C3480" s="87" t="str">
        <f>IF('Booking Management'!T3476&lt;&gt;"",'Booking Management'!T3476,"")</f>
        <v/>
      </c>
      <c r="G3480" s="3"/>
      <c r="H3480" s="23" t="str">
        <f>IF('New Material Details'!Z3481&lt;&gt;"",'New Material Details'!Z3481,"")</f>
        <v/>
      </c>
      <c r="I3480" s="3"/>
      <c r="J3480" s="3"/>
      <c r="K3480" s="3"/>
      <c r="Q3480" t="str">
        <f t="shared" ca="1" si="58"/>
        <v/>
      </c>
      <c r="R3480" s="3">
        <f>'New Material Details'!K3481</f>
        <v>0</v>
      </c>
      <c r="S3480" s="2">
        <f>'Booking Management'!Q3476</f>
        <v>0</v>
      </c>
    </row>
    <row r="3481" spans="2:19">
      <c r="B3481" s="33" t="str">
        <f>IF('Booking Management'!B3477&lt;&gt;"",'Booking Management'!B3477,"")</f>
        <v/>
      </c>
      <c r="C3481" s="87" t="str">
        <f>IF('Booking Management'!T3477&lt;&gt;"",'Booking Management'!T3477,"")</f>
        <v/>
      </c>
      <c r="G3481" s="3"/>
      <c r="H3481" s="23" t="str">
        <f>IF('New Material Details'!Z3482&lt;&gt;"",'New Material Details'!Z3482,"")</f>
        <v/>
      </c>
      <c r="I3481" s="3"/>
      <c r="J3481" s="3"/>
      <c r="K3481" s="3"/>
      <c r="Q3481" t="str">
        <f t="shared" ca="1" si="58"/>
        <v/>
      </c>
      <c r="R3481" s="3">
        <f>'New Material Details'!K3482</f>
        <v>0</v>
      </c>
      <c r="S3481" s="2">
        <f>'Booking Management'!Q3477</f>
        <v>0</v>
      </c>
    </row>
    <row r="3482" spans="2:19">
      <c r="B3482" s="33" t="str">
        <f>IF('Booking Management'!B3478&lt;&gt;"",'Booking Management'!B3478,"")</f>
        <v/>
      </c>
      <c r="C3482" s="87" t="str">
        <f>IF('Booking Management'!T3478&lt;&gt;"",'Booking Management'!T3478,"")</f>
        <v/>
      </c>
      <c r="G3482" s="3"/>
      <c r="H3482" s="23" t="str">
        <f>IF('New Material Details'!Z3483&lt;&gt;"",'New Material Details'!Z3483,"")</f>
        <v/>
      </c>
      <c r="I3482" s="3"/>
      <c r="J3482" s="3"/>
      <c r="K3482" s="3"/>
      <c r="Q3482" t="str">
        <f t="shared" ca="1" si="58"/>
        <v/>
      </c>
      <c r="R3482" s="3">
        <f>'New Material Details'!K3483</f>
        <v>0</v>
      </c>
      <c r="S3482" s="2">
        <f>'Booking Management'!Q3478</f>
        <v>0</v>
      </c>
    </row>
    <row r="3483" spans="2:19">
      <c r="B3483" s="33" t="str">
        <f>IF('Booking Management'!B3479&lt;&gt;"",'Booking Management'!B3479,"")</f>
        <v/>
      </c>
      <c r="C3483" s="87" t="str">
        <f>IF('Booking Management'!T3479&lt;&gt;"",'Booking Management'!T3479,"")</f>
        <v/>
      </c>
      <c r="G3483" s="3"/>
      <c r="H3483" s="23" t="str">
        <f>IF('New Material Details'!Z3484&lt;&gt;"",'New Material Details'!Z3484,"")</f>
        <v/>
      </c>
      <c r="I3483" s="3"/>
      <c r="J3483" s="3"/>
      <c r="K3483" s="3"/>
      <c r="Q3483" t="str">
        <f t="shared" ca="1" si="58"/>
        <v/>
      </c>
      <c r="R3483" s="3">
        <f>'New Material Details'!K3484</f>
        <v>0</v>
      </c>
      <c r="S3483" s="2">
        <f>'Booking Management'!Q3479</f>
        <v>0</v>
      </c>
    </row>
    <row r="3484" spans="2:19">
      <c r="B3484" s="33" t="str">
        <f>IF('Booking Management'!B3480&lt;&gt;"",'Booking Management'!B3480,"")</f>
        <v/>
      </c>
      <c r="C3484" s="87" t="str">
        <f>IF('Booking Management'!T3480&lt;&gt;"",'Booking Management'!T3480,"")</f>
        <v/>
      </c>
      <c r="G3484" s="3"/>
      <c r="H3484" s="23" t="str">
        <f>IF('New Material Details'!Z3485&lt;&gt;"",'New Material Details'!Z3485,"")</f>
        <v/>
      </c>
      <c r="I3484" s="3"/>
      <c r="J3484" s="3"/>
      <c r="K3484" s="3"/>
      <c r="Q3484" t="str">
        <f t="shared" ca="1" si="58"/>
        <v/>
      </c>
      <c r="R3484" s="3">
        <f>'New Material Details'!K3485</f>
        <v>0</v>
      </c>
      <c r="S3484" s="2">
        <f>'Booking Management'!Q3480</f>
        <v>0</v>
      </c>
    </row>
    <row r="3485" spans="2:19">
      <c r="B3485" s="33" t="str">
        <f>IF('Booking Management'!B3481&lt;&gt;"",'Booking Management'!B3481,"")</f>
        <v/>
      </c>
      <c r="C3485" s="87" t="str">
        <f>IF('Booking Management'!T3481&lt;&gt;"",'Booking Management'!T3481,"")</f>
        <v/>
      </c>
      <c r="G3485" s="3"/>
      <c r="H3485" s="23" t="str">
        <f>IF('New Material Details'!Z3486&lt;&gt;"",'New Material Details'!Z3486,"")</f>
        <v/>
      </c>
      <c r="I3485" s="3"/>
      <c r="J3485" s="3"/>
      <c r="K3485" s="3"/>
      <c r="Q3485" t="str">
        <f t="shared" ca="1" si="58"/>
        <v/>
      </c>
      <c r="R3485" s="3">
        <f>'New Material Details'!K3486</f>
        <v>0</v>
      </c>
      <c r="S3485" s="2">
        <f>'Booking Management'!Q3481</f>
        <v>0</v>
      </c>
    </row>
    <row r="3486" spans="2:19">
      <c r="B3486" s="33" t="str">
        <f>IF('Booking Management'!B3482&lt;&gt;"",'Booking Management'!B3482,"")</f>
        <v/>
      </c>
      <c r="C3486" s="87" t="str">
        <f>IF('Booking Management'!T3482&lt;&gt;"",'Booking Management'!T3482,"")</f>
        <v/>
      </c>
      <c r="G3486" s="3"/>
      <c r="H3486" s="23" t="str">
        <f>IF('New Material Details'!Z3487&lt;&gt;"",'New Material Details'!Z3487,"")</f>
        <v/>
      </c>
      <c r="I3486" s="3"/>
      <c r="J3486" s="3"/>
      <c r="K3486" s="3"/>
      <c r="Q3486" t="str">
        <f t="shared" ca="1" si="58"/>
        <v/>
      </c>
      <c r="R3486" s="3">
        <f>'New Material Details'!K3487</f>
        <v>0</v>
      </c>
      <c r="S3486" s="2">
        <f>'Booking Management'!Q3482</f>
        <v>0</v>
      </c>
    </row>
    <row r="3487" spans="2:19">
      <c r="B3487" s="33" t="str">
        <f>IF('Booking Management'!B3483&lt;&gt;"",'Booking Management'!B3483,"")</f>
        <v/>
      </c>
      <c r="C3487" s="87" t="str">
        <f>IF('Booking Management'!T3483&lt;&gt;"",'Booking Management'!T3483,"")</f>
        <v/>
      </c>
      <c r="G3487" s="3"/>
      <c r="H3487" s="23" t="str">
        <f>IF('New Material Details'!Z3488&lt;&gt;"",'New Material Details'!Z3488,"")</f>
        <v/>
      </c>
      <c r="I3487" s="3"/>
      <c r="J3487" s="3"/>
      <c r="K3487" s="3"/>
      <c r="Q3487" t="str">
        <f t="shared" ca="1" si="58"/>
        <v/>
      </c>
      <c r="R3487" s="3">
        <f>'New Material Details'!K3488</f>
        <v>0</v>
      </c>
      <c r="S3487" s="2">
        <f>'Booking Management'!Q3483</f>
        <v>0</v>
      </c>
    </row>
    <row r="3488" spans="2:19">
      <c r="B3488" s="33" t="str">
        <f>IF('Booking Management'!B3484&lt;&gt;"",'Booking Management'!B3484,"")</f>
        <v/>
      </c>
      <c r="C3488" s="87" t="str">
        <f>IF('Booking Management'!T3484&lt;&gt;"",'Booking Management'!T3484,"")</f>
        <v/>
      </c>
      <c r="G3488" s="3"/>
      <c r="H3488" s="23" t="str">
        <f>IF('New Material Details'!Z3489&lt;&gt;"",'New Material Details'!Z3489,"")</f>
        <v/>
      </c>
      <c r="I3488" s="3"/>
      <c r="J3488" s="3"/>
      <c r="K3488" s="3"/>
      <c r="Q3488" t="str">
        <f t="shared" ca="1" si="58"/>
        <v/>
      </c>
      <c r="R3488" s="3">
        <f>'New Material Details'!K3489</f>
        <v>0</v>
      </c>
      <c r="S3488" s="2">
        <f>'Booking Management'!Q3484</f>
        <v>0</v>
      </c>
    </row>
    <row r="3489" spans="2:19">
      <c r="B3489" s="33" t="str">
        <f>IF('Booking Management'!B3485&lt;&gt;"",'Booking Management'!B3485,"")</f>
        <v/>
      </c>
      <c r="C3489" s="87" t="str">
        <f>IF('Booking Management'!T3485&lt;&gt;"",'Booking Management'!T3485,"")</f>
        <v/>
      </c>
      <c r="G3489" s="3"/>
      <c r="H3489" s="23" t="str">
        <f>IF('New Material Details'!Z3490&lt;&gt;"",'New Material Details'!Z3490,"")</f>
        <v/>
      </c>
      <c r="I3489" s="3"/>
      <c r="J3489" s="3"/>
      <c r="K3489" s="3"/>
      <c r="Q3489" t="str">
        <f t="shared" ca="1" si="58"/>
        <v/>
      </c>
      <c r="R3489" s="3">
        <f>'New Material Details'!K3490</f>
        <v>0</v>
      </c>
      <c r="S3489" s="2">
        <f>'Booking Management'!Q3485</f>
        <v>0</v>
      </c>
    </row>
    <row r="3490" spans="2:19">
      <c r="B3490" s="33" t="str">
        <f>IF('Booking Management'!B3486&lt;&gt;"",'Booking Management'!B3486,"")</f>
        <v/>
      </c>
      <c r="C3490" s="87" t="str">
        <f>IF('Booking Management'!T3486&lt;&gt;"",'Booking Management'!T3486,"")</f>
        <v/>
      </c>
      <c r="G3490" s="3"/>
      <c r="H3490" s="23" t="str">
        <f>IF('New Material Details'!Z3491&lt;&gt;"",'New Material Details'!Z3491,"")</f>
        <v/>
      </c>
      <c r="I3490" s="3"/>
      <c r="J3490" s="3"/>
      <c r="K3490" s="3"/>
      <c r="Q3490" t="str">
        <f t="shared" ca="1" si="58"/>
        <v/>
      </c>
      <c r="R3490" s="3">
        <f>'New Material Details'!K3491</f>
        <v>0</v>
      </c>
      <c r="S3490" s="2">
        <f>'Booking Management'!Q3486</f>
        <v>0</v>
      </c>
    </row>
    <row r="3491" spans="2:19">
      <c r="B3491" s="33" t="str">
        <f>IF('Booking Management'!B3487&lt;&gt;"",'Booking Management'!B3487,"")</f>
        <v/>
      </c>
      <c r="C3491" s="87" t="str">
        <f>IF('Booking Management'!T3487&lt;&gt;"",'Booking Management'!T3487,"")</f>
        <v/>
      </c>
      <c r="G3491" s="3"/>
      <c r="H3491" s="23" t="str">
        <f>IF('New Material Details'!Z3492&lt;&gt;"",'New Material Details'!Z3492,"")</f>
        <v/>
      </c>
      <c r="I3491" s="3"/>
      <c r="J3491" s="3"/>
      <c r="K3491" s="3"/>
      <c r="Q3491" t="str">
        <f t="shared" ca="1" si="58"/>
        <v/>
      </c>
      <c r="R3491" s="3">
        <f>'New Material Details'!K3492</f>
        <v>0</v>
      </c>
      <c r="S3491" s="2">
        <f>'Booking Management'!Q3487</f>
        <v>0</v>
      </c>
    </row>
    <row r="3492" spans="2:19">
      <c r="B3492" s="33" t="str">
        <f>IF('Booking Management'!B3488&lt;&gt;"",'Booking Management'!B3488,"")</f>
        <v/>
      </c>
      <c r="C3492" s="87" t="str">
        <f>IF('Booking Management'!T3488&lt;&gt;"",'Booking Management'!T3488,"")</f>
        <v/>
      </c>
      <c r="G3492" s="3"/>
      <c r="H3492" s="23" t="str">
        <f>IF('New Material Details'!Z3493&lt;&gt;"",'New Material Details'!Z3493,"")</f>
        <v/>
      </c>
      <c r="I3492" s="3"/>
      <c r="J3492" s="3"/>
      <c r="K3492" s="3"/>
      <c r="Q3492" t="str">
        <f t="shared" ca="1" si="58"/>
        <v/>
      </c>
      <c r="R3492" s="3">
        <f>'New Material Details'!K3493</f>
        <v>0</v>
      </c>
      <c r="S3492" s="2">
        <f>'Booking Management'!Q3488</f>
        <v>0</v>
      </c>
    </row>
    <row r="3493" spans="2:19">
      <c r="B3493" s="33" t="str">
        <f>IF('Booking Management'!B3489&lt;&gt;"",'Booking Management'!B3489,"")</f>
        <v/>
      </c>
      <c r="C3493" s="87" t="str">
        <f>IF('Booking Management'!T3489&lt;&gt;"",'Booking Management'!T3489,"")</f>
        <v/>
      </c>
      <c r="G3493" s="3"/>
      <c r="H3493" s="23" t="str">
        <f>IF('New Material Details'!Z3494&lt;&gt;"",'New Material Details'!Z3494,"")</f>
        <v/>
      </c>
      <c r="I3493" s="3"/>
      <c r="J3493" s="3"/>
      <c r="K3493" s="3"/>
      <c r="Q3493" t="str">
        <f t="shared" ca="1" si="58"/>
        <v/>
      </c>
      <c r="R3493" s="3">
        <f>'New Material Details'!K3494</f>
        <v>0</v>
      </c>
      <c r="S3493" s="2">
        <f>'Booking Management'!Q3489</f>
        <v>0</v>
      </c>
    </row>
    <row r="3494" spans="2:19">
      <c r="B3494" s="33" t="str">
        <f>IF('Booking Management'!B3490&lt;&gt;"",'Booking Management'!B3490,"")</f>
        <v/>
      </c>
      <c r="C3494" s="87" t="str">
        <f>IF('Booking Management'!T3490&lt;&gt;"",'Booking Management'!T3490,"")</f>
        <v/>
      </c>
      <c r="G3494" s="3"/>
      <c r="H3494" s="23" t="str">
        <f>IF('New Material Details'!Z3495&lt;&gt;"",'New Material Details'!Z3495,"")</f>
        <v/>
      </c>
      <c r="I3494" s="3"/>
      <c r="J3494" s="3"/>
      <c r="K3494" s="3"/>
      <c r="Q3494" t="str">
        <f t="shared" ca="1" si="58"/>
        <v/>
      </c>
      <c r="R3494" s="3">
        <f>'New Material Details'!K3495</f>
        <v>0</v>
      </c>
      <c r="S3494" s="2">
        <f>'Booking Management'!Q3490</f>
        <v>0</v>
      </c>
    </row>
    <row r="3495" spans="2:19">
      <c r="B3495" s="33" t="str">
        <f>IF('Booking Management'!B3491&lt;&gt;"",'Booking Management'!B3491,"")</f>
        <v/>
      </c>
      <c r="C3495" s="87" t="str">
        <f>IF('Booking Management'!T3491&lt;&gt;"",'Booking Management'!T3491,"")</f>
        <v/>
      </c>
      <c r="G3495" s="3"/>
      <c r="H3495" s="23" t="str">
        <f>IF('New Material Details'!Z3496&lt;&gt;"",'New Material Details'!Z3496,"")</f>
        <v/>
      </c>
      <c r="I3495" s="3"/>
      <c r="J3495" s="3"/>
      <c r="K3495" s="3"/>
      <c r="Q3495" t="str">
        <f t="shared" ca="1" si="58"/>
        <v/>
      </c>
      <c r="R3495" s="3">
        <f>'New Material Details'!K3496</f>
        <v>0</v>
      </c>
      <c r="S3495" s="2">
        <f>'Booking Management'!Q3491</f>
        <v>0</v>
      </c>
    </row>
    <row r="3496" spans="2:19">
      <c r="B3496" s="33" t="str">
        <f>IF('Booking Management'!B3492&lt;&gt;"",'Booking Management'!B3492,"")</f>
        <v/>
      </c>
      <c r="C3496" s="87" t="str">
        <f>IF('Booking Management'!T3492&lt;&gt;"",'Booking Management'!T3492,"")</f>
        <v/>
      </c>
      <c r="G3496" s="3"/>
      <c r="H3496" s="23" t="str">
        <f>IF('New Material Details'!Z3497&lt;&gt;"",'New Material Details'!Z3497,"")</f>
        <v/>
      </c>
      <c r="I3496" s="3"/>
      <c r="J3496" s="3"/>
      <c r="K3496" s="3"/>
      <c r="Q3496" t="str">
        <f t="shared" ca="1" si="58"/>
        <v/>
      </c>
      <c r="R3496" s="3">
        <f>'New Material Details'!K3497</f>
        <v>0</v>
      </c>
      <c r="S3496" s="2">
        <f>'Booking Management'!Q3492</f>
        <v>0</v>
      </c>
    </row>
    <row r="3497" spans="2:19">
      <c r="B3497" s="33" t="str">
        <f>IF('Booking Management'!B3493&lt;&gt;"",'Booking Management'!B3493,"")</f>
        <v/>
      </c>
      <c r="C3497" s="87" t="str">
        <f>IF('Booking Management'!T3493&lt;&gt;"",'Booking Management'!T3493,"")</f>
        <v/>
      </c>
      <c r="G3497" s="3"/>
      <c r="H3497" s="23" t="str">
        <f>IF('New Material Details'!Z3498&lt;&gt;"",'New Material Details'!Z3498,"")</f>
        <v/>
      </c>
      <c r="I3497" s="3"/>
      <c r="J3497" s="3"/>
      <c r="K3497" s="3"/>
      <c r="Q3497" t="str">
        <f t="shared" ca="1" si="58"/>
        <v/>
      </c>
      <c r="R3497" s="3">
        <f>'New Material Details'!K3498</f>
        <v>0</v>
      </c>
      <c r="S3497" s="2">
        <f>'Booking Management'!Q3493</f>
        <v>0</v>
      </c>
    </row>
    <row r="3498" spans="2:19">
      <c r="B3498" s="33" t="str">
        <f>IF('Booking Management'!B3494&lt;&gt;"",'Booking Management'!B3494,"")</f>
        <v/>
      </c>
      <c r="C3498" s="87" t="str">
        <f>IF('Booking Management'!T3494&lt;&gt;"",'Booking Management'!T3494,"")</f>
        <v/>
      </c>
      <c r="G3498" s="3"/>
      <c r="H3498" s="23" t="str">
        <f>IF('New Material Details'!Z3499&lt;&gt;"",'New Material Details'!Z3499,"")</f>
        <v/>
      </c>
      <c r="I3498" s="3"/>
      <c r="J3498" s="3"/>
      <c r="K3498" s="3"/>
      <c r="Q3498" t="str">
        <f t="shared" ca="1" si="58"/>
        <v/>
      </c>
      <c r="R3498" s="3">
        <f>'New Material Details'!K3499</f>
        <v>0</v>
      </c>
      <c r="S3498" s="2">
        <f>'Booking Management'!Q3494</f>
        <v>0</v>
      </c>
    </row>
    <row r="3499" spans="2:19">
      <c r="B3499" s="33" t="str">
        <f>IF('Booking Management'!B3495&lt;&gt;"",'Booking Management'!B3495,"")</f>
        <v/>
      </c>
      <c r="C3499" s="87" t="str">
        <f>IF('Booking Management'!T3495&lt;&gt;"",'Booking Management'!T3495,"")</f>
        <v/>
      </c>
      <c r="G3499" s="3"/>
      <c r="H3499" s="23" t="str">
        <f>IF('New Material Details'!Z3500&lt;&gt;"",'New Material Details'!Z3500,"")</f>
        <v/>
      </c>
      <c r="I3499" s="3"/>
      <c r="J3499" s="3"/>
      <c r="K3499" s="3"/>
      <c r="Q3499" t="str">
        <f t="shared" ca="1" si="58"/>
        <v/>
      </c>
      <c r="R3499" s="3">
        <f>'New Material Details'!K3500</f>
        <v>0</v>
      </c>
      <c r="S3499" s="2">
        <f>'Booking Management'!Q3495</f>
        <v>0</v>
      </c>
    </row>
    <row r="3500" spans="2:19">
      <c r="B3500" s="33" t="str">
        <f>IF('Booking Management'!B3496&lt;&gt;"",'Booking Management'!B3496,"")</f>
        <v/>
      </c>
      <c r="C3500" s="87" t="str">
        <f>IF('Booking Management'!T3496&lt;&gt;"",'Booking Management'!T3496,"")</f>
        <v/>
      </c>
      <c r="G3500" s="3"/>
      <c r="H3500" s="23" t="str">
        <f>IF('New Material Details'!Z3501&lt;&gt;"",'New Material Details'!Z3501,"")</f>
        <v/>
      </c>
      <c r="I3500" s="3"/>
      <c r="J3500" s="3"/>
      <c r="K3500" s="3"/>
      <c r="Q3500" t="str">
        <f t="shared" ca="1" si="58"/>
        <v/>
      </c>
      <c r="R3500" s="3">
        <f>'New Material Details'!K3501</f>
        <v>0</v>
      </c>
      <c r="S3500" s="2">
        <f>'Booking Management'!Q3496</f>
        <v>0</v>
      </c>
    </row>
    <row r="3501" spans="2:19">
      <c r="B3501" s="33" t="str">
        <f>IF('Booking Management'!B3497&lt;&gt;"",'Booking Management'!B3497,"")</f>
        <v/>
      </c>
      <c r="C3501" s="87" t="str">
        <f>IF('Booking Management'!T3497&lt;&gt;"",'Booking Management'!T3497,"")</f>
        <v/>
      </c>
      <c r="G3501" s="3"/>
      <c r="H3501" s="23" t="str">
        <f>IF('New Material Details'!Z3502&lt;&gt;"",'New Material Details'!Z3502,"")</f>
        <v/>
      </c>
      <c r="I3501" s="3"/>
      <c r="J3501" s="3"/>
      <c r="K3501" s="3"/>
      <c r="Q3501" t="str">
        <f t="shared" ca="1" si="58"/>
        <v/>
      </c>
      <c r="R3501" s="3">
        <f>'New Material Details'!K3502</f>
        <v>0</v>
      </c>
      <c r="S3501" s="2">
        <f>'Booking Management'!Q3497</f>
        <v>0</v>
      </c>
    </row>
    <row r="3502" spans="2:19">
      <c r="B3502" s="33" t="str">
        <f>IF('Booking Management'!B3498&lt;&gt;"",'Booking Management'!B3498,"")</f>
        <v/>
      </c>
      <c r="C3502" s="87" t="str">
        <f>IF('Booking Management'!T3498&lt;&gt;"",'Booking Management'!T3498,"")</f>
        <v/>
      </c>
      <c r="G3502" s="3"/>
      <c r="H3502" s="23" t="str">
        <f>IF('New Material Details'!Z3503&lt;&gt;"",'New Material Details'!Z3503,"")</f>
        <v/>
      </c>
      <c r="I3502" s="3"/>
      <c r="J3502" s="3"/>
      <c r="K3502" s="3"/>
      <c r="Q3502" t="str">
        <f t="shared" ca="1" si="58"/>
        <v/>
      </c>
      <c r="R3502" s="3">
        <f>'New Material Details'!K3503</f>
        <v>0</v>
      </c>
      <c r="S3502" s="2">
        <f>'Booking Management'!Q3498</f>
        <v>0</v>
      </c>
    </row>
    <row r="3503" spans="2:19">
      <c r="B3503" s="33" t="str">
        <f>IF('Booking Management'!B3499&lt;&gt;"",'Booking Management'!B3499,"")</f>
        <v/>
      </c>
      <c r="C3503" s="87" t="str">
        <f>IF('Booking Management'!T3499&lt;&gt;"",'Booking Management'!T3499,"")</f>
        <v/>
      </c>
      <c r="G3503" s="3"/>
      <c r="H3503" s="23" t="str">
        <f>IF('New Material Details'!Z3504&lt;&gt;"",'New Material Details'!Z3504,"")</f>
        <v/>
      </c>
      <c r="I3503" s="3"/>
      <c r="J3503" s="3"/>
      <c r="K3503" s="3"/>
      <c r="Q3503" t="str">
        <f t="shared" ca="1" si="58"/>
        <v/>
      </c>
      <c r="R3503" s="3">
        <f>'New Material Details'!K3504</f>
        <v>0</v>
      </c>
      <c r="S3503" s="2">
        <f>'Booking Management'!Q3499</f>
        <v>0</v>
      </c>
    </row>
    <row r="3504" spans="2:19">
      <c r="B3504" s="33" t="str">
        <f>IF('Booking Management'!B3500&lt;&gt;"",'Booking Management'!B3500,"")</f>
        <v/>
      </c>
      <c r="C3504" s="87" t="str">
        <f>IF('Booking Management'!T3500&lt;&gt;"",'Booking Management'!T3500,"")</f>
        <v/>
      </c>
      <c r="G3504" s="3"/>
      <c r="H3504" s="23" t="str">
        <f>IF('New Material Details'!Z3505&lt;&gt;"",'New Material Details'!Z3505,"")</f>
        <v/>
      </c>
      <c r="I3504" s="3"/>
      <c r="J3504" s="3"/>
      <c r="K3504" s="3"/>
      <c r="Q3504" t="str">
        <f t="shared" ca="1" si="58"/>
        <v/>
      </c>
      <c r="R3504" s="3">
        <f>'New Material Details'!K3505</f>
        <v>0</v>
      </c>
      <c r="S3504" s="2">
        <f>'Booking Management'!Q3500</f>
        <v>0</v>
      </c>
    </row>
    <row r="3505" spans="2:19">
      <c r="B3505" s="33" t="str">
        <f>IF('Booking Management'!B3501&lt;&gt;"",'Booking Management'!B3501,"")</f>
        <v/>
      </c>
      <c r="C3505" s="87" t="str">
        <f>IF('Booking Management'!T3501&lt;&gt;"",'Booking Management'!T3501,"")</f>
        <v/>
      </c>
      <c r="G3505" s="3"/>
      <c r="H3505" s="23" t="str">
        <f>IF('New Material Details'!Z3506&lt;&gt;"",'New Material Details'!Z3506,"")</f>
        <v/>
      </c>
      <c r="I3505" s="3"/>
      <c r="J3505" s="3"/>
      <c r="K3505" s="3"/>
      <c r="Q3505" t="str">
        <f t="shared" ca="1" si="58"/>
        <v/>
      </c>
      <c r="R3505" s="3">
        <f>'New Material Details'!K3506</f>
        <v>0</v>
      </c>
      <c r="S3505" s="2">
        <f>'Booking Management'!Q3501</f>
        <v>0</v>
      </c>
    </row>
    <row r="3506" spans="2:19">
      <c r="B3506" s="33" t="str">
        <f>IF('Booking Management'!B3502&lt;&gt;"",'Booking Management'!B3502,"")</f>
        <v/>
      </c>
      <c r="C3506" s="87" t="str">
        <f>IF('Booking Management'!T3502&lt;&gt;"",'Booking Management'!T3502,"")</f>
        <v/>
      </c>
      <c r="G3506" s="3"/>
      <c r="H3506" s="23" t="str">
        <f>IF('New Material Details'!Z3507&lt;&gt;"",'New Material Details'!Z3507,"")</f>
        <v/>
      </c>
      <c r="I3506" s="3"/>
      <c r="J3506" s="3"/>
      <c r="K3506" s="3"/>
      <c r="Q3506" t="str">
        <f t="shared" ca="1" si="58"/>
        <v/>
      </c>
      <c r="R3506" s="3">
        <f>'New Material Details'!K3507</f>
        <v>0</v>
      </c>
      <c r="S3506" s="2">
        <f>'Booking Management'!Q3502</f>
        <v>0</v>
      </c>
    </row>
    <row r="3507" spans="2:19">
      <c r="B3507" s="33" t="str">
        <f>IF('Booking Management'!B3503&lt;&gt;"",'Booking Management'!B3503,"")</f>
        <v/>
      </c>
      <c r="C3507" s="87" t="str">
        <f>IF('Booking Management'!T3503&lt;&gt;"",'Booking Management'!T3503,"")</f>
        <v/>
      </c>
      <c r="G3507" s="3"/>
      <c r="H3507" s="23" t="str">
        <f>IF('New Material Details'!Z3508&lt;&gt;"",'New Material Details'!Z3508,"")</f>
        <v/>
      </c>
      <c r="I3507" s="3"/>
      <c r="J3507" s="3"/>
      <c r="K3507" s="3"/>
      <c r="Q3507" t="str">
        <f t="shared" ca="1" si="58"/>
        <v/>
      </c>
      <c r="R3507" s="3">
        <f>'New Material Details'!K3508</f>
        <v>0</v>
      </c>
      <c r="S3507" s="2">
        <f>'Booking Management'!Q3503</f>
        <v>0</v>
      </c>
    </row>
    <row r="3508" spans="2:19">
      <c r="B3508" s="33" t="str">
        <f>IF('Booking Management'!B3504&lt;&gt;"",'Booking Management'!B3504,"")</f>
        <v/>
      </c>
      <c r="C3508" s="87" t="str">
        <f>IF('Booking Management'!T3504&lt;&gt;"",'Booking Management'!T3504,"")</f>
        <v/>
      </c>
      <c r="G3508" s="3"/>
      <c r="H3508" s="23" t="str">
        <f>IF('New Material Details'!Z3509&lt;&gt;"",'New Material Details'!Z3509,"")</f>
        <v/>
      </c>
      <c r="I3508" s="3"/>
      <c r="J3508" s="3"/>
      <c r="K3508" s="3"/>
      <c r="Q3508" t="str">
        <f t="shared" ca="1" si="58"/>
        <v/>
      </c>
      <c r="R3508" s="3">
        <f>'New Material Details'!K3509</f>
        <v>0</v>
      </c>
      <c r="S3508" s="2">
        <f>'Booking Management'!Q3504</f>
        <v>0</v>
      </c>
    </row>
    <row r="3509" spans="2:19">
      <c r="B3509" s="33" t="str">
        <f>IF('Booking Management'!B3505&lt;&gt;"",'Booking Management'!B3505,"")</f>
        <v/>
      </c>
      <c r="C3509" s="87" t="str">
        <f>IF('Booking Management'!T3505&lt;&gt;"",'Booking Management'!T3505,"")</f>
        <v/>
      </c>
      <c r="G3509" s="3"/>
      <c r="H3509" s="23" t="str">
        <f>IF('New Material Details'!Z3510&lt;&gt;"",'New Material Details'!Z3510,"")</f>
        <v/>
      </c>
      <c r="I3509" s="3"/>
      <c r="J3509" s="3"/>
      <c r="K3509" s="3"/>
      <c r="Q3509" t="str">
        <f t="shared" ca="1" si="58"/>
        <v/>
      </c>
      <c r="R3509" s="3">
        <f>'New Material Details'!K3510</f>
        <v>0</v>
      </c>
      <c r="S3509" s="2">
        <f>'Booking Management'!Q3505</f>
        <v>0</v>
      </c>
    </row>
    <row r="3510" spans="2:19">
      <c r="B3510" s="33" t="str">
        <f>IF('Booking Management'!B3506&lt;&gt;"",'Booking Management'!B3506,"")</f>
        <v/>
      </c>
      <c r="C3510" s="87" t="str">
        <f>IF('Booking Management'!T3506&lt;&gt;"",'Booking Management'!T3506,"")</f>
        <v/>
      </c>
      <c r="G3510" s="3"/>
      <c r="H3510" s="23" t="str">
        <f>IF('New Material Details'!Z3511&lt;&gt;"",'New Material Details'!Z3511,"")</f>
        <v/>
      </c>
      <c r="I3510" s="3"/>
      <c r="J3510" s="3"/>
      <c r="K3510" s="3"/>
      <c r="Q3510" t="str">
        <f t="shared" ca="1" si="58"/>
        <v/>
      </c>
      <c r="R3510" s="3">
        <f>'New Material Details'!K3511</f>
        <v>0</v>
      </c>
      <c r="S3510" s="2">
        <f>'Booking Management'!Q3506</f>
        <v>0</v>
      </c>
    </row>
    <row r="3511" spans="2:19">
      <c r="B3511" s="33" t="str">
        <f>IF('Booking Management'!B3507&lt;&gt;"",'Booking Management'!B3507,"")</f>
        <v/>
      </c>
      <c r="C3511" s="87" t="str">
        <f>IF('Booking Management'!T3507&lt;&gt;"",'Booking Management'!T3507,"")</f>
        <v/>
      </c>
      <c r="G3511" s="3"/>
      <c r="H3511" s="23" t="str">
        <f>IF('New Material Details'!Z3512&lt;&gt;"",'New Material Details'!Z3512,"")</f>
        <v/>
      </c>
      <c r="I3511" s="3"/>
      <c r="J3511" s="3"/>
      <c r="K3511" s="3"/>
      <c r="Q3511" t="str">
        <f t="shared" ca="1" si="58"/>
        <v/>
      </c>
      <c r="R3511" s="3">
        <f>'New Material Details'!K3512</f>
        <v>0</v>
      </c>
      <c r="S3511" s="2">
        <f>'Booking Management'!Q3507</f>
        <v>0</v>
      </c>
    </row>
    <row r="3512" spans="2:19">
      <c r="B3512" s="33" t="str">
        <f>IF('Booking Management'!B3508&lt;&gt;"",'Booking Management'!B3508,"")</f>
        <v/>
      </c>
      <c r="C3512" s="87" t="str">
        <f>IF('Booking Management'!T3508&lt;&gt;"",'Booking Management'!T3508,"")</f>
        <v/>
      </c>
      <c r="G3512" s="3"/>
      <c r="H3512" s="23" t="str">
        <f>IF('New Material Details'!Z3513&lt;&gt;"",'New Material Details'!Z3513,"")</f>
        <v/>
      </c>
      <c r="I3512" s="3"/>
      <c r="J3512" s="3"/>
      <c r="K3512" s="3"/>
      <c r="Q3512" t="str">
        <f t="shared" ca="1" si="58"/>
        <v/>
      </c>
      <c r="R3512" s="3">
        <f>'New Material Details'!K3513</f>
        <v>0</v>
      </c>
      <c r="S3512" s="2">
        <f>'Booking Management'!Q3508</f>
        <v>0</v>
      </c>
    </row>
    <row r="3513" spans="2:19">
      <c r="B3513" s="33" t="str">
        <f>IF('Booking Management'!B3509&lt;&gt;"",'Booking Management'!B3509,"")</f>
        <v/>
      </c>
      <c r="C3513" s="87" t="str">
        <f>IF('Booking Management'!T3509&lt;&gt;"",'Booking Management'!T3509,"")</f>
        <v/>
      </c>
      <c r="G3513" s="3"/>
      <c r="H3513" s="23" t="str">
        <f>IF('New Material Details'!Z3514&lt;&gt;"",'New Material Details'!Z3514,"")</f>
        <v/>
      </c>
      <c r="I3513" s="3"/>
      <c r="J3513" s="3"/>
      <c r="K3513" s="3"/>
      <c r="Q3513" t="str">
        <f t="shared" ca="1" si="58"/>
        <v/>
      </c>
      <c r="R3513" s="3">
        <f>'New Material Details'!K3514</f>
        <v>0</v>
      </c>
      <c r="S3513" s="2">
        <f>'Booking Management'!Q3509</f>
        <v>0</v>
      </c>
    </row>
    <row r="3514" spans="2:19">
      <c r="B3514" s="33" t="str">
        <f>IF('Booking Management'!B3510&lt;&gt;"",'Booking Management'!B3510,"")</f>
        <v/>
      </c>
      <c r="C3514" s="87" t="str">
        <f>IF('Booking Management'!T3510&lt;&gt;"",'Booking Management'!T3510,"")</f>
        <v/>
      </c>
      <c r="G3514" s="3"/>
      <c r="H3514" s="23" t="str">
        <f>IF('New Material Details'!Z3515&lt;&gt;"",'New Material Details'!Z3515,"")</f>
        <v/>
      </c>
      <c r="I3514" s="3"/>
      <c r="J3514" s="3"/>
      <c r="K3514" s="3"/>
      <c r="Q3514" t="str">
        <f t="shared" ca="1" si="58"/>
        <v/>
      </c>
      <c r="R3514" s="3">
        <f>'New Material Details'!K3515</f>
        <v>0</v>
      </c>
      <c r="S3514" s="2">
        <f>'Booking Management'!Q3510</f>
        <v>0</v>
      </c>
    </row>
    <row r="3515" spans="2:19">
      <c r="B3515" s="33" t="str">
        <f>IF('Booking Management'!B3511&lt;&gt;"",'Booking Management'!B3511,"")</f>
        <v/>
      </c>
      <c r="C3515" s="87" t="str">
        <f>IF('Booking Management'!T3511&lt;&gt;"",'Booking Management'!T3511,"")</f>
        <v/>
      </c>
      <c r="G3515" s="3"/>
      <c r="H3515" s="23" t="str">
        <f>IF('New Material Details'!Z3516&lt;&gt;"",'New Material Details'!Z3516,"")</f>
        <v/>
      </c>
      <c r="I3515" s="3"/>
      <c r="J3515" s="3"/>
      <c r="K3515" s="3"/>
      <c r="Q3515" t="str">
        <f t="shared" ca="1" si="58"/>
        <v/>
      </c>
      <c r="R3515" s="3">
        <f>'New Material Details'!K3516</f>
        <v>0</v>
      </c>
      <c r="S3515" s="2">
        <f>'Booking Management'!Q3511</f>
        <v>0</v>
      </c>
    </row>
    <row r="3516" spans="2:19">
      <c r="B3516" s="33" t="str">
        <f>IF('Booking Management'!B3512&lt;&gt;"",'Booking Management'!B3512,"")</f>
        <v/>
      </c>
      <c r="C3516" s="87" t="str">
        <f>IF('Booking Management'!T3512&lt;&gt;"",'Booking Management'!T3512,"")</f>
        <v/>
      </c>
      <c r="G3516" s="3"/>
      <c r="H3516" s="23" t="str">
        <f>IF('New Material Details'!Z3517&lt;&gt;"",'New Material Details'!Z3517,"")</f>
        <v/>
      </c>
      <c r="I3516" s="3"/>
      <c r="J3516" s="3"/>
      <c r="K3516" s="3"/>
      <c r="Q3516" t="str">
        <f t="shared" ca="1" si="58"/>
        <v/>
      </c>
      <c r="R3516" s="3">
        <f>'New Material Details'!K3517</f>
        <v>0</v>
      </c>
      <c r="S3516" s="2">
        <f>'Booking Management'!Q3512</f>
        <v>0</v>
      </c>
    </row>
    <row r="3517" spans="2:19">
      <c r="B3517" s="33" t="str">
        <f>IF('Booking Management'!B3513&lt;&gt;"",'Booking Management'!B3513,"")</f>
        <v/>
      </c>
      <c r="C3517" s="87" t="str">
        <f>IF('Booking Management'!T3513&lt;&gt;"",'Booking Management'!T3513,"")</f>
        <v/>
      </c>
      <c r="G3517" s="3"/>
      <c r="H3517" s="23" t="str">
        <f>IF('New Material Details'!Z3518&lt;&gt;"",'New Material Details'!Z3518,"")</f>
        <v/>
      </c>
      <c r="I3517" s="3"/>
      <c r="J3517" s="3"/>
      <c r="K3517" s="3"/>
      <c r="Q3517" t="str">
        <f t="shared" ca="1" si="58"/>
        <v/>
      </c>
      <c r="R3517" s="3">
        <f>'New Material Details'!K3518</f>
        <v>0</v>
      </c>
      <c r="S3517" s="2">
        <f>'Booking Management'!Q3513</f>
        <v>0</v>
      </c>
    </row>
    <row r="3518" spans="2:19">
      <c r="B3518" s="33" t="str">
        <f>IF('Booking Management'!B3514&lt;&gt;"",'Booking Management'!B3514,"")</f>
        <v/>
      </c>
      <c r="C3518" s="87" t="str">
        <f>IF('Booking Management'!T3514&lt;&gt;"",'Booking Management'!T3514,"")</f>
        <v/>
      </c>
      <c r="G3518" s="3"/>
      <c r="H3518" s="23" t="str">
        <f>IF('New Material Details'!Z3519&lt;&gt;"",'New Material Details'!Z3519,"")</f>
        <v/>
      </c>
      <c r="I3518" s="3"/>
      <c r="J3518" s="3"/>
      <c r="K3518" s="3"/>
      <c r="Q3518" t="str">
        <f t="shared" ca="1" si="58"/>
        <v/>
      </c>
      <c r="R3518" s="3">
        <f>'New Material Details'!K3519</f>
        <v>0</v>
      </c>
      <c r="S3518" s="2">
        <f>'Booking Management'!Q3514</f>
        <v>0</v>
      </c>
    </row>
    <row r="3519" spans="2:19">
      <c r="B3519" s="33" t="str">
        <f>IF('Booking Management'!B3515&lt;&gt;"",'Booking Management'!B3515,"")</f>
        <v/>
      </c>
      <c r="C3519" s="87" t="str">
        <f>IF('Booking Management'!T3515&lt;&gt;"",'Booking Management'!T3515,"")</f>
        <v/>
      </c>
      <c r="G3519" s="3"/>
      <c r="H3519" s="23" t="str">
        <f>IF('New Material Details'!Z3520&lt;&gt;"",'New Material Details'!Z3520,"")</f>
        <v/>
      </c>
      <c r="I3519" s="3"/>
      <c r="J3519" s="3"/>
      <c r="K3519" s="3"/>
      <c r="Q3519" t="str">
        <f t="shared" ca="1" si="58"/>
        <v/>
      </c>
      <c r="R3519" s="3">
        <f>'New Material Details'!K3520</f>
        <v>0</v>
      </c>
      <c r="S3519" s="2">
        <f>'Booking Management'!Q3515</f>
        <v>0</v>
      </c>
    </row>
    <row r="3520" spans="2:19">
      <c r="B3520" s="33" t="str">
        <f>IF('Booking Management'!B3516&lt;&gt;"",'Booking Management'!B3516,"")</f>
        <v/>
      </c>
      <c r="C3520" s="87" t="str">
        <f>IF('Booking Management'!T3516&lt;&gt;"",'Booking Management'!T3516,"")</f>
        <v/>
      </c>
      <c r="G3520" s="3"/>
      <c r="H3520" s="23" t="str">
        <f>IF('New Material Details'!Z3521&lt;&gt;"",'New Material Details'!Z3521,"")</f>
        <v/>
      </c>
      <c r="I3520" s="3"/>
      <c r="J3520" s="3"/>
      <c r="K3520" s="3"/>
      <c r="Q3520" t="str">
        <f t="shared" ca="1" si="58"/>
        <v/>
      </c>
      <c r="R3520" s="3">
        <f>'New Material Details'!K3521</f>
        <v>0</v>
      </c>
      <c r="S3520" s="2">
        <f>'Booking Management'!Q3516</f>
        <v>0</v>
      </c>
    </row>
    <row r="3521" spans="2:19">
      <c r="B3521" s="33" t="str">
        <f>IF('Booking Management'!B3517&lt;&gt;"",'Booking Management'!B3517,"")</f>
        <v/>
      </c>
      <c r="C3521" s="87" t="str">
        <f>IF('Booking Management'!T3517&lt;&gt;"",'Booking Management'!T3517,"")</f>
        <v/>
      </c>
      <c r="G3521" s="3"/>
      <c r="H3521" s="23" t="str">
        <f>IF('New Material Details'!Z3522&lt;&gt;"",'New Material Details'!Z3522,"")</f>
        <v/>
      </c>
      <c r="I3521" s="3"/>
      <c r="J3521" s="3"/>
      <c r="K3521" s="3"/>
      <c r="Q3521" t="str">
        <f t="shared" ca="1" si="58"/>
        <v/>
      </c>
      <c r="R3521" s="3">
        <f>'New Material Details'!K3522</f>
        <v>0</v>
      </c>
      <c r="S3521" s="2">
        <f>'Booking Management'!Q3517</f>
        <v>0</v>
      </c>
    </row>
    <row r="3522" spans="2:19">
      <c r="B3522" s="33" t="str">
        <f>IF('Booking Management'!B3518&lt;&gt;"",'Booking Management'!B3518,"")</f>
        <v/>
      </c>
      <c r="C3522" s="87" t="str">
        <f>IF('Booking Management'!T3518&lt;&gt;"",'Booking Management'!T3518,"")</f>
        <v/>
      </c>
      <c r="G3522" s="3"/>
      <c r="H3522" s="23" t="str">
        <f>IF('New Material Details'!Z3523&lt;&gt;"",'New Material Details'!Z3523,"")</f>
        <v/>
      </c>
      <c r="I3522" s="3"/>
      <c r="J3522" s="3"/>
      <c r="K3522" s="3"/>
      <c r="Q3522" t="str">
        <f t="shared" ref="Q3522:Q3585" ca="1" si="59">IF(AND(O3522&lt;=TODAY()-3,P3522="",O3522&lt;&gt;""),"Alert","")</f>
        <v/>
      </c>
      <c r="R3522" s="3">
        <f>'New Material Details'!K3523</f>
        <v>0</v>
      </c>
      <c r="S3522" s="2">
        <f>'Booking Management'!Q3518</f>
        <v>0</v>
      </c>
    </row>
    <row r="3523" spans="2:19">
      <c r="B3523" s="33" t="str">
        <f>IF('Booking Management'!B3519&lt;&gt;"",'Booking Management'!B3519,"")</f>
        <v/>
      </c>
      <c r="C3523" s="87" t="str">
        <f>IF('Booking Management'!T3519&lt;&gt;"",'Booking Management'!T3519,"")</f>
        <v/>
      </c>
      <c r="G3523" s="3"/>
      <c r="H3523" s="23" t="str">
        <f>IF('New Material Details'!Z3524&lt;&gt;"",'New Material Details'!Z3524,"")</f>
        <v/>
      </c>
      <c r="I3523" s="3"/>
      <c r="J3523" s="3"/>
      <c r="K3523" s="3"/>
      <c r="Q3523" t="str">
        <f t="shared" ca="1" si="59"/>
        <v/>
      </c>
      <c r="R3523" s="3">
        <f>'New Material Details'!K3524</f>
        <v>0</v>
      </c>
      <c r="S3523" s="2">
        <f>'Booking Management'!Q3519</f>
        <v>0</v>
      </c>
    </row>
    <row r="3524" spans="2:19">
      <c r="B3524" s="33" t="str">
        <f>IF('Booking Management'!B3520&lt;&gt;"",'Booking Management'!B3520,"")</f>
        <v/>
      </c>
      <c r="C3524" s="87" t="str">
        <f>IF('Booking Management'!T3520&lt;&gt;"",'Booking Management'!T3520,"")</f>
        <v/>
      </c>
      <c r="G3524" s="3"/>
      <c r="H3524" s="23" t="str">
        <f>IF('New Material Details'!Z3525&lt;&gt;"",'New Material Details'!Z3525,"")</f>
        <v/>
      </c>
      <c r="I3524" s="3"/>
      <c r="J3524" s="3"/>
      <c r="K3524" s="3"/>
      <c r="Q3524" t="str">
        <f t="shared" ca="1" si="59"/>
        <v/>
      </c>
      <c r="R3524" s="3">
        <f>'New Material Details'!K3525</f>
        <v>0</v>
      </c>
      <c r="S3524" s="2">
        <f>'Booking Management'!Q3520</f>
        <v>0</v>
      </c>
    </row>
    <row r="3525" spans="2:19">
      <c r="B3525" s="33" t="str">
        <f>IF('Booking Management'!B3521&lt;&gt;"",'Booking Management'!B3521,"")</f>
        <v/>
      </c>
      <c r="C3525" s="87" t="str">
        <f>IF('Booking Management'!T3521&lt;&gt;"",'Booking Management'!T3521,"")</f>
        <v/>
      </c>
      <c r="G3525" s="3"/>
      <c r="H3525" s="23" t="str">
        <f>IF('New Material Details'!Z3526&lt;&gt;"",'New Material Details'!Z3526,"")</f>
        <v/>
      </c>
      <c r="I3525" s="3"/>
      <c r="J3525" s="3"/>
      <c r="K3525" s="3"/>
      <c r="Q3525" t="str">
        <f t="shared" ca="1" si="59"/>
        <v/>
      </c>
      <c r="R3525" s="3">
        <f>'New Material Details'!K3526</f>
        <v>0</v>
      </c>
      <c r="S3525" s="2">
        <f>'Booking Management'!Q3521</f>
        <v>0</v>
      </c>
    </row>
    <row r="3526" spans="2:19">
      <c r="B3526" s="33" t="str">
        <f>IF('Booking Management'!B3522&lt;&gt;"",'Booking Management'!B3522,"")</f>
        <v/>
      </c>
      <c r="C3526" s="87" t="str">
        <f>IF('Booking Management'!T3522&lt;&gt;"",'Booking Management'!T3522,"")</f>
        <v/>
      </c>
      <c r="G3526" s="3"/>
      <c r="H3526" s="23" t="str">
        <f>IF('New Material Details'!Z3527&lt;&gt;"",'New Material Details'!Z3527,"")</f>
        <v/>
      </c>
      <c r="I3526" s="3"/>
      <c r="J3526" s="3"/>
      <c r="K3526" s="3"/>
      <c r="Q3526" t="str">
        <f t="shared" ca="1" si="59"/>
        <v/>
      </c>
      <c r="R3526" s="3">
        <f>'New Material Details'!K3527</f>
        <v>0</v>
      </c>
      <c r="S3526" s="2">
        <f>'Booking Management'!Q3522</f>
        <v>0</v>
      </c>
    </row>
    <row r="3527" spans="2:19">
      <c r="B3527" s="33" t="str">
        <f>IF('Booking Management'!B3523&lt;&gt;"",'Booking Management'!B3523,"")</f>
        <v/>
      </c>
      <c r="C3527" s="87" t="str">
        <f>IF('Booking Management'!T3523&lt;&gt;"",'Booking Management'!T3523,"")</f>
        <v/>
      </c>
      <c r="G3527" s="3"/>
      <c r="H3527" s="23" t="str">
        <f>IF('New Material Details'!Z3528&lt;&gt;"",'New Material Details'!Z3528,"")</f>
        <v/>
      </c>
      <c r="I3527" s="3"/>
      <c r="J3527" s="3"/>
      <c r="K3527" s="3"/>
      <c r="Q3527" t="str">
        <f t="shared" ca="1" si="59"/>
        <v/>
      </c>
      <c r="R3527" s="3">
        <f>'New Material Details'!K3528</f>
        <v>0</v>
      </c>
      <c r="S3527" s="2">
        <f>'Booking Management'!Q3523</f>
        <v>0</v>
      </c>
    </row>
    <row r="3528" spans="2:19">
      <c r="B3528" s="33" t="str">
        <f>IF('Booking Management'!B3524&lt;&gt;"",'Booking Management'!B3524,"")</f>
        <v/>
      </c>
      <c r="C3528" s="87" t="str">
        <f>IF('Booking Management'!T3524&lt;&gt;"",'Booking Management'!T3524,"")</f>
        <v/>
      </c>
      <c r="G3528" s="3"/>
      <c r="H3528" s="23" t="str">
        <f>IF('New Material Details'!Z3529&lt;&gt;"",'New Material Details'!Z3529,"")</f>
        <v/>
      </c>
      <c r="I3528" s="3"/>
      <c r="J3528" s="3"/>
      <c r="K3528" s="3"/>
      <c r="Q3528" t="str">
        <f t="shared" ca="1" si="59"/>
        <v/>
      </c>
      <c r="R3528" s="3">
        <f>'New Material Details'!K3529</f>
        <v>0</v>
      </c>
      <c r="S3528" s="2">
        <f>'Booking Management'!Q3524</f>
        <v>0</v>
      </c>
    </row>
    <row r="3529" spans="2:19">
      <c r="B3529" s="33" t="str">
        <f>IF('Booking Management'!B3525&lt;&gt;"",'Booking Management'!B3525,"")</f>
        <v/>
      </c>
      <c r="C3529" s="87" t="str">
        <f>IF('Booking Management'!T3525&lt;&gt;"",'Booking Management'!T3525,"")</f>
        <v/>
      </c>
      <c r="G3529" s="3"/>
      <c r="H3529" s="23" t="str">
        <f>IF('New Material Details'!Z3530&lt;&gt;"",'New Material Details'!Z3530,"")</f>
        <v/>
      </c>
      <c r="I3529" s="3"/>
      <c r="J3529" s="3"/>
      <c r="K3529" s="3"/>
      <c r="Q3529" t="str">
        <f t="shared" ca="1" si="59"/>
        <v/>
      </c>
      <c r="R3529" s="3">
        <f>'New Material Details'!K3530</f>
        <v>0</v>
      </c>
      <c r="S3529" s="2">
        <f>'Booking Management'!Q3525</f>
        <v>0</v>
      </c>
    </row>
    <row r="3530" spans="2:19">
      <c r="B3530" s="33" t="str">
        <f>IF('Booking Management'!B3526&lt;&gt;"",'Booking Management'!B3526,"")</f>
        <v/>
      </c>
      <c r="C3530" s="87" t="str">
        <f>IF('Booking Management'!T3526&lt;&gt;"",'Booking Management'!T3526,"")</f>
        <v/>
      </c>
      <c r="G3530" s="3"/>
      <c r="H3530" s="23" t="str">
        <f>IF('New Material Details'!Z3531&lt;&gt;"",'New Material Details'!Z3531,"")</f>
        <v/>
      </c>
      <c r="I3530" s="3"/>
      <c r="J3530" s="3"/>
      <c r="K3530" s="3"/>
      <c r="Q3530" t="str">
        <f t="shared" ca="1" si="59"/>
        <v/>
      </c>
      <c r="R3530" s="3">
        <f>'New Material Details'!K3531</f>
        <v>0</v>
      </c>
      <c r="S3530" s="2">
        <f>'Booking Management'!Q3526</f>
        <v>0</v>
      </c>
    </row>
    <row r="3531" spans="2:19">
      <c r="B3531" s="33" t="str">
        <f>IF('Booking Management'!B3527&lt;&gt;"",'Booking Management'!B3527,"")</f>
        <v/>
      </c>
      <c r="C3531" s="87" t="str">
        <f>IF('Booking Management'!T3527&lt;&gt;"",'Booking Management'!T3527,"")</f>
        <v/>
      </c>
      <c r="G3531" s="3"/>
      <c r="H3531" s="23" t="str">
        <f>IF('New Material Details'!Z3532&lt;&gt;"",'New Material Details'!Z3532,"")</f>
        <v/>
      </c>
      <c r="I3531" s="3"/>
      <c r="J3531" s="3"/>
      <c r="K3531" s="3"/>
      <c r="Q3531" t="str">
        <f t="shared" ca="1" si="59"/>
        <v/>
      </c>
      <c r="R3531" s="3">
        <f>'New Material Details'!K3532</f>
        <v>0</v>
      </c>
      <c r="S3531" s="2">
        <f>'Booking Management'!Q3527</f>
        <v>0</v>
      </c>
    </row>
    <row r="3532" spans="2:19">
      <c r="B3532" s="33" t="str">
        <f>IF('Booking Management'!B3528&lt;&gt;"",'Booking Management'!B3528,"")</f>
        <v/>
      </c>
      <c r="C3532" s="87" t="str">
        <f>IF('Booking Management'!T3528&lt;&gt;"",'Booking Management'!T3528,"")</f>
        <v/>
      </c>
      <c r="G3532" s="3"/>
      <c r="H3532" s="23" t="str">
        <f>IF('New Material Details'!Z3533&lt;&gt;"",'New Material Details'!Z3533,"")</f>
        <v/>
      </c>
      <c r="I3532" s="3"/>
      <c r="J3532" s="3"/>
      <c r="K3532" s="3"/>
      <c r="Q3532" t="str">
        <f t="shared" ca="1" si="59"/>
        <v/>
      </c>
      <c r="R3532" s="3">
        <f>'New Material Details'!K3533</f>
        <v>0</v>
      </c>
      <c r="S3532" s="2">
        <f>'Booking Management'!Q3528</f>
        <v>0</v>
      </c>
    </row>
    <row r="3533" spans="2:19">
      <c r="B3533" s="33" t="str">
        <f>IF('Booking Management'!B3529&lt;&gt;"",'Booking Management'!B3529,"")</f>
        <v/>
      </c>
      <c r="C3533" s="87" t="str">
        <f>IF('Booking Management'!T3529&lt;&gt;"",'Booking Management'!T3529,"")</f>
        <v/>
      </c>
      <c r="G3533" s="3"/>
      <c r="H3533" s="23" t="str">
        <f>IF('New Material Details'!Z3534&lt;&gt;"",'New Material Details'!Z3534,"")</f>
        <v/>
      </c>
      <c r="I3533" s="3"/>
      <c r="J3533" s="3"/>
      <c r="K3533" s="3"/>
      <c r="Q3533" t="str">
        <f t="shared" ca="1" si="59"/>
        <v/>
      </c>
      <c r="R3533" s="3">
        <f>'New Material Details'!K3534</f>
        <v>0</v>
      </c>
      <c r="S3533" s="2">
        <f>'Booking Management'!Q3529</f>
        <v>0</v>
      </c>
    </row>
    <row r="3534" spans="2:19">
      <c r="B3534" s="33" t="str">
        <f>IF('Booking Management'!B3530&lt;&gt;"",'Booking Management'!B3530,"")</f>
        <v/>
      </c>
      <c r="C3534" s="87" t="str">
        <f>IF('Booking Management'!T3530&lt;&gt;"",'Booking Management'!T3530,"")</f>
        <v/>
      </c>
      <c r="G3534" s="3"/>
      <c r="H3534" s="23" t="str">
        <f>IF('New Material Details'!Z3535&lt;&gt;"",'New Material Details'!Z3535,"")</f>
        <v/>
      </c>
      <c r="I3534" s="3"/>
      <c r="J3534" s="3"/>
      <c r="K3534" s="3"/>
      <c r="Q3534" t="str">
        <f t="shared" ca="1" si="59"/>
        <v/>
      </c>
      <c r="R3534" s="3">
        <f>'New Material Details'!K3535</f>
        <v>0</v>
      </c>
      <c r="S3534" s="2">
        <f>'Booking Management'!Q3530</f>
        <v>0</v>
      </c>
    </row>
    <row r="3535" spans="2:19">
      <c r="B3535" s="33" t="str">
        <f>IF('Booking Management'!B3531&lt;&gt;"",'Booking Management'!B3531,"")</f>
        <v/>
      </c>
      <c r="C3535" s="87" t="str">
        <f>IF('Booking Management'!T3531&lt;&gt;"",'Booking Management'!T3531,"")</f>
        <v/>
      </c>
      <c r="G3535" s="3"/>
      <c r="H3535" s="23" t="str">
        <f>IF('New Material Details'!Z3536&lt;&gt;"",'New Material Details'!Z3536,"")</f>
        <v/>
      </c>
      <c r="I3535" s="3"/>
      <c r="J3535" s="3"/>
      <c r="K3535" s="3"/>
      <c r="Q3535" t="str">
        <f t="shared" ca="1" si="59"/>
        <v/>
      </c>
      <c r="R3535" s="3">
        <f>'New Material Details'!K3536</f>
        <v>0</v>
      </c>
      <c r="S3535" s="2">
        <f>'Booking Management'!Q3531</f>
        <v>0</v>
      </c>
    </row>
    <row r="3536" spans="2:19">
      <c r="B3536" s="33" t="str">
        <f>IF('Booking Management'!B3532&lt;&gt;"",'Booking Management'!B3532,"")</f>
        <v/>
      </c>
      <c r="C3536" s="87" t="str">
        <f>IF('Booking Management'!T3532&lt;&gt;"",'Booking Management'!T3532,"")</f>
        <v/>
      </c>
      <c r="G3536" s="3"/>
      <c r="H3536" s="23" t="str">
        <f>IF('New Material Details'!Z3537&lt;&gt;"",'New Material Details'!Z3537,"")</f>
        <v/>
      </c>
      <c r="I3536" s="3"/>
      <c r="J3536" s="3"/>
      <c r="K3536" s="3"/>
      <c r="Q3536" t="str">
        <f t="shared" ca="1" si="59"/>
        <v/>
      </c>
      <c r="R3536" s="3">
        <f>'New Material Details'!K3537</f>
        <v>0</v>
      </c>
      <c r="S3536" s="2">
        <f>'Booking Management'!Q3532</f>
        <v>0</v>
      </c>
    </row>
    <row r="3537" spans="2:19">
      <c r="B3537" s="33" t="str">
        <f>IF('Booking Management'!B3533&lt;&gt;"",'Booking Management'!B3533,"")</f>
        <v/>
      </c>
      <c r="C3537" s="87" t="str">
        <f>IF('Booking Management'!T3533&lt;&gt;"",'Booking Management'!T3533,"")</f>
        <v/>
      </c>
      <c r="G3537" s="3"/>
      <c r="H3537" s="23" t="str">
        <f>IF('New Material Details'!Z3538&lt;&gt;"",'New Material Details'!Z3538,"")</f>
        <v/>
      </c>
      <c r="I3537" s="3"/>
      <c r="J3537" s="3"/>
      <c r="K3537" s="3"/>
      <c r="Q3537" t="str">
        <f t="shared" ca="1" si="59"/>
        <v/>
      </c>
      <c r="R3537" s="3">
        <f>'New Material Details'!K3538</f>
        <v>0</v>
      </c>
      <c r="S3537" s="2">
        <f>'Booking Management'!Q3533</f>
        <v>0</v>
      </c>
    </row>
    <row r="3538" spans="2:19">
      <c r="B3538" s="33" t="str">
        <f>IF('Booking Management'!B3534&lt;&gt;"",'Booking Management'!B3534,"")</f>
        <v/>
      </c>
      <c r="C3538" s="87" t="str">
        <f>IF('Booking Management'!T3534&lt;&gt;"",'Booking Management'!T3534,"")</f>
        <v/>
      </c>
      <c r="G3538" s="3"/>
      <c r="H3538" s="23" t="str">
        <f>IF('New Material Details'!Z3539&lt;&gt;"",'New Material Details'!Z3539,"")</f>
        <v/>
      </c>
      <c r="I3538" s="3"/>
      <c r="J3538" s="3"/>
      <c r="K3538" s="3"/>
      <c r="Q3538" t="str">
        <f t="shared" ca="1" si="59"/>
        <v/>
      </c>
      <c r="R3538" s="3">
        <f>'New Material Details'!K3539</f>
        <v>0</v>
      </c>
      <c r="S3538" s="2">
        <f>'Booking Management'!Q3534</f>
        <v>0</v>
      </c>
    </row>
    <row r="3539" spans="2:19">
      <c r="B3539" s="33" t="str">
        <f>IF('Booking Management'!B3535&lt;&gt;"",'Booking Management'!B3535,"")</f>
        <v/>
      </c>
      <c r="C3539" s="87" t="str">
        <f>IF('Booking Management'!T3535&lt;&gt;"",'Booking Management'!T3535,"")</f>
        <v/>
      </c>
      <c r="G3539" s="3"/>
      <c r="H3539" s="23" t="str">
        <f>IF('New Material Details'!Z3540&lt;&gt;"",'New Material Details'!Z3540,"")</f>
        <v/>
      </c>
      <c r="I3539" s="3"/>
      <c r="J3539" s="3"/>
      <c r="K3539" s="3"/>
      <c r="Q3539" t="str">
        <f t="shared" ca="1" si="59"/>
        <v/>
      </c>
      <c r="R3539" s="3">
        <f>'New Material Details'!K3540</f>
        <v>0</v>
      </c>
      <c r="S3539" s="2">
        <f>'Booking Management'!Q3535</f>
        <v>0</v>
      </c>
    </row>
    <row r="3540" spans="2:19">
      <c r="B3540" s="33" t="str">
        <f>IF('Booking Management'!B3536&lt;&gt;"",'Booking Management'!B3536,"")</f>
        <v/>
      </c>
      <c r="C3540" s="87" t="str">
        <f>IF('Booking Management'!T3536&lt;&gt;"",'Booking Management'!T3536,"")</f>
        <v/>
      </c>
      <c r="G3540" s="3"/>
      <c r="H3540" s="23" t="str">
        <f>IF('New Material Details'!Z3541&lt;&gt;"",'New Material Details'!Z3541,"")</f>
        <v/>
      </c>
      <c r="I3540" s="3"/>
      <c r="J3540" s="3"/>
      <c r="K3540" s="3"/>
      <c r="Q3540" t="str">
        <f t="shared" ca="1" si="59"/>
        <v/>
      </c>
      <c r="R3540" s="3">
        <f>'New Material Details'!K3541</f>
        <v>0</v>
      </c>
      <c r="S3540" s="2">
        <f>'Booking Management'!Q3536</f>
        <v>0</v>
      </c>
    </row>
    <row r="3541" spans="2:19">
      <c r="B3541" s="33" t="str">
        <f>IF('Booking Management'!B3537&lt;&gt;"",'Booking Management'!B3537,"")</f>
        <v/>
      </c>
      <c r="C3541" s="87" t="str">
        <f>IF('Booking Management'!T3537&lt;&gt;"",'Booking Management'!T3537,"")</f>
        <v/>
      </c>
      <c r="G3541" s="3"/>
      <c r="H3541" s="23" t="str">
        <f>IF('New Material Details'!Z3542&lt;&gt;"",'New Material Details'!Z3542,"")</f>
        <v/>
      </c>
      <c r="I3541" s="3"/>
      <c r="J3541" s="3"/>
      <c r="K3541" s="3"/>
      <c r="Q3541" t="str">
        <f t="shared" ca="1" si="59"/>
        <v/>
      </c>
      <c r="R3541" s="3">
        <f>'New Material Details'!K3542</f>
        <v>0</v>
      </c>
      <c r="S3541" s="2">
        <f>'Booking Management'!Q3537</f>
        <v>0</v>
      </c>
    </row>
    <row r="3542" spans="2:19">
      <c r="B3542" s="33" t="str">
        <f>IF('Booking Management'!B3538&lt;&gt;"",'Booking Management'!B3538,"")</f>
        <v/>
      </c>
      <c r="C3542" s="87" t="str">
        <f>IF('Booking Management'!T3538&lt;&gt;"",'Booking Management'!T3538,"")</f>
        <v/>
      </c>
      <c r="G3542" s="3"/>
      <c r="H3542" s="23" t="str">
        <f>IF('New Material Details'!Z3543&lt;&gt;"",'New Material Details'!Z3543,"")</f>
        <v/>
      </c>
      <c r="I3542" s="3"/>
      <c r="J3542" s="3"/>
      <c r="K3542" s="3"/>
      <c r="Q3542" t="str">
        <f t="shared" ca="1" si="59"/>
        <v/>
      </c>
      <c r="R3542" s="3">
        <f>'New Material Details'!K3543</f>
        <v>0</v>
      </c>
      <c r="S3542" s="2">
        <f>'Booking Management'!Q3538</f>
        <v>0</v>
      </c>
    </row>
    <row r="3543" spans="2:19">
      <c r="B3543" s="33" t="str">
        <f>IF('Booking Management'!B3539&lt;&gt;"",'Booking Management'!B3539,"")</f>
        <v/>
      </c>
      <c r="C3543" s="87" t="str">
        <f>IF('Booking Management'!T3539&lt;&gt;"",'Booking Management'!T3539,"")</f>
        <v/>
      </c>
      <c r="G3543" s="3"/>
      <c r="H3543" s="23" t="str">
        <f>IF('New Material Details'!Z3544&lt;&gt;"",'New Material Details'!Z3544,"")</f>
        <v/>
      </c>
      <c r="I3543" s="3"/>
      <c r="J3543" s="3"/>
      <c r="K3543" s="3"/>
      <c r="Q3543" t="str">
        <f t="shared" ca="1" si="59"/>
        <v/>
      </c>
      <c r="R3543" s="3">
        <f>'New Material Details'!K3544</f>
        <v>0</v>
      </c>
      <c r="S3543" s="2">
        <f>'Booking Management'!Q3539</f>
        <v>0</v>
      </c>
    </row>
    <row r="3544" spans="2:19">
      <c r="B3544" s="33" t="str">
        <f>IF('Booking Management'!B3540&lt;&gt;"",'Booking Management'!B3540,"")</f>
        <v/>
      </c>
      <c r="C3544" s="87" t="str">
        <f>IF('Booking Management'!T3540&lt;&gt;"",'Booking Management'!T3540,"")</f>
        <v/>
      </c>
      <c r="G3544" s="3"/>
      <c r="H3544" s="23" t="str">
        <f>IF('New Material Details'!Z3545&lt;&gt;"",'New Material Details'!Z3545,"")</f>
        <v/>
      </c>
      <c r="I3544" s="3"/>
      <c r="J3544" s="3"/>
      <c r="K3544" s="3"/>
      <c r="Q3544" t="str">
        <f t="shared" ca="1" si="59"/>
        <v/>
      </c>
      <c r="R3544" s="3">
        <f>'New Material Details'!K3545</f>
        <v>0</v>
      </c>
      <c r="S3544" s="2">
        <f>'Booking Management'!Q3540</f>
        <v>0</v>
      </c>
    </row>
    <row r="3545" spans="2:19">
      <c r="B3545" s="33" t="str">
        <f>IF('Booking Management'!B3541&lt;&gt;"",'Booking Management'!B3541,"")</f>
        <v/>
      </c>
      <c r="C3545" s="87" t="str">
        <f>IF('Booking Management'!T3541&lt;&gt;"",'Booking Management'!T3541,"")</f>
        <v/>
      </c>
      <c r="G3545" s="3"/>
      <c r="H3545" s="23" t="str">
        <f>IF('New Material Details'!Z3546&lt;&gt;"",'New Material Details'!Z3546,"")</f>
        <v/>
      </c>
      <c r="I3545" s="3"/>
      <c r="J3545" s="3"/>
      <c r="K3545" s="3"/>
      <c r="Q3545" t="str">
        <f t="shared" ca="1" si="59"/>
        <v/>
      </c>
      <c r="R3545" s="3">
        <f>'New Material Details'!K3546</f>
        <v>0</v>
      </c>
      <c r="S3545" s="2">
        <f>'Booking Management'!Q3541</f>
        <v>0</v>
      </c>
    </row>
    <row r="3546" spans="2:19">
      <c r="B3546" s="33" t="str">
        <f>IF('Booking Management'!B3542&lt;&gt;"",'Booking Management'!B3542,"")</f>
        <v/>
      </c>
      <c r="C3546" s="87" t="str">
        <f>IF('Booking Management'!T3542&lt;&gt;"",'Booking Management'!T3542,"")</f>
        <v/>
      </c>
      <c r="G3546" s="3"/>
      <c r="H3546" s="23" t="str">
        <f>IF('New Material Details'!Z3547&lt;&gt;"",'New Material Details'!Z3547,"")</f>
        <v/>
      </c>
      <c r="I3546" s="3"/>
      <c r="J3546" s="3"/>
      <c r="K3546" s="3"/>
      <c r="Q3546" t="str">
        <f t="shared" ca="1" si="59"/>
        <v/>
      </c>
      <c r="R3546" s="3">
        <f>'New Material Details'!K3547</f>
        <v>0</v>
      </c>
      <c r="S3546" s="2">
        <f>'Booking Management'!Q3542</f>
        <v>0</v>
      </c>
    </row>
    <row r="3547" spans="2:19">
      <c r="B3547" s="33" t="str">
        <f>IF('Booking Management'!B3543&lt;&gt;"",'Booking Management'!B3543,"")</f>
        <v/>
      </c>
      <c r="C3547" s="87" t="str">
        <f>IF('Booking Management'!T3543&lt;&gt;"",'Booking Management'!T3543,"")</f>
        <v/>
      </c>
      <c r="G3547" s="3"/>
      <c r="H3547" s="23" t="str">
        <f>IF('New Material Details'!Z3548&lt;&gt;"",'New Material Details'!Z3548,"")</f>
        <v/>
      </c>
      <c r="I3547" s="3"/>
      <c r="J3547" s="3"/>
      <c r="K3547" s="3"/>
      <c r="Q3547" t="str">
        <f t="shared" ca="1" si="59"/>
        <v/>
      </c>
      <c r="R3547" s="3">
        <f>'New Material Details'!K3548</f>
        <v>0</v>
      </c>
      <c r="S3547" s="2">
        <f>'Booking Management'!Q3543</f>
        <v>0</v>
      </c>
    </row>
    <row r="3548" spans="2:19">
      <c r="B3548" s="33" t="str">
        <f>IF('Booking Management'!B3544&lt;&gt;"",'Booking Management'!B3544,"")</f>
        <v/>
      </c>
      <c r="C3548" s="87" t="str">
        <f>IF('Booking Management'!T3544&lt;&gt;"",'Booking Management'!T3544,"")</f>
        <v/>
      </c>
      <c r="G3548" s="3"/>
      <c r="H3548" s="23" t="str">
        <f>IF('New Material Details'!Z3549&lt;&gt;"",'New Material Details'!Z3549,"")</f>
        <v/>
      </c>
      <c r="I3548" s="3"/>
      <c r="J3548" s="3"/>
      <c r="K3548" s="3"/>
      <c r="Q3548" t="str">
        <f t="shared" ca="1" si="59"/>
        <v/>
      </c>
      <c r="R3548" s="3">
        <f>'New Material Details'!K3549</f>
        <v>0</v>
      </c>
      <c r="S3548" s="2">
        <f>'Booking Management'!Q3544</f>
        <v>0</v>
      </c>
    </row>
    <row r="3549" spans="2:19">
      <c r="B3549" s="33" t="str">
        <f>IF('Booking Management'!B3545&lt;&gt;"",'Booking Management'!B3545,"")</f>
        <v/>
      </c>
      <c r="C3549" s="87" t="str">
        <f>IF('Booking Management'!T3545&lt;&gt;"",'Booking Management'!T3545,"")</f>
        <v/>
      </c>
      <c r="G3549" s="3"/>
      <c r="H3549" s="23" t="str">
        <f>IF('New Material Details'!Z3550&lt;&gt;"",'New Material Details'!Z3550,"")</f>
        <v/>
      </c>
      <c r="I3549" s="3"/>
      <c r="J3549" s="3"/>
      <c r="K3549" s="3"/>
      <c r="Q3549" t="str">
        <f t="shared" ca="1" si="59"/>
        <v/>
      </c>
      <c r="R3549" s="3">
        <f>'New Material Details'!K3550</f>
        <v>0</v>
      </c>
      <c r="S3549" s="2">
        <f>'Booking Management'!Q3545</f>
        <v>0</v>
      </c>
    </row>
    <row r="3550" spans="2:19">
      <c r="B3550" s="33" t="str">
        <f>IF('Booking Management'!B3546&lt;&gt;"",'Booking Management'!B3546,"")</f>
        <v/>
      </c>
      <c r="C3550" s="87" t="str">
        <f>IF('Booking Management'!T3546&lt;&gt;"",'Booking Management'!T3546,"")</f>
        <v/>
      </c>
      <c r="G3550" s="3"/>
      <c r="H3550" s="23" t="str">
        <f>IF('New Material Details'!Z3551&lt;&gt;"",'New Material Details'!Z3551,"")</f>
        <v/>
      </c>
      <c r="I3550" s="3"/>
      <c r="J3550" s="3"/>
      <c r="K3550" s="3"/>
      <c r="Q3550" t="str">
        <f t="shared" ca="1" si="59"/>
        <v/>
      </c>
      <c r="R3550" s="3">
        <f>'New Material Details'!K3551</f>
        <v>0</v>
      </c>
      <c r="S3550" s="2">
        <f>'Booking Management'!Q3546</f>
        <v>0</v>
      </c>
    </row>
    <row r="3551" spans="2:19">
      <c r="B3551" s="33" t="str">
        <f>IF('Booking Management'!B3547&lt;&gt;"",'Booking Management'!B3547,"")</f>
        <v/>
      </c>
      <c r="C3551" s="87" t="str">
        <f>IF('Booking Management'!T3547&lt;&gt;"",'Booking Management'!T3547,"")</f>
        <v/>
      </c>
      <c r="G3551" s="3"/>
      <c r="H3551" s="23" t="str">
        <f>IF('New Material Details'!Z3552&lt;&gt;"",'New Material Details'!Z3552,"")</f>
        <v/>
      </c>
      <c r="I3551" s="3"/>
      <c r="J3551" s="3"/>
      <c r="K3551" s="3"/>
      <c r="Q3551" t="str">
        <f t="shared" ca="1" si="59"/>
        <v/>
      </c>
      <c r="R3551" s="3">
        <f>'New Material Details'!K3552</f>
        <v>0</v>
      </c>
      <c r="S3551" s="2">
        <f>'Booking Management'!Q3547</f>
        <v>0</v>
      </c>
    </row>
    <row r="3552" spans="2:19">
      <c r="B3552" s="33" t="str">
        <f>IF('Booking Management'!B3548&lt;&gt;"",'Booking Management'!B3548,"")</f>
        <v/>
      </c>
      <c r="C3552" s="87" t="str">
        <f>IF('Booking Management'!T3548&lt;&gt;"",'Booking Management'!T3548,"")</f>
        <v/>
      </c>
      <c r="G3552" s="3"/>
      <c r="H3552" s="23" t="str">
        <f>IF('New Material Details'!Z3553&lt;&gt;"",'New Material Details'!Z3553,"")</f>
        <v/>
      </c>
      <c r="I3552" s="3"/>
      <c r="J3552" s="3"/>
      <c r="K3552" s="3"/>
      <c r="Q3552" t="str">
        <f t="shared" ca="1" si="59"/>
        <v/>
      </c>
      <c r="R3552" s="3">
        <f>'New Material Details'!K3553</f>
        <v>0</v>
      </c>
      <c r="S3552" s="2">
        <f>'Booking Management'!Q3548</f>
        <v>0</v>
      </c>
    </row>
    <row r="3553" spans="2:19">
      <c r="B3553" s="33" t="str">
        <f>IF('Booking Management'!B3549&lt;&gt;"",'Booking Management'!B3549,"")</f>
        <v/>
      </c>
      <c r="C3553" s="87" t="str">
        <f>IF('Booking Management'!T3549&lt;&gt;"",'Booking Management'!T3549,"")</f>
        <v/>
      </c>
      <c r="G3553" s="3"/>
      <c r="H3553" s="23" t="str">
        <f>IF('New Material Details'!Z3554&lt;&gt;"",'New Material Details'!Z3554,"")</f>
        <v/>
      </c>
      <c r="I3553" s="3"/>
      <c r="J3553" s="3"/>
      <c r="K3553" s="3"/>
      <c r="Q3553" t="str">
        <f t="shared" ca="1" si="59"/>
        <v/>
      </c>
      <c r="R3553" s="3">
        <f>'New Material Details'!K3554</f>
        <v>0</v>
      </c>
      <c r="S3553" s="2">
        <f>'Booking Management'!Q3549</f>
        <v>0</v>
      </c>
    </row>
    <row r="3554" spans="2:19">
      <c r="B3554" s="33" t="str">
        <f>IF('Booking Management'!B3550&lt;&gt;"",'Booking Management'!B3550,"")</f>
        <v/>
      </c>
      <c r="C3554" s="87" t="str">
        <f>IF('Booking Management'!T3550&lt;&gt;"",'Booking Management'!T3550,"")</f>
        <v/>
      </c>
      <c r="G3554" s="3"/>
      <c r="H3554" s="23" t="str">
        <f>IF('New Material Details'!Z3555&lt;&gt;"",'New Material Details'!Z3555,"")</f>
        <v/>
      </c>
      <c r="I3554" s="3"/>
      <c r="J3554" s="3"/>
      <c r="K3554" s="3"/>
      <c r="Q3554" t="str">
        <f t="shared" ca="1" si="59"/>
        <v/>
      </c>
      <c r="R3554" s="3">
        <f>'New Material Details'!K3555</f>
        <v>0</v>
      </c>
      <c r="S3554" s="2">
        <f>'Booking Management'!Q3550</f>
        <v>0</v>
      </c>
    </row>
    <row r="3555" spans="2:19">
      <c r="B3555" s="33" t="str">
        <f>IF('Booking Management'!B3551&lt;&gt;"",'Booking Management'!B3551,"")</f>
        <v/>
      </c>
      <c r="C3555" s="87" t="str">
        <f>IF('Booking Management'!T3551&lt;&gt;"",'Booking Management'!T3551,"")</f>
        <v/>
      </c>
      <c r="G3555" s="3"/>
      <c r="H3555" s="23" t="str">
        <f>IF('New Material Details'!Z3556&lt;&gt;"",'New Material Details'!Z3556,"")</f>
        <v/>
      </c>
      <c r="I3555" s="3"/>
      <c r="J3555" s="3"/>
      <c r="K3555" s="3"/>
      <c r="Q3555" t="str">
        <f t="shared" ca="1" si="59"/>
        <v/>
      </c>
      <c r="R3555" s="3">
        <f>'New Material Details'!K3556</f>
        <v>0</v>
      </c>
      <c r="S3555" s="2">
        <f>'Booking Management'!Q3551</f>
        <v>0</v>
      </c>
    </row>
    <row r="3556" spans="2:19">
      <c r="B3556" s="33" t="str">
        <f>IF('Booking Management'!B3552&lt;&gt;"",'Booking Management'!B3552,"")</f>
        <v/>
      </c>
      <c r="C3556" s="87" t="str">
        <f>IF('Booking Management'!T3552&lt;&gt;"",'Booking Management'!T3552,"")</f>
        <v/>
      </c>
      <c r="G3556" s="3"/>
      <c r="H3556" s="23" t="str">
        <f>IF('New Material Details'!Z3557&lt;&gt;"",'New Material Details'!Z3557,"")</f>
        <v/>
      </c>
      <c r="I3556" s="3"/>
      <c r="J3556" s="3"/>
      <c r="K3556" s="3"/>
      <c r="Q3556" t="str">
        <f t="shared" ca="1" si="59"/>
        <v/>
      </c>
      <c r="R3556" s="3">
        <f>'New Material Details'!K3557</f>
        <v>0</v>
      </c>
      <c r="S3556" s="2">
        <f>'Booking Management'!Q3552</f>
        <v>0</v>
      </c>
    </row>
    <row r="3557" spans="2:19">
      <c r="B3557" s="33" t="str">
        <f>IF('Booking Management'!B3553&lt;&gt;"",'Booking Management'!B3553,"")</f>
        <v/>
      </c>
      <c r="C3557" s="87" t="str">
        <f>IF('Booking Management'!T3553&lt;&gt;"",'Booking Management'!T3553,"")</f>
        <v/>
      </c>
      <c r="G3557" s="3"/>
      <c r="H3557" s="23" t="str">
        <f>IF('New Material Details'!Z3558&lt;&gt;"",'New Material Details'!Z3558,"")</f>
        <v/>
      </c>
      <c r="I3557" s="3"/>
      <c r="J3557" s="3"/>
      <c r="K3557" s="3"/>
      <c r="Q3557" t="str">
        <f t="shared" ca="1" si="59"/>
        <v/>
      </c>
      <c r="R3557" s="3">
        <f>'New Material Details'!K3558</f>
        <v>0</v>
      </c>
      <c r="S3557" s="2">
        <f>'Booking Management'!Q3553</f>
        <v>0</v>
      </c>
    </row>
    <row r="3558" spans="2:19">
      <c r="B3558" s="33" t="str">
        <f>IF('Booking Management'!B3554&lt;&gt;"",'Booking Management'!B3554,"")</f>
        <v/>
      </c>
      <c r="C3558" s="87" t="str">
        <f>IF('Booking Management'!T3554&lt;&gt;"",'Booking Management'!T3554,"")</f>
        <v/>
      </c>
      <c r="G3558" s="3"/>
      <c r="H3558" s="23" t="str">
        <f>IF('New Material Details'!Z3559&lt;&gt;"",'New Material Details'!Z3559,"")</f>
        <v/>
      </c>
      <c r="I3558" s="3"/>
      <c r="J3558" s="3"/>
      <c r="K3558" s="3"/>
      <c r="Q3558" t="str">
        <f t="shared" ca="1" si="59"/>
        <v/>
      </c>
      <c r="R3558" s="3">
        <f>'New Material Details'!K3559</f>
        <v>0</v>
      </c>
      <c r="S3558" s="2">
        <f>'Booking Management'!Q3554</f>
        <v>0</v>
      </c>
    </row>
    <row r="3559" spans="2:19">
      <c r="B3559" s="33" t="str">
        <f>IF('Booking Management'!B3555&lt;&gt;"",'Booking Management'!B3555,"")</f>
        <v/>
      </c>
      <c r="C3559" s="87" t="str">
        <f>IF('Booking Management'!T3555&lt;&gt;"",'Booking Management'!T3555,"")</f>
        <v/>
      </c>
      <c r="G3559" s="3"/>
      <c r="H3559" s="23" t="str">
        <f>IF('New Material Details'!Z3560&lt;&gt;"",'New Material Details'!Z3560,"")</f>
        <v/>
      </c>
      <c r="I3559" s="3"/>
      <c r="J3559" s="3"/>
      <c r="K3559" s="3"/>
      <c r="Q3559" t="str">
        <f t="shared" ca="1" si="59"/>
        <v/>
      </c>
      <c r="R3559" s="3">
        <f>'New Material Details'!K3560</f>
        <v>0</v>
      </c>
      <c r="S3559" s="2">
        <f>'Booking Management'!Q3555</f>
        <v>0</v>
      </c>
    </row>
    <row r="3560" spans="2:19">
      <c r="B3560" s="33" t="str">
        <f>IF('Booking Management'!B3556&lt;&gt;"",'Booking Management'!B3556,"")</f>
        <v/>
      </c>
      <c r="C3560" s="87" t="str">
        <f>IF('Booking Management'!T3556&lt;&gt;"",'Booking Management'!T3556,"")</f>
        <v/>
      </c>
      <c r="G3560" s="3"/>
      <c r="H3560" s="23" t="str">
        <f>IF('New Material Details'!Z3561&lt;&gt;"",'New Material Details'!Z3561,"")</f>
        <v/>
      </c>
      <c r="I3560" s="3"/>
      <c r="J3560" s="3"/>
      <c r="K3560" s="3"/>
      <c r="Q3560" t="str">
        <f t="shared" ca="1" si="59"/>
        <v/>
      </c>
      <c r="R3560" s="3">
        <f>'New Material Details'!K3561</f>
        <v>0</v>
      </c>
      <c r="S3560" s="2">
        <f>'Booking Management'!Q3556</f>
        <v>0</v>
      </c>
    </row>
    <row r="3561" spans="2:19">
      <c r="B3561" s="33" t="str">
        <f>IF('Booking Management'!B3557&lt;&gt;"",'Booking Management'!B3557,"")</f>
        <v/>
      </c>
      <c r="C3561" s="87" t="str">
        <f>IF('Booking Management'!T3557&lt;&gt;"",'Booking Management'!T3557,"")</f>
        <v/>
      </c>
      <c r="G3561" s="3"/>
      <c r="H3561" s="23" t="str">
        <f>IF('New Material Details'!Z3562&lt;&gt;"",'New Material Details'!Z3562,"")</f>
        <v/>
      </c>
      <c r="I3561" s="3"/>
      <c r="J3561" s="3"/>
      <c r="K3561" s="3"/>
      <c r="Q3561" t="str">
        <f t="shared" ca="1" si="59"/>
        <v/>
      </c>
      <c r="R3561" s="3">
        <f>'New Material Details'!K3562</f>
        <v>0</v>
      </c>
      <c r="S3561" s="2">
        <f>'Booking Management'!Q3557</f>
        <v>0</v>
      </c>
    </row>
    <row r="3562" spans="2:19">
      <c r="B3562" s="33" t="str">
        <f>IF('Booking Management'!B3558&lt;&gt;"",'Booking Management'!B3558,"")</f>
        <v/>
      </c>
      <c r="C3562" s="87" t="str">
        <f>IF('Booking Management'!T3558&lt;&gt;"",'Booking Management'!T3558,"")</f>
        <v/>
      </c>
      <c r="G3562" s="3"/>
      <c r="H3562" s="23" t="str">
        <f>IF('New Material Details'!Z3563&lt;&gt;"",'New Material Details'!Z3563,"")</f>
        <v/>
      </c>
      <c r="I3562" s="3"/>
      <c r="J3562" s="3"/>
      <c r="K3562" s="3"/>
      <c r="Q3562" t="str">
        <f t="shared" ca="1" si="59"/>
        <v/>
      </c>
      <c r="R3562" s="3">
        <f>'New Material Details'!K3563</f>
        <v>0</v>
      </c>
      <c r="S3562" s="2">
        <f>'Booking Management'!Q3558</f>
        <v>0</v>
      </c>
    </row>
    <row r="3563" spans="2:19">
      <c r="B3563" s="33" t="str">
        <f>IF('Booking Management'!B3559&lt;&gt;"",'Booking Management'!B3559,"")</f>
        <v/>
      </c>
      <c r="C3563" s="87" t="str">
        <f>IF('Booking Management'!T3559&lt;&gt;"",'Booking Management'!T3559,"")</f>
        <v/>
      </c>
      <c r="G3563" s="3"/>
      <c r="H3563" s="23" t="str">
        <f>IF('New Material Details'!Z3564&lt;&gt;"",'New Material Details'!Z3564,"")</f>
        <v/>
      </c>
      <c r="I3563" s="3"/>
      <c r="J3563" s="3"/>
      <c r="K3563" s="3"/>
      <c r="Q3563" t="str">
        <f t="shared" ca="1" si="59"/>
        <v/>
      </c>
      <c r="R3563" s="3">
        <f>'New Material Details'!K3564</f>
        <v>0</v>
      </c>
      <c r="S3563" s="2">
        <f>'Booking Management'!Q3559</f>
        <v>0</v>
      </c>
    </row>
    <row r="3564" spans="2:19">
      <c r="B3564" s="33" t="str">
        <f>IF('Booking Management'!B3560&lt;&gt;"",'Booking Management'!B3560,"")</f>
        <v/>
      </c>
      <c r="C3564" s="87" t="str">
        <f>IF('Booking Management'!T3560&lt;&gt;"",'Booking Management'!T3560,"")</f>
        <v/>
      </c>
      <c r="G3564" s="3"/>
      <c r="H3564" s="23" t="str">
        <f>IF('New Material Details'!Z3565&lt;&gt;"",'New Material Details'!Z3565,"")</f>
        <v/>
      </c>
      <c r="I3564" s="3"/>
      <c r="J3564" s="3"/>
      <c r="K3564" s="3"/>
      <c r="Q3564" t="str">
        <f t="shared" ca="1" si="59"/>
        <v/>
      </c>
      <c r="R3564" s="3">
        <f>'New Material Details'!K3565</f>
        <v>0</v>
      </c>
      <c r="S3564" s="2">
        <f>'Booking Management'!Q3560</f>
        <v>0</v>
      </c>
    </row>
    <row r="3565" spans="2:19">
      <c r="B3565" s="33" t="str">
        <f>IF('Booking Management'!B3561&lt;&gt;"",'Booking Management'!B3561,"")</f>
        <v/>
      </c>
      <c r="C3565" s="87" t="str">
        <f>IF('Booking Management'!T3561&lt;&gt;"",'Booking Management'!T3561,"")</f>
        <v/>
      </c>
      <c r="G3565" s="3"/>
      <c r="H3565" s="23" t="str">
        <f>IF('New Material Details'!Z3566&lt;&gt;"",'New Material Details'!Z3566,"")</f>
        <v/>
      </c>
      <c r="I3565" s="3"/>
      <c r="J3565" s="3"/>
      <c r="K3565" s="3"/>
      <c r="Q3565" t="str">
        <f t="shared" ca="1" si="59"/>
        <v/>
      </c>
      <c r="R3565" s="3">
        <f>'New Material Details'!K3566</f>
        <v>0</v>
      </c>
      <c r="S3565" s="2">
        <f>'Booking Management'!Q3561</f>
        <v>0</v>
      </c>
    </row>
    <row r="3566" spans="2:19">
      <c r="B3566" s="33" t="str">
        <f>IF('Booking Management'!B3562&lt;&gt;"",'Booking Management'!B3562,"")</f>
        <v/>
      </c>
      <c r="C3566" s="87" t="str">
        <f>IF('Booking Management'!T3562&lt;&gt;"",'Booking Management'!T3562,"")</f>
        <v/>
      </c>
      <c r="G3566" s="3"/>
      <c r="H3566" s="23" t="str">
        <f>IF('New Material Details'!Z3567&lt;&gt;"",'New Material Details'!Z3567,"")</f>
        <v/>
      </c>
      <c r="I3566" s="3"/>
      <c r="J3566" s="3"/>
      <c r="K3566" s="3"/>
      <c r="Q3566" t="str">
        <f t="shared" ca="1" si="59"/>
        <v/>
      </c>
      <c r="R3566" s="3">
        <f>'New Material Details'!K3567</f>
        <v>0</v>
      </c>
      <c r="S3566" s="2">
        <f>'Booking Management'!Q3562</f>
        <v>0</v>
      </c>
    </row>
    <row r="3567" spans="2:19">
      <c r="B3567" s="33" t="str">
        <f>IF('Booking Management'!B3563&lt;&gt;"",'Booking Management'!B3563,"")</f>
        <v/>
      </c>
      <c r="C3567" s="87" t="str">
        <f>IF('Booking Management'!T3563&lt;&gt;"",'Booking Management'!T3563,"")</f>
        <v/>
      </c>
      <c r="G3567" s="3"/>
      <c r="H3567" s="23" t="str">
        <f>IF('New Material Details'!Z3568&lt;&gt;"",'New Material Details'!Z3568,"")</f>
        <v/>
      </c>
      <c r="I3567" s="3"/>
      <c r="J3567" s="3"/>
      <c r="K3567" s="3"/>
      <c r="Q3567" t="str">
        <f t="shared" ca="1" si="59"/>
        <v/>
      </c>
      <c r="R3567" s="3">
        <f>'New Material Details'!K3568</f>
        <v>0</v>
      </c>
      <c r="S3567" s="2">
        <f>'Booking Management'!Q3563</f>
        <v>0</v>
      </c>
    </row>
    <row r="3568" spans="2:19">
      <c r="B3568" s="33" t="str">
        <f>IF('Booking Management'!B3564&lt;&gt;"",'Booking Management'!B3564,"")</f>
        <v/>
      </c>
      <c r="C3568" s="87" t="str">
        <f>IF('Booking Management'!T3564&lt;&gt;"",'Booking Management'!T3564,"")</f>
        <v/>
      </c>
      <c r="G3568" s="3"/>
      <c r="H3568" s="23" t="str">
        <f>IF('New Material Details'!Z3569&lt;&gt;"",'New Material Details'!Z3569,"")</f>
        <v/>
      </c>
      <c r="I3568" s="3"/>
      <c r="J3568" s="3"/>
      <c r="K3568" s="3"/>
      <c r="Q3568" t="str">
        <f t="shared" ca="1" si="59"/>
        <v/>
      </c>
      <c r="R3568" s="3">
        <f>'New Material Details'!K3569</f>
        <v>0</v>
      </c>
      <c r="S3568" s="2">
        <f>'Booking Management'!Q3564</f>
        <v>0</v>
      </c>
    </row>
    <row r="3569" spans="2:19">
      <c r="B3569" s="33" t="str">
        <f>IF('Booking Management'!B3565&lt;&gt;"",'Booking Management'!B3565,"")</f>
        <v/>
      </c>
      <c r="C3569" s="87" t="str">
        <f>IF('Booking Management'!T3565&lt;&gt;"",'Booking Management'!T3565,"")</f>
        <v/>
      </c>
      <c r="G3569" s="3"/>
      <c r="H3569" s="23" t="str">
        <f>IF('New Material Details'!Z3570&lt;&gt;"",'New Material Details'!Z3570,"")</f>
        <v/>
      </c>
      <c r="I3569" s="3"/>
      <c r="J3569" s="3"/>
      <c r="K3569" s="3"/>
      <c r="Q3569" t="str">
        <f t="shared" ca="1" si="59"/>
        <v/>
      </c>
      <c r="R3569" s="3">
        <f>'New Material Details'!K3570</f>
        <v>0</v>
      </c>
      <c r="S3569" s="2">
        <f>'Booking Management'!Q3565</f>
        <v>0</v>
      </c>
    </row>
    <row r="3570" spans="2:19">
      <c r="B3570" s="33" t="str">
        <f>IF('Booking Management'!B3566&lt;&gt;"",'Booking Management'!B3566,"")</f>
        <v/>
      </c>
      <c r="C3570" s="87" t="str">
        <f>IF('Booking Management'!T3566&lt;&gt;"",'Booking Management'!T3566,"")</f>
        <v/>
      </c>
      <c r="G3570" s="3"/>
      <c r="H3570" s="23" t="str">
        <f>IF('New Material Details'!Z3571&lt;&gt;"",'New Material Details'!Z3571,"")</f>
        <v/>
      </c>
      <c r="I3570" s="3"/>
      <c r="J3570" s="3"/>
      <c r="K3570" s="3"/>
      <c r="Q3570" t="str">
        <f t="shared" ca="1" si="59"/>
        <v/>
      </c>
      <c r="R3570" s="3">
        <f>'New Material Details'!K3571</f>
        <v>0</v>
      </c>
      <c r="S3570" s="2">
        <f>'Booking Management'!Q3566</f>
        <v>0</v>
      </c>
    </row>
    <row r="3571" spans="2:19">
      <c r="B3571" s="33" t="str">
        <f>IF('Booking Management'!B3567&lt;&gt;"",'Booking Management'!B3567,"")</f>
        <v/>
      </c>
      <c r="C3571" s="87" t="str">
        <f>IF('Booking Management'!T3567&lt;&gt;"",'Booking Management'!T3567,"")</f>
        <v/>
      </c>
      <c r="G3571" s="3"/>
      <c r="H3571" s="23" t="str">
        <f>IF('New Material Details'!Z3572&lt;&gt;"",'New Material Details'!Z3572,"")</f>
        <v/>
      </c>
      <c r="I3571" s="3"/>
      <c r="J3571" s="3"/>
      <c r="K3571" s="3"/>
      <c r="Q3571" t="str">
        <f t="shared" ca="1" si="59"/>
        <v/>
      </c>
      <c r="R3571" s="3">
        <f>'New Material Details'!K3572</f>
        <v>0</v>
      </c>
      <c r="S3571" s="2">
        <f>'Booking Management'!Q3567</f>
        <v>0</v>
      </c>
    </row>
    <row r="3572" spans="2:19">
      <c r="B3572" s="33" t="str">
        <f>IF('Booking Management'!B3568&lt;&gt;"",'Booking Management'!B3568,"")</f>
        <v/>
      </c>
      <c r="C3572" s="87" t="str">
        <f>IF('Booking Management'!T3568&lt;&gt;"",'Booking Management'!T3568,"")</f>
        <v/>
      </c>
      <c r="G3572" s="3"/>
      <c r="H3572" s="23" t="str">
        <f>IF('New Material Details'!Z3573&lt;&gt;"",'New Material Details'!Z3573,"")</f>
        <v/>
      </c>
      <c r="I3572" s="3"/>
      <c r="J3572" s="3"/>
      <c r="K3572" s="3"/>
      <c r="Q3572" t="str">
        <f t="shared" ca="1" si="59"/>
        <v/>
      </c>
      <c r="R3572" s="3">
        <f>'New Material Details'!K3573</f>
        <v>0</v>
      </c>
      <c r="S3572" s="2">
        <f>'Booking Management'!Q3568</f>
        <v>0</v>
      </c>
    </row>
    <row r="3573" spans="2:19">
      <c r="B3573" s="33" t="str">
        <f>IF('Booking Management'!B3569&lt;&gt;"",'Booking Management'!B3569,"")</f>
        <v/>
      </c>
      <c r="C3573" s="87" t="str">
        <f>IF('Booking Management'!T3569&lt;&gt;"",'Booking Management'!T3569,"")</f>
        <v/>
      </c>
      <c r="G3573" s="3"/>
      <c r="H3573" s="23" t="str">
        <f>IF('New Material Details'!Z3574&lt;&gt;"",'New Material Details'!Z3574,"")</f>
        <v/>
      </c>
      <c r="I3573" s="3"/>
      <c r="J3573" s="3"/>
      <c r="K3573" s="3"/>
      <c r="Q3573" t="str">
        <f t="shared" ca="1" si="59"/>
        <v/>
      </c>
      <c r="R3573" s="3">
        <f>'New Material Details'!K3574</f>
        <v>0</v>
      </c>
      <c r="S3573" s="2">
        <f>'Booking Management'!Q3569</f>
        <v>0</v>
      </c>
    </row>
    <row r="3574" spans="2:19">
      <c r="B3574" s="33" t="str">
        <f>IF('Booking Management'!B3570&lt;&gt;"",'Booking Management'!B3570,"")</f>
        <v/>
      </c>
      <c r="C3574" s="87" t="str">
        <f>IF('Booking Management'!T3570&lt;&gt;"",'Booking Management'!T3570,"")</f>
        <v/>
      </c>
      <c r="G3574" s="3"/>
      <c r="H3574" s="23" t="str">
        <f>IF('New Material Details'!Z3575&lt;&gt;"",'New Material Details'!Z3575,"")</f>
        <v/>
      </c>
      <c r="I3574" s="3"/>
      <c r="J3574" s="3"/>
      <c r="K3574" s="3"/>
      <c r="Q3574" t="str">
        <f t="shared" ca="1" si="59"/>
        <v/>
      </c>
      <c r="R3574" s="3">
        <f>'New Material Details'!K3575</f>
        <v>0</v>
      </c>
      <c r="S3574" s="2">
        <f>'Booking Management'!Q3570</f>
        <v>0</v>
      </c>
    </row>
    <row r="3575" spans="2:19">
      <c r="B3575" s="33" t="str">
        <f>IF('Booking Management'!B3571&lt;&gt;"",'Booking Management'!B3571,"")</f>
        <v/>
      </c>
      <c r="C3575" s="87" t="str">
        <f>IF('Booking Management'!T3571&lt;&gt;"",'Booking Management'!T3571,"")</f>
        <v/>
      </c>
      <c r="G3575" s="3"/>
      <c r="H3575" s="23" t="str">
        <f>IF('New Material Details'!Z3576&lt;&gt;"",'New Material Details'!Z3576,"")</f>
        <v/>
      </c>
      <c r="I3575" s="3"/>
      <c r="J3575" s="3"/>
      <c r="K3575" s="3"/>
      <c r="Q3575" t="str">
        <f t="shared" ca="1" si="59"/>
        <v/>
      </c>
      <c r="R3575" s="3">
        <f>'New Material Details'!K3576</f>
        <v>0</v>
      </c>
      <c r="S3575" s="2">
        <f>'Booking Management'!Q3571</f>
        <v>0</v>
      </c>
    </row>
    <row r="3576" spans="2:19">
      <c r="B3576" s="33" t="str">
        <f>IF('Booking Management'!B3572&lt;&gt;"",'Booking Management'!B3572,"")</f>
        <v/>
      </c>
      <c r="C3576" s="87" t="str">
        <f>IF('Booking Management'!T3572&lt;&gt;"",'Booking Management'!T3572,"")</f>
        <v/>
      </c>
      <c r="G3576" s="3"/>
      <c r="H3576" s="23" t="str">
        <f>IF('New Material Details'!Z3577&lt;&gt;"",'New Material Details'!Z3577,"")</f>
        <v/>
      </c>
      <c r="I3576" s="3"/>
      <c r="J3576" s="3"/>
      <c r="K3576" s="3"/>
      <c r="Q3576" t="str">
        <f t="shared" ca="1" si="59"/>
        <v/>
      </c>
      <c r="R3576" s="3">
        <f>'New Material Details'!K3577</f>
        <v>0</v>
      </c>
      <c r="S3576" s="2">
        <f>'Booking Management'!Q3572</f>
        <v>0</v>
      </c>
    </row>
    <row r="3577" spans="2:19">
      <c r="B3577" s="33" t="str">
        <f>IF('Booking Management'!B3573&lt;&gt;"",'Booking Management'!B3573,"")</f>
        <v/>
      </c>
      <c r="C3577" s="87" t="str">
        <f>IF('Booking Management'!T3573&lt;&gt;"",'Booking Management'!T3573,"")</f>
        <v/>
      </c>
      <c r="G3577" s="3"/>
      <c r="H3577" s="23" t="str">
        <f>IF('New Material Details'!Z3578&lt;&gt;"",'New Material Details'!Z3578,"")</f>
        <v/>
      </c>
      <c r="I3577" s="3"/>
      <c r="J3577" s="3"/>
      <c r="K3577" s="3"/>
      <c r="Q3577" t="str">
        <f t="shared" ca="1" si="59"/>
        <v/>
      </c>
      <c r="R3577" s="3">
        <f>'New Material Details'!K3578</f>
        <v>0</v>
      </c>
      <c r="S3577" s="2">
        <f>'Booking Management'!Q3573</f>
        <v>0</v>
      </c>
    </row>
    <row r="3578" spans="2:19">
      <c r="B3578" s="33" t="str">
        <f>IF('Booking Management'!B3574&lt;&gt;"",'Booking Management'!B3574,"")</f>
        <v/>
      </c>
      <c r="C3578" s="87" t="str">
        <f>IF('Booking Management'!T3574&lt;&gt;"",'Booking Management'!T3574,"")</f>
        <v/>
      </c>
      <c r="G3578" s="3"/>
      <c r="H3578" s="23" t="str">
        <f>IF('New Material Details'!Z3579&lt;&gt;"",'New Material Details'!Z3579,"")</f>
        <v/>
      </c>
      <c r="I3578" s="3"/>
      <c r="J3578" s="3"/>
      <c r="K3578" s="3"/>
      <c r="Q3578" t="str">
        <f t="shared" ca="1" si="59"/>
        <v/>
      </c>
      <c r="R3578" s="3">
        <f>'New Material Details'!K3579</f>
        <v>0</v>
      </c>
      <c r="S3578" s="2">
        <f>'Booking Management'!Q3574</f>
        <v>0</v>
      </c>
    </row>
    <row r="3579" spans="2:19">
      <c r="B3579" s="33" t="str">
        <f>IF('Booking Management'!B3575&lt;&gt;"",'Booking Management'!B3575,"")</f>
        <v/>
      </c>
      <c r="C3579" s="87" t="str">
        <f>IF('Booking Management'!T3575&lt;&gt;"",'Booking Management'!T3575,"")</f>
        <v/>
      </c>
      <c r="G3579" s="3"/>
      <c r="H3579" s="23" t="str">
        <f>IF('New Material Details'!Z3580&lt;&gt;"",'New Material Details'!Z3580,"")</f>
        <v/>
      </c>
      <c r="I3579" s="3"/>
      <c r="J3579" s="3"/>
      <c r="K3579" s="3"/>
      <c r="Q3579" t="str">
        <f t="shared" ca="1" si="59"/>
        <v/>
      </c>
      <c r="R3579" s="3">
        <f>'New Material Details'!K3580</f>
        <v>0</v>
      </c>
      <c r="S3579" s="2">
        <f>'Booking Management'!Q3575</f>
        <v>0</v>
      </c>
    </row>
    <row r="3580" spans="2:19">
      <c r="B3580" s="33" t="str">
        <f>IF('Booking Management'!B3576&lt;&gt;"",'Booking Management'!B3576,"")</f>
        <v/>
      </c>
      <c r="C3580" s="87" t="str">
        <f>IF('Booking Management'!T3576&lt;&gt;"",'Booking Management'!T3576,"")</f>
        <v/>
      </c>
      <c r="G3580" s="3"/>
      <c r="H3580" s="23" t="str">
        <f>IF('New Material Details'!Z3581&lt;&gt;"",'New Material Details'!Z3581,"")</f>
        <v/>
      </c>
      <c r="I3580" s="3"/>
      <c r="J3580" s="3"/>
      <c r="K3580" s="3"/>
      <c r="Q3580" t="str">
        <f t="shared" ca="1" si="59"/>
        <v/>
      </c>
      <c r="R3580" s="3">
        <f>'New Material Details'!K3581</f>
        <v>0</v>
      </c>
      <c r="S3580" s="2">
        <f>'Booking Management'!Q3576</f>
        <v>0</v>
      </c>
    </row>
    <row r="3581" spans="2:19">
      <c r="B3581" s="33" t="str">
        <f>IF('Booking Management'!B3577&lt;&gt;"",'Booking Management'!B3577,"")</f>
        <v/>
      </c>
      <c r="C3581" s="87" t="str">
        <f>IF('Booking Management'!T3577&lt;&gt;"",'Booking Management'!T3577,"")</f>
        <v/>
      </c>
      <c r="G3581" s="3"/>
      <c r="H3581" s="23" t="str">
        <f>IF('New Material Details'!Z3582&lt;&gt;"",'New Material Details'!Z3582,"")</f>
        <v/>
      </c>
      <c r="I3581" s="3"/>
      <c r="J3581" s="3"/>
      <c r="K3581" s="3"/>
      <c r="Q3581" t="str">
        <f t="shared" ca="1" si="59"/>
        <v/>
      </c>
      <c r="R3581" s="3"/>
      <c r="S3581" s="2">
        <f>'Booking Management'!Q3577</f>
        <v>0</v>
      </c>
    </row>
    <row r="3582" spans="2:19">
      <c r="B3582" s="33" t="str">
        <f>IF('Booking Management'!B3578&lt;&gt;"",'Booking Management'!B3578,"")</f>
        <v/>
      </c>
      <c r="C3582" s="87" t="str">
        <f>IF('Booking Management'!T3578&lt;&gt;"",'Booking Management'!T3578,"")</f>
        <v/>
      </c>
      <c r="G3582" s="3"/>
      <c r="H3582" s="23" t="str">
        <f>IF('New Material Details'!Z3583&lt;&gt;"",'New Material Details'!Z3583,"")</f>
        <v/>
      </c>
      <c r="I3582" s="3"/>
      <c r="J3582" s="3"/>
      <c r="K3582" s="3"/>
      <c r="Q3582" t="str">
        <f t="shared" ca="1" si="59"/>
        <v/>
      </c>
      <c r="R3582" s="3"/>
      <c r="S3582" s="2">
        <f>'Booking Management'!Q3578</f>
        <v>0</v>
      </c>
    </row>
    <row r="3583" spans="2:19">
      <c r="B3583" s="33" t="str">
        <f>IF('Booking Management'!B3579&lt;&gt;"",'Booking Management'!B3579,"")</f>
        <v/>
      </c>
      <c r="C3583" s="87" t="str">
        <f>IF('Booking Management'!T3579&lt;&gt;"",'Booking Management'!T3579,"")</f>
        <v/>
      </c>
      <c r="G3583" s="3"/>
      <c r="H3583" s="23" t="str">
        <f>IF('New Material Details'!Z3584&lt;&gt;"",'New Material Details'!Z3584,"")</f>
        <v/>
      </c>
      <c r="I3583" s="3"/>
      <c r="J3583" s="3"/>
      <c r="K3583" s="3"/>
      <c r="Q3583" t="str">
        <f t="shared" ca="1" si="59"/>
        <v/>
      </c>
      <c r="R3583" s="3"/>
      <c r="S3583" s="2">
        <f>'Booking Management'!Q3579</f>
        <v>0</v>
      </c>
    </row>
    <row r="3584" spans="2:19">
      <c r="B3584" s="33" t="str">
        <f>IF('Booking Management'!B3580&lt;&gt;"",'Booking Management'!B3580,"")</f>
        <v/>
      </c>
      <c r="C3584" s="87" t="str">
        <f>IF('Booking Management'!T3580&lt;&gt;"",'Booking Management'!T3580,"")</f>
        <v/>
      </c>
      <c r="G3584" s="3"/>
      <c r="H3584" s="23" t="str">
        <f>IF('New Material Details'!Z3585&lt;&gt;"",'New Material Details'!Z3585,"")</f>
        <v/>
      </c>
      <c r="I3584" s="3"/>
      <c r="J3584" s="3"/>
      <c r="K3584" s="3"/>
      <c r="Q3584" t="str">
        <f t="shared" ca="1" si="59"/>
        <v/>
      </c>
      <c r="R3584" s="3"/>
      <c r="S3584" s="2">
        <f>'Booking Management'!Q3580</f>
        <v>0</v>
      </c>
    </row>
    <row r="3585" spans="2:19">
      <c r="B3585" s="33" t="str">
        <f>IF('Booking Management'!B3581&lt;&gt;"",'Booking Management'!B3581,"")</f>
        <v/>
      </c>
      <c r="C3585" s="87" t="str">
        <f>IF('Booking Management'!T3581&lt;&gt;"",'Booking Management'!T3581,"")</f>
        <v/>
      </c>
      <c r="G3585" s="3"/>
      <c r="H3585" s="23" t="str">
        <f>IF('New Material Details'!Z3586&lt;&gt;"",'New Material Details'!Z3586,"")</f>
        <v/>
      </c>
      <c r="I3585" s="3"/>
      <c r="J3585" s="3"/>
      <c r="K3585" s="3"/>
      <c r="Q3585" t="str">
        <f t="shared" ca="1" si="59"/>
        <v/>
      </c>
      <c r="R3585" s="3"/>
      <c r="S3585" s="2">
        <f>'Booking Management'!Q3581</f>
        <v>0</v>
      </c>
    </row>
    <row r="3586" spans="2:19">
      <c r="B3586" s="33" t="str">
        <f>IF('Booking Management'!B3582&lt;&gt;"",'Booking Management'!B3582,"")</f>
        <v/>
      </c>
      <c r="C3586" s="87" t="str">
        <f>IF('Booking Management'!T3582&lt;&gt;"",'Booking Management'!T3582,"")</f>
        <v/>
      </c>
      <c r="G3586" s="3"/>
      <c r="H3586" s="23" t="str">
        <f>IF('New Material Details'!Z3587&lt;&gt;"",'New Material Details'!Z3587,"")</f>
        <v/>
      </c>
      <c r="I3586" s="3"/>
      <c r="J3586" s="3"/>
      <c r="K3586" s="3"/>
      <c r="Q3586" t="str">
        <f t="shared" ref="Q3586:Q3649" ca="1" si="60">IF(AND(O3586&lt;=TODAY()-3,P3586="",O3586&lt;&gt;""),"Alert","")</f>
        <v/>
      </c>
      <c r="R3586" s="3"/>
      <c r="S3586" s="2">
        <f>'Booking Management'!Q3582</f>
        <v>0</v>
      </c>
    </row>
    <row r="3587" spans="2:19">
      <c r="B3587" s="33" t="str">
        <f>IF('Booking Management'!B3583&lt;&gt;"",'Booking Management'!B3583,"")</f>
        <v/>
      </c>
      <c r="C3587" s="87" t="str">
        <f>IF('Booking Management'!T3583&lt;&gt;"",'Booking Management'!T3583,"")</f>
        <v/>
      </c>
      <c r="G3587" s="3"/>
      <c r="H3587" s="23" t="str">
        <f>IF('New Material Details'!Z3588&lt;&gt;"",'New Material Details'!Z3588,"")</f>
        <v/>
      </c>
      <c r="I3587" s="3"/>
      <c r="J3587" s="3"/>
      <c r="K3587" s="3"/>
      <c r="Q3587" t="str">
        <f t="shared" ca="1" si="60"/>
        <v/>
      </c>
      <c r="R3587" s="3"/>
      <c r="S3587" s="2">
        <f>'Booking Management'!Q3583</f>
        <v>0</v>
      </c>
    </row>
    <row r="3588" spans="2:19">
      <c r="B3588" s="33" t="str">
        <f>IF('Booking Management'!B3584&lt;&gt;"",'Booking Management'!B3584,"")</f>
        <v/>
      </c>
      <c r="C3588" s="87" t="str">
        <f>IF('Booking Management'!T3584&lt;&gt;"",'Booking Management'!T3584,"")</f>
        <v/>
      </c>
      <c r="G3588" s="3"/>
      <c r="H3588" s="23" t="str">
        <f>IF('New Material Details'!Z3589&lt;&gt;"",'New Material Details'!Z3589,"")</f>
        <v/>
      </c>
      <c r="I3588" s="3"/>
      <c r="J3588" s="3"/>
      <c r="K3588" s="3"/>
      <c r="Q3588" t="str">
        <f t="shared" ca="1" si="60"/>
        <v/>
      </c>
      <c r="R3588" s="3"/>
      <c r="S3588" s="2">
        <f>'Booking Management'!Q3584</f>
        <v>0</v>
      </c>
    </row>
    <row r="3589" spans="2:19">
      <c r="B3589" s="33" t="str">
        <f>IF('Booking Management'!B3585&lt;&gt;"",'Booking Management'!B3585,"")</f>
        <v/>
      </c>
      <c r="C3589" s="87" t="str">
        <f>IF('Booking Management'!T3585&lt;&gt;"",'Booking Management'!T3585,"")</f>
        <v/>
      </c>
      <c r="G3589" s="3"/>
      <c r="H3589" s="23" t="str">
        <f>IF('New Material Details'!Z3590&lt;&gt;"",'New Material Details'!Z3590,"")</f>
        <v/>
      </c>
      <c r="I3589" s="3"/>
      <c r="J3589" s="3"/>
      <c r="K3589" s="3"/>
      <c r="Q3589" t="str">
        <f t="shared" ca="1" si="60"/>
        <v/>
      </c>
      <c r="R3589" s="3"/>
      <c r="S3589" s="2">
        <f>'Booking Management'!Q3585</f>
        <v>0</v>
      </c>
    </row>
    <row r="3590" spans="2:19">
      <c r="B3590" s="33" t="str">
        <f>IF('Booking Management'!B3586&lt;&gt;"",'Booking Management'!B3586,"")</f>
        <v/>
      </c>
      <c r="C3590" s="87" t="str">
        <f>IF('Booking Management'!T3586&lt;&gt;"",'Booking Management'!T3586,"")</f>
        <v/>
      </c>
      <c r="G3590" s="3"/>
      <c r="H3590" s="23" t="str">
        <f>IF('New Material Details'!Z3591&lt;&gt;"",'New Material Details'!Z3591,"")</f>
        <v/>
      </c>
      <c r="I3590" s="3"/>
      <c r="J3590" s="3"/>
      <c r="K3590" s="3"/>
      <c r="Q3590" t="str">
        <f t="shared" ca="1" si="60"/>
        <v/>
      </c>
      <c r="R3590" s="3"/>
      <c r="S3590" s="2">
        <f>'Booking Management'!Q3586</f>
        <v>0</v>
      </c>
    </row>
    <row r="3591" spans="2:19">
      <c r="B3591" s="33" t="str">
        <f>IF('Booking Management'!B3587&lt;&gt;"",'Booking Management'!B3587,"")</f>
        <v/>
      </c>
      <c r="C3591" s="87" t="str">
        <f>IF('Booking Management'!T3587&lt;&gt;"",'Booking Management'!T3587,"")</f>
        <v/>
      </c>
      <c r="G3591" s="3"/>
      <c r="H3591" s="23" t="str">
        <f>IF('New Material Details'!Z3592&lt;&gt;"",'New Material Details'!Z3592,"")</f>
        <v/>
      </c>
      <c r="I3591" s="3"/>
      <c r="J3591" s="3"/>
      <c r="K3591" s="3"/>
      <c r="Q3591" t="str">
        <f t="shared" ca="1" si="60"/>
        <v/>
      </c>
      <c r="R3591" s="3"/>
      <c r="S3591" s="2">
        <f>'Booking Management'!Q3587</f>
        <v>0</v>
      </c>
    </row>
    <row r="3592" spans="2:19">
      <c r="B3592" s="33" t="str">
        <f>IF('Booking Management'!B3588&lt;&gt;"",'Booking Management'!B3588,"")</f>
        <v/>
      </c>
      <c r="C3592" s="87" t="str">
        <f>IF('Booking Management'!T3588&lt;&gt;"",'Booking Management'!T3588,"")</f>
        <v/>
      </c>
      <c r="G3592" s="3"/>
      <c r="H3592" s="23" t="str">
        <f>IF('New Material Details'!Z3593&lt;&gt;"",'New Material Details'!Z3593,"")</f>
        <v/>
      </c>
      <c r="I3592" s="3"/>
      <c r="J3592" s="3"/>
      <c r="K3592" s="3"/>
      <c r="Q3592" t="str">
        <f t="shared" ca="1" si="60"/>
        <v/>
      </c>
      <c r="R3592" s="3"/>
      <c r="S3592" s="2">
        <f>'Booking Management'!Q3588</f>
        <v>0</v>
      </c>
    </row>
    <row r="3593" spans="2:19">
      <c r="B3593" s="33" t="str">
        <f>IF('Booking Management'!B3589&lt;&gt;"",'Booking Management'!B3589,"")</f>
        <v/>
      </c>
      <c r="C3593" s="87" t="str">
        <f>IF('Booking Management'!T3589&lt;&gt;"",'Booking Management'!T3589,"")</f>
        <v/>
      </c>
      <c r="G3593" s="3"/>
      <c r="H3593" s="23" t="str">
        <f>IF('New Material Details'!Z3594&lt;&gt;"",'New Material Details'!Z3594,"")</f>
        <v/>
      </c>
      <c r="I3593" s="3"/>
      <c r="J3593" s="3"/>
      <c r="K3593" s="3"/>
      <c r="Q3593" t="str">
        <f t="shared" ca="1" si="60"/>
        <v/>
      </c>
      <c r="R3593" s="3"/>
      <c r="S3593" s="2">
        <f>'Booking Management'!Q3589</f>
        <v>0</v>
      </c>
    </row>
    <row r="3594" spans="2:19">
      <c r="B3594" s="33" t="str">
        <f>IF('Booking Management'!B3590&lt;&gt;"",'Booking Management'!B3590,"")</f>
        <v/>
      </c>
      <c r="C3594" s="87" t="str">
        <f>IF('Booking Management'!T3590&lt;&gt;"",'Booking Management'!T3590,"")</f>
        <v/>
      </c>
      <c r="G3594" s="3"/>
      <c r="H3594" s="23" t="str">
        <f>IF('New Material Details'!Z3595&lt;&gt;"",'New Material Details'!Z3595,"")</f>
        <v/>
      </c>
      <c r="I3594" s="3"/>
      <c r="J3594" s="3"/>
      <c r="K3594" s="3"/>
      <c r="Q3594" t="str">
        <f t="shared" ca="1" si="60"/>
        <v/>
      </c>
      <c r="R3594" s="3"/>
      <c r="S3594" s="2">
        <f>'Booking Management'!Q3590</f>
        <v>0</v>
      </c>
    </row>
    <row r="3595" spans="2:19">
      <c r="B3595" s="33" t="str">
        <f>IF('Booking Management'!B3591&lt;&gt;"",'Booking Management'!B3591,"")</f>
        <v/>
      </c>
      <c r="C3595" s="87" t="str">
        <f>IF('Booking Management'!T3591&lt;&gt;"",'Booking Management'!T3591,"")</f>
        <v/>
      </c>
      <c r="G3595" s="3"/>
      <c r="H3595" s="23" t="str">
        <f>IF('New Material Details'!Z3596&lt;&gt;"",'New Material Details'!Z3596,"")</f>
        <v/>
      </c>
      <c r="I3595" s="3"/>
      <c r="J3595" s="3"/>
      <c r="K3595" s="3"/>
      <c r="Q3595" t="str">
        <f t="shared" ca="1" si="60"/>
        <v/>
      </c>
      <c r="R3595" s="3"/>
      <c r="S3595" s="2">
        <f>'Booking Management'!Q3591</f>
        <v>0</v>
      </c>
    </row>
    <row r="3596" spans="2:19">
      <c r="B3596" s="33" t="str">
        <f>IF('Booking Management'!B3592&lt;&gt;"",'Booking Management'!B3592,"")</f>
        <v/>
      </c>
      <c r="C3596" s="87" t="str">
        <f>IF('Booking Management'!T3592&lt;&gt;"",'Booking Management'!T3592,"")</f>
        <v/>
      </c>
      <c r="G3596" s="3"/>
      <c r="H3596" s="23" t="str">
        <f>IF('New Material Details'!Z3597&lt;&gt;"",'New Material Details'!Z3597,"")</f>
        <v/>
      </c>
      <c r="I3596" s="3"/>
      <c r="J3596" s="3"/>
      <c r="K3596" s="3"/>
      <c r="Q3596" t="str">
        <f t="shared" ca="1" si="60"/>
        <v/>
      </c>
      <c r="R3596" s="3"/>
      <c r="S3596" s="2">
        <f>'Booking Management'!Q3592</f>
        <v>0</v>
      </c>
    </row>
    <row r="3597" spans="2:19">
      <c r="B3597" s="33" t="str">
        <f>IF('Booking Management'!B3593&lt;&gt;"",'Booking Management'!B3593,"")</f>
        <v/>
      </c>
      <c r="C3597" s="87" t="str">
        <f>IF('Booking Management'!T3593&lt;&gt;"",'Booking Management'!T3593,"")</f>
        <v/>
      </c>
      <c r="G3597" s="3"/>
      <c r="H3597" s="23" t="str">
        <f>IF('New Material Details'!Z3598&lt;&gt;"",'New Material Details'!Z3598,"")</f>
        <v/>
      </c>
      <c r="I3597" s="3"/>
      <c r="J3597" s="3"/>
      <c r="K3597" s="3"/>
      <c r="Q3597" t="str">
        <f t="shared" ca="1" si="60"/>
        <v/>
      </c>
      <c r="R3597" s="3"/>
      <c r="S3597" s="2">
        <f>'Booking Management'!Q3593</f>
        <v>0</v>
      </c>
    </row>
    <row r="3598" spans="2:19">
      <c r="B3598" s="33" t="str">
        <f>IF('Booking Management'!B3594&lt;&gt;"",'Booking Management'!B3594,"")</f>
        <v/>
      </c>
      <c r="C3598" s="87" t="str">
        <f>IF('Booking Management'!T3594&lt;&gt;"",'Booking Management'!T3594,"")</f>
        <v/>
      </c>
      <c r="G3598" s="3"/>
      <c r="H3598" s="23" t="str">
        <f>IF('New Material Details'!Z3599&lt;&gt;"",'New Material Details'!Z3599,"")</f>
        <v/>
      </c>
      <c r="I3598" s="3"/>
      <c r="J3598" s="3"/>
      <c r="K3598" s="3"/>
      <c r="Q3598" t="str">
        <f t="shared" ca="1" si="60"/>
        <v/>
      </c>
      <c r="R3598" s="3"/>
      <c r="S3598" s="2">
        <f>'Booking Management'!Q3594</f>
        <v>0</v>
      </c>
    </row>
    <row r="3599" spans="2:19">
      <c r="B3599" s="33" t="str">
        <f>IF('Booking Management'!B3595&lt;&gt;"",'Booking Management'!B3595,"")</f>
        <v/>
      </c>
      <c r="C3599" s="87" t="str">
        <f>IF('Booking Management'!T3595&lt;&gt;"",'Booking Management'!T3595,"")</f>
        <v/>
      </c>
      <c r="G3599" s="3"/>
      <c r="H3599" s="23" t="str">
        <f>IF('New Material Details'!Z3600&lt;&gt;"",'New Material Details'!Z3600,"")</f>
        <v/>
      </c>
      <c r="I3599" s="3"/>
      <c r="J3599" s="3"/>
      <c r="K3599" s="3"/>
      <c r="Q3599" t="str">
        <f t="shared" ca="1" si="60"/>
        <v/>
      </c>
      <c r="R3599" s="3"/>
      <c r="S3599" s="2">
        <f>'Booking Management'!Q3595</f>
        <v>0</v>
      </c>
    </row>
    <row r="3600" spans="2:19">
      <c r="B3600" s="33" t="str">
        <f>IF('Booking Management'!B3596&lt;&gt;"",'Booking Management'!B3596,"")</f>
        <v/>
      </c>
      <c r="C3600" s="87" t="str">
        <f>IF('Booking Management'!T3596&lt;&gt;"",'Booking Management'!T3596,"")</f>
        <v/>
      </c>
      <c r="G3600" s="3"/>
      <c r="H3600" s="23" t="str">
        <f>IF('New Material Details'!Z3601&lt;&gt;"",'New Material Details'!Z3601,"")</f>
        <v/>
      </c>
      <c r="I3600" s="3"/>
      <c r="J3600" s="3"/>
      <c r="K3600" s="3"/>
      <c r="Q3600" t="str">
        <f t="shared" ca="1" si="60"/>
        <v/>
      </c>
      <c r="R3600" s="3"/>
      <c r="S3600" s="2">
        <f>'Booking Management'!Q3596</f>
        <v>0</v>
      </c>
    </row>
    <row r="3601" spans="2:19">
      <c r="B3601" s="33" t="str">
        <f>IF('Booking Management'!B3597&lt;&gt;"",'Booking Management'!B3597,"")</f>
        <v/>
      </c>
      <c r="C3601" s="87" t="str">
        <f>IF('Booking Management'!T3597&lt;&gt;"",'Booking Management'!T3597,"")</f>
        <v/>
      </c>
      <c r="G3601" s="3"/>
      <c r="H3601" s="23" t="str">
        <f>IF('New Material Details'!Z3602&lt;&gt;"",'New Material Details'!Z3602,"")</f>
        <v/>
      </c>
      <c r="I3601" s="3"/>
      <c r="J3601" s="3"/>
      <c r="K3601" s="3"/>
      <c r="Q3601" t="str">
        <f t="shared" ca="1" si="60"/>
        <v/>
      </c>
      <c r="R3601" s="3"/>
      <c r="S3601" s="2">
        <f>'Booking Management'!Q3597</f>
        <v>0</v>
      </c>
    </row>
    <row r="3602" spans="2:19">
      <c r="B3602" s="33" t="str">
        <f>IF('Booking Management'!B3598&lt;&gt;"",'Booking Management'!B3598,"")</f>
        <v/>
      </c>
      <c r="C3602" s="87" t="str">
        <f>IF('Booking Management'!T3598&lt;&gt;"",'Booking Management'!T3598,"")</f>
        <v/>
      </c>
      <c r="G3602" s="3"/>
      <c r="H3602" s="23" t="str">
        <f>IF('New Material Details'!Z3603&lt;&gt;"",'New Material Details'!Z3603,"")</f>
        <v/>
      </c>
      <c r="I3602" s="3"/>
      <c r="J3602" s="3"/>
      <c r="K3602" s="3"/>
      <c r="Q3602" t="str">
        <f t="shared" ca="1" si="60"/>
        <v/>
      </c>
      <c r="R3602" s="3"/>
      <c r="S3602" s="2">
        <f>'Booking Management'!Q3598</f>
        <v>0</v>
      </c>
    </row>
    <row r="3603" spans="2:19">
      <c r="B3603" s="33" t="str">
        <f>IF('Booking Management'!B3599&lt;&gt;"",'Booking Management'!B3599,"")</f>
        <v/>
      </c>
      <c r="C3603" s="87" t="str">
        <f>IF('Booking Management'!T3599&lt;&gt;"",'Booking Management'!T3599,"")</f>
        <v/>
      </c>
      <c r="G3603" s="3"/>
      <c r="H3603" s="23" t="str">
        <f>IF('New Material Details'!Z3604&lt;&gt;"",'New Material Details'!Z3604,"")</f>
        <v/>
      </c>
      <c r="I3603" s="3"/>
      <c r="J3603" s="3"/>
      <c r="K3603" s="3"/>
      <c r="Q3603" t="str">
        <f t="shared" ca="1" si="60"/>
        <v/>
      </c>
      <c r="R3603" s="3"/>
      <c r="S3603" s="2">
        <f>'Booking Management'!Q3599</f>
        <v>0</v>
      </c>
    </row>
    <row r="3604" spans="2:19">
      <c r="B3604" s="33" t="str">
        <f>IF('Booking Management'!B3600&lt;&gt;"",'Booking Management'!B3600,"")</f>
        <v/>
      </c>
      <c r="C3604" s="87" t="str">
        <f>IF('Booking Management'!T3600&lt;&gt;"",'Booking Management'!T3600,"")</f>
        <v/>
      </c>
      <c r="G3604" s="3"/>
      <c r="H3604" s="23" t="str">
        <f>IF('New Material Details'!Z3605&lt;&gt;"",'New Material Details'!Z3605,"")</f>
        <v/>
      </c>
      <c r="I3604" s="3"/>
      <c r="J3604" s="3"/>
      <c r="K3604" s="3"/>
      <c r="Q3604" t="str">
        <f t="shared" ca="1" si="60"/>
        <v/>
      </c>
      <c r="R3604" s="3"/>
      <c r="S3604" s="2">
        <f>'Booking Management'!Q3600</f>
        <v>0</v>
      </c>
    </row>
    <row r="3605" spans="2:19">
      <c r="B3605" s="33" t="str">
        <f>IF('Booking Management'!B3601&lt;&gt;"",'Booking Management'!B3601,"")</f>
        <v/>
      </c>
      <c r="C3605" s="87" t="str">
        <f>IF('Booking Management'!T3601&lt;&gt;"",'Booking Management'!T3601,"")</f>
        <v/>
      </c>
      <c r="G3605" s="3"/>
      <c r="H3605" s="23" t="str">
        <f>IF('New Material Details'!Z3606&lt;&gt;"",'New Material Details'!Z3606,"")</f>
        <v/>
      </c>
      <c r="I3605" s="3"/>
      <c r="J3605" s="3"/>
      <c r="K3605" s="3"/>
      <c r="Q3605" t="str">
        <f t="shared" ca="1" si="60"/>
        <v/>
      </c>
      <c r="R3605" s="3"/>
      <c r="S3605" s="2">
        <f>'Booking Management'!Q3601</f>
        <v>0</v>
      </c>
    </row>
    <row r="3606" spans="2:19">
      <c r="B3606" s="33" t="str">
        <f>IF('Booking Management'!B3602&lt;&gt;"",'Booking Management'!B3602,"")</f>
        <v/>
      </c>
      <c r="C3606" s="87" t="str">
        <f>IF('Booking Management'!T3602&lt;&gt;"",'Booking Management'!T3602,"")</f>
        <v/>
      </c>
      <c r="G3606" s="3"/>
      <c r="H3606" s="23" t="str">
        <f>IF('New Material Details'!Z3607&lt;&gt;"",'New Material Details'!Z3607,"")</f>
        <v/>
      </c>
      <c r="I3606" s="3"/>
      <c r="J3606" s="3"/>
      <c r="K3606" s="3"/>
      <c r="Q3606" t="str">
        <f t="shared" ca="1" si="60"/>
        <v/>
      </c>
      <c r="R3606" s="3"/>
      <c r="S3606" s="2">
        <f>'Booking Management'!Q3602</f>
        <v>0</v>
      </c>
    </row>
    <row r="3607" spans="2:19">
      <c r="B3607" s="33" t="str">
        <f>IF('Booking Management'!B3603&lt;&gt;"",'Booking Management'!B3603,"")</f>
        <v/>
      </c>
      <c r="C3607" s="87" t="str">
        <f>IF('Booking Management'!T3603&lt;&gt;"",'Booking Management'!T3603,"")</f>
        <v/>
      </c>
      <c r="G3607" s="3"/>
      <c r="H3607" s="23" t="str">
        <f>IF('New Material Details'!Z3608&lt;&gt;"",'New Material Details'!Z3608,"")</f>
        <v/>
      </c>
      <c r="I3607" s="3"/>
      <c r="J3607" s="3"/>
      <c r="K3607" s="3"/>
      <c r="Q3607" t="str">
        <f t="shared" ca="1" si="60"/>
        <v/>
      </c>
      <c r="R3607" s="3"/>
      <c r="S3607" s="2">
        <f>'Booking Management'!Q3603</f>
        <v>0</v>
      </c>
    </row>
    <row r="3608" spans="2:19">
      <c r="B3608" s="33" t="str">
        <f>IF('Booking Management'!B3604&lt;&gt;"",'Booking Management'!B3604,"")</f>
        <v/>
      </c>
      <c r="C3608" s="87" t="str">
        <f>IF('Booking Management'!T3604&lt;&gt;"",'Booking Management'!T3604,"")</f>
        <v/>
      </c>
      <c r="G3608" s="3"/>
      <c r="H3608" s="23" t="str">
        <f>IF('New Material Details'!Z3609&lt;&gt;"",'New Material Details'!Z3609,"")</f>
        <v/>
      </c>
      <c r="I3608" s="3"/>
      <c r="J3608" s="3"/>
      <c r="K3608" s="3"/>
      <c r="Q3608" t="str">
        <f t="shared" ca="1" si="60"/>
        <v/>
      </c>
      <c r="R3608" s="3"/>
      <c r="S3608" s="2">
        <f>'Booking Management'!Q3604</f>
        <v>0</v>
      </c>
    </row>
    <row r="3609" spans="2:19">
      <c r="B3609" s="33" t="str">
        <f>IF('Booking Management'!B3605&lt;&gt;"",'Booking Management'!B3605,"")</f>
        <v/>
      </c>
      <c r="C3609" s="87" t="str">
        <f>IF('Booking Management'!T3605&lt;&gt;"",'Booking Management'!T3605,"")</f>
        <v/>
      </c>
      <c r="G3609" s="3"/>
      <c r="H3609" s="23" t="str">
        <f>IF('New Material Details'!Z3610&lt;&gt;"",'New Material Details'!Z3610,"")</f>
        <v/>
      </c>
      <c r="I3609" s="3"/>
      <c r="J3609" s="3"/>
      <c r="K3609" s="3"/>
      <c r="Q3609" t="str">
        <f t="shared" ca="1" si="60"/>
        <v/>
      </c>
      <c r="R3609" s="3"/>
      <c r="S3609" s="2">
        <f>'Booking Management'!Q3605</f>
        <v>0</v>
      </c>
    </row>
    <row r="3610" spans="2:19">
      <c r="B3610" s="33" t="str">
        <f>IF('Booking Management'!B3606&lt;&gt;"",'Booking Management'!B3606,"")</f>
        <v/>
      </c>
      <c r="C3610" s="87" t="str">
        <f>IF('Booking Management'!T3606&lt;&gt;"",'Booking Management'!T3606,"")</f>
        <v/>
      </c>
      <c r="G3610" s="3"/>
      <c r="H3610" s="23" t="str">
        <f>IF('New Material Details'!Z3611&lt;&gt;"",'New Material Details'!Z3611,"")</f>
        <v/>
      </c>
      <c r="I3610" s="3"/>
      <c r="J3610" s="3"/>
      <c r="K3610" s="3"/>
      <c r="Q3610" t="str">
        <f t="shared" ca="1" si="60"/>
        <v/>
      </c>
      <c r="R3610" s="3"/>
      <c r="S3610" s="2">
        <f>'Booking Management'!Q3606</f>
        <v>0</v>
      </c>
    </row>
    <row r="3611" spans="2:19">
      <c r="B3611" s="33" t="str">
        <f>IF('Booking Management'!B3607&lt;&gt;"",'Booking Management'!B3607,"")</f>
        <v/>
      </c>
      <c r="C3611" s="87" t="str">
        <f>IF('Booking Management'!T3607&lt;&gt;"",'Booking Management'!T3607,"")</f>
        <v/>
      </c>
      <c r="G3611" s="3"/>
      <c r="H3611" s="23" t="str">
        <f>IF('New Material Details'!Z3612&lt;&gt;"",'New Material Details'!Z3612,"")</f>
        <v/>
      </c>
      <c r="I3611" s="3"/>
      <c r="J3611" s="3"/>
      <c r="K3611" s="3"/>
      <c r="Q3611" t="str">
        <f t="shared" ca="1" si="60"/>
        <v/>
      </c>
      <c r="R3611" s="3"/>
      <c r="S3611" s="2">
        <f>'Booking Management'!Q3607</f>
        <v>0</v>
      </c>
    </row>
    <row r="3612" spans="2:19">
      <c r="B3612" s="33" t="str">
        <f>IF('Booking Management'!B3608&lt;&gt;"",'Booking Management'!B3608,"")</f>
        <v/>
      </c>
      <c r="C3612" s="87" t="str">
        <f>IF('Booking Management'!T3608&lt;&gt;"",'Booking Management'!T3608,"")</f>
        <v/>
      </c>
      <c r="G3612" s="3"/>
      <c r="H3612" s="23" t="str">
        <f>IF('New Material Details'!Z3613&lt;&gt;"",'New Material Details'!Z3613,"")</f>
        <v/>
      </c>
      <c r="I3612" s="3"/>
      <c r="J3612" s="3"/>
      <c r="K3612" s="3"/>
      <c r="Q3612" t="str">
        <f t="shared" ca="1" si="60"/>
        <v/>
      </c>
      <c r="R3612" s="3"/>
      <c r="S3612" s="2">
        <f>'Booking Management'!Q3608</f>
        <v>0</v>
      </c>
    </row>
    <row r="3613" spans="2:19">
      <c r="B3613" s="33" t="str">
        <f>IF('Booking Management'!B3609&lt;&gt;"",'Booking Management'!B3609,"")</f>
        <v/>
      </c>
      <c r="C3613" s="87" t="str">
        <f>IF('Booking Management'!T3609&lt;&gt;"",'Booking Management'!T3609,"")</f>
        <v/>
      </c>
      <c r="G3613" s="3"/>
      <c r="H3613" s="23" t="str">
        <f>IF('New Material Details'!Z3614&lt;&gt;"",'New Material Details'!Z3614,"")</f>
        <v/>
      </c>
      <c r="I3613" s="3"/>
      <c r="J3613" s="3"/>
      <c r="K3613" s="3"/>
      <c r="Q3613" t="str">
        <f t="shared" ca="1" si="60"/>
        <v/>
      </c>
      <c r="R3613" s="3"/>
      <c r="S3613" s="2">
        <f>'Booking Management'!Q3609</f>
        <v>0</v>
      </c>
    </row>
    <row r="3614" spans="2:19">
      <c r="B3614" s="33" t="str">
        <f>IF('Booking Management'!B3610&lt;&gt;"",'Booking Management'!B3610,"")</f>
        <v/>
      </c>
      <c r="C3614" s="87" t="str">
        <f>IF('Booking Management'!T3610&lt;&gt;"",'Booking Management'!T3610,"")</f>
        <v/>
      </c>
      <c r="G3614" s="3"/>
      <c r="H3614" s="23" t="str">
        <f>IF('New Material Details'!Z3615&lt;&gt;"",'New Material Details'!Z3615,"")</f>
        <v/>
      </c>
      <c r="I3614" s="3"/>
      <c r="J3614" s="3"/>
      <c r="K3614" s="3"/>
      <c r="Q3614" t="str">
        <f t="shared" ca="1" si="60"/>
        <v/>
      </c>
      <c r="R3614" s="3"/>
      <c r="S3614" s="2">
        <f>'Booking Management'!Q3610</f>
        <v>0</v>
      </c>
    </row>
    <row r="3615" spans="2:19">
      <c r="B3615" s="33" t="str">
        <f>IF('Booking Management'!B3611&lt;&gt;"",'Booking Management'!B3611,"")</f>
        <v/>
      </c>
      <c r="C3615" s="87" t="str">
        <f>IF('Booking Management'!T3611&lt;&gt;"",'Booking Management'!T3611,"")</f>
        <v/>
      </c>
      <c r="G3615" s="3"/>
      <c r="H3615" s="23" t="str">
        <f>IF('New Material Details'!Z3616&lt;&gt;"",'New Material Details'!Z3616,"")</f>
        <v/>
      </c>
      <c r="I3615" s="3"/>
      <c r="J3615" s="3"/>
      <c r="K3615" s="3"/>
      <c r="Q3615" t="str">
        <f t="shared" ca="1" si="60"/>
        <v/>
      </c>
      <c r="R3615" s="3"/>
      <c r="S3615" s="2">
        <f>'Booking Management'!Q3611</f>
        <v>0</v>
      </c>
    </row>
    <row r="3616" spans="2:19">
      <c r="B3616" s="33" t="str">
        <f>IF('Booking Management'!B3612&lt;&gt;"",'Booking Management'!B3612,"")</f>
        <v/>
      </c>
      <c r="C3616" s="87" t="str">
        <f>IF('Booking Management'!T3612&lt;&gt;"",'Booking Management'!T3612,"")</f>
        <v/>
      </c>
      <c r="G3616" s="3"/>
      <c r="H3616" s="23" t="str">
        <f>IF('New Material Details'!Z3617&lt;&gt;"",'New Material Details'!Z3617,"")</f>
        <v/>
      </c>
      <c r="I3616" s="3"/>
      <c r="J3616" s="3"/>
      <c r="K3616" s="3"/>
      <c r="Q3616" t="str">
        <f t="shared" ca="1" si="60"/>
        <v/>
      </c>
      <c r="R3616" s="3"/>
      <c r="S3616" s="2">
        <f>'Booking Management'!Q3612</f>
        <v>0</v>
      </c>
    </row>
    <row r="3617" spans="2:19">
      <c r="B3617" s="33" t="str">
        <f>IF('Booking Management'!B3613&lt;&gt;"",'Booking Management'!B3613,"")</f>
        <v/>
      </c>
      <c r="C3617" s="87" t="str">
        <f>IF('Booking Management'!T3613&lt;&gt;"",'Booking Management'!T3613,"")</f>
        <v/>
      </c>
      <c r="G3617" s="3"/>
      <c r="H3617" s="23" t="str">
        <f>IF('New Material Details'!Z3618&lt;&gt;"",'New Material Details'!Z3618,"")</f>
        <v/>
      </c>
      <c r="I3617" s="3"/>
      <c r="J3617" s="3"/>
      <c r="K3617" s="3"/>
      <c r="Q3617" t="str">
        <f t="shared" ca="1" si="60"/>
        <v/>
      </c>
      <c r="R3617" s="3"/>
      <c r="S3617" s="2">
        <f>'Booking Management'!Q3613</f>
        <v>0</v>
      </c>
    </row>
    <row r="3618" spans="2:19">
      <c r="B3618" s="33" t="str">
        <f>IF('Booking Management'!B3614&lt;&gt;"",'Booking Management'!B3614,"")</f>
        <v/>
      </c>
      <c r="C3618" s="87" t="str">
        <f>IF('Booking Management'!T3614&lt;&gt;"",'Booking Management'!T3614,"")</f>
        <v/>
      </c>
      <c r="G3618" s="3"/>
      <c r="H3618" s="23" t="str">
        <f>IF('New Material Details'!Z3619&lt;&gt;"",'New Material Details'!Z3619,"")</f>
        <v/>
      </c>
      <c r="I3618" s="3"/>
      <c r="J3618" s="3"/>
      <c r="K3618" s="3"/>
      <c r="Q3618" t="str">
        <f t="shared" ca="1" si="60"/>
        <v/>
      </c>
      <c r="R3618" s="3"/>
      <c r="S3618" s="2">
        <f>'Booking Management'!Q3614</f>
        <v>0</v>
      </c>
    </row>
    <row r="3619" spans="2:19">
      <c r="B3619" s="33" t="str">
        <f>IF('Booking Management'!B3615&lt;&gt;"",'Booking Management'!B3615,"")</f>
        <v/>
      </c>
      <c r="C3619" s="87" t="str">
        <f>IF('Booking Management'!T3615&lt;&gt;"",'Booking Management'!T3615,"")</f>
        <v/>
      </c>
      <c r="G3619" s="3"/>
      <c r="H3619" s="23" t="str">
        <f>IF('New Material Details'!Z3620&lt;&gt;"",'New Material Details'!Z3620,"")</f>
        <v/>
      </c>
      <c r="I3619" s="3"/>
      <c r="J3619" s="3"/>
      <c r="K3619" s="3"/>
      <c r="Q3619" t="str">
        <f t="shared" ca="1" si="60"/>
        <v/>
      </c>
      <c r="R3619" s="3"/>
      <c r="S3619" s="2">
        <f>'Booking Management'!Q3615</f>
        <v>0</v>
      </c>
    </row>
    <row r="3620" spans="2:19">
      <c r="B3620" s="33" t="str">
        <f>IF('Booking Management'!B3616&lt;&gt;"",'Booking Management'!B3616,"")</f>
        <v/>
      </c>
      <c r="C3620" s="87" t="str">
        <f>IF('Booking Management'!T3616&lt;&gt;"",'Booking Management'!T3616,"")</f>
        <v/>
      </c>
      <c r="G3620" s="3"/>
      <c r="H3620" s="23" t="str">
        <f>IF('New Material Details'!Z3621&lt;&gt;"",'New Material Details'!Z3621,"")</f>
        <v/>
      </c>
      <c r="I3620" s="3"/>
      <c r="J3620" s="3"/>
      <c r="K3620" s="3"/>
      <c r="Q3620" t="str">
        <f t="shared" ca="1" si="60"/>
        <v/>
      </c>
      <c r="R3620" s="3"/>
      <c r="S3620" s="2">
        <f>'Booking Management'!Q3616</f>
        <v>0</v>
      </c>
    </row>
    <row r="3621" spans="2:19">
      <c r="B3621" s="33" t="str">
        <f>IF('Booking Management'!B3617&lt;&gt;"",'Booking Management'!B3617,"")</f>
        <v/>
      </c>
      <c r="C3621" s="87" t="str">
        <f>IF('Booking Management'!T3617&lt;&gt;"",'Booking Management'!T3617,"")</f>
        <v/>
      </c>
      <c r="G3621" s="3"/>
      <c r="H3621" s="23" t="str">
        <f>IF('New Material Details'!Z3622&lt;&gt;"",'New Material Details'!Z3622,"")</f>
        <v/>
      </c>
      <c r="I3621" s="3"/>
      <c r="J3621" s="3"/>
      <c r="K3621" s="3"/>
      <c r="Q3621" t="str">
        <f t="shared" ca="1" si="60"/>
        <v/>
      </c>
      <c r="R3621" s="3"/>
      <c r="S3621" s="2">
        <f>'Booking Management'!Q3617</f>
        <v>0</v>
      </c>
    </row>
    <row r="3622" spans="2:19">
      <c r="B3622" s="33" t="str">
        <f>IF('Booking Management'!B3618&lt;&gt;"",'Booking Management'!B3618,"")</f>
        <v/>
      </c>
      <c r="C3622" s="87" t="str">
        <f>IF('Booking Management'!T3618&lt;&gt;"",'Booking Management'!T3618,"")</f>
        <v/>
      </c>
      <c r="G3622" s="3"/>
      <c r="H3622" s="23" t="str">
        <f>IF('New Material Details'!Z3623&lt;&gt;"",'New Material Details'!Z3623,"")</f>
        <v/>
      </c>
      <c r="I3622" s="3"/>
      <c r="J3622" s="3"/>
      <c r="K3622" s="3"/>
      <c r="Q3622" t="str">
        <f t="shared" ca="1" si="60"/>
        <v/>
      </c>
      <c r="R3622" s="3"/>
      <c r="S3622" s="2">
        <f>'Booking Management'!Q3618</f>
        <v>0</v>
      </c>
    </row>
    <row r="3623" spans="2:19">
      <c r="B3623" s="33" t="str">
        <f>IF('Booking Management'!B3619&lt;&gt;"",'Booking Management'!B3619,"")</f>
        <v/>
      </c>
      <c r="C3623" s="87" t="str">
        <f>IF('Booking Management'!T3619&lt;&gt;"",'Booking Management'!T3619,"")</f>
        <v/>
      </c>
      <c r="G3623" s="3"/>
      <c r="H3623" s="23" t="str">
        <f>IF('New Material Details'!Z3624&lt;&gt;"",'New Material Details'!Z3624,"")</f>
        <v/>
      </c>
      <c r="I3623" s="3"/>
      <c r="J3623" s="3"/>
      <c r="K3623" s="3"/>
      <c r="Q3623" t="str">
        <f t="shared" ca="1" si="60"/>
        <v/>
      </c>
      <c r="R3623" s="3"/>
      <c r="S3623" s="2">
        <f>'Booking Management'!Q3619</f>
        <v>0</v>
      </c>
    </row>
    <row r="3624" spans="2:19">
      <c r="B3624" s="33" t="str">
        <f>IF('Booking Management'!B3620&lt;&gt;"",'Booking Management'!B3620,"")</f>
        <v/>
      </c>
      <c r="C3624" s="87" t="str">
        <f>IF('Booking Management'!T3620&lt;&gt;"",'Booking Management'!T3620,"")</f>
        <v/>
      </c>
      <c r="G3624" s="3"/>
      <c r="H3624" s="23" t="str">
        <f>IF('New Material Details'!Z3625&lt;&gt;"",'New Material Details'!Z3625,"")</f>
        <v/>
      </c>
      <c r="I3624" s="3"/>
      <c r="J3624" s="3"/>
      <c r="K3624" s="3"/>
      <c r="Q3624" t="str">
        <f t="shared" ca="1" si="60"/>
        <v/>
      </c>
      <c r="R3624" s="3"/>
      <c r="S3624" s="2">
        <f>'Booking Management'!Q3620</f>
        <v>0</v>
      </c>
    </row>
    <row r="3625" spans="2:19">
      <c r="B3625" s="33" t="str">
        <f>IF('Booking Management'!B3621&lt;&gt;"",'Booking Management'!B3621,"")</f>
        <v/>
      </c>
      <c r="C3625" s="87" t="str">
        <f>IF('Booking Management'!T3621&lt;&gt;"",'Booking Management'!T3621,"")</f>
        <v/>
      </c>
      <c r="G3625" s="3"/>
      <c r="H3625" s="23" t="str">
        <f>IF('New Material Details'!Z3626&lt;&gt;"",'New Material Details'!Z3626,"")</f>
        <v/>
      </c>
      <c r="I3625" s="3"/>
      <c r="J3625" s="3"/>
      <c r="K3625" s="3"/>
      <c r="Q3625" t="str">
        <f t="shared" ca="1" si="60"/>
        <v/>
      </c>
      <c r="R3625" s="3"/>
      <c r="S3625" s="2">
        <f>'Booking Management'!Q3621</f>
        <v>0</v>
      </c>
    </row>
    <row r="3626" spans="2:19">
      <c r="B3626" s="33" t="str">
        <f>IF('Booking Management'!B3622&lt;&gt;"",'Booking Management'!B3622,"")</f>
        <v/>
      </c>
      <c r="C3626" s="87" t="str">
        <f>IF('Booking Management'!T3622&lt;&gt;"",'Booking Management'!T3622,"")</f>
        <v/>
      </c>
      <c r="G3626" s="3"/>
      <c r="H3626" s="23" t="str">
        <f>IF('New Material Details'!Z3627&lt;&gt;"",'New Material Details'!Z3627,"")</f>
        <v/>
      </c>
      <c r="I3626" s="3"/>
      <c r="J3626" s="3"/>
      <c r="K3626" s="3"/>
      <c r="Q3626" t="str">
        <f t="shared" ca="1" si="60"/>
        <v/>
      </c>
      <c r="R3626" s="3"/>
      <c r="S3626" s="2">
        <f>'Booking Management'!Q3622</f>
        <v>0</v>
      </c>
    </row>
    <row r="3627" spans="2:19">
      <c r="B3627" s="33" t="str">
        <f>IF('Booking Management'!B3623&lt;&gt;"",'Booking Management'!B3623,"")</f>
        <v/>
      </c>
      <c r="C3627" s="87" t="str">
        <f>IF('Booking Management'!T3623&lt;&gt;"",'Booking Management'!T3623,"")</f>
        <v/>
      </c>
      <c r="G3627" s="3"/>
      <c r="H3627" s="23" t="str">
        <f>IF('New Material Details'!Z3628&lt;&gt;"",'New Material Details'!Z3628,"")</f>
        <v/>
      </c>
      <c r="I3627" s="3"/>
      <c r="J3627" s="3"/>
      <c r="K3627" s="3"/>
      <c r="Q3627" t="str">
        <f t="shared" ca="1" si="60"/>
        <v/>
      </c>
      <c r="R3627" s="3"/>
      <c r="S3627" s="2">
        <f>'Booking Management'!Q3623</f>
        <v>0</v>
      </c>
    </row>
    <row r="3628" spans="2:19">
      <c r="B3628" s="33" t="str">
        <f>IF('Booking Management'!B3624&lt;&gt;"",'Booking Management'!B3624,"")</f>
        <v/>
      </c>
      <c r="C3628" s="87" t="str">
        <f>IF('Booking Management'!T3624&lt;&gt;"",'Booking Management'!T3624,"")</f>
        <v/>
      </c>
      <c r="G3628" s="3"/>
      <c r="H3628" s="23" t="str">
        <f>IF('New Material Details'!Z3629&lt;&gt;"",'New Material Details'!Z3629,"")</f>
        <v/>
      </c>
      <c r="I3628" s="3"/>
      <c r="J3628" s="3"/>
      <c r="K3628" s="3"/>
      <c r="Q3628" t="str">
        <f t="shared" ca="1" si="60"/>
        <v/>
      </c>
      <c r="R3628" s="3"/>
      <c r="S3628" s="2">
        <f>'Booking Management'!Q3624</f>
        <v>0</v>
      </c>
    </row>
    <row r="3629" spans="2:19">
      <c r="B3629" s="33" t="str">
        <f>IF('Booking Management'!B3625&lt;&gt;"",'Booking Management'!B3625,"")</f>
        <v/>
      </c>
      <c r="C3629" s="87" t="str">
        <f>IF('Booking Management'!T3625&lt;&gt;"",'Booking Management'!T3625,"")</f>
        <v/>
      </c>
      <c r="G3629" s="3"/>
      <c r="H3629" s="23" t="str">
        <f>IF('New Material Details'!Z3630&lt;&gt;"",'New Material Details'!Z3630,"")</f>
        <v/>
      </c>
      <c r="I3629" s="3"/>
      <c r="J3629" s="3"/>
      <c r="K3629" s="3"/>
      <c r="Q3629" t="str">
        <f t="shared" ca="1" si="60"/>
        <v/>
      </c>
      <c r="R3629" s="3"/>
      <c r="S3629" s="2">
        <f>'Booking Management'!Q3625</f>
        <v>0</v>
      </c>
    </row>
    <row r="3630" spans="2:19">
      <c r="B3630" s="33" t="str">
        <f>IF('Booking Management'!B3626&lt;&gt;"",'Booking Management'!B3626,"")</f>
        <v/>
      </c>
      <c r="C3630" s="87" t="str">
        <f>IF('Booking Management'!T3626&lt;&gt;"",'Booking Management'!T3626,"")</f>
        <v/>
      </c>
      <c r="G3630" s="3"/>
      <c r="H3630" s="23" t="str">
        <f>IF('New Material Details'!Z3631&lt;&gt;"",'New Material Details'!Z3631,"")</f>
        <v/>
      </c>
      <c r="I3630" s="3"/>
      <c r="J3630" s="3"/>
      <c r="K3630" s="3"/>
      <c r="Q3630" t="str">
        <f t="shared" ca="1" si="60"/>
        <v/>
      </c>
      <c r="R3630" s="3"/>
      <c r="S3630" s="2">
        <f>'Booking Management'!Q3626</f>
        <v>0</v>
      </c>
    </row>
    <row r="3631" spans="2:19">
      <c r="B3631" s="33" t="str">
        <f>IF('Booking Management'!B3627&lt;&gt;"",'Booking Management'!B3627,"")</f>
        <v/>
      </c>
      <c r="C3631" s="87" t="str">
        <f>IF('Booking Management'!T3627&lt;&gt;"",'Booking Management'!T3627,"")</f>
        <v/>
      </c>
      <c r="G3631" s="3"/>
      <c r="H3631" s="23" t="str">
        <f>IF('New Material Details'!Z3632&lt;&gt;"",'New Material Details'!Z3632,"")</f>
        <v/>
      </c>
      <c r="I3631" s="3"/>
      <c r="J3631" s="3"/>
      <c r="K3631" s="3"/>
      <c r="Q3631" t="str">
        <f t="shared" ca="1" si="60"/>
        <v/>
      </c>
      <c r="R3631" s="3"/>
      <c r="S3631" s="2">
        <f>'Booking Management'!Q3627</f>
        <v>0</v>
      </c>
    </row>
    <row r="3632" spans="2:19">
      <c r="B3632" s="33" t="str">
        <f>IF('Booking Management'!B3628&lt;&gt;"",'Booking Management'!B3628,"")</f>
        <v/>
      </c>
      <c r="C3632" s="87" t="str">
        <f>IF('Booking Management'!T3628&lt;&gt;"",'Booking Management'!T3628,"")</f>
        <v/>
      </c>
      <c r="G3632" s="3"/>
      <c r="H3632" s="23" t="str">
        <f>IF('New Material Details'!Z3633&lt;&gt;"",'New Material Details'!Z3633,"")</f>
        <v/>
      </c>
      <c r="I3632" s="3"/>
      <c r="J3632" s="3"/>
      <c r="K3632" s="3"/>
      <c r="Q3632" t="str">
        <f t="shared" ca="1" si="60"/>
        <v/>
      </c>
      <c r="R3632" s="3"/>
      <c r="S3632" s="2">
        <f>'Booking Management'!Q3628</f>
        <v>0</v>
      </c>
    </row>
    <row r="3633" spans="2:19">
      <c r="B3633" s="33" t="str">
        <f>IF('Booking Management'!B3629&lt;&gt;"",'Booking Management'!B3629,"")</f>
        <v/>
      </c>
      <c r="C3633" s="87" t="str">
        <f>IF('Booking Management'!T3629&lt;&gt;"",'Booking Management'!T3629,"")</f>
        <v/>
      </c>
      <c r="G3633" s="3"/>
      <c r="H3633" s="23" t="str">
        <f>IF('New Material Details'!Z3634&lt;&gt;"",'New Material Details'!Z3634,"")</f>
        <v/>
      </c>
      <c r="I3633" s="3"/>
      <c r="J3633" s="3"/>
      <c r="K3633" s="3"/>
      <c r="Q3633" t="str">
        <f t="shared" ca="1" si="60"/>
        <v/>
      </c>
      <c r="R3633" s="3"/>
      <c r="S3633" s="2">
        <f>'Booking Management'!Q3629</f>
        <v>0</v>
      </c>
    </row>
    <row r="3634" spans="2:19">
      <c r="B3634" s="33" t="str">
        <f>IF('Booking Management'!B3630&lt;&gt;"",'Booking Management'!B3630,"")</f>
        <v/>
      </c>
      <c r="C3634" s="87" t="str">
        <f>IF('Booking Management'!T3630&lt;&gt;"",'Booking Management'!T3630,"")</f>
        <v/>
      </c>
      <c r="G3634" s="3"/>
      <c r="H3634" s="23" t="str">
        <f>IF('New Material Details'!Z3635&lt;&gt;"",'New Material Details'!Z3635,"")</f>
        <v/>
      </c>
      <c r="I3634" s="3"/>
      <c r="J3634" s="3"/>
      <c r="K3634" s="3"/>
      <c r="Q3634" t="str">
        <f t="shared" ca="1" si="60"/>
        <v/>
      </c>
      <c r="R3634" s="3"/>
      <c r="S3634" s="2">
        <f>'Booking Management'!Q3630</f>
        <v>0</v>
      </c>
    </row>
    <row r="3635" spans="2:19">
      <c r="B3635" s="33" t="str">
        <f>IF('Booking Management'!B3631&lt;&gt;"",'Booking Management'!B3631,"")</f>
        <v/>
      </c>
      <c r="C3635" s="87" t="str">
        <f>IF('Booking Management'!T3631&lt;&gt;"",'Booking Management'!T3631,"")</f>
        <v/>
      </c>
      <c r="G3635" s="3"/>
      <c r="H3635" s="23" t="str">
        <f>IF('New Material Details'!Z3636&lt;&gt;"",'New Material Details'!Z3636,"")</f>
        <v/>
      </c>
      <c r="I3635" s="3"/>
      <c r="J3635" s="3"/>
      <c r="K3635" s="3"/>
      <c r="Q3635" t="str">
        <f t="shared" ca="1" si="60"/>
        <v/>
      </c>
      <c r="R3635" s="3"/>
      <c r="S3635" s="2">
        <f>'Booking Management'!Q3631</f>
        <v>0</v>
      </c>
    </row>
    <row r="3636" spans="2:19">
      <c r="B3636" s="33" t="str">
        <f>IF('Booking Management'!B3632&lt;&gt;"",'Booking Management'!B3632,"")</f>
        <v/>
      </c>
      <c r="C3636" s="87" t="str">
        <f>IF('Booking Management'!T3632&lt;&gt;"",'Booking Management'!T3632,"")</f>
        <v/>
      </c>
      <c r="G3636" s="3"/>
      <c r="H3636" s="23" t="str">
        <f>IF('New Material Details'!Z3637&lt;&gt;"",'New Material Details'!Z3637,"")</f>
        <v/>
      </c>
      <c r="I3636" s="3"/>
      <c r="J3636" s="3"/>
      <c r="K3636" s="3"/>
      <c r="Q3636" t="str">
        <f t="shared" ca="1" si="60"/>
        <v/>
      </c>
      <c r="R3636" s="3"/>
      <c r="S3636" s="2">
        <f>'Booking Management'!Q3632</f>
        <v>0</v>
      </c>
    </row>
    <row r="3637" spans="2:19">
      <c r="B3637" s="33" t="str">
        <f>IF('Booking Management'!B3633&lt;&gt;"",'Booking Management'!B3633,"")</f>
        <v/>
      </c>
      <c r="C3637" s="87" t="str">
        <f>IF('Booking Management'!T3633&lt;&gt;"",'Booking Management'!T3633,"")</f>
        <v/>
      </c>
      <c r="G3637" s="3"/>
      <c r="H3637" s="23" t="str">
        <f>IF('New Material Details'!Z3638&lt;&gt;"",'New Material Details'!Z3638,"")</f>
        <v/>
      </c>
      <c r="I3637" s="3"/>
      <c r="J3637" s="3"/>
      <c r="K3637" s="3"/>
      <c r="Q3637" t="str">
        <f t="shared" ca="1" si="60"/>
        <v/>
      </c>
      <c r="R3637" s="3"/>
      <c r="S3637" s="2">
        <f>'Booking Management'!Q3633</f>
        <v>0</v>
      </c>
    </row>
    <row r="3638" spans="2:19">
      <c r="B3638" s="33" t="str">
        <f>IF('Booking Management'!B3634&lt;&gt;"",'Booking Management'!B3634,"")</f>
        <v/>
      </c>
      <c r="C3638" s="87" t="str">
        <f>IF('Booking Management'!T3634&lt;&gt;"",'Booking Management'!T3634,"")</f>
        <v/>
      </c>
      <c r="G3638" s="3"/>
      <c r="H3638" s="23" t="str">
        <f>IF('New Material Details'!Z3639&lt;&gt;"",'New Material Details'!Z3639,"")</f>
        <v/>
      </c>
      <c r="I3638" s="3"/>
      <c r="J3638" s="3"/>
      <c r="K3638" s="3"/>
      <c r="Q3638" t="str">
        <f t="shared" ca="1" si="60"/>
        <v/>
      </c>
      <c r="R3638" s="3"/>
      <c r="S3638" s="2">
        <f>'Booking Management'!Q3634</f>
        <v>0</v>
      </c>
    </row>
    <row r="3639" spans="2:19">
      <c r="B3639" s="33" t="str">
        <f>IF('Booking Management'!B3635&lt;&gt;"",'Booking Management'!B3635,"")</f>
        <v/>
      </c>
      <c r="C3639" s="87" t="str">
        <f>IF('Booking Management'!T3635&lt;&gt;"",'Booking Management'!T3635,"")</f>
        <v/>
      </c>
      <c r="G3639" s="3"/>
      <c r="H3639" s="23" t="str">
        <f>IF('New Material Details'!Z3640&lt;&gt;"",'New Material Details'!Z3640,"")</f>
        <v/>
      </c>
      <c r="I3639" s="3"/>
      <c r="J3639" s="3"/>
      <c r="K3639" s="3"/>
      <c r="Q3639" t="str">
        <f t="shared" ca="1" si="60"/>
        <v/>
      </c>
      <c r="R3639" s="3"/>
      <c r="S3639" s="2">
        <f>'Booking Management'!Q3635</f>
        <v>0</v>
      </c>
    </row>
    <row r="3640" spans="2:19">
      <c r="B3640" s="33" t="str">
        <f>IF('Booking Management'!B3636&lt;&gt;"",'Booking Management'!B3636,"")</f>
        <v/>
      </c>
      <c r="C3640" s="87" t="str">
        <f>IF('Booking Management'!T3636&lt;&gt;"",'Booking Management'!T3636,"")</f>
        <v/>
      </c>
      <c r="G3640" s="3"/>
      <c r="H3640" s="23" t="str">
        <f>IF('New Material Details'!Z3641&lt;&gt;"",'New Material Details'!Z3641,"")</f>
        <v/>
      </c>
      <c r="I3640" s="3"/>
      <c r="J3640" s="3"/>
      <c r="K3640" s="3"/>
      <c r="Q3640" t="str">
        <f t="shared" ca="1" si="60"/>
        <v/>
      </c>
      <c r="R3640" s="3"/>
      <c r="S3640" s="2">
        <f>'Booking Management'!Q3636</f>
        <v>0</v>
      </c>
    </row>
    <row r="3641" spans="2:19">
      <c r="B3641" s="33" t="str">
        <f>IF('Booking Management'!B3637&lt;&gt;"",'Booking Management'!B3637,"")</f>
        <v/>
      </c>
      <c r="C3641" s="87" t="str">
        <f>IF('Booking Management'!T3637&lt;&gt;"",'Booking Management'!T3637,"")</f>
        <v/>
      </c>
      <c r="G3641" s="3"/>
      <c r="H3641" s="23" t="str">
        <f>IF('New Material Details'!Z3642&lt;&gt;"",'New Material Details'!Z3642,"")</f>
        <v/>
      </c>
      <c r="I3641" s="3"/>
      <c r="J3641" s="3"/>
      <c r="K3641" s="3"/>
      <c r="Q3641" t="str">
        <f t="shared" ca="1" si="60"/>
        <v/>
      </c>
      <c r="R3641" s="3"/>
      <c r="S3641" s="2">
        <f>'Booking Management'!Q3637</f>
        <v>0</v>
      </c>
    </row>
    <row r="3642" spans="2:19">
      <c r="B3642" s="33" t="str">
        <f>IF('Booking Management'!B3638&lt;&gt;"",'Booking Management'!B3638,"")</f>
        <v/>
      </c>
      <c r="C3642" s="87" t="str">
        <f>IF('Booking Management'!T3638&lt;&gt;"",'Booking Management'!T3638,"")</f>
        <v/>
      </c>
      <c r="G3642" s="3"/>
      <c r="H3642" s="23" t="str">
        <f>IF('New Material Details'!Z3643&lt;&gt;"",'New Material Details'!Z3643,"")</f>
        <v/>
      </c>
      <c r="I3642" s="3"/>
      <c r="J3642" s="3"/>
      <c r="K3642" s="3"/>
      <c r="Q3642" t="str">
        <f t="shared" ca="1" si="60"/>
        <v/>
      </c>
      <c r="R3642" s="3"/>
      <c r="S3642" s="2">
        <f>'Booking Management'!Q3638</f>
        <v>0</v>
      </c>
    </row>
    <row r="3643" spans="2:19">
      <c r="B3643" s="33" t="str">
        <f>IF('Booking Management'!B3639&lt;&gt;"",'Booking Management'!B3639,"")</f>
        <v/>
      </c>
      <c r="C3643" s="87" t="str">
        <f>IF('Booking Management'!T3639&lt;&gt;"",'Booking Management'!T3639,"")</f>
        <v/>
      </c>
      <c r="G3643" s="3"/>
      <c r="H3643" s="23" t="str">
        <f>IF('New Material Details'!Z3644&lt;&gt;"",'New Material Details'!Z3644,"")</f>
        <v/>
      </c>
      <c r="I3643" s="3"/>
      <c r="J3643" s="3"/>
      <c r="K3643" s="3"/>
      <c r="Q3643" t="str">
        <f t="shared" ca="1" si="60"/>
        <v/>
      </c>
      <c r="R3643" s="3"/>
      <c r="S3643" s="2">
        <f>'Booking Management'!Q3639</f>
        <v>0</v>
      </c>
    </row>
    <row r="3644" spans="2:19">
      <c r="B3644" s="33" t="str">
        <f>IF('Booking Management'!B3640&lt;&gt;"",'Booking Management'!B3640,"")</f>
        <v/>
      </c>
      <c r="C3644" s="87" t="str">
        <f>IF('Booking Management'!T3640&lt;&gt;"",'Booking Management'!T3640,"")</f>
        <v/>
      </c>
      <c r="G3644" s="3"/>
      <c r="H3644" s="23" t="str">
        <f>IF('New Material Details'!Z3645&lt;&gt;"",'New Material Details'!Z3645,"")</f>
        <v/>
      </c>
      <c r="I3644" s="3"/>
      <c r="J3644" s="3"/>
      <c r="K3644" s="3"/>
      <c r="Q3644" t="str">
        <f t="shared" ca="1" si="60"/>
        <v/>
      </c>
      <c r="R3644" s="3"/>
      <c r="S3644" s="2">
        <f>'Booking Management'!Q3640</f>
        <v>0</v>
      </c>
    </row>
    <row r="3645" spans="2:19">
      <c r="B3645" s="33" t="str">
        <f>IF('Booking Management'!B3641&lt;&gt;"",'Booking Management'!B3641,"")</f>
        <v/>
      </c>
      <c r="C3645" s="87" t="str">
        <f>IF('Booking Management'!T3641&lt;&gt;"",'Booking Management'!T3641,"")</f>
        <v/>
      </c>
      <c r="G3645" s="3"/>
      <c r="H3645" s="23" t="str">
        <f>IF('New Material Details'!Z3646&lt;&gt;"",'New Material Details'!Z3646,"")</f>
        <v/>
      </c>
      <c r="I3645" s="3"/>
      <c r="J3645" s="3"/>
      <c r="K3645" s="3"/>
      <c r="Q3645" t="str">
        <f t="shared" ca="1" si="60"/>
        <v/>
      </c>
      <c r="R3645" s="3"/>
      <c r="S3645" s="2">
        <f>'Booking Management'!Q3641</f>
        <v>0</v>
      </c>
    </row>
    <row r="3646" spans="2:19">
      <c r="B3646" s="33" t="str">
        <f>IF('Booking Management'!B3642&lt;&gt;"",'Booking Management'!B3642,"")</f>
        <v/>
      </c>
      <c r="C3646" s="87" t="str">
        <f>IF('Booking Management'!T3642&lt;&gt;"",'Booking Management'!T3642,"")</f>
        <v/>
      </c>
      <c r="G3646" s="3"/>
      <c r="H3646" s="23" t="str">
        <f>IF('New Material Details'!Z3647&lt;&gt;"",'New Material Details'!Z3647,"")</f>
        <v/>
      </c>
      <c r="I3646" s="3"/>
      <c r="J3646" s="3"/>
      <c r="K3646" s="3"/>
      <c r="Q3646" t="str">
        <f t="shared" ca="1" si="60"/>
        <v/>
      </c>
      <c r="R3646" s="3"/>
      <c r="S3646" s="2">
        <f>'Booking Management'!Q3642</f>
        <v>0</v>
      </c>
    </row>
    <row r="3647" spans="2:19">
      <c r="B3647" s="33" t="str">
        <f>IF('Booking Management'!B3643&lt;&gt;"",'Booking Management'!B3643,"")</f>
        <v/>
      </c>
      <c r="C3647" s="87" t="str">
        <f>IF('Booking Management'!T3643&lt;&gt;"",'Booking Management'!T3643,"")</f>
        <v/>
      </c>
      <c r="G3647" s="3"/>
      <c r="H3647" s="23" t="str">
        <f>IF('New Material Details'!Z3648&lt;&gt;"",'New Material Details'!Z3648,"")</f>
        <v/>
      </c>
      <c r="I3647" s="3"/>
      <c r="J3647" s="3"/>
      <c r="K3647" s="3"/>
      <c r="Q3647" t="str">
        <f t="shared" ca="1" si="60"/>
        <v/>
      </c>
      <c r="R3647" s="3"/>
      <c r="S3647" s="2">
        <f>'Booking Management'!Q3643</f>
        <v>0</v>
      </c>
    </row>
    <row r="3648" spans="2:19">
      <c r="B3648" s="33" t="str">
        <f>IF('Booking Management'!B3644&lt;&gt;"",'Booking Management'!B3644,"")</f>
        <v/>
      </c>
      <c r="C3648" s="87" t="str">
        <f>IF('Booking Management'!T3644&lt;&gt;"",'Booking Management'!T3644,"")</f>
        <v/>
      </c>
      <c r="G3648" s="3"/>
      <c r="H3648" s="23" t="str">
        <f>IF('New Material Details'!Z3649&lt;&gt;"",'New Material Details'!Z3649,"")</f>
        <v/>
      </c>
      <c r="I3648" s="3"/>
      <c r="J3648" s="3"/>
      <c r="K3648" s="3"/>
      <c r="Q3648" t="str">
        <f t="shared" ca="1" si="60"/>
        <v/>
      </c>
      <c r="R3648" s="3"/>
      <c r="S3648" s="2">
        <f>'Booking Management'!Q3644</f>
        <v>0</v>
      </c>
    </row>
    <row r="3649" spans="2:19">
      <c r="B3649" s="33" t="str">
        <f>IF('Booking Management'!B3645&lt;&gt;"",'Booking Management'!B3645,"")</f>
        <v/>
      </c>
      <c r="C3649" s="87" t="str">
        <f>IF('Booking Management'!T3645&lt;&gt;"",'Booking Management'!T3645,"")</f>
        <v/>
      </c>
      <c r="G3649" s="3"/>
      <c r="H3649" s="23" t="str">
        <f>IF('New Material Details'!Z3650&lt;&gt;"",'New Material Details'!Z3650,"")</f>
        <v/>
      </c>
      <c r="I3649" s="3"/>
      <c r="J3649" s="3"/>
      <c r="K3649" s="3"/>
      <c r="Q3649" t="str">
        <f t="shared" ca="1" si="60"/>
        <v/>
      </c>
      <c r="R3649" s="3"/>
      <c r="S3649" s="2">
        <f>'Booking Management'!Q3645</f>
        <v>0</v>
      </c>
    </row>
    <row r="3650" spans="2:19">
      <c r="B3650" s="33" t="str">
        <f>IF('Booking Management'!B3646&lt;&gt;"",'Booking Management'!B3646,"")</f>
        <v/>
      </c>
      <c r="C3650" s="87" t="str">
        <f>IF('Booking Management'!T3646&lt;&gt;"",'Booking Management'!T3646,"")</f>
        <v/>
      </c>
      <c r="G3650" s="3"/>
      <c r="H3650" s="23" t="str">
        <f>IF('New Material Details'!Z3651&lt;&gt;"",'New Material Details'!Z3651,"")</f>
        <v/>
      </c>
      <c r="I3650" s="3"/>
      <c r="J3650" s="3"/>
      <c r="K3650" s="3"/>
      <c r="Q3650" t="str">
        <f t="shared" ref="Q3650:Q3713" ca="1" si="61">IF(AND(O3650&lt;=TODAY()-3,P3650="",O3650&lt;&gt;""),"Alert","")</f>
        <v/>
      </c>
      <c r="R3650" s="3"/>
      <c r="S3650" s="2">
        <f>'Booking Management'!Q3646</f>
        <v>0</v>
      </c>
    </row>
    <row r="3651" spans="2:19">
      <c r="B3651" s="33" t="str">
        <f>IF('Booking Management'!B3647&lt;&gt;"",'Booking Management'!B3647,"")</f>
        <v/>
      </c>
      <c r="C3651" s="87" t="str">
        <f>IF('Booking Management'!T3647&lt;&gt;"",'Booking Management'!T3647,"")</f>
        <v/>
      </c>
      <c r="G3651" s="3"/>
      <c r="H3651" s="23" t="str">
        <f>IF('New Material Details'!Z3652&lt;&gt;"",'New Material Details'!Z3652,"")</f>
        <v/>
      </c>
      <c r="I3651" s="3"/>
      <c r="J3651" s="3"/>
      <c r="K3651" s="3"/>
      <c r="Q3651" t="str">
        <f t="shared" ca="1" si="61"/>
        <v/>
      </c>
      <c r="R3651" s="3"/>
      <c r="S3651" s="2">
        <f>'Booking Management'!Q3647</f>
        <v>0</v>
      </c>
    </row>
    <row r="3652" spans="2:19">
      <c r="B3652" s="33" t="str">
        <f>IF('Booking Management'!B3648&lt;&gt;"",'Booking Management'!B3648,"")</f>
        <v/>
      </c>
      <c r="C3652" s="87" t="str">
        <f>IF('Booking Management'!T3648&lt;&gt;"",'Booking Management'!T3648,"")</f>
        <v/>
      </c>
      <c r="G3652" s="3"/>
      <c r="H3652" s="23" t="str">
        <f>IF('New Material Details'!Z3653&lt;&gt;"",'New Material Details'!Z3653,"")</f>
        <v/>
      </c>
      <c r="I3652" s="3"/>
      <c r="J3652" s="3"/>
      <c r="K3652" s="3"/>
      <c r="Q3652" t="str">
        <f t="shared" ca="1" si="61"/>
        <v/>
      </c>
      <c r="R3652" s="3"/>
      <c r="S3652" s="2">
        <f>'Booking Management'!Q3648</f>
        <v>0</v>
      </c>
    </row>
    <row r="3653" spans="2:19">
      <c r="B3653" s="33" t="str">
        <f>IF('Booking Management'!B3649&lt;&gt;"",'Booking Management'!B3649,"")</f>
        <v/>
      </c>
      <c r="C3653" s="87" t="str">
        <f>IF('Booking Management'!T3649&lt;&gt;"",'Booking Management'!T3649,"")</f>
        <v/>
      </c>
      <c r="G3653" s="3"/>
      <c r="H3653" s="23" t="str">
        <f>IF('New Material Details'!Z3654&lt;&gt;"",'New Material Details'!Z3654,"")</f>
        <v/>
      </c>
      <c r="I3653" s="3"/>
      <c r="J3653" s="3"/>
      <c r="K3653" s="3"/>
      <c r="Q3653" t="str">
        <f t="shared" ca="1" si="61"/>
        <v/>
      </c>
      <c r="R3653" s="3"/>
      <c r="S3653" s="2">
        <f>'Booking Management'!Q3649</f>
        <v>0</v>
      </c>
    </row>
    <row r="3654" spans="2:19">
      <c r="B3654" s="33" t="str">
        <f>IF('Booking Management'!B3650&lt;&gt;"",'Booking Management'!B3650,"")</f>
        <v/>
      </c>
      <c r="C3654" s="87" t="str">
        <f>IF('Booking Management'!T3650&lt;&gt;"",'Booking Management'!T3650,"")</f>
        <v/>
      </c>
      <c r="G3654" s="3"/>
      <c r="H3654" s="23" t="str">
        <f>IF('New Material Details'!Z3655&lt;&gt;"",'New Material Details'!Z3655,"")</f>
        <v/>
      </c>
      <c r="I3654" s="3"/>
      <c r="J3654" s="3"/>
      <c r="K3654" s="3"/>
      <c r="Q3654" t="str">
        <f t="shared" ca="1" si="61"/>
        <v/>
      </c>
      <c r="R3654" s="3"/>
      <c r="S3654" s="2">
        <f>'Booking Management'!Q3650</f>
        <v>0</v>
      </c>
    </row>
    <row r="3655" spans="2:19">
      <c r="B3655" s="33" t="str">
        <f>IF('Booking Management'!B3651&lt;&gt;"",'Booking Management'!B3651,"")</f>
        <v/>
      </c>
      <c r="C3655" s="87" t="str">
        <f>IF('Booking Management'!T3651&lt;&gt;"",'Booking Management'!T3651,"")</f>
        <v/>
      </c>
      <c r="G3655" s="3"/>
      <c r="H3655" s="23" t="str">
        <f>IF('New Material Details'!Z3656&lt;&gt;"",'New Material Details'!Z3656,"")</f>
        <v/>
      </c>
      <c r="I3655" s="3"/>
      <c r="J3655" s="3"/>
      <c r="K3655" s="3"/>
      <c r="Q3655" t="str">
        <f t="shared" ca="1" si="61"/>
        <v/>
      </c>
      <c r="R3655" s="3"/>
      <c r="S3655" s="2">
        <f>'Booking Management'!Q3651</f>
        <v>0</v>
      </c>
    </row>
    <row r="3656" spans="2:19">
      <c r="B3656" s="33" t="str">
        <f>IF('Booking Management'!B3652&lt;&gt;"",'Booking Management'!B3652,"")</f>
        <v/>
      </c>
      <c r="C3656" s="87" t="str">
        <f>IF('Booking Management'!T3652&lt;&gt;"",'Booking Management'!T3652,"")</f>
        <v/>
      </c>
      <c r="G3656" s="3"/>
      <c r="H3656" s="23" t="str">
        <f>IF('New Material Details'!Z3657&lt;&gt;"",'New Material Details'!Z3657,"")</f>
        <v/>
      </c>
      <c r="I3656" s="3"/>
      <c r="J3656" s="3"/>
      <c r="K3656" s="3"/>
      <c r="Q3656" t="str">
        <f t="shared" ca="1" si="61"/>
        <v/>
      </c>
      <c r="R3656" s="3"/>
      <c r="S3656" s="2">
        <f>'Booking Management'!Q3652</f>
        <v>0</v>
      </c>
    </row>
    <row r="3657" spans="2:19">
      <c r="B3657" s="33" t="str">
        <f>IF('Booking Management'!B3653&lt;&gt;"",'Booking Management'!B3653,"")</f>
        <v/>
      </c>
      <c r="C3657" s="87" t="str">
        <f>IF('Booking Management'!T3653&lt;&gt;"",'Booking Management'!T3653,"")</f>
        <v/>
      </c>
      <c r="G3657" s="3"/>
      <c r="H3657" s="23" t="str">
        <f>IF('New Material Details'!Z3658&lt;&gt;"",'New Material Details'!Z3658,"")</f>
        <v/>
      </c>
      <c r="I3657" s="3"/>
      <c r="J3657" s="3"/>
      <c r="K3657" s="3"/>
      <c r="Q3657" t="str">
        <f t="shared" ca="1" si="61"/>
        <v/>
      </c>
      <c r="R3657" s="3"/>
      <c r="S3657" s="2">
        <f>'Booking Management'!Q3653</f>
        <v>0</v>
      </c>
    </row>
    <row r="3658" spans="2:19">
      <c r="B3658" s="33" t="str">
        <f>IF('Booking Management'!B3654&lt;&gt;"",'Booking Management'!B3654,"")</f>
        <v/>
      </c>
      <c r="C3658" s="87" t="str">
        <f>IF('Booking Management'!T3654&lt;&gt;"",'Booking Management'!T3654,"")</f>
        <v/>
      </c>
      <c r="G3658" s="3"/>
      <c r="H3658" s="23" t="str">
        <f>IF('New Material Details'!Z3659&lt;&gt;"",'New Material Details'!Z3659,"")</f>
        <v/>
      </c>
      <c r="I3658" s="3"/>
      <c r="J3658" s="3"/>
      <c r="K3658" s="3"/>
      <c r="Q3658" t="str">
        <f t="shared" ca="1" si="61"/>
        <v/>
      </c>
      <c r="R3658" s="3"/>
      <c r="S3658" s="2">
        <f>'Booking Management'!Q3654</f>
        <v>0</v>
      </c>
    </row>
    <row r="3659" spans="2:19">
      <c r="B3659" s="33" t="str">
        <f>IF('Booking Management'!B3655&lt;&gt;"",'Booking Management'!B3655,"")</f>
        <v/>
      </c>
      <c r="C3659" s="87" t="str">
        <f>IF('Booking Management'!T3655&lt;&gt;"",'Booking Management'!T3655,"")</f>
        <v/>
      </c>
      <c r="G3659" s="3"/>
      <c r="H3659" s="23" t="str">
        <f>IF('New Material Details'!Z3660&lt;&gt;"",'New Material Details'!Z3660,"")</f>
        <v/>
      </c>
      <c r="I3659" s="3"/>
      <c r="J3659" s="3"/>
      <c r="K3659" s="3"/>
      <c r="Q3659" t="str">
        <f t="shared" ca="1" si="61"/>
        <v/>
      </c>
      <c r="R3659" s="3"/>
      <c r="S3659" s="2">
        <f>'Booking Management'!Q3655</f>
        <v>0</v>
      </c>
    </row>
    <row r="3660" spans="2:19">
      <c r="B3660" s="33" t="str">
        <f>IF('Booking Management'!B3656&lt;&gt;"",'Booking Management'!B3656,"")</f>
        <v/>
      </c>
      <c r="C3660" s="87" t="str">
        <f>IF('Booking Management'!T3656&lt;&gt;"",'Booking Management'!T3656,"")</f>
        <v/>
      </c>
      <c r="G3660" s="3"/>
      <c r="H3660" s="23" t="str">
        <f>IF('New Material Details'!Z3661&lt;&gt;"",'New Material Details'!Z3661,"")</f>
        <v/>
      </c>
      <c r="I3660" s="3"/>
      <c r="J3660" s="3"/>
      <c r="K3660" s="3"/>
      <c r="Q3660" t="str">
        <f t="shared" ca="1" si="61"/>
        <v/>
      </c>
      <c r="R3660" s="3"/>
      <c r="S3660" s="2">
        <f>'Booking Management'!Q3656</f>
        <v>0</v>
      </c>
    </row>
    <row r="3661" spans="2:19">
      <c r="B3661" s="33" t="str">
        <f>IF('Booking Management'!B3657&lt;&gt;"",'Booking Management'!B3657,"")</f>
        <v/>
      </c>
      <c r="C3661" s="87" t="str">
        <f>IF('Booking Management'!T3657&lt;&gt;"",'Booking Management'!T3657,"")</f>
        <v/>
      </c>
      <c r="G3661" s="3"/>
      <c r="H3661" s="23" t="str">
        <f>IF('New Material Details'!Z3662&lt;&gt;"",'New Material Details'!Z3662,"")</f>
        <v/>
      </c>
      <c r="I3661" s="3"/>
      <c r="J3661" s="3"/>
      <c r="K3661" s="3"/>
      <c r="Q3661" t="str">
        <f t="shared" ca="1" si="61"/>
        <v/>
      </c>
      <c r="R3661" s="3"/>
      <c r="S3661" s="2">
        <f>'Booking Management'!Q3657</f>
        <v>0</v>
      </c>
    </row>
    <row r="3662" spans="2:19">
      <c r="B3662" s="33" t="str">
        <f>IF('Booking Management'!B3658&lt;&gt;"",'Booking Management'!B3658,"")</f>
        <v/>
      </c>
      <c r="C3662" s="87" t="str">
        <f>IF('Booking Management'!T3658&lt;&gt;"",'Booking Management'!T3658,"")</f>
        <v/>
      </c>
      <c r="G3662" s="3"/>
      <c r="H3662" s="23" t="str">
        <f>IF('New Material Details'!Z3663&lt;&gt;"",'New Material Details'!Z3663,"")</f>
        <v/>
      </c>
      <c r="I3662" s="3"/>
      <c r="J3662" s="3"/>
      <c r="K3662" s="3"/>
      <c r="Q3662" t="str">
        <f t="shared" ca="1" si="61"/>
        <v/>
      </c>
      <c r="R3662" s="3"/>
      <c r="S3662" s="2">
        <f>'Booking Management'!Q3658</f>
        <v>0</v>
      </c>
    </row>
    <row r="3663" spans="2:19">
      <c r="B3663" s="33" t="str">
        <f>IF('Booking Management'!B3659&lt;&gt;"",'Booking Management'!B3659,"")</f>
        <v/>
      </c>
      <c r="C3663" s="87" t="str">
        <f>IF('Booking Management'!T3659&lt;&gt;"",'Booking Management'!T3659,"")</f>
        <v/>
      </c>
      <c r="G3663" s="3"/>
      <c r="H3663" s="23" t="str">
        <f>IF('New Material Details'!Z3664&lt;&gt;"",'New Material Details'!Z3664,"")</f>
        <v/>
      </c>
      <c r="I3663" s="3"/>
      <c r="J3663" s="3"/>
      <c r="K3663" s="3"/>
      <c r="Q3663" t="str">
        <f t="shared" ca="1" si="61"/>
        <v/>
      </c>
      <c r="R3663" s="3"/>
      <c r="S3663" s="2">
        <f>'Booking Management'!Q3659</f>
        <v>0</v>
      </c>
    </row>
    <row r="3664" spans="2:19">
      <c r="B3664" s="33" t="str">
        <f>IF('Booking Management'!B3660&lt;&gt;"",'Booking Management'!B3660,"")</f>
        <v/>
      </c>
      <c r="C3664" s="87" t="str">
        <f>IF('Booking Management'!T3660&lt;&gt;"",'Booking Management'!T3660,"")</f>
        <v/>
      </c>
      <c r="G3664" s="3"/>
      <c r="H3664" s="23" t="str">
        <f>IF('New Material Details'!Z3665&lt;&gt;"",'New Material Details'!Z3665,"")</f>
        <v/>
      </c>
      <c r="I3664" s="3"/>
      <c r="J3664" s="3"/>
      <c r="K3664" s="3"/>
      <c r="Q3664" t="str">
        <f t="shared" ca="1" si="61"/>
        <v/>
      </c>
      <c r="R3664" s="3"/>
      <c r="S3664" s="2">
        <f>'Booking Management'!Q3660</f>
        <v>0</v>
      </c>
    </row>
    <row r="3665" spans="2:19">
      <c r="B3665" s="33" t="str">
        <f>IF('Booking Management'!B3661&lt;&gt;"",'Booking Management'!B3661,"")</f>
        <v/>
      </c>
      <c r="C3665" s="87" t="str">
        <f>IF('Booking Management'!T3661&lt;&gt;"",'Booking Management'!T3661,"")</f>
        <v/>
      </c>
      <c r="G3665" s="3"/>
      <c r="H3665" s="23" t="str">
        <f>IF('New Material Details'!Z3666&lt;&gt;"",'New Material Details'!Z3666,"")</f>
        <v/>
      </c>
      <c r="I3665" s="3"/>
      <c r="J3665" s="3"/>
      <c r="K3665" s="3"/>
      <c r="Q3665" t="str">
        <f t="shared" ca="1" si="61"/>
        <v/>
      </c>
      <c r="R3665" s="3"/>
      <c r="S3665" s="2">
        <f>'Booking Management'!Q3661</f>
        <v>0</v>
      </c>
    </row>
    <row r="3666" spans="2:19">
      <c r="B3666" s="33" t="str">
        <f>IF('Booking Management'!B3662&lt;&gt;"",'Booking Management'!B3662,"")</f>
        <v/>
      </c>
      <c r="C3666" s="87" t="str">
        <f>IF('Booking Management'!T3662&lt;&gt;"",'Booking Management'!T3662,"")</f>
        <v/>
      </c>
      <c r="G3666" s="3"/>
      <c r="H3666" s="23" t="str">
        <f>IF('New Material Details'!Z3667&lt;&gt;"",'New Material Details'!Z3667,"")</f>
        <v/>
      </c>
      <c r="I3666" s="3"/>
      <c r="J3666" s="3"/>
      <c r="K3666" s="3"/>
      <c r="Q3666" t="str">
        <f t="shared" ca="1" si="61"/>
        <v/>
      </c>
      <c r="R3666" s="3"/>
      <c r="S3666" s="2">
        <f>'Booking Management'!Q3662</f>
        <v>0</v>
      </c>
    </row>
    <row r="3667" spans="2:19">
      <c r="B3667" s="33" t="str">
        <f>IF('Booking Management'!B3663&lt;&gt;"",'Booking Management'!B3663,"")</f>
        <v/>
      </c>
      <c r="C3667" s="87" t="str">
        <f>IF('Booking Management'!T3663&lt;&gt;"",'Booking Management'!T3663,"")</f>
        <v/>
      </c>
      <c r="G3667" s="3"/>
      <c r="H3667" s="23" t="str">
        <f>IF('New Material Details'!Z3668&lt;&gt;"",'New Material Details'!Z3668,"")</f>
        <v/>
      </c>
      <c r="I3667" s="3"/>
      <c r="J3667" s="3"/>
      <c r="K3667" s="3"/>
      <c r="Q3667" t="str">
        <f t="shared" ca="1" si="61"/>
        <v/>
      </c>
      <c r="R3667" s="3"/>
      <c r="S3667" s="2">
        <f>'Booking Management'!Q3663</f>
        <v>0</v>
      </c>
    </row>
    <row r="3668" spans="2:19">
      <c r="B3668" s="33" t="str">
        <f>IF('Booking Management'!B3664&lt;&gt;"",'Booking Management'!B3664,"")</f>
        <v/>
      </c>
      <c r="C3668" s="87" t="str">
        <f>IF('Booking Management'!T3664&lt;&gt;"",'Booking Management'!T3664,"")</f>
        <v/>
      </c>
      <c r="G3668" s="3"/>
      <c r="H3668" s="23" t="str">
        <f>IF('New Material Details'!Z3669&lt;&gt;"",'New Material Details'!Z3669,"")</f>
        <v/>
      </c>
      <c r="I3668" s="3"/>
      <c r="J3668" s="3"/>
      <c r="K3668" s="3"/>
      <c r="Q3668" t="str">
        <f t="shared" ca="1" si="61"/>
        <v/>
      </c>
      <c r="R3668" s="3"/>
      <c r="S3668" s="2">
        <f>'Booking Management'!Q3664</f>
        <v>0</v>
      </c>
    </row>
    <row r="3669" spans="2:19">
      <c r="B3669" s="33" t="str">
        <f>IF('Booking Management'!B3665&lt;&gt;"",'Booking Management'!B3665,"")</f>
        <v/>
      </c>
      <c r="C3669" s="87" t="str">
        <f>IF('Booking Management'!T3665&lt;&gt;"",'Booking Management'!T3665,"")</f>
        <v/>
      </c>
      <c r="G3669" s="3"/>
      <c r="H3669" s="23" t="str">
        <f>IF('New Material Details'!Z3670&lt;&gt;"",'New Material Details'!Z3670,"")</f>
        <v/>
      </c>
      <c r="I3669" s="3"/>
      <c r="J3669" s="3"/>
      <c r="K3669" s="3"/>
      <c r="Q3669" t="str">
        <f t="shared" ca="1" si="61"/>
        <v/>
      </c>
      <c r="R3669" s="3"/>
      <c r="S3669" s="2">
        <f>'Booking Management'!Q3665</f>
        <v>0</v>
      </c>
    </row>
    <row r="3670" spans="2:19">
      <c r="B3670" s="33" t="str">
        <f>IF('Booking Management'!B3666&lt;&gt;"",'Booking Management'!B3666,"")</f>
        <v/>
      </c>
      <c r="C3670" s="87" t="str">
        <f>IF('Booking Management'!T3666&lt;&gt;"",'Booking Management'!T3666,"")</f>
        <v/>
      </c>
      <c r="G3670" s="3"/>
      <c r="H3670" s="23" t="str">
        <f>IF('New Material Details'!Z3671&lt;&gt;"",'New Material Details'!Z3671,"")</f>
        <v/>
      </c>
      <c r="I3670" s="3"/>
      <c r="J3670" s="3"/>
      <c r="K3670" s="3"/>
      <c r="Q3670" t="str">
        <f t="shared" ca="1" si="61"/>
        <v/>
      </c>
      <c r="R3670" s="3"/>
      <c r="S3670" s="2">
        <f>'Booking Management'!Q3666</f>
        <v>0</v>
      </c>
    </row>
    <row r="3671" spans="2:19">
      <c r="B3671" s="33" t="str">
        <f>IF('Booking Management'!B3667&lt;&gt;"",'Booking Management'!B3667,"")</f>
        <v/>
      </c>
      <c r="C3671" s="87" t="str">
        <f>IF('Booking Management'!T3667&lt;&gt;"",'Booking Management'!T3667,"")</f>
        <v/>
      </c>
      <c r="G3671" s="3"/>
      <c r="H3671" s="23" t="str">
        <f>IF('New Material Details'!Z3672&lt;&gt;"",'New Material Details'!Z3672,"")</f>
        <v/>
      </c>
      <c r="I3671" s="3"/>
      <c r="J3671" s="3"/>
      <c r="K3671" s="3"/>
      <c r="Q3671" t="str">
        <f t="shared" ca="1" si="61"/>
        <v/>
      </c>
      <c r="R3671" s="3"/>
      <c r="S3671" s="2">
        <f>'Booking Management'!Q3667</f>
        <v>0</v>
      </c>
    </row>
    <row r="3672" spans="2:19">
      <c r="B3672" s="33" t="str">
        <f>IF('Booking Management'!B3668&lt;&gt;"",'Booking Management'!B3668,"")</f>
        <v/>
      </c>
      <c r="C3672" s="87" t="str">
        <f>IF('Booking Management'!T3668&lt;&gt;"",'Booking Management'!T3668,"")</f>
        <v/>
      </c>
      <c r="G3672" s="3"/>
      <c r="H3672" s="23" t="str">
        <f>IF('New Material Details'!Z3673&lt;&gt;"",'New Material Details'!Z3673,"")</f>
        <v/>
      </c>
      <c r="I3672" s="3"/>
      <c r="J3672" s="3"/>
      <c r="K3672" s="3"/>
      <c r="Q3672" t="str">
        <f t="shared" ca="1" si="61"/>
        <v/>
      </c>
      <c r="R3672" s="3"/>
      <c r="S3672" s="2">
        <f>'Booking Management'!Q3668</f>
        <v>0</v>
      </c>
    </row>
    <row r="3673" spans="2:19">
      <c r="B3673" s="33" t="str">
        <f>IF('Booking Management'!B3669&lt;&gt;"",'Booking Management'!B3669,"")</f>
        <v/>
      </c>
      <c r="C3673" s="87" t="str">
        <f>IF('Booking Management'!T3669&lt;&gt;"",'Booking Management'!T3669,"")</f>
        <v/>
      </c>
      <c r="G3673" s="3"/>
      <c r="H3673" s="23" t="str">
        <f>IF('New Material Details'!Z3674&lt;&gt;"",'New Material Details'!Z3674,"")</f>
        <v/>
      </c>
      <c r="I3673" s="3"/>
      <c r="J3673" s="3"/>
      <c r="K3673" s="3"/>
      <c r="Q3673" t="str">
        <f t="shared" ca="1" si="61"/>
        <v/>
      </c>
      <c r="R3673" s="3"/>
      <c r="S3673" s="2">
        <f>'Booking Management'!Q3669</f>
        <v>0</v>
      </c>
    </row>
    <row r="3674" spans="2:19">
      <c r="B3674" s="33" t="str">
        <f>IF('Booking Management'!B3670&lt;&gt;"",'Booking Management'!B3670,"")</f>
        <v/>
      </c>
      <c r="C3674" s="87" t="str">
        <f>IF('Booking Management'!T3670&lt;&gt;"",'Booking Management'!T3670,"")</f>
        <v/>
      </c>
      <c r="G3674" s="3"/>
      <c r="H3674" s="23" t="str">
        <f>IF('New Material Details'!Z3675&lt;&gt;"",'New Material Details'!Z3675,"")</f>
        <v/>
      </c>
      <c r="I3674" s="3"/>
      <c r="J3674" s="3"/>
      <c r="K3674" s="3"/>
      <c r="Q3674" t="str">
        <f t="shared" ca="1" si="61"/>
        <v/>
      </c>
      <c r="R3674" s="3"/>
      <c r="S3674" s="2">
        <f>'Booking Management'!Q3670</f>
        <v>0</v>
      </c>
    </row>
    <row r="3675" spans="2:19">
      <c r="B3675" s="33" t="str">
        <f>IF('Booking Management'!B3671&lt;&gt;"",'Booking Management'!B3671,"")</f>
        <v/>
      </c>
      <c r="C3675" s="87" t="str">
        <f>IF('Booking Management'!T3671&lt;&gt;"",'Booking Management'!T3671,"")</f>
        <v/>
      </c>
      <c r="G3675" s="3"/>
      <c r="H3675" s="23" t="str">
        <f>IF('New Material Details'!Z3676&lt;&gt;"",'New Material Details'!Z3676,"")</f>
        <v/>
      </c>
      <c r="I3675" s="3"/>
      <c r="J3675" s="3"/>
      <c r="K3675" s="3"/>
      <c r="Q3675" t="str">
        <f t="shared" ca="1" si="61"/>
        <v/>
      </c>
      <c r="R3675" s="3"/>
      <c r="S3675" s="2">
        <f>'Booking Management'!Q3671</f>
        <v>0</v>
      </c>
    </row>
    <row r="3676" spans="2:19">
      <c r="B3676" s="33" t="str">
        <f>IF('Booking Management'!B3672&lt;&gt;"",'Booking Management'!B3672,"")</f>
        <v/>
      </c>
      <c r="C3676" s="87" t="str">
        <f>IF('Booking Management'!T3672&lt;&gt;"",'Booking Management'!T3672,"")</f>
        <v/>
      </c>
      <c r="G3676" s="3"/>
      <c r="H3676" s="23" t="str">
        <f>IF('New Material Details'!Z3677&lt;&gt;"",'New Material Details'!Z3677,"")</f>
        <v/>
      </c>
      <c r="I3676" s="3"/>
      <c r="J3676" s="3"/>
      <c r="K3676" s="3"/>
      <c r="Q3676" t="str">
        <f t="shared" ca="1" si="61"/>
        <v/>
      </c>
      <c r="R3676" s="3"/>
      <c r="S3676" s="2">
        <f>'Booking Management'!Q3672</f>
        <v>0</v>
      </c>
    </row>
    <row r="3677" spans="2:19">
      <c r="B3677" s="33" t="str">
        <f>IF('Booking Management'!B3673&lt;&gt;"",'Booking Management'!B3673,"")</f>
        <v/>
      </c>
      <c r="C3677" s="87" t="str">
        <f>IF('Booking Management'!T3673&lt;&gt;"",'Booking Management'!T3673,"")</f>
        <v/>
      </c>
      <c r="G3677" s="3"/>
      <c r="H3677" s="23" t="str">
        <f>IF('New Material Details'!Z3678&lt;&gt;"",'New Material Details'!Z3678,"")</f>
        <v/>
      </c>
      <c r="I3677" s="3"/>
      <c r="J3677" s="3"/>
      <c r="K3677" s="3"/>
      <c r="Q3677" t="str">
        <f t="shared" ca="1" si="61"/>
        <v/>
      </c>
      <c r="R3677" s="3"/>
      <c r="S3677" s="2">
        <f>'Booking Management'!Q3673</f>
        <v>0</v>
      </c>
    </row>
    <row r="3678" spans="2:19">
      <c r="B3678" s="33" t="str">
        <f>IF('Booking Management'!B3674&lt;&gt;"",'Booking Management'!B3674,"")</f>
        <v/>
      </c>
      <c r="C3678" s="87" t="str">
        <f>IF('Booking Management'!T3674&lt;&gt;"",'Booking Management'!T3674,"")</f>
        <v/>
      </c>
      <c r="G3678" s="3"/>
      <c r="H3678" s="23" t="str">
        <f>IF('New Material Details'!Z3679&lt;&gt;"",'New Material Details'!Z3679,"")</f>
        <v/>
      </c>
      <c r="I3678" s="3"/>
      <c r="J3678" s="3"/>
      <c r="K3678" s="3"/>
      <c r="Q3678" t="str">
        <f t="shared" ca="1" si="61"/>
        <v/>
      </c>
      <c r="R3678" s="3"/>
      <c r="S3678" s="2">
        <f>'Booking Management'!Q3674</f>
        <v>0</v>
      </c>
    </row>
    <row r="3679" spans="2:19">
      <c r="B3679" s="33" t="str">
        <f>IF('Booking Management'!B3675&lt;&gt;"",'Booking Management'!B3675,"")</f>
        <v/>
      </c>
      <c r="C3679" s="87" t="str">
        <f>IF('Booking Management'!T3675&lt;&gt;"",'Booking Management'!T3675,"")</f>
        <v/>
      </c>
      <c r="G3679" s="3"/>
      <c r="H3679" s="23" t="str">
        <f>IF('New Material Details'!Z3680&lt;&gt;"",'New Material Details'!Z3680,"")</f>
        <v/>
      </c>
      <c r="I3679" s="3"/>
      <c r="J3679" s="3"/>
      <c r="K3679" s="3"/>
      <c r="Q3679" t="str">
        <f t="shared" ca="1" si="61"/>
        <v/>
      </c>
      <c r="R3679" s="3"/>
      <c r="S3679" s="2">
        <f>'Booking Management'!Q3675</f>
        <v>0</v>
      </c>
    </row>
    <row r="3680" spans="2:19">
      <c r="B3680" s="33" t="str">
        <f>IF('Booking Management'!B3676&lt;&gt;"",'Booking Management'!B3676,"")</f>
        <v/>
      </c>
      <c r="C3680" s="87" t="str">
        <f>IF('Booking Management'!T3676&lt;&gt;"",'Booking Management'!T3676,"")</f>
        <v/>
      </c>
      <c r="G3680" s="3"/>
      <c r="H3680" s="23" t="str">
        <f>IF('New Material Details'!Z3681&lt;&gt;"",'New Material Details'!Z3681,"")</f>
        <v/>
      </c>
      <c r="I3680" s="3"/>
      <c r="J3680" s="3"/>
      <c r="K3680" s="3"/>
      <c r="Q3680" t="str">
        <f t="shared" ca="1" si="61"/>
        <v/>
      </c>
      <c r="R3680" s="3"/>
      <c r="S3680" s="2">
        <f>'Booking Management'!Q3676</f>
        <v>0</v>
      </c>
    </row>
    <row r="3681" spans="2:19">
      <c r="B3681" s="33" t="str">
        <f>IF('Booking Management'!B3677&lt;&gt;"",'Booking Management'!B3677,"")</f>
        <v/>
      </c>
      <c r="C3681" s="87" t="str">
        <f>IF('Booking Management'!T3677&lt;&gt;"",'Booking Management'!T3677,"")</f>
        <v/>
      </c>
      <c r="G3681" s="3"/>
      <c r="H3681" s="23" t="str">
        <f>IF('New Material Details'!Z3682&lt;&gt;"",'New Material Details'!Z3682,"")</f>
        <v/>
      </c>
      <c r="I3681" s="3"/>
      <c r="J3681" s="3"/>
      <c r="K3681" s="3"/>
      <c r="Q3681" t="str">
        <f t="shared" ca="1" si="61"/>
        <v/>
      </c>
      <c r="R3681" s="3"/>
      <c r="S3681" s="2">
        <f>'Booking Management'!Q3677</f>
        <v>0</v>
      </c>
    </row>
    <row r="3682" spans="2:19">
      <c r="B3682" s="33" t="str">
        <f>IF('Booking Management'!B3678&lt;&gt;"",'Booking Management'!B3678,"")</f>
        <v/>
      </c>
      <c r="C3682" s="87" t="str">
        <f>IF('Booking Management'!T3678&lt;&gt;"",'Booking Management'!T3678,"")</f>
        <v/>
      </c>
      <c r="G3682" s="3"/>
      <c r="H3682" s="23" t="str">
        <f>IF('New Material Details'!Z3683&lt;&gt;"",'New Material Details'!Z3683,"")</f>
        <v/>
      </c>
      <c r="I3682" s="3"/>
      <c r="J3682" s="3"/>
      <c r="K3682" s="3"/>
      <c r="Q3682" t="str">
        <f t="shared" ca="1" si="61"/>
        <v/>
      </c>
      <c r="R3682" s="3"/>
      <c r="S3682" s="2">
        <f>'Booking Management'!Q3678</f>
        <v>0</v>
      </c>
    </row>
    <row r="3683" spans="2:19">
      <c r="B3683" s="33" t="str">
        <f>IF('Booking Management'!B3679&lt;&gt;"",'Booking Management'!B3679,"")</f>
        <v/>
      </c>
      <c r="C3683" s="87" t="str">
        <f>IF('Booking Management'!T3679&lt;&gt;"",'Booking Management'!T3679,"")</f>
        <v/>
      </c>
      <c r="G3683" s="3"/>
      <c r="H3683" s="23" t="str">
        <f>IF('New Material Details'!Z3684&lt;&gt;"",'New Material Details'!Z3684,"")</f>
        <v/>
      </c>
      <c r="I3683" s="3"/>
      <c r="J3683" s="3"/>
      <c r="K3683" s="3"/>
      <c r="Q3683" t="str">
        <f t="shared" ca="1" si="61"/>
        <v/>
      </c>
      <c r="R3683" s="3"/>
      <c r="S3683" s="2">
        <f>'Booking Management'!Q3679</f>
        <v>0</v>
      </c>
    </row>
    <row r="3684" spans="2:19">
      <c r="B3684" s="33" t="str">
        <f>IF('Booking Management'!B3680&lt;&gt;"",'Booking Management'!B3680,"")</f>
        <v/>
      </c>
      <c r="C3684" s="87" t="str">
        <f>IF('Booking Management'!T3680&lt;&gt;"",'Booking Management'!T3680,"")</f>
        <v/>
      </c>
      <c r="G3684" s="3"/>
      <c r="H3684" s="23" t="str">
        <f>IF('New Material Details'!Z3685&lt;&gt;"",'New Material Details'!Z3685,"")</f>
        <v/>
      </c>
      <c r="I3684" s="3"/>
      <c r="J3684" s="3"/>
      <c r="K3684" s="3"/>
      <c r="Q3684" t="str">
        <f t="shared" ca="1" si="61"/>
        <v/>
      </c>
      <c r="R3684" s="3"/>
      <c r="S3684" s="2">
        <f>'Booking Management'!Q3680</f>
        <v>0</v>
      </c>
    </row>
    <row r="3685" spans="2:19">
      <c r="B3685" s="33" t="str">
        <f>IF('Booking Management'!B3681&lt;&gt;"",'Booking Management'!B3681,"")</f>
        <v/>
      </c>
      <c r="C3685" s="87" t="str">
        <f>IF('Booking Management'!T3681&lt;&gt;"",'Booking Management'!T3681,"")</f>
        <v/>
      </c>
      <c r="G3685" s="3"/>
      <c r="H3685" s="23" t="str">
        <f>IF('New Material Details'!Z3686&lt;&gt;"",'New Material Details'!Z3686,"")</f>
        <v/>
      </c>
      <c r="I3685" s="3"/>
      <c r="J3685" s="3"/>
      <c r="K3685" s="3"/>
      <c r="Q3685" t="str">
        <f t="shared" ca="1" si="61"/>
        <v/>
      </c>
      <c r="R3685" s="3"/>
      <c r="S3685" s="2">
        <f>'Booking Management'!Q3681</f>
        <v>0</v>
      </c>
    </row>
    <row r="3686" spans="2:19">
      <c r="B3686" s="33" t="str">
        <f>IF('Booking Management'!B3682&lt;&gt;"",'Booking Management'!B3682,"")</f>
        <v/>
      </c>
      <c r="C3686" s="87" t="str">
        <f>IF('Booking Management'!T3682&lt;&gt;"",'Booking Management'!T3682,"")</f>
        <v/>
      </c>
      <c r="G3686" s="3"/>
      <c r="H3686" s="23" t="str">
        <f>IF('New Material Details'!Z3687&lt;&gt;"",'New Material Details'!Z3687,"")</f>
        <v/>
      </c>
      <c r="I3686" s="3"/>
      <c r="J3686" s="3"/>
      <c r="K3686" s="3"/>
      <c r="Q3686" t="str">
        <f t="shared" ca="1" si="61"/>
        <v/>
      </c>
      <c r="R3686" s="3"/>
      <c r="S3686" s="2">
        <f>'Booking Management'!Q3682</f>
        <v>0</v>
      </c>
    </row>
    <row r="3687" spans="2:19">
      <c r="B3687" s="33" t="str">
        <f>IF('Booking Management'!B3683&lt;&gt;"",'Booking Management'!B3683,"")</f>
        <v/>
      </c>
      <c r="C3687" s="87" t="str">
        <f>IF('Booking Management'!T3683&lt;&gt;"",'Booking Management'!T3683,"")</f>
        <v/>
      </c>
      <c r="G3687" s="3"/>
      <c r="H3687" s="23" t="str">
        <f>IF('New Material Details'!Z3688&lt;&gt;"",'New Material Details'!Z3688,"")</f>
        <v/>
      </c>
      <c r="I3687" s="3"/>
      <c r="J3687" s="3"/>
      <c r="K3687" s="3"/>
      <c r="Q3687" t="str">
        <f t="shared" ca="1" si="61"/>
        <v/>
      </c>
      <c r="R3687" s="3"/>
      <c r="S3687" s="2">
        <f>'Booking Management'!Q3683</f>
        <v>0</v>
      </c>
    </row>
    <row r="3688" spans="2:19">
      <c r="B3688" s="33" t="str">
        <f>IF('Booking Management'!B3684&lt;&gt;"",'Booking Management'!B3684,"")</f>
        <v/>
      </c>
      <c r="C3688" s="87" t="str">
        <f>IF('Booking Management'!T3684&lt;&gt;"",'Booking Management'!T3684,"")</f>
        <v/>
      </c>
      <c r="G3688" s="3"/>
      <c r="H3688" s="23" t="str">
        <f>IF('New Material Details'!Z3689&lt;&gt;"",'New Material Details'!Z3689,"")</f>
        <v/>
      </c>
      <c r="I3688" s="3"/>
      <c r="J3688" s="3"/>
      <c r="K3688" s="3"/>
      <c r="Q3688" t="str">
        <f t="shared" ca="1" si="61"/>
        <v/>
      </c>
      <c r="R3688" s="3"/>
      <c r="S3688" s="2">
        <f>'Booking Management'!Q3684</f>
        <v>0</v>
      </c>
    </row>
    <row r="3689" spans="2:19">
      <c r="B3689" s="33" t="str">
        <f>IF('Booking Management'!B3685&lt;&gt;"",'Booking Management'!B3685,"")</f>
        <v/>
      </c>
      <c r="C3689" s="87" t="str">
        <f>IF('Booking Management'!T3685&lt;&gt;"",'Booking Management'!T3685,"")</f>
        <v/>
      </c>
      <c r="G3689" s="3"/>
      <c r="H3689" s="23" t="str">
        <f>IF('New Material Details'!Z3690&lt;&gt;"",'New Material Details'!Z3690,"")</f>
        <v/>
      </c>
      <c r="I3689" s="3"/>
      <c r="J3689" s="3"/>
      <c r="K3689" s="3"/>
      <c r="Q3689" t="str">
        <f t="shared" ca="1" si="61"/>
        <v/>
      </c>
      <c r="R3689" s="3"/>
      <c r="S3689" s="2">
        <f>'Booking Management'!Q3685</f>
        <v>0</v>
      </c>
    </row>
    <row r="3690" spans="2:19">
      <c r="B3690" s="33" t="str">
        <f>IF('Booking Management'!B3686&lt;&gt;"",'Booking Management'!B3686,"")</f>
        <v/>
      </c>
      <c r="C3690" s="87" t="str">
        <f>IF('Booking Management'!T3686&lt;&gt;"",'Booking Management'!T3686,"")</f>
        <v/>
      </c>
      <c r="G3690" s="3"/>
      <c r="H3690" s="23" t="str">
        <f>IF('New Material Details'!Z3691&lt;&gt;"",'New Material Details'!Z3691,"")</f>
        <v/>
      </c>
      <c r="I3690" s="3"/>
      <c r="J3690" s="3"/>
      <c r="K3690" s="3"/>
      <c r="Q3690" t="str">
        <f t="shared" ca="1" si="61"/>
        <v/>
      </c>
      <c r="R3690" s="3"/>
      <c r="S3690" s="2">
        <f>'Booking Management'!Q3686</f>
        <v>0</v>
      </c>
    </row>
    <row r="3691" spans="2:19">
      <c r="B3691" s="33" t="str">
        <f>IF('Booking Management'!B3687&lt;&gt;"",'Booking Management'!B3687,"")</f>
        <v/>
      </c>
      <c r="C3691" s="87" t="str">
        <f>IF('Booking Management'!T3687&lt;&gt;"",'Booking Management'!T3687,"")</f>
        <v/>
      </c>
      <c r="G3691" s="3"/>
      <c r="H3691" s="23" t="str">
        <f>IF('New Material Details'!Z3692&lt;&gt;"",'New Material Details'!Z3692,"")</f>
        <v/>
      </c>
      <c r="I3691" s="3"/>
      <c r="J3691" s="3"/>
      <c r="K3691" s="3"/>
      <c r="Q3691" t="str">
        <f t="shared" ca="1" si="61"/>
        <v/>
      </c>
      <c r="R3691" s="3"/>
      <c r="S3691" s="2">
        <f>'Booking Management'!Q3687</f>
        <v>0</v>
      </c>
    </row>
    <row r="3692" spans="2:19">
      <c r="B3692" s="33" t="str">
        <f>IF('Booking Management'!B3688&lt;&gt;"",'Booking Management'!B3688,"")</f>
        <v/>
      </c>
      <c r="C3692" s="87" t="str">
        <f>IF('Booking Management'!T3688&lt;&gt;"",'Booking Management'!T3688,"")</f>
        <v/>
      </c>
      <c r="G3692" s="3"/>
      <c r="H3692" s="23" t="str">
        <f>IF('New Material Details'!Z3693&lt;&gt;"",'New Material Details'!Z3693,"")</f>
        <v/>
      </c>
      <c r="I3692" s="3"/>
      <c r="J3692" s="3"/>
      <c r="K3692" s="3"/>
      <c r="Q3692" t="str">
        <f t="shared" ca="1" si="61"/>
        <v/>
      </c>
      <c r="R3692" s="3"/>
      <c r="S3692" s="2">
        <f>'Booking Management'!Q3688</f>
        <v>0</v>
      </c>
    </row>
    <row r="3693" spans="2:19">
      <c r="B3693" s="33" t="str">
        <f>IF('Booking Management'!B3689&lt;&gt;"",'Booking Management'!B3689,"")</f>
        <v/>
      </c>
      <c r="C3693" s="87" t="str">
        <f>IF('Booking Management'!T3689&lt;&gt;"",'Booking Management'!T3689,"")</f>
        <v/>
      </c>
      <c r="G3693" s="3"/>
      <c r="H3693" s="23" t="str">
        <f>IF('New Material Details'!Z3694&lt;&gt;"",'New Material Details'!Z3694,"")</f>
        <v/>
      </c>
      <c r="I3693" s="3"/>
      <c r="J3693" s="3"/>
      <c r="K3693" s="3"/>
      <c r="Q3693" t="str">
        <f t="shared" ca="1" si="61"/>
        <v/>
      </c>
      <c r="R3693" s="3"/>
      <c r="S3693" s="2">
        <f>'Booking Management'!Q3689</f>
        <v>0</v>
      </c>
    </row>
    <row r="3694" spans="2:19">
      <c r="B3694" s="33" t="str">
        <f>IF('Booking Management'!B3690&lt;&gt;"",'Booking Management'!B3690,"")</f>
        <v/>
      </c>
      <c r="C3694" s="87" t="str">
        <f>IF('Booking Management'!T3690&lt;&gt;"",'Booking Management'!T3690,"")</f>
        <v/>
      </c>
      <c r="G3694" s="3"/>
      <c r="H3694" s="23" t="str">
        <f>IF('New Material Details'!Z3695&lt;&gt;"",'New Material Details'!Z3695,"")</f>
        <v/>
      </c>
      <c r="I3694" s="3"/>
      <c r="J3694" s="3"/>
      <c r="K3694" s="3"/>
      <c r="Q3694" t="str">
        <f t="shared" ca="1" si="61"/>
        <v/>
      </c>
      <c r="R3694" s="3"/>
      <c r="S3694" s="2">
        <f>'Booking Management'!Q3690</f>
        <v>0</v>
      </c>
    </row>
    <row r="3695" spans="2:19">
      <c r="B3695" s="33" t="str">
        <f>IF('Booking Management'!B3691&lt;&gt;"",'Booking Management'!B3691,"")</f>
        <v/>
      </c>
      <c r="C3695" s="87" t="str">
        <f>IF('Booking Management'!T3691&lt;&gt;"",'Booking Management'!T3691,"")</f>
        <v/>
      </c>
      <c r="G3695" s="3"/>
      <c r="H3695" s="23" t="str">
        <f>IF('New Material Details'!Z3696&lt;&gt;"",'New Material Details'!Z3696,"")</f>
        <v/>
      </c>
      <c r="I3695" s="3"/>
      <c r="J3695" s="3"/>
      <c r="K3695" s="3"/>
      <c r="Q3695" t="str">
        <f t="shared" ca="1" si="61"/>
        <v/>
      </c>
      <c r="R3695" s="3"/>
      <c r="S3695" s="2">
        <f>'Booking Management'!Q3691</f>
        <v>0</v>
      </c>
    </row>
    <row r="3696" spans="2:19">
      <c r="B3696" s="33" t="str">
        <f>IF('Booking Management'!B3692&lt;&gt;"",'Booking Management'!B3692,"")</f>
        <v/>
      </c>
      <c r="C3696" s="87" t="str">
        <f>IF('Booking Management'!T3692&lt;&gt;"",'Booking Management'!T3692,"")</f>
        <v/>
      </c>
      <c r="G3696" s="3"/>
      <c r="H3696" s="23" t="str">
        <f>IF('New Material Details'!Z3697&lt;&gt;"",'New Material Details'!Z3697,"")</f>
        <v/>
      </c>
      <c r="I3696" s="3"/>
      <c r="J3696" s="3"/>
      <c r="K3696" s="3"/>
      <c r="Q3696" t="str">
        <f t="shared" ca="1" si="61"/>
        <v/>
      </c>
      <c r="R3696" s="3"/>
      <c r="S3696" s="2">
        <f>'Booking Management'!Q3692</f>
        <v>0</v>
      </c>
    </row>
    <row r="3697" spans="2:19">
      <c r="B3697" s="33" t="str">
        <f>IF('Booking Management'!B3693&lt;&gt;"",'Booking Management'!B3693,"")</f>
        <v/>
      </c>
      <c r="C3697" s="87" t="str">
        <f>IF('Booking Management'!T3693&lt;&gt;"",'Booking Management'!T3693,"")</f>
        <v/>
      </c>
      <c r="G3697" s="3"/>
      <c r="H3697" s="23" t="str">
        <f>IF('New Material Details'!Z3698&lt;&gt;"",'New Material Details'!Z3698,"")</f>
        <v/>
      </c>
      <c r="I3697" s="3"/>
      <c r="J3697" s="3"/>
      <c r="K3697" s="3"/>
      <c r="Q3697" t="str">
        <f t="shared" ca="1" si="61"/>
        <v/>
      </c>
      <c r="R3697" s="3"/>
      <c r="S3697" s="2">
        <f>'Booking Management'!Q3693</f>
        <v>0</v>
      </c>
    </row>
    <row r="3698" spans="2:19">
      <c r="B3698" s="33" t="str">
        <f>IF('Booking Management'!B3694&lt;&gt;"",'Booking Management'!B3694,"")</f>
        <v/>
      </c>
      <c r="C3698" s="87" t="str">
        <f>IF('Booking Management'!T3694&lt;&gt;"",'Booking Management'!T3694,"")</f>
        <v/>
      </c>
      <c r="G3698" s="3"/>
      <c r="H3698" s="23" t="str">
        <f>IF('New Material Details'!Z3699&lt;&gt;"",'New Material Details'!Z3699,"")</f>
        <v/>
      </c>
      <c r="I3698" s="3"/>
      <c r="J3698" s="3"/>
      <c r="K3698" s="3"/>
      <c r="Q3698" t="str">
        <f t="shared" ca="1" si="61"/>
        <v/>
      </c>
      <c r="R3698" s="3"/>
      <c r="S3698" s="2">
        <f>'Booking Management'!Q3694</f>
        <v>0</v>
      </c>
    </row>
    <row r="3699" spans="2:19">
      <c r="B3699" s="33" t="str">
        <f>IF('Booking Management'!B3695&lt;&gt;"",'Booking Management'!B3695,"")</f>
        <v/>
      </c>
      <c r="C3699" s="87" t="str">
        <f>IF('Booking Management'!T3695&lt;&gt;"",'Booking Management'!T3695,"")</f>
        <v/>
      </c>
      <c r="G3699" s="3"/>
      <c r="H3699" s="23" t="str">
        <f>IF('New Material Details'!Z3700&lt;&gt;"",'New Material Details'!Z3700,"")</f>
        <v/>
      </c>
      <c r="I3699" s="3"/>
      <c r="J3699" s="3"/>
      <c r="K3699" s="3"/>
      <c r="Q3699" t="str">
        <f t="shared" ca="1" si="61"/>
        <v/>
      </c>
      <c r="R3699" s="3"/>
      <c r="S3699" s="2">
        <f>'Booking Management'!Q3695</f>
        <v>0</v>
      </c>
    </row>
    <row r="3700" spans="2:19">
      <c r="B3700" s="33" t="str">
        <f>IF('Booking Management'!B3696&lt;&gt;"",'Booking Management'!B3696,"")</f>
        <v/>
      </c>
      <c r="C3700" s="87" t="str">
        <f>IF('Booking Management'!T3696&lt;&gt;"",'Booking Management'!T3696,"")</f>
        <v/>
      </c>
      <c r="G3700" s="3"/>
      <c r="H3700" s="23" t="str">
        <f>IF('New Material Details'!Z3701&lt;&gt;"",'New Material Details'!Z3701,"")</f>
        <v/>
      </c>
      <c r="I3700" s="3"/>
      <c r="J3700" s="3"/>
      <c r="K3700" s="3"/>
      <c r="Q3700" t="str">
        <f t="shared" ca="1" si="61"/>
        <v/>
      </c>
      <c r="R3700" s="3"/>
      <c r="S3700" s="2">
        <f>'Booking Management'!Q3696</f>
        <v>0</v>
      </c>
    </row>
    <row r="3701" spans="2:19">
      <c r="B3701" s="33" t="str">
        <f>IF('Booking Management'!B3697&lt;&gt;"",'Booking Management'!B3697,"")</f>
        <v/>
      </c>
      <c r="C3701" s="87" t="str">
        <f>IF('Booking Management'!T3697&lt;&gt;"",'Booking Management'!T3697,"")</f>
        <v/>
      </c>
      <c r="G3701" s="3"/>
      <c r="H3701" s="23" t="str">
        <f>IF('New Material Details'!Z3702&lt;&gt;"",'New Material Details'!Z3702,"")</f>
        <v/>
      </c>
      <c r="I3701" s="3"/>
      <c r="J3701" s="3"/>
      <c r="K3701" s="3"/>
      <c r="Q3701" t="str">
        <f t="shared" ca="1" si="61"/>
        <v/>
      </c>
      <c r="R3701" s="3"/>
      <c r="S3701" s="2">
        <f>'Booking Management'!Q3697</f>
        <v>0</v>
      </c>
    </row>
    <row r="3702" spans="2:19">
      <c r="B3702" s="33" t="str">
        <f>IF('Booking Management'!B3698&lt;&gt;"",'Booking Management'!B3698,"")</f>
        <v/>
      </c>
      <c r="C3702" s="87" t="str">
        <f>IF('Booking Management'!T3698&lt;&gt;"",'Booking Management'!T3698,"")</f>
        <v/>
      </c>
      <c r="G3702" s="3"/>
      <c r="H3702" s="23" t="str">
        <f>IF('New Material Details'!Z3703&lt;&gt;"",'New Material Details'!Z3703,"")</f>
        <v/>
      </c>
      <c r="I3702" s="3"/>
      <c r="J3702" s="3"/>
      <c r="K3702" s="3"/>
      <c r="Q3702" t="str">
        <f t="shared" ca="1" si="61"/>
        <v/>
      </c>
      <c r="R3702" s="3"/>
      <c r="S3702" s="2">
        <f>'Booking Management'!Q3698</f>
        <v>0</v>
      </c>
    </row>
    <row r="3703" spans="2:19">
      <c r="B3703" s="33" t="str">
        <f>IF('Booking Management'!B3699&lt;&gt;"",'Booking Management'!B3699,"")</f>
        <v/>
      </c>
      <c r="C3703" s="87" t="str">
        <f>IF('Booking Management'!T3699&lt;&gt;"",'Booking Management'!T3699,"")</f>
        <v/>
      </c>
      <c r="G3703" s="3"/>
      <c r="H3703" s="23" t="str">
        <f>IF('New Material Details'!Z3704&lt;&gt;"",'New Material Details'!Z3704,"")</f>
        <v/>
      </c>
      <c r="I3703" s="3"/>
      <c r="J3703" s="3"/>
      <c r="K3703" s="3"/>
      <c r="Q3703" t="str">
        <f t="shared" ca="1" si="61"/>
        <v/>
      </c>
      <c r="R3703" s="3"/>
      <c r="S3703" s="2">
        <f>'Booking Management'!Q3699</f>
        <v>0</v>
      </c>
    </row>
    <row r="3704" spans="2:19">
      <c r="B3704" s="33" t="str">
        <f>IF('Booking Management'!B3700&lt;&gt;"",'Booking Management'!B3700,"")</f>
        <v/>
      </c>
      <c r="C3704" s="87" t="str">
        <f>IF('Booking Management'!T3700&lt;&gt;"",'Booking Management'!T3700,"")</f>
        <v/>
      </c>
      <c r="G3704" s="3"/>
      <c r="H3704" s="23" t="str">
        <f>IF('New Material Details'!Z3705&lt;&gt;"",'New Material Details'!Z3705,"")</f>
        <v/>
      </c>
      <c r="I3704" s="3"/>
      <c r="J3704" s="3"/>
      <c r="K3704" s="3"/>
      <c r="Q3704" t="str">
        <f t="shared" ca="1" si="61"/>
        <v/>
      </c>
      <c r="R3704" s="3"/>
      <c r="S3704" s="2">
        <f>'Booking Management'!Q3700</f>
        <v>0</v>
      </c>
    </row>
    <row r="3705" spans="2:19">
      <c r="B3705" s="33" t="str">
        <f>IF('Booking Management'!B3701&lt;&gt;"",'Booking Management'!B3701,"")</f>
        <v/>
      </c>
      <c r="C3705" s="87" t="str">
        <f>IF('Booking Management'!T3701&lt;&gt;"",'Booking Management'!T3701,"")</f>
        <v/>
      </c>
      <c r="G3705" s="3"/>
      <c r="H3705" s="23" t="str">
        <f>IF('New Material Details'!Z3706&lt;&gt;"",'New Material Details'!Z3706,"")</f>
        <v/>
      </c>
      <c r="I3705" s="3"/>
      <c r="J3705" s="3"/>
      <c r="K3705" s="3"/>
      <c r="Q3705" t="str">
        <f t="shared" ca="1" si="61"/>
        <v/>
      </c>
      <c r="R3705" s="3"/>
      <c r="S3705" s="2">
        <f>'Booking Management'!Q3701</f>
        <v>0</v>
      </c>
    </row>
    <row r="3706" spans="2:19">
      <c r="B3706" s="33" t="str">
        <f>IF('Booking Management'!B3702&lt;&gt;"",'Booking Management'!B3702,"")</f>
        <v/>
      </c>
      <c r="C3706" s="87" t="str">
        <f>IF('Booking Management'!T3702&lt;&gt;"",'Booking Management'!T3702,"")</f>
        <v/>
      </c>
      <c r="G3706" s="3"/>
      <c r="H3706" s="23" t="str">
        <f>IF('New Material Details'!Z3707&lt;&gt;"",'New Material Details'!Z3707,"")</f>
        <v/>
      </c>
      <c r="I3706" s="3"/>
      <c r="J3706" s="3"/>
      <c r="K3706" s="3"/>
      <c r="Q3706" t="str">
        <f t="shared" ca="1" si="61"/>
        <v/>
      </c>
      <c r="R3706" s="3"/>
      <c r="S3706" s="2">
        <f>'Booking Management'!Q3702</f>
        <v>0</v>
      </c>
    </row>
    <row r="3707" spans="2:19">
      <c r="B3707" s="33" t="str">
        <f>IF('Booking Management'!B3703&lt;&gt;"",'Booking Management'!B3703,"")</f>
        <v/>
      </c>
      <c r="C3707" s="87" t="str">
        <f>IF('Booking Management'!T3703&lt;&gt;"",'Booking Management'!T3703,"")</f>
        <v/>
      </c>
      <c r="G3707" s="3"/>
      <c r="H3707" s="23" t="str">
        <f>IF('New Material Details'!Z3708&lt;&gt;"",'New Material Details'!Z3708,"")</f>
        <v/>
      </c>
      <c r="I3707" s="3"/>
      <c r="J3707" s="3"/>
      <c r="K3707" s="3"/>
      <c r="Q3707" t="str">
        <f t="shared" ca="1" si="61"/>
        <v/>
      </c>
      <c r="R3707" s="3"/>
      <c r="S3707" s="2">
        <f>'Booking Management'!Q3703</f>
        <v>0</v>
      </c>
    </row>
    <row r="3708" spans="2:19">
      <c r="B3708" s="33" t="str">
        <f>IF('Booking Management'!B3704&lt;&gt;"",'Booking Management'!B3704,"")</f>
        <v/>
      </c>
      <c r="C3708" s="87" t="str">
        <f>IF('Booking Management'!T3704&lt;&gt;"",'Booking Management'!T3704,"")</f>
        <v/>
      </c>
      <c r="G3708" s="3"/>
      <c r="H3708" s="23" t="str">
        <f>IF('New Material Details'!Z3709&lt;&gt;"",'New Material Details'!Z3709,"")</f>
        <v/>
      </c>
      <c r="I3708" s="3"/>
      <c r="J3708" s="3"/>
      <c r="K3708" s="3"/>
      <c r="Q3708" t="str">
        <f t="shared" ca="1" si="61"/>
        <v/>
      </c>
      <c r="R3708" s="3"/>
      <c r="S3708" s="2">
        <f>'Booking Management'!Q3704</f>
        <v>0</v>
      </c>
    </row>
    <row r="3709" spans="2:19">
      <c r="B3709" s="33" t="str">
        <f>IF('Booking Management'!B3705&lt;&gt;"",'Booking Management'!B3705,"")</f>
        <v/>
      </c>
      <c r="C3709" s="87" t="str">
        <f>IF('Booking Management'!T3705&lt;&gt;"",'Booking Management'!T3705,"")</f>
        <v/>
      </c>
      <c r="G3709" s="3"/>
      <c r="H3709" s="23" t="str">
        <f>IF('New Material Details'!Z3710&lt;&gt;"",'New Material Details'!Z3710,"")</f>
        <v/>
      </c>
      <c r="I3709" s="3"/>
      <c r="J3709" s="3"/>
      <c r="K3709" s="3"/>
      <c r="Q3709" t="str">
        <f t="shared" ca="1" si="61"/>
        <v/>
      </c>
      <c r="R3709" s="3"/>
      <c r="S3709" s="2">
        <f>'Booking Management'!Q3705</f>
        <v>0</v>
      </c>
    </row>
    <row r="3710" spans="2:19">
      <c r="B3710" s="33" t="str">
        <f>IF('Booking Management'!B3706&lt;&gt;"",'Booking Management'!B3706,"")</f>
        <v/>
      </c>
      <c r="C3710" s="87" t="str">
        <f>IF('Booking Management'!T3706&lt;&gt;"",'Booking Management'!T3706,"")</f>
        <v/>
      </c>
      <c r="G3710" s="3"/>
      <c r="H3710" s="23" t="str">
        <f>IF('New Material Details'!Z3711&lt;&gt;"",'New Material Details'!Z3711,"")</f>
        <v/>
      </c>
      <c r="I3710" s="3"/>
      <c r="J3710" s="3"/>
      <c r="K3710" s="3"/>
      <c r="Q3710" t="str">
        <f t="shared" ca="1" si="61"/>
        <v/>
      </c>
      <c r="R3710" s="3"/>
      <c r="S3710" s="2">
        <f>'Booking Management'!Q3706</f>
        <v>0</v>
      </c>
    </row>
    <row r="3711" spans="2:19">
      <c r="B3711" s="33" t="str">
        <f>IF('Booking Management'!B3707&lt;&gt;"",'Booking Management'!B3707,"")</f>
        <v/>
      </c>
      <c r="C3711" s="87" t="str">
        <f>IF('Booking Management'!T3707&lt;&gt;"",'Booking Management'!T3707,"")</f>
        <v/>
      </c>
      <c r="G3711" s="3"/>
      <c r="H3711" s="23" t="str">
        <f>IF('New Material Details'!Z3712&lt;&gt;"",'New Material Details'!Z3712,"")</f>
        <v/>
      </c>
      <c r="I3711" s="3"/>
      <c r="J3711" s="3"/>
      <c r="K3711" s="3"/>
      <c r="Q3711" t="str">
        <f t="shared" ca="1" si="61"/>
        <v/>
      </c>
      <c r="R3711" s="3"/>
      <c r="S3711" s="2">
        <f>'Booking Management'!Q3707</f>
        <v>0</v>
      </c>
    </row>
    <row r="3712" spans="2:19">
      <c r="B3712" s="33" t="str">
        <f>IF('Booking Management'!B3708&lt;&gt;"",'Booking Management'!B3708,"")</f>
        <v/>
      </c>
      <c r="C3712" s="87" t="str">
        <f>IF('Booking Management'!T3708&lt;&gt;"",'Booking Management'!T3708,"")</f>
        <v/>
      </c>
      <c r="G3712" s="3"/>
      <c r="H3712" s="23" t="str">
        <f>IF('New Material Details'!Z3713&lt;&gt;"",'New Material Details'!Z3713,"")</f>
        <v/>
      </c>
      <c r="I3712" s="3"/>
      <c r="J3712" s="3"/>
      <c r="K3712" s="3"/>
      <c r="Q3712" t="str">
        <f t="shared" ca="1" si="61"/>
        <v/>
      </c>
      <c r="R3712" s="3"/>
      <c r="S3712" s="2">
        <f>'Booking Management'!Q3708</f>
        <v>0</v>
      </c>
    </row>
    <row r="3713" spans="2:19">
      <c r="B3713" s="33" t="str">
        <f>IF('Booking Management'!B3709&lt;&gt;"",'Booking Management'!B3709,"")</f>
        <v/>
      </c>
      <c r="C3713" s="87" t="str">
        <f>IF('Booking Management'!T3709&lt;&gt;"",'Booking Management'!T3709,"")</f>
        <v/>
      </c>
      <c r="G3713" s="3"/>
      <c r="H3713" s="23" t="str">
        <f>IF('New Material Details'!Z3714&lt;&gt;"",'New Material Details'!Z3714,"")</f>
        <v/>
      </c>
      <c r="I3713" s="3"/>
      <c r="J3713" s="3"/>
      <c r="K3713" s="3"/>
      <c r="Q3713" t="str">
        <f t="shared" ca="1" si="61"/>
        <v/>
      </c>
      <c r="R3713" s="3"/>
      <c r="S3713" s="2">
        <f>'Booking Management'!Q3709</f>
        <v>0</v>
      </c>
    </row>
    <row r="3714" spans="2:19">
      <c r="B3714" s="33" t="str">
        <f>IF('Booking Management'!B3710&lt;&gt;"",'Booking Management'!B3710,"")</f>
        <v/>
      </c>
      <c r="C3714" s="87" t="str">
        <f>IF('Booking Management'!T3710&lt;&gt;"",'Booking Management'!T3710,"")</f>
        <v/>
      </c>
      <c r="G3714" s="3"/>
      <c r="H3714" s="23" t="str">
        <f>IF('New Material Details'!Z3715&lt;&gt;"",'New Material Details'!Z3715,"")</f>
        <v/>
      </c>
      <c r="I3714" s="3"/>
      <c r="J3714" s="3"/>
      <c r="K3714" s="3"/>
      <c r="Q3714" t="str">
        <f t="shared" ref="Q3714:Q3777" ca="1" si="62">IF(AND(O3714&lt;=TODAY()-3,P3714="",O3714&lt;&gt;""),"Alert","")</f>
        <v/>
      </c>
      <c r="R3714" s="3"/>
      <c r="S3714" s="2">
        <f>'Booking Management'!Q3710</f>
        <v>0</v>
      </c>
    </row>
    <row r="3715" spans="2:19">
      <c r="B3715" s="33" t="str">
        <f>IF('Booking Management'!B3711&lt;&gt;"",'Booking Management'!B3711,"")</f>
        <v/>
      </c>
      <c r="C3715" s="87" t="str">
        <f>IF('Booking Management'!T3711&lt;&gt;"",'Booking Management'!T3711,"")</f>
        <v/>
      </c>
      <c r="G3715" s="3"/>
      <c r="H3715" s="23" t="str">
        <f>IF('New Material Details'!Z3716&lt;&gt;"",'New Material Details'!Z3716,"")</f>
        <v/>
      </c>
      <c r="I3715" s="3"/>
      <c r="J3715" s="3"/>
      <c r="K3715" s="3"/>
      <c r="Q3715" t="str">
        <f t="shared" ca="1" si="62"/>
        <v/>
      </c>
      <c r="R3715" s="3"/>
      <c r="S3715" s="2">
        <f>'Booking Management'!Q3711</f>
        <v>0</v>
      </c>
    </row>
    <row r="3716" spans="2:19">
      <c r="B3716" s="33" t="str">
        <f>IF('Booking Management'!B3712&lt;&gt;"",'Booking Management'!B3712,"")</f>
        <v/>
      </c>
      <c r="C3716" s="87" t="str">
        <f>IF('Booking Management'!T3712&lt;&gt;"",'Booking Management'!T3712,"")</f>
        <v/>
      </c>
      <c r="G3716" s="3"/>
      <c r="H3716" s="23" t="str">
        <f>IF('New Material Details'!Z3717&lt;&gt;"",'New Material Details'!Z3717,"")</f>
        <v/>
      </c>
      <c r="I3716" s="3"/>
      <c r="J3716" s="3"/>
      <c r="K3716" s="3"/>
      <c r="Q3716" t="str">
        <f t="shared" ca="1" si="62"/>
        <v/>
      </c>
      <c r="R3716" s="3"/>
      <c r="S3716" s="2">
        <f>'Booking Management'!Q3712</f>
        <v>0</v>
      </c>
    </row>
    <row r="3717" spans="2:19">
      <c r="B3717" s="33" t="str">
        <f>IF('Booking Management'!B3713&lt;&gt;"",'Booking Management'!B3713,"")</f>
        <v/>
      </c>
      <c r="C3717" s="87" t="str">
        <f>IF('Booking Management'!T3713&lt;&gt;"",'Booking Management'!T3713,"")</f>
        <v/>
      </c>
      <c r="G3717" s="3"/>
      <c r="H3717" s="23" t="str">
        <f>IF('New Material Details'!Z3718&lt;&gt;"",'New Material Details'!Z3718,"")</f>
        <v/>
      </c>
      <c r="I3717" s="3"/>
      <c r="J3717" s="3"/>
      <c r="K3717" s="3"/>
      <c r="Q3717" t="str">
        <f t="shared" ca="1" si="62"/>
        <v/>
      </c>
      <c r="R3717" s="3"/>
      <c r="S3717" s="2">
        <f>'Booking Management'!Q3713</f>
        <v>0</v>
      </c>
    </row>
    <row r="3718" spans="2:19">
      <c r="B3718" s="33" t="str">
        <f>IF('Booking Management'!B3714&lt;&gt;"",'Booking Management'!B3714,"")</f>
        <v/>
      </c>
      <c r="C3718" s="87" t="str">
        <f>IF('Booking Management'!T3714&lt;&gt;"",'Booking Management'!T3714,"")</f>
        <v/>
      </c>
      <c r="G3718" s="3"/>
      <c r="H3718" s="23" t="str">
        <f>IF('New Material Details'!Z3719&lt;&gt;"",'New Material Details'!Z3719,"")</f>
        <v/>
      </c>
      <c r="I3718" s="3"/>
      <c r="J3718" s="3"/>
      <c r="K3718" s="3"/>
      <c r="Q3718" t="str">
        <f t="shared" ca="1" si="62"/>
        <v/>
      </c>
      <c r="R3718" s="3"/>
      <c r="S3718" s="2">
        <f>'Booking Management'!Q3714</f>
        <v>0</v>
      </c>
    </row>
    <row r="3719" spans="2:19">
      <c r="B3719" s="33" t="str">
        <f>IF('Booking Management'!B3715&lt;&gt;"",'Booking Management'!B3715,"")</f>
        <v/>
      </c>
      <c r="C3719" s="87" t="str">
        <f>IF('Booking Management'!T3715&lt;&gt;"",'Booking Management'!T3715,"")</f>
        <v/>
      </c>
      <c r="G3719" s="3"/>
      <c r="H3719" s="23" t="str">
        <f>IF('New Material Details'!Z3720&lt;&gt;"",'New Material Details'!Z3720,"")</f>
        <v/>
      </c>
      <c r="I3719" s="3"/>
      <c r="J3719" s="3"/>
      <c r="K3719" s="3"/>
      <c r="Q3719" t="str">
        <f t="shared" ca="1" si="62"/>
        <v/>
      </c>
      <c r="R3719" s="3"/>
      <c r="S3719" s="2">
        <f>'Booking Management'!Q3715</f>
        <v>0</v>
      </c>
    </row>
    <row r="3720" spans="2:19">
      <c r="B3720" s="33" t="str">
        <f>IF('Booking Management'!B3716&lt;&gt;"",'Booking Management'!B3716,"")</f>
        <v/>
      </c>
      <c r="C3720" s="87" t="str">
        <f>IF('Booking Management'!T3716&lt;&gt;"",'Booking Management'!T3716,"")</f>
        <v/>
      </c>
      <c r="G3720" s="3"/>
      <c r="H3720" s="23" t="str">
        <f>IF('New Material Details'!Z3721&lt;&gt;"",'New Material Details'!Z3721,"")</f>
        <v/>
      </c>
      <c r="I3720" s="3"/>
      <c r="J3720" s="3"/>
      <c r="K3720" s="3"/>
      <c r="Q3720" t="str">
        <f t="shared" ca="1" si="62"/>
        <v/>
      </c>
      <c r="R3720" s="3"/>
      <c r="S3720" s="2">
        <f>'Booking Management'!Q3716</f>
        <v>0</v>
      </c>
    </row>
    <row r="3721" spans="2:19">
      <c r="B3721" s="33" t="str">
        <f>IF('Booking Management'!B3717&lt;&gt;"",'Booking Management'!B3717,"")</f>
        <v/>
      </c>
      <c r="C3721" s="87" t="str">
        <f>IF('Booking Management'!T3717&lt;&gt;"",'Booking Management'!T3717,"")</f>
        <v/>
      </c>
      <c r="G3721" s="3"/>
      <c r="H3721" s="23" t="str">
        <f>IF('New Material Details'!Z3722&lt;&gt;"",'New Material Details'!Z3722,"")</f>
        <v/>
      </c>
      <c r="I3721" s="3"/>
      <c r="J3721" s="3"/>
      <c r="K3721" s="3"/>
      <c r="Q3721" t="str">
        <f t="shared" ca="1" si="62"/>
        <v/>
      </c>
      <c r="R3721" s="3"/>
      <c r="S3721" s="2">
        <f>'Booking Management'!Q3717</f>
        <v>0</v>
      </c>
    </row>
    <row r="3722" spans="2:19">
      <c r="B3722" s="33" t="str">
        <f>IF('Booking Management'!B3718&lt;&gt;"",'Booking Management'!B3718,"")</f>
        <v/>
      </c>
      <c r="C3722" s="87" t="str">
        <f>IF('Booking Management'!T3718&lt;&gt;"",'Booking Management'!T3718,"")</f>
        <v/>
      </c>
      <c r="G3722" s="3"/>
      <c r="H3722" s="23" t="str">
        <f>IF('New Material Details'!Z3723&lt;&gt;"",'New Material Details'!Z3723,"")</f>
        <v/>
      </c>
      <c r="I3722" s="3"/>
      <c r="J3722" s="3"/>
      <c r="K3722" s="3"/>
      <c r="Q3722" t="str">
        <f t="shared" ca="1" si="62"/>
        <v/>
      </c>
      <c r="R3722" s="3"/>
      <c r="S3722" s="2">
        <f>'Booking Management'!Q3718</f>
        <v>0</v>
      </c>
    </row>
    <row r="3723" spans="2:19">
      <c r="B3723" s="33" t="str">
        <f>IF('Booking Management'!B3719&lt;&gt;"",'Booking Management'!B3719,"")</f>
        <v/>
      </c>
      <c r="C3723" s="87" t="str">
        <f>IF('Booking Management'!T3719&lt;&gt;"",'Booking Management'!T3719,"")</f>
        <v/>
      </c>
      <c r="G3723" s="3"/>
      <c r="H3723" s="23" t="str">
        <f>IF('New Material Details'!Z3724&lt;&gt;"",'New Material Details'!Z3724,"")</f>
        <v/>
      </c>
      <c r="I3723" s="3"/>
      <c r="J3723" s="3"/>
      <c r="K3723" s="3"/>
      <c r="Q3723" t="str">
        <f t="shared" ca="1" si="62"/>
        <v/>
      </c>
      <c r="R3723" s="3"/>
      <c r="S3723" s="2">
        <f>'Booking Management'!Q3719</f>
        <v>0</v>
      </c>
    </row>
    <row r="3724" spans="2:19">
      <c r="B3724" s="33" t="str">
        <f>IF('Booking Management'!B3720&lt;&gt;"",'Booking Management'!B3720,"")</f>
        <v/>
      </c>
      <c r="C3724" s="87" t="str">
        <f>IF('Booking Management'!T3720&lt;&gt;"",'Booking Management'!T3720,"")</f>
        <v/>
      </c>
      <c r="G3724" s="3"/>
      <c r="H3724" s="23" t="str">
        <f>IF('New Material Details'!Z3725&lt;&gt;"",'New Material Details'!Z3725,"")</f>
        <v/>
      </c>
      <c r="I3724" s="3"/>
      <c r="J3724" s="3"/>
      <c r="K3724" s="3"/>
      <c r="Q3724" t="str">
        <f t="shared" ca="1" si="62"/>
        <v/>
      </c>
      <c r="R3724" s="3"/>
      <c r="S3724" s="2">
        <f>'Booking Management'!Q3720</f>
        <v>0</v>
      </c>
    </row>
    <row r="3725" spans="2:19">
      <c r="B3725" s="33" t="str">
        <f>IF('Booking Management'!B3721&lt;&gt;"",'Booking Management'!B3721,"")</f>
        <v/>
      </c>
      <c r="C3725" s="87" t="str">
        <f>IF('Booking Management'!T3721&lt;&gt;"",'Booking Management'!T3721,"")</f>
        <v/>
      </c>
      <c r="G3725" s="3"/>
      <c r="H3725" s="23" t="str">
        <f>IF('New Material Details'!Z3726&lt;&gt;"",'New Material Details'!Z3726,"")</f>
        <v/>
      </c>
      <c r="I3725" s="3"/>
      <c r="J3725" s="3"/>
      <c r="K3725" s="3"/>
      <c r="Q3725" t="str">
        <f t="shared" ca="1" si="62"/>
        <v/>
      </c>
      <c r="R3725" s="3"/>
      <c r="S3725" s="2">
        <f>'Booking Management'!Q3721</f>
        <v>0</v>
      </c>
    </row>
    <row r="3726" spans="2:19">
      <c r="B3726" s="33" t="str">
        <f>IF('Booking Management'!B3722&lt;&gt;"",'Booking Management'!B3722,"")</f>
        <v/>
      </c>
      <c r="C3726" s="87" t="str">
        <f>IF('Booking Management'!T3722&lt;&gt;"",'Booking Management'!T3722,"")</f>
        <v/>
      </c>
      <c r="G3726" s="3"/>
      <c r="H3726" s="23" t="str">
        <f>IF('New Material Details'!Z3727&lt;&gt;"",'New Material Details'!Z3727,"")</f>
        <v/>
      </c>
      <c r="I3726" s="3"/>
      <c r="J3726" s="3"/>
      <c r="K3726" s="3"/>
      <c r="Q3726" t="str">
        <f t="shared" ca="1" si="62"/>
        <v/>
      </c>
      <c r="R3726" s="3"/>
      <c r="S3726" s="2">
        <f>'Booking Management'!Q3722</f>
        <v>0</v>
      </c>
    </row>
    <row r="3727" spans="2:19">
      <c r="B3727" s="33" t="str">
        <f>IF('Booking Management'!B3723&lt;&gt;"",'Booking Management'!B3723,"")</f>
        <v/>
      </c>
      <c r="C3727" s="87" t="str">
        <f>IF('Booking Management'!T3723&lt;&gt;"",'Booking Management'!T3723,"")</f>
        <v/>
      </c>
      <c r="G3727" s="3"/>
      <c r="H3727" s="23" t="str">
        <f>IF('New Material Details'!Z3728&lt;&gt;"",'New Material Details'!Z3728,"")</f>
        <v/>
      </c>
      <c r="I3727" s="3"/>
      <c r="J3727" s="3"/>
      <c r="K3727" s="3"/>
      <c r="Q3727" t="str">
        <f t="shared" ca="1" si="62"/>
        <v/>
      </c>
      <c r="R3727" s="3"/>
      <c r="S3727" s="2">
        <f>'Booking Management'!Q3723</f>
        <v>0</v>
      </c>
    </row>
    <row r="3728" spans="2:19">
      <c r="B3728" s="33" t="str">
        <f>IF('Booking Management'!B3724&lt;&gt;"",'Booking Management'!B3724,"")</f>
        <v/>
      </c>
      <c r="C3728" s="87" t="str">
        <f>IF('Booking Management'!T3724&lt;&gt;"",'Booking Management'!T3724,"")</f>
        <v/>
      </c>
      <c r="G3728" s="3"/>
      <c r="H3728" s="23" t="str">
        <f>IF('New Material Details'!Z3729&lt;&gt;"",'New Material Details'!Z3729,"")</f>
        <v/>
      </c>
      <c r="I3728" s="3"/>
      <c r="J3728" s="3"/>
      <c r="K3728" s="3"/>
      <c r="Q3728" t="str">
        <f t="shared" ca="1" si="62"/>
        <v/>
      </c>
      <c r="R3728" s="3"/>
      <c r="S3728" s="2">
        <f>'Booking Management'!Q3724</f>
        <v>0</v>
      </c>
    </row>
    <row r="3729" spans="2:19">
      <c r="B3729" s="33" t="str">
        <f>IF('Booking Management'!B3725&lt;&gt;"",'Booking Management'!B3725,"")</f>
        <v/>
      </c>
      <c r="C3729" s="87" t="str">
        <f>IF('Booking Management'!T3725&lt;&gt;"",'Booking Management'!T3725,"")</f>
        <v/>
      </c>
      <c r="G3729" s="3"/>
      <c r="H3729" s="23" t="str">
        <f>IF('New Material Details'!Z3730&lt;&gt;"",'New Material Details'!Z3730,"")</f>
        <v/>
      </c>
      <c r="I3729" s="3"/>
      <c r="J3729" s="3"/>
      <c r="K3729" s="3"/>
      <c r="Q3729" t="str">
        <f t="shared" ca="1" si="62"/>
        <v/>
      </c>
      <c r="R3729" s="3"/>
      <c r="S3729" s="2">
        <f>'Booking Management'!Q3725</f>
        <v>0</v>
      </c>
    </row>
    <row r="3730" spans="2:19">
      <c r="B3730" s="33" t="str">
        <f>IF('Booking Management'!B3726&lt;&gt;"",'Booking Management'!B3726,"")</f>
        <v/>
      </c>
      <c r="C3730" s="87" t="str">
        <f>IF('Booking Management'!T3726&lt;&gt;"",'Booking Management'!T3726,"")</f>
        <v/>
      </c>
      <c r="G3730" s="3"/>
      <c r="H3730" s="23" t="str">
        <f>IF('New Material Details'!Z3731&lt;&gt;"",'New Material Details'!Z3731,"")</f>
        <v/>
      </c>
      <c r="I3730" s="3"/>
      <c r="J3730" s="3"/>
      <c r="K3730" s="3"/>
      <c r="Q3730" t="str">
        <f t="shared" ca="1" si="62"/>
        <v/>
      </c>
      <c r="R3730" s="3"/>
      <c r="S3730" s="2">
        <f>'Booking Management'!Q3726</f>
        <v>0</v>
      </c>
    </row>
    <row r="3731" spans="2:19">
      <c r="B3731" s="33" t="str">
        <f>IF('Booking Management'!B3727&lt;&gt;"",'Booking Management'!B3727,"")</f>
        <v/>
      </c>
      <c r="C3731" s="87" t="str">
        <f>IF('Booking Management'!T3727&lt;&gt;"",'Booking Management'!T3727,"")</f>
        <v/>
      </c>
      <c r="G3731" s="3"/>
      <c r="H3731" s="23" t="str">
        <f>IF('New Material Details'!Z3732&lt;&gt;"",'New Material Details'!Z3732,"")</f>
        <v/>
      </c>
      <c r="I3731" s="3"/>
      <c r="J3731" s="3"/>
      <c r="K3731" s="3"/>
      <c r="Q3731" t="str">
        <f t="shared" ca="1" si="62"/>
        <v/>
      </c>
      <c r="R3731" s="3"/>
      <c r="S3731" s="2">
        <f>'Booking Management'!Q3727</f>
        <v>0</v>
      </c>
    </row>
    <row r="3732" spans="2:19">
      <c r="B3732" s="33" t="str">
        <f>IF('Booking Management'!B3728&lt;&gt;"",'Booking Management'!B3728,"")</f>
        <v/>
      </c>
      <c r="C3732" s="87" t="str">
        <f>IF('Booking Management'!T3728&lt;&gt;"",'Booking Management'!T3728,"")</f>
        <v/>
      </c>
      <c r="G3732" s="3"/>
      <c r="H3732" s="23" t="str">
        <f>IF('New Material Details'!Z3733&lt;&gt;"",'New Material Details'!Z3733,"")</f>
        <v/>
      </c>
      <c r="I3732" s="3"/>
      <c r="J3732" s="3"/>
      <c r="K3732" s="3"/>
      <c r="Q3732" t="str">
        <f t="shared" ca="1" si="62"/>
        <v/>
      </c>
      <c r="R3732" s="3"/>
      <c r="S3732" s="2">
        <f>'Booking Management'!Q3728</f>
        <v>0</v>
      </c>
    </row>
    <row r="3733" spans="2:19">
      <c r="B3733" s="33" t="str">
        <f>IF('Booking Management'!B3729&lt;&gt;"",'Booking Management'!B3729,"")</f>
        <v/>
      </c>
      <c r="C3733" s="87" t="str">
        <f>IF('Booking Management'!T3729&lt;&gt;"",'Booking Management'!T3729,"")</f>
        <v/>
      </c>
      <c r="G3733" s="3"/>
      <c r="H3733" s="23" t="str">
        <f>IF('New Material Details'!Z3734&lt;&gt;"",'New Material Details'!Z3734,"")</f>
        <v/>
      </c>
      <c r="I3733" s="3"/>
      <c r="J3733" s="3"/>
      <c r="K3733" s="3"/>
      <c r="Q3733" t="str">
        <f t="shared" ca="1" si="62"/>
        <v/>
      </c>
      <c r="R3733" s="3"/>
      <c r="S3733" s="2">
        <f>'Booking Management'!Q3729</f>
        <v>0</v>
      </c>
    </row>
    <row r="3734" spans="2:19">
      <c r="B3734" s="33" t="str">
        <f>IF('Booking Management'!B3730&lt;&gt;"",'Booking Management'!B3730,"")</f>
        <v/>
      </c>
      <c r="C3734" s="87" t="str">
        <f>IF('Booking Management'!T3730&lt;&gt;"",'Booking Management'!T3730,"")</f>
        <v/>
      </c>
      <c r="G3734" s="3"/>
      <c r="H3734" s="23" t="str">
        <f>IF('New Material Details'!Z3735&lt;&gt;"",'New Material Details'!Z3735,"")</f>
        <v/>
      </c>
      <c r="I3734" s="3"/>
      <c r="J3734" s="3"/>
      <c r="K3734" s="3"/>
      <c r="Q3734" t="str">
        <f t="shared" ca="1" si="62"/>
        <v/>
      </c>
      <c r="R3734" s="3"/>
      <c r="S3734" s="2">
        <f>'Booking Management'!Q3730</f>
        <v>0</v>
      </c>
    </row>
    <row r="3735" spans="2:19">
      <c r="B3735" s="33" t="str">
        <f>IF('Booking Management'!B3731&lt;&gt;"",'Booking Management'!B3731,"")</f>
        <v/>
      </c>
      <c r="C3735" s="87" t="str">
        <f>IF('Booking Management'!T3731&lt;&gt;"",'Booking Management'!T3731,"")</f>
        <v/>
      </c>
      <c r="G3735" s="3"/>
      <c r="H3735" s="23" t="str">
        <f>IF('New Material Details'!Z3736&lt;&gt;"",'New Material Details'!Z3736,"")</f>
        <v/>
      </c>
      <c r="I3735" s="3"/>
      <c r="J3735" s="3"/>
      <c r="K3735" s="3"/>
      <c r="Q3735" t="str">
        <f t="shared" ca="1" si="62"/>
        <v/>
      </c>
      <c r="R3735" s="3"/>
      <c r="S3735" s="2">
        <f>'Booking Management'!Q3731</f>
        <v>0</v>
      </c>
    </row>
    <row r="3736" spans="2:19">
      <c r="B3736" s="33" t="str">
        <f>IF('Booking Management'!B3732&lt;&gt;"",'Booking Management'!B3732,"")</f>
        <v/>
      </c>
      <c r="C3736" s="87" t="str">
        <f>IF('Booking Management'!T3732&lt;&gt;"",'Booking Management'!T3732,"")</f>
        <v/>
      </c>
      <c r="G3736" s="3"/>
      <c r="H3736" s="23" t="str">
        <f>IF('New Material Details'!Z3737&lt;&gt;"",'New Material Details'!Z3737,"")</f>
        <v/>
      </c>
      <c r="I3736" s="3"/>
      <c r="J3736" s="3"/>
      <c r="K3736" s="3"/>
      <c r="Q3736" t="str">
        <f t="shared" ca="1" si="62"/>
        <v/>
      </c>
      <c r="R3736" s="3"/>
      <c r="S3736" s="2">
        <f>'Booking Management'!Q3732</f>
        <v>0</v>
      </c>
    </row>
    <row r="3737" spans="2:19">
      <c r="B3737" s="33" t="str">
        <f>IF('Booking Management'!B3733&lt;&gt;"",'Booking Management'!B3733,"")</f>
        <v/>
      </c>
      <c r="C3737" s="87" t="str">
        <f>IF('Booking Management'!T3733&lt;&gt;"",'Booking Management'!T3733,"")</f>
        <v/>
      </c>
      <c r="G3737" s="3"/>
      <c r="H3737" s="23" t="str">
        <f>IF('New Material Details'!Z3738&lt;&gt;"",'New Material Details'!Z3738,"")</f>
        <v/>
      </c>
      <c r="I3737" s="3"/>
      <c r="J3737" s="3"/>
      <c r="K3737" s="3"/>
      <c r="Q3737" t="str">
        <f t="shared" ca="1" si="62"/>
        <v/>
      </c>
      <c r="R3737" s="3"/>
      <c r="S3737" s="2">
        <f>'Booking Management'!Q3733</f>
        <v>0</v>
      </c>
    </row>
    <row r="3738" spans="2:19">
      <c r="B3738" s="33" t="str">
        <f>IF('Booking Management'!B3734&lt;&gt;"",'Booking Management'!B3734,"")</f>
        <v/>
      </c>
      <c r="C3738" s="87" t="str">
        <f>IF('Booking Management'!T3734&lt;&gt;"",'Booking Management'!T3734,"")</f>
        <v/>
      </c>
      <c r="G3738" s="3"/>
      <c r="H3738" s="23" t="str">
        <f>IF('New Material Details'!Z3739&lt;&gt;"",'New Material Details'!Z3739,"")</f>
        <v/>
      </c>
      <c r="I3738" s="3"/>
      <c r="J3738" s="3"/>
      <c r="K3738" s="3"/>
      <c r="Q3738" t="str">
        <f t="shared" ca="1" si="62"/>
        <v/>
      </c>
      <c r="R3738" s="3"/>
      <c r="S3738" s="2">
        <f>'Booking Management'!Q3734</f>
        <v>0</v>
      </c>
    </row>
    <row r="3739" spans="2:19">
      <c r="B3739" s="33" t="str">
        <f>IF('Booking Management'!B3735&lt;&gt;"",'Booking Management'!B3735,"")</f>
        <v/>
      </c>
      <c r="C3739" s="87" t="str">
        <f>IF('Booking Management'!T3735&lt;&gt;"",'Booking Management'!T3735,"")</f>
        <v/>
      </c>
      <c r="G3739" s="3"/>
      <c r="H3739" s="23" t="str">
        <f>IF('New Material Details'!Z3740&lt;&gt;"",'New Material Details'!Z3740,"")</f>
        <v/>
      </c>
      <c r="I3739" s="3"/>
      <c r="J3739" s="3"/>
      <c r="K3739" s="3"/>
      <c r="Q3739" t="str">
        <f t="shared" ca="1" si="62"/>
        <v/>
      </c>
      <c r="R3739" s="3"/>
      <c r="S3739" s="2">
        <f>'Booking Management'!Q3735</f>
        <v>0</v>
      </c>
    </row>
    <row r="3740" spans="2:19">
      <c r="B3740" s="33" t="str">
        <f>IF('Booking Management'!B3736&lt;&gt;"",'Booking Management'!B3736,"")</f>
        <v/>
      </c>
      <c r="C3740" s="87" t="str">
        <f>IF('Booking Management'!T3736&lt;&gt;"",'Booking Management'!T3736,"")</f>
        <v/>
      </c>
      <c r="G3740" s="3"/>
      <c r="H3740" s="23" t="str">
        <f>IF('New Material Details'!Z3741&lt;&gt;"",'New Material Details'!Z3741,"")</f>
        <v/>
      </c>
      <c r="I3740" s="3"/>
      <c r="J3740" s="3"/>
      <c r="K3740" s="3"/>
      <c r="Q3740" t="str">
        <f t="shared" ca="1" si="62"/>
        <v/>
      </c>
      <c r="R3740" s="3"/>
      <c r="S3740" s="2">
        <f>'Booking Management'!Q3736</f>
        <v>0</v>
      </c>
    </row>
    <row r="3741" spans="2:19">
      <c r="B3741" s="33" t="str">
        <f>IF('Booking Management'!B3737&lt;&gt;"",'Booking Management'!B3737,"")</f>
        <v/>
      </c>
      <c r="C3741" s="87" t="str">
        <f>IF('Booking Management'!T3737&lt;&gt;"",'Booking Management'!T3737,"")</f>
        <v/>
      </c>
      <c r="G3741" s="3"/>
      <c r="H3741" s="23" t="str">
        <f>IF('New Material Details'!Z3742&lt;&gt;"",'New Material Details'!Z3742,"")</f>
        <v/>
      </c>
      <c r="I3741" s="3"/>
      <c r="J3741" s="3"/>
      <c r="K3741" s="3"/>
      <c r="Q3741" t="str">
        <f t="shared" ca="1" si="62"/>
        <v/>
      </c>
      <c r="R3741" s="3"/>
      <c r="S3741" s="2">
        <f>'Booking Management'!Q3737</f>
        <v>0</v>
      </c>
    </row>
    <row r="3742" spans="2:19">
      <c r="B3742" s="33" t="str">
        <f>IF('Booking Management'!B3738&lt;&gt;"",'Booking Management'!B3738,"")</f>
        <v/>
      </c>
      <c r="C3742" s="87" t="str">
        <f>IF('Booking Management'!T3738&lt;&gt;"",'Booking Management'!T3738,"")</f>
        <v/>
      </c>
      <c r="G3742" s="3"/>
      <c r="H3742" s="23" t="str">
        <f>IF('New Material Details'!Z3743&lt;&gt;"",'New Material Details'!Z3743,"")</f>
        <v/>
      </c>
      <c r="I3742" s="3"/>
      <c r="J3742" s="3"/>
      <c r="K3742" s="3"/>
      <c r="Q3742" t="str">
        <f t="shared" ca="1" si="62"/>
        <v/>
      </c>
      <c r="R3742" s="3"/>
      <c r="S3742" s="2">
        <f>'Booking Management'!Q3738</f>
        <v>0</v>
      </c>
    </row>
    <row r="3743" spans="2:19">
      <c r="B3743" s="33" t="str">
        <f>IF('Booking Management'!B3739&lt;&gt;"",'Booking Management'!B3739,"")</f>
        <v/>
      </c>
      <c r="C3743" s="87" t="str">
        <f>IF('Booking Management'!T3739&lt;&gt;"",'Booking Management'!T3739,"")</f>
        <v/>
      </c>
      <c r="G3743" s="3"/>
      <c r="H3743" s="23" t="str">
        <f>IF('New Material Details'!Z3744&lt;&gt;"",'New Material Details'!Z3744,"")</f>
        <v/>
      </c>
      <c r="I3743" s="3"/>
      <c r="J3743" s="3"/>
      <c r="K3743" s="3"/>
      <c r="Q3743" t="str">
        <f t="shared" ca="1" si="62"/>
        <v/>
      </c>
      <c r="R3743" s="3"/>
      <c r="S3743" s="2">
        <f>'Booking Management'!Q3739</f>
        <v>0</v>
      </c>
    </row>
    <row r="3744" spans="2:19">
      <c r="B3744" s="33" t="str">
        <f>IF('Booking Management'!B3740&lt;&gt;"",'Booking Management'!B3740,"")</f>
        <v/>
      </c>
      <c r="C3744" s="87" t="str">
        <f>IF('Booking Management'!T3740&lt;&gt;"",'Booking Management'!T3740,"")</f>
        <v/>
      </c>
      <c r="G3744" s="3"/>
      <c r="H3744" s="23" t="str">
        <f>IF('New Material Details'!Z3745&lt;&gt;"",'New Material Details'!Z3745,"")</f>
        <v/>
      </c>
      <c r="I3744" s="3"/>
      <c r="J3744" s="3"/>
      <c r="K3744" s="3"/>
      <c r="Q3744" t="str">
        <f t="shared" ca="1" si="62"/>
        <v/>
      </c>
      <c r="R3744" s="3"/>
      <c r="S3744" s="2">
        <f>'Booking Management'!Q3740</f>
        <v>0</v>
      </c>
    </row>
    <row r="3745" spans="2:19">
      <c r="B3745" s="33" t="str">
        <f>IF('Booking Management'!B3741&lt;&gt;"",'Booking Management'!B3741,"")</f>
        <v/>
      </c>
      <c r="C3745" s="87" t="str">
        <f>IF('Booking Management'!T3741&lt;&gt;"",'Booking Management'!T3741,"")</f>
        <v/>
      </c>
      <c r="G3745" s="3"/>
      <c r="H3745" s="23" t="str">
        <f>IF('New Material Details'!Z3746&lt;&gt;"",'New Material Details'!Z3746,"")</f>
        <v/>
      </c>
      <c r="I3745" s="3"/>
      <c r="J3745" s="3"/>
      <c r="K3745" s="3"/>
      <c r="Q3745" t="str">
        <f t="shared" ca="1" si="62"/>
        <v/>
      </c>
      <c r="R3745" s="3"/>
      <c r="S3745" s="2">
        <f>'Booking Management'!Q3741</f>
        <v>0</v>
      </c>
    </row>
    <row r="3746" spans="2:19">
      <c r="B3746" s="33" t="str">
        <f>IF('Booking Management'!B3742&lt;&gt;"",'Booking Management'!B3742,"")</f>
        <v/>
      </c>
      <c r="C3746" s="87" t="str">
        <f>IF('Booking Management'!T3742&lt;&gt;"",'Booking Management'!T3742,"")</f>
        <v/>
      </c>
      <c r="G3746" s="3"/>
      <c r="H3746" s="23" t="str">
        <f>IF('New Material Details'!Z3747&lt;&gt;"",'New Material Details'!Z3747,"")</f>
        <v/>
      </c>
      <c r="I3746" s="3"/>
      <c r="J3746" s="3"/>
      <c r="K3746" s="3"/>
      <c r="Q3746" t="str">
        <f t="shared" ca="1" si="62"/>
        <v/>
      </c>
      <c r="R3746" s="3"/>
      <c r="S3746" s="2">
        <f>'Booking Management'!Q3742</f>
        <v>0</v>
      </c>
    </row>
    <row r="3747" spans="2:19">
      <c r="B3747" s="33" t="str">
        <f>IF('Booking Management'!B3743&lt;&gt;"",'Booking Management'!B3743,"")</f>
        <v/>
      </c>
      <c r="C3747" s="87" t="str">
        <f>IF('Booking Management'!T3743&lt;&gt;"",'Booking Management'!T3743,"")</f>
        <v/>
      </c>
      <c r="G3747" s="3"/>
      <c r="H3747" s="23" t="str">
        <f>IF('New Material Details'!Z3748&lt;&gt;"",'New Material Details'!Z3748,"")</f>
        <v/>
      </c>
      <c r="I3747" s="3"/>
      <c r="J3747" s="3"/>
      <c r="K3747" s="3"/>
      <c r="Q3747" t="str">
        <f t="shared" ca="1" si="62"/>
        <v/>
      </c>
      <c r="R3747" s="3"/>
      <c r="S3747" s="2">
        <f>'Booking Management'!Q3743</f>
        <v>0</v>
      </c>
    </row>
    <row r="3748" spans="2:19">
      <c r="B3748" s="33" t="str">
        <f>IF('Booking Management'!B3744&lt;&gt;"",'Booking Management'!B3744,"")</f>
        <v/>
      </c>
      <c r="C3748" s="87" t="str">
        <f>IF('Booking Management'!T3744&lt;&gt;"",'Booking Management'!T3744,"")</f>
        <v/>
      </c>
      <c r="G3748" s="3"/>
      <c r="H3748" s="23" t="str">
        <f>IF('New Material Details'!Z3749&lt;&gt;"",'New Material Details'!Z3749,"")</f>
        <v/>
      </c>
      <c r="I3748" s="3"/>
      <c r="J3748" s="3"/>
      <c r="K3748" s="3"/>
      <c r="Q3748" t="str">
        <f t="shared" ca="1" si="62"/>
        <v/>
      </c>
      <c r="R3748" s="3"/>
      <c r="S3748" s="2">
        <f>'Booking Management'!Q3744</f>
        <v>0</v>
      </c>
    </row>
    <row r="3749" spans="2:19">
      <c r="B3749" s="33" t="str">
        <f>IF('Booking Management'!B3745&lt;&gt;"",'Booking Management'!B3745,"")</f>
        <v/>
      </c>
      <c r="C3749" s="87" t="str">
        <f>IF('Booking Management'!T3745&lt;&gt;"",'Booking Management'!T3745,"")</f>
        <v/>
      </c>
      <c r="G3749" s="3"/>
      <c r="H3749" s="23" t="str">
        <f>IF('New Material Details'!Z3750&lt;&gt;"",'New Material Details'!Z3750,"")</f>
        <v/>
      </c>
      <c r="I3749" s="3"/>
      <c r="J3749" s="3"/>
      <c r="K3749" s="3"/>
      <c r="Q3749" t="str">
        <f t="shared" ca="1" si="62"/>
        <v/>
      </c>
      <c r="R3749" s="3"/>
      <c r="S3749" s="2">
        <f>'Booking Management'!Q3745</f>
        <v>0</v>
      </c>
    </row>
    <row r="3750" spans="2:19">
      <c r="B3750" s="33" t="str">
        <f>IF('Booking Management'!B3746&lt;&gt;"",'Booking Management'!B3746,"")</f>
        <v/>
      </c>
      <c r="C3750" s="87" t="str">
        <f>IF('Booking Management'!T3746&lt;&gt;"",'Booking Management'!T3746,"")</f>
        <v/>
      </c>
      <c r="G3750" s="3"/>
      <c r="H3750" s="23" t="str">
        <f>IF('New Material Details'!Z3751&lt;&gt;"",'New Material Details'!Z3751,"")</f>
        <v/>
      </c>
      <c r="I3750" s="3"/>
      <c r="J3750" s="3"/>
      <c r="K3750" s="3"/>
      <c r="Q3750" t="str">
        <f t="shared" ca="1" si="62"/>
        <v/>
      </c>
      <c r="R3750" s="3"/>
      <c r="S3750" s="2">
        <f>'Booking Management'!Q3746</f>
        <v>0</v>
      </c>
    </row>
    <row r="3751" spans="2:19">
      <c r="B3751" s="33" t="str">
        <f>IF('Booking Management'!B3747&lt;&gt;"",'Booking Management'!B3747,"")</f>
        <v/>
      </c>
      <c r="C3751" s="87" t="str">
        <f>IF('Booking Management'!T3747&lt;&gt;"",'Booking Management'!T3747,"")</f>
        <v/>
      </c>
      <c r="G3751" s="3"/>
      <c r="H3751" s="23" t="str">
        <f>IF('New Material Details'!Z3752&lt;&gt;"",'New Material Details'!Z3752,"")</f>
        <v/>
      </c>
      <c r="I3751" s="3"/>
      <c r="J3751" s="3"/>
      <c r="K3751" s="3"/>
      <c r="Q3751" t="str">
        <f t="shared" ca="1" si="62"/>
        <v/>
      </c>
      <c r="R3751" s="3"/>
      <c r="S3751" s="2">
        <f>'Booking Management'!Q3747</f>
        <v>0</v>
      </c>
    </row>
    <row r="3752" spans="2:19">
      <c r="B3752" s="33" t="str">
        <f>IF('Booking Management'!B3748&lt;&gt;"",'Booking Management'!B3748,"")</f>
        <v/>
      </c>
      <c r="C3752" s="87" t="str">
        <f>IF('Booking Management'!T3748&lt;&gt;"",'Booking Management'!T3748,"")</f>
        <v/>
      </c>
      <c r="G3752" s="3"/>
      <c r="H3752" s="23" t="str">
        <f>IF('New Material Details'!Z3753&lt;&gt;"",'New Material Details'!Z3753,"")</f>
        <v/>
      </c>
      <c r="I3752" s="3"/>
      <c r="J3752" s="3"/>
      <c r="K3752" s="3"/>
      <c r="Q3752" t="str">
        <f t="shared" ca="1" si="62"/>
        <v/>
      </c>
      <c r="R3752" s="3"/>
    </row>
    <row r="3753" spans="2:19">
      <c r="B3753" s="33" t="str">
        <f>IF('Booking Management'!B3749&lt;&gt;"",'Booking Management'!B3749,"")</f>
        <v/>
      </c>
      <c r="C3753" s="87" t="str">
        <f>IF('Booking Management'!T3749&lt;&gt;"",'Booking Management'!T3749,"")</f>
        <v/>
      </c>
      <c r="G3753" s="3"/>
      <c r="H3753" s="23" t="str">
        <f>IF('New Material Details'!Z3754&lt;&gt;"",'New Material Details'!Z3754,"")</f>
        <v/>
      </c>
      <c r="I3753" s="3"/>
      <c r="J3753" s="3"/>
      <c r="K3753" s="3"/>
      <c r="Q3753" t="str">
        <f t="shared" ca="1" si="62"/>
        <v/>
      </c>
      <c r="R3753" s="3"/>
    </row>
    <row r="3754" spans="2:19">
      <c r="B3754" s="33" t="str">
        <f>IF('Booking Management'!B3750&lt;&gt;"",'Booking Management'!B3750,"")</f>
        <v/>
      </c>
      <c r="C3754" s="87" t="str">
        <f>IF('Booking Management'!T3750&lt;&gt;"",'Booking Management'!T3750,"")</f>
        <v/>
      </c>
      <c r="G3754" s="3"/>
      <c r="H3754" s="23" t="str">
        <f>IF('New Material Details'!Z3755&lt;&gt;"",'New Material Details'!Z3755,"")</f>
        <v/>
      </c>
      <c r="I3754" s="3"/>
      <c r="J3754" s="3"/>
      <c r="K3754" s="3"/>
      <c r="Q3754" t="str">
        <f t="shared" ca="1" si="62"/>
        <v/>
      </c>
      <c r="R3754" s="3"/>
    </row>
    <row r="3755" spans="2:19">
      <c r="B3755" s="33" t="str">
        <f>IF('Booking Management'!B3751&lt;&gt;"",'Booking Management'!B3751,"")</f>
        <v/>
      </c>
      <c r="C3755" s="87" t="str">
        <f>IF('Booking Management'!T3751&lt;&gt;"",'Booking Management'!T3751,"")</f>
        <v/>
      </c>
      <c r="G3755" s="3"/>
      <c r="H3755" s="23" t="str">
        <f>IF('New Material Details'!Z3756&lt;&gt;"",'New Material Details'!Z3756,"")</f>
        <v/>
      </c>
      <c r="I3755" s="3"/>
      <c r="J3755" s="3"/>
      <c r="K3755" s="3"/>
      <c r="Q3755" t="str">
        <f t="shared" ca="1" si="62"/>
        <v/>
      </c>
      <c r="R3755" s="3"/>
    </row>
    <row r="3756" spans="2:19">
      <c r="B3756" s="33" t="str">
        <f>IF('Booking Management'!B3752&lt;&gt;"",'Booking Management'!B3752,"")</f>
        <v/>
      </c>
      <c r="C3756" s="87" t="str">
        <f>IF('Booking Management'!T3752&lt;&gt;"",'Booking Management'!T3752,"")</f>
        <v/>
      </c>
      <c r="G3756" s="3"/>
      <c r="H3756" s="23" t="str">
        <f>IF('New Material Details'!Z3757&lt;&gt;"",'New Material Details'!Z3757,"")</f>
        <v/>
      </c>
      <c r="I3756" s="3"/>
      <c r="J3756" s="3"/>
      <c r="K3756" s="3"/>
      <c r="Q3756" t="str">
        <f t="shared" ca="1" si="62"/>
        <v/>
      </c>
      <c r="R3756" s="3"/>
    </row>
    <row r="3757" spans="2:19">
      <c r="B3757" s="33" t="str">
        <f>IF('Booking Management'!B3753&lt;&gt;"",'Booking Management'!B3753,"")</f>
        <v/>
      </c>
      <c r="C3757" s="87" t="str">
        <f>IF('Booking Management'!T3753&lt;&gt;"",'Booking Management'!T3753,"")</f>
        <v/>
      </c>
      <c r="G3757" s="3"/>
      <c r="H3757" s="23" t="str">
        <f>IF('New Material Details'!Z3758&lt;&gt;"",'New Material Details'!Z3758,"")</f>
        <v/>
      </c>
      <c r="I3757" s="3"/>
      <c r="J3757" s="3"/>
      <c r="K3757" s="3"/>
      <c r="Q3757" t="str">
        <f t="shared" ca="1" si="62"/>
        <v/>
      </c>
      <c r="R3757" s="3"/>
    </row>
    <row r="3758" spans="2:19">
      <c r="B3758" s="33" t="str">
        <f>IF('Booking Management'!B3754&lt;&gt;"",'Booking Management'!B3754,"")</f>
        <v/>
      </c>
      <c r="C3758" s="87" t="str">
        <f>IF('Booking Management'!T3754&lt;&gt;"",'Booking Management'!T3754,"")</f>
        <v/>
      </c>
      <c r="G3758" s="3"/>
      <c r="H3758" s="23" t="str">
        <f>IF('New Material Details'!Z3759&lt;&gt;"",'New Material Details'!Z3759,"")</f>
        <v/>
      </c>
      <c r="I3758" s="3"/>
      <c r="J3758" s="3"/>
      <c r="K3758" s="3"/>
      <c r="Q3758" t="str">
        <f t="shared" ca="1" si="62"/>
        <v/>
      </c>
      <c r="R3758" s="3"/>
    </row>
    <row r="3759" spans="2:19">
      <c r="B3759" s="33" t="str">
        <f>IF('Booking Management'!B3755&lt;&gt;"",'Booking Management'!B3755,"")</f>
        <v/>
      </c>
      <c r="C3759" s="87" t="str">
        <f>IF('Booking Management'!T3755&lt;&gt;"",'Booking Management'!T3755,"")</f>
        <v/>
      </c>
      <c r="G3759" s="3"/>
      <c r="H3759" s="23" t="str">
        <f>IF('New Material Details'!Z3760&lt;&gt;"",'New Material Details'!Z3760,"")</f>
        <v/>
      </c>
      <c r="I3759" s="3"/>
      <c r="J3759" s="3"/>
      <c r="K3759" s="3"/>
      <c r="Q3759" t="str">
        <f t="shared" ca="1" si="62"/>
        <v/>
      </c>
      <c r="R3759" s="3"/>
    </row>
    <row r="3760" spans="2:19">
      <c r="B3760" s="33" t="str">
        <f>IF('Booking Management'!B3756&lt;&gt;"",'Booking Management'!B3756,"")</f>
        <v/>
      </c>
      <c r="C3760" s="87" t="str">
        <f>IF('Booking Management'!T3756&lt;&gt;"",'Booking Management'!T3756,"")</f>
        <v/>
      </c>
      <c r="G3760" s="3"/>
      <c r="H3760" s="23" t="str">
        <f>IF('New Material Details'!Z3761&lt;&gt;"",'New Material Details'!Z3761,"")</f>
        <v/>
      </c>
      <c r="I3760" s="3"/>
      <c r="J3760" s="3"/>
      <c r="K3760" s="3"/>
      <c r="Q3760" t="str">
        <f t="shared" ca="1" si="62"/>
        <v/>
      </c>
      <c r="R3760" s="3"/>
    </row>
    <row r="3761" spans="2:18">
      <c r="B3761" s="33" t="str">
        <f>IF('Booking Management'!B3757&lt;&gt;"",'Booking Management'!B3757,"")</f>
        <v/>
      </c>
      <c r="C3761" s="87" t="str">
        <f>IF('Booking Management'!T3757&lt;&gt;"",'Booking Management'!T3757,"")</f>
        <v/>
      </c>
      <c r="G3761" s="3"/>
      <c r="H3761" s="23" t="str">
        <f>IF('New Material Details'!Z3762&lt;&gt;"",'New Material Details'!Z3762,"")</f>
        <v/>
      </c>
      <c r="I3761" s="3"/>
      <c r="J3761" s="3"/>
      <c r="K3761" s="3"/>
      <c r="Q3761" t="str">
        <f t="shared" ca="1" si="62"/>
        <v/>
      </c>
      <c r="R3761" s="3"/>
    </row>
    <row r="3762" spans="2:18">
      <c r="B3762" s="33" t="str">
        <f>IF('Booking Management'!B3758&lt;&gt;"",'Booking Management'!B3758,"")</f>
        <v/>
      </c>
      <c r="C3762" s="87" t="str">
        <f>IF('Booking Management'!T3758&lt;&gt;"",'Booking Management'!T3758,"")</f>
        <v/>
      </c>
      <c r="G3762" s="3"/>
      <c r="H3762" s="23" t="str">
        <f>IF('New Material Details'!Z3763&lt;&gt;"",'New Material Details'!Z3763,"")</f>
        <v/>
      </c>
      <c r="I3762" s="3"/>
      <c r="J3762" s="3"/>
      <c r="K3762" s="3"/>
      <c r="Q3762" t="str">
        <f t="shared" ca="1" si="62"/>
        <v/>
      </c>
      <c r="R3762" s="3"/>
    </row>
    <row r="3763" spans="2:18">
      <c r="B3763" s="33" t="str">
        <f>IF('Booking Management'!B3759&lt;&gt;"",'Booking Management'!B3759,"")</f>
        <v/>
      </c>
      <c r="C3763" s="87" t="str">
        <f>IF('Booking Management'!T3759&lt;&gt;"",'Booking Management'!T3759,"")</f>
        <v/>
      </c>
      <c r="G3763" s="3"/>
      <c r="H3763" s="23" t="str">
        <f>IF('New Material Details'!Z3764&lt;&gt;"",'New Material Details'!Z3764,"")</f>
        <v/>
      </c>
      <c r="I3763" s="3"/>
      <c r="J3763" s="3"/>
      <c r="K3763" s="3"/>
      <c r="Q3763" t="str">
        <f t="shared" ca="1" si="62"/>
        <v/>
      </c>
      <c r="R3763" s="3"/>
    </row>
    <row r="3764" spans="2:18">
      <c r="B3764" s="33" t="str">
        <f>IF('Booking Management'!B3760&lt;&gt;"",'Booking Management'!B3760,"")</f>
        <v/>
      </c>
      <c r="C3764" s="87" t="str">
        <f>IF('Booking Management'!T3760&lt;&gt;"",'Booking Management'!T3760,"")</f>
        <v/>
      </c>
      <c r="G3764" s="3"/>
      <c r="H3764" s="23" t="str">
        <f>IF('New Material Details'!Z3765&lt;&gt;"",'New Material Details'!Z3765,"")</f>
        <v/>
      </c>
      <c r="I3764" s="3"/>
      <c r="J3764" s="3"/>
      <c r="K3764" s="3"/>
      <c r="Q3764" t="str">
        <f t="shared" ca="1" si="62"/>
        <v/>
      </c>
      <c r="R3764" s="3"/>
    </row>
    <row r="3765" spans="2:18">
      <c r="B3765" s="33" t="str">
        <f>IF('Booking Management'!B3761&lt;&gt;"",'Booking Management'!B3761,"")</f>
        <v/>
      </c>
      <c r="C3765" s="87" t="str">
        <f>IF('Booking Management'!T3761&lt;&gt;"",'Booking Management'!T3761,"")</f>
        <v/>
      </c>
      <c r="G3765" s="3"/>
      <c r="H3765" s="23" t="str">
        <f>IF('New Material Details'!Z3766&lt;&gt;"",'New Material Details'!Z3766,"")</f>
        <v/>
      </c>
      <c r="I3765" s="3"/>
      <c r="J3765" s="3"/>
      <c r="K3765" s="3"/>
      <c r="Q3765" t="str">
        <f t="shared" ca="1" si="62"/>
        <v/>
      </c>
      <c r="R3765" s="3"/>
    </row>
    <row r="3766" spans="2:18">
      <c r="B3766" s="33" t="str">
        <f>IF('Booking Management'!B3762&lt;&gt;"",'Booking Management'!B3762,"")</f>
        <v/>
      </c>
      <c r="C3766" s="87" t="str">
        <f>IF('Booking Management'!T3762&lt;&gt;"",'Booking Management'!T3762,"")</f>
        <v/>
      </c>
      <c r="G3766" s="3"/>
      <c r="H3766" s="23" t="str">
        <f>IF('New Material Details'!Z3767&lt;&gt;"",'New Material Details'!Z3767,"")</f>
        <v/>
      </c>
      <c r="I3766" s="3"/>
      <c r="J3766" s="3"/>
      <c r="K3766" s="3"/>
      <c r="Q3766" t="str">
        <f t="shared" ca="1" si="62"/>
        <v/>
      </c>
      <c r="R3766" s="3"/>
    </row>
    <row r="3767" spans="2:18">
      <c r="B3767" s="33" t="str">
        <f>IF('Booking Management'!B3763&lt;&gt;"",'Booking Management'!B3763,"")</f>
        <v/>
      </c>
      <c r="C3767" s="87" t="str">
        <f>IF('Booking Management'!T3763&lt;&gt;"",'Booking Management'!T3763,"")</f>
        <v/>
      </c>
      <c r="G3767" s="3"/>
      <c r="H3767" s="23" t="str">
        <f>IF('New Material Details'!Z3768&lt;&gt;"",'New Material Details'!Z3768,"")</f>
        <v/>
      </c>
      <c r="I3767" s="3"/>
      <c r="J3767" s="3"/>
      <c r="K3767" s="3"/>
      <c r="Q3767" t="str">
        <f t="shared" ca="1" si="62"/>
        <v/>
      </c>
      <c r="R3767" s="3"/>
    </row>
    <row r="3768" spans="2:18">
      <c r="B3768" s="33" t="str">
        <f>IF('Booking Management'!B3764&lt;&gt;"",'Booking Management'!B3764,"")</f>
        <v/>
      </c>
      <c r="C3768" s="87" t="str">
        <f>IF('Booking Management'!T3764&lt;&gt;"",'Booking Management'!T3764,"")</f>
        <v/>
      </c>
      <c r="G3768" s="3"/>
      <c r="H3768" s="23" t="str">
        <f>IF('New Material Details'!Z3769&lt;&gt;"",'New Material Details'!Z3769,"")</f>
        <v/>
      </c>
      <c r="I3768" s="3"/>
      <c r="J3768" s="3"/>
      <c r="K3768" s="3"/>
      <c r="Q3768" t="str">
        <f t="shared" ca="1" si="62"/>
        <v/>
      </c>
      <c r="R3768" s="3"/>
    </row>
    <row r="3769" spans="2:18">
      <c r="B3769" s="33" t="str">
        <f>IF('Booking Management'!B3765&lt;&gt;"",'Booking Management'!B3765,"")</f>
        <v/>
      </c>
      <c r="C3769" s="87" t="str">
        <f>IF('Booking Management'!T3765&lt;&gt;"",'Booking Management'!T3765,"")</f>
        <v/>
      </c>
      <c r="G3769" s="3"/>
      <c r="H3769" s="23" t="str">
        <f>IF('New Material Details'!Z3770&lt;&gt;"",'New Material Details'!Z3770,"")</f>
        <v/>
      </c>
      <c r="I3769" s="3"/>
      <c r="J3769" s="3"/>
      <c r="K3769" s="3"/>
      <c r="Q3769" t="str">
        <f t="shared" ca="1" si="62"/>
        <v/>
      </c>
      <c r="R3769" s="3"/>
    </row>
    <row r="3770" spans="2:18">
      <c r="B3770" s="33" t="str">
        <f>IF('Booking Management'!B3766&lt;&gt;"",'Booking Management'!B3766,"")</f>
        <v/>
      </c>
      <c r="C3770" s="87" t="str">
        <f>IF('Booking Management'!T3766&lt;&gt;"",'Booking Management'!T3766,"")</f>
        <v/>
      </c>
      <c r="G3770" s="3"/>
      <c r="H3770" s="23" t="str">
        <f>IF('New Material Details'!Z3771&lt;&gt;"",'New Material Details'!Z3771,"")</f>
        <v/>
      </c>
      <c r="I3770" s="3"/>
      <c r="J3770" s="3"/>
      <c r="K3770" s="3"/>
      <c r="Q3770" t="str">
        <f t="shared" ca="1" si="62"/>
        <v/>
      </c>
      <c r="R3770" s="3"/>
    </row>
    <row r="3771" spans="2:18">
      <c r="B3771" s="33" t="str">
        <f>IF('Booking Management'!B3767&lt;&gt;"",'Booking Management'!B3767,"")</f>
        <v/>
      </c>
      <c r="C3771" s="87" t="str">
        <f>IF('Booking Management'!T3767&lt;&gt;"",'Booking Management'!T3767,"")</f>
        <v/>
      </c>
      <c r="G3771" s="3"/>
      <c r="H3771" s="23" t="str">
        <f>IF('New Material Details'!Z3772&lt;&gt;"",'New Material Details'!Z3772,"")</f>
        <v/>
      </c>
      <c r="I3771" s="3"/>
      <c r="J3771" s="3"/>
      <c r="K3771" s="3"/>
      <c r="Q3771" t="str">
        <f t="shared" ca="1" si="62"/>
        <v/>
      </c>
      <c r="R3771" s="3"/>
    </row>
    <row r="3772" spans="2:18">
      <c r="B3772" s="33" t="str">
        <f>IF('Booking Management'!B3768&lt;&gt;"",'Booking Management'!B3768,"")</f>
        <v/>
      </c>
      <c r="C3772" s="87" t="str">
        <f>IF('Booking Management'!T3768&lt;&gt;"",'Booking Management'!T3768,"")</f>
        <v/>
      </c>
      <c r="G3772" s="3"/>
      <c r="H3772" s="23" t="str">
        <f>IF('New Material Details'!Z3773&lt;&gt;"",'New Material Details'!Z3773,"")</f>
        <v/>
      </c>
      <c r="I3772" s="3"/>
      <c r="J3772" s="3"/>
      <c r="K3772" s="3"/>
      <c r="Q3772" t="str">
        <f t="shared" ca="1" si="62"/>
        <v/>
      </c>
      <c r="R3772" s="3"/>
    </row>
    <row r="3773" spans="2:18">
      <c r="B3773" s="33" t="str">
        <f>IF('Booking Management'!B3769&lt;&gt;"",'Booking Management'!B3769,"")</f>
        <v/>
      </c>
      <c r="C3773" s="87" t="str">
        <f>IF('Booking Management'!T3769&lt;&gt;"",'Booking Management'!T3769,"")</f>
        <v/>
      </c>
      <c r="G3773" s="3"/>
      <c r="H3773" s="23" t="str">
        <f>IF('New Material Details'!Z3774&lt;&gt;"",'New Material Details'!Z3774,"")</f>
        <v/>
      </c>
      <c r="I3773" s="3"/>
      <c r="J3773" s="3"/>
      <c r="K3773" s="3"/>
      <c r="Q3773" t="str">
        <f t="shared" ca="1" si="62"/>
        <v/>
      </c>
      <c r="R3773" s="3"/>
    </row>
    <row r="3774" spans="2:18">
      <c r="B3774" s="33" t="str">
        <f>IF('Booking Management'!B3770&lt;&gt;"",'Booking Management'!B3770,"")</f>
        <v/>
      </c>
      <c r="C3774" s="87" t="str">
        <f>IF('Booking Management'!T3770&lt;&gt;"",'Booking Management'!T3770,"")</f>
        <v/>
      </c>
      <c r="G3774" s="3"/>
      <c r="H3774" s="23" t="str">
        <f>IF('New Material Details'!Z3775&lt;&gt;"",'New Material Details'!Z3775,"")</f>
        <v/>
      </c>
      <c r="I3774" s="3"/>
      <c r="J3774" s="3"/>
      <c r="K3774" s="3"/>
      <c r="Q3774" t="str">
        <f t="shared" ca="1" si="62"/>
        <v/>
      </c>
      <c r="R3774" s="3"/>
    </row>
    <row r="3775" spans="2:18">
      <c r="B3775" s="33" t="str">
        <f>IF('Booking Management'!B3771&lt;&gt;"",'Booking Management'!B3771,"")</f>
        <v/>
      </c>
      <c r="C3775" s="87" t="str">
        <f>IF('Booking Management'!T3771&lt;&gt;"",'Booking Management'!T3771,"")</f>
        <v/>
      </c>
      <c r="G3775" s="3"/>
      <c r="H3775" s="23" t="str">
        <f>IF('New Material Details'!Z3776&lt;&gt;"",'New Material Details'!Z3776,"")</f>
        <v/>
      </c>
      <c r="I3775" s="3"/>
      <c r="J3775" s="3"/>
      <c r="K3775" s="3"/>
      <c r="Q3775" t="str">
        <f t="shared" ca="1" si="62"/>
        <v/>
      </c>
      <c r="R3775" s="3"/>
    </row>
    <row r="3776" spans="2:18">
      <c r="B3776" s="33" t="str">
        <f>IF('Booking Management'!B3772&lt;&gt;"",'Booking Management'!B3772,"")</f>
        <v/>
      </c>
      <c r="C3776" s="87" t="str">
        <f>IF('Booking Management'!T3772&lt;&gt;"",'Booking Management'!T3772,"")</f>
        <v/>
      </c>
      <c r="G3776" s="3"/>
      <c r="H3776" s="23" t="str">
        <f>IF('New Material Details'!Z3777&lt;&gt;"",'New Material Details'!Z3777,"")</f>
        <v/>
      </c>
      <c r="I3776" s="3"/>
      <c r="J3776" s="3"/>
      <c r="K3776" s="3"/>
      <c r="Q3776" t="str">
        <f t="shared" ca="1" si="62"/>
        <v/>
      </c>
      <c r="R3776" s="3"/>
    </row>
    <row r="3777" spans="2:18">
      <c r="B3777" s="33" t="str">
        <f>IF('Booking Management'!B3773&lt;&gt;"",'Booking Management'!B3773,"")</f>
        <v/>
      </c>
      <c r="C3777" s="87" t="str">
        <f>IF('Booking Management'!T3773&lt;&gt;"",'Booking Management'!T3773,"")</f>
        <v/>
      </c>
      <c r="G3777" s="3"/>
      <c r="H3777" s="23" t="str">
        <f>IF('New Material Details'!Z3778&lt;&gt;"",'New Material Details'!Z3778,"")</f>
        <v/>
      </c>
      <c r="I3777" s="3"/>
      <c r="J3777" s="3"/>
      <c r="K3777" s="3"/>
      <c r="Q3777" t="str">
        <f t="shared" ca="1" si="62"/>
        <v/>
      </c>
      <c r="R3777" s="3"/>
    </row>
    <row r="3778" spans="2:18">
      <c r="B3778" s="33" t="str">
        <f>IF('Booking Management'!B3774&lt;&gt;"",'Booking Management'!B3774,"")</f>
        <v/>
      </c>
      <c r="C3778" s="87" t="str">
        <f>IF('Booking Management'!T3774&lt;&gt;"",'Booking Management'!T3774,"")</f>
        <v/>
      </c>
      <c r="G3778" s="3"/>
      <c r="H3778" s="23" t="str">
        <f>IF('New Material Details'!Z3779&lt;&gt;"",'New Material Details'!Z3779,"")</f>
        <v/>
      </c>
      <c r="I3778" s="3"/>
      <c r="J3778" s="3"/>
      <c r="K3778" s="3"/>
      <c r="Q3778" t="str">
        <f t="shared" ref="Q3778:Q3841" ca="1" si="63">IF(AND(O3778&lt;=TODAY()-3,P3778="",O3778&lt;&gt;""),"Alert","")</f>
        <v/>
      </c>
      <c r="R3778" s="3"/>
    </row>
    <row r="3779" spans="2:18">
      <c r="B3779" s="33" t="str">
        <f>IF('Booking Management'!B3775&lt;&gt;"",'Booking Management'!B3775,"")</f>
        <v/>
      </c>
      <c r="C3779" s="87" t="str">
        <f>IF('Booking Management'!T3775&lt;&gt;"",'Booking Management'!T3775,"")</f>
        <v/>
      </c>
      <c r="G3779" s="3"/>
      <c r="H3779" s="23" t="str">
        <f>IF('New Material Details'!Z3780&lt;&gt;"",'New Material Details'!Z3780,"")</f>
        <v/>
      </c>
      <c r="I3779" s="3"/>
      <c r="J3779" s="3"/>
      <c r="K3779" s="3"/>
      <c r="Q3779" t="str">
        <f t="shared" ca="1" si="63"/>
        <v/>
      </c>
      <c r="R3779" s="3"/>
    </row>
    <row r="3780" spans="2:18">
      <c r="B3780" s="33" t="str">
        <f>IF('Booking Management'!B3776&lt;&gt;"",'Booking Management'!B3776,"")</f>
        <v/>
      </c>
      <c r="C3780" s="87" t="str">
        <f>IF('Booking Management'!T3776&lt;&gt;"",'Booking Management'!T3776,"")</f>
        <v/>
      </c>
      <c r="G3780" s="3"/>
      <c r="H3780" s="23" t="str">
        <f>IF('New Material Details'!Z3781&lt;&gt;"",'New Material Details'!Z3781,"")</f>
        <v/>
      </c>
      <c r="I3780" s="3"/>
      <c r="J3780" s="3"/>
      <c r="K3780" s="3"/>
      <c r="Q3780" t="str">
        <f t="shared" ca="1" si="63"/>
        <v/>
      </c>
      <c r="R3780" s="3"/>
    </row>
    <row r="3781" spans="2:18">
      <c r="B3781" s="33" t="str">
        <f>IF('Booking Management'!B3777&lt;&gt;"",'Booking Management'!B3777,"")</f>
        <v/>
      </c>
      <c r="C3781" s="87" t="str">
        <f>IF('Booking Management'!T3777&lt;&gt;"",'Booking Management'!T3777,"")</f>
        <v/>
      </c>
      <c r="G3781" s="3"/>
      <c r="H3781" s="23" t="str">
        <f>IF('New Material Details'!Z3782&lt;&gt;"",'New Material Details'!Z3782,"")</f>
        <v/>
      </c>
      <c r="I3781" s="3"/>
      <c r="J3781" s="3"/>
      <c r="K3781" s="3"/>
      <c r="Q3781" t="str">
        <f t="shared" ca="1" si="63"/>
        <v/>
      </c>
      <c r="R3781" s="3"/>
    </row>
    <row r="3782" spans="2:18">
      <c r="B3782" s="33" t="str">
        <f>IF('Booking Management'!B3778&lt;&gt;"",'Booking Management'!B3778,"")</f>
        <v/>
      </c>
      <c r="C3782" s="87" t="str">
        <f>IF('Booking Management'!T3778&lt;&gt;"",'Booking Management'!T3778,"")</f>
        <v/>
      </c>
      <c r="G3782" s="3"/>
      <c r="H3782" s="23" t="str">
        <f>IF('New Material Details'!Z3783&lt;&gt;"",'New Material Details'!Z3783,"")</f>
        <v/>
      </c>
      <c r="I3782" s="3"/>
      <c r="J3782" s="3"/>
      <c r="K3782" s="3"/>
      <c r="Q3782" t="str">
        <f t="shared" ca="1" si="63"/>
        <v/>
      </c>
      <c r="R3782" s="3"/>
    </row>
    <row r="3783" spans="2:18">
      <c r="B3783" s="33" t="str">
        <f>IF('Booking Management'!B3779&lt;&gt;"",'Booking Management'!B3779,"")</f>
        <v/>
      </c>
      <c r="C3783" s="87" t="str">
        <f>IF('Booking Management'!T3779&lt;&gt;"",'Booking Management'!T3779,"")</f>
        <v/>
      </c>
      <c r="G3783" s="3"/>
      <c r="H3783" s="23" t="str">
        <f>IF('New Material Details'!Z3784&lt;&gt;"",'New Material Details'!Z3784,"")</f>
        <v/>
      </c>
      <c r="I3783" s="3"/>
      <c r="J3783" s="3"/>
      <c r="K3783" s="3"/>
      <c r="Q3783" t="str">
        <f t="shared" ca="1" si="63"/>
        <v/>
      </c>
      <c r="R3783" s="3"/>
    </row>
    <row r="3784" spans="2:18">
      <c r="B3784" s="33" t="str">
        <f>IF('Booking Management'!B3780&lt;&gt;"",'Booking Management'!B3780,"")</f>
        <v/>
      </c>
      <c r="C3784" s="87" t="str">
        <f>IF('Booking Management'!T3780&lt;&gt;"",'Booking Management'!T3780,"")</f>
        <v/>
      </c>
      <c r="G3784" s="3"/>
      <c r="H3784" s="23" t="str">
        <f>IF('New Material Details'!Z3785&lt;&gt;"",'New Material Details'!Z3785,"")</f>
        <v/>
      </c>
      <c r="I3784" s="3"/>
      <c r="J3784" s="3"/>
      <c r="K3784" s="3"/>
      <c r="Q3784" t="str">
        <f t="shared" ca="1" si="63"/>
        <v/>
      </c>
      <c r="R3784" s="3"/>
    </row>
    <row r="3785" spans="2:18">
      <c r="B3785" s="33" t="str">
        <f>IF('Booking Management'!B3781&lt;&gt;"",'Booking Management'!B3781,"")</f>
        <v/>
      </c>
      <c r="C3785" s="87" t="str">
        <f>IF('Booking Management'!T3781&lt;&gt;"",'Booking Management'!T3781,"")</f>
        <v/>
      </c>
      <c r="G3785" s="3"/>
      <c r="H3785" s="23" t="str">
        <f>IF('New Material Details'!Z3786&lt;&gt;"",'New Material Details'!Z3786,"")</f>
        <v/>
      </c>
      <c r="I3785" s="3"/>
      <c r="J3785" s="3"/>
      <c r="K3785" s="3"/>
      <c r="Q3785" t="str">
        <f t="shared" ca="1" si="63"/>
        <v/>
      </c>
      <c r="R3785" s="3"/>
    </row>
    <row r="3786" spans="2:18">
      <c r="B3786" s="33" t="str">
        <f>IF('Booking Management'!B3782&lt;&gt;"",'Booking Management'!B3782,"")</f>
        <v/>
      </c>
      <c r="C3786" s="87" t="str">
        <f>IF('Booking Management'!T3782&lt;&gt;"",'Booking Management'!T3782,"")</f>
        <v/>
      </c>
      <c r="G3786" s="3"/>
      <c r="H3786" s="23" t="str">
        <f>IF('New Material Details'!Z3787&lt;&gt;"",'New Material Details'!Z3787,"")</f>
        <v/>
      </c>
      <c r="I3786" s="3"/>
      <c r="J3786" s="3"/>
      <c r="K3786" s="3"/>
      <c r="Q3786" t="str">
        <f t="shared" ca="1" si="63"/>
        <v/>
      </c>
      <c r="R3786" s="3"/>
    </row>
    <row r="3787" spans="2:18">
      <c r="B3787" s="33" t="str">
        <f>IF('Booking Management'!B3783&lt;&gt;"",'Booking Management'!B3783,"")</f>
        <v/>
      </c>
      <c r="C3787" s="87" t="str">
        <f>IF('Booking Management'!T3783&lt;&gt;"",'Booking Management'!T3783,"")</f>
        <v/>
      </c>
      <c r="G3787" s="3"/>
      <c r="H3787" s="23" t="str">
        <f>IF('New Material Details'!Z3788&lt;&gt;"",'New Material Details'!Z3788,"")</f>
        <v/>
      </c>
      <c r="I3787" s="3"/>
      <c r="J3787" s="3"/>
      <c r="K3787" s="3"/>
      <c r="Q3787" t="str">
        <f t="shared" ca="1" si="63"/>
        <v/>
      </c>
      <c r="R3787" s="3"/>
    </row>
    <row r="3788" spans="2:18">
      <c r="B3788" s="33" t="str">
        <f>IF('Booking Management'!B3784&lt;&gt;"",'Booking Management'!B3784,"")</f>
        <v/>
      </c>
      <c r="C3788" s="87" t="str">
        <f>IF('Booking Management'!T3784&lt;&gt;"",'Booking Management'!T3784,"")</f>
        <v/>
      </c>
      <c r="G3788" s="3"/>
      <c r="H3788" s="23" t="str">
        <f>IF('New Material Details'!Z3789&lt;&gt;"",'New Material Details'!Z3789,"")</f>
        <v/>
      </c>
      <c r="I3788" s="3"/>
      <c r="J3788" s="3"/>
      <c r="K3788" s="3"/>
      <c r="Q3788" t="str">
        <f t="shared" ca="1" si="63"/>
        <v/>
      </c>
      <c r="R3788" s="3"/>
    </row>
    <row r="3789" spans="2:18">
      <c r="B3789" s="33" t="str">
        <f>IF('Booking Management'!B3785&lt;&gt;"",'Booking Management'!B3785,"")</f>
        <v/>
      </c>
      <c r="C3789" s="87" t="str">
        <f>IF('Booking Management'!T3785&lt;&gt;"",'Booking Management'!T3785,"")</f>
        <v/>
      </c>
      <c r="G3789" s="3"/>
      <c r="H3789" s="23" t="str">
        <f>IF('New Material Details'!Z3790&lt;&gt;"",'New Material Details'!Z3790,"")</f>
        <v/>
      </c>
      <c r="I3789" s="3"/>
      <c r="J3789" s="3"/>
      <c r="K3789" s="3"/>
      <c r="Q3789" t="str">
        <f t="shared" ca="1" si="63"/>
        <v/>
      </c>
      <c r="R3789" s="3"/>
    </row>
    <row r="3790" spans="2:18">
      <c r="B3790" s="33" t="str">
        <f>IF('Booking Management'!B3786&lt;&gt;"",'Booking Management'!B3786,"")</f>
        <v/>
      </c>
      <c r="C3790" s="87" t="str">
        <f>IF('Booking Management'!T3786&lt;&gt;"",'Booking Management'!T3786,"")</f>
        <v/>
      </c>
      <c r="G3790" s="3"/>
      <c r="H3790" s="23" t="str">
        <f>IF('New Material Details'!Z3791&lt;&gt;"",'New Material Details'!Z3791,"")</f>
        <v/>
      </c>
      <c r="I3790" s="3"/>
      <c r="J3790" s="3"/>
      <c r="K3790" s="3"/>
      <c r="Q3790" t="str">
        <f t="shared" ca="1" si="63"/>
        <v/>
      </c>
      <c r="R3790" s="3"/>
    </row>
    <row r="3791" spans="2:18">
      <c r="B3791" s="33" t="str">
        <f>IF('Booking Management'!B3787&lt;&gt;"",'Booking Management'!B3787,"")</f>
        <v/>
      </c>
      <c r="C3791" s="87" t="str">
        <f>IF('Booking Management'!T3787&lt;&gt;"",'Booking Management'!T3787,"")</f>
        <v/>
      </c>
      <c r="G3791" s="3"/>
      <c r="H3791" s="23" t="str">
        <f>IF('New Material Details'!Z3792&lt;&gt;"",'New Material Details'!Z3792,"")</f>
        <v/>
      </c>
      <c r="I3791" s="3"/>
      <c r="J3791" s="3"/>
      <c r="K3791" s="3"/>
      <c r="Q3791" t="str">
        <f t="shared" ca="1" si="63"/>
        <v/>
      </c>
      <c r="R3791" s="3"/>
    </row>
    <row r="3792" spans="2:18">
      <c r="B3792" s="33" t="str">
        <f>IF('Booking Management'!B3788&lt;&gt;"",'Booking Management'!B3788,"")</f>
        <v/>
      </c>
      <c r="C3792" s="87" t="str">
        <f>IF('Booking Management'!T3788&lt;&gt;"",'Booking Management'!T3788,"")</f>
        <v/>
      </c>
      <c r="G3792" s="3"/>
      <c r="H3792" s="23" t="str">
        <f>IF('New Material Details'!Z3793&lt;&gt;"",'New Material Details'!Z3793,"")</f>
        <v/>
      </c>
      <c r="I3792" s="3"/>
      <c r="J3792" s="3"/>
      <c r="K3792" s="3"/>
      <c r="Q3792" t="str">
        <f t="shared" ca="1" si="63"/>
        <v/>
      </c>
      <c r="R3792" s="3"/>
    </row>
    <row r="3793" spans="2:18">
      <c r="B3793" s="33" t="str">
        <f>IF('Booking Management'!B3789&lt;&gt;"",'Booking Management'!B3789,"")</f>
        <v/>
      </c>
      <c r="C3793" s="87" t="str">
        <f>IF('Booking Management'!T3789&lt;&gt;"",'Booking Management'!T3789,"")</f>
        <v/>
      </c>
      <c r="G3793" s="3"/>
      <c r="H3793" s="23" t="str">
        <f>IF('New Material Details'!Z3794&lt;&gt;"",'New Material Details'!Z3794,"")</f>
        <v/>
      </c>
      <c r="I3793" s="3"/>
      <c r="J3793" s="3"/>
      <c r="K3793" s="3"/>
      <c r="Q3793" t="str">
        <f t="shared" ca="1" si="63"/>
        <v/>
      </c>
      <c r="R3793" s="3"/>
    </row>
    <row r="3794" spans="2:18">
      <c r="B3794" s="33" t="str">
        <f>IF('Booking Management'!B3790&lt;&gt;"",'Booking Management'!B3790,"")</f>
        <v/>
      </c>
      <c r="C3794" s="87" t="str">
        <f>IF('Booking Management'!T3790&lt;&gt;"",'Booking Management'!T3790,"")</f>
        <v/>
      </c>
      <c r="G3794" s="3"/>
      <c r="H3794" s="23" t="str">
        <f>IF('New Material Details'!Z3795&lt;&gt;"",'New Material Details'!Z3795,"")</f>
        <v/>
      </c>
      <c r="I3794" s="3"/>
      <c r="J3794" s="3"/>
      <c r="K3794" s="3"/>
      <c r="Q3794" t="str">
        <f t="shared" ca="1" si="63"/>
        <v/>
      </c>
      <c r="R3794" s="3"/>
    </row>
    <row r="3795" spans="2:18">
      <c r="B3795" s="33" t="str">
        <f>IF('Booking Management'!B3791&lt;&gt;"",'Booking Management'!B3791,"")</f>
        <v/>
      </c>
      <c r="C3795" s="87" t="str">
        <f>IF('Booking Management'!T3791&lt;&gt;"",'Booking Management'!T3791,"")</f>
        <v/>
      </c>
      <c r="G3795" s="3"/>
      <c r="H3795" s="23" t="str">
        <f>IF('New Material Details'!Z3796&lt;&gt;"",'New Material Details'!Z3796,"")</f>
        <v/>
      </c>
      <c r="I3795" s="3"/>
      <c r="J3795" s="3"/>
      <c r="K3795" s="3"/>
      <c r="Q3795" t="str">
        <f t="shared" ca="1" si="63"/>
        <v/>
      </c>
      <c r="R3795" s="3"/>
    </row>
    <row r="3796" spans="2:18">
      <c r="B3796" s="33" t="str">
        <f>IF('Booking Management'!B3792&lt;&gt;"",'Booking Management'!B3792,"")</f>
        <v/>
      </c>
      <c r="C3796" s="87" t="str">
        <f>IF('Booking Management'!T3792&lt;&gt;"",'Booking Management'!T3792,"")</f>
        <v/>
      </c>
      <c r="G3796" s="3"/>
      <c r="H3796" s="23" t="str">
        <f>IF('New Material Details'!Z3797&lt;&gt;"",'New Material Details'!Z3797,"")</f>
        <v/>
      </c>
      <c r="I3796" s="3"/>
      <c r="J3796" s="3"/>
      <c r="K3796" s="3"/>
      <c r="Q3796" t="str">
        <f t="shared" ca="1" si="63"/>
        <v/>
      </c>
      <c r="R3796" s="3"/>
    </row>
    <row r="3797" spans="2:18">
      <c r="B3797" s="33" t="str">
        <f>IF('Booking Management'!B3793&lt;&gt;"",'Booking Management'!B3793,"")</f>
        <v/>
      </c>
      <c r="C3797" s="87" t="str">
        <f>IF('Booking Management'!T3793&lt;&gt;"",'Booking Management'!T3793,"")</f>
        <v/>
      </c>
      <c r="G3797" s="3"/>
      <c r="H3797" s="23" t="str">
        <f>IF('New Material Details'!Z3798&lt;&gt;"",'New Material Details'!Z3798,"")</f>
        <v/>
      </c>
      <c r="I3797" s="3"/>
      <c r="J3797" s="3"/>
      <c r="K3797" s="3"/>
      <c r="Q3797" t="str">
        <f t="shared" ca="1" si="63"/>
        <v/>
      </c>
      <c r="R3797" s="3"/>
    </row>
    <row r="3798" spans="2:18">
      <c r="B3798" s="33" t="str">
        <f>IF('Booking Management'!B3794&lt;&gt;"",'Booking Management'!B3794,"")</f>
        <v/>
      </c>
      <c r="C3798" s="87" t="str">
        <f>IF('Booking Management'!T3794&lt;&gt;"",'Booking Management'!T3794,"")</f>
        <v/>
      </c>
      <c r="G3798" s="3"/>
      <c r="H3798" s="23" t="str">
        <f>IF('New Material Details'!Z3799&lt;&gt;"",'New Material Details'!Z3799,"")</f>
        <v/>
      </c>
      <c r="I3798" s="3"/>
      <c r="J3798" s="3"/>
      <c r="K3798" s="3"/>
      <c r="Q3798" t="str">
        <f t="shared" ca="1" si="63"/>
        <v/>
      </c>
      <c r="R3798" s="3"/>
    </row>
    <row r="3799" spans="2:18">
      <c r="B3799" s="33" t="str">
        <f>IF('Booking Management'!B3795&lt;&gt;"",'Booking Management'!B3795,"")</f>
        <v/>
      </c>
      <c r="C3799" s="87" t="str">
        <f>IF('Booking Management'!T3795&lt;&gt;"",'Booking Management'!T3795,"")</f>
        <v/>
      </c>
      <c r="G3799" s="3"/>
      <c r="H3799" s="23" t="str">
        <f>IF('New Material Details'!Z3800&lt;&gt;"",'New Material Details'!Z3800,"")</f>
        <v/>
      </c>
      <c r="I3799" s="3"/>
      <c r="J3799" s="3"/>
      <c r="K3799" s="3"/>
      <c r="Q3799" t="str">
        <f t="shared" ca="1" si="63"/>
        <v/>
      </c>
      <c r="R3799" s="3"/>
    </row>
    <row r="3800" spans="2:18">
      <c r="B3800" s="33" t="str">
        <f>IF('Booking Management'!B3796&lt;&gt;"",'Booking Management'!B3796,"")</f>
        <v/>
      </c>
      <c r="C3800" s="87" t="str">
        <f>IF('Booking Management'!T3796&lt;&gt;"",'Booking Management'!T3796,"")</f>
        <v/>
      </c>
      <c r="G3800" s="3"/>
      <c r="H3800" s="23" t="str">
        <f>IF('New Material Details'!Z3801&lt;&gt;"",'New Material Details'!Z3801,"")</f>
        <v/>
      </c>
      <c r="I3800" s="3"/>
      <c r="J3800" s="3"/>
      <c r="K3800" s="3"/>
      <c r="Q3800" t="str">
        <f t="shared" ca="1" si="63"/>
        <v/>
      </c>
      <c r="R3800" s="3"/>
    </row>
    <row r="3801" spans="2:18">
      <c r="B3801" s="33" t="str">
        <f>IF('Booking Management'!B3797&lt;&gt;"",'Booking Management'!B3797,"")</f>
        <v/>
      </c>
      <c r="C3801" s="87" t="str">
        <f>IF('Booking Management'!T3797&lt;&gt;"",'Booking Management'!T3797,"")</f>
        <v/>
      </c>
      <c r="G3801" s="3"/>
      <c r="H3801" s="23" t="str">
        <f>IF('New Material Details'!Z3802&lt;&gt;"",'New Material Details'!Z3802,"")</f>
        <v/>
      </c>
      <c r="I3801" s="3"/>
      <c r="J3801" s="3"/>
      <c r="K3801" s="3"/>
      <c r="Q3801" t="str">
        <f t="shared" ca="1" si="63"/>
        <v/>
      </c>
      <c r="R3801" s="3"/>
    </row>
    <row r="3802" spans="2:18">
      <c r="B3802" s="33" t="str">
        <f>IF('Booking Management'!B3798&lt;&gt;"",'Booking Management'!B3798,"")</f>
        <v/>
      </c>
      <c r="C3802" s="87" t="str">
        <f>IF('Booking Management'!T3798&lt;&gt;"",'Booking Management'!T3798,"")</f>
        <v/>
      </c>
      <c r="G3802" s="3"/>
      <c r="H3802" s="23" t="str">
        <f>IF('New Material Details'!Z3803&lt;&gt;"",'New Material Details'!Z3803,"")</f>
        <v/>
      </c>
      <c r="I3802" s="3"/>
      <c r="J3802" s="3"/>
      <c r="K3802" s="3"/>
      <c r="Q3802" t="str">
        <f t="shared" ca="1" si="63"/>
        <v/>
      </c>
      <c r="R3802" s="3"/>
    </row>
    <row r="3803" spans="2:18">
      <c r="B3803" s="33" t="str">
        <f>IF('Booking Management'!B3799&lt;&gt;"",'Booking Management'!B3799,"")</f>
        <v/>
      </c>
      <c r="C3803" s="87" t="str">
        <f>IF('Booking Management'!T3799&lt;&gt;"",'Booking Management'!T3799,"")</f>
        <v/>
      </c>
      <c r="G3803" s="3"/>
      <c r="H3803" s="23" t="str">
        <f>IF('New Material Details'!Z3804&lt;&gt;"",'New Material Details'!Z3804,"")</f>
        <v/>
      </c>
      <c r="I3803" s="3"/>
      <c r="J3803" s="3"/>
      <c r="K3803" s="3"/>
      <c r="Q3803" t="str">
        <f t="shared" ca="1" si="63"/>
        <v/>
      </c>
      <c r="R3803" s="3"/>
    </row>
    <row r="3804" spans="2:18">
      <c r="B3804" s="33" t="str">
        <f>IF('Booking Management'!B3800&lt;&gt;"",'Booking Management'!B3800,"")</f>
        <v/>
      </c>
      <c r="C3804" s="87" t="str">
        <f>IF('Booking Management'!T3800&lt;&gt;"",'Booking Management'!T3800,"")</f>
        <v/>
      </c>
      <c r="G3804" s="3"/>
      <c r="H3804" s="23" t="str">
        <f>IF('New Material Details'!Z3805&lt;&gt;"",'New Material Details'!Z3805,"")</f>
        <v/>
      </c>
      <c r="I3804" s="3"/>
      <c r="J3804" s="3"/>
      <c r="K3804" s="3"/>
      <c r="Q3804" t="str">
        <f t="shared" ca="1" si="63"/>
        <v/>
      </c>
      <c r="R3804" s="3"/>
    </row>
    <row r="3805" spans="2:18">
      <c r="B3805" s="33" t="str">
        <f>IF('Booking Management'!B3801&lt;&gt;"",'Booking Management'!B3801,"")</f>
        <v/>
      </c>
      <c r="C3805" s="87" t="str">
        <f>IF('Booking Management'!T3801&lt;&gt;"",'Booking Management'!T3801,"")</f>
        <v/>
      </c>
      <c r="G3805" s="3"/>
      <c r="H3805" s="23" t="str">
        <f>IF('New Material Details'!Z3806&lt;&gt;"",'New Material Details'!Z3806,"")</f>
        <v/>
      </c>
      <c r="I3805" s="3"/>
      <c r="J3805" s="3"/>
      <c r="K3805" s="3"/>
      <c r="Q3805" t="str">
        <f t="shared" ca="1" si="63"/>
        <v/>
      </c>
      <c r="R3805" s="3"/>
    </row>
    <row r="3806" spans="2:18">
      <c r="B3806" s="33" t="str">
        <f>IF('Booking Management'!B3802&lt;&gt;"",'Booking Management'!B3802,"")</f>
        <v/>
      </c>
      <c r="C3806" s="87" t="str">
        <f>IF('Booking Management'!T3802&lt;&gt;"",'Booking Management'!T3802,"")</f>
        <v/>
      </c>
      <c r="G3806" s="3"/>
      <c r="H3806" s="23" t="str">
        <f>IF('New Material Details'!Z3807&lt;&gt;"",'New Material Details'!Z3807,"")</f>
        <v/>
      </c>
      <c r="I3806" s="3"/>
      <c r="J3806" s="3"/>
      <c r="K3806" s="3"/>
      <c r="Q3806" t="str">
        <f t="shared" ca="1" si="63"/>
        <v/>
      </c>
      <c r="R3806" s="3"/>
    </row>
    <row r="3807" spans="2:18">
      <c r="B3807" s="33" t="str">
        <f>IF('Booking Management'!B3803&lt;&gt;"",'Booking Management'!B3803,"")</f>
        <v/>
      </c>
      <c r="C3807" s="87" t="str">
        <f>IF('Booking Management'!T3803&lt;&gt;"",'Booking Management'!T3803,"")</f>
        <v/>
      </c>
      <c r="G3807" s="3"/>
      <c r="H3807" s="23" t="str">
        <f>IF('New Material Details'!Z3808&lt;&gt;"",'New Material Details'!Z3808,"")</f>
        <v/>
      </c>
      <c r="I3807" s="3"/>
      <c r="J3807" s="3"/>
      <c r="K3807" s="3"/>
      <c r="Q3807" t="str">
        <f t="shared" ca="1" si="63"/>
        <v/>
      </c>
      <c r="R3807" s="3"/>
    </row>
    <row r="3808" spans="2:18">
      <c r="B3808" s="33" t="str">
        <f>IF('Booking Management'!B3804&lt;&gt;"",'Booking Management'!B3804,"")</f>
        <v/>
      </c>
      <c r="C3808" s="87" t="str">
        <f>IF('Booking Management'!T3804&lt;&gt;"",'Booking Management'!T3804,"")</f>
        <v/>
      </c>
      <c r="G3808" s="3"/>
      <c r="H3808" s="23" t="str">
        <f>IF('New Material Details'!Z3809&lt;&gt;"",'New Material Details'!Z3809,"")</f>
        <v/>
      </c>
      <c r="I3808" s="3"/>
      <c r="J3808" s="3"/>
      <c r="K3808" s="3"/>
      <c r="Q3808" t="str">
        <f t="shared" ca="1" si="63"/>
        <v/>
      </c>
      <c r="R3808" s="3"/>
    </row>
    <row r="3809" spans="2:18">
      <c r="B3809" s="33" t="str">
        <f>IF('Booking Management'!B3805&lt;&gt;"",'Booking Management'!B3805,"")</f>
        <v/>
      </c>
      <c r="C3809" s="87" t="str">
        <f>IF('Booking Management'!T3805&lt;&gt;"",'Booking Management'!T3805,"")</f>
        <v/>
      </c>
      <c r="G3809" s="3"/>
      <c r="H3809" s="23" t="str">
        <f>IF('New Material Details'!Z3810&lt;&gt;"",'New Material Details'!Z3810,"")</f>
        <v/>
      </c>
      <c r="I3809" s="3"/>
      <c r="J3809" s="3"/>
      <c r="K3809" s="3"/>
      <c r="Q3809" t="str">
        <f t="shared" ca="1" si="63"/>
        <v/>
      </c>
      <c r="R3809" s="3"/>
    </row>
    <row r="3810" spans="2:18">
      <c r="B3810" s="33" t="str">
        <f>IF('Booking Management'!B3806&lt;&gt;"",'Booking Management'!B3806,"")</f>
        <v/>
      </c>
      <c r="C3810" s="87" t="str">
        <f>IF('Booking Management'!T3806&lt;&gt;"",'Booking Management'!T3806,"")</f>
        <v/>
      </c>
      <c r="G3810" s="3"/>
      <c r="H3810" s="23" t="str">
        <f>IF('New Material Details'!Z3811&lt;&gt;"",'New Material Details'!Z3811,"")</f>
        <v/>
      </c>
      <c r="I3810" s="3"/>
      <c r="J3810" s="3"/>
      <c r="K3810" s="3"/>
      <c r="Q3810" t="str">
        <f t="shared" ca="1" si="63"/>
        <v/>
      </c>
      <c r="R3810" s="3"/>
    </row>
    <row r="3811" spans="2:18">
      <c r="B3811" s="33" t="str">
        <f>IF('Booking Management'!B3807&lt;&gt;"",'Booking Management'!B3807,"")</f>
        <v/>
      </c>
      <c r="C3811" s="87" t="str">
        <f>IF('Booking Management'!T3807&lt;&gt;"",'Booking Management'!T3807,"")</f>
        <v/>
      </c>
      <c r="G3811" s="3"/>
      <c r="H3811" s="23" t="str">
        <f>IF('New Material Details'!Z3812&lt;&gt;"",'New Material Details'!Z3812,"")</f>
        <v/>
      </c>
      <c r="I3811" s="3"/>
      <c r="J3811" s="3"/>
      <c r="K3811" s="3"/>
      <c r="Q3811" t="str">
        <f t="shared" ca="1" si="63"/>
        <v/>
      </c>
      <c r="R3811" s="3"/>
    </row>
    <row r="3812" spans="2:18">
      <c r="B3812" s="33" t="str">
        <f>IF('Booking Management'!B3808&lt;&gt;"",'Booking Management'!B3808,"")</f>
        <v/>
      </c>
      <c r="C3812" s="87" t="str">
        <f>IF('Booking Management'!T3808&lt;&gt;"",'Booking Management'!T3808,"")</f>
        <v/>
      </c>
      <c r="G3812" s="3"/>
      <c r="H3812" s="23" t="str">
        <f>IF('New Material Details'!Z3813&lt;&gt;"",'New Material Details'!Z3813,"")</f>
        <v/>
      </c>
      <c r="I3812" s="3"/>
      <c r="J3812" s="3"/>
      <c r="K3812" s="3"/>
      <c r="Q3812" t="str">
        <f t="shared" ca="1" si="63"/>
        <v/>
      </c>
      <c r="R3812" s="3"/>
    </row>
    <row r="3813" spans="2:18">
      <c r="B3813" s="33" t="str">
        <f>IF('Booking Management'!B3809&lt;&gt;"",'Booking Management'!B3809,"")</f>
        <v/>
      </c>
      <c r="C3813" s="87" t="str">
        <f>IF('Booking Management'!T3809&lt;&gt;"",'Booking Management'!T3809,"")</f>
        <v/>
      </c>
      <c r="G3813" s="3"/>
      <c r="H3813" s="23" t="str">
        <f>IF('New Material Details'!Z3814&lt;&gt;"",'New Material Details'!Z3814,"")</f>
        <v/>
      </c>
      <c r="I3813" s="3"/>
      <c r="J3813" s="3"/>
      <c r="K3813" s="3"/>
      <c r="Q3813" t="str">
        <f t="shared" ca="1" si="63"/>
        <v/>
      </c>
      <c r="R3813" s="3"/>
    </row>
    <row r="3814" spans="2:18">
      <c r="B3814" s="33" t="str">
        <f>IF('Booking Management'!B3810&lt;&gt;"",'Booking Management'!B3810,"")</f>
        <v/>
      </c>
      <c r="C3814" s="87" t="str">
        <f>IF('Booking Management'!T3810&lt;&gt;"",'Booking Management'!T3810,"")</f>
        <v/>
      </c>
      <c r="G3814" s="3"/>
      <c r="H3814" s="23" t="str">
        <f>IF('New Material Details'!Z3815&lt;&gt;"",'New Material Details'!Z3815,"")</f>
        <v/>
      </c>
      <c r="I3814" s="3"/>
      <c r="J3814" s="3"/>
      <c r="K3814" s="3"/>
      <c r="Q3814" t="str">
        <f t="shared" ca="1" si="63"/>
        <v/>
      </c>
      <c r="R3814" s="3"/>
    </row>
    <row r="3815" spans="2:18">
      <c r="B3815" s="33" t="str">
        <f>IF('Booking Management'!B3811&lt;&gt;"",'Booking Management'!B3811,"")</f>
        <v/>
      </c>
      <c r="C3815" s="87" t="str">
        <f>IF('Booking Management'!T3811&lt;&gt;"",'Booking Management'!T3811,"")</f>
        <v/>
      </c>
      <c r="G3815" s="3"/>
      <c r="H3815" s="23" t="str">
        <f>IF('New Material Details'!Z3816&lt;&gt;"",'New Material Details'!Z3816,"")</f>
        <v/>
      </c>
      <c r="I3815" s="3"/>
      <c r="J3815" s="3"/>
      <c r="K3815" s="3"/>
      <c r="Q3815" t="str">
        <f t="shared" ca="1" si="63"/>
        <v/>
      </c>
      <c r="R3815" s="3"/>
    </row>
    <row r="3816" spans="2:18">
      <c r="B3816" s="33" t="str">
        <f>IF('Booking Management'!B3812&lt;&gt;"",'Booking Management'!B3812,"")</f>
        <v/>
      </c>
      <c r="C3816" s="87" t="str">
        <f>IF('Booking Management'!T3812&lt;&gt;"",'Booking Management'!T3812,"")</f>
        <v/>
      </c>
      <c r="G3816" s="3"/>
      <c r="H3816" s="23" t="str">
        <f>IF('New Material Details'!Z3817&lt;&gt;"",'New Material Details'!Z3817,"")</f>
        <v/>
      </c>
      <c r="I3816" s="3"/>
      <c r="J3816" s="3"/>
      <c r="K3816" s="3"/>
      <c r="Q3816" t="str">
        <f t="shared" ca="1" si="63"/>
        <v/>
      </c>
      <c r="R3816" s="3"/>
    </row>
    <row r="3817" spans="2:18">
      <c r="B3817" s="33" t="str">
        <f>IF('Booking Management'!B3813&lt;&gt;"",'Booking Management'!B3813,"")</f>
        <v/>
      </c>
      <c r="C3817" s="87" t="str">
        <f>IF('Booking Management'!T3813&lt;&gt;"",'Booking Management'!T3813,"")</f>
        <v/>
      </c>
      <c r="G3817" s="3"/>
      <c r="H3817" s="23" t="str">
        <f>IF('New Material Details'!Z3818&lt;&gt;"",'New Material Details'!Z3818,"")</f>
        <v/>
      </c>
      <c r="I3817" s="3"/>
      <c r="J3817" s="3"/>
      <c r="K3817" s="3"/>
      <c r="Q3817" t="str">
        <f t="shared" ca="1" si="63"/>
        <v/>
      </c>
      <c r="R3817" s="3"/>
    </row>
    <row r="3818" spans="2:18">
      <c r="B3818" s="33" t="str">
        <f>IF('Booking Management'!B3814&lt;&gt;"",'Booking Management'!B3814,"")</f>
        <v/>
      </c>
      <c r="C3818" s="87" t="str">
        <f>IF('Booking Management'!T3814&lt;&gt;"",'Booking Management'!T3814,"")</f>
        <v/>
      </c>
      <c r="G3818" s="3"/>
      <c r="H3818" s="23" t="str">
        <f>IF('New Material Details'!Z3819&lt;&gt;"",'New Material Details'!Z3819,"")</f>
        <v/>
      </c>
      <c r="I3818" s="3"/>
      <c r="J3818" s="3"/>
      <c r="K3818" s="3"/>
      <c r="Q3818" t="str">
        <f t="shared" ca="1" si="63"/>
        <v/>
      </c>
      <c r="R3818" s="3"/>
    </row>
    <row r="3819" spans="2:18">
      <c r="B3819" s="33" t="str">
        <f>IF('Booking Management'!B3815&lt;&gt;"",'Booking Management'!B3815,"")</f>
        <v/>
      </c>
      <c r="C3819" s="87" t="str">
        <f>IF('Booking Management'!T3815&lt;&gt;"",'Booking Management'!T3815,"")</f>
        <v/>
      </c>
      <c r="G3819" s="3"/>
      <c r="H3819" s="23" t="str">
        <f>IF('New Material Details'!Z3820&lt;&gt;"",'New Material Details'!Z3820,"")</f>
        <v/>
      </c>
      <c r="I3819" s="3"/>
      <c r="J3819" s="3"/>
      <c r="K3819" s="3"/>
      <c r="Q3819" t="str">
        <f t="shared" ca="1" si="63"/>
        <v/>
      </c>
      <c r="R3819" s="3"/>
    </row>
    <row r="3820" spans="2:18">
      <c r="B3820" s="33" t="str">
        <f>IF('Booking Management'!B3816&lt;&gt;"",'Booking Management'!B3816,"")</f>
        <v/>
      </c>
      <c r="C3820" s="87" t="str">
        <f>IF('Booking Management'!T3816&lt;&gt;"",'Booking Management'!T3816,"")</f>
        <v/>
      </c>
      <c r="G3820" s="3"/>
      <c r="H3820" s="23" t="str">
        <f>IF('New Material Details'!Z3821&lt;&gt;"",'New Material Details'!Z3821,"")</f>
        <v/>
      </c>
      <c r="I3820" s="3"/>
      <c r="J3820" s="3"/>
      <c r="K3820" s="3"/>
      <c r="Q3820" t="str">
        <f t="shared" ca="1" si="63"/>
        <v/>
      </c>
      <c r="R3820" s="3"/>
    </row>
    <row r="3821" spans="2:18">
      <c r="B3821" s="33" t="str">
        <f>IF('Booking Management'!B3817&lt;&gt;"",'Booking Management'!B3817,"")</f>
        <v/>
      </c>
      <c r="C3821" s="87" t="str">
        <f>IF('Booking Management'!T3817&lt;&gt;"",'Booking Management'!T3817,"")</f>
        <v/>
      </c>
      <c r="G3821" s="3"/>
      <c r="H3821" s="23" t="str">
        <f>IF('New Material Details'!Z3822&lt;&gt;"",'New Material Details'!Z3822,"")</f>
        <v/>
      </c>
      <c r="I3821" s="3"/>
      <c r="J3821" s="3"/>
      <c r="K3821" s="3"/>
      <c r="Q3821" t="str">
        <f t="shared" ca="1" si="63"/>
        <v/>
      </c>
      <c r="R3821" s="3"/>
    </row>
    <row r="3822" spans="2:18">
      <c r="B3822" s="33" t="str">
        <f>IF('Booking Management'!B3818&lt;&gt;"",'Booking Management'!B3818,"")</f>
        <v/>
      </c>
      <c r="C3822" s="87" t="str">
        <f>IF('Booking Management'!T3818&lt;&gt;"",'Booking Management'!T3818,"")</f>
        <v/>
      </c>
      <c r="G3822" s="3"/>
      <c r="H3822" s="23" t="str">
        <f>IF('New Material Details'!Z3823&lt;&gt;"",'New Material Details'!Z3823,"")</f>
        <v/>
      </c>
      <c r="I3822" s="3"/>
      <c r="J3822" s="3"/>
      <c r="K3822" s="3"/>
      <c r="Q3822" t="str">
        <f t="shared" ca="1" si="63"/>
        <v/>
      </c>
      <c r="R3822" s="3"/>
    </row>
    <row r="3823" spans="2:18">
      <c r="B3823" s="33" t="str">
        <f>IF('Booking Management'!B3819&lt;&gt;"",'Booking Management'!B3819,"")</f>
        <v/>
      </c>
      <c r="C3823" s="87" t="str">
        <f>IF('Booking Management'!T3819&lt;&gt;"",'Booking Management'!T3819,"")</f>
        <v/>
      </c>
      <c r="G3823" s="3"/>
      <c r="H3823" s="23" t="str">
        <f>IF('New Material Details'!Z3824&lt;&gt;"",'New Material Details'!Z3824,"")</f>
        <v/>
      </c>
      <c r="I3823" s="3"/>
      <c r="J3823" s="3"/>
      <c r="K3823" s="3"/>
      <c r="Q3823" t="str">
        <f t="shared" ca="1" si="63"/>
        <v/>
      </c>
      <c r="R3823" s="3"/>
    </row>
    <row r="3824" spans="2:18">
      <c r="B3824" s="33" t="str">
        <f>IF('Booking Management'!B3820&lt;&gt;"",'Booking Management'!B3820,"")</f>
        <v/>
      </c>
      <c r="C3824" s="87" t="str">
        <f>IF('Booking Management'!T3820&lt;&gt;"",'Booking Management'!T3820,"")</f>
        <v/>
      </c>
      <c r="G3824" s="3"/>
      <c r="H3824" s="23" t="str">
        <f>IF('New Material Details'!Z3825&lt;&gt;"",'New Material Details'!Z3825,"")</f>
        <v/>
      </c>
      <c r="I3824" s="3"/>
      <c r="J3824" s="3"/>
      <c r="K3824" s="3"/>
      <c r="Q3824" t="str">
        <f t="shared" ca="1" si="63"/>
        <v/>
      </c>
      <c r="R3824" s="3"/>
    </row>
    <row r="3825" spans="2:18">
      <c r="B3825" s="33" t="str">
        <f>IF('Booking Management'!B3821&lt;&gt;"",'Booking Management'!B3821,"")</f>
        <v/>
      </c>
      <c r="C3825" s="87" t="str">
        <f>IF('Booking Management'!T3821&lt;&gt;"",'Booking Management'!T3821,"")</f>
        <v/>
      </c>
      <c r="G3825" s="3"/>
      <c r="H3825" s="23" t="str">
        <f>IF('New Material Details'!Z3826&lt;&gt;"",'New Material Details'!Z3826,"")</f>
        <v/>
      </c>
      <c r="I3825" s="3"/>
      <c r="J3825" s="3"/>
      <c r="K3825" s="3"/>
      <c r="Q3825" t="str">
        <f t="shared" ca="1" si="63"/>
        <v/>
      </c>
      <c r="R3825" s="3"/>
    </row>
    <row r="3826" spans="2:18">
      <c r="B3826" s="33" t="str">
        <f>IF('Booking Management'!B3822&lt;&gt;"",'Booking Management'!B3822,"")</f>
        <v/>
      </c>
      <c r="C3826" s="87" t="str">
        <f>IF('Booking Management'!T3822&lt;&gt;"",'Booking Management'!T3822,"")</f>
        <v/>
      </c>
      <c r="G3826" s="3"/>
      <c r="H3826" s="23" t="str">
        <f>IF('New Material Details'!Z3827&lt;&gt;"",'New Material Details'!Z3827,"")</f>
        <v/>
      </c>
      <c r="I3826" s="3"/>
      <c r="J3826" s="3"/>
      <c r="K3826" s="3"/>
      <c r="Q3826" t="str">
        <f t="shared" ca="1" si="63"/>
        <v/>
      </c>
      <c r="R3826" s="3"/>
    </row>
    <row r="3827" spans="2:18">
      <c r="B3827" s="33" t="str">
        <f>IF('Booking Management'!B3823&lt;&gt;"",'Booking Management'!B3823,"")</f>
        <v/>
      </c>
      <c r="C3827" s="87" t="str">
        <f>IF('Booking Management'!T3823&lt;&gt;"",'Booking Management'!T3823,"")</f>
        <v/>
      </c>
      <c r="G3827" s="3"/>
      <c r="H3827" s="23" t="str">
        <f>IF('New Material Details'!Z3828&lt;&gt;"",'New Material Details'!Z3828,"")</f>
        <v/>
      </c>
      <c r="I3827" s="3"/>
      <c r="J3827" s="3"/>
      <c r="K3827" s="3"/>
      <c r="Q3827" t="str">
        <f t="shared" ca="1" si="63"/>
        <v/>
      </c>
      <c r="R3827" s="3"/>
    </row>
    <row r="3828" spans="2:18">
      <c r="B3828" s="33" t="str">
        <f>IF('Booking Management'!B3824&lt;&gt;"",'Booking Management'!B3824,"")</f>
        <v/>
      </c>
      <c r="C3828" s="87" t="str">
        <f>IF('Booking Management'!T3824&lt;&gt;"",'Booking Management'!T3824,"")</f>
        <v/>
      </c>
      <c r="G3828" s="3"/>
      <c r="H3828" s="23" t="str">
        <f>IF('New Material Details'!Z3829&lt;&gt;"",'New Material Details'!Z3829,"")</f>
        <v/>
      </c>
      <c r="I3828" s="3"/>
      <c r="J3828" s="3"/>
      <c r="K3828" s="3"/>
      <c r="Q3828" t="str">
        <f t="shared" ca="1" si="63"/>
        <v/>
      </c>
      <c r="R3828" s="3"/>
    </row>
    <row r="3829" spans="2:18">
      <c r="B3829" s="33" t="str">
        <f>IF('Booking Management'!B3825&lt;&gt;"",'Booking Management'!B3825,"")</f>
        <v/>
      </c>
      <c r="C3829" s="87" t="str">
        <f>IF('Booking Management'!T3825&lt;&gt;"",'Booking Management'!T3825,"")</f>
        <v/>
      </c>
      <c r="G3829" s="3"/>
      <c r="H3829" s="23" t="str">
        <f>IF('New Material Details'!Z3830&lt;&gt;"",'New Material Details'!Z3830,"")</f>
        <v/>
      </c>
      <c r="I3829" s="3"/>
      <c r="J3829" s="3"/>
      <c r="K3829" s="3"/>
      <c r="Q3829" t="str">
        <f t="shared" ca="1" si="63"/>
        <v/>
      </c>
      <c r="R3829" s="3"/>
    </row>
    <row r="3830" spans="2:18">
      <c r="B3830" s="33" t="str">
        <f>IF('Booking Management'!B3826&lt;&gt;"",'Booking Management'!B3826,"")</f>
        <v/>
      </c>
      <c r="C3830" s="87" t="str">
        <f>IF('Booking Management'!T3826&lt;&gt;"",'Booking Management'!T3826,"")</f>
        <v/>
      </c>
      <c r="G3830" s="3"/>
      <c r="H3830" s="23" t="str">
        <f>IF('New Material Details'!Z3831&lt;&gt;"",'New Material Details'!Z3831,"")</f>
        <v/>
      </c>
      <c r="I3830" s="3"/>
      <c r="J3830" s="3"/>
      <c r="K3830" s="3"/>
      <c r="Q3830" t="str">
        <f t="shared" ca="1" si="63"/>
        <v/>
      </c>
      <c r="R3830" s="3"/>
    </row>
    <row r="3831" spans="2:18">
      <c r="B3831" s="33" t="str">
        <f>IF('Booking Management'!B3827&lt;&gt;"",'Booking Management'!B3827,"")</f>
        <v/>
      </c>
      <c r="C3831" s="87" t="str">
        <f>IF('Booking Management'!T3827&lt;&gt;"",'Booking Management'!T3827,"")</f>
        <v/>
      </c>
      <c r="G3831" s="3"/>
      <c r="H3831" s="23" t="str">
        <f>IF('New Material Details'!Z3832&lt;&gt;"",'New Material Details'!Z3832,"")</f>
        <v/>
      </c>
      <c r="I3831" s="3"/>
      <c r="J3831" s="3"/>
      <c r="K3831" s="3"/>
      <c r="Q3831" t="str">
        <f t="shared" ca="1" si="63"/>
        <v/>
      </c>
      <c r="R3831" s="3"/>
    </row>
    <row r="3832" spans="2:18">
      <c r="B3832" s="33" t="str">
        <f>IF('Booking Management'!B3828&lt;&gt;"",'Booking Management'!B3828,"")</f>
        <v/>
      </c>
      <c r="C3832" s="87" t="str">
        <f>IF('Booking Management'!T3828&lt;&gt;"",'Booking Management'!T3828,"")</f>
        <v/>
      </c>
      <c r="G3832" s="3"/>
      <c r="H3832" s="23" t="str">
        <f>IF('New Material Details'!Z3833&lt;&gt;"",'New Material Details'!Z3833,"")</f>
        <v/>
      </c>
      <c r="I3832" s="3"/>
      <c r="J3832" s="3"/>
      <c r="K3832" s="3"/>
      <c r="Q3832" t="str">
        <f t="shared" ca="1" si="63"/>
        <v/>
      </c>
      <c r="R3832" s="3"/>
    </row>
    <row r="3833" spans="2:18">
      <c r="B3833" s="33" t="str">
        <f>IF('Booking Management'!B3829&lt;&gt;"",'Booking Management'!B3829,"")</f>
        <v/>
      </c>
      <c r="C3833" s="87" t="str">
        <f>IF('Booking Management'!T3829&lt;&gt;"",'Booking Management'!T3829,"")</f>
        <v/>
      </c>
      <c r="G3833" s="3"/>
      <c r="H3833" s="23" t="str">
        <f>IF('New Material Details'!Z3834&lt;&gt;"",'New Material Details'!Z3834,"")</f>
        <v/>
      </c>
      <c r="I3833" s="3"/>
      <c r="J3833" s="3"/>
      <c r="K3833" s="3"/>
      <c r="Q3833" t="str">
        <f t="shared" ca="1" si="63"/>
        <v/>
      </c>
      <c r="R3833" s="3"/>
    </row>
    <row r="3834" spans="2:18">
      <c r="B3834" s="33" t="str">
        <f>IF('Booking Management'!B3830&lt;&gt;"",'Booking Management'!B3830,"")</f>
        <v/>
      </c>
      <c r="C3834" s="87" t="str">
        <f>IF('Booking Management'!T3830&lt;&gt;"",'Booking Management'!T3830,"")</f>
        <v/>
      </c>
      <c r="G3834" s="3"/>
      <c r="H3834" s="23" t="str">
        <f>IF('New Material Details'!Z3835&lt;&gt;"",'New Material Details'!Z3835,"")</f>
        <v/>
      </c>
      <c r="I3834" s="3"/>
      <c r="J3834" s="3"/>
      <c r="K3834" s="3"/>
      <c r="Q3834" t="str">
        <f t="shared" ca="1" si="63"/>
        <v/>
      </c>
      <c r="R3834" s="3"/>
    </row>
    <row r="3835" spans="2:18">
      <c r="B3835" s="33" t="str">
        <f>IF('Booking Management'!B3831&lt;&gt;"",'Booking Management'!B3831,"")</f>
        <v/>
      </c>
      <c r="C3835" s="87" t="str">
        <f>IF('Booking Management'!T3831&lt;&gt;"",'Booking Management'!T3831,"")</f>
        <v/>
      </c>
      <c r="G3835" s="3"/>
      <c r="H3835" s="23" t="str">
        <f>IF('New Material Details'!Z3836&lt;&gt;"",'New Material Details'!Z3836,"")</f>
        <v/>
      </c>
      <c r="I3835" s="3"/>
      <c r="J3835" s="3"/>
      <c r="K3835" s="3"/>
      <c r="Q3835" t="str">
        <f t="shared" ca="1" si="63"/>
        <v/>
      </c>
      <c r="R3835" s="3"/>
    </row>
    <row r="3836" spans="2:18">
      <c r="B3836" s="33" t="str">
        <f>IF('Booking Management'!B3832&lt;&gt;"",'Booking Management'!B3832,"")</f>
        <v/>
      </c>
      <c r="C3836" s="87" t="str">
        <f>IF('Booking Management'!T3832&lt;&gt;"",'Booking Management'!T3832,"")</f>
        <v/>
      </c>
      <c r="G3836" s="3"/>
      <c r="H3836" s="23" t="str">
        <f>IF('New Material Details'!Z3837&lt;&gt;"",'New Material Details'!Z3837,"")</f>
        <v/>
      </c>
      <c r="I3836" s="3"/>
      <c r="J3836" s="3"/>
      <c r="K3836" s="3"/>
      <c r="Q3836" t="str">
        <f t="shared" ca="1" si="63"/>
        <v/>
      </c>
      <c r="R3836" s="3"/>
    </row>
    <row r="3837" spans="2:18">
      <c r="B3837" s="33" t="str">
        <f>IF('Booking Management'!B3833&lt;&gt;"",'Booking Management'!B3833,"")</f>
        <v/>
      </c>
      <c r="C3837" s="87" t="str">
        <f>IF('Booking Management'!T3833&lt;&gt;"",'Booking Management'!T3833,"")</f>
        <v/>
      </c>
      <c r="G3837" s="3"/>
      <c r="H3837" s="23" t="str">
        <f>IF('New Material Details'!Z3838&lt;&gt;"",'New Material Details'!Z3838,"")</f>
        <v/>
      </c>
      <c r="I3837" s="3"/>
      <c r="J3837" s="3"/>
      <c r="K3837" s="3"/>
      <c r="Q3837" t="str">
        <f t="shared" ca="1" si="63"/>
        <v/>
      </c>
      <c r="R3837" s="3"/>
    </row>
    <row r="3838" spans="2:18">
      <c r="B3838" s="33" t="str">
        <f>IF('Booking Management'!B3834&lt;&gt;"",'Booking Management'!B3834,"")</f>
        <v/>
      </c>
      <c r="C3838" s="87" t="str">
        <f>IF('Booking Management'!T3834&lt;&gt;"",'Booking Management'!T3834,"")</f>
        <v/>
      </c>
      <c r="G3838" s="3"/>
      <c r="H3838" s="23" t="str">
        <f>IF('New Material Details'!Z3839&lt;&gt;"",'New Material Details'!Z3839,"")</f>
        <v/>
      </c>
      <c r="I3838" s="3"/>
      <c r="J3838" s="3"/>
      <c r="K3838" s="3"/>
      <c r="Q3838" t="str">
        <f t="shared" ca="1" si="63"/>
        <v/>
      </c>
      <c r="R3838" s="3"/>
    </row>
    <row r="3839" spans="2:18">
      <c r="B3839" s="33" t="str">
        <f>IF('Booking Management'!B3835&lt;&gt;"",'Booking Management'!B3835,"")</f>
        <v/>
      </c>
      <c r="C3839" s="87" t="str">
        <f>IF('Booking Management'!T3835&lt;&gt;"",'Booking Management'!T3835,"")</f>
        <v/>
      </c>
      <c r="G3839" s="3"/>
      <c r="H3839" s="23" t="str">
        <f>IF('New Material Details'!Z3840&lt;&gt;"",'New Material Details'!Z3840,"")</f>
        <v/>
      </c>
      <c r="I3839" s="3"/>
      <c r="J3839" s="3"/>
      <c r="K3839" s="3"/>
      <c r="Q3839" t="str">
        <f t="shared" ca="1" si="63"/>
        <v/>
      </c>
      <c r="R3839" s="3"/>
    </row>
    <row r="3840" spans="2:18">
      <c r="B3840" s="33" t="str">
        <f>IF('Booking Management'!B3836&lt;&gt;"",'Booking Management'!B3836,"")</f>
        <v/>
      </c>
      <c r="C3840" s="87" t="str">
        <f>IF('Booking Management'!T3836&lt;&gt;"",'Booking Management'!T3836,"")</f>
        <v/>
      </c>
      <c r="G3840" s="3"/>
      <c r="H3840" s="23" t="str">
        <f>IF('New Material Details'!Z3841&lt;&gt;"",'New Material Details'!Z3841,"")</f>
        <v/>
      </c>
      <c r="I3840" s="3"/>
      <c r="J3840" s="3"/>
      <c r="K3840" s="3"/>
      <c r="Q3840" t="str">
        <f t="shared" ca="1" si="63"/>
        <v/>
      </c>
      <c r="R3840" s="3"/>
    </row>
    <row r="3841" spans="2:18">
      <c r="B3841" s="33" t="str">
        <f>IF('Booking Management'!B3837&lt;&gt;"",'Booking Management'!B3837,"")</f>
        <v/>
      </c>
      <c r="C3841" s="87" t="str">
        <f>IF('Booking Management'!T3837&lt;&gt;"",'Booking Management'!T3837,"")</f>
        <v/>
      </c>
      <c r="G3841" s="3"/>
      <c r="H3841" s="23" t="str">
        <f>IF('New Material Details'!Z3842&lt;&gt;"",'New Material Details'!Z3842,"")</f>
        <v/>
      </c>
      <c r="I3841" s="3"/>
      <c r="J3841" s="3"/>
      <c r="K3841" s="3"/>
      <c r="Q3841" t="str">
        <f t="shared" ca="1" si="63"/>
        <v/>
      </c>
      <c r="R3841" s="3"/>
    </row>
    <row r="3842" spans="2:18">
      <c r="B3842" s="33" t="str">
        <f>IF('Booking Management'!B3838&lt;&gt;"",'Booking Management'!B3838,"")</f>
        <v/>
      </c>
      <c r="C3842" s="87" t="str">
        <f>IF('Booking Management'!T3838&lt;&gt;"",'Booking Management'!T3838,"")</f>
        <v/>
      </c>
      <c r="G3842" s="3"/>
      <c r="H3842" s="23" t="str">
        <f>IF('New Material Details'!Z3843&lt;&gt;"",'New Material Details'!Z3843,"")</f>
        <v/>
      </c>
      <c r="I3842" s="3"/>
      <c r="J3842" s="3"/>
      <c r="K3842" s="3"/>
      <c r="Q3842" t="str">
        <f t="shared" ref="Q3842:Q3905" ca="1" si="64">IF(AND(O3842&lt;=TODAY()-3,P3842="",O3842&lt;&gt;""),"Alert","")</f>
        <v/>
      </c>
      <c r="R3842" s="3"/>
    </row>
    <row r="3843" spans="2:18">
      <c r="B3843" s="33" t="str">
        <f>IF('Booking Management'!B3839&lt;&gt;"",'Booking Management'!B3839,"")</f>
        <v/>
      </c>
      <c r="C3843" s="87" t="str">
        <f>IF('Booking Management'!T3839&lt;&gt;"",'Booking Management'!T3839,"")</f>
        <v/>
      </c>
      <c r="G3843" s="3"/>
      <c r="H3843" s="23" t="str">
        <f>IF('New Material Details'!Z3844&lt;&gt;"",'New Material Details'!Z3844,"")</f>
        <v/>
      </c>
      <c r="I3843" s="3"/>
      <c r="J3843" s="3"/>
      <c r="K3843" s="3"/>
      <c r="Q3843" t="str">
        <f t="shared" ca="1" si="64"/>
        <v/>
      </c>
      <c r="R3843" s="3"/>
    </row>
    <row r="3844" spans="2:18">
      <c r="B3844" s="33" t="str">
        <f>IF('Booking Management'!B3840&lt;&gt;"",'Booking Management'!B3840,"")</f>
        <v/>
      </c>
      <c r="C3844" s="87" t="str">
        <f>IF('Booking Management'!T3840&lt;&gt;"",'Booking Management'!T3840,"")</f>
        <v/>
      </c>
      <c r="G3844" s="3"/>
      <c r="H3844" s="23" t="str">
        <f>IF('New Material Details'!Z3845&lt;&gt;"",'New Material Details'!Z3845,"")</f>
        <v/>
      </c>
      <c r="I3844" s="3"/>
      <c r="J3844" s="3"/>
      <c r="K3844" s="3"/>
      <c r="Q3844" t="str">
        <f t="shared" ca="1" si="64"/>
        <v/>
      </c>
      <c r="R3844" s="3"/>
    </row>
    <row r="3845" spans="2:18">
      <c r="B3845" s="33" t="str">
        <f>IF('Booking Management'!B3841&lt;&gt;"",'Booking Management'!B3841,"")</f>
        <v/>
      </c>
      <c r="C3845" s="87" t="str">
        <f>IF('Booking Management'!T3841&lt;&gt;"",'Booking Management'!T3841,"")</f>
        <v/>
      </c>
      <c r="G3845" s="3"/>
      <c r="H3845" s="23" t="str">
        <f>IF('New Material Details'!Z3846&lt;&gt;"",'New Material Details'!Z3846,"")</f>
        <v/>
      </c>
      <c r="I3845" s="3"/>
      <c r="J3845" s="3"/>
      <c r="K3845" s="3"/>
      <c r="Q3845" t="str">
        <f t="shared" ca="1" si="64"/>
        <v/>
      </c>
      <c r="R3845" s="3"/>
    </row>
    <row r="3846" spans="2:18">
      <c r="B3846" s="33" t="str">
        <f>IF('Booking Management'!B3842&lt;&gt;"",'Booking Management'!B3842,"")</f>
        <v/>
      </c>
      <c r="C3846" s="87" t="str">
        <f>IF('Booking Management'!T3842&lt;&gt;"",'Booking Management'!T3842,"")</f>
        <v/>
      </c>
      <c r="G3846" s="3"/>
      <c r="H3846" s="23" t="str">
        <f>IF('New Material Details'!Z3847&lt;&gt;"",'New Material Details'!Z3847,"")</f>
        <v/>
      </c>
      <c r="I3846" s="3"/>
      <c r="J3846" s="3"/>
      <c r="K3846" s="3"/>
      <c r="Q3846" t="str">
        <f t="shared" ca="1" si="64"/>
        <v/>
      </c>
      <c r="R3846" s="3"/>
    </row>
    <row r="3847" spans="2:18">
      <c r="B3847" s="33" t="str">
        <f>IF('Booking Management'!B3843&lt;&gt;"",'Booking Management'!B3843,"")</f>
        <v/>
      </c>
      <c r="C3847" s="87" t="str">
        <f>IF('Booking Management'!T3843&lt;&gt;"",'Booking Management'!T3843,"")</f>
        <v/>
      </c>
      <c r="G3847" s="3"/>
      <c r="H3847" s="23" t="str">
        <f>IF('New Material Details'!Z3848&lt;&gt;"",'New Material Details'!Z3848,"")</f>
        <v/>
      </c>
      <c r="I3847" s="3"/>
      <c r="J3847" s="3"/>
      <c r="K3847" s="3"/>
      <c r="Q3847" t="str">
        <f t="shared" ca="1" si="64"/>
        <v/>
      </c>
      <c r="R3847" s="3"/>
    </row>
    <row r="3848" spans="2:18">
      <c r="B3848" s="33" t="str">
        <f>IF('Booking Management'!B3844&lt;&gt;"",'Booking Management'!B3844,"")</f>
        <v/>
      </c>
      <c r="C3848" s="87" t="str">
        <f>IF('Booking Management'!T3844&lt;&gt;"",'Booking Management'!T3844,"")</f>
        <v/>
      </c>
      <c r="G3848" s="3"/>
      <c r="H3848" s="23" t="str">
        <f>IF('New Material Details'!Z3849&lt;&gt;"",'New Material Details'!Z3849,"")</f>
        <v/>
      </c>
      <c r="I3848" s="3"/>
      <c r="J3848" s="3"/>
      <c r="K3848" s="3"/>
      <c r="Q3848" t="str">
        <f t="shared" ca="1" si="64"/>
        <v/>
      </c>
      <c r="R3848" s="3"/>
    </row>
    <row r="3849" spans="2:18">
      <c r="B3849" s="33" t="str">
        <f>IF('Booking Management'!B3845&lt;&gt;"",'Booking Management'!B3845,"")</f>
        <v/>
      </c>
      <c r="C3849" s="87" t="str">
        <f>IF('Booking Management'!T3845&lt;&gt;"",'Booking Management'!T3845,"")</f>
        <v/>
      </c>
      <c r="G3849" s="3"/>
      <c r="H3849" s="23" t="str">
        <f>IF('New Material Details'!Z3850&lt;&gt;"",'New Material Details'!Z3850,"")</f>
        <v/>
      </c>
      <c r="I3849" s="3"/>
      <c r="J3849" s="3"/>
      <c r="K3849" s="3"/>
      <c r="Q3849" t="str">
        <f t="shared" ca="1" si="64"/>
        <v/>
      </c>
      <c r="R3849" s="3"/>
    </row>
    <row r="3850" spans="2:18">
      <c r="B3850" s="33" t="str">
        <f>IF('Booking Management'!B3846&lt;&gt;"",'Booking Management'!B3846,"")</f>
        <v/>
      </c>
      <c r="C3850" s="87" t="str">
        <f>IF('Booking Management'!T3846&lt;&gt;"",'Booking Management'!T3846,"")</f>
        <v/>
      </c>
      <c r="G3850" s="3"/>
      <c r="H3850" s="23" t="str">
        <f>IF('New Material Details'!Z3851&lt;&gt;"",'New Material Details'!Z3851,"")</f>
        <v/>
      </c>
      <c r="I3850" s="3"/>
      <c r="J3850" s="3"/>
      <c r="K3850" s="3"/>
      <c r="Q3850" t="str">
        <f t="shared" ca="1" si="64"/>
        <v/>
      </c>
      <c r="R3850" s="3"/>
    </row>
    <row r="3851" spans="2:18">
      <c r="B3851" s="33" t="str">
        <f>IF('Booking Management'!B3847&lt;&gt;"",'Booking Management'!B3847,"")</f>
        <v/>
      </c>
      <c r="C3851" s="87" t="str">
        <f>IF('Booking Management'!T3847&lt;&gt;"",'Booking Management'!T3847,"")</f>
        <v/>
      </c>
      <c r="G3851" s="3"/>
      <c r="H3851" s="23" t="str">
        <f>IF('New Material Details'!Z3852&lt;&gt;"",'New Material Details'!Z3852,"")</f>
        <v/>
      </c>
      <c r="I3851" s="3"/>
      <c r="J3851" s="3"/>
      <c r="K3851" s="3"/>
      <c r="Q3851" t="str">
        <f t="shared" ca="1" si="64"/>
        <v/>
      </c>
      <c r="R3851" s="3"/>
    </row>
    <row r="3852" spans="2:18">
      <c r="B3852" s="33" t="str">
        <f>IF('Booking Management'!B3848&lt;&gt;"",'Booking Management'!B3848,"")</f>
        <v/>
      </c>
      <c r="C3852" s="87" t="str">
        <f>IF('Booking Management'!T3848&lt;&gt;"",'Booking Management'!T3848,"")</f>
        <v/>
      </c>
      <c r="G3852" s="3"/>
      <c r="H3852" s="23" t="str">
        <f>IF('New Material Details'!Z3853&lt;&gt;"",'New Material Details'!Z3853,"")</f>
        <v/>
      </c>
      <c r="I3852" s="3"/>
      <c r="J3852" s="3"/>
      <c r="K3852" s="3"/>
      <c r="Q3852" t="str">
        <f t="shared" ca="1" si="64"/>
        <v/>
      </c>
      <c r="R3852" s="3"/>
    </row>
    <row r="3853" spans="2:18">
      <c r="B3853" s="33" t="str">
        <f>IF('Booking Management'!B3849&lt;&gt;"",'Booking Management'!B3849,"")</f>
        <v/>
      </c>
      <c r="C3853" s="87" t="str">
        <f>IF('Booking Management'!T3849&lt;&gt;"",'Booking Management'!T3849,"")</f>
        <v/>
      </c>
      <c r="G3853" s="3"/>
      <c r="H3853" s="23" t="str">
        <f>IF('New Material Details'!Z3854&lt;&gt;"",'New Material Details'!Z3854,"")</f>
        <v/>
      </c>
      <c r="I3853" s="3"/>
      <c r="J3853" s="3"/>
      <c r="K3853" s="3"/>
      <c r="Q3853" t="str">
        <f t="shared" ca="1" si="64"/>
        <v/>
      </c>
      <c r="R3853" s="3"/>
    </row>
    <row r="3854" spans="2:18">
      <c r="B3854" s="33" t="str">
        <f>IF('Booking Management'!B3850&lt;&gt;"",'Booking Management'!B3850,"")</f>
        <v/>
      </c>
      <c r="C3854" s="87" t="str">
        <f>IF('Booking Management'!T3850&lt;&gt;"",'Booking Management'!T3850,"")</f>
        <v/>
      </c>
      <c r="G3854" s="3"/>
      <c r="H3854" s="23" t="str">
        <f>IF('New Material Details'!Z3855&lt;&gt;"",'New Material Details'!Z3855,"")</f>
        <v/>
      </c>
      <c r="I3854" s="3"/>
      <c r="J3854" s="3"/>
      <c r="K3854" s="3"/>
      <c r="Q3854" t="str">
        <f t="shared" ca="1" si="64"/>
        <v/>
      </c>
      <c r="R3854" s="3"/>
    </row>
    <row r="3855" spans="2:18">
      <c r="B3855" s="33" t="str">
        <f>IF('Booking Management'!B3851&lt;&gt;"",'Booking Management'!B3851,"")</f>
        <v/>
      </c>
      <c r="C3855" s="87" t="str">
        <f>IF('Booking Management'!T3851&lt;&gt;"",'Booking Management'!T3851,"")</f>
        <v/>
      </c>
      <c r="G3855" s="3"/>
      <c r="H3855" s="23" t="str">
        <f>IF('New Material Details'!Z3856&lt;&gt;"",'New Material Details'!Z3856,"")</f>
        <v/>
      </c>
      <c r="I3855" s="3"/>
      <c r="J3855" s="3"/>
      <c r="K3855" s="3"/>
      <c r="Q3855" t="str">
        <f t="shared" ca="1" si="64"/>
        <v/>
      </c>
      <c r="R3855" s="3"/>
    </row>
    <row r="3856" spans="2:18">
      <c r="B3856" s="33" t="str">
        <f>IF('Booking Management'!B3852&lt;&gt;"",'Booking Management'!B3852,"")</f>
        <v/>
      </c>
      <c r="C3856" s="87" t="str">
        <f>IF('Booking Management'!T3852&lt;&gt;"",'Booking Management'!T3852,"")</f>
        <v/>
      </c>
      <c r="G3856" s="3"/>
      <c r="H3856" s="23" t="str">
        <f>IF('New Material Details'!Z3857&lt;&gt;"",'New Material Details'!Z3857,"")</f>
        <v/>
      </c>
      <c r="I3856" s="3"/>
      <c r="J3856" s="3"/>
      <c r="K3856" s="3"/>
      <c r="Q3856" t="str">
        <f t="shared" ca="1" si="64"/>
        <v/>
      </c>
      <c r="R3856" s="3"/>
    </row>
    <row r="3857" spans="2:18">
      <c r="B3857" s="33" t="str">
        <f>IF('Booking Management'!B3853&lt;&gt;"",'Booking Management'!B3853,"")</f>
        <v/>
      </c>
      <c r="C3857" s="87" t="str">
        <f>IF('Booking Management'!T3853&lt;&gt;"",'Booking Management'!T3853,"")</f>
        <v/>
      </c>
      <c r="G3857" s="3"/>
      <c r="H3857" s="23" t="str">
        <f>IF('New Material Details'!Z3858&lt;&gt;"",'New Material Details'!Z3858,"")</f>
        <v/>
      </c>
      <c r="I3857" s="3"/>
      <c r="J3857" s="3"/>
      <c r="K3857" s="3"/>
      <c r="Q3857" t="str">
        <f t="shared" ca="1" si="64"/>
        <v/>
      </c>
      <c r="R3857" s="3"/>
    </row>
    <row r="3858" spans="2:18">
      <c r="B3858" s="33" t="str">
        <f>IF('Booking Management'!B3854&lt;&gt;"",'Booking Management'!B3854,"")</f>
        <v/>
      </c>
      <c r="C3858" s="87" t="str">
        <f>IF('Booking Management'!T3854&lt;&gt;"",'Booking Management'!T3854,"")</f>
        <v/>
      </c>
      <c r="G3858" s="3"/>
      <c r="H3858" s="23" t="str">
        <f>IF('New Material Details'!Z3859&lt;&gt;"",'New Material Details'!Z3859,"")</f>
        <v/>
      </c>
      <c r="I3858" s="3"/>
      <c r="J3858" s="3"/>
      <c r="K3858" s="3"/>
      <c r="Q3858" t="str">
        <f t="shared" ca="1" si="64"/>
        <v/>
      </c>
      <c r="R3858" s="3"/>
    </row>
    <row r="3859" spans="2:18">
      <c r="B3859" s="33" t="str">
        <f>IF('Booking Management'!B3855&lt;&gt;"",'Booking Management'!B3855,"")</f>
        <v/>
      </c>
      <c r="C3859" s="87" t="str">
        <f>IF('Booking Management'!T3855&lt;&gt;"",'Booking Management'!T3855,"")</f>
        <v/>
      </c>
      <c r="G3859" s="3"/>
      <c r="H3859" s="23" t="str">
        <f>IF('New Material Details'!Z3860&lt;&gt;"",'New Material Details'!Z3860,"")</f>
        <v/>
      </c>
      <c r="I3859" s="3"/>
      <c r="J3859" s="3"/>
      <c r="K3859" s="3"/>
      <c r="Q3859" t="str">
        <f t="shared" ca="1" si="64"/>
        <v/>
      </c>
      <c r="R3859" s="3"/>
    </row>
    <row r="3860" spans="2:18">
      <c r="B3860" s="33" t="str">
        <f>IF('Booking Management'!B3856&lt;&gt;"",'Booking Management'!B3856,"")</f>
        <v/>
      </c>
      <c r="C3860" s="87" t="str">
        <f>IF('Booking Management'!T3856&lt;&gt;"",'Booking Management'!T3856,"")</f>
        <v/>
      </c>
      <c r="G3860" s="3"/>
      <c r="H3860" s="23" t="str">
        <f>IF('New Material Details'!Z3861&lt;&gt;"",'New Material Details'!Z3861,"")</f>
        <v/>
      </c>
      <c r="I3860" s="3"/>
      <c r="J3860" s="3"/>
      <c r="K3860" s="3"/>
      <c r="Q3860" t="str">
        <f t="shared" ca="1" si="64"/>
        <v/>
      </c>
      <c r="R3860" s="3"/>
    </row>
    <row r="3861" spans="2:18">
      <c r="B3861" s="33" t="str">
        <f>IF('Booking Management'!B3857&lt;&gt;"",'Booking Management'!B3857,"")</f>
        <v/>
      </c>
      <c r="C3861" s="87" t="str">
        <f>IF('Booking Management'!T3857&lt;&gt;"",'Booking Management'!T3857,"")</f>
        <v/>
      </c>
      <c r="G3861" s="3"/>
      <c r="H3861" s="23" t="str">
        <f>IF('New Material Details'!Z3862&lt;&gt;"",'New Material Details'!Z3862,"")</f>
        <v/>
      </c>
      <c r="I3861" s="3"/>
      <c r="J3861" s="3"/>
      <c r="K3861" s="3"/>
      <c r="Q3861" t="str">
        <f t="shared" ca="1" si="64"/>
        <v/>
      </c>
      <c r="R3861" s="3"/>
    </row>
    <row r="3862" spans="2:18">
      <c r="B3862" s="33" t="str">
        <f>IF('Booking Management'!B3858&lt;&gt;"",'Booking Management'!B3858,"")</f>
        <v/>
      </c>
      <c r="C3862" s="87" t="str">
        <f>IF('Booking Management'!T3858&lt;&gt;"",'Booking Management'!T3858,"")</f>
        <v/>
      </c>
      <c r="G3862" s="3"/>
      <c r="H3862" s="23" t="str">
        <f>IF('New Material Details'!Z3863&lt;&gt;"",'New Material Details'!Z3863,"")</f>
        <v/>
      </c>
      <c r="I3862" s="3"/>
      <c r="J3862" s="3"/>
      <c r="K3862" s="3"/>
      <c r="Q3862" t="str">
        <f t="shared" ca="1" si="64"/>
        <v/>
      </c>
      <c r="R3862" s="3"/>
    </row>
    <row r="3863" spans="2:18">
      <c r="B3863" s="33" t="str">
        <f>IF('Booking Management'!B3859&lt;&gt;"",'Booking Management'!B3859,"")</f>
        <v/>
      </c>
      <c r="C3863" s="87" t="str">
        <f>IF('Booking Management'!T3859&lt;&gt;"",'Booking Management'!T3859,"")</f>
        <v/>
      </c>
      <c r="G3863" s="3"/>
      <c r="H3863" s="23" t="str">
        <f>IF('New Material Details'!Z3864&lt;&gt;"",'New Material Details'!Z3864,"")</f>
        <v/>
      </c>
      <c r="I3863" s="3"/>
      <c r="J3863" s="3"/>
      <c r="K3863" s="3"/>
      <c r="Q3863" t="str">
        <f t="shared" ca="1" si="64"/>
        <v/>
      </c>
      <c r="R3863" s="3"/>
    </row>
    <row r="3864" spans="2:18">
      <c r="B3864" s="33" t="str">
        <f>IF('Booking Management'!B3860&lt;&gt;"",'Booking Management'!B3860,"")</f>
        <v/>
      </c>
      <c r="C3864" s="87" t="str">
        <f>IF('Booking Management'!T3860&lt;&gt;"",'Booking Management'!T3860,"")</f>
        <v/>
      </c>
      <c r="G3864" s="3"/>
      <c r="H3864" s="23" t="str">
        <f>IF('New Material Details'!Z3865&lt;&gt;"",'New Material Details'!Z3865,"")</f>
        <v/>
      </c>
      <c r="I3864" s="3"/>
      <c r="J3864" s="3"/>
      <c r="K3864" s="3"/>
      <c r="Q3864" t="str">
        <f t="shared" ca="1" si="64"/>
        <v/>
      </c>
      <c r="R3864" s="3"/>
    </row>
    <row r="3865" spans="2:18">
      <c r="B3865" s="33" t="str">
        <f>IF('Booking Management'!B3861&lt;&gt;"",'Booking Management'!B3861,"")</f>
        <v/>
      </c>
      <c r="C3865" s="87" t="str">
        <f>IF('Booking Management'!T3861&lt;&gt;"",'Booking Management'!T3861,"")</f>
        <v/>
      </c>
      <c r="G3865" s="3"/>
      <c r="H3865" s="23" t="str">
        <f>IF('New Material Details'!Z3866&lt;&gt;"",'New Material Details'!Z3866,"")</f>
        <v/>
      </c>
      <c r="I3865" s="3"/>
      <c r="J3865" s="3"/>
      <c r="K3865" s="3"/>
      <c r="Q3865" t="str">
        <f t="shared" ca="1" si="64"/>
        <v/>
      </c>
      <c r="R3865" s="3"/>
    </row>
    <row r="3866" spans="2:18">
      <c r="B3866" s="33" t="str">
        <f>IF('Booking Management'!B3862&lt;&gt;"",'Booking Management'!B3862,"")</f>
        <v/>
      </c>
      <c r="C3866" s="87" t="str">
        <f>IF('Booking Management'!T3862&lt;&gt;"",'Booking Management'!T3862,"")</f>
        <v/>
      </c>
      <c r="G3866" s="3"/>
      <c r="H3866" s="23" t="str">
        <f>IF('New Material Details'!Z3867&lt;&gt;"",'New Material Details'!Z3867,"")</f>
        <v/>
      </c>
      <c r="I3866" s="3"/>
      <c r="J3866" s="3"/>
      <c r="K3866" s="3"/>
      <c r="Q3866" t="str">
        <f t="shared" ca="1" si="64"/>
        <v/>
      </c>
      <c r="R3866" s="3"/>
    </row>
    <row r="3867" spans="2:18">
      <c r="B3867" s="33" t="str">
        <f>IF('Booking Management'!B3863&lt;&gt;"",'Booking Management'!B3863,"")</f>
        <v/>
      </c>
      <c r="C3867" s="87" t="str">
        <f>IF('Booking Management'!T3863&lt;&gt;"",'Booking Management'!T3863,"")</f>
        <v/>
      </c>
      <c r="G3867" s="3"/>
      <c r="H3867" s="23" t="str">
        <f>IF('New Material Details'!Z3868&lt;&gt;"",'New Material Details'!Z3868,"")</f>
        <v/>
      </c>
      <c r="I3867" s="3"/>
      <c r="J3867" s="3"/>
      <c r="K3867" s="3"/>
      <c r="Q3867" t="str">
        <f t="shared" ca="1" si="64"/>
        <v/>
      </c>
      <c r="R3867" s="3"/>
    </row>
    <row r="3868" spans="2:18">
      <c r="B3868" s="33" t="str">
        <f>IF('Booking Management'!B3864&lt;&gt;"",'Booking Management'!B3864,"")</f>
        <v/>
      </c>
      <c r="C3868" s="87" t="str">
        <f>IF('Booking Management'!T3864&lt;&gt;"",'Booking Management'!T3864,"")</f>
        <v/>
      </c>
      <c r="G3868" s="3"/>
      <c r="H3868" s="23" t="str">
        <f>IF('New Material Details'!Z3869&lt;&gt;"",'New Material Details'!Z3869,"")</f>
        <v/>
      </c>
      <c r="I3868" s="3"/>
      <c r="J3868" s="3"/>
      <c r="K3868" s="3"/>
      <c r="Q3868" t="str">
        <f t="shared" ca="1" si="64"/>
        <v/>
      </c>
      <c r="R3868" s="3"/>
    </row>
    <row r="3869" spans="2:18">
      <c r="B3869" s="33" t="str">
        <f>IF('Booking Management'!B3865&lt;&gt;"",'Booking Management'!B3865,"")</f>
        <v/>
      </c>
      <c r="C3869" s="87" t="str">
        <f>IF('Booking Management'!T3865&lt;&gt;"",'Booking Management'!T3865,"")</f>
        <v/>
      </c>
      <c r="G3869" s="3"/>
      <c r="H3869" s="23" t="str">
        <f>IF('New Material Details'!Z3870&lt;&gt;"",'New Material Details'!Z3870,"")</f>
        <v/>
      </c>
      <c r="I3869" s="3"/>
      <c r="J3869" s="3"/>
      <c r="K3869" s="3"/>
      <c r="Q3869" t="str">
        <f t="shared" ca="1" si="64"/>
        <v/>
      </c>
      <c r="R3869" s="3"/>
    </row>
    <row r="3870" spans="2:18">
      <c r="B3870" s="33" t="str">
        <f>IF('Booking Management'!B3866&lt;&gt;"",'Booking Management'!B3866,"")</f>
        <v/>
      </c>
      <c r="C3870" s="87" t="str">
        <f>IF('Booking Management'!T3866&lt;&gt;"",'Booking Management'!T3866,"")</f>
        <v/>
      </c>
      <c r="G3870" s="3"/>
      <c r="H3870" s="23" t="str">
        <f>IF('New Material Details'!Z3871&lt;&gt;"",'New Material Details'!Z3871,"")</f>
        <v/>
      </c>
      <c r="I3870" s="3"/>
      <c r="J3870" s="3"/>
      <c r="K3870" s="3"/>
      <c r="Q3870" t="str">
        <f t="shared" ca="1" si="64"/>
        <v/>
      </c>
      <c r="R3870" s="3"/>
    </row>
    <row r="3871" spans="2:18">
      <c r="B3871" s="33" t="str">
        <f>IF('Booking Management'!B3867&lt;&gt;"",'Booking Management'!B3867,"")</f>
        <v/>
      </c>
      <c r="C3871" s="87" t="str">
        <f>IF('Booking Management'!T3867&lt;&gt;"",'Booking Management'!T3867,"")</f>
        <v/>
      </c>
      <c r="G3871" s="3"/>
      <c r="H3871" s="23" t="str">
        <f>IF('New Material Details'!Z3872&lt;&gt;"",'New Material Details'!Z3872,"")</f>
        <v/>
      </c>
      <c r="I3871" s="3"/>
      <c r="J3871" s="3"/>
      <c r="K3871" s="3"/>
      <c r="Q3871" t="str">
        <f t="shared" ca="1" si="64"/>
        <v/>
      </c>
      <c r="R3871" s="3"/>
    </row>
    <row r="3872" spans="2:18">
      <c r="B3872" s="33" t="str">
        <f>IF('Booking Management'!B3868&lt;&gt;"",'Booking Management'!B3868,"")</f>
        <v/>
      </c>
      <c r="C3872" s="87" t="str">
        <f>IF('Booking Management'!T3868&lt;&gt;"",'Booking Management'!T3868,"")</f>
        <v/>
      </c>
      <c r="G3872" s="3"/>
      <c r="H3872" s="23" t="str">
        <f>IF('New Material Details'!Z3873&lt;&gt;"",'New Material Details'!Z3873,"")</f>
        <v/>
      </c>
      <c r="I3872" s="3"/>
      <c r="J3872" s="3"/>
      <c r="K3872" s="3"/>
      <c r="Q3872" t="str">
        <f t="shared" ca="1" si="64"/>
        <v/>
      </c>
      <c r="R3872" s="3"/>
    </row>
    <row r="3873" spans="2:18">
      <c r="B3873" s="33" t="str">
        <f>IF('Booking Management'!B3869&lt;&gt;"",'Booking Management'!B3869,"")</f>
        <v/>
      </c>
      <c r="C3873" s="87" t="str">
        <f>IF('Booking Management'!T3869&lt;&gt;"",'Booking Management'!T3869,"")</f>
        <v/>
      </c>
      <c r="G3873" s="3"/>
      <c r="H3873" s="23" t="str">
        <f>IF('New Material Details'!Z3874&lt;&gt;"",'New Material Details'!Z3874,"")</f>
        <v/>
      </c>
      <c r="I3873" s="3"/>
      <c r="J3873" s="3"/>
      <c r="K3873" s="3"/>
      <c r="Q3873" t="str">
        <f t="shared" ca="1" si="64"/>
        <v/>
      </c>
      <c r="R3873" s="3"/>
    </row>
    <row r="3874" spans="2:18">
      <c r="B3874" s="33" t="str">
        <f>IF('Booking Management'!B3870&lt;&gt;"",'Booking Management'!B3870,"")</f>
        <v/>
      </c>
      <c r="C3874" s="87" t="str">
        <f>IF('Booking Management'!T3870&lt;&gt;"",'Booking Management'!T3870,"")</f>
        <v/>
      </c>
      <c r="G3874" s="3"/>
      <c r="H3874" s="23" t="str">
        <f>IF('New Material Details'!Z3875&lt;&gt;"",'New Material Details'!Z3875,"")</f>
        <v/>
      </c>
      <c r="I3874" s="3"/>
      <c r="J3874" s="3"/>
      <c r="K3874" s="3"/>
      <c r="Q3874" t="str">
        <f t="shared" ca="1" si="64"/>
        <v/>
      </c>
      <c r="R3874" s="3"/>
    </row>
    <row r="3875" spans="2:18">
      <c r="B3875" s="33" t="str">
        <f>IF('Booking Management'!B3871&lt;&gt;"",'Booking Management'!B3871,"")</f>
        <v/>
      </c>
      <c r="C3875" s="87" t="str">
        <f>IF('Booking Management'!T3871&lt;&gt;"",'Booking Management'!T3871,"")</f>
        <v/>
      </c>
      <c r="G3875" s="3"/>
      <c r="H3875" s="23" t="str">
        <f>IF('New Material Details'!Z3876&lt;&gt;"",'New Material Details'!Z3876,"")</f>
        <v/>
      </c>
      <c r="I3875" s="3"/>
      <c r="J3875" s="3"/>
      <c r="K3875" s="3"/>
      <c r="Q3875" t="str">
        <f t="shared" ca="1" si="64"/>
        <v/>
      </c>
      <c r="R3875" s="3"/>
    </row>
    <row r="3876" spans="2:18">
      <c r="B3876" s="33" t="str">
        <f>IF('Booking Management'!B3872&lt;&gt;"",'Booking Management'!B3872,"")</f>
        <v/>
      </c>
      <c r="C3876" s="87" t="str">
        <f>IF('Booking Management'!T3872&lt;&gt;"",'Booking Management'!T3872,"")</f>
        <v/>
      </c>
      <c r="G3876" s="3"/>
      <c r="H3876" s="23" t="str">
        <f>IF('New Material Details'!Z3877&lt;&gt;"",'New Material Details'!Z3877,"")</f>
        <v/>
      </c>
      <c r="I3876" s="3"/>
      <c r="J3876" s="3"/>
      <c r="K3876" s="3"/>
      <c r="Q3876" t="str">
        <f t="shared" ca="1" si="64"/>
        <v/>
      </c>
      <c r="R3876" s="3"/>
    </row>
    <row r="3877" spans="2:18">
      <c r="B3877" s="33" t="str">
        <f>IF('Booking Management'!B3873&lt;&gt;"",'Booking Management'!B3873,"")</f>
        <v/>
      </c>
      <c r="C3877" s="87" t="str">
        <f>IF('Booking Management'!T3873&lt;&gt;"",'Booking Management'!T3873,"")</f>
        <v/>
      </c>
      <c r="G3877" s="3"/>
      <c r="H3877" s="23" t="str">
        <f>IF('New Material Details'!Z3878&lt;&gt;"",'New Material Details'!Z3878,"")</f>
        <v/>
      </c>
      <c r="I3877" s="3"/>
      <c r="J3877" s="3"/>
      <c r="K3877" s="3"/>
      <c r="Q3877" t="str">
        <f t="shared" ca="1" si="64"/>
        <v/>
      </c>
      <c r="R3877" s="3"/>
    </row>
    <row r="3878" spans="2:18">
      <c r="B3878" s="33" t="str">
        <f>IF('Booking Management'!B3874&lt;&gt;"",'Booking Management'!B3874,"")</f>
        <v/>
      </c>
      <c r="C3878" s="87" t="str">
        <f>IF('Booking Management'!T3874&lt;&gt;"",'Booking Management'!T3874,"")</f>
        <v/>
      </c>
      <c r="G3878" s="3"/>
      <c r="H3878" s="23" t="str">
        <f>IF('New Material Details'!Z3879&lt;&gt;"",'New Material Details'!Z3879,"")</f>
        <v/>
      </c>
      <c r="I3878" s="3"/>
      <c r="J3878" s="3"/>
      <c r="K3878" s="3"/>
      <c r="Q3878" t="str">
        <f t="shared" ca="1" si="64"/>
        <v/>
      </c>
      <c r="R3878" s="3"/>
    </row>
    <row r="3879" spans="2:18">
      <c r="B3879" s="33" t="str">
        <f>IF('Booking Management'!B3875&lt;&gt;"",'Booking Management'!B3875,"")</f>
        <v/>
      </c>
      <c r="C3879" s="87" t="str">
        <f>IF('Booking Management'!T3875&lt;&gt;"",'Booking Management'!T3875,"")</f>
        <v/>
      </c>
      <c r="G3879" s="3"/>
      <c r="H3879" s="23" t="str">
        <f>IF('New Material Details'!Z3880&lt;&gt;"",'New Material Details'!Z3880,"")</f>
        <v/>
      </c>
      <c r="I3879" s="3"/>
      <c r="J3879" s="3"/>
      <c r="K3879" s="3"/>
      <c r="Q3879" t="str">
        <f t="shared" ca="1" si="64"/>
        <v/>
      </c>
      <c r="R3879" s="3"/>
    </row>
    <row r="3880" spans="2:18">
      <c r="B3880" s="33" t="str">
        <f>IF('Booking Management'!B3876&lt;&gt;"",'Booking Management'!B3876,"")</f>
        <v/>
      </c>
      <c r="C3880" s="87" t="str">
        <f>IF('Booking Management'!T3876&lt;&gt;"",'Booking Management'!T3876,"")</f>
        <v/>
      </c>
      <c r="G3880" s="3"/>
      <c r="H3880" s="23" t="str">
        <f>IF('New Material Details'!Z3881&lt;&gt;"",'New Material Details'!Z3881,"")</f>
        <v/>
      </c>
      <c r="I3880" s="3"/>
      <c r="J3880" s="3"/>
      <c r="K3880" s="3"/>
      <c r="Q3880" t="str">
        <f t="shared" ca="1" si="64"/>
        <v/>
      </c>
      <c r="R3880" s="3"/>
    </row>
    <row r="3881" spans="2:18">
      <c r="B3881" s="33" t="str">
        <f>IF('Booking Management'!B3877&lt;&gt;"",'Booking Management'!B3877,"")</f>
        <v/>
      </c>
      <c r="C3881" s="87" t="str">
        <f>IF('Booking Management'!T3877&lt;&gt;"",'Booking Management'!T3877,"")</f>
        <v/>
      </c>
      <c r="G3881" s="3"/>
      <c r="H3881" s="23" t="str">
        <f>IF('New Material Details'!Z3882&lt;&gt;"",'New Material Details'!Z3882,"")</f>
        <v/>
      </c>
      <c r="I3881" s="3"/>
      <c r="J3881" s="3"/>
      <c r="K3881" s="3"/>
      <c r="Q3881" t="str">
        <f t="shared" ca="1" si="64"/>
        <v/>
      </c>
      <c r="R3881" s="3"/>
    </row>
    <row r="3882" spans="2:18">
      <c r="B3882" s="33" t="str">
        <f>IF('Booking Management'!B3878&lt;&gt;"",'Booking Management'!B3878,"")</f>
        <v/>
      </c>
      <c r="C3882" s="87" t="str">
        <f>IF('Booking Management'!T3878&lt;&gt;"",'Booking Management'!T3878,"")</f>
        <v/>
      </c>
      <c r="G3882" s="3"/>
      <c r="H3882" s="23" t="str">
        <f>IF('New Material Details'!Z3883&lt;&gt;"",'New Material Details'!Z3883,"")</f>
        <v/>
      </c>
      <c r="I3882" s="3"/>
      <c r="J3882" s="3"/>
      <c r="K3882" s="3"/>
      <c r="Q3882" t="str">
        <f t="shared" ca="1" si="64"/>
        <v/>
      </c>
      <c r="R3882" s="3"/>
    </row>
    <row r="3883" spans="2:18">
      <c r="B3883" s="33" t="str">
        <f>IF('Booking Management'!B3879&lt;&gt;"",'Booking Management'!B3879,"")</f>
        <v/>
      </c>
      <c r="C3883" s="87" t="str">
        <f>IF('Booking Management'!T3879&lt;&gt;"",'Booking Management'!T3879,"")</f>
        <v/>
      </c>
      <c r="G3883" s="3"/>
      <c r="H3883" s="23" t="str">
        <f>IF('New Material Details'!Z3884&lt;&gt;"",'New Material Details'!Z3884,"")</f>
        <v/>
      </c>
      <c r="I3883" s="3"/>
      <c r="J3883" s="3"/>
      <c r="K3883" s="3"/>
      <c r="Q3883" t="str">
        <f t="shared" ca="1" si="64"/>
        <v/>
      </c>
      <c r="R3883" s="3"/>
    </row>
    <row r="3884" spans="2:18">
      <c r="B3884" s="33" t="str">
        <f>IF('Booking Management'!B3880&lt;&gt;"",'Booking Management'!B3880,"")</f>
        <v/>
      </c>
      <c r="C3884" s="87" t="str">
        <f>IF('Booking Management'!T3880&lt;&gt;"",'Booking Management'!T3880,"")</f>
        <v/>
      </c>
      <c r="G3884" s="3"/>
      <c r="H3884" s="23" t="str">
        <f>IF('New Material Details'!Z3885&lt;&gt;"",'New Material Details'!Z3885,"")</f>
        <v/>
      </c>
      <c r="I3884" s="3"/>
      <c r="J3884" s="3"/>
      <c r="K3884" s="3"/>
      <c r="Q3884" t="str">
        <f t="shared" ca="1" si="64"/>
        <v/>
      </c>
      <c r="R3884" s="3"/>
    </row>
    <row r="3885" spans="2:18">
      <c r="B3885" s="33" t="str">
        <f>IF('Booking Management'!B3881&lt;&gt;"",'Booking Management'!B3881,"")</f>
        <v/>
      </c>
      <c r="C3885" s="87" t="str">
        <f>IF('Booking Management'!T3881&lt;&gt;"",'Booking Management'!T3881,"")</f>
        <v/>
      </c>
      <c r="G3885" s="3"/>
      <c r="H3885" s="23" t="str">
        <f>IF('New Material Details'!Z3886&lt;&gt;"",'New Material Details'!Z3886,"")</f>
        <v/>
      </c>
      <c r="I3885" s="3"/>
      <c r="J3885" s="3"/>
      <c r="K3885" s="3"/>
      <c r="Q3885" t="str">
        <f t="shared" ca="1" si="64"/>
        <v/>
      </c>
      <c r="R3885" s="3"/>
    </row>
    <row r="3886" spans="2:18">
      <c r="B3886" s="33" t="str">
        <f>IF('Booking Management'!B3882&lt;&gt;"",'Booking Management'!B3882,"")</f>
        <v/>
      </c>
      <c r="C3886" s="87" t="str">
        <f>IF('Booking Management'!T3882&lt;&gt;"",'Booking Management'!T3882,"")</f>
        <v/>
      </c>
      <c r="G3886" s="3"/>
      <c r="H3886" s="23" t="str">
        <f>IF('New Material Details'!Z3887&lt;&gt;"",'New Material Details'!Z3887,"")</f>
        <v/>
      </c>
      <c r="I3886" s="3"/>
      <c r="J3886" s="3"/>
      <c r="K3886" s="3"/>
      <c r="Q3886" t="str">
        <f t="shared" ca="1" si="64"/>
        <v/>
      </c>
      <c r="R3886" s="3"/>
    </row>
    <row r="3887" spans="2:18">
      <c r="B3887" s="33" t="str">
        <f>IF('Booking Management'!B3883&lt;&gt;"",'Booking Management'!B3883,"")</f>
        <v/>
      </c>
      <c r="C3887" s="87" t="str">
        <f>IF('Booking Management'!T3883&lt;&gt;"",'Booking Management'!T3883,"")</f>
        <v/>
      </c>
      <c r="G3887" s="3"/>
      <c r="H3887" s="23" t="str">
        <f>IF('New Material Details'!Z3888&lt;&gt;"",'New Material Details'!Z3888,"")</f>
        <v/>
      </c>
      <c r="I3887" s="3"/>
      <c r="J3887" s="3"/>
      <c r="K3887" s="3"/>
      <c r="Q3887" t="str">
        <f t="shared" ca="1" si="64"/>
        <v/>
      </c>
      <c r="R3887" s="3"/>
    </row>
    <row r="3888" spans="2:18">
      <c r="B3888" s="33" t="str">
        <f>IF('Booking Management'!B3884&lt;&gt;"",'Booking Management'!B3884,"")</f>
        <v/>
      </c>
      <c r="C3888" s="87" t="str">
        <f>IF('Booking Management'!T3884&lt;&gt;"",'Booking Management'!T3884,"")</f>
        <v/>
      </c>
      <c r="G3888" s="3"/>
      <c r="H3888" s="23" t="str">
        <f>IF('New Material Details'!Z3889&lt;&gt;"",'New Material Details'!Z3889,"")</f>
        <v/>
      </c>
      <c r="I3888" s="3"/>
      <c r="J3888" s="3"/>
      <c r="K3888" s="3"/>
      <c r="Q3888" t="str">
        <f t="shared" ca="1" si="64"/>
        <v/>
      </c>
      <c r="R3888" s="3"/>
    </row>
    <row r="3889" spans="2:18">
      <c r="B3889" s="33" t="str">
        <f>IF('Booking Management'!B3885&lt;&gt;"",'Booking Management'!B3885,"")</f>
        <v/>
      </c>
      <c r="C3889" s="87" t="str">
        <f>IF('Booking Management'!T3885&lt;&gt;"",'Booking Management'!T3885,"")</f>
        <v/>
      </c>
      <c r="G3889" s="3"/>
      <c r="H3889" s="23" t="str">
        <f>IF('New Material Details'!Z3890&lt;&gt;"",'New Material Details'!Z3890,"")</f>
        <v/>
      </c>
      <c r="I3889" s="3"/>
      <c r="J3889" s="3"/>
      <c r="K3889" s="3"/>
      <c r="Q3889" t="str">
        <f t="shared" ca="1" si="64"/>
        <v/>
      </c>
      <c r="R3889" s="3"/>
    </row>
    <row r="3890" spans="2:18">
      <c r="B3890" s="33" t="str">
        <f>IF('Booking Management'!B3886&lt;&gt;"",'Booking Management'!B3886,"")</f>
        <v/>
      </c>
      <c r="C3890" s="87" t="str">
        <f>IF('Booking Management'!T3886&lt;&gt;"",'Booking Management'!T3886,"")</f>
        <v/>
      </c>
      <c r="G3890" s="3"/>
      <c r="H3890" s="23" t="str">
        <f>IF('New Material Details'!Z3891&lt;&gt;"",'New Material Details'!Z3891,"")</f>
        <v/>
      </c>
      <c r="I3890" s="3"/>
      <c r="J3890" s="3"/>
      <c r="K3890" s="3"/>
      <c r="Q3890" t="str">
        <f t="shared" ca="1" si="64"/>
        <v/>
      </c>
      <c r="R3890" s="3"/>
    </row>
    <row r="3891" spans="2:18">
      <c r="B3891" s="33" t="str">
        <f>IF('Booking Management'!B3887&lt;&gt;"",'Booking Management'!B3887,"")</f>
        <v/>
      </c>
      <c r="C3891" s="87" t="str">
        <f>IF('Booking Management'!T3887&lt;&gt;"",'Booking Management'!T3887,"")</f>
        <v/>
      </c>
      <c r="G3891" s="3"/>
      <c r="H3891" s="23" t="str">
        <f>IF('New Material Details'!Z3892&lt;&gt;"",'New Material Details'!Z3892,"")</f>
        <v/>
      </c>
      <c r="I3891" s="3"/>
      <c r="J3891" s="3"/>
      <c r="K3891" s="3"/>
      <c r="Q3891" t="str">
        <f t="shared" ca="1" si="64"/>
        <v/>
      </c>
      <c r="R3891" s="3"/>
    </row>
    <row r="3892" spans="2:18">
      <c r="B3892" s="33" t="str">
        <f>IF('Booking Management'!B3888&lt;&gt;"",'Booking Management'!B3888,"")</f>
        <v/>
      </c>
      <c r="C3892" s="87" t="str">
        <f>IF('Booking Management'!T3888&lt;&gt;"",'Booking Management'!T3888,"")</f>
        <v/>
      </c>
      <c r="G3892" s="3"/>
      <c r="H3892" s="23" t="str">
        <f>IF('New Material Details'!Z3893&lt;&gt;"",'New Material Details'!Z3893,"")</f>
        <v/>
      </c>
      <c r="I3892" s="3"/>
      <c r="J3892" s="3"/>
      <c r="K3892" s="3"/>
      <c r="Q3892" t="str">
        <f t="shared" ca="1" si="64"/>
        <v/>
      </c>
      <c r="R3892" s="3"/>
    </row>
    <row r="3893" spans="2:18">
      <c r="B3893" s="33" t="str">
        <f>IF('Booking Management'!B3889&lt;&gt;"",'Booking Management'!B3889,"")</f>
        <v/>
      </c>
      <c r="C3893" s="87" t="str">
        <f>IF('Booking Management'!T3889&lt;&gt;"",'Booking Management'!T3889,"")</f>
        <v/>
      </c>
      <c r="G3893" s="3"/>
      <c r="H3893" s="23" t="str">
        <f>IF('New Material Details'!Z3894&lt;&gt;"",'New Material Details'!Z3894,"")</f>
        <v/>
      </c>
      <c r="I3893" s="3"/>
      <c r="J3893" s="3"/>
      <c r="K3893" s="3"/>
      <c r="Q3893" t="str">
        <f t="shared" ca="1" si="64"/>
        <v/>
      </c>
      <c r="R3893" s="3"/>
    </row>
    <row r="3894" spans="2:18">
      <c r="B3894" s="33" t="str">
        <f>IF('Booking Management'!B3890&lt;&gt;"",'Booking Management'!B3890,"")</f>
        <v/>
      </c>
      <c r="C3894" s="87" t="str">
        <f>IF('Booking Management'!T3890&lt;&gt;"",'Booking Management'!T3890,"")</f>
        <v/>
      </c>
      <c r="G3894" s="3"/>
      <c r="H3894" s="23" t="str">
        <f>IF('New Material Details'!Z3895&lt;&gt;"",'New Material Details'!Z3895,"")</f>
        <v/>
      </c>
      <c r="I3894" s="3"/>
      <c r="J3894" s="3"/>
      <c r="K3894" s="3"/>
      <c r="Q3894" t="str">
        <f t="shared" ca="1" si="64"/>
        <v/>
      </c>
      <c r="R3894" s="3"/>
    </row>
    <row r="3895" spans="2:18">
      <c r="B3895" s="33" t="str">
        <f>IF('Booking Management'!B3891&lt;&gt;"",'Booking Management'!B3891,"")</f>
        <v/>
      </c>
      <c r="C3895" s="87" t="str">
        <f>IF('Booking Management'!T3891&lt;&gt;"",'Booking Management'!T3891,"")</f>
        <v/>
      </c>
      <c r="G3895" s="3"/>
      <c r="H3895" s="23" t="str">
        <f>IF('New Material Details'!Z3896&lt;&gt;"",'New Material Details'!Z3896,"")</f>
        <v/>
      </c>
      <c r="I3895" s="3"/>
      <c r="J3895" s="3"/>
      <c r="K3895" s="3"/>
      <c r="Q3895" t="str">
        <f t="shared" ca="1" si="64"/>
        <v/>
      </c>
      <c r="R3895" s="3"/>
    </row>
    <row r="3896" spans="2:18">
      <c r="B3896" s="33" t="str">
        <f>IF('Booking Management'!B3892&lt;&gt;"",'Booking Management'!B3892,"")</f>
        <v/>
      </c>
      <c r="C3896" s="87" t="str">
        <f>IF('Booking Management'!T3892&lt;&gt;"",'Booking Management'!T3892,"")</f>
        <v/>
      </c>
      <c r="G3896" s="3"/>
      <c r="H3896" s="23" t="str">
        <f>IF('New Material Details'!Z3897&lt;&gt;"",'New Material Details'!Z3897,"")</f>
        <v/>
      </c>
      <c r="I3896" s="3"/>
      <c r="J3896" s="3"/>
      <c r="K3896" s="3"/>
      <c r="Q3896" t="str">
        <f t="shared" ca="1" si="64"/>
        <v/>
      </c>
      <c r="R3896" s="3"/>
    </row>
    <row r="3897" spans="2:18">
      <c r="B3897" s="33" t="str">
        <f>IF('Booking Management'!B3893&lt;&gt;"",'Booking Management'!B3893,"")</f>
        <v/>
      </c>
      <c r="C3897" s="87" t="str">
        <f>IF('Booking Management'!T3893&lt;&gt;"",'Booking Management'!T3893,"")</f>
        <v/>
      </c>
      <c r="G3897" s="3"/>
      <c r="H3897" s="23" t="str">
        <f>IF('New Material Details'!Z3898&lt;&gt;"",'New Material Details'!Z3898,"")</f>
        <v/>
      </c>
      <c r="I3897" s="3"/>
      <c r="J3897" s="3"/>
      <c r="K3897" s="3"/>
      <c r="Q3897" t="str">
        <f t="shared" ca="1" si="64"/>
        <v/>
      </c>
      <c r="R3897" s="3"/>
    </row>
    <row r="3898" spans="2:18">
      <c r="B3898" s="33" t="str">
        <f>IF('Booking Management'!B3894&lt;&gt;"",'Booking Management'!B3894,"")</f>
        <v/>
      </c>
      <c r="C3898" s="87" t="str">
        <f>IF('Booking Management'!T3894&lt;&gt;"",'Booking Management'!T3894,"")</f>
        <v/>
      </c>
      <c r="G3898" s="3"/>
      <c r="H3898" s="23" t="str">
        <f>IF('New Material Details'!Z3899&lt;&gt;"",'New Material Details'!Z3899,"")</f>
        <v/>
      </c>
      <c r="I3898" s="3"/>
      <c r="J3898" s="3"/>
      <c r="K3898" s="3"/>
      <c r="Q3898" t="str">
        <f t="shared" ca="1" si="64"/>
        <v/>
      </c>
      <c r="R3898" s="3"/>
    </row>
    <row r="3899" spans="2:18">
      <c r="B3899" s="33" t="str">
        <f>IF('Booking Management'!B3895&lt;&gt;"",'Booking Management'!B3895,"")</f>
        <v/>
      </c>
      <c r="C3899" s="87" t="str">
        <f>IF('Booking Management'!T3895&lt;&gt;"",'Booking Management'!T3895,"")</f>
        <v/>
      </c>
      <c r="G3899" s="3"/>
      <c r="H3899" s="23" t="str">
        <f>IF('New Material Details'!Z3900&lt;&gt;"",'New Material Details'!Z3900,"")</f>
        <v/>
      </c>
      <c r="I3899" s="3"/>
      <c r="J3899" s="3"/>
      <c r="K3899" s="3"/>
      <c r="Q3899" t="str">
        <f t="shared" ca="1" si="64"/>
        <v/>
      </c>
      <c r="R3899" s="3"/>
    </row>
    <row r="3900" spans="2:18">
      <c r="B3900" s="33" t="str">
        <f>IF('Booking Management'!B3896&lt;&gt;"",'Booking Management'!B3896,"")</f>
        <v/>
      </c>
      <c r="C3900" s="87" t="str">
        <f>IF('Booking Management'!T3896&lt;&gt;"",'Booking Management'!T3896,"")</f>
        <v/>
      </c>
      <c r="G3900" s="3"/>
      <c r="H3900" s="23" t="str">
        <f>IF('New Material Details'!Z3901&lt;&gt;"",'New Material Details'!Z3901,"")</f>
        <v/>
      </c>
      <c r="I3900" s="3"/>
      <c r="J3900" s="3"/>
      <c r="K3900" s="3"/>
      <c r="Q3900" t="str">
        <f t="shared" ca="1" si="64"/>
        <v/>
      </c>
      <c r="R3900" s="3"/>
    </row>
    <row r="3901" spans="2:18">
      <c r="B3901" s="33" t="str">
        <f>IF('Booking Management'!B3897&lt;&gt;"",'Booking Management'!B3897,"")</f>
        <v/>
      </c>
      <c r="C3901" s="87" t="str">
        <f>IF('Booking Management'!T3897&lt;&gt;"",'Booking Management'!T3897,"")</f>
        <v/>
      </c>
      <c r="G3901" s="3"/>
      <c r="H3901" s="23" t="str">
        <f>IF('New Material Details'!Z3902&lt;&gt;"",'New Material Details'!Z3902,"")</f>
        <v/>
      </c>
      <c r="I3901" s="3"/>
      <c r="J3901" s="3"/>
      <c r="K3901" s="3"/>
      <c r="Q3901" t="str">
        <f t="shared" ca="1" si="64"/>
        <v/>
      </c>
      <c r="R3901" s="3"/>
    </row>
    <row r="3902" spans="2:18">
      <c r="B3902" s="33" t="str">
        <f>IF('Booking Management'!B3898&lt;&gt;"",'Booking Management'!B3898,"")</f>
        <v/>
      </c>
      <c r="C3902" s="87" t="str">
        <f>IF('Booking Management'!T3898&lt;&gt;"",'Booking Management'!T3898,"")</f>
        <v/>
      </c>
      <c r="G3902" s="3"/>
      <c r="H3902" s="23" t="str">
        <f>IF('New Material Details'!Z3903&lt;&gt;"",'New Material Details'!Z3903,"")</f>
        <v/>
      </c>
      <c r="I3902" s="3"/>
      <c r="J3902" s="3"/>
      <c r="K3902" s="3"/>
      <c r="Q3902" t="str">
        <f t="shared" ca="1" si="64"/>
        <v/>
      </c>
      <c r="R3902" s="3"/>
    </row>
    <row r="3903" spans="2:18">
      <c r="B3903" s="33" t="str">
        <f>IF('Booking Management'!B3899&lt;&gt;"",'Booking Management'!B3899,"")</f>
        <v/>
      </c>
      <c r="C3903" s="87" t="str">
        <f>IF('Booking Management'!T3899&lt;&gt;"",'Booking Management'!T3899,"")</f>
        <v/>
      </c>
      <c r="G3903" s="3"/>
      <c r="H3903" s="23" t="str">
        <f>IF('New Material Details'!Z3904&lt;&gt;"",'New Material Details'!Z3904,"")</f>
        <v/>
      </c>
      <c r="I3903" s="3"/>
      <c r="J3903" s="3"/>
      <c r="K3903" s="3"/>
      <c r="Q3903" t="str">
        <f t="shared" ca="1" si="64"/>
        <v/>
      </c>
      <c r="R3903" s="3"/>
    </row>
    <row r="3904" spans="2:18">
      <c r="B3904" s="33" t="str">
        <f>IF('Booking Management'!B3900&lt;&gt;"",'Booking Management'!B3900,"")</f>
        <v/>
      </c>
      <c r="C3904" s="87" t="str">
        <f>IF('Booking Management'!T3900&lt;&gt;"",'Booking Management'!T3900,"")</f>
        <v/>
      </c>
      <c r="G3904" s="3"/>
      <c r="H3904" s="23" t="str">
        <f>IF('New Material Details'!Z3905&lt;&gt;"",'New Material Details'!Z3905,"")</f>
        <v/>
      </c>
      <c r="I3904" s="3"/>
      <c r="J3904" s="3"/>
      <c r="K3904" s="3"/>
      <c r="Q3904" t="str">
        <f t="shared" ca="1" si="64"/>
        <v/>
      </c>
      <c r="R3904" s="3"/>
    </row>
    <row r="3905" spans="2:18">
      <c r="B3905" s="33" t="str">
        <f>IF('Booking Management'!B3901&lt;&gt;"",'Booking Management'!B3901,"")</f>
        <v/>
      </c>
      <c r="C3905" s="87" t="str">
        <f>IF('Booking Management'!T3901&lt;&gt;"",'Booking Management'!T3901,"")</f>
        <v/>
      </c>
      <c r="G3905" s="3"/>
      <c r="H3905" s="23" t="str">
        <f>IF('New Material Details'!Z3906&lt;&gt;"",'New Material Details'!Z3906,"")</f>
        <v/>
      </c>
      <c r="I3905" s="3"/>
      <c r="J3905" s="3"/>
      <c r="K3905" s="3"/>
      <c r="Q3905" t="str">
        <f t="shared" ca="1" si="64"/>
        <v/>
      </c>
      <c r="R3905" s="3"/>
    </row>
    <row r="3906" spans="2:18">
      <c r="B3906" s="33" t="str">
        <f>IF('Booking Management'!B3902&lt;&gt;"",'Booking Management'!B3902,"")</f>
        <v/>
      </c>
      <c r="C3906" s="87" t="str">
        <f>IF('Booking Management'!T3902&lt;&gt;"",'Booking Management'!T3902,"")</f>
        <v/>
      </c>
      <c r="G3906" s="3"/>
      <c r="H3906" s="23" t="str">
        <f>IF('New Material Details'!Z3907&lt;&gt;"",'New Material Details'!Z3907,"")</f>
        <v/>
      </c>
      <c r="I3906" s="3"/>
      <c r="J3906" s="3"/>
      <c r="K3906" s="3"/>
      <c r="Q3906" t="str">
        <f t="shared" ref="Q3906:Q3969" ca="1" si="65">IF(AND(O3906&lt;=TODAY()-3,P3906="",O3906&lt;&gt;""),"Alert","")</f>
        <v/>
      </c>
      <c r="R3906" s="3"/>
    </row>
    <row r="3907" spans="2:18">
      <c r="B3907" s="33" t="str">
        <f>IF('Booking Management'!B3903&lt;&gt;"",'Booking Management'!B3903,"")</f>
        <v/>
      </c>
      <c r="C3907" s="87" t="str">
        <f>IF('Booking Management'!T3903&lt;&gt;"",'Booking Management'!T3903,"")</f>
        <v/>
      </c>
      <c r="G3907" s="3"/>
      <c r="H3907" s="23" t="str">
        <f>IF('New Material Details'!Z3908&lt;&gt;"",'New Material Details'!Z3908,"")</f>
        <v/>
      </c>
      <c r="I3907" s="3"/>
      <c r="J3907" s="3"/>
      <c r="K3907" s="3"/>
      <c r="Q3907" t="str">
        <f t="shared" ca="1" si="65"/>
        <v/>
      </c>
      <c r="R3907" s="3"/>
    </row>
    <row r="3908" spans="2:18">
      <c r="B3908" s="33" t="str">
        <f>IF('Booking Management'!B3904&lt;&gt;"",'Booking Management'!B3904,"")</f>
        <v/>
      </c>
      <c r="C3908" s="87" t="str">
        <f>IF('Booking Management'!T3904&lt;&gt;"",'Booking Management'!T3904,"")</f>
        <v/>
      </c>
      <c r="G3908" s="3"/>
      <c r="H3908" s="23" t="str">
        <f>IF('New Material Details'!Z3909&lt;&gt;"",'New Material Details'!Z3909,"")</f>
        <v/>
      </c>
      <c r="I3908" s="3"/>
      <c r="J3908" s="3"/>
      <c r="K3908" s="3"/>
      <c r="Q3908" t="str">
        <f t="shared" ca="1" si="65"/>
        <v/>
      </c>
      <c r="R3908" s="3"/>
    </row>
    <row r="3909" spans="2:18">
      <c r="B3909" s="33" t="str">
        <f>IF('Booking Management'!B3905&lt;&gt;"",'Booking Management'!B3905,"")</f>
        <v/>
      </c>
      <c r="C3909" s="87" t="str">
        <f>IF('Booking Management'!T3905&lt;&gt;"",'Booking Management'!T3905,"")</f>
        <v/>
      </c>
      <c r="G3909" s="3"/>
      <c r="H3909" s="23" t="str">
        <f>IF('New Material Details'!Z3910&lt;&gt;"",'New Material Details'!Z3910,"")</f>
        <v/>
      </c>
      <c r="I3909" s="3"/>
      <c r="J3909" s="3"/>
      <c r="K3909" s="3"/>
      <c r="Q3909" t="str">
        <f t="shared" ca="1" si="65"/>
        <v/>
      </c>
      <c r="R3909" s="3"/>
    </row>
    <row r="3910" spans="2:18">
      <c r="B3910" s="33" t="str">
        <f>IF('Booking Management'!B3906&lt;&gt;"",'Booking Management'!B3906,"")</f>
        <v/>
      </c>
      <c r="C3910" s="87" t="str">
        <f>IF('Booking Management'!T3906&lt;&gt;"",'Booking Management'!T3906,"")</f>
        <v/>
      </c>
      <c r="G3910" s="3"/>
      <c r="H3910" s="23" t="str">
        <f>IF('New Material Details'!Z3911&lt;&gt;"",'New Material Details'!Z3911,"")</f>
        <v/>
      </c>
      <c r="I3910" s="3"/>
      <c r="J3910" s="3"/>
      <c r="K3910" s="3"/>
      <c r="Q3910" t="str">
        <f t="shared" ca="1" si="65"/>
        <v/>
      </c>
      <c r="R3910" s="3"/>
    </row>
    <row r="3911" spans="2:18">
      <c r="B3911" s="33" t="str">
        <f>IF('Booking Management'!B3907&lt;&gt;"",'Booking Management'!B3907,"")</f>
        <v/>
      </c>
      <c r="C3911" s="87" t="str">
        <f>IF('Booking Management'!T3907&lt;&gt;"",'Booking Management'!T3907,"")</f>
        <v/>
      </c>
      <c r="G3911" s="3"/>
      <c r="H3911" s="23" t="str">
        <f>IF('New Material Details'!Z3912&lt;&gt;"",'New Material Details'!Z3912,"")</f>
        <v/>
      </c>
      <c r="I3911" s="3"/>
      <c r="J3911" s="3"/>
      <c r="K3911" s="3"/>
      <c r="Q3911" t="str">
        <f t="shared" ca="1" si="65"/>
        <v/>
      </c>
      <c r="R3911" s="3"/>
    </row>
    <row r="3912" spans="2:18">
      <c r="B3912" s="33" t="str">
        <f>IF('Booking Management'!B3908&lt;&gt;"",'Booking Management'!B3908,"")</f>
        <v/>
      </c>
      <c r="C3912" s="87" t="str">
        <f>IF('Booking Management'!T3908&lt;&gt;"",'Booking Management'!T3908,"")</f>
        <v/>
      </c>
      <c r="G3912" s="3"/>
      <c r="H3912" s="23" t="str">
        <f>IF('New Material Details'!Z3913&lt;&gt;"",'New Material Details'!Z3913,"")</f>
        <v/>
      </c>
      <c r="I3912" s="3"/>
      <c r="J3912" s="3"/>
      <c r="K3912" s="3"/>
      <c r="Q3912" t="str">
        <f t="shared" ca="1" si="65"/>
        <v/>
      </c>
      <c r="R3912" s="3"/>
    </row>
    <row r="3913" spans="2:18">
      <c r="B3913" s="33" t="str">
        <f>IF('Booking Management'!B3909&lt;&gt;"",'Booking Management'!B3909,"")</f>
        <v/>
      </c>
      <c r="C3913" s="87" t="str">
        <f>IF('Booking Management'!T3909&lt;&gt;"",'Booking Management'!T3909,"")</f>
        <v/>
      </c>
      <c r="G3913" s="3"/>
      <c r="H3913" s="23" t="str">
        <f>IF('New Material Details'!Z3914&lt;&gt;"",'New Material Details'!Z3914,"")</f>
        <v/>
      </c>
      <c r="I3913" s="3"/>
      <c r="J3913" s="3"/>
      <c r="K3913" s="3"/>
      <c r="Q3913" t="str">
        <f t="shared" ca="1" si="65"/>
        <v/>
      </c>
      <c r="R3913" s="3"/>
    </row>
    <row r="3914" spans="2:18">
      <c r="B3914" s="33" t="str">
        <f>IF('Booking Management'!B3910&lt;&gt;"",'Booking Management'!B3910,"")</f>
        <v/>
      </c>
      <c r="C3914" s="87" t="str">
        <f>IF('Booking Management'!T3910&lt;&gt;"",'Booking Management'!T3910,"")</f>
        <v/>
      </c>
      <c r="G3914" s="3"/>
      <c r="H3914" s="23" t="str">
        <f>IF('New Material Details'!Z3915&lt;&gt;"",'New Material Details'!Z3915,"")</f>
        <v/>
      </c>
      <c r="I3914" s="3"/>
      <c r="J3914" s="3"/>
      <c r="K3914" s="3"/>
      <c r="Q3914" t="str">
        <f t="shared" ca="1" si="65"/>
        <v/>
      </c>
      <c r="R3914" s="3"/>
    </row>
    <row r="3915" spans="2:18">
      <c r="B3915" s="33" t="str">
        <f>IF('Booking Management'!B3911&lt;&gt;"",'Booking Management'!B3911,"")</f>
        <v/>
      </c>
      <c r="C3915" s="87" t="str">
        <f>IF('Booking Management'!T3911&lt;&gt;"",'Booking Management'!T3911,"")</f>
        <v/>
      </c>
      <c r="G3915" s="3"/>
      <c r="H3915" s="23" t="str">
        <f>IF('New Material Details'!Z3916&lt;&gt;"",'New Material Details'!Z3916,"")</f>
        <v/>
      </c>
      <c r="I3915" s="3"/>
      <c r="J3915" s="3"/>
      <c r="K3915" s="3"/>
      <c r="Q3915" t="str">
        <f t="shared" ca="1" si="65"/>
        <v/>
      </c>
      <c r="R3915" s="3"/>
    </row>
    <row r="3916" spans="2:18">
      <c r="B3916" s="33" t="str">
        <f>IF('Booking Management'!B3912&lt;&gt;"",'Booking Management'!B3912,"")</f>
        <v/>
      </c>
      <c r="C3916" s="87" t="str">
        <f>IF('Booking Management'!T3912&lt;&gt;"",'Booking Management'!T3912,"")</f>
        <v/>
      </c>
      <c r="G3916" s="3"/>
      <c r="H3916" s="23" t="str">
        <f>IF('New Material Details'!Z3917&lt;&gt;"",'New Material Details'!Z3917,"")</f>
        <v/>
      </c>
      <c r="I3916" s="3"/>
      <c r="J3916" s="3"/>
      <c r="K3916" s="3"/>
      <c r="Q3916" t="str">
        <f t="shared" ca="1" si="65"/>
        <v/>
      </c>
      <c r="R3916" s="3"/>
    </row>
    <row r="3917" spans="2:18">
      <c r="B3917" s="33" t="str">
        <f>IF('Booking Management'!B3913&lt;&gt;"",'Booking Management'!B3913,"")</f>
        <v/>
      </c>
      <c r="C3917" s="87" t="str">
        <f>IF('Booking Management'!T3913&lt;&gt;"",'Booking Management'!T3913,"")</f>
        <v/>
      </c>
      <c r="G3917" s="3"/>
      <c r="H3917" s="23" t="str">
        <f>IF('New Material Details'!Z3918&lt;&gt;"",'New Material Details'!Z3918,"")</f>
        <v/>
      </c>
      <c r="I3917" s="3"/>
      <c r="J3917" s="3"/>
      <c r="K3917" s="3"/>
      <c r="Q3917" t="str">
        <f t="shared" ca="1" si="65"/>
        <v/>
      </c>
      <c r="R3917" s="3"/>
    </row>
    <row r="3918" spans="2:18">
      <c r="B3918" s="33" t="str">
        <f>IF('Booking Management'!B3914&lt;&gt;"",'Booking Management'!B3914,"")</f>
        <v/>
      </c>
      <c r="C3918" s="87" t="str">
        <f>IF('Booking Management'!T3914&lt;&gt;"",'Booking Management'!T3914,"")</f>
        <v/>
      </c>
      <c r="G3918" s="3"/>
      <c r="H3918" s="23" t="str">
        <f>IF('New Material Details'!Z3919&lt;&gt;"",'New Material Details'!Z3919,"")</f>
        <v/>
      </c>
      <c r="I3918" s="3"/>
      <c r="J3918" s="3"/>
      <c r="K3918" s="3"/>
      <c r="Q3918" t="str">
        <f t="shared" ca="1" si="65"/>
        <v/>
      </c>
      <c r="R3918" s="3"/>
    </row>
    <row r="3919" spans="2:18">
      <c r="B3919" s="33" t="str">
        <f>IF('Booking Management'!B3915&lt;&gt;"",'Booking Management'!B3915,"")</f>
        <v/>
      </c>
      <c r="C3919" s="87" t="str">
        <f>IF('Booking Management'!T3915&lt;&gt;"",'Booking Management'!T3915,"")</f>
        <v/>
      </c>
      <c r="G3919" s="3"/>
      <c r="H3919" s="23" t="str">
        <f>IF('New Material Details'!Z3920&lt;&gt;"",'New Material Details'!Z3920,"")</f>
        <v/>
      </c>
      <c r="I3919" s="3"/>
      <c r="J3919" s="3"/>
      <c r="K3919" s="3"/>
      <c r="Q3919" t="str">
        <f t="shared" ca="1" si="65"/>
        <v/>
      </c>
      <c r="R3919" s="3"/>
    </row>
    <row r="3920" spans="2:18">
      <c r="B3920" s="33" t="str">
        <f>IF('Booking Management'!B3916&lt;&gt;"",'Booking Management'!B3916,"")</f>
        <v/>
      </c>
      <c r="C3920" s="87" t="str">
        <f>IF('Booking Management'!T3916&lt;&gt;"",'Booking Management'!T3916,"")</f>
        <v/>
      </c>
      <c r="G3920" s="3"/>
      <c r="H3920" s="23" t="str">
        <f>IF('New Material Details'!Z3921&lt;&gt;"",'New Material Details'!Z3921,"")</f>
        <v/>
      </c>
      <c r="I3920" s="3"/>
      <c r="J3920" s="3"/>
      <c r="K3920" s="3"/>
      <c r="Q3920" t="str">
        <f t="shared" ca="1" si="65"/>
        <v/>
      </c>
      <c r="R3920" s="3"/>
    </row>
    <row r="3921" spans="2:18">
      <c r="B3921" s="33" t="str">
        <f>IF('Booking Management'!B3917&lt;&gt;"",'Booking Management'!B3917,"")</f>
        <v/>
      </c>
      <c r="C3921" s="87" t="str">
        <f>IF('Booking Management'!T3917&lt;&gt;"",'Booking Management'!T3917,"")</f>
        <v/>
      </c>
      <c r="G3921" s="3"/>
      <c r="H3921" s="23" t="str">
        <f>IF('New Material Details'!Z3922&lt;&gt;"",'New Material Details'!Z3922,"")</f>
        <v/>
      </c>
      <c r="I3921" s="3"/>
      <c r="J3921" s="3"/>
      <c r="K3921" s="3"/>
      <c r="Q3921" t="str">
        <f t="shared" ca="1" si="65"/>
        <v/>
      </c>
      <c r="R3921" s="3"/>
    </row>
    <row r="3922" spans="2:18">
      <c r="B3922" s="33" t="str">
        <f>IF('Booking Management'!B3918&lt;&gt;"",'Booking Management'!B3918,"")</f>
        <v/>
      </c>
      <c r="C3922" s="87" t="str">
        <f>IF('Booking Management'!T3918&lt;&gt;"",'Booking Management'!T3918,"")</f>
        <v/>
      </c>
      <c r="G3922" s="3"/>
      <c r="H3922" s="23" t="str">
        <f>IF('New Material Details'!Z3923&lt;&gt;"",'New Material Details'!Z3923,"")</f>
        <v/>
      </c>
      <c r="I3922" s="3"/>
      <c r="J3922" s="3"/>
      <c r="K3922" s="3"/>
      <c r="Q3922" t="str">
        <f t="shared" ca="1" si="65"/>
        <v/>
      </c>
      <c r="R3922" s="3"/>
    </row>
    <row r="3923" spans="2:18">
      <c r="B3923" s="33" t="str">
        <f>IF('Booking Management'!B3919&lt;&gt;"",'Booking Management'!B3919,"")</f>
        <v/>
      </c>
      <c r="C3923" s="87" t="str">
        <f>IF('Booking Management'!T3919&lt;&gt;"",'Booking Management'!T3919,"")</f>
        <v/>
      </c>
      <c r="G3923" s="3"/>
      <c r="H3923" s="23" t="str">
        <f>IF('New Material Details'!Z3924&lt;&gt;"",'New Material Details'!Z3924,"")</f>
        <v/>
      </c>
      <c r="I3923" s="3"/>
      <c r="J3923" s="3"/>
      <c r="K3923" s="3"/>
      <c r="Q3923" t="str">
        <f t="shared" ca="1" si="65"/>
        <v/>
      </c>
      <c r="R3923" s="3"/>
    </row>
    <row r="3924" spans="2:18">
      <c r="B3924" s="33" t="str">
        <f>IF('Booking Management'!B3920&lt;&gt;"",'Booking Management'!B3920,"")</f>
        <v/>
      </c>
      <c r="C3924" s="87" t="str">
        <f>IF('Booking Management'!T3920&lt;&gt;"",'Booking Management'!T3920,"")</f>
        <v/>
      </c>
      <c r="G3924" s="3"/>
      <c r="H3924" s="23" t="str">
        <f>IF('New Material Details'!Z3925&lt;&gt;"",'New Material Details'!Z3925,"")</f>
        <v/>
      </c>
      <c r="I3924" s="3"/>
      <c r="J3924" s="3"/>
      <c r="K3924" s="3"/>
      <c r="Q3924" t="str">
        <f t="shared" ca="1" si="65"/>
        <v/>
      </c>
      <c r="R3924" s="3"/>
    </row>
    <row r="3925" spans="2:18">
      <c r="B3925" s="33" t="str">
        <f>IF('Booking Management'!B3921&lt;&gt;"",'Booking Management'!B3921,"")</f>
        <v/>
      </c>
      <c r="C3925" s="87" t="str">
        <f>IF('Booking Management'!T3921&lt;&gt;"",'Booking Management'!T3921,"")</f>
        <v/>
      </c>
      <c r="G3925" s="3"/>
      <c r="H3925" s="23" t="str">
        <f>IF('New Material Details'!Z3926&lt;&gt;"",'New Material Details'!Z3926,"")</f>
        <v/>
      </c>
      <c r="I3925" s="3"/>
      <c r="J3925" s="3"/>
      <c r="K3925" s="3"/>
      <c r="Q3925" t="str">
        <f t="shared" ca="1" si="65"/>
        <v/>
      </c>
      <c r="R3925" s="3"/>
    </row>
    <row r="3926" spans="2:18">
      <c r="B3926" s="33" t="str">
        <f>IF('Booking Management'!B3922&lt;&gt;"",'Booking Management'!B3922,"")</f>
        <v/>
      </c>
      <c r="C3926" s="87" t="str">
        <f>IF('Booking Management'!T3922&lt;&gt;"",'Booking Management'!T3922,"")</f>
        <v/>
      </c>
      <c r="G3926" s="3"/>
      <c r="H3926" s="23" t="str">
        <f>IF('New Material Details'!Z3927&lt;&gt;"",'New Material Details'!Z3927,"")</f>
        <v/>
      </c>
      <c r="I3926" s="3"/>
      <c r="J3926" s="3"/>
      <c r="K3926" s="3"/>
      <c r="Q3926" t="str">
        <f t="shared" ca="1" si="65"/>
        <v/>
      </c>
      <c r="R3926" s="3"/>
    </row>
    <row r="3927" spans="2:18">
      <c r="B3927" s="33" t="str">
        <f>IF('Booking Management'!B3923&lt;&gt;"",'Booking Management'!B3923,"")</f>
        <v/>
      </c>
      <c r="C3927" s="87" t="str">
        <f>IF('Booking Management'!T3923&lt;&gt;"",'Booking Management'!T3923,"")</f>
        <v/>
      </c>
      <c r="G3927" s="3"/>
      <c r="H3927" s="23" t="str">
        <f>IF('New Material Details'!Z3928&lt;&gt;"",'New Material Details'!Z3928,"")</f>
        <v/>
      </c>
      <c r="I3927" s="3"/>
      <c r="J3927" s="3"/>
      <c r="K3927" s="3"/>
      <c r="Q3927" t="str">
        <f t="shared" ca="1" si="65"/>
        <v/>
      </c>
      <c r="R3927" s="3"/>
    </row>
    <row r="3928" spans="2:18">
      <c r="B3928" s="33" t="str">
        <f>IF('Booking Management'!B3924&lt;&gt;"",'Booking Management'!B3924,"")</f>
        <v/>
      </c>
      <c r="C3928" s="87" t="str">
        <f>IF('Booking Management'!T3924&lt;&gt;"",'Booking Management'!T3924,"")</f>
        <v/>
      </c>
      <c r="G3928" s="3"/>
      <c r="H3928" s="23" t="str">
        <f>IF('New Material Details'!Z3929&lt;&gt;"",'New Material Details'!Z3929,"")</f>
        <v/>
      </c>
      <c r="I3928" s="3"/>
      <c r="J3928" s="3"/>
      <c r="K3928" s="3"/>
      <c r="Q3928" t="str">
        <f t="shared" ca="1" si="65"/>
        <v/>
      </c>
      <c r="R3928" s="3"/>
    </row>
    <row r="3929" spans="2:18">
      <c r="B3929" s="33" t="str">
        <f>IF('Booking Management'!B3925&lt;&gt;"",'Booking Management'!B3925,"")</f>
        <v/>
      </c>
      <c r="C3929" s="87" t="str">
        <f>IF('Booking Management'!T3925&lt;&gt;"",'Booking Management'!T3925,"")</f>
        <v/>
      </c>
      <c r="G3929" s="3"/>
      <c r="H3929" s="23" t="str">
        <f>IF('New Material Details'!Z3930&lt;&gt;"",'New Material Details'!Z3930,"")</f>
        <v/>
      </c>
      <c r="I3929" s="3"/>
      <c r="J3929" s="3"/>
      <c r="K3929" s="3"/>
      <c r="Q3929" t="str">
        <f t="shared" ca="1" si="65"/>
        <v/>
      </c>
      <c r="R3929" s="3"/>
    </row>
    <row r="3930" spans="2:18">
      <c r="B3930" s="33" t="str">
        <f>IF('Booking Management'!B3926&lt;&gt;"",'Booking Management'!B3926,"")</f>
        <v/>
      </c>
      <c r="C3930" s="87" t="str">
        <f>IF('Booking Management'!T3926&lt;&gt;"",'Booking Management'!T3926,"")</f>
        <v/>
      </c>
      <c r="G3930" s="3"/>
      <c r="H3930" s="23" t="str">
        <f>IF('New Material Details'!Z3931&lt;&gt;"",'New Material Details'!Z3931,"")</f>
        <v/>
      </c>
      <c r="I3930" s="3"/>
      <c r="J3930" s="3"/>
      <c r="K3930" s="3"/>
      <c r="Q3930" t="str">
        <f t="shared" ca="1" si="65"/>
        <v/>
      </c>
      <c r="R3930" s="3"/>
    </row>
    <row r="3931" spans="2:18">
      <c r="B3931" s="33" t="str">
        <f>IF('Booking Management'!B3927&lt;&gt;"",'Booking Management'!B3927,"")</f>
        <v/>
      </c>
      <c r="C3931" s="87" t="str">
        <f>IF('Booking Management'!T3927&lt;&gt;"",'Booking Management'!T3927,"")</f>
        <v/>
      </c>
      <c r="G3931" s="3"/>
      <c r="H3931" s="23" t="str">
        <f>IF('New Material Details'!Z3932&lt;&gt;"",'New Material Details'!Z3932,"")</f>
        <v/>
      </c>
      <c r="I3931" s="3"/>
      <c r="J3931" s="3"/>
      <c r="K3931" s="3"/>
      <c r="Q3931" t="str">
        <f t="shared" ca="1" si="65"/>
        <v/>
      </c>
      <c r="R3931" s="3"/>
    </row>
    <row r="3932" spans="2:18">
      <c r="B3932" s="33" t="str">
        <f>IF('Booking Management'!B3928&lt;&gt;"",'Booking Management'!B3928,"")</f>
        <v/>
      </c>
      <c r="C3932" s="87" t="str">
        <f>IF('Booking Management'!T3928&lt;&gt;"",'Booking Management'!T3928,"")</f>
        <v/>
      </c>
      <c r="G3932" s="3"/>
      <c r="H3932" s="23" t="str">
        <f>IF('New Material Details'!Z3933&lt;&gt;"",'New Material Details'!Z3933,"")</f>
        <v/>
      </c>
      <c r="I3932" s="3"/>
      <c r="J3932" s="3"/>
      <c r="K3932" s="3"/>
      <c r="Q3932" t="str">
        <f t="shared" ca="1" si="65"/>
        <v/>
      </c>
      <c r="R3932" s="3"/>
    </row>
    <row r="3933" spans="2:18">
      <c r="B3933" s="33" t="str">
        <f>IF('Booking Management'!B3929&lt;&gt;"",'Booking Management'!B3929,"")</f>
        <v/>
      </c>
      <c r="C3933" s="87" t="str">
        <f>IF('Booking Management'!T3929&lt;&gt;"",'Booking Management'!T3929,"")</f>
        <v/>
      </c>
      <c r="G3933" s="3"/>
      <c r="H3933" s="23" t="str">
        <f>IF('New Material Details'!Z3934&lt;&gt;"",'New Material Details'!Z3934,"")</f>
        <v/>
      </c>
      <c r="I3933" s="3"/>
      <c r="J3933" s="3"/>
      <c r="K3933" s="3"/>
      <c r="Q3933" t="str">
        <f t="shared" ca="1" si="65"/>
        <v/>
      </c>
      <c r="R3933" s="3"/>
    </row>
    <row r="3934" spans="2:18">
      <c r="B3934" s="33" t="str">
        <f>IF('Booking Management'!B3930&lt;&gt;"",'Booking Management'!B3930,"")</f>
        <v/>
      </c>
      <c r="C3934" s="87" t="str">
        <f>IF('Booking Management'!T3930&lt;&gt;"",'Booking Management'!T3930,"")</f>
        <v/>
      </c>
      <c r="G3934" s="3"/>
      <c r="H3934" s="23" t="str">
        <f>IF('New Material Details'!Z3935&lt;&gt;"",'New Material Details'!Z3935,"")</f>
        <v/>
      </c>
      <c r="I3934" s="3"/>
      <c r="J3934" s="3"/>
      <c r="K3934" s="3"/>
      <c r="Q3934" t="str">
        <f t="shared" ca="1" si="65"/>
        <v/>
      </c>
      <c r="R3934" s="3"/>
    </row>
    <row r="3935" spans="2:18">
      <c r="B3935" s="33" t="str">
        <f>IF('Booking Management'!B3931&lt;&gt;"",'Booking Management'!B3931,"")</f>
        <v/>
      </c>
      <c r="C3935" s="87" t="str">
        <f>IF('Booking Management'!T3931&lt;&gt;"",'Booking Management'!T3931,"")</f>
        <v/>
      </c>
      <c r="G3935" s="3"/>
      <c r="H3935" s="23" t="str">
        <f>IF('New Material Details'!Z3936&lt;&gt;"",'New Material Details'!Z3936,"")</f>
        <v/>
      </c>
      <c r="I3935" s="3"/>
      <c r="J3935" s="3"/>
      <c r="K3935" s="3"/>
      <c r="Q3935" t="str">
        <f t="shared" ca="1" si="65"/>
        <v/>
      </c>
      <c r="R3935" s="3"/>
    </row>
    <row r="3936" spans="2:18">
      <c r="B3936" s="33" t="str">
        <f>IF('Booking Management'!B3932&lt;&gt;"",'Booking Management'!B3932,"")</f>
        <v/>
      </c>
      <c r="C3936" s="87" t="str">
        <f>IF('Booking Management'!T3932&lt;&gt;"",'Booking Management'!T3932,"")</f>
        <v/>
      </c>
      <c r="G3936" s="3"/>
      <c r="H3936" s="23" t="str">
        <f>IF('New Material Details'!Z3937&lt;&gt;"",'New Material Details'!Z3937,"")</f>
        <v/>
      </c>
      <c r="I3936" s="3"/>
      <c r="J3936" s="3"/>
      <c r="K3936" s="3"/>
      <c r="Q3936" t="str">
        <f t="shared" ca="1" si="65"/>
        <v/>
      </c>
      <c r="R3936" s="3"/>
    </row>
    <row r="3937" spans="2:18">
      <c r="B3937" s="33" t="str">
        <f>IF('Booking Management'!B3933&lt;&gt;"",'Booking Management'!B3933,"")</f>
        <v/>
      </c>
      <c r="C3937" s="87" t="str">
        <f>IF('Booking Management'!T3933&lt;&gt;"",'Booking Management'!T3933,"")</f>
        <v/>
      </c>
      <c r="G3937" s="3"/>
      <c r="H3937" s="23" t="str">
        <f>IF('New Material Details'!Z3938&lt;&gt;"",'New Material Details'!Z3938,"")</f>
        <v/>
      </c>
      <c r="I3937" s="3"/>
      <c r="J3937" s="3"/>
      <c r="K3937" s="3"/>
      <c r="Q3937" t="str">
        <f t="shared" ca="1" si="65"/>
        <v/>
      </c>
      <c r="R3937" s="3"/>
    </row>
    <row r="3938" spans="2:18">
      <c r="B3938" s="33" t="str">
        <f>IF('Booking Management'!B3934&lt;&gt;"",'Booking Management'!B3934,"")</f>
        <v/>
      </c>
      <c r="C3938" s="87" t="str">
        <f>IF('Booking Management'!T3934&lt;&gt;"",'Booking Management'!T3934,"")</f>
        <v/>
      </c>
      <c r="G3938" s="3"/>
      <c r="H3938" s="23" t="str">
        <f>IF('New Material Details'!Z3939&lt;&gt;"",'New Material Details'!Z3939,"")</f>
        <v/>
      </c>
      <c r="I3938" s="3"/>
      <c r="J3938" s="3"/>
      <c r="K3938" s="3"/>
      <c r="Q3938" t="str">
        <f t="shared" ca="1" si="65"/>
        <v/>
      </c>
      <c r="R3938" s="3"/>
    </row>
    <row r="3939" spans="2:18">
      <c r="B3939" s="33" t="str">
        <f>IF('Booking Management'!B3935&lt;&gt;"",'Booking Management'!B3935,"")</f>
        <v/>
      </c>
      <c r="C3939" s="87" t="str">
        <f>IF('Booking Management'!T3935&lt;&gt;"",'Booking Management'!T3935,"")</f>
        <v/>
      </c>
      <c r="G3939" s="3"/>
      <c r="H3939" s="23" t="str">
        <f>IF('New Material Details'!Z3940&lt;&gt;"",'New Material Details'!Z3940,"")</f>
        <v/>
      </c>
      <c r="I3939" s="3"/>
      <c r="J3939" s="3"/>
      <c r="K3939" s="3"/>
      <c r="Q3939" t="str">
        <f t="shared" ca="1" si="65"/>
        <v/>
      </c>
      <c r="R3939" s="3"/>
    </row>
    <row r="3940" spans="2:18">
      <c r="B3940" s="33" t="str">
        <f>IF('Booking Management'!B3936&lt;&gt;"",'Booking Management'!B3936,"")</f>
        <v/>
      </c>
      <c r="C3940" s="87" t="str">
        <f>IF('Booking Management'!T3936&lt;&gt;"",'Booking Management'!T3936,"")</f>
        <v/>
      </c>
      <c r="G3940" s="3"/>
      <c r="H3940" s="23" t="str">
        <f>IF('New Material Details'!Z3941&lt;&gt;"",'New Material Details'!Z3941,"")</f>
        <v/>
      </c>
      <c r="I3940" s="3"/>
      <c r="J3940" s="3"/>
      <c r="K3940" s="3"/>
      <c r="Q3940" t="str">
        <f t="shared" ca="1" si="65"/>
        <v/>
      </c>
      <c r="R3940" s="3"/>
    </row>
    <row r="3941" spans="2:18">
      <c r="B3941" s="33" t="str">
        <f>IF('Booking Management'!B3937&lt;&gt;"",'Booking Management'!B3937,"")</f>
        <v/>
      </c>
      <c r="C3941" s="87" t="str">
        <f>IF('Booking Management'!T3937&lt;&gt;"",'Booking Management'!T3937,"")</f>
        <v/>
      </c>
      <c r="G3941" s="3"/>
      <c r="H3941" s="23" t="str">
        <f>IF('New Material Details'!Z3942&lt;&gt;"",'New Material Details'!Z3942,"")</f>
        <v/>
      </c>
      <c r="I3941" s="3"/>
      <c r="J3941" s="3"/>
      <c r="K3941" s="3"/>
      <c r="Q3941" t="str">
        <f t="shared" ca="1" si="65"/>
        <v/>
      </c>
      <c r="R3941" s="3"/>
    </row>
    <row r="3942" spans="2:18">
      <c r="B3942" s="33" t="str">
        <f>IF('Booking Management'!B3938&lt;&gt;"",'Booking Management'!B3938,"")</f>
        <v/>
      </c>
      <c r="C3942" s="87" t="str">
        <f>IF('Booking Management'!T3938&lt;&gt;"",'Booking Management'!T3938,"")</f>
        <v/>
      </c>
      <c r="G3942" s="3"/>
      <c r="H3942" s="23" t="str">
        <f>IF('New Material Details'!Z3943&lt;&gt;"",'New Material Details'!Z3943,"")</f>
        <v/>
      </c>
      <c r="I3942" s="3"/>
      <c r="J3942" s="3"/>
      <c r="K3942" s="3"/>
      <c r="Q3942" t="str">
        <f t="shared" ca="1" si="65"/>
        <v/>
      </c>
      <c r="R3942" s="3"/>
    </row>
    <row r="3943" spans="2:18">
      <c r="B3943" s="33" t="str">
        <f>IF('Booking Management'!B3939&lt;&gt;"",'Booking Management'!B3939,"")</f>
        <v/>
      </c>
      <c r="C3943" s="87" t="str">
        <f>IF('Booking Management'!T3939&lt;&gt;"",'Booking Management'!T3939,"")</f>
        <v/>
      </c>
      <c r="G3943" s="3"/>
      <c r="H3943" s="23" t="str">
        <f>IF('New Material Details'!Z3944&lt;&gt;"",'New Material Details'!Z3944,"")</f>
        <v/>
      </c>
      <c r="I3943" s="3"/>
      <c r="J3943" s="3"/>
      <c r="K3943" s="3"/>
      <c r="Q3943" t="str">
        <f t="shared" ca="1" si="65"/>
        <v/>
      </c>
      <c r="R3943" s="3"/>
    </row>
    <row r="3944" spans="2:18">
      <c r="B3944" s="33" t="str">
        <f>IF('Booking Management'!B3940&lt;&gt;"",'Booking Management'!B3940,"")</f>
        <v/>
      </c>
      <c r="C3944" s="87" t="str">
        <f>IF('Booking Management'!T3940&lt;&gt;"",'Booking Management'!T3940,"")</f>
        <v/>
      </c>
      <c r="G3944" s="3"/>
      <c r="H3944" s="23" t="str">
        <f>IF('New Material Details'!Z3945&lt;&gt;"",'New Material Details'!Z3945,"")</f>
        <v/>
      </c>
      <c r="I3944" s="3"/>
      <c r="J3944" s="3"/>
      <c r="K3944" s="3"/>
      <c r="Q3944" t="str">
        <f t="shared" ca="1" si="65"/>
        <v/>
      </c>
      <c r="R3944" s="3"/>
    </row>
    <row r="3945" spans="2:18">
      <c r="B3945" s="33" t="str">
        <f>IF('Booking Management'!B3941&lt;&gt;"",'Booking Management'!B3941,"")</f>
        <v/>
      </c>
      <c r="C3945" s="87" t="str">
        <f>IF('Booking Management'!T3941&lt;&gt;"",'Booking Management'!T3941,"")</f>
        <v/>
      </c>
      <c r="G3945" s="3"/>
      <c r="H3945" s="23" t="str">
        <f>IF('New Material Details'!Z3946&lt;&gt;"",'New Material Details'!Z3946,"")</f>
        <v/>
      </c>
      <c r="I3945" s="3"/>
      <c r="J3945" s="3"/>
      <c r="K3945" s="3"/>
      <c r="Q3945" t="str">
        <f t="shared" ca="1" si="65"/>
        <v/>
      </c>
      <c r="R3945" s="3"/>
    </row>
    <row r="3946" spans="2:18">
      <c r="B3946" s="33" t="str">
        <f>IF('Booking Management'!B3942&lt;&gt;"",'Booking Management'!B3942,"")</f>
        <v/>
      </c>
      <c r="C3946" s="87" t="str">
        <f>IF('Booking Management'!T3942&lt;&gt;"",'Booking Management'!T3942,"")</f>
        <v/>
      </c>
      <c r="G3946" s="3"/>
      <c r="H3946" s="23" t="str">
        <f>IF('New Material Details'!Z3947&lt;&gt;"",'New Material Details'!Z3947,"")</f>
        <v/>
      </c>
      <c r="I3946" s="3"/>
      <c r="J3946" s="3"/>
      <c r="K3946" s="3"/>
      <c r="Q3946" t="str">
        <f t="shared" ca="1" si="65"/>
        <v/>
      </c>
      <c r="R3946" s="3"/>
    </row>
    <row r="3947" spans="2:18">
      <c r="B3947" s="33" t="str">
        <f>IF('Booking Management'!B3943&lt;&gt;"",'Booking Management'!B3943,"")</f>
        <v/>
      </c>
      <c r="C3947" s="87" t="str">
        <f>IF('Booking Management'!T3943&lt;&gt;"",'Booking Management'!T3943,"")</f>
        <v/>
      </c>
      <c r="G3947" s="3"/>
      <c r="H3947" s="23" t="str">
        <f>IF('New Material Details'!Z3948&lt;&gt;"",'New Material Details'!Z3948,"")</f>
        <v/>
      </c>
      <c r="I3947" s="3"/>
      <c r="J3947" s="3"/>
      <c r="K3947" s="3"/>
      <c r="Q3947" t="str">
        <f t="shared" ca="1" si="65"/>
        <v/>
      </c>
      <c r="R3947" s="3"/>
    </row>
    <row r="3948" spans="2:18">
      <c r="B3948" s="33" t="str">
        <f>IF('Booking Management'!B3944&lt;&gt;"",'Booking Management'!B3944,"")</f>
        <v/>
      </c>
      <c r="C3948" s="87" t="str">
        <f>IF('Booking Management'!T3944&lt;&gt;"",'Booking Management'!T3944,"")</f>
        <v/>
      </c>
      <c r="G3948" s="3"/>
      <c r="H3948" s="23" t="str">
        <f>IF('New Material Details'!Z3949&lt;&gt;"",'New Material Details'!Z3949,"")</f>
        <v/>
      </c>
      <c r="I3948" s="3"/>
      <c r="J3948" s="3"/>
      <c r="K3948" s="3"/>
      <c r="Q3948" t="str">
        <f t="shared" ca="1" si="65"/>
        <v/>
      </c>
      <c r="R3948" s="3"/>
    </row>
    <row r="3949" spans="2:18">
      <c r="B3949" s="33" t="str">
        <f>IF('Booking Management'!B3945&lt;&gt;"",'Booking Management'!B3945,"")</f>
        <v/>
      </c>
      <c r="C3949" s="87" t="str">
        <f>IF('Booking Management'!T3945&lt;&gt;"",'Booking Management'!T3945,"")</f>
        <v/>
      </c>
      <c r="G3949" s="3"/>
      <c r="H3949" s="23" t="str">
        <f>IF('New Material Details'!Z3950&lt;&gt;"",'New Material Details'!Z3950,"")</f>
        <v/>
      </c>
      <c r="I3949" s="3"/>
      <c r="J3949" s="3"/>
      <c r="K3949" s="3"/>
      <c r="Q3949" t="str">
        <f t="shared" ca="1" si="65"/>
        <v/>
      </c>
      <c r="R3949" s="3"/>
    </row>
    <row r="3950" spans="2:18">
      <c r="B3950" s="33" t="str">
        <f>IF('Booking Management'!B3946&lt;&gt;"",'Booking Management'!B3946,"")</f>
        <v/>
      </c>
      <c r="C3950" s="87" t="str">
        <f>IF('Booking Management'!T3946&lt;&gt;"",'Booking Management'!T3946,"")</f>
        <v/>
      </c>
      <c r="G3950" s="3"/>
      <c r="H3950" s="23" t="str">
        <f>IF('New Material Details'!Z3951&lt;&gt;"",'New Material Details'!Z3951,"")</f>
        <v/>
      </c>
      <c r="I3950" s="3"/>
      <c r="J3950" s="3"/>
      <c r="K3950" s="3"/>
      <c r="Q3950" t="str">
        <f t="shared" ca="1" si="65"/>
        <v/>
      </c>
      <c r="R3950" s="3"/>
    </row>
    <row r="3951" spans="2:18">
      <c r="B3951" s="33" t="str">
        <f>IF('Booking Management'!B3947&lt;&gt;"",'Booking Management'!B3947,"")</f>
        <v/>
      </c>
      <c r="C3951" s="87" t="str">
        <f>IF('Booking Management'!T3947&lt;&gt;"",'Booking Management'!T3947,"")</f>
        <v/>
      </c>
      <c r="G3951" s="3"/>
      <c r="H3951" s="23" t="str">
        <f>IF('New Material Details'!Z3952&lt;&gt;"",'New Material Details'!Z3952,"")</f>
        <v/>
      </c>
      <c r="I3951" s="3"/>
      <c r="J3951" s="3"/>
      <c r="K3951" s="3"/>
      <c r="Q3951" t="str">
        <f t="shared" ca="1" si="65"/>
        <v/>
      </c>
      <c r="R3951" s="3"/>
    </row>
    <row r="3952" spans="2:18">
      <c r="B3952" s="33" t="str">
        <f>IF('Booking Management'!B3948&lt;&gt;"",'Booking Management'!B3948,"")</f>
        <v/>
      </c>
      <c r="C3952" s="87" t="str">
        <f>IF('Booking Management'!T3948&lt;&gt;"",'Booking Management'!T3948,"")</f>
        <v/>
      </c>
      <c r="G3952" s="3"/>
      <c r="H3952" s="23" t="str">
        <f>IF('New Material Details'!Z3953&lt;&gt;"",'New Material Details'!Z3953,"")</f>
        <v/>
      </c>
      <c r="I3952" s="3"/>
      <c r="J3952" s="3"/>
      <c r="K3952" s="3"/>
      <c r="Q3952" t="str">
        <f t="shared" ca="1" si="65"/>
        <v/>
      </c>
      <c r="R3952" s="3"/>
    </row>
    <row r="3953" spans="2:18">
      <c r="B3953" s="33" t="str">
        <f>IF('Booking Management'!B3949&lt;&gt;"",'Booking Management'!B3949,"")</f>
        <v/>
      </c>
      <c r="C3953" s="87" t="str">
        <f>IF('Booking Management'!T3949&lt;&gt;"",'Booking Management'!T3949,"")</f>
        <v/>
      </c>
      <c r="G3953" s="3"/>
      <c r="H3953" s="23" t="str">
        <f>IF('New Material Details'!Z3954&lt;&gt;"",'New Material Details'!Z3954,"")</f>
        <v/>
      </c>
      <c r="I3953" s="3"/>
      <c r="J3953" s="3"/>
      <c r="K3953" s="3"/>
      <c r="Q3953" t="str">
        <f t="shared" ca="1" si="65"/>
        <v/>
      </c>
      <c r="R3953" s="3"/>
    </row>
    <row r="3954" spans="2:18">
      <c r="B3954" s="33" t="str">
        <f>IF('Booking Management'!B3950&lt;&gt;"",'Booking Management'!B3950,"")</f>
        <v/>
      </c>
      <c r="C3954" s="87" t="str">
        <f>IF('Booking Management'!T3950&lt;&gt;"",'Booking Management'!T3950,"")</f>
        <v/>
      </c>
      <c r="G3954" s="3"/>
      <c r="H3954" s="23" t="str">
        <f>IF('New Material Details'!Z3955&lt;&gt;"",'New Material Details'!Z3955,"")</f>
        <v/>
      </c>
      <c r="I3954" s="3"/>
      <c r="J3954" s="3"/>
      <c r="K3954" s="3"/>
      <c r="Q3954" t="str">
        <f t="shared" ca="1" si="65"/>
        <v/>
      </c>
      <c r="R3954" s="3"/>
    </row>
    <row r="3955" spans="2:18">
      <c r="B3955" s="33" t="str">
        <f>IF('Booking Management'!B3951&lt;&gt;"",'Booking Management'!B3951,"")</f>
        <v/>
      </c>
      <c r="C3955" s="87" t="str">
        <f>IF('Booking Management'!T3951&lt;&gt;"",'Booking Management'!T3951,"")</f>
        <v/>
      </c>
      <c r="G3955" s="3"/>
      <c r="H3955" s="23" t="str">
        <f>IF('New Material Details'!Z3956&lt;&gt;"",'New Material Details'!Z3956,"")</f>
        <v/>
      </c>
      <c r="I3955" s="3"/>
      <c r="J3955" s="3"/>
      <c r="K3955" s="3"/>
      <c r="Q3955" t="str">
        <f t="shared" ca="1" si="65"/>
        <v/>
      </c>
      <c r="R3955" s="3"/>
    </row>
    <row r="3956" spans="2:18">
      <c r="B3956" s="33" t="str">
        <f>IF('Booking Management'!B3952&lt;&gt;"",'Booking Management'!B3952,"")</f>
        <v/>
      </c>
      <c r="C3956" s="87" t="str">
        <f>IF('Booking Management'!T3952&lt;&gt;"",'Booking Management'!T3952,"")</f>
        <v/>
      </c>
      <c r="G3956" s="3"/>
      <c r="H3956" s="23" t="str">
        <f>IF('New Material Details'!Z3957&lt;&gt;"",'New Material Details'!Z3957,"")</f>
        <v/>
      </c>
      <c r="I3956" s="3"/>
      <c r="J3956" s="3"/>
      <c r="K3956" s="3"/>
      <c r="Q3956" t="str">
        <f t="shared" ca="1" si="65"/>
        <v/>
      </c>
      <c r="R3956" s="3"/>
    </row>
    <row r="3957" spans="2:18">
      <c r="B3957" s="33" t="str">
        <f>IF('Booking Management'!B3953&lt;&gt;"",'Booking Management'!B3953,"")</f>
        <v/>
      </c>
      <c r="C3957" s="87" t="str">
        <f>IF('Booking Management'!T3953&lt;&gt;"",'Booking Management'!T3953,"")</f>
        <v/>
      </c>
      <c r="G3957" s="3"/>
      <c r="H3957" s="23" t="str">
        <f>IF('New Material Details'!Z3958&lt;&gt;"",'New Material Details'!Z3958,"")</f>
        <v/>
      </c>
      <c r="I3957" s="3"/>
      <c r="J3957" s="3"/>
      <c r="K3957" s="3"/>
      <c r="Q3957" t="str">
        <f t="shared" ca="1" si="65"/>
        <v/>
      </c>
      <c r="R3957" s="3"/>
    </row>
    <row r="3958" spans="2:18">
      <c r="B3958" s="33" t="str">
        <f>IF('Booking Management'!B3954&lt;&gt;"",'Booking Management'!B3954,"")</f>
        <v/>
      </c>
      <c r="C3958" s="87" t="str">
        <f>IF('Booking Management'!T3954&lt;&gt;"",'Booking Management'!T3954,"")</f>
        <v/>
      </c>
      <c r="G3958" s="3"/>
      <c r="H3958" s="23" t="str">
        <f>IF('New Material Details'!Z3959&lt;&gt;"",'New Material Details'!Z3959,"")</f>
        <v/>
      </c>
      <c r="I3958" s="3"/>
      <c r="J3958" s="3"/>
      <c r="K3958" s="3"/>
      <c r="Q3958" t="str">
        <f t="shared" ca="1" si="65"/>
        <v/>
      </c>
      <c r="R3958" s="3"/>
    </row>
    <row r="3959" spans="2:18">
      <c r="B3959" s="33" t="str">
        <f>IF('Booking Management'!B3955&lt;&gt;"",'Booking Management'!B3955,"")</f>
        <v/>
      </c>
      <c r="C3959" s="87" t="str">
        <f>IF('Booking Management'!T3955&lt;&gt;"",'Booking Management'!T3955,"")</f>
        <v/>
      </c>
      <c r="G3959" s="3"/>
      <c r="H3959" s="23" t="str">
        <f>IF('New Material Details'!Z3960&lt;&gt;"",'New Material Details'!Z3960,"")</f>
        <v/>
      </c>
      <c r="I3959" s="3"/>
      <c r="J3959" s="3"/>
      <c r="K3959" s="3"/>
      <c r="Q3959" t="str">
        <f t="shared" ca="1" si="65"/>
        <v/>
      </c>
      <c r="R3959" s="3"/>
    </row>
    <row r="3960" spans="2:18">
      <c r="B3960" s="33" t="str">
        <f>IF('Booking Management'!B3956&lt;&gt;"",'Booking Management'!B3956,"")</f>
        <v/>
      </c>
      <c r="C3960" s="87" t="str">
        <f>IF('Booking Management'!T3956&lt;&gt;"",'Booking Management'!T3956,"")</f>
        <v/>
      </c>
      <c r="G3960" s="3"/>
      <c r="H3960" s="23" t="str">
        <f>IF('New Material Details'!Z3961&lt;&gt;"",'New Material Details'!Z3961,"")</f>
        <v/>
      </c>
      <c r="I3960" s="3"/>
      <c r="J3960" s="3"/>
      <c r="K3960" s="3"/>
      <c r="Q3960" t="str">
        <f t="shared" ca="1" si="65"/>
        <v/>
      </c>
      <c r="R3960" s="3"/>
    </row>
    <row r="3961" spans="2:18">
      <c r="B3961" s="33" t="str">
        <f>IF('Booking Management'!B3957&lt;&gt;"",'Booking Management'!B3957,"")</f>
        <v/>
      </c>
      <c r="C3961" s="87" t="str">
        <f>IF('Booking Management'!T3957&lt;&gt;"",'Booking Management'!T3957,"")</f>
        <v/>
      </c>
      <c r="G3961" s="3"/>
      <c r="H3961" s="23" t="str">
        <f>IF('New Material Details'!Z3962&lt;&gt;"",'New Material Details'!Z3962,"")</f>
        <v/>
      </c>
      <c r="I3961" s="3"/>
      <c r="J3961" s="3"/>
      <c r="K3961" s="3"/>
      <c r="Q3961" t="str">
        <f t="shared" ca="1" si="65"/>
        <v/>
      </c>
      <c r="R3961" s="3"/>
    </row>
    <row r="3962" spans="2:18">
      <c r="B3962" s="33" t="str">
        <f>IF('Booking Management'!B3958&lt;&gt;"",'Booking Management'!B3958,"")</f>
        <v/>
      </c>
      <c r="C3962" s="87" t="str">
        <f>IF('Booking Management'!T3958&lt;&gt;"",'Booking Management'!T3958,"")</f>
        <v/>
      </c>
      <c r="G3962" s="3"/>
      <c r="H3962" s="23" t="str">
        <f>IF('New Material Details'!Z3963&lt;&gt;"",'New Material Details'!Z3963,"")</f>
        <v/>
      </c>
      <c r="I3962" s="3"/>
      <c r="J3962" s="3"/>
      <c r="K3962" s="3"/>
      <c r="Q3962" t="str">
        <f t="shared" ca="1" si="65"/>
        <v/>
      </c>
      <c r="R3962" s="3"/>
    </row>
    <row r="3963" spans="2:18">
      <c r="B3963" s="33" t="str">
        <f>IF('Booking Management'!B3959&lt;&gt;"",'Booking Management'!B3959,"")</f>
        <v/>
      </c>
      <c r="C3963" s="87" t="str">
        <f>IF('Booking Management'!T3959&lt;&gt;"",'Booking Management'!T3959,"")</f>
        <v/>
      </c>
      <c r="G3963" s="3"/>
      <c r="H3963" s="23" t="str">
        <f>IF('New Material Details'!Z3964&lt;&gt;"",'New Material Details'!Z3964,"")</f>
        <v/>
      </c>
      <c r="I3963" s="3"/>
      <c r="J3963" s="3"/>
      <c r="K3963" s="3"/>
      <c r="Q3963" t="str">
        <f t="shared" ca="1" si="65"/>
        <v/>
      </c>
      <c r="R3963" s="3"/>
    </row>
    <row r="3964" spans="2:18">
      <c r="B3964" s="33" t="str">
        <f>IF('Booking Management'!B3960&lt;&gt;"",'Booking Management'!B3960,"")</f>
        <v/>
      </c>
      <c r="C3964" s="87" t="str">
        <f>IF('Booking Management'!T3960&lt;&gt;"",'Booking Management'!T3960,"")</f>
        <v/>
      </c>
      <c r="G3964" s="3"/>
      <c r="H3964" s="23" t="str">
        <f>IF('New Material Details'!Z3965&lt;&gt;"",'New Material Details'!Z3965,"")</f>
        <v/>
      </c>
      <c r="I3964" s="3"/>
      <c r="J3964" s="3"/>
      <c r="K3964" s="3"/>
      <c r="Q3964" t="str">
        <f t="shared" ca="1" si="65"/>
        <v/>
      </c>
      <c r="R3964" s="3"/>
    </row>
    <row r="3965" spans="2:18">
      <c r="B3965" s="33" t="str">
        <f>IF('Booking Management'!B3961&lt;&gt;"",'Booking Management'!B3961,"")</f>
        <v/>
      </c>
      <c r="C3965" s="87" t="str">
        <f>IF('Booking Management'!T3961&lt;&gt;"",'Booking Management'!T3961,"")</f>
        <v/>
      </c>
      <c r="G3965" s="3"/>
      <c r="H3965" s="23" t="str">
        <f>IF('New Material Details'!Z3966&lt;&gt;"",'New Material Details'!Z3966,"")</f>
        <v/>
      </c>
      <c r="I3965" s="3"/>
      <c r="J3965" s="3"/>
      <c r="K3965" s="3"/>
      <c r="Q3965" t="str">
        <f t="shared" ca="1" si="65"/>
        <v/>
      </c>
      <c r="R3965" s="3"/>
    </row>
    <row r="3966" spans="2:18">
      <c r="B3966" s="33" t="str">
        <f>IF('Booking Management'!B3962&lt;&gt;"",'Booking Management'!B3962,"")</f>
        <v/>
      </c>
      <c r="C3966" s="87" t="str">
        <f>IF('Booking Management'!T3962&lt;&gt;"",'Booking Management'!T3962,"")</f>
        <v/>
      </c>
      <c r="G3966" s="3"/>
      <c r="H3966" s="23" t="str">
        <f>IF('New Material Details'!Z3967&lt;&gt;"",'New Material Details'!Z3967,"")</f>
        <v/>
      </c>
      <c r="I3966" s="3"/>
      <c r="J3966" s="3"/>
      <c r="K3966" s="3"/>
      <c r="Q3966" t="str">
        <f t="shared" ca="1" si="65"/>
        <v/>
      </c>
      <c r="R3966" s="3"/>
    </row>
    <row r="3967" spans="2:18">
      <c r="B3967" s="33" t="str">
        <f>IF('Booking Management'!B3963&lt;&gt;"",'Booking Management'!B3963,"")</f>
        <v/>
      </c>
      <c r="C3967" s="87" t="str">
        <f>IF('Booking Management'!T3963&lt;&gt;"",'Booking Management'!T3963,"")</f>
        <v/>
      </c>
      <c r="G3967" s="3"/>
      <c r="H3967" s="23" t="str">
        <f>IF('New Material Details'!Z3968&lt;&gt;"",'New Material Details'!Z3968,"")</f>
        <v/>
      </c>
      <c r="I3967" s="3"/>
      <c r="J3967" s="3"/>
      <c r="K3967" s="3"/>
      <c r="Q3967" t="str">
        <f t="shared" ca="1" si="65"/>
        <v/>
      </c>
      <c r="R3967" s="3"/>
    </row>
    <row r="3968" spans="2:18">
      <c r="B3968" s="33" t="str">
        <f>IF('Booking Management'!B3964&lt;&gt;"",'Booking Management'!B3964,"")</f>
        <v/>
      </c>
      <c r="C3968" s="87" t="str">
        <f>IF('Booking Management'!T3964&lt;&gt;"",'Booking Management'!T3964,"")</f>
        <v/>
      </c>
      <c r="G3968" s="3"/>
      <c r="H3968" s="23" t="str">
        <f>IF('New Material Details'!Z3969&lt;&gt;"",'New Material Details'!Z3969,"")</f>
        <v/>
      </c>
      <c r="I3968" s="3"/>
      <c r="J3968" s="3"/>
      <c r="K3968" s="3"/>
      <c r="Q3968" t="str">
        <f t="shared" ca="1" si="65"/>
        <v/>
      </c>
      <c r="R3968" s="3"/>
    </row>
    <row r="3969" spans="2:18">
      <c r="B3969" s="33" t="str">
        <f>IF('Booking Management'!B3965&lt;&gt;"",'Booking Management'!B3965,"")</f>
        <v/>
      </c>
      <c r="C3969" s="87" t="str">
        <f>IF('Booking Management'!T3965&lt;&gt;"",'Booking Management'!T3965,"")</f>
        <v/>
      </c>
      <c r="G3969" s="3"/>
      <c r="H3969" s="23" t="str">
        <f>IF('New Material Details'!Z3970&lt;&gt;"",'New Material Details'!Z3970,"")</f>
        <v/>
      </c>
      <c r="I3969" s="3"/>
      <c r="J3969" s="3"/>
      <c r="K3969" s="3"/>
      <c r="Q3969" t="str">
        <f t="shared" ca="1" si="65"/>
        <v/>
      </c>
      <c r="R3969" s="3"/>
    </row>
    <row r="3970" spans="2:18">
      <c r="B3970" s="33" t="str">
        <f>IF('Booking Management'!B3966&lt;&gt;"",'Booking Management'!B3966,"")</f>
        <v/>
      </c>
      <c r="C3970" s="87" t="str">
        <f>IF('Booking Management'!T3966&lt;&gt;"",'Booking Management'!T3966,"")</f>
        <v/>
      </c>
      <c r="G3970" s="3"/>
      <c r="H3970" s="23" t="str">
        <f>IF('New Material Details'!Z3971&lt;&gt;"",'New Material Details'!Z3971,"")</f>
        <v/>
      </c>
      <c r="I3970" s="3"/>
      <c r="J3970" s="3"/>
      <c r="K3970" s="3"/>
      <c r="Q3970" t="str">
        <f t="shared" ref="Q3970:Q4033" ca="1" si="66">IF(AND(O3970&lt;=TODAY()-3,P3970="",O3970&lt;&gt;""),"Alert","")</f>
        <v/>
      </c>
      <c r="R3970" s="3"/>
    </row>
    <row r="3971" spans="2:18">
      <c r="B3971" s="33" t="str">
        <f>IF('Booking Management'!B3967&lt;&gt;"",'Booking Management'!B3967,"")</f>
        <v/>
      </c>
      <c r="C3971" s="87" t="str">
        <f>IF('Booking Management'!T3967&lt;&gt;"",'Booking Management'!T3967,"")</f>
        <v/>
      </c>
      <c r="G3971" s="3"/>
      <c r="H3971" s="23" t="str">
        <f>IF('New Material Details'!Z3972&lt;&gt;"",'New Material Details'!Z3972,"")</f>
        <v/>
      </c>
      <c r="I3971" s="3"/>
      <c r="J3971" s="3"/>
      <c r="K3971" s="3"/>
      <c r="Q3971" t="str">
        <f t="shared" ca="1" si="66"/>
        <v/>
      </c>
      <c r="R3971" s="3"/>
    </row>
    <row r="3972" spans="2:18">
      <c r="B3972" s="33" t="str">
        <f>IF('Booking Management'!B3968&lt;&gt;"",'Booking Management'!B3968,"")</f>
        <v/>
      </c>
      <c r="C3972" s="87" t="str">
        <f>IF('Booking Management'!T3968&lt;&gt;"",'Booking Management'!T3968,"")</f>
        <v/>
      </c>
      <c r="G3972" s="3"/>
      <c r="H3972" s="23" t="str">
        <f>IF('New Material Details'!Z3973&lt;&gt;"",'New Material Details'!Z3973,"")</f>
        <v/>
      </c>
      <c r="I3972" s="3"/>
      <c r="J3972" s="3"/>
      <c r="K3972" s="3"/>
      <c r="Q3972" t="str">
        <f t="shared" ca="1" si="66"/>
        <v/>
      </c>
      <c r="R3972" s="3"/>
    </row>
    <row r="3973" spans="2:18">
      <c r="B3973" s="33" t="str">
        <f>IF('Booking Management'!B3969&lt;&gt;"",'Booking Management'!B3969,"")</f>
        <v/>
      </c>
      <c r="C3973" s="87" t="str">
        <f>IF('Booking Management'!T3969&lt;&gt;"",'Booking Management'!T3969,"")</f>
        <v/>
      </c>
      <c r="G3973" s="3"/>
      <c r="H3973" s="23" t="str">
        <f>IF('New Material Details'!Z3974&lt;&gt;"",'New Material Details'!Z3974,"")</f>
        <v/>
      </c>
      <c r="I3973" s="3"/>
      <c r="J3973" s="3"/>
      <c r="K3973" s="3"/>
      <c r="Q3973" t="str">
        <f t="shared" ca="1" si="66"/>
        <v/>
      </c>
      <c r="R3973" s="3"/>
    </row>
    <row r="3974" spans="2:18">
      <c r="B3974" s="33" t="str">
        <f>IF('Booking Management'!B3970&lt;&gt;"",'Booking Management'!B3970,"")</f>
        <v/>
      </c>
      <c r="C3974" s="87" t="str">
        <f>IF('Booking Management'!T3970&lt;&gt;"",'Booking Management'!T3970,"")</f>
        <v/>
      </c>
      <c r="G3974" s="3"/>
      <c r="H3974" s="23" t="str">
        <f>IF('New Material Details'!Z3975&lt;&gt;"",'New Material Details'!Z3975,"")</f>
        <v/>
      </c>
      <c r="I3974" s="3"/>
      <c r="J3974" s="3"/>
      <c r="K3974" s="3"/>
      <c r="Q3974" t="str">
        <f t="shared" ca="1" si="66"/>
        <v/>
      </c>
      <c r="R3974" s="3"/>
    </row>
    <row r="3975" spans="2:18">
      <c r="B3975" s="33" t="str">
        <f>IF('Booking Management'!B3971&lt;&gt;"",'Booking Management'!B3971,"")</f>
        <v/>
      </c>
      <c r="C3975" s="87" t="str">
        <f>IF('Booking Management'!T3971&lt;&gt;"",'Booking Management'!T3971,"")</f>
        <v/>
      </c>
      <c r="G3975" s="3"/>
      <c r="H3975" s="23" t="str">
        <f>IF('New Material Details'!Z3976&lt;&gt;"",'New Material Details'!Z3976,"")</f>
        <v/>
      </c>
      <c r="I3975" s="3"/>
      <c r="J3975" s="3"/>
      <c r="K3975" s="3"/>
      <c r="Q3975" t="str">
        <f t="shared" ca="1" si="66"/>
        <v/>
      </c>
      <c r="R3975" s="3"/>
    </row>
    <row r="3976" spans="2:18">
      <c r="B3976" s="33" t="str">
        <f>IF('Booking Management'!B3972&lt;&gt;"",'Booking Management'!B3972,"")</f>
        <v/>
      </c>
      <c r="C3976" s="87" t="str">
        <f>IF('Booking Management'!T3972&lt;&gt;"",'Booking Management'!T3972,"")</f>
        <v/>
      </c>
      <c r="G3976" s="3"/>
      <c r="H3976" s="23" t="str">
        <f>IF('New Material Details'!Z3977&lt;&gt;"",'New Material Details'!Z3977,"")</f>
        <v/>
      </c>
      <c r="I3976" s="3"/>
      <c r="J3976" s="3"/>
      <c r="K3976" s="3"/>
      <c r="Q3976" t="str">
        <f t="shared" ca="1" si="66"/>
        <v/>
      </c>
      <c r="R3976" s="3"/>
    </row>
    <row r="3977" spans="2:18">
      <c r="B3977" s="33" t="str">
        <f>IF('Booking Management'!B3973&lt;&gt;"",'Booking Management'!B3973,"")</f>
        <v/>
      </c>
      <c r="C3977" s="87" t="str">
        <f>IF('Booking Management'!T3973&lt;&gt;"",'Booking Management'!T3973,"")</f>
        <v/>
      </c>
      <c r="G3977" s="3"/>
      <c r="H3977" s="23" t="str">
        <f>IF('New Material Details'!Z3978&lt;&gt;"",'New Material Details'!Z3978,"")</f>
        <v/>
      </c>
      <c r="I3977" s="3"/>
      <c r="J3977" s="3"/>
      <c r="K3977" s="3"/>
      <c r="Q3977" t="str">
        <f t="shared" ca="1" si="66"/>
        <v/>
      </c>
      <c r="R3977" s="3"/>
    </row>
    <row r="3978" spans="2:18">
      <c r="B3978" s="33" t="str">
        <f>IF('Booking Management'!B3974&lt;&gt;"",'Booking Management'!B3974,"")</f>
        <v/>
      </c>
      <c r="C3978" s="87" t="str">
        <f>IF('Booking Management'!T3974&lt;&gt;"",'Booking Management'!T3974,"")</f>
        <v/>
      </c>
      <c r="G3978" s="3"/>
      <c r="H3978" s="23" t="str">
        <f>IF('New Material Details'!Z3979&lt;&gt;"",'New Material Details'!Z3979,"")</f>
        <v/>
      </c>
      <c r="I3978" s="3"/>
      <c r="J3978" s="3"/>
      <c r="K3978" s="3"/>
      <c r="Q3978" t="str">
        <f t="shared" ca="1" si="66"/>
        <v/>
      </c>
      <c r="R3978" s="3"/>
    </row>
    <row r="3979" spans="2:18">
      <c r="B3979" s="33" t="str">
        <f>IF('Booking Management'!B3975&lt;&gt;"",'Booking Management'!B3975,"")</f>
        <v/>
      </c>
      <c r="C3979" s="87" t="str">
        <f>IF('Booking Management'!T3975&lt;&gt;"",'Booking Management'!T3975,"")</f>
        <v/>
      </c>
      <c r="G3979" s="3"/>
      <c r="H3979" s="23" t="str">
        <f>IF('New Material Details'!Z3980&lt;&gt;"",'New Material Details'!Z3980,"")</f>
        <v/>
      </c>
      <c r="I3979" s="3"/>
      <c r="J3979" s="3"/>
      <c r="K3979" s="3"/>
      <c r="Q3979" t="str">
        <f t="shared" ca="1" si="66"/>
        <v/>
      </c>
      <c r="R3979" s="3"/>
    </row>
    <row r="3980" spans="2:18">
      <c r="B3980" s="33" t="str">
        <f>IF('Booking Management'!B3976&lt;&gt;"",'Booking Management'!B3976,"")</f>
        <v/>
      </c>
      <c r="C3980" s="87" t="str">
        <f>IF('Booking Management'!T3976&lt;&gt;"",'Booking Management'!T3976,"")</f>
        <v/>
      </c>
      <c r="G3980" s="3"/>
      <c r="H3980" s="23" t="str">
        <f>IF('New Material Details'!Z3981&lt;&gt;"",'New Material Details'!Z3981,"")</f>
        <v/>
      </c>
      <c r="I3980" s="3"/>
      <c r="J3980" s="3"/>
      <c r="K3980" s="3"/>
      <c r="Q3980" t="str">
        <f t="shared" ca="1" si="66"/>
        <v/>
      </c>
      <c r="R3980" s="3"/>
    </row>
    <row r="3981" spans="2:18">
      <c r="B3981" s="33" t="str">
        <f>IF('Booking Management'!B3977&lt;&gt;"",'Booking Management'!B3977,"")</f>
        <v/>
      </c>
      <c r="C3981" s="87" t="str">
        <f>IF('Booking Management'!T3977&lt;&gt;"",'Booking Management'!T3977,"")</f>
        <v/>
      </c>
      <c r="G3981" s="3"/>
      <c r="H3981" s="23" t="str">
        <f>IF('New Material Details'!Z3982&lt;&gt;"",'New Material Details'!Z3982,"")</f>
        <v/>
      </c>
      <c r="I3981" s="3"/>
      <c r="J3981" s="3"/>
      <c r="K3981" s="3"/>
      <c r="Q3981" t="str">
        <f t="shared" ca="1" si="66"/>
        <v/>
      </c>
      <c r="R3981" s="3"/>
    </row>
    <row r="3982" spans="2:18">
      <c r="B3982" s="33" t="str">
        <f>IF('Booking Management'!B3978&lt;&gt;"",'Booking Management'!B3978,"")</f>
        <v/>
      </c>
      <c r="C3982" s="87" t="str">
        <f>IF('Booking Management'!T3978&lt;&gt;"",'Booking Management'!T3978,"")</f>
        <v/>
      </c>
      <c r="G3982" s="3"/>
      <c r="H3982" s="23" t="str">
        <f>IF('New Material Details'!Z3983&lt;&gt;"",'New Material Details'!Z3983,"")</f>
        <v/>
      </c>
      <c r="I3982" s="3"/>
      <c r="J3982" s="3"/>
      <c r="K3982" s="3"/>
      <c r="Q3982" t="str">
        <f t="shared" ca="1" si="66"/>
        <v/>
      </c>
      <c r="R3982" s="3"/>
    </row>
    <row r="3983" spans="2:18">
      <c r="B3983" s="33" t="str">
        <f>IF('Booking Management'!B3979&lt;&gt;"",'Booking Management'!B3979,"")</f>
        <v/>
      </c>
      <c r="C3983" s="87" t="str">
        <f>IF('Booking Management'!T3979&lt;&gt;"",'Booking Management'!T3979,"")</f>
        <v/>
      </c>
      <c r="G3983" s="3"/>
      <c r="H3983" s="23" t="str">
        <f>IF('New Material Details'!Z3984&lt;&gt;"",'New Material Details'!Z3984,"")</f>
        <v/>
      </c>
      <c r="I3983" s="3"/>
      <c r="J3983" s="3"/>
      <c r="K3983" s="3"/>
      <c r="Q3983" t="str">
        <f t="shared" ca="1" si="66"/>
        <v/>
      </c>
      <c r="R3983" s="3"/>
    </row>
    <row r="3984" spans="2:18">
      <c r="B3984" s="33" t="str">
        <f>IF('Booking Management'!B3980&lt;&gt;"",'Booking Management'!B3980,"")</f>
        <v/>
      </c>
      <c r="C3984" s="87" t="str">
        <f>IF('Booking Management'!T3980&lt;&gt;"",'Booking Management'!T3980,"")</f>
        <v/>
      </c>
      <c r="G3984" s="3"/>
      <c r="H3984" s="23" t="str">
        <f>IF('New Material Details'!Z3985&lt;&gt;"",'New Material Details'!Z3985,"")</f>
        <v/>
      </c>
      <c r="I3984" s="3"/>
      <c r="J3984" s="3"/>
      <c r="K3984" s="3"/>
      <c r="Q3984" t="str">
        <f t="shared" ca="1" si="66"/>
        <v/>
      </c>
      <c r="R3984" s="3"/>
    </row>
    <row r="3985" spans="2:18">
      <c r="B3985" s="33" t="str">
        <f>IF('Booking Management'!B3981&lt;&gt;"",'Booking Management'!B3981,"")</f>
        <v/>
      </c>
      <c r="C3985" s="87" t="str">
        <f>IF('Booking Management'!T3981&lt;&gt;"",'Booking Management'!T3981,"")</f>
        <v/>
      </c>
      <c r="G3985" s="3"/>
      <c r="H3985" s="23" t="str">
        <f>IF('New Material Details'!Z3986&lt;&gt;"",'New Material Details'!Z3986,"")</f>
        <v/>
      </c>
      <c r="I3985" s="3"/>
      <c r="J3985" s="3"/>
      <c r="K3985" s="3"/>
      <c r="Q3985" t="str">
        <f t="shared" ca="1" si="66"/>
        <v/>
      </c>
      <c r="R3985" s="3"/>
    </row>
    <row r="3986" spans="2:18">
      <c r="B3986" s="33" t="str">
        <f>IF('Booking Management'!B3982&lt;&gt;"",'Booking Management'!B3982,"")</f>
        <v/>
      </c>
      <c r="C3986" s="87" t="str">
        <f>IF('Booking Management'!T3982&lt;&gt;"",'Booking Management'!T3982,"")</f>
        <v/>
      </c>
      <c r="G3986" s="3"/>
      <c r="H3986" s="23" t="str">
        <f>IF('New Material Details'!Z3987&lt;&gt;"",'New Material Details'!Z3987,"")</f>
        <v/>
      </c>
      <c r="I3986" s="3"/>
      <c r="J3986" s="3"/>
      <c r="K3986" s="3"/>
      <c r="Q3986" t="str">
        <f t="shared" ca="1" si="66"/>
        <v/>
      </c>
      <c r="R3986" s="3"/>
    </row>
    <row r="3987" spans="2:18">
      <c r="B3987" s="33" t="str">
        <f>IF('Booking Management'!B3983&lt;&gt;"",'Booking Management'!B3983,"")</f>
        <v/>
      </c>
      <c r="C3987" s="87" t="str">
        <f>IF('Booking Management'!T3983&lt;&gt;"",'Booking Management'!T3983,"")</f>
        <v/>
      </c>
      <c r="G3987" s="3"/>
      <c r="H3987" s="23" t="str">
        <f>IF('New Material Details'!Z3988&lt;&gt;"",'New Material Details'!Z3988,"")</f>
        <v/>
      </c>
      <c r="I3987" s="3"/>
      <c r="J3987" s="3"/>
      <c r="K3987" s="3"/>
      <c r="Q3987" t="str">
        <f t="shared" ca="1" si="66"/>
        <v/>
      </c>
      <c r="R3987" s="3"/>
    </row>
    <row r="3988" spans="2:18">
      <c r="B3988" s="33" t="str">
        <f>IF('Booking Management'!B3984&lt;&gt;"",'Booking Management'!B3984,"")</f>
        <v/>
      </c>
      <c r="C3988" s="87" t="str">
        <f>IF('Booking Management'!T3984&lt;&gt;"",'Booking Management'!T3984,"")</f>
        <v/>
      </c>
      <c r="G3988" s="3"/>
      <c r="H3988" s="23" t="str">
        <f>IF('New Material Details'!Z3989&lt;&gt;"",'New Material Details'!Z3989,"")</f>
        <v/>
      </c>
      <c r="I3988" s="3"/>
      <c r="J3988" s="3"/>
      <c r="K3988" s="3"/>
      <c r="Q3988" t="str">
        <f t="shared" ca="1" si="66"/>
        <v/>
      </c>
      <c r="R3988" s="3"/>
    </row>
    <row r="3989" spans="2:18">
      <c r="B3989" s="33" t="str">
        <f>IF('Booking Management'!B3985&lt;&gt;"",'Booking Management'!B3985,"")</f>
        <v/>
      </c>
      <c r="C3989" s="87" t="str">
        <f>IF('Booking Management'!T3985&lt;&gt;"",'Booking Management'!T3985,"")</f>
        <v/>
      </c>
      <c r="G3989" s="3"/>
      <c r="H3989" s="23" t="str">
        <f>IF('New Material Details'!Z3990&lt;&gt;"",'New Material Details'!Z3990,"")</f>
        <v/>
      </c>
      <c r="I3989" s="3"/>
      <c r="J3989" s="3"/>
      <c r="K3989" s="3"/>
      <c r="Q3989" t="str">
        <f t="shared" ca="1" si="66"/>
        <v/>
      </c>
      <c r="R3989" s="3"/>
    </row>
    <row r="3990" spans="2:18">
      <c r="B3990" s="33" t="str">
        <f>IF('Booking Management'!B3986&lt;&gt;"",'Booking Management'!B3986,"")</f>
        <v/>
      </c>
      <c r="C3990" s="87" t="str">
        <f>IF('Booking Management'!T3986&lt;&gt;"",'Booking Management'!T3986,"")</f>
        <v/>
      </c>
      <c r="G3990" s="3"/>
      <c r="H3990" s="23" t="str">
        <f>IF('New Material Details'!Z3991&lt;&gt;"",'New Material Details'!Z3991,"")</f>
        <v/>
      </c>
      <c r="I3990" s="3"/>
      <c r="J3990" s="3"/>
      <c r="K3990" s="3"/>
      <c r="Q3990" t="str">
        <f t="shared" ca="1" si="66"/>
        <v/>
      </c>
      <c r="R3990" s="3"/>
    </row>
    <row r="3991" spans="2:18">
      <c r="B3991" s="33" t="str">
        <f>IF('Booking Management'!B3987&lt;&gt;"",'Booking Management'!B3987,"")</f>
        <v/>
      </c>
      <c r="C3991" s="87" t="str">
        <f>IF('Booking Management'!T3987&lt;&gt;"",'Booking Management'!T3987,"")</f>
        <v/>
      </c>
      <c r="G3991" s="3"/>
      <c r="H3991" s="23" t="str">
        <f>IF('New Material Details'!Z3992&lt;&gt;"",'New Material Details'!Z3992,"")</f>
        <v/>
      </c>
      <c r="I3991" s="3"/>
      <c r="J3991" s="3"/>
      <c r="K3991" s="3"/>
      <c r="Q3991" t="str">
        <f t="shared" ca="1" si="66"/>
        <v/>
      </c>
      <c r="R3991" s="3"/>
    </row>
    <row r="3992" spans="2:18">
      <c r="B3992" s="33" t="str">
        <f>IF('Booking Management'!B3988&lt;&gt;"",'Booking Management'!B3988,"")</f>
        <v/>
      </c>
      <c r="C3992" s="87" t="str">
        <f>IF('Booking Management'!T3988&lt;&gt;"",'Booking Management'!T3988,"")</f>
        <v/>
      </c>
      <c r="G3992" s="3"/>
      <c r="H3992" s="23" t="str">
        <f>IF('New Material Details'!Z3993&lt;&gt;"",'New Material Details'!Z3993,"")</f>
        <v/>
      </c>
      <c r="I3992" s="3"/>
      <c r="J3992" s="3"/>
      <c r="K3992" s="3"/>
      <c r="Q3992" t="str">
        <f t="shared" ca="1" si="66"/>
        <v/>
      </c>
      <c r="R3992" s="3"/>
    </row>
    <row r="3993" spans="2:18">
      <c r="B3993" s="33" t="str">
        <f>IF('Booking Management'!B3989&lt;&gt;"",'Booking Management'!B3989,"")</f>
        <v/>
      </c>
      <c r="C3993" s="87" t="str">
        <f>IF('Booking Management'!T3989&lt;&gt;"",'Booking Management'!T3989,"")</f>
        <v/>
      </c>
      <c r="G3993" s="3"/>
      <c r="H3993" s="23" t="str">
        <f>IF('New Material Details'!Z3994&lt;&gt;"",'New Material Details'!Z3994,"")</f>
        <v/>
      </c>
      <c r="I3993" s="3"/>
      <c r="J3993" s="3"/>
      <c r="K3993" s="3"/>
      <c r="Q3993" t="str">
        <f t="shared" ca="1" si="66"/>
        <v/>
      </c>
      <c r="R3993" s="3"/>
    </row>
    <row r="3994" spans="2:18">
      <c r="B3994" s="33" t="str">
        <f>IF('Booking Management'!B3990&lt;&gt;"",'Booking Management'!B3990,"")</f>
        <v/>
      </c>
      <c r="C3994" s="87" t="str">
        <f>IF('Booking Management'!T3990&lt;&gt;"",'Booking Management'!T3990,"")</f>
        <v/>
      </c>
      <c r="G3994" s="3"/>
      <c r="H3994" s="23" t="str">
        <f>IF('New Material Details'!Z3995&lt;&gt;"",'New Material Details'!Z3995,"")</f>
        <v/>
      </c>
      <c r="I3994" s="3"/>
      <c r="J3994" s="3"/>
      <c r="K3994" s="3"/>
      <c r="Q3994" t="str">
        <f t="shared" ca="1" si="66"/>
        <v/>
      </c>
      <c r="R3994" s="3"/>
    </row>
    <row r="3995" spans="2:18">
      <c r="B3995" s="33" t="str">
        <f>IF('Booking Management'!B3991&lt;&gt;"",'Booking Management'!B3991,"")</f>
        <v/>
      </c>
      <c r="C3995" s="87" t="str">
        <f>IF('Booking Management'!T3991&lt;&gt;"",'Booking Management'!T3991,"")</f>
        <v/>
      </c>
      <c r="G3995" s="3"/>
      <c r="H3995" s="23" t="str">
        <f>IF('New Material Details'!Z3996&lt;&gt;"",'New Material Details'!Z3996,"")</f>
        <v/>
      </c>
      <c r="I3995" s="3"/>
      <c r="J3995" s="3"/>
      <c r="K3995" s="3"/>
      <c r="Q3995" t="str">
        <f t="shared" ca="1" si="66"/>
        <v/>
      </c>
      <c r="R3995" s="3"/>
    </row>
    <row r="3996" spans="2:18">
      <c r="B3996" s="33" t="str">
        <f>IF('Booking Management'!B3992&lt;&gt;"",'Booking Management'!B3992,"")</f>
        <v/>
      </c>
      <c r="C3996" s="87" t="str">
        <f>IF('Booking Management'!T3992&lt;&gt;"",'Booking Management'!T3992,"")</f>
        <v/>
      </c>
      <c r="G3996" s="3"/>
      <c r="H3996" s="23" t="str">
        <f>IF('New Material Details'!Z3997&lt;&gt;"",'New Material Details'!Z3997,"")</f>
        <v/>
      </c>
      <c r="I3996" s="3"/>
      <c r="J3996" s="3"/>
      <c r="K3996" s="3"/>
      <c r="Q3996" t="str">
        <f t="shared" ca="1" si="66"/>
        <v/>
      </c>
      <c r="R3996" s="3"/>
    </row>
    <row r="3997" spans="2:18">
      <c r="B3997" s="33" t="str">
        <f>IF('Booking Management'!B3993&lt;&gt;"",'Booking Management'!B3993,"")</f>
        <v/>
      </c>
      <c r="C3997" s="87" t="str">
        <f>IF('Booking Management'!T3993&lt;&gt;"",'Booking Management'!T3993,"")</f>
        <v/>
      </c>
      <c r="G3997" s="3"/>
      <c r="H3997" s="23" t="str">
        <f>IF('New Material Details'!Z3998&lt;&gt;"",'New Material Details'!Z3998,"")</f>
        <v/>
      </c>
      <c r="I3997" s="3"/>
      <c r="J3997" s="3"/>
      <c r="K3997" s="3"/>
      <c r="Q3997" t="str">
        <f t="shared" ca="1" si="66"/>
        <v/>
      </c>
      <c r="R3997" s="3"/>
    </row>
    <row r="3998" spans="2:18">
      <c r="B3998" s="33" t="str">
        <f>IF('Booking Management'!B3994&lt;&gt;"",'Booking Management'!B3994,"")</f>
        <v/>
      </c>
      <c r="C3998" s="87" t="str">
        <f>IF('Booking Management'!T3994&lt;&gt;"",'Booking Management'!T3994,"")</f>
        <v/>
      </c>
      <c r="G3998" s="3"/>
      <c r="H3998" s="23" t="str">
        <f>IF('New Material Details'!Z3999&lt;&gt;"",'New Material Details'!Z3999,"")</f>
        <v/>
      </c>
      <c r="I3998" s="3"/>
      <c r="J3998" s="3"/>
      <c r="K3998" s="3"/>
      <c r="Q3998" t="str">
        <f t="shared" ca="1" si="66"/>
        <v/>
      </c>
      <c r="R3998" s="3"/>
    </row>
    <row r="3999" spans="2:18">
      <c r="B3999" s="33" t="str">
        <f>IF('Booking Management'!B3995&lt;&gt;"",'Booking Management'!B3995,"")</f>
        <v/>
      </c>
      <c r="C3999" s="87" t="str">
        <f>IF('Booking Management'!T3995&lt;&gt;"",'Booking Management'!T3995,"")</f>
        <v/>
      </c>
      <c r="G3999" s="3"/>
      <c r="H3999" s="23" t="str">
        <f>IF('New Material Details'!Z4000&lt;&gt;"",'New Material Details'!Z4000,"")</f>
        <v/>
      </c>
      <c r="I3999" s="3"/>
      <c r="J3999" s="3"/>
      <c r="K3999" s="3"/>
      <c r="Q3999" t="str">
        <f t="shared" ca="1" si="66"/>
        <v/>
      </c>
      <c r="R3999" s="3"/>
    </row>
    <row r="4000" spans="2:18">
      <c r="B4000" s="33" t="str">
        <f>IF('Booking Management'!B3996&lt;&gt;"",'Booking Management'!B3996,"")</f>
        <v/>
      </c>
      <c r="C4000" s="87" t="str">
        <f>IF('Booking Management'!T3996&lt;&gt;"",'Booking Management'!T3996,"")</f>
        <v/>
      </c>
      <c r="G4000" s="3"/>
      <c r="H4000" s="23" t="str">
        <f>IF('New Material Details'!Z4001&lt;&gt;"",'New Material Details'!Z4001,"")</f>
        <v/>
      </c>
      <c r="I4000" s="3"/>
      <c r="J4000" s="3"/>
      <c r="K4000" s="3"/>
      <c r="Q4000" t="str">
        <f t="shared" ca="1" si="66"/>
        <v/>
      </c>
      <c r="R4000" s="3"/>
    </row>
    <row r="4001" spans="2:18">
      <c r="B4001" s="33" t="str">
        <f>IF('Booking Management'!B3997&lt;&gt;"",'Booking Management'!B3997,"")</f>
        <v/>
      </c>
      <c r="C4001" s="87" t="str">
        <f>IF('Booking Management'!T3997&lt;&gt;"",'Booking Management'!T3997,"")</f>
        <v/>
      </c>
      <c r="G4001" s="3"/>
      <c r="H4001" s="23" t="str">
        <f>IF('New Material Details'!Z4002&lt;&gt;"",'New Material Details'!Z4002,"")</f>
        <v/>
      </c>
      <c r="I4001" s="3"/>
      <c r="J4001" s="3"/>
      <c r="K4001" s="3"/>
      <c r="Q4001" t="str">
        <f t="shared" ca="1" si="66"/>
        <v/>
      </c>
      <c r="R4001" s="3"/>
    </row>
    <row r="4002" spans="2:18">
      <c r="B4002" s="33" t="str">
        <f>IF('Booking Management'!B3998&lt;&gt;"",'Booking Management'!B3998,"")</f>
        <v/>
      </c>
      <c r="C4002" s="87" t="str">
        <f>IF('Booking Management'!T3998&lt;&gt;"",'Booking Management'!T3998,"")</f>
        <v/>
      </c>
      <c r="G4002" s="3"/>
      <c r="H4002" s="23" t="str">
        <f>IF('New Material Details'!Z4003&lt;&gt;"",'New Material Details'!Z4003,"")</f>
        <v/>
      </c>
      <c r="I4002" s="3"/>
      <c r="J4002" s="3"/>
      <c r="K4002" s="3"/>
      <c r="Q4002" t="str">
        <f t="shared" ca="1" si="66"/>
        <v/>
      </c>
      <c r="R4002" s="3"/>
    </row>
    <row r="4003" spans="2:18">
      <c r="B4003" s="33" t="str">
        <f>IF('Booking Management'!B3999&lt;&gt;"",'Booking Management'!B3999,"")</f>
        <v/>
      </c>
      <c r="C4003" s="87" t="str">
        <f>IF('Booking Management'!T3999&lt;&gt;"",'Booking Management'!T3999,"")</f>
        <v/>
      </c>
      <c r="G4003" s="3"/>
      <c r="H4003" s="23" t="str">
        <f>IF('New Material Details'!Z4004&lt;&gt;"",'New Material Details'!Z4004,"")</f>
        <v/>
      </c>
      <c r="I4003" s="3"/>
      <c r="J4003" s="3"/>
      <c r="K4003" s="3"/>
      <c r="Q4003" t="str">
        <f t="shared" ca="1" si="66"/>
        <v/>
      </c>
      <c r="R4003" s="3"/>
    </row>
    <row r="4004" spans="2:18">
      <c r="B4004" s="33" t="str">
        <f>IF('Booking Management'!B4000&lt;&gt;"",'Booking Management'!B4000,"")</f>
        <v/>
      </c>
      <c r="C4004" s="87" t="str">
        <f>IF('Booking Management'!T4000&lt;&gt;"",'Booking Management'!T4000,"")</f>
        <v/>
      </c>
      <c r="G4004" s="3"/>
      <c r="H4004" s="23" t="str">
        <f>IF('New Material Details'!Z4005&lt;&gt;"",'New Material Details'!Z4005,"")</f>
        <v/>
      </c>
      <c r="I4004" s="3"/>
      <c r="J4004" s="3"/>
      <c r="K4004" s="3"/>
      <c r="Q4004" t="str">
        <f t="shared" ca="1" si="66"/>
        <v/>
      </c>
      <c r="R4004" s="3"/>
    </row>
    <row r="4005" spans="2:18">
      <c r="B4005" s="33" t="str">
        <f>IF('Booking Management'!B4001&lt;&gt;"",'Booking Management'!B4001,"")</f>
        <v/>
      </c>
      <c r="C4005" s="87" t="str">
        <f>IF('Booking Management'!T4001&lt;&gt;"",'Booking Management'!T4001,"")</f>
        <v/>
      </c>
      <c r="G4005" s="3"/>
      <c r="H4005" s="23" t="str">
        <f>IF('New Material Details'!Z4006&lt;&gt;"",'New Material Details'!Z4006,"")</f>
        <v/>
      </c>
      <c r="I4005" s="3"/>
      <c r="J4005" s="3"/>
      <c r="K4005" s="3"/>
      <c r="Q4005" t="str">
        <f t="shared" ca="1" si="66"/>
        <v/>
      </c>
      <c r="R4005" s="3"/>
    </row>
    <row r="4006" spans="2:18">
      <c r="B4006" s="33" t="str">
        <f>IF('Booking Management'!B4002&lt;&gt;"",'Booking Management'!B4002,"")</f>
        <v/>
      </c>
      <c r="C4006" s="87" t="str">
        <f>IF('Booking Management'!T4002&lt;&gt;"",'Booking Management'!T4002,"")</f>
        <v/>
      </c>
      <c r="G4006" s="3"/>
      <c r="H4006" s="23" t="str">
        <f>IF('New Material Details'!Z4007&lt;&gt;"",'New Material Details'!Z4007,"")</f>
        <v/>
      </c>
      <c r="I4006" s="3"/>
      <c r="J4006" s="3"/>
      <c r="K4006" s="3"/>
      <c r="Q4006" t="str">
        <f t="shared" ca="1" si="66"/>
        <v/>
      </c>
      <c r="R4006" s="3"/>
    </row>
    <row r="4007" spans="2:18">
      <c r="B4007" s="33" t="str">
        <f>IF('Booking Management'!B4003&lt;&gt;"",'Booking Management'!B4003,"")</f>
        <v/>
      </c>
      <c r="C4007" s="87" t="str">
        <f>IF('Booking Management'!T4003&lt;&gt;"",'Booking Management'!T4003,"")</f>
        <v/>
      </c>
      <c r="G4007" s="3"/>
      <c r="H4007" s="23" t="str">
        <f>IF('New Material Details'!Z4008&lt;&gt;"",'New Material Details'!Z4008,"")</f>
        <v/>
      </c>
      <c r="I4007" s="3"/>
      <c r="J4007" s="3"/>
      <c r="K4007" s="3"/>
      <c r="Q4007" t="str">
        <f t="shared" ca="1" si="66"/>
        <v/>
      </c>
      <c r="R4007" s="3"/>
    </row>
    <row r="4008" spans="2:18">
      <c r="B4008" s="33" t="str">
        <f>IF('Booking Management'!B4004&lt;&gt;"",'Booking Management'!B4004,"")</f>
        <v/>
      </c>
      <c r="C4008" s="87" t="str">
        <f>IF('Booking Management'!T4004&lt;&gt;"",'Booking Management'!T4004,"")</f>
        <v/>
      </c>
      <c r="G4008" s="3"/>
      <c r="H4008" s="23" t="str">
        <f>IF('New Material Details'!Z4009&lt;&gt;"",'New Material Details'!Z4009,"")</f>
        <v/>
      </c>
      <c r="I4008" s="3"/>
      <c r="J4008" s="3"/>
      <c r="K4008" s="3"/>
      <c r="Q4008" t="str">
        <f t="shared" ca="1" si="66"/>
        <v/>
      </c>
      <c r="R4008" s="3"/>
    </row>
    <row r="4009" spans="2:18">
      <c r="B4009" s="33" t="str">
        <f>IF('Booking Management'!B4005&lt;&gt;"",'Booking Management'!B4005,"")</f>
        <v/>
      </c>
      <c r="C4009" s="87" t="str">
        <f>IF('Booking Management'!T4005&lt;&gt;"",'Booking Management'!T4005,"")</f>
        <v/>
      </c>
      <c r="G4009" s="3"/>
      <c r="H4009" s="23" t="str">
        <f>IF('New Material Details'!Z4010&lt;&gt;"",'New Material Details'!Z4010,"")</f>
        <v/>
      </c>
      <c r="I4009" s="3"/>
      <c r="J4009" s="3"/>
      <c r="K4009" s="3"/>
      <c r="Q4009" t="str">
        <f t="shared" ca="1" si="66"/>
        <v/>
      </c>
      <c r="R4009" s="3"/>
    </row>
    <row r="4010" spans="2:18">
      <c r="B4010" s="33" t="str">
        <f>IF('Booking Management'!B4006&lt;&gt;"",'Booking Management'!B4006,"")</f>
        <v/>
      </c>
      <c r="C4010" s="87" t="str">
        <f>IF('Booking Management'!T4006&lt;&gt;"",'Booking Management'!T4006,"")</f>
        <v/>
      </c>
      <c r="G4010" s="3"/>
      <c r="H4010" s="23" t="str">
        <f>IF('New Material Details'!Z4011&lt;&gt;"",'New Material Details'!Z4011,"")</f>
        <v/>
      </c>
      <c r="I4010" s="3"/>
      <c r="J4010" s="3"/>
      <c r="K4010" s="3"/>
      <c r="Q4010" t="str">
        <f t="shared" ca="1" si="66"/>
        <v/>
      </c>
      <c r="R4010" s="3"/>
    </row>
    <row r="4011" spans="2:18">
      <c r="B4011" s="33" t="str">
        <f>IF('Booking Management'!B4007&lt;&gt;"",'Booking Management'!B4007,"")</f>
        <v/>
      </c>
      <c r="C4011" s="87" t="str">
        <f>IF('Booking Management'!T4007&lt;&gt;"",'Booking Management'!T4007,"")</f>
        <v/>
      </c>
      <c r="G4011" s="3"/>
      <c r="H4011" s="23" t="str">
        <f>IF('New Material Details'!Z4012&lt;&gt;"",'New Material Details'!Z4012,"")</f>
        <v/>
      </c>
      <c r="I4011" s="3"/>
      <c r="J4011" s="3"/>
      <c r="K4011" s="3"/>
      <c r="Q4011" t="str">
        <f t="shared" ca="1" si="66"/>
        <v/>
      </c>
      <c r="R4011" s="3"/>
    </row>
    <row r="4012" spans="2:18">
      <c r="B4012" s="33" t="str">
        <f>IF('Booking Management'!B4008&lt;&gt;"",'Booking Management'!B4008,"")</f>
        <v/>
      </c>
      <c r="C4012" s="87" t="str">
        <f>IF('Booking Management'!T4008&lt;&gt;"",'Booking Management'!T4008,"")</f>
        <v/>
      </c>
      <c r="G4012" s="3"/>
      <c r="H4012" s="23" t="str">
        <f>IF('New Material Details'!Z4013&lt;&gt;"",'New Material Details'!Z4013,"")</f>
        <v/>
      </c>
      <c r="I4012" s="3"/>
      <c r="J4012" s="3"/>
      <c r="K4012" s="3"/>
      <c r="Q4012" t="str">
        <f t="shared" ca="1" si="66"/>
        <v/>
      </c>
      <c r="R4012" s="3"/>
    </row>
    <row r="4013" spans="2:18">
      <c r="B4013" s="33" t="str">
        <f>IF('Booking Management'!B4009&lt;&gt;"",'Booking Management'!B4009,"")</f>
        <v/>
      </c>
      <c r="C4013" s="87" t="str">
        <f>IF('Booking Management'!T4009&lt;&gt;"",'Booking Management'!T4009,"")</f>
        <v/>
      </c>
      <c r="G4013" s="3"/>
      <c r="H4013" s="23" t="str">
        <f>IF('New Material Details'!Z4014&lt;&gt;"",'New Material Details'!Z4014,"")</f>
        <v/>
      </c>
      <c r="I4013" s="3"/>
      <c r="J4013" s="3"/>
      <c r="K4013" s="3"/>
      <c r="Q4013" t="str">
        <f t="shared" ca="1" si="66"/>
        <v/>
      </c>
      <c r="R4013" s="3"/>
    </row>
    <row r="4014" spans="2:18">
      <c r="B4014" s="33" t="str">
        <f>IF('Booking Management'!B4010&lt;&gt;"",'Booking Management'!B4010,"")</f>
        <v/>
      </c>
      <c r="C4014" s="87" t="str">
        <f>IF('Booking Management'!T4010&lt;&gt;"",'Booking Management'!T4010,"")</f>
        <v/>
      </c>
      <c r="G4014" s="3"/>
      <c r="H4014" s="23" t="str">
        <f>IF('New Material Details'!Z4015&lt;&gt;"",'New Material Details'!Z4015,"")</f>
        <v/>
      </c>
      <c r="I4014" s="3"/>
      <c r="J4014" s="3"/>
      <c r="K4014" s="3"/>
      <c r="Q4014" t="str">
        <f t="shared" ca="1" si="66"/>
        <v/>
      </c>
      <c r="R4014" s="3"/>
    </row>
    <row r="4015" spans="2:18">
      <c r="B4015" s="33" t="str">
        <f>IF('Booking Management'!B4011&lt;&gt;"",'Booking Management'!B4011,"")</f>
        <v/>
      </c>
      <c r="C4015" s="87" t="str">
        <f>IF('Booking Management'!T4011&lt;&gt;"",'Booking Management'!T4011,"")</f>
        <v/>
      </c>
      <c r="G4015" s="3"/>
      <c r="H4015" s="23" t="str">
        <f>IF('New Material Details'!Z4016&lt;&gt;"",'New Material Details'!Z4016,"")</f>
        <v/>
      </c>
      <c r="I4015" s="3"/>
      <c r="J4015" s="3"/>
      <c r="K4015" s="3"/>
      <c r="Q4015" t="str">
        <f t="shared" ca="1" si="66"/>
        <v/>
      </c>
      <c r="R4015" s="3"/>
    </row>
    <row r="4016" spans="2:18">
      <c r="B4016" s="33" t="str">
        <f>IF('Booking Management'!B4012&lt;&gt;"",'Booking Management'!B4012,"")</f>
        <v/>
      </c>
      <c r="C4016" s="87" t="str">
        <f>IF('Booking Management'!T4012&lt;&gt;"",'Booking Management'!T4012,"")</f>
        <v/>
      </c>
      <c r="G4016" s="3"/>
      <c r="H4016" s="23" t="str">
        <f>IF('New Material Details'!Z4017&lt;&gt;"",'New Material Details'!Z4017,"")</f>
        <v/>
      </c>
      <c r="I4016" s="3"/>
      <c r="J4016" s="3"/>
      <c r="K4016" s="3"/>
      <c r="Q4016" t="str">
        <f t="shared" ca="1" si="66"/>
        <v/>
      </c>
      <c r="R4016" s="3"/>
    </row>
    <row r="4017" spans="2:18">
      <c r="B4017" s="33" t="str">
        <f>IF('Booking Management'!B4013&lt;&gt;"",'Booking Management'!B4013,"")</f>
        <v/>
      </c>
      <c r="C4017" s="87" t="str">
        <f>IF('Booking Management'!T4013&lt;&gt;"",'Booking Management'!T4013,"")</f>
        <v/>
      </c>
      <c r="G4017" s="3"/>
      <c r="H4017" s="23" t="str">
        <f>IF('New Material Details'!Z4018&lt;&gt;"",'New Material Details'!Z4018,"")</f>
        <v/>
      </c>
      <c r="I4017" s="3"/>
      <c r="J4017" s="3"/>
      <c r="K4017" s="3"/>
      <c r="Q4017" t="str">
        <f t="shared" ca="1" si="66"/>
        <v/>
      </c>
      <c r="R4017" s="3"/>
    </row>
    <row r="4018" spans="2:18">
      <c r="B4018" s="33" t="str">
        <f>IF('Booking Management'!B4014&lt;&gt;"",'Booking Management'!B4014,"")</f>
        <v/>
      </c>
      <c r="C4018" s="87" t="str">
        <f>IF('Booking Management'!T4014&lt;&gt;"",'Booking Management'!T4014,"")</f>
        <v/>
      </c>
      <c r="G4018" s="3"/>
      <c r="H4018" s="23" t="str">
        <f>IF('New Material Details'!Z4019&lt;&gt;"",'New Material Details'!Z4019,"")</f>
        <v/>
      </c>
      <c r="I4018" s="3"/>
      <c r="J4018" s="3"/>
      <c r="K4018" s="3"/>
      <c r="Q4018" t="str">
        <f t="shared" ca="1" si="66"/>
        <v/>
      </c>
      <c r="R4018" s="3"/>
    </row>
    <row r="4019" spans="2:18">
      <c r="B4019" s="33" t="str">
        <f>IF('Booking Management'!B4015&lt;&gt;"",'Booking Management'!B4015,"")</f>
        <v/>
      </c>
      <c r="C4019" s="87" t="str">
        <f>IF('Booking Management'!T4015&lt;&gt;"",'Booking Management'!T4015,"")</f>
        <v/>
      </c>
      <c r="G4019" s="3"/>
      <c r="H4019" s="23" t="str">
        <f>IF('New Material Details'!Z4020&lt;&gt;"",'New Material Details'!Z4020,"")</f>
        <v/>
      </c>
      <c r="I4019" s="3"/>
      <c r="J4019" s="3"/>
      <c r="K4019" s="3"/>
      <c r="Q4019" t="str">
        <f t="shared" ca="1" si="66"/>
        <v/>
      </c>
      <c r="R4019" s="3"/>
    </row>
    <row r="4020" spans="2:18">
      <c r="B4020" s="33" t="str">
        <f>IF('Booking Management'!B4016&lt;&gt;"",'Booking Management'!B4016,"")</f>
        <v/>
      </c>
      <c r="C4020" s="87" t="str">
        <f>IF('Booking Management'!T4016&lt;&gt;"",'Booking Management'!T4016,"")</f>
        <v/>
      </c>
      <c r="G4020" s="3"/>
      <c r="H4020" s="23" t="str">
        <f>IF('New Material Details'!Z4021&lt;&gt;"",'New Material Details'!Z4021,"")</f>
        <v/>
      </c>
      <c r="I4020" s="3"/>
      <c r="J4020" s="3"/>
      <c r="K4020" s="3"/>
      <c r="Q4020" t="str">
        <f t="shared" ca="1" si="66"/>
        <v/>
      </c>
      <c r="R4020" s="3"/>
    </row>
    <row r="4021" spans="2:18">
      <c r="B4021" s="33" t="str">
        <f>IF('Booking Management'!B4017&lt;&gt;"",'Booking Management'!B4017,"")</f>
        <v/>
      </c>
      <c r="C4021" s="87" t="str">
        <f>IF('Booking Management'!T4017&lt;&gt;"",'Booking Management'!T4017,"")</f>
        <v/>
      </c>
      <c r="G4021" s="3"/>
      <c r="H4021" s="23" t="str">
        <f>IF('New Material Details'!Z4022&lt;&gt;"",'New Material Details'!Z4022,"")</f>
        <v/>
      </c>
      <c r="I4021" s="3"/>
      <c r="J4021" s="3"/>
      <c r="K4021" s="3"/>
      <c r="Q4021" t="str">
        <f t="shared" ca="1" si="66"/>
        <v/>
      </c>
      <c r="R4021" s="3"/>
    </row>
    <row r="4022" spans="2:18">
      <c r="B4022" s="33" t="str">
        <f>IF('Booking Management'!B4018&lt;&gt;"",'Booking Management'!B4018,"")</f>
        <v/>
      </c>
      <c r="C4022" s="87" t="str">
        <f>IF('Booking Management'!T4018&lt;&gt;"",'Booking Management'!T4018,"")</f>
        <v/>
      </c>
      <c r="G4022" s="3"/>
      <c r="H4022" s="23" t="str">
        <f>IF('New Material Details'!Z4023&lt;&gt;"",'New Material Details'!Z4023,"")</f>
        <v/>
      </c>
      <c r="I4022" s="3"/>
      <c r="J4022" s="3"/>
      <c r="K4022" s="3"/>
      <c r="Q4022" t="str">
        <f t="shared" ca="1" si="66"/>
        <v/>
      </c>
      <c r="R4022" s="3"/>
    </row>
    <row r="4023" spans="2:18">
      <c r="B4023" s="33" t="str">
        <f>IF('Booking Management'!B4019&lt;&gt;"",'Booking Management'!B4019,"")</f>
        <v/>
      </c>
      <c r="C4023" s="87" t="str">
        <f>IF('Booking Management'!T4019&lt;&gt;"",'Booking Management'!T4019,"")</f>
        <v/>
      </c>
      <c r="G4023" s="3"/>
      <c r="H4023" s="23" t="str">
        <f>IF('New Material Details'!Z4024&lt;&gt;"",'New Material Details'!Z4024,"")</f>
        <v/>
      </c>
      <c r="I4023" s="3"/>
      <c r="J4023" s="3"/>
      <c r="K4023" s="3"/>
      <c r="Q4023" t="str">
        <f t="shared" ca="1" si="66"/>
        <v/>
      </c>
      <c r="R4023" s="3"/>
    </row>
    <row r="4024" spans="2:18">
      <c r="B4024" s="33" t="str">
        <f>IF('Booking Management'!B4020&lt;&gt;"",'Booking Management'!B4020,"")</f>
        <v/>
      </c>
      <c r="C4024" s="87" t="str">
        <f>IF('Booking Management'!T4020&lt;&gt;"",'Booking Management'!T4020,"")</f>
        <v/>
      </c>
      <c r="G4024" s="3"/>
      <c r="H4024" s="23" t="str">
        <f>IF('New Material Details'!Z4025&lt;&gt;"",'New Material Details'!Z4025,"")</f>
        <v/>
      </c>
      <c r="I4024" s="3"/>
      <c r="J4024" s="3"/>
      <c r="K4024" s="3"/>
      <c r="Q4024" t="str">
        <f t="shared" ca="1" si="66"/>
        <v/>
      </c>
      <c r="R4024" s="3"/>
    </row>
    <row r="4025" spans="2:18">
      <c r="B4025" s="33" t="str">
        <f>IF('Booking Management'!B4021&lt;&gt;"",'Booking Management'!B4021,"")</f>
        <v/>
      </c>
      <c r="C4025" s="87" t="str">
        <f>IF('Booking Management'!T4021&lt;&gt;"",'Booking Management'!T4021,"")</f>
        <v/>
      </c>
      <c r="G4025" s="3"/>
      <c r="H4025" s="23" t="str">
        <f>IF('New Material Details'!Z4026&lt;&gt;"",'New Material Details'!Z4026,"")</f>
        <v/>
      </c>
      <c r="I4025" s="3"/>
      <c r="J4025" s="3"/>
      <c r="K4025" s="3"/>
      <c r="Q4025" t="str">
        <f t="shared" ca="1" si="66"/>
        <v/>
      </c>
      <c r="R4025" s="3"/>
    </row>
    <row r="4026" spans="2:18">
      <c r="B4026" s="33" t="str">
        <f>IF('Booking Management'!B4022&lt;&gt;"",'Booking Management'!B4022,"")</f>
        <v/>
      </c>
      <c r="C4026" s="87" t="str">
        <f>IF('Booking Management'!T4022&lt;&gt;"",'Booking Management'!T4022,"")</f>
        <v/>
      </c>
      <c r="G4026" s="3"/>
      <c r="H4026" s="23" t="str">
        <f>IF('New Material Details'!Z4027&lt;&gt;"",'New Material Details'!Z4027,"")</f>
        <v/>
      </c>
      <c r="I4026" s="3"/>
      <c r="J4026" s="3"/>
      <c r="K4026" s="3"/>
      <c r="Q4026" t="str">
        <f t="shared" ca="1" si="66"/>
        <v/>
      </c>
      <c r="R4026" s="3"/>
    </row>
    <row r="4027" spans="2:18">
      <c r="B4027" s="33" t="str">
        <f>IF('Booking Management'!B4023&lt;&gt;"",'Booking Management'!B4023,"")</f>
        <v/>
      </c>
      <c r="C4027" s="87" t="str">
        <f>IF('Booking Management'!T4023&lt;&gt;"",'Booking Management'!T4023,"")</f>
        <v/>
      </c>
      <c r="G4027" s="3"/>
      <c r="H4027" s="23" t="str">
        <f>IF('New Material Details'!Z4028&lt;&gt;"",'New Material Details'!Z4028,"")</f>
        <v/>
      </c>
      <c r="I4027" s="3"/>
      <c r="J4027" s="3"/>
      <c r="K4027" s="3"/>
      <c r="Q4027" t="str">
        <f t="shared" ca="1" si="66"/>
        <v/>
      </c>
      <c r="R4027" s="3"/>
    </row>
    <row r="4028" spans="2:18">
      <c r="B4028" s="33" t="str">
        <f>IF('Booking Management'!B4024&lt;&gt;"",'Booking Management'!B4024,"")</f>
        <v/>
      </c>
      <c r="C4028" s="87" t="str">
        <f>IF('Booking Management'!T4024&lt;&gt;"",'Booking Management'!T4024,"")</f>
        <v/>
      </c>
      <c r="G4028" s="3"/>
      <c r="H4028" s="23" t="str">
        <f>IF('New Material Details'!Z4029&lt;&gt;"",'New Material Details'!Z4029,"")</f>
        <v/>
      </c>
      <c r="I4028" s="3"/>
      <c r="J4028" s="3"/>
      <c r="K4028" s="3"/>
      <c r="Q4028" t="str">
        <f t="shared" ca="1" si="66"/>
        <v/>
      </c>
      <c r="R4028" s="3"/>
    </row>
    <row r="4029" spans="2:18">
      <c r="B4029" s="33" t="str">
        <f>IF('Booking Management'!B4025&lt;&gt;"",'Booking Management'!B4025,"")</f>
        <v/>
      </c>
      <c r="C4029" s="87" t="str">
        <f>IF('Booking Management'!T4025&lt;&gt;"",'Booking Management'!T4025,"")</f>
        <v/>
      </c>
      <c r="G4029" s="3"/>
      <c r="H4029" s="23" t="str">
        <f>IF('New Material Details'!Z4030&lt;&gt;"",'New Material Details'!Z4030,"")</f>
        <v/>
      </c>
      <c r="I4029" s="3"/>
      <c r="J4029" s="3"/>
      <c r="K4029" s="3"/>
      <c r="Q4029" t="str">
        <f t="shared" ca="1" si="66"/>
        <v/>
      </c>
      <c r="R4029" s="3"/>
    </row>
    <row r="4030" spans="2:18">
      <c r="B4030" s="33" t="str">
        <f>IF('Booking Management'!B4026&lt;&gt;"",'Booking Management'!B4026,"")</f>
        <v/>
      </c>
      <c r="C4030" s="87" t="str">
        <f>IF('Booking Management'!T4026&lt;&gt;"",'Booking Management'!T4026,"")</f>
        <v/>
      </c>
      <c r="G4030" s="3"/>
      <c r="H4030" s="23" t="str">
        <f>IF('New Material Details'!Z4031&lt;&gt;"",'New Material Details'!Z4031,"")</f>
        <v/>
      </c>
      <c r="I4030" s="3"/>
      <c r="J4030" s="3"/>
      <c r="K4030" s="3"/>
      <c r="Q4030" t="str">
        <f t="shared" ca="1" si="66"/>
        <v/>
      </c>
      <c r="R4030" s="3"/>
    </row>
    <row r="4031" spans="2:18">
      <c r="B4031" s="33" t="str">
        <f>IF('Booking Management'!B4027&lt;&gt;"",'Booking Management'!B4027,"")</f>
        <v/>
      </c>
      <c r="C4031" s="87" t="str">
        <f>IF('Booking Management'!T4027&lt;&gt;"",'Booking Management'!T4027,"")</f>
        <v/>
      </c>
      <c r="G4031" s="3"/>
      <c r="H4031" s="23" t="str">
        <f>IF('New Material Details'!Z4032&lt;&gt;"",'New Material Details'!Z4032,"")</f>
        <v/>
      </c>
      <c r="I4031" s="3"/>
      <c r="J4031" s="3"/>
      <c r="K4031" s="3"/>
      <c r="Q4031" t="str">
        <f t="shared" ca="1" si="66"/>
        <v/>
      </c>
      <c r="R4031" s="3"/>
    </row>
    <row r="4032" spans="2:18">
      <c r="B4032" s="33" t="str">
        <f>IF('Booking Management'!B4028&lt;&gt;"",'Booking Management'!B4028,"")</f>
        <v/>
      </c>
      <c r="C4032" s="87" t="str">
        <f>IF('Booking Management'!T4028&lt;&gt;"",'Booking Management'!T4028,"")</f>
        <v/>
      </c>
      <c r="G4032" s="3"/>
      <c r="H4032" s="23" t="str">
        <f>IF('New Material Details'!Z4033&lt;&gt;"",'New Material Details'!Z4033,"")</f>
        <v/>
      </c>
      <c r="I4032" s="3"/>
      <c r="J4032" s="3"/>
      <c r="K4032" s="3"/>
      <c r="Q4032" t="str">
        <f t="shared" ca="1" si="66"/>
        <v/>
      </c>
      <c r="R4032" s="3"/>
    </row>
    <row r="4033" spans="2:18">
      <c r="B4033" s="33" t="str">
        <f>IF('Booking Management'!B4029&lt;&gt;"",'Booking Management'!B4029,"")</f>
        <v/>
      </c>
      <c r="C4033" s="87" t="str">
        <f>IF('Booking Management'!T4029&lt;&gt;"",'Booking Management'!T4029,"")</f>
        <v/>
      </c>
      <c r="G4033" s="3"/>
      <c r="H4033" s="23" t="str">
        <f>IF('New Material Details'!Z4034&lt;&gt;"",'New Material Details'!Z4034,"")</f>
        <v/>
      </c>
      <c r="I4033" s="3"/>
      <c r="J4033" s="3"/>
      <c r="K4033" s="3"/>
      <c r="Q4033" t="str">
        <f t="shared" ca="1" si="66"/>
        <v/>
      </c>
      <c r="R4033" s="3"/>
    </row>
    <row r="4034" spans="2:18">
      <c r="B4034" s="33" t="str">
        <f>IF('Booking Management'!B4030&lt;&gt;"",'Booking Management'!B4030,"")</f>
        <v/>
      </c>
      <c r="C4034" s="87" t="str">
        <f>IF('Booking Management'!T4030&lt;&gt;"",'Booking Management'!T4030,"")</f>
        <v/>
      </c>
      <c r="G4034" s="3"/>
      <c r="H4034" s="23" t="str">
        <f>IF('New Material Details'!Z4035&lt;&gt;"",'New Material Details'!Z4035,"")</f>
        <v/>
      </c>
      <c r="I4034" s="3"/>
      <c r="J4034" s="3"/>
      <c r="K4034" s="3"/>
      <c r="Q4034" t="str">
        <f t="shared" ref="Q4034:Q4097" ca="1" si="67">IF(AND(O4034&lt;=TODAY()-3,P4034="",O4034&lt;&gt;""),"Alert","")</f>
        <v/>
      </c>
      <c r="R4034" s="3"/>
    </row>
    <row r="4035" spans="2:18">
      <c r="B4035" s="33" t="str">
        <f>IF('Booking Management'!B4031&lt;&gt;"",'Booking Management'!B4031,"")</f>
        <v/>
      </c>
      <c r="C4035" s="87" t="str">
        <f>IF('Booking Management'!T4031&lt;&gt;"",'Booking Management'!T4031,"")</f>
        <v/>
      </c>
      <c r="G4035" s="3"/>
      <c r="H4035" s="23" t="str">
        <f>IF('New Material Details'!Z4036&lt;&gt;"",'New Material Details'!Z4036,"")</f>
        <v/>
      </c>
      <c r="I4035" s="3"/>
      <c r="J4035" s="3"/>
      <c r="K4035" s="3"/>
      <c r="Q4035" t="str">
        <f t="shared" ca="1" si="67"/>
        <v/>
      </c>
      <c r="R4035" s="3"/>
    </row>
    <row r="4036" spans="2:18">
      <c r="B4036" s="33" t="str">
        <f>IF('Booking Management'!B4032&lt;&gt;"",'Booking Management'!B4032,"")</f>
        <v/>
      </c>
      <c r="C4036" s="87" t="str">
        <f>IF('Booking Management'!T4032&lt;&gt;"",'Booking Management'!T4032,"")</f>
        <v/>
      </c>
      <c r="G4036" s="3"/>
      <c r="H4036" s="23" t="str">
        <f>IF('New Material Details'!Z4037&lt;&gt;"",'New Material Details'!Z4037,"")</f>
        <v/>
      </c>
      <c r="I4036" s="3"/>
      <c r="J4036" s="3"/>
      <c r="K4036" s="3"/>
      <c r="Q4036" t="str">
        <f t="shared" ca="1" si="67"/>
        <v/>
      </c>
      <c r="R4036" s="3"/>
    </row>
    <row r="4037" spans="2:18">
      <c r="B4037" s="33" t="str">
        <f>IF('Booking Management'!B4033&lt;&gt;"",'Booking Management'!B4033,"")</f>
        <v/>
      </c>
      <c r="C4037" s="87" t="str">
        <f>IF('Booking Management'!T4033&lt;&gt;"",'Booking Management'!T4033,"")</f>
        <v/>
      </c>
      <c r="G4037" s="3"/>
      <c r="H4037" s="23" t="str">
        <f>IF('New Material Details'!Z4038&lt;&gt;"",'New Material Details'!Z4038,"")</f>
        <v/>
      </c>
      <c r="I4037" s="3"/>
      <c r="J4037" s="3"/>
      <c r="K4037" s="3"/>
      <c r="Q4037" t="str">
        <f t="shared" ca="1" si="67"/>
        <v/>
      </c>
      <c r="R4037" s="3"/>
    </row>
    <row r="4038" spans="2:18">
      <c r="B4038" s="33" t="str">
        <f>IF('Booking Management'!B4034&lt;&gt;"",'Booking Management'!B4034,"")</f>
        <v/>
      </c>
      <c r="C4038" s="87" t="str">
        <f>IF('Booking Management'!T4034&lt;&gt;"",'Booking Management'!T4034,"")</f>
        <v/>
      </c>
      <c r="G4038" s="3"/>
      <c r="H4038" s="23" t="str">
        <f>IF('New Material Details'!Z4039&lt;&gt;"",'New Material Details'!Z4039,"")</f>
        <v/>
      </c>
      <c r="I4038" s="3"/>
      <c r="J4038" s="3"/>
      <c r="K4038" s="3"/>
      <c r="Q4038" t="str">
        <f t="shared" ca="1" si="67"/>
        <v/>
      </c>
      <c r="R4038" s="3"/>
    </row>
    <row r="4039" spans="2:18">
      <c r="B4039" s="33" t="str">
        <f>IF('Booking Management'!B4035&lt;&gt;"",'Booking Management'!B4035,"")</f>
        <v/>
      </c>
      <c r="C4039" s="87" t="str">
        <f>IF('Booking Management'!T4035&lt;&gt;"",'Booking Management'!T4035,"")</f>
        <v/>
      </c>
      <c r="G4039" s="3"/>
      <c r="H4039" s="23" t="str">
        <f>IF('New Material Details'!Z4040&lt;&gt;"",'New Material Details'!Z4040,"")</f>
        <v/>
      </c>
      <c r="I4039" s="3"/>
      <c r="J4039" s="3"/>
      <c r="K4039" s="3"/>
      <c r="Q4039" t="str">
        <f t="shared" ca="1" si="67"/>
        <v/>
      </c>
      <c r="R4039" s="3"/>
    </row>
    <row r="4040" spans="2:18">
      <c r="B4040" s="33" t="str">
        <f>IF('Booking Management'!B4036&lt;&gt;"",'Booking Management'!B4036,"")</f>
        <v/>
      </c>
      <c r="C4040" s="87" t="str">
        <f>IF('Booking Management'!T4036&lt;&gt;"",'Booking Management'!T4036,"")</f>
        <v/>
      </c>
      <c r="G4040" s="3"/>
      <c r="H4040" s="23" t="str">
        <f>IF('New Material Details'!Z4041&lt;&gt;"",'New Material Details'!Z4041,"")</f>
        <v/>
      </c>
      <c r="I4040" s="3"/>
      <c r="J4040" s="3"/>
      <c r="K4040" s="3"/>
      <c r="Q4040" t="str">
        <f t="shared" ca="1" si="67"/>
        <v/>
      </c>
      <c r="R4040" s="3"/>
    </row>
    <row r="4041" spans="2:18">
      <c r="B4041" s="33" t="str">
        <f>IF('Booking Management'!B4037&lt;&gt;"",'Booking Management'!B4037,"")</f>
        <v/>
      </c>
      <c r="C4041" s="87" t="str">
        <f>IF('Booking Management'!T4037&lt;&gt;"",'Booking Management'!T4037,"")</f>
        <v/>
      </c>
      <c r="G4041" s="3"/>
      <c r="H4041" s="23" t="str">
        <f>IF('New Material Details'!Z4042&lt;&gt;"",'New Material Details'!Z4042,"")</f>
        <v/>
      </c>
      <c r="I4041" s="3"/>
      <c r="J4041" s="3"/>
      <c r="K4041" s="3"/>
      <c r="Q4041" t="str">
        <f t="shared" ca="1" si="67"/>
        <v/>
      </c>
      <c r="R4041" s="3"/>
    </row>
    <row r="4042" spans="2:18">
      <c r="B4042" s="33" t="str">
        <f>IF('Booking Management'!B4038&lt;&gt;"",'Booking Management'!B4038,"")</f>
        <v/>
      </c>
      <c r="C4042" s="87" t="str">
        <f>IF('Booking Management'!T4038&lt;&gt;"",'Booking Management'!T4038,"")</f>
        <v/>
      </c>
      <c r="G4042" s="3"/>
      <c r="H4042" s="23" t="str">
        <f>IF('New Material Details'!Z4043&lt;&gt;"",'New Material Details'!Z4043,"")</f>
        <v/>
      </c>
      <c r="I4042" s="3"/>
      <c r="J4042" s="3"/>
      <c r="K4042" s="3"/>
      <c r="Q4042" t="str">
        <f t="shared" ca="1" si="67"/>
        <v/>
      </c>
      <c r="R4042" s="3"/>
    </row>
    <row r="4043" spans="2:18">
      <c r="B4043" s="33" t="str">
        <f>IF('Booking Management'!B4039&lt;&gt;"",'Booking Management'!B4039,"")</f>
        <v/>
      </c>
      <c r="C4043" s="87" t="str">
        <f>IF('Booking Management'!T4039&lt;&gt;"",'Booking Management'!T4039,"")</f>
        <v/>
      </c>
      <c r="G4043" s="3"/>
      <c r="H4043" s="23" t="str">
        <f>IF('New Material Details'!Z4044&lt;&gt;"",'New Material Details'!Z4044,"")</f>
        <v/>
      </c>
      <c r="I4043" s="3"/>
      <c r="J4043" s="3"/>
      <c r="K4043" s="3"/>
      <c r="Q4043" t="str">
        <f t="shared" ca="1" si="67"/>
        <v/>
      </c>
      <c r="R4043" s="3"/>
    </row>
    <row r="4044" spans="2:18">
      <c r="B4044" s="33" t="str">
        <f>IF('Booking Management'!B4040&lt;&gt;"",'Booking Management'!B4040,"")</f>
        <v/>
      </c>
      <c r="C4044" s="87" t="str">
        <f>IF('Booking Management'!T4040&lt;&gt;"",'Booking Management'!T4040,"")</f>
        <v/>
      </c>
      <c r="G4044" s="3"/>
      <c r="H4044" s="23" t="str">
        <f>IF('New Material Details'!Z4045&lt;&gt;"",'New Material Details'!Z4045,"")</f>
        <v/>
      </c>
      <c r="I4044" s="3"/>
      <c r="J4044" s="3"/>
      <c r="K4044" s="3"/>
      <c r="Q4044" t="str">
        <f t="shared" ca="1" si="67"/>
        <v/>
      </c>
      <c r="R4044" s="3"/>
    </row>
    <row r="4045" spans="2:18">
      <c r="B4045" s="33" t="str">
        <f>IF('Booking Management'!B4041&lt;&gt;"",'Booking Management'!B4041,"")</f>
        <v/>
      </c>
      <c r="C4045" s="87" t="str">
        <f>IF('Booking Management'!T4041&lt;&gt;"",'Booking Management'!T4041,"")</f>
        <v/>
      </c>
      <c r="G4045" s="3"/>
      <c r="H4045" s="23" t="str">
        <f>IF('New Material Details'!Z4046&lt;&gt;"",'New Material Details'!Z4046,"")</f>
        <v/>
      </c>
      <c r="I4045" s="3"/>
      <c r="J4045" s="3"/>
      <c r="K4045" s="3"/>
      <c r="Q4045" t="str">
        <f t="shared" ca="1" si="67"/>
        <v/>
      </c>
      <c r="R4045" s="3"/>
    </row>
    <row r="4046" spans="2:18">
      <c r="B4046" s="33" t="str">
        <f>IF('Booking Management'!B4042&lt;&gt;"",'Booking Management'!B4042,"")</f>
        <v/>
      </c>
      <c r="C4046" s="87" t="str">
        <f>IF('Booking Management'!T4042&lt;&gt;"",'Booking Management'!T4042,"")</f>
        <v/>
      </c>
      <c r="G4046" s="3"/>
      <c r="H4046" s="23" t="str">
        <f>IF('New Material Details'!Z4047&lt;&gt;"",'New Material Details'!Z4047,"")</f>
        <v/>
      </c>
      <c r="I4046" s="3"/>
      <c r="J4046" s="3"/>
      <c r="K4046" s="3"/>
      <c r="Q4046" t="str">
        <f t="shared" ca="1" si="67"/>
        <v/>
      </c>
      <c r="R4046" s="3"/>
    </row>
    <row r="4047" spans="2:18">
      <c r="B4047" s="33" t="str">
        <f>IF('Booking Management'!B4043&lt;&gt;"",'Booking Management'!B4043,"")</f>
        <v/>
      </c>
      <c r="C4047" s="87" t="str">
        <f>IF('Booking Management'!T4043&lt;&gt;"",'Booking Management'!T4043,"")</f>
        <v/>
      </c>
      <c r="G4047" s="3"/>
      <c r="H4047" s="23" t="str">
        <f>IF('New Material Details'!Z4048&lt;&gt;"",'New Material Details'!Z4048,"")</f>
        <v/>
      </c>
      <c r="I4047" s="3"/>
      <c r="J4047" s="3"/>
      <c r="K4047" s="3"/>
      <c r="Q4047" t="str">
        <f t="shared" ca="1" si="67"/>
        <v/>
      </c>
      <c r="R4047" s="3"/>
    </row>
    <row r="4048" spans="2:18">
      <c r="B4048" s="33" t="str">
        <f>IF('Booking Management'!B4044&lt;&gt;"",'Booking Management'!B4044,"")</f>
        <v/>
      </c>
      <c r="C4048" s="87" t="str">
        <f>IF('Booking Management'!T4044&lt;&gt;"",'Booking Management'!T4044,"")</f>
        <v/>
      </c>
      <c r="G4048" s="3"/>
      <c r="H4048" s="23" t="str">
        <f>IF('New Material Details'!Z4049&lt;&gt;"",'New Material Details'!Z4049,"")</f>
        <v/>
      </c>
      <c r="I4048" s="3"/>
      <c r="J4048" s="3"/>
      <c r="K4048" s="3"/>
      <c r="Q4048" t="str">
        <f t="shared" ca="1" si="67"/>
        <v/>
      </c>
      <c r="R4048" s="3"/>
    </row>
    <row r="4049" spans="2:18">
      <c r="B4049" s="33" t="str">
        <f>IF('Booking Management'!B4045&lt;&gt;"",'Booking Management'!B4045,"")</f>
        <v/>
      </c>
      <c r="C4049" s="87" t="str">
        <f>IF('Booking Management'!T4045&lt;&gt;"",'Booking Management'!T4045,"")</f>
        <v/>
      </c>
      <c r="G4049" s="3"/>
      <c r="H4049" s="23" t="str">
        <f>IF('New Material Details'!Z4050&lt;&gt;"",'New Material Details'!Z4050,"")</f>
        <v/>
      </c>
      <c r="I4049" s="3"/>
      <c r="J4049" s="3"/>
      <c r="K4049" s="3"/>
      <c r="Q4049" t="str">
        <f t="shared" ca="1" si="67"/>
        <v/>
      </c>
      <c r="R4049" s="3"/>
    </row>
    <row r="4050" spans="2:18">
      <c r="B4050" s="33" t="str">
        <f>IF('Booking Management'!B4046&lt;&gt;"",'Booking Management'!B4046,"")</f>
        <v/>
      </c>
      <c r="C4050" s="87" t="str">
        <f>IF('Booking Management'!T4046&lt;&gt;"",'Booking Management'!T4046,"")</f>
        <v/>
      </c>
      <c r="G4050" s="3"/>
      <c r="H4050" s="23" t="str">
        <f>IF('New Material Details'!Z4051&lt;&gt;"",'New Material Details'!Z4051,"")</f>
        <v/>
      </c>
      <c r="I4050" s="3"/>
      <c r="J4050" s="3"/>
      <c r="K4050" s="3"/>
      <c r="Q4050" t="str">
        <f t="shared" ca="1" si="67"/>
        <v/>
      </c>
      <c r="R4050" s="3"/>
    </row>
    <row r="4051" spans="2:18">
      <c r="B4051" s="33" t="str">
        <f>IF('Booking Management'!B4047&lt;&gt;"",'Booking Management'!B4047,"")</f>
        <v/>
      </c>
      <c r="C4051" s="87" t="str">
        <f>IF('Booking Management'!T4047&lt;&gt;"",'Booking Management'!T4047,"")</f>
        <v/>
      </c>
      <c r="G4051" s="3"/>
      <c r="H4051" s="23" t="str">
        <f>IF('New Material Details'!Z4052&lt;&gt;"",'New Material Details'!Z4052,"")</f>
        <v/>
      </c>
      <c r="I4051" s="3"/>
      <c r="J4051" s="3"/>
      <c r="K4051" s="3"/>
      <c r="Q4051" t="str">
        <f t="shared" ca="1" si="67"/>
        <v/>
      </c>
      <c r="R4051" s="3"/>
    </row>
    <row r="4052" spans="2:18">
      <c r="B4052" s="33" t="str">
        <f>IF('Booking Management'!B4048&lt;&gt;"",'Booking Management'!B4048,"")</f>
        <v/>
      </c>
      <c r="C4052" s="87" t="str">
        <f>IF('Booking Management'!T4048&lt;&gt;"",'Booking Management'!T4048,"")</f>
        <v/>
      </c>
      <c r="G4052" s="3"/>
      <c r="H4052" s="23" t="str">
        <f>IF('New Material Details'!Z4053&lt;&gt;"",'New Material Details'!Z4053,"")</f>
        <v/>
      </c>
      <c r="I4052" s="3"/>
      <c r="J4052" s="3"/>
      <c r="K4052" s="3"/>
      <c r="Q4052" t="str">
        <f t="shared" ca="1" si="67"/>
        <v/>
      </c>
      <c r="R4052" s="3"/>
    </row>
    <row r="4053" spans="2:18">
      <c r="B4053" s="33" t="str">
        <f>IF('Booking Management'!B4049&lt;&gt;"",'Booking Management'!B4049,"")</f>
        <v/>
      </c>
      <c r="C4053" s="87" t="str">
        <f>IF('Booking Management'!T4049&lt;&gt;"",'Booking Management'!T4049,"")</f>
        <v/>
      </c>
      <c r="G4053" s="3"/>
      <c r="H4053" s="23" t="str">
        <f>IF('New Material Details'!Z4054&lt;&gt;"",'New Material Details'!Z4054,"")</f>
        <v/>
      </c>
      <c r="I4053" s="3"/>
      <c r="J4053" s="3"/>
      <c r="K4053" s="3"/>
      <c r="Q4053" t="str">
        <f t="shared" ca="1" si="67"/>
        <v/>
      </c>
      <c r="R4053" s="3"/>
    </row>
    <row r="4054" spans="2:18">
      <c r="B4054" s="33" t="str">
        <f>IF('Booking Management'!B4050&lt;&gt;"",'Booking Management'!B4050,"")</f>
        <v/>
      </c>
      <c r="C4054" s="87" t="str">
        <f>IF('Booking Management'!T4050&lt;&gt;"",'Booking Management'!T4050,"")</f>
        <v/>
      </c>
      <c r="G4054" s="3"/>
      <c r="H4054" s="23" t="str">
        <f>IF('New Material Details'!Z4055&lt;&gt;"",'New Material Details'!Z4055,"")</f>
        <v/>
      </c>
      <c r="I4054" s="3"/>
      <c r="J4054" s="3"/>
      <c r="K4054" s="3"/>
      <c r="Q4054" t="str">
        <f t="shared" ca="1" si="67"/>
        <v/>
      </c>
      <c r="R4054" s="3"/>
    </row>
    <row r="4055" spans="2:18">
      <c r="B4055" s="33" t="str">
        <f>IF('Booking Management'!B4051&lt;&gt;"",'Booking Management'!B4051,"")</f>
        <v/>
      </c>
      <c r="C4055" s="87" t="str">
        <f>IF('Booking Management'!T4051&lt;&gt;"",'Booking Management'!T4051,"")</f>
        <v/>
      </c>
      <c r="G4055" s="3"/>
      <c r="H4055" s="23" t="str">
        <f>IF('New Material Details'!Z4056&lt;&gt;"",'New Material Details'!Z4056,"")</f>
        <v/>
      </c>
      <c r="I4055" s="3"/>
      <c r="J4055" s="3"/>
      <c r="K4055" s="3"/>
      <c r="Q4055" t="str">
        <f t="shared" ca="1" si="67"/>
        <v/>
      </c>
      <c r="R4055" s="3"/>
    </row>
    <row r="4056" spans="2:18">
      <c r="B4056" s="33" t="str">
        <f>IF('Booking Management'!B4052&lt;&gt;"",'Booking Management'!B4052,"")</f>
        <v/>
      </c>
      <c r="C4056" s="87" t="str">
        <f>IF('Booking Management'!T4052&lt;&gt;"",'Booking Management'!T4052,"")</f>
        <v/>
      </c>
      <c r="G4056" s="3"/>
      <c r="H4056" s="23" t="str">
        <f>IF('New Material Details'!Z4057&lt;&gt;"",'New Material Details'!Z4057,"")</f>
        <v/>
      </c>
      <c r="I4056" s="3"/>
      <c r="J4056" s="3"/>
      <c r="K4056" s="3"/>
      <c r="Q4056" t="str">
        <f t="shared" ca="1" si="67"/>
        <v/>
      </c>
      <c r="R4056" s="3"/>
    </row>
    <row r="4057" spans="2:18">
      <c r="B4057" s="33" t="str">
        <f>IF('Booking Management'!B4053&lt;&gt;"",'Booking Management'!B4053,"")</f>
        <v/>
      </c>
      <c r="C4057" s="87" t="str">
        <f>IF('Booking Management'!T4053&lt;&gt;"",'Booking Management'!T4053,"")</f>
        <v/>
      </c>
      <c r="G4057" s="3"/>
      <c r="H4057" s="23" t="str">
        <f>IF('New Material Details'!Z4058&lt;&gt;"",'New Material Details'!Z4058,"")</f>
        <v/>
      </c>
      <c r="I4057" s="3"/>
      <c r="J4057" s="3"/>
      <c r="K4057" s="3"/>
      <c r="Q4057" t="str">
        <f t="shared" ca="1" si="67"/>
        <v/>
      </c>
      <c r="R4057" s="3"/>
    </row>
    <row r="4058" spans="2:18">
      <c r="B4058" s="33" t="str">
        <f>IF('Booking Management'!B4054&lt;&gt;"",'Booking Management'!B4054,"")</f>
        <v/>
      </c>
      <c r="C4058" s="87" t="str">
        <f>IF('Booking Management'!T4054&lt;&gt;"",'Booking Management'!T4054,"")</f>
        <v/>
      </c>
      <c r="G4058" s="3"/>
      <c r="H4058" s="23" t="str">
        <f>IF('New Material Details'!Z4059&lt;&gt;"",'New Material Details'!Z4059,"")</f>
        <v/>
      </c>
      <c r="I4058" s="3"/>
      <c r="J4058" s="3"/>
      <c r="K4058" s="3"/>
      <c r="Q4058" t="str">
        <f t="shared" ca="1" si="67"/>
        <v/>
      </c>
      <c r="R4058" s="3"/>
    </row>
    <row r="4059" spans="2:18">
      <c r="B4059" s="33" t="str">
        <f>IF('Booking Management'!B4055&lt;&gt;"",'Booking Management'!B4055,"")</f>
        <v/>
      </c>
      <c r="C4059" s="87" t="str">
        <f>IF('Booking Management'!T4055&lt;&gt;"",'Booking Management'!T4055,"")</f>
        <v/>
      </c>
      <c r="G4059" s="3"/>
      <c r="H4059" s="23" t="str">
        <f>IF('New Material Details'!Z4060&lt;&gt;"",'New Material Details'!Z4060,"")</f>
        <v/>
      </c>
      <c r="I4059" s="3"/>
      <c r="J4059" s="3"/>
      <c r="K4059" s="3"/>
      <c r="Q4059" t="str">
        <f t="shared" ca="1" si="67"/>
        <v/>
      </c>
      <c r="R4059" s="3"/>
    </row>
    <row r="4060" spans="2:18">
      <c r="B4060" s="33" t="str">
        <f>IF('Booking Management'!B4056&lt;&gt;"",'Booking Management'!B4056,"")</f>
        <v/>
      </c>
      <c r="C4060" s="87" t="str">
        <f>IF('Booking Management'!T4056&lt;&gt;"",'Booking Management'!T4056,"")</f>
        <v/>
      </c>
      <c r="G4060" s="3"/>
      <c r="H4060" s="23" t="str">
        <f>IF('New Material Details'!Z4061&lt;&gt;"",'New Material Details'!Z4061,"")</f>
        <v/>
      </c>
      <c r="I4060" s="3"/>
      <c r="J4060" s="3"/>
      <c r="K4060" s="3"/>
      <c r="Q4060" t="str">
        <f t="shared" ca="1" si="67"/>
        <v/>
      </c>
      <c r="R4060" s="3"/>
    </row>
    <row r="4061" spans="2:18">
      <c r="B4061" s="33" t="str">
        <f>IF('Booking Management'!B4057&lt;&gt;"",'Booking Management'!B4057,"")</f>
        <v/>
      </c>
      <c r="C4061" s="87" t="str">
        <f>IF('Booking Management'!T4057&lt;&gt;"",'Booking Management'!T4057,"")</f>
        <v/>
      </c>
      <c r="G4061" s="3"/>
      <c r="H4061" s="23" t="str">
        <f>IF('New Material Details'!Z4062&lt;&gt;"",'New Material Details'!Z4062,"")</f>
        <v/>
      </c>
      <c r="I4061" s="3"/>
      <c r="J4061" s="3"/>
      <c r="K4061" s="3"/>
      <c r="Q4061" t="str">
        <f t="shared" ca="1" si="67"/>
        <v/>
      </c>
      <c r="R4061" s="3"/>
    </row>
    <row r="4062" spans="2:18">
      <c r="B4062" s="33" t="str">
        <f>IF('Booking Management'!B4058&lt;&gt;"",'Booking Management'!B4058,"")</f>
        <v/>
      </c>
      <c r="C4062" s="87" t="str">
        <f>IF('Booking Management'!T4058&lt;&gt;"",'Booking Management'!T4058,"")</f>
        <v/>
      </c>
      <c r="G4062" s="3"/>
      <c r="H4062" s="23" t="str">
        <f>IF('New Material Details'!Z4063&lt;&gt;"",'New Material Details'!Z4063,"")</f>
        <v/>
      </c>
      <c r="I4062" s="3"/>
      <c r="J4062" s="3"/>
      <c r="K4062" s="3"/>
      <c r="Q4062" t="str">
        <f t="shared" ca="1" si="67"/>
        <v/>
      </c>
      <c r="R4062" s="3"/>
    </row>
    <row r="4063" spans="2:18">
      <c r="B4063" s="33" t="str">
        <f>IF('Booking Management'!B4059&lt;&gt;"",'Booking Management'!B4059,"")</f>
        <v/>
      </c>
      <c r="C4063" s="87" t="str">
        <f>IF('Booking Management'!T4059&lt;&gt;"",'Booking Management'!T4059,"")</f>
        <v/>
      </c>
      <c r="G4063" s="3"/>
      <c r="H4063" s="23" t="str">
        <f>IF('New Material Details'!Z4064&lt;&gt;"",'New Material Details'!Z4064,"")</f>
        <v/>
      </c>
      <c r="I4063" s="3"/>
      <c r="J4063" s="3"/>
      <c r="K4063" s="3"/>
      <c r="Q4063" t="str">
        <f t="shared" ca="1" si="67"/>
        <v/>
      </c>
      <c r="R4063" s="3"/>
    </row>
    <row r="4064" spans="2:18">
      <c r="B4064" s="33" t="str">
        <f>IF('Booking Management'!B4060&lt;&gt;"",'Booking Management'!B4060,"")</f>
        <v/>
      </c>
      <c r="C4064" s="87" t="str">
        <f>IF('Booking Management'!T4060&lt;&gt;"",'Booking Management'!T4060,"")</f>
        <v/>
      </c>
      <c r="G4064" s="3"/>
      <c r="H4064" s="23" t="str">
        <f>IF('New Material Details'!Z4065&lt;&gt;"",'New Material Details'!Z4065,"")</f>
        <v/>
      </c>
      <c r="I4064" s="3"/>
      <c r="J4064" s="3"/>
      <c r="K4064" s="3"/>
      <c r="Q4064" t="str">
        <f t="shared" ca="1" si="67"/>
        <v/>
      </c>
      <c r="R4064" s="3"/>
    </row>
    <row r="4065" spans="2:18">
      <c r="B4065" s="33" t="str">
        <f>IF('Booking Management'!B4061&lt;&gt;"",'Booking Management'!B4061,"")</f>
        <v/>
      </c>
      <c r="C4065" s="87" t="str">
        <f>IF('Booking Management'!T4061&lt;&gt;"",'Booking Management'!T4061,"")</f>
        <v/>
      </c>
      <c r="G4065" s="3"/>
      <c r="H4065" s="23" t="str">
        <f>IF('New Material Details'!Z4066&lt;&gt;"",'New Material Details'!Z4066,"")</f>
        <v/>
      </c>
      <c r="I4065" s="3"/>
      <c r="J4065" s="3"/>
      <c r="K4065" s="3"/>
      <c r="Q4065" t="str">
        <f t="shared" ca="1" si="67"/>
        <v/>
      </c>
      <c r="R4065" s="3"/>
    </row>
    <row r="4066" spans="2:18">
      <c r="B4066" s="33" t="str">
        <f>IF('Booking Management'!B4062&lt;&gt;"",'Booking Management'!B4062,"")</f>
        <v/>
      </c>
      <c r="C4066" s="87" t="str">
        <f>IF('Booking Management'!T4062&lt;&gt;"",'Booking Management'!T4062,"")</f>
        <v/>
      </c>
      <c r="G4066" s="3"/>
      <c r="H4066" s="23" t="str">
        <f>IF('New Material Details'!Z4067&lt;&gt;"",'New Material Details'!Z4067,"")</f>
        <v/>
      </c>
      <c r="I4066" s="3"/>
      <c r="J4066" s="3"/>
      <c r="K4066" s="3"/>
      <c r="Q4066" t="str">
        <f t="shared" ca="1" si="67"/>
        <v/>
      </c>
      <c r="R4066" s="3"/>
    </row>
    <row r="4067" spans="2:18">
      <c r="B4067" s="33" t="str">
        <f>IF('Booking Management'!B4063&lt;&gt;"",'Booking Management'!B4063,"")</f>
        <v/>
      </c>
      <c r="C4067" s="87" t="str">
        <f>IF('Booking Management'!T4063&lt;&gt;"",'Booking Management'!T4063,"")</f>
        <v/>
      </c>
      <c r="G4067" s="3"/>
      <c r="H4067" s="23" t="str">
        <f>IF('New Material Details'!Z4068&lt;&gt;"",'New Material Details'!Z4068,"")</f>
        <v/>
      </c>
      <c r="I4067" s="3"/>
      <c r="J4067" s="3"/>
      <c r="K4067" s="3"/>
      <c r="Q4067" t="str">
        <f t="shared" ca="1" si="67"/>
        <v/>
      </c>
      <c r="R4067" s="3"/>
    </row>
    <row r="4068" spans="2:18">
      <c r="B4068" s="33" t="str">
        <f>IF('Booking Management'!B4064&lt;&gt;"",'Booking Management'!B4064,"")</f>
        <v/>
      </c>
      <c r="C4068" s="87" t="str">
        <f>IF('Booking Management'!T4064&lt;&gt;"",'Booking Management'!T4064,"")</f>
        <v/>
      </c>
      <c r="G4068" s="3"/>
      <c r="H4068" s="23" t="str">
        <f>IF('New Material Details'!Z4069&lt;&gt;"",'New Material Details'!Z4069,"")</f>
        <v/>
      </c>
      <c r="I4068" s="3"/>
      <c r="J4068" s="3"/>
      <c r="K4068" s="3"/>
      <c r="Q4068" t="str">
        <f t="shared" ca="1" si="67"/>
        <v/>
      </c>
      <c r="R4068" s="3"/>
    </row>
    <row r="4069" spans="2:18">
      <c r="B4069" s="33" t="str">
        <f>IF('Booking Management'!B4065&lt;&gt;"",'Booking Management'!B4065,"")</f>
        <v/>
      </c>
      <c r="C4069" s="87" t="str">
        <f>IF('Booking Management'!T4065&lt;&gt;"",'Booking Management'!T4065,"")</f>
        <v/>
      </c>
      <c r="G4069" s="3"/>
      <c r="H4069" s="23" t="str">
        <f>IF('New Material Details'!Z4070&lt;&gt;"",'New Material Details'!Z4070,"")</f>
        <v/>
      </c>
      <c r="I4069" s="3"/>
      <c r="J4069" s="3"/>
      <c r="K4069" s="3"/>
      <c r="Q4069" t="str">
        <f t="shared" ca="1" si="67"/>
        <v/>
      </c>
      <c r="R4069" s="3"/>
    </row>
    <row r="4070" spans="2:18">
      <c r="B4070" s="33" t="str">
        <f>IF('Booking Management'!B4066&lt;&gt;"",'Booking Management'!B4066,"")</f>
        <v/>
      </c>
      <c r="C4070" s="87" t="str">
        <f>IF('Booking Management'!T4066&lt;&gt;"",'Booking Management'!T4066,"")</f>
        <v/>
      </c>
      <c r="G4070" s="3"/>
      <c r="H4070" s="23" t="str">
        <f>IF('New Material Details'!Z4071&lt;&gt;"",'New Material Details'!Z4071,"")</f>
        <v/>
      </c>
      <c r="I4070" s="3"/>
      <c r="J4070" s="3"/>
      <c r="K4070" s="3"/>
      <c r="Q4070" t="str">
        <f t="shared" ca="1" si="67"/>
        <v/>
      </c>
      <c r="R4070" s="3"/>
    </row>
    <row r="4071" spans="2:18">
      <c r="B4071" s="33" t="str">
        <f>IF('Booking Management'!B4067&lt;&gt;"",'Booking Management'!B4067,"")</f>
        <v/>
      </c>
      <c r="C4071" s="87" t="str">
        <f>IF('Booking Management'!T4067&lt;&gt;"",'Booking Management'!T4067,"")</f>
        <v/>
      </c>
      <c r="G4071" s="3"/>
      <c r="H4071" s="23" t="str">
        <f>IF('New Material Details'!Z4072&lt;&gt;"",'New Material Details'!Z4072,"")</f>
        <v/>
      </c>
      <c r="I4071" s="3"/>
      <c r="J4071" s="3"/>
      <c r="K4071" s="3"/>
      <c r="Q4071" t="str">
        <f t="shared" ca="1" si="67"/>
        <v/>
      </c>
      <c r="R4071" s="3"/>
    </row>
    <row r="4072" spans="2:18">
      <c r="B4072" s="33" t="str">
        <f>IF('Booking Management'!B4068&lt;&gt;"",'Booking Management'!B4068,"")</f>
        <v/>
      </c>
      <c r="C4072" s="87" t="str">
        <f>IF('Booking Management'!T4068&lt;&gt;"",'Booking Management'!T4068,"")</f>
        <v/>
      </c>
      <c r="G4072" s="3"/>
      <c r="H4072" s="23" t="str">
        <f>IF('New Material Details'!Z4073&lt;&gt;"",'New Material Details'!Z4073,"")</f>
        <v/>
      </c>
      <c r="I4072" s="3"/>
      <c r="J4072" s="3"/>
      <c r="K4072" s="3"/>
      <c r="Q4072" t="str">
        <f t="shared" ca="1" si="67"/>
        <v/>
      </c>
      <c r="R4072" s="3"/>
    </row>
    <row r="4073" spans="2:18">
      <c r="B4073" s="33" t="str">
        <f>IF('Booking Management'!B4069&lt;&gt;"",'Booking Management'!B4069,"")</f>
        <v/>
      </c>
      <c r="C4073" s="87" t="str">
        <f>IF('Booking Management'!T4069&lt;&gt;"",'Booking Management'!T4069,"")</f>
        <v/>
      </c>
      <c r="G4073" s="3"/>
      <c r="H4073" s="23" t="str">
        <f>IF('New Material Details'!Z4074&lt;&gt;"",'New Material Details'!Z4074,"")</f>
        <v/>
      </c>
      <c r="I4073" s="3"/>
      <c r="J4073" s="3"/>
      <c r="K4073" s="3"/>
      <c r="Q4073" t="str">
        <f t="shared" ca="1" si="67"/>
        <v/>
      </c>
      <c r="R4073" s="3"/>
    </row>
    <row r="4074" spans="2:18">
      <c r="B4074" s="33" t="str">
        <f>IF('Booking Management'!B4070&lt;&gt;"",'Booking Management'!B4070,"")</f>
        <v/>
      </c>
      <c r="C4074" s="87" t="str">
        <f>IF('Booking Management'!T4070&lt;&gt;"",'Booking Management'!T4070,"")</f>
        <v/>
      </c>
      <c r="G4074" s="3"/>
      <c r="H4074" s="23" t="str">
        <f>IF('New Material Details'!Z4075&lt;&gt;"",'New Material Details'!Z4075,"")</f>
        <v/>
      </c>
      <c r="I4074" s="3"/>
      <c r="J4074" s="3"/>
      <c r="K4074" s="3"/>
      <c r="Q4074" t="str">
        <f t="shared" ca="1" si="67"/>
        <v/>
      </c>
      <c r="R4074" s="3"/>
    </row>
    <row r="4075" spans="2:18">
      <c r="B4075" s="33" t="str">
        <f>IF('Booking Management'!B4071&lt;&gt;"",'Booking Management'!B4071,"")</f>
        <v/>
      </c>
      <c r="C4075" s="87" t="str">
        <f>IF('Booking Management'!T4071&lt;&gt;"",'Booking Management'!T4071,"")</f>
        <v/>
      </c>
      <c r="G4075" s="3"/>
      <c r="H4075" s="23" t="str">
        <f>IF('New Material Details'!Z4076&lt;&gt;"",'New Material Details'!Z4076,"")</f>
        <v/>
      </c>
      <c r="I4075" s="3"/>
      <c r="J4075" s="3"/>
      <c r="K4075" s="3"/>
      <c r="Q4075" t="str">
        <f t="shared" ca="1" si="67"/>
        <v/>
      </c>
      <c r="R4075" s="3"/>
    </row>
    <row r="4076" spans="2:18">
      <c r="B4076" s="33" t="str">
        <f>IF('Booking Management'!B4072&lt;&gt;"",'Booking Management'!B4072,"")</f>
        <v/>
      </c>
      <c r="C4076" s="87" t="str">
        <f>IF('Booking Management'!T4072&lt;&gt;"",'Booking Management'!T4072,"")</f>
        <v/>
      </c>
      <c r="G4076" s="3"/>
      <c r="H4076" s="23" t="str">
        <f>IF('New Material Details'!Z4077&lt;&gt;"",'New Material Details'!Z4077,"")</f>
        <v/>
      </c>
      <c r="I4076" s="3"/>
      <c r="J4076" s="3"/>
      <c r="K4076" s="3"/>
      <c r="Q4076" t="str">
        <f t="shared" ca="1" si="67"/>
        <v/>
      </c>
      <c r="R4076" s="3"/>
    </row>
    <row r="4077" spans="2:18">
      <c r="B4077" s="33" t="str">
        <f>IF('Booking Management'!B4073&lt;&gt;"",'Booking Management'!B4073,"")</f>
        <v/>
      </c>
      <c r="C4077" s="87" t="str">
        <f>IF('Booking Management'!T4073&lt;&gt;"",'Booking Management'!T4073,"")</f>
        <v/>
      </c>
      <c r="G4077" s="3"/>
      <c r="H4077" s="23" t="str">
        <f>IF('New Material Details'!Z4078&lt;&gt;"",'New Material Details'!Z4078,"")</f>
        <v/>
      </c>
      <c r="I4077" s="3"/>
      <c r="J4077" s="3"/>
      <c r="K4077" s="3"/>
      <c r="Q4077" t="str">
        <f t="shared" ca="1" si="67"/>
        <v/>
      </c>
      <c r="R4077" s="3"/>
    </row>
    <row r="4078" spans="2:18">
      <c r="B4078" s="33" t="str">
        <f>IF('Booking Management'!B4074&lt;&gt;"",'Booking Management'!B4074,"")</f>
        <v/>
      </c>
      <c r="C4078" s="87" t="str">
        <f>IF('Booking Management'!T4074&lt;&gt;"",'Booking Management'!T4074,"")</f>
        <v/>
      </c>
      <c r="G4078" s="3"/>
      <c r="H4078" s="23" t="str">
        <f>IF('New Material Details'!Z4079&lt;&gt;"",'New Material Details'!Z4079,"")</f>
        <v/>
      </c>
      <c r="I4078" s="3"/>
      <c r="J4078" s="3"/>
      <c r="K4078" s="3"/>
      <c r="Q4078" t="str">
        <f t="shared" ca="1" si="67"/>
        <v/>
      </c>
      <c r="R4078" s="3"/>
    </row>
    <row r="4079" spans="2:18">
      <c r="B4079" s="33" t="str">
        <f>IF('Booking Management'!B4075&lt;&gt;"",'Booking Management'!B4075,"")</f>
        <v/>
      </c>
      <c r="C4079" s="87" t="str">
        <f>IF('Booking Management'!T4075&lt;&gt;"",'Booking Management'!T4075,"")</f>
        <v/>
      </c>
      <c r="G4079" s="3"/>
      <c r="H4079" s="23" t="str">
        <f>IF('New Material Details'!Z4080&lt;&gt;"",'New Material Details'!Z4080,"")</f>
        <v/>
      </c>
      <c r="I4079" s="3"/>
      <c r="J4079" s="3"/>
      <c r="K4079" s="3"/>
      <c r="Q4079" t="str">
        <f t="shared" ca="1" si="67"/>
        <v/>
      </c>
      <c r="R4079" s="3"/>
    </row>
    <row r="4080" spans="2:18">
      <c r="B4080" s="33" t="str">
        <f>IF('Booking Management'!B4076&lt;&gt;"",'Booking Management'!B4076,"")</f>
        <v/>
      </c>
      <c r="C4080" s="87" t="str">
        <f>IF('Booking Management'!T4076&lt;&gt;"",'Booking Management'!T4076,"")</f>
        <v/>
      </c>
      <c r="G4080" s="3"/>
      <c r="H4080" s="23" t="str">
        <f>IF('New Material Details'!Z4081&lt;&gt;"",'New Material Details'!Z4081,"")</f>
        <v/>
      </c>
      <c r="I4080" s="3"/>
      <c r="J4080" s="3"/>
      <c r="K4080" s="3"/>
      <c r="Q4080" t="str">
        <f t="shared" ca="1" si="67"/>
        <v/>
      </c>
      <c r="R4080" s="3"/>
    </row>
    <row r="4081" spans="2:18">
      <c r="B4081" s="33" t="str">
        <f>IF('Booking Management'!B4077&lt;&gt;"",'Booking Management'!B4077,"")</f>
        <v/>
      </c>
      <c r="C4081" s="87" t="str">
        <f>IF('Booking Management'!T4077&lt;&gt;"",'Booking Management'!T4077,"")</f>
        <v/>
      </c>
      <c r="G4081" s="3"/>
      <c r="H4081" s="23" t="str">
        <f>IF('New Material Details'!Z4082&lt;&gt;"",'New Material Details'!Z4082,"")</f>
        <v/>
      </c>
      <c r="I4081" s="3"/>
      <c r="J4081" s="3"/>
      <c r="K4081" s="3"/>
      <c r="Q4081" t="str">
        <f t="shared" ca="1" si="67"/>
        <v/>
      </c>
      <c r="R4081" s="3"/>
    </row>
    <row r="4082" spans="2:18">
      <c r="B4082" s="33" t="str">
        <f>IF('Booking Management'!B4078&lt;&gt;"",'Booking Management'!B4078,"")</f>
        <v/>
      </c>
      <c r="C4082" s="87" t="str">
        <f>IF('Booking Management'!T4078&lt;&gt;"",'Booking Management'!T4078,"")</f>
        <v/>
      </c>
      <c r="G4082" s="3"/>
      <c r="H4082" s="23" t="str">
        <f>IF('New Material Details'!Z4083&lt;&gt;"",'New Material Details'!Z4083,"")</f>
        <v/>
      </c>
      <c r="I4082" s="3"/>
      <c r="J4082" s="3"/>
      <c r="K4082" s="3"/>
      <c r="Q4082" t="str">
        <f t="shared" ca="1" si="67"/>
        <v/>
      </c>
      <c r="R4082" s="3"/>
    </row>
    <row r="4083" spans="2:18">
      <c r="B4083" s="33" t="str">
        <f>IF('Booking Management'!B4079&lt;&gt;"",'Booking Management'!B4079,"")</f>
        <v/>
      </c>
      <c r="C4083" s="87" t="str">
        <f>IF('Booking Management'!T4079&lt;&gt;"",'Booking Management'!T4079,"")</f>
        <v/>
      </c>
      <c r="G4083" s="3"/>
      <c r="H4083" s="23" t="str">
        <f>IF('New Material Details'!Z4084&lt;&gt;"",'New Material Details'!Z4084,"")</f>
        <v/>
      </c>
      <c r="I4083" s="3"/>
      <c r="J4083" s="3"/>
      <c r="K4083" s="3"/>
      <c r="Q4083" t="str">
        <f t="shared" ca="1" si="67"/>
        <v/>
      </c>
      <c r="R4083" s="3"/>
    </row>
    <row r="4084" spans="2:18">
      <c r="B4084" s="33" t="str">
        <f>IF('Booking Management'!B4080&lt;&gt;"",'Booking Management'!B4080,"")</f>
        <v/>
      </c>
      <c r="C4084" s="87" t="str">
        <f>IF('Booking Management'!T4080&lt;&gt;"",'Booking Management'!T4080,"")</f>
        <v/>
      </c>
      <c r="G4084" s="3"/>
      <c r="H4084" s="23" t="str">
        <f>IF('New Material Details'!Z4085&lt;&gt;"",'New Material Details'!Z4085,"")</f>
        <v/>
      </c>
      <c r="I4084" s="3"/>
      <c r="J4084" s="3"/>
      <c r="K4084" s="3"/>
      <c r="Q4084" t="str">
        <f t="shared" ca="1" si="67"/>
        <v/>
      </c>
      <c r="R4084" s="3"/>
    </row>
    <row r="4085" spans="2:18">
      <c r="B4085" s="33" t="str">
        <f>IF('Booking Management'!B4081&lt;&gt;"",'Booking Management'!B4081,"")</f>
        <v/>
      </c>
      <c r="C4085" s="87" t="str">
        <f>IF('Booking Management'!T4081&lt;&gt;"",'Booking Management'!T4081,"")</f>
        <v/>
      </c>
      <c r="G4085" s="3"/>
      <c r="H4085" s="23" t="str">
        <f>IF('New Material Details'!Z4086&lt;&gt;"",'New Material Details'!Z4086,"")</f>
        <v/>
      </c>
      <c r="I4085" s="3"/>
      <c r="J4085" s="3"/>
      <c r="K4085" s="3"/>
      <c r="Q4085" t="str">
        <f t="shared" ca="1" si="67"/>
        <v/>
      </c>
      <c r="R4085" s="3"/>
    </row>
    <row r="4086" spans="2:18">
      <c r="B4086" s="33" t="str">
        <f>IF('Booking Management'!B4082&lt;&gt;"",'Booking Management'!B4082,"")</f>
        <v/>
      </c>
      <c r="C4086" s="87" t="str">
        <f>IF('Booking Management'!T4082&lt;&gt;"",'Booking Management'!T4082,"")</f>
        <v/>
      </c>
      <c r="G4086" s="3"/>
      <c r="H4086" s="23" t="str">
        <f>IF('New Material Details'!Z4087&lt;&gt;"",'New Material Details'!Z4087,"")</f>
        <v/>
      </c>
      <c r="I4086" s="3"/>
      <c r="J4086" s="3"/>
      <c r="K4086" s="3"/>
      <c r="Q4086" t="str">
        <f t="shared" ca="1" si="67"/>
        <v/>
      </c>
      <c r="R4086" s="3"/>
    </row>
    <row r="4087" spans="2:18">
      <c r="B4087" s="33" t="str">
        <f>IF('Booking Management'!B4083&lt;&gt;"",'Booking Management'!B4083,"")</f>
        <v/>
      </c>
      <c r="C4087" s="87" t="str">
        <f>IF('Booking Management'!T4083&lt;&gt;"",'Booking Management'!T4083,"")</f>
        <v/>
      </c>
      <c r="G4087" s="3"/>
      <c r="H4087" s="23" t="str">
        <f>IF('New Material Details'!Z4088&lt;&gt;"",'New Material Details'!Z4088,"")</f>
        <v/>
      </c>
      <c r="I4087" s="3"/>
      <c r="J4087" s="3"/>
      <c r="K4087" s="3"/>
      <c r="Q4087" t="str">
        <f t="shared" ca="1" si="67"/>
        <v/>
      </c>
      <c r="R4087" s="3"/>
    </row>
    <row r="4088" spans="2:18">
      <c r="B4088" s="33" t="str">
        <f>IF('Booking Management'!B4084&lt;&gt;"",'Booking Management'!B4084,"")</f>
        <v/>
      </c>
      <c r="C4088" s="87" t="str">
        <f>IF('Booking Management'!T4084&lt;&gt;"",'Booking Management'!T4084,"")</f>
        <v/>
      </c>
      <c r="G4088" s="3"/>
      <c r="H4088" s="23" t="str">
        <f>IF('New Material Details'!Z4089&lt;&gt;"",'New Material Details'!Z4089,"")</f>
        <v/>
      </c>
      <c r="I4088" s="3"/>
      <c r="J4088" s="3"/>
      <c r="K4088" s="3"/>
      <c r="Q4088" t="str">
        <f t="shared" ca="1" si="67"/>
        <v/>
      </c>
      <c r="R4088" s="3"/>
    </row>
    <row r="4089" spans="2:18">
      <c r="B4089" s="33" t="str">
        <f>IF('Booking Management'!B4085&lt;&gt;"",'Booking Management'!B4085,"")</f>
        <v/>
      </c>
      <c r="C4089" s="87" t="str">
        <f>IF('Booking Management'!T4085&lt;&gt;"",'Booking Management'!T4085,"")</f>
        <v/>
      </c>
      <c r="G4089" s="3"/>
      <c r="H4089" s="23" t="str">
        <f>IF('New Material Details'!Z4090&lt;&gt;"",'New Material Details'!Z4090,"")</f>
        <v/>
      </c>
      <c r="I4089" s="3"/>
      <c r="J4089" s="3"/>
      <c r="K4089" s="3"/>
      <c r="Q4089" t="str">
        <f t="shared" ca="1" si="67"/>
        <v/>
      </c>
      <c r="R4089" s="3"/>
    </row>
    <row r="4090" spans="2:18">
      <c r="B4090" s="33" t="str">
        <f>IF('Booking Management'!B4086&lt;&gt;"",'Booking Management'!B4086,"")</f>
        <v/>
      </c>
      <c r="C4090" s="87" t="str">
        <f>IF('Booking Management'!T4086&lt;&gt;"",'Booking Management'!T4086,"")</f>
        <v/>
      </c>
      <c r="G4090" s="3"/>
      <c r="H4090" s="23" t="str">
        <f>IF('New Material Details'!Z4091&lt;&gt;"",'New Material Details'!Z4091,"")</f>
        <v/>
      </c>
      <c r="I4090" s="3"/>
      <c r="J4090" s="3"/>
      <c r="K4090" s="3"/>
      <c r="Q4090" t="str">
        <f t="shared" ca="1" si="67"/>
        <v/>
      </c>
      <c r="R4090" s="3"/>
    </row>
    <row r="4091" spans="2:18">
      <c r="B4091" s="33" t="str">
        <f>IF('Booking Management'!B4087&lt;&gt;"",'Booking Management'!B4087,"")</f>
        <v/>
      </c>
      <c r="C4091" s="87" t="str">
        <f>IF('Booking Management'!T4087&lt;&gt;"",'Booking Management'!T4087,"")</f>
        <v/>
      </c>
      <c r="G4091" s="3"/>
      <c r="H4091" s="23" t="str">
        <f>IF('New Material Details'!Z4092&lt;&gt;"",'New Material Details'!Z4092,"")</f>
        <v/>
      </c>
      <c r="I4091" s="3"/>
      <c r="J4091" s="3"/>
      <c r="K4091" s="3"/>
      <c r="Q4091" t="str">
        <f t="shared" ca="1" si="67"/>
        <v/>
      </c>
      <c r="R4091" s="3"/>
    </row>
    <row r="4092" spans="2:18">
      <c r="B4092" s="33" t="str">
        <f>IF('Booking Management'!B4088&lt;&gt;"",'Booking Management'!B4088,"")</f>
        <v/>
      </c>
      <c r="C4092" s="87" t="str">
        <f>IF('Booking Management'!T4088&lt;&gt;"",'Booking Management'!T4088,"")</f>
        <v/>
      </c>
      <c r="G4092" s="3"/>
      <c r="H4092" s="23" t="str">
        <f>IF('New Material Details'!Z4093&lt;&gt;"",'New Material Details'!Z4093,"")</f>
        <v/>
      </c>
      <c r="I4092" s="3"/>
      <c r="J4092" s="3"/>
      <c r="K4092" s="3"/>
      <c r="Q4092" t="str">
        <f t="shared" ca="1" si="67"/>
        <v/>
      </c>
      <c r="R4092" s="3"/>
    </row>
    <row r="4093" spans="2:18">
      <c r="B4093" s="33" t="str">
        <f>IF('Booking Management'!B4089&lt;&gt;"",'Booking Management'!B4089,"")</f>
        <v/>
      </c>
      <c r="C4093" s="87" t="str">
        <f>IF('Booking Management'!T4089&lt;&gt;"",'Booking Management'!T4089,"")</f>
        <v/>
      </c>
      <c r="G4093" s="3"/>
      <c r="H4093" s="23" t="str">
        <f>IF('New Material Details'!Z4094&lt;&gt;"",'New Material Details'!Z4094,"")</f>
        <v/>
      </c>
      <c r="I4093" s="3"/>
      <c r="J4093" s="3"/>
      <c r="K4093" s="3"/>
      <c r="Q4093" t="str">
        <f t="shared" ca="1" si="67"/>
        <v/>
      </c>
      <c r="R4093" s="3"/>
    </row>
    <row r="4094" spans="2:18">
      <c r="B4094" s="33" t="str">
        <f>IF('Booking Management'!B4090&lt;&gt;"",'Booking Management'!B4090,"")</f>
        <v/>
      </c>
      <c r="C4094" s="87" t="str">
        <f>IF('Booking Management'!T4090&lt;&gt;"",'Booking Management'!T4090,"")</f>
        <v/>
      </c>
      <c r="G4094" s="3"/>
      <c r="H4094" s="23" t="str">
        <f>IF('New Material Details'!Z4095&lt;&gt;"",'New Material Details'!Z4095,"")</f>
        <v/>
      </c>
      <c r="I4094" s="3"/>
      <c r="J4094" s="3"/>
      <c r="K4094" s="3"/>
      <c r="Q4094" t="str">
        <f t="shared" ca="1" si="67"/>
        <v/>
      </c>
      <c r="R4094" s="3"/>
    </row>
    <row r="4095" spans="2:18">
      <c r="B4095" s="33" t="str">
        <f>IF('Booking Management'!B4091&lt;&gt;"",'Booking Management'!B4091,"")</f>
        <v/>
      </c>
      <c r="C4095" s="87" t="str">
        <f>IF('Booking Management'!T4091&lt;&gt;"",'Booking Management'!T4091,"")</f>
        <v/>
      </c>
      <c r="G4095" s="3"/>
      <c r="H4095" s="23" t="str">
        <f>IF('New Material Details'!Z4096&lt;&gt;"",'New Material Details'!Z4096,"")</f>
        <v/>
      </c>
      <c r="I4095" s="3"/>
      <c r="J4095" s="3"/>
      <c r="K4095" s="3"/>
      <c r="Q4095" t="str">
        <f t="shared" ca="1" si="67"/>
        <v/>
      </c>
      <c r="R4095" s="3"/>
    </row>
    <row r="4096" spans="2:18">
      <c r="B4096" s="33" t="str">
        <f>IF('Booking Management'!B4092&lt;&gt;"",'Booking Management'!B4092,"")</f>
        <v/>
      </c>
      <c r="C4096" s="87" t="str">
        <f>IF('Booking Management'!T4092&lt;&gt;"",'Booking Management'!T4092,"")</f>
        <v/>
      </c>
      <c r="G4096" s="3"/>
      <c r="H4096" s="23" t="str">
        <f>IF('New Material Details'!Z4097&lt;&gt;"",'New Material Details'!Z4097,"")</f>
        <v/>
      </c>
      <c r="I4096" s="3"/>
      <c r="J4096" s="3"/>
      <c r="K4096" s="3"/>
      <c r="Q4096" t="str">
        <f t="shared" ca="1" si="67"/>
        <v/>
      </c>
      <c r="R4096" s="3"/>
    </row>
    <row r="4097" spans="2:18">
      <c r="B4097" s="33" t="str">
        <f>IF('Booking Management'!B4093&lt;&gt;"",'Booking Management'!B4093,"")</f>
        <v/>
      </c>
      <c r="C4097" s="87" t="str">
        <f>IF('Booking Management'!T4093&lt;&gt;"",'Booking Management'!T4093,"")</f>
        <v/>
      </c>
      <c r="G4097" s="3"/>
      <c r="H4097" s="23" t="str">
        <f>IF('New Material Details'!Z4098&lt;&gt;"",'New Material Details'!Z4098,"")</f>
        <v/>
      </c>
      <c r="I4097" s="3"/>
      <c r="J4097" s="3"/>
      <c r="K4097" s="3"/>
      <c r="Q4097" t="str">
        <f t="shared" ca="1" si="67"/>
        <v/>
      </c>
      <c r="R4097" s="3"/>
    </row>
    <row r="4098" spans="2:18">
      <c r="B4098" s="33" t="str">
        <f>IF('Booking Management'!B4094&lt;&gt;"",'Booking Management'!B4094,"")</f>
        <v/>
      </c>
      <c r="C4098" s="87" t="str">
        <f>IF('Booking Management'!T4094&lt;&gt;"",'Booking Management'!T4094,"")</f>
        <v/>
      </c>
      <c r="G4098" s="3"/>
      <c r="H4098" s="23" t="str">
        <f>IF('New Material Details'!Z4099&lt;&gt;"",'New Material Details'!Z4099,"")</f>
        <v/>
      </c>
      <c r="I4098" s="3"/>
      <c r="J4098" s="3"/>
      <c r="K4098" s="3"/>
      <c r="Q4098" t="str">
        <f t="shared" ref="Q4098:Q4161" ca="1" si="68">IF(AND(O4098&lt;=TODAY()-3,P4098="",O4098&lt;&gt;""),"Alert","")</f>
        <v/>
      </c>
      <c r="R4098" s="3"/>
    </row>
    <row r="4099" spans="2:18">
      <c r="B4099" s="33" t="str">
        <f>IF('Booking Management'!B4095&lt;&gt;"",'Booking Management'!B4095,"")</f>
        <v/>
      </c>
      <c r="C4099" s="87" t="str">
        <f>IF('Booking Management'!T4095&lt;&gt;"",'Booking Management'!T4095,"")</f>
        <v/>
      </c>
      <c r="G4099" s="3"/>
      <c r="H4099" s="23" t="str">
        <f>IF('New Material Details'!Z4100&lt;&gt;"",'New Material Details'!Z4100,"")</f>
        <v/>
      </c>
      <c r="I4099" s="3"/>
      <c r="J4099" s="3"/>
      <c r="K4099" s="3"/>
      <c r="Q4099" t="str">
        <f t="shared" ca="1" si="68"/>
        <v/>
      </c>
      <c r="R4099" s="3"/>
    </row>
    <row r="4100" spans="2:18">
      <c r="B4100" s="33" t="str">
        <f>IF('Booking Management'!B4096&lt;&gt;"",'Booking Management'!B4096,"")</f>
        <v/>
      </c>
      <c r="C4100" s="87" t="str">
        <f>IF('Booking Management'!T4096&lt;&gt;"",'Booking Management'!T4096,"")</f>
        <v/>
      </c>
      <c r="G4100" s="3"/>
      <c r="H4100" s="23" t="str">
        <f>IF('New Material Details'!Z4101&lt;&gt;"",'New Material Details'!Z4101,"")</f>
        <v/>
      </c>
      <c r="I4100" s="3"/>
      <c r="J4100" s="3"/>
      <c r="K4100" s="3"/>
      <c r="Q4100" t="str">
        <f t="shared" ca="1" si="68"/>
        <v/>
      </c>
      <c r="R4100" s="3"/>
    </row>
    <row r="4101" spans="2:18">
      <c r="B4101" s="33" t="str">
        <f>IF('Booking Management'!B4097&lt;&gt;"",'Booking Management'!B4097,"")</f>
        <v/>
      </c>
      <c r="C4101" s="87" t="str">
        <f>IF('Booking Management'!T4097&lt;&gt;"",'Booking Management'!T4097,"")</f>
        <v/>
      </c>
      <c r="G4101" s="3"/>
      <c r="H4101" s="23" t="str">
        <f>IF('New Material Details'!Z4102&lt;&gt;"",'New Material Details'!Z4102,"")</f>
        <v/>
      </c>
      <c r="I4101" s="3"/>
      <c r="J4101" s="3"/>
      <c r="K4101" s="3"/>
      <c r="Q4101" t="str">
        <f t="shared" ca="1" si="68"/>
        <v/>
      </c>
      <c r="R4101" s="3"/>
    </row>
    <row r="4102" spans="2:18">
      <c r="B4102" s="33" t="str">
        <f>IF('Booking Management'!B4098&lt;&gt;"",'Booking Management'!B4098,"")</f>
        <v/>
      </c>
      <c r="C4102" s="87" t="str">
        <f>IF('Booking Management'!T4098&lt;&gt;"",'Booking Management'!T4098,"")</f>
        <v/>
      </c>
      <c r="G4102" s="3"/>
      <c r="H4102" s="23" t="str">
        <f>IF('New Material Details'!Z4103&lt;&gt;"",'New Material Details'!Z4103,"")</f>
        <v/>
      </c>
      <c r="I4102" s="3"/>
      <c r="J4102" s="3"/>
      <c r="K4102" s="3"/>
      <c r="Q4102" t="str">
        <f t="shared" ca="1" si="68"/>
        <v/>
      </c>
      <c r="R4102" s="3"/>
    </row>
    <row r="4103" spans="2:18">
      <c r="B4103" s="33" t="str">
        <f>IF('Booking Management'!B4099&lt;&gt;"",'Booking Management'!B4099,"")</f>
        <v/>
      </c>
      <c r="C4103" s="87" t="str">
        <f>IF('Booking Management'!T4099&lt;&gt;"",'Booking Management'!T4099,"")</f>
        <v/>
      </c>
      <c r="G4103" s="3"/>
      <c r="H4103" s="23" t="str">
        <f>IF('New Material Details'!Z4104&lt;&gt;"",'New Material Details'!Z4104,"")</f>
        <v/>
      </c>
      <c r="I4103" s="3"/>
      <c r="J4103" s="3"/>
      <c r="K4103" s="3"/>
      <c r="Q4103" t="str">
        <f t="shared" ca="1" si="68"/>
        <v/>
      </c>
      <c r="R4103" s="3"/>
    </row>
    <row r="4104" spans="2:18">
      <c r="B4104" s="33" t="str">
        <f>IF('Booking Management'!B4100&lt;&gt;"",'Booking Management'!B4100,"")</f>
        <v/>
      </c>
      <c r="C4104" s="87" t="str">
        <f>IF('Booking Management'!T4100&lt;&gt;"",'Booking Management'!T4100,"")</f>
        <v/>
      </c>
      <c r="G4104" s="3"/>
      <c r="H4104" s="23" t="str">
        <f>IF('New Material Details'!Z4105&lt;&gt;"",'New Material Details'!Z4105,"")</f>
        <v/>
      </c>
      <c r="I4104" s="3"/>
      <c r="J4104" s="3"/>
      <c r="K4104" s="3"/>
      <c r="Q4104" t="str">
        <f t="shared" ca="1" si="68"/>
        <v/>
      </c>
      <c r="R4104" s="3"/>
    </row>
    <row r="4105" spans="2:18">
      <c r="B4105" s="33" t="str">
        <f>IF('Booking Management'!B4101&lt;&gt;"",'Booking Management'!B4101,"")</f>
        <v/>
      </c>
      <c r="C4105" s="87" t="str">
        <f>IF('Booking Management'!T4101&lt;&gt;"",'Booking Management'!T4101,"")</f>
        <v/>
      </c>
      <c r="G4105" s="3"/>
      <c r="H4105" s="23" t="str">
        <f>IF('New Material Details'!Z4106&lt;&gt;"",'New Material Details'!Z4106,"")</f>
        <v/>
      </c>
      <c r="I4105" s="3"/>
      <c r="J4105" s="3"/>
      <c r="K4105" s="3"/>
      <c r="Q4105" t="str">
        <f t="shared" ca="1" si="68"/>
        <v/>
      </c>
      <c r="R4105" s="3"/>
    </row>
    <row r="4106" spans="2:18">
      <c r="B4106" s="33" t="str">
        <f>IF('Booking Management'!B4102&lt;&gt;"",'Booking Management'!B4102,"")</f>
        <v/>
      </c>
      <c r="C4106" s="87" t="str">
        <f>IF('Booking Management'!T4102&lt;&gt;"",'Booking Management'!T4102,"")</f>
        <v/>
      </c>
      <c r="G4106" s="3"/>
      <c r="H4106" s="23" t="str">
        <f>IF('New Material Details'!Z4107&lt;&gt;"",'New Material Details'!Z4107,"")</f>
        <v/>
      </c>
      <c r="I4106" s="3"/>
      <c r="J4106" s="3"/>
      <c r="K4106" s="3"/>
      <c r="Q4106" t="str">
        <f t="shared" ca="1" si="68"/>
        <v/>
      </c>
      <c r="R4106" s="3"/>
    </row>
    <row r="4107" spans="2:18">
      <c r="B4107" s="33" t="str">
        <f>IF('Booking Management'!B4103&lt;&gt;"",'Booking Management'!B4103,"")</f>
        <v/>
      </c>
      <c r="C4107" s="87" t="str">
        <f>IF('Booking Management'!T4103&lt;&gt;"",'Booking Management'!T4103,"")</f>
        <v/>
      </c>
      <c r="G4107" s="3"/>
      <c r="H4107" s="23" t="str">
        <f>IF('New Material Details'!Z4108&lt;&gt;"",'New Material Details'!Z4108,"")</f>
        <v/>
      </c>
      <c r="I4107" s="3"/>
      <c r="J4107" s="3"/>
      <c r="K4107" s="3"/>
      <c r="Q4107" t="str">
        <f t="shared" ca="1" si="68"/>
        <v/>
      </c>
      <c r="R4107" s="3"/>
    </row>
    <row r="4108" spans="2:18">
      <c r="B4108" s="33" t="str">
        <f>IF('Booking Management'!B4104&lt;&gt;"",'Booking Management'!B4104,"")</f>
        <v/>
      </c>
      <c r="C4108" s="87" t="str">
        <f>IF('Booking Management'!T4104&lt;&gt;"",'Booking Management'!T4104,"")</f>
        <v/>
      </c>
      <c r="G4108" s="3"/>
      <c r="H4108" s="23" t="str">
        <f>IF('New Material Details'!Z4109&lt;&gt;"",'New Material Details'!Z4109,"")</f>
        <v/>
      </c>
      <c r="I4108" s="3"/>
      <c r="J4108" s="3"/>
      <c r="K4108" s="3"/>
      <c r="Q4108" t="str">
        <f t="shared" ca="1" si="68"/>
        <v/>
      </c>
      <c r="R4108" s="3"/>
    </row>
    <row r="4109" spans="2:18">
      <c r="B4109" s="33" t="str">
        <f>IF('Booking Management'!B4105&lt;&gt;"",'Booking Management'!B4105,"")</f>
        <v/>
      </c>
      <c r="C4109" s="87" t="str">
        <f>IF('Booking Management'!T4105&lt;&gt;"",'Booking Management'!T4105,"")</f>
        <v/>
      </c>
      <c r="G4109" s="3"/>
      <c r="H4109" s="23" t="str">
        <f>IF('New Material Details'!Z4110&lt;&gt;"",'New Material Details'!Z4110,"")</f>
        <v/>
      </c>
      <c r="I4109" s="3"/>
      <c r="J4109" s="3"/>
      <c r="K4109" s="3"/>
      <c r="Q4109" t="str">
        <f t="shared" ca="1" si="68"/>
        <v/>
      </c>
      <c r="R4109" s="3"/>
    </row>
    <row r="4110" spans="2:18">
      <c r="B4110" s="33" t="str">
        <f>IF('Booking Management'!B4106&lt;&gt;"",'Booking Management'!B4106,"")</f>
        <v/>
      </c>
      <c r="C4110" s="87" t="str">
        <f>IF('Booking Management'!T4106&lt;&gt;"",'Booking Management'!T4106,"")</f>
        <v/>
      </c>
      <c r="G4110" s="3"/>
      <c r="H4110" s="23" t="str">
        <f>IF('New Material Details'!Z4111&lt;&gt;"",'New Material Details'!Z4111,"")</f>
        <v/>
      </c>
      <c r="I4110" s="3"/>
      <c r="J4110" s="3"/>
      <c r="K4110" s="3"/>
      <c r="Q4110" t="str">
        <f t="shared" ca="1" si="68"/>
        <v/>
      </c>
      <c r="R4110" s="3"/>
    </row>
    <row r="4111" spans="2:18">
      <c r="B4111" s="33" t="str">
        <f>IF('Booking Management'!B4107&lt;&gt;"",'Booking Management'!B4107,"")</f>
        <v/>
      </c>
      <c r="C4111" s="87" t="str">
        <f>IF('Booking Management'!T4107&lt;&gt;"",'Booking Management'!T4107,"")</f>
        <v/>
      </c>
      <c r="G4111" s="3"/>
      <c r="H4111" s="23" t="str">
        <f>IF('New Material Details'!Z4112&lt;&gt;"",'New Material Details'!Z4112,"")</f>
        <v/>
      </c>
      <c r="I4111" s="3"/>
      <c r="J4111" s="3"/>
      <c r="K4111" s="3"/>
      <c r="Q4111" t="str">
        <f t="shared" ca="1" si="68"/>
        <v/>
      </c>
      <c r="R4111" s="3"/>
    </row>
    <row r="4112" spans="2:18">
      <c r="B4112" s="33" t="str">
        <f>IF('Booking Management'!B4108&lt;&gt;"",'Booking Management'!B4108,"")</f>
        <v/>
      </c>
      <c r="C4112" s="87" t="str">
        <f>IF('Booking Management'!T4108&lt;&gt;"",'Booking Management'!T4108,"")</f>
        <v/>
      </c>
      <c r="G4112" s="3"/>
      <c r="H4112" s="23" t="str">
        <f>IF('New Material Details'!Z4113&lt;&gt;"",'New Material Details'!Z4113,"")</f>
        <v/>
      </c>
      <c r="I4112" s="3"/>
      <c r="J4112" s="3"/>
      <c r="K4112" s="3"/>
      <c r="Q4112" t="str">
        <f t="shared" ca="1" si="68"/>
        <v/>
      </c>
      <c r="R4112" s="3"/>
    </row>
    <row r="4113" spans="2:18">
      <c r="B4113" s="33" t="str">
        <f>IF('Booking Management'!B4109&lt;&gt;"",'Booking Management'!B4109,"")</f>
        <v/>
      </c>
      <c r="C4113" s="87" t="str">
        <f>IF('Booking Management'!T4109&lt;&gt;"",'Booking Management'!T4109,"")</f>
        <v/>
      </c>
      <c r="G4113" s="3"/>
      <c r="H4113" s="23" t="str">
        <f>IF('New Material Details'!Z4114&lt;&gt;"",'New Material Details'!Z4114,"")</f>
        <v/>
      </c>
      <c r="I4113" s="3"/>
      <c r="J4113" s="3"/>
      <c r="K4113" s="3"/>
      <c r="Q4113" t="str">
        <f t="shared" ca="1" si="68"/>
        <v/>
      </c>
      <c r="R4113" s="3"/>
    </row>
    <row r="4114" spans="2:18">
      <c r="B4114" s="33" t="str">
        <f>IF('Booking Management'!B4110&lt;&gt;"",'Booking Management'!B4110,"")</f>
        <v/>
      </c>
      <c r="C4114" s="87" t="str">
        <f>IF('Booking Management'!T4110&lt;&gt;"",'Booking Management'!T4110,"")</f>
        <v/>
      </c>
      <c r="G4114" s="3"/>
      <c r="H4114" s="23" t="str">
        <f>IF('New Material Details'!Z4115&lt;&gt;"",'New Material Details'!Z4115,"")</f>
        <v/>
      </c>
      <c r="I4114" s="3"/>
      <c r="J4114" s="3"/>
      <c r="K4114" s="3"/>
      <c r="Q4114" t="str">
        <f t="shared" ca="1" si="68"/>
        <v/>
      </c>
      <c r="R4114" s="3"/>
    </row>
    <row r="4115" spans="2:18">
      <c r="B4115" s="33" t="str">
        <f>IF('Booking Management'!B4111&lt;&gt;"",'Booking Management'!B4111,"")</f>
        <v/>
      </c>
      <c r="C4115" s="87" t="str">
        <f>IF('Booking Management'!T4111&lt;&gt;"",'Booking Management'!T4111,"")</f>
        <v/>
      </c>
      <c r="G4115" s="3"/>
      <c r="H4115" s="23" t="str">
        <f>IF('New Material Details'!Z4116&lt;&gt;"",'New Material Details'!Z4116,"")</f>
        <v/>
      </c>
      <c r="I4115" s="3"/>
      <c r="J4115" s="3"/>
      <c r="K4115" s="3"/>
      <c r="Q4115" t="str">
        <f t="shared" ca="1" si="68"/>
        <v/>
      </c>
      <c r="R4115" s="3"/>
    </row>
    <row r="4116" spans="2:18">
      <c r="B4116" s="33" t="str">
        <f>IF('Booking Management'!B4112&lt;&gt;"",'Booking Management'!B4112,"")</f>
        <v/>
      </c>
      <c r="C4116" s="87" t="str">
        <f>IF('Booking Management'!T4112&lt;&gt;"",'Booking Management'!T4112,"")</f>
        <v/>
      </c>
      <c r="G4116" s="3"/>
      <c r="H4116" s="23" t="str">
        <f>IF('New Material Details'!Z4117&lt;&gt;"",'New Material Details'!Z4117,"")</f>
        <v/>
      </c>
      <c r="I4116" s="3"/>
      <c r="J4116" s="3"/>
      <c r="K4116" s="3"/>
      <c r="Q4116" t="str">
        <f t="shared" ca="1" si="68"/>
        <v/>
      </c>
      <c r="R4116" s="3"/>
    </row>
    <row r="4117" spans="2:18">
      <c r="B4117" s="33" t="str">
        <f>IF('Booking Management'!B4113&lt;&gt;"",'Booking Management'!B4113,"")</f>
        <v/>
      </c>
      <c r="C4117" s="87" t="str">
        <f>IF('Booking Management'!T4113&lt;&gt;"",'Booking Management'!T4113,"")</f>
        <v/>
      </c>
      <c r="G4117" s="3"/>
      <c r="H4117" s="23" t="str">
        <f>IF('New Material Details'!Z4118&lt;&gt;"",'New Material Details'!Z4118,"")</f>
        <v/>
      </c>
      <c r="I4117" s="3"/>
      <c r="J4117" s="3"/>
      <c r="K4117" s="3"/>
      <c r="Q4117" t="str">
        <f t="shared" ca="1" si="68"/>
        <v/>
      </c>
      <c r="R4117" s="3"/>
    </row>
    <row r="4118" spans="2:18">
      <c r="B4118" s="33" t="str">
        <f>IF('Booking Management'!B4114&lt;&gt;"",'Booking Management'!B4114,"")</f>
        <v/>
      </c>
      <c r="C4118" s="87" t="str">
        <f>IF('Booking Management'!T4114&lt;&gt;"",'Booking Management'!T4114,"")</f>
        <v/>
      </c>
      <c r="G4118" s="3"/>
      <c r="H4118" s="23" t="str">
        <f>IF('New Material Details'!Z4119&lt;&gt;"",'New Material Details'!Z4119,"")</f>
        <v/>
      </c>
      <c r="I4118" s="3"/>
      <c r="J4118" s="3"/>
      <c r="K4118" s="3"/>
      <c r="Q4118" t="str">
        <f t="shared" ca="1" si="68"/>
        <v/>
      </c>
      <c r="R4118" s="3"/>
    </row>
    <row r="4119" spans="2:18">
      <c r="B4119" s="33" t="str">
        <f>IF('Booking Management'!B4115&lt;&gt;"",'Booking Management'!B4115,"")</f>
        <v/>
      </c>
      <c r="C4119" s="87" t="str">
        <f>IF('Booking Management'!T4115&lt;&gt;"",'Booking Management'!T4115,"")</f>
        <v/>
      </c>
      <c r="G4119" s="3"/>
      <c r="H4119" s="23" t="str">
        <f>IF('New Material Details'!Z4120&lt;&gt;"",'New Material Details'!Z4120,"")</f>
        <v/>
      </c>
      <c r="I4119" s="3"/>
      <c r="J4119" s="3"/>
      <c r="K4119" s="3"/>
      <c r="Q4119" t="str">
        <f t="shared" ca="1" si="68"/>
        <v/>
      </c>
      <c r="R4119" s="3"/>
    </row>
    <row r="4120" spans="2:18">
      <c r="B4120" s="33" t="str">
        <f>IF('Booking Management'!B4116&lt;&gt;"",'Booking Management'!B4116,"")</f>
        <v/>
      </c>
      <c r="C4120" s="87" t="str">
        <f>IF('Booking Management'!T4116&lt;&gt;"",'Booking Management'!T4116,"")</f>
        <v/>
      </c>
      <c r="G4120" s="3"/>
      <c r="H4120" s="23" t="str">
        <f>IF('New Material Details'!Z4121&lt;&gt;"",'New Material Details'!Z4121,"")</f>
        <v/>
      </c>
      <c r="I4120" s="3"/>
      <c r="J4120" s="3"/>
      <c r="K4120" s="3"/>
      <c r="Q4120" t="str">
        <f t="shared" ca="1" si="68"/>
        <v/>
      </c>
      <c r="R4120" s="3"/>
    </row>
    <row r="4121" spans="2:18">
      <c r="B4121" s="33" t="str">
        <f>IF('Booking Management'!B4117&lt;&gt;"",'Booking Management'!B4117,"")</f>
        <v/>
      </c>
      <c r="C4121" s="87" t="str">
        <f>IF('Booking Management'!T4117&lt;&gt;"",'Booking Management'!T4117,"")</f>
        <v/>
      </c>
      <c r="G4121" s="3"/>
      <c r="H4121" s="23" t="str">
        <f>IF('New Material Details'!Z4122&lt;&gt;"",'New Material Details'!Z4122,"")</f>
        <v/>
      </c>
      <c r="I4121" s="3"/>
      <c r="J4121" s="3"/>
      <c r="K4121" s="3"/>
      <c r="Q4121" t="str">
        <f t="shared" ca="1" si="68"/>
        <v/>
      </c>
      <c r="R4121" s="3"/>
    </row>
    <row r="4122" spans="2:18">
      <c r="B4122" s="33" t="str">
        <f>IF('Booking Management'!B4118&lt;&gt;"",'Booking Management'!B4118,"")</f>
        <v/>
      </c>
      <c r="C4122" s="87" t="str">
        <f>IF('Booking Management'!T4118&lt;&gt;"",'Booking Management'!T4118,"")</f>
        <v/>
      </c>
      <c r="G4122" s="3"/>
      <c r="H4122" s="23" t="str">
        <f>IF('New Material Details'!Z4123&lt;&gt;"",'New Material Details'!Z4123,"")</f>
        <v/>
      </c>
      <c r="I4122" s="3"/>
      <c r="J4122" s="3"/>
      <c r="K4122" s="3"/>
      <c r="Q4122" t="str">
        <f t="shared" ca="1" si="68"/>
        <v/>
      </c>
      <c r="R4122" s="3"/>
    </row>
    <row r="4123" spans="2:18">
      <c r="B4123" s="33" t="str">
        <f>IF('Booking Management'!B4119&lt;&gt;"",'Booking Management'!B4119,"")</f>
        <v/>
      </c>
      <c r="C4123" s="87" t="str">
        <f>IF('Booking Management'!T4119&lt;&gt;"",'Booking Management'!T4119,"")</f>
        <v/>
      </c>
      <c r="G4123" s="3"/>
      <c r="H4123" s="23" t="str">
        <f>IF('New Material Details'!Z4124&lt;&gt;"",'New Material Details'!Z4124,"")</f>
        <v/>
      </c>
      <c r="I4123" s="3"/>
      <c r="J4123" s="3"/>
      <c r="K4123" s="3"/>
      <c r="Q4123" t="str">
        <f t="shared" ca="1" si="68"/>
        <v/>
      </c>
      <c r="R4123" s="3"/>
    </row>
    <row r="4124" spans="2:18">
      <c r="B4124" s="33" t="str">
        <f>IF('Booking Management'!B4120&lt;&gt;"",'Booking Management'!B4120,"")</f>
        <v/>
      </c>
      <c r="C4124" s="87" t="str">
        <f>IF('Booking Management'!T4120&lt;&gt;"",'Booking Management'!T4120,"")</f>
        <v/>
      </c>
      <c r="G4124" s="3"/>
      <c r="H4124" s="23" t="str">
        <f>IF('New Material Details'!Z4125&lt;&gt;"",'New Material Details'!Z4125,"")</f>
        <v/>
      </c>
      <c r="I4124" s="3"/>
      <c r="J4124" s="3"/>
      <c r="K4124" s="3"/>
      <c r="Q4124" t="str">
        <f t="shared" ca="1" si="68"/>
        <v/>
      </c>
      <c r="R4124" s="3"/>
    </row>
    <row r="4125" spans="2:18">
      <c r="B4125" s="33" t="str">
        <f>IF('Booking Management'!B4121&lt;&gt;"",'Booking Management'!B4121,"")</f>
        <v/>
      </c>
      <c r="C4125" s="87" t="str">
        <f>IF('Booking Management'!T4121&lt;&gt;"",'Booking Management'!T4121,"")</f>
        <v/>
      </c>
      <c r="G4125" s="3"/>
      <c r="H4125" s="23" t="str">
        <f>IF('New Material Details'!Z4126&lt;&gt;"",'New Material Details'!Z4126,"")</f>
        <v/>
      </c>
      <c r="I4125" s="3"/>
      <c r="J4125" s="3"/>
      <c r="K4125" s="3"/>
      <c r="Q4125" t="str">
        <f t="shared" ca="1" si="68"/>
        <v/>
      </c>
      <c r="R4125" s="3"/>
    </row>
    <row r="4126" spans="2:18">
      <c r="B4126" s="33" t="str">
        <f>IF('Booking Management'!B4122&lt;&gt;"",'Booking Management'!B4122,"")</f>
        <v/>
      </c>
      <c r="C4126" s="87" t="str">
        <f>IF('Booking Management'!T4122&lt;&gt;"",'Booking Management'!T4122,"")</f>
        <v/>
      </c>
      <c r="G4126" s="3"/>
      <c r="H4126" s="23" t="str">
        <f>IF('New Material Details'!Z4127&lt;&gt;"",'New Material Details'!Z4127,"")</f>
        <v/>
      </c>
      <c r="I4126" s="3"/>
      <c r="J4126" s="3"/>
      <c r="K4126" s="3"/>
      <c r="Q4126" t="str">
        <f t="shared" ca="1" si="68"/>
        <v/>
      </c>
      <c r="R4126" s="3"/>
    </row>
    <row r="4127" spans="2:18">
      <c r="B4127" s="33" t="str">
        <f>IF('Booking Management'!B4123&lt;&gt;"",'Booking Management'!B4123,"")</f>
        <v/>
      </c>
      <c r="C4127" s="87" t="str">
        <f>IF('Booking Management'!T4123&lt;&gt;"",'Booking Management'!T4123,"")</f>
        <v/>
      </c>
      <c r="G4127" s="3"/>
      <c r="H4127" s="23" t="str">
        <f>IF('New Material Details'!Z4128&lt;&gt;"",'New Material Details'!Z4128,"")</f>
        <v/>
      </c>
      <c r="I4127" s="3"/>
      <c r="J4127" s="3"/>
      <c r="K4127" s="3"/>
      <c r="Q4127" t="str">
        <f t="shared" ca="1" si="68"/>
        <v/>
      </c>
      <c r="R4127" s="3"/>
    </row>
    <row r="4128" spans="2:18">
      <c r="B4128" s="33" t="str">
        <f>IF('Booking Management'!B4124&lt;&gt;"",'Booking Management'!B4124,"")</f>
        <v/>
      </c>
      <c r="C4128" s="87" t="str">
        <f>IF('Booking Management'!T4124&lt;&gt;"",'Booking Management'!T4124,"")</f>
        <v/>
      </c>
      <c r="G4128" s="3"/>
      <c r="H4128" s="23" t="str">
        <f>IF('New Material Details'!Z4129&lt;&gt;"",'New Material Details'!Z4129,"")</f>
        <v/>
      </c>
      <c r="I4128" s="3"/>
      <c r="J4128" s="3"/>
      <c r="K4128" s="3"/>
      <c r="Q4128" t="str">
        <f t="shared" ca="1" si="68"/>
        <v/>
      </c>
      <c r="R4128" s="3"/>
    </row>
    <row r="4129" spans="2:18">
      <c r="B4129" s="33" t="str">
        <f>IF('Booking Management'!B4125&lt;&gt;"",'Booking Management'!B4125,"")</f>
        <v/>
      </c>
      <c r="C4129" s="87" t="str">
        <f>IF('Booking Management'!T4125&lt;&gt;"",'Booking Management'!T4125,"")</f>
        <v/>
      </c>
      <c r="G4129" s="3"/>
      <c r="H4129" s="23" t="str">
        <f>IF('New Material Details'!Z4130&lt;&gt;"",'New Material Details'!Z4130,"")</f>
        <v/>
      </c>
      <c r="I4129" s="3"/>
      <c r="J4129" s="3"/>
      <c r="K4129" s="3"/>
      <c r="Q4129" t="str">
        <f t="shared" ca="1" si="68"/>
        <v/>
      </c>
      <c r="R4129" s="3"/>
    </row>
    <row r="4130" spans="2:18">
      <c r="B4130" s="33" t="str">
        <f>IF('Booking Management'!B4126&lt;&gt;"",'Booking Management'!B4126,"")</f>
        <v/>
      </c>
      <c r="C4130" s="87" t="str">
        <f>IF('Booking Management'!T4126&lt;&gt;"",'Booking Management'!T4126,"")</f>
        <v/>
      </c>
      <c r="G4130" s="3"/>
      <c r="H4130" s="23" t="str">
        <f>IF('New Material Details'!Z4131&lt;&gt;"",'New Material Details'!Z4131,"")</f>
        <v/>
      </c>
      <c r="I4130" s="3"/>
      <c r="J4130" s="3"/>
      <c r="K4130" s="3"/>
      <c r="Q4130" t="str">
        <f t="shared" ca="1" si="68"/>
        <v/>
      </c>
      <c r="R4130" s="3"/>
    </row>
    <row r="4131" spans="2:18">
      <c r="B4131" s="33" t="str">
        <f>IF('Booking Management'!B4127&lt;&gt;"",'Booking Management'!B4127,"")</f>
        <v/>
      </c>
      <c r="C4131" s="87" t="str">
        <f>IF('Booking Management'!T4127&lt;&gt;"",'Booking Management'!T4127,"")</f>
        <v/>
      </c>
      <c r="G4131" s="3"/>
      <c r="H4131" s="23" t="str">
        <f>IF('New Material Details'!Z4132&lt;&gt;"",'New Material Details'!Z4132,"")</f>
        <v/>
      </c>
      <c r="I4131" s="3"/>
      <c r="J4131" s="3"/>
      <c r="K4131" s="3"/>
      <c r="Q4131" t="str">
        <f t="shared" ca="1" si="68"/>
        <v/>
      </c>
      <c r="R4131" s="3"/>
    </row>
    <row r="4132" spans="2:18">
      <c r="B4132" s="33" t="str">
        <f>IF('Booking Management'!B4128&lt;&gt;"",'Booking Management'!B4128,"")</f>
        <v/>
      </c>
      <c r="C4132" s="87" t="str">
        <f>IF('Booking Management'!T4128&lt;&gt;"",'Booking Management'!T4128,"")</f>
        <v/>
      </c>
      <c r="G4132" s="3"/>
      <c r="H4132" s="23" t="str">
        <f>IF('New Material Details'!Z4133&lt;&gt;"",'New Material Details'!Z4133,"")</f>
        <v/>
      </c>
      <c r="I4132" s="3"/>
      <c r="J4132" s="3"/>
      <c r="K4132" s="3"/>
      <c r="Q4132" t="str">
        <f t="shared" ca="1" si="68"/>
        <v/>
      </c>
      <c r="R4132" s="3"/>
    </row>
    <row r="4133" spans="2:18">
      <c r="B4133" s="33" t="str">
        <f>IF('Booking Management'!B4129&lt;&gt;"",'Booking Management'!B4129,"")</f>
        <v/>
      </c>
      <c r="C4133" s="87" t="str">
        <f>IF('Booking Management'!T4129&lt;&gt;"",'Booking Management'!T4129,"")</f>
        <v/>
      </c>
      <c r="G4133" s="3"/>
      <c r="H4133" s="23" t="str">
        <f>IF('New Material Details'!Z4134&lt;&gt;"",'New Material Details'!Z4134,"")</f>
        <v/>
      </c>
      <c r="I4133" s="3"/>
      <c r="J4133" s="3"/>
      <c r="K4133" s="3"/>
      <c r="Q4133" t="str">
        <f t="shared" ca="1" si="68"/>
        <v/>
      </c>
      <c r="R4133" s="3"/>
    </row>
    <row r="4134" spans="2:18">
      <c r="B4134" s="33" t="str">
        <f>IF('Booking Management'!B4130&lt;&gt;"",'Booking Management'!B4130,"")</f>
        <v/>
      </c>
      <c r="C4134" s="87" t="str">
        <f>IF('Booking Management'!T4130&lt;&gt;"",'Booking Management'!T4130,"")</f>
        <v/>
      </c>
      <c r="G4134" s="3"/>
      <c r="H4134" s="23" t="str">
        <f>IF('New Material Details'!Z4135&lt;&gt;"",'New Material Details'!Z4135,"")</f>
        <v/>
      </c>
      <c r="I4134" s="3"/>
      <c r="J4134" s="3"/>
      <c r="K4134" s="3"/>
      <c r="Q4134" t="str">
        <f t="shared" ca="1" si="68"/>
        <v/>
      </c>
      <c r="R4134" s="3"/>
    </row>
    <row r="4135" spans="2:18">
      <c r="B4135" s="33" t="str">
        <f>IF('Booking Management'!B4131&lt;&gt;"",'Booking Management'!B4131,"")</f>
        <v/>
      </c>
      <c r="C4135" s="87" t="str">
        <f>IF('Booking Management'!T4131&lt;&gt;"",'Booking Management'!T4131,"")</f>
        <v/>
      </c>
      <c r="G4135" s="3"/>
      <c r="H4135" s="23" t="str">
        <f>IF('New Material Details'!Z4136&lt;&gt;"",'New Material Details'!Z4136,"")</f>
        <v/>
      </c>
      <c r="I4135" s="3"/>
      <c r="J4135" s="3"/>
      <c r="K4135" s="3"/>
      <c r="Q4135" t="str">
        <f t="shared" ca="1" si="68"/>
        <v/>
      </c>
      <c r="R4135" s="3"/>
    </row>
    <row r="4136" spans="2:18">
      <c r="B4136" s="33" t="str">
        <f>IF('Booking Management'!B4132&lt;&gt;"",'Booking Management'!B4132,"")</f>
        <v/>
      </c>
      <c r="C4136" s="87" t="str">
        <f>IF('Booking Management'!T4132&lt;&gt;"",'Booking Management'!T4132,"")</f>
        <v/>
      </c>
      <c r="G4136" s="3"/>
      <c r="H4136" s="23" t="str">
        <f>IF('New Material Details'!Z4137&lt;&gt;"",'New Material Details'!Z4137,"")</f>
        <v/>
      </c>
      <c r="I4136" s="3"/>
      <c r="J4136" s="3"/>
      <c r="K4136" s="3"/>
      <c r="Q4136" t="str">
        <f t="shared" ca="1" si="68"/>
        <v/>
      </c>
      <c r="R4136" s="3"/>
    </row>
    <row r="4137" spans="2:18">
      <c r="B4137" s="33" t="str">
        <f>IF('Booking Management'!B4133&lt;&gt;"",'Booking Management'!B4133,"")</f>
        <v/>
      </c>
      <c r="C4137" s="87" t="str">
        <f>IF('Booking Management'!T4133&lt;&gt;"",'Booking Management'!T4133,"")</f>
        <v/>
      </c>
      <c r="G4137" s="3"/>
      <c r="H4137" s="23" t="str">
        <f>IF('New Material Details'!Z4138&lt;&gt;"",'New Material Details'!Z4138,"")</f>
        <v/>
      </c>
      <c r="I4137" s="3"/>
      <c r="J4137" s="3"/>
      <c r="K4137" s="3"/>
      <c r="Q4137" t="str">
        <f t="shared" ca="1" si="68"/>
        <v/>
      </c>
      <c r="R4137" s="3"/>
    </row>
    <row r="4138" spans="2:18">
      <c r="B4138" s="33" t="str">
        <f>IF('Booking Management'!B4134&lt;&gt;"",'Booking Management'!B4134,"")</f>
        <v/>
      </c>
      <c r="C4138" s="87" t="str">
        <f>IF('Booking Management'!T4134&lt;&gt;"",'Booking Management'!T4134,"")</f>
        <v/>
      </c>
      <c r="G4138" s="3"/>
      <c r="H4138" s="23" t="str">
        <f>IF('New Material Details'!Z4139&lt;&gt;"",'New Material Details'!Z4139,"")</f>
        <v/>
      </c>
      <c r="I4138" s="3"/>
      <c r="J4138" s="3"/>
      <c r="K4138" s="3"/>
      <c r="Q4138" t="str">
        <f t="shared" ca="1" si="68"/>
        <v/>
      </c>
      <c r="R4138" s="3"/>
    </row>
    <row r="4139" spans="2:18">
      <c r="B4139" s="33" t="str">
        <f>IF('Booking Management'!B4135&lt;&gt;"",'Booking Management'!B4135,"")</f>
        <v/>
      </c>
      <c r="C4139" s="87" t="str">
        <f>IF('Booking Management'!T4135&lt;&gt;"",'Booking Management'!T4135,"")</f>
        <v/>
      </c>
      <c r="G4139" s="3"/>
      <c r="H4139" s="23" t="str">
        <f>IF('New Material Details'!Z4140&lt;&gt;"",'New Material Details'!Z4140,"")</f>
        <v/>
      </c>
      <c r="I4139" s="3"/>
      <c r="J4139" s="3"/>
      <c r="K4139" s="3"/>
      <c r="Q4139" t="str">
        <f t="shared" ca="1" si="68"/>
        <v/>
      </c>
      <c r="R4139" s="3"/>
    </row>
    <row r="4140" spans="2:18">
      <c r="B4140" s="33" t="str">
        <f>IF('Booking Management'!B4136&lt;&gt;"",'Booking Management'!B4136,"")</f>
        <v/>
      </c>
      <c r="C4140" s="87" t="str">
        <f>IF('Booking Management'!T4136&lt;&gt;"",'Booking Management'!T4136,"")</f>
        <v/>
      </c>
      <c r="G4140" s="3"/>
      <c r="H4140" s="23" t="str">
        <f>IF('New Material Details'!Z4141&lt;&gt;"",'New Material Details'!Z4141,"")</f>
        <v/>
      </c>
      <c r="I4140" s="3"/>
      <c r="J4140" s="3"/>
      <c r="K4140" s="3"/>
      <c r="Q4140" t="str">
        <f t="shared" ca="1" si="68"/>
        <v/>
      </c>
      <c r="R4140" s="3"/>
    </row>
    <row r="4141" spans="2:18">
      <c r="B4141" s="33" t="str">
        <f>IF('Booking Management'!B4137&lt;&gt;"",'Booking Management'!B4137,"")</f>
        <v/>
      </c>
      <c r="C4141" s="87" t="str">
        <f>IF('Booking Management'!T4137&lt;&gt;"",'Booking Management'!T4137,"")</f>
        <v/>
      </c>
      <c r="G4141" s="3"/>
      <c r="H4141" s="23" t="str">
        <f>IF('New Material Details'!Z4142&lt;&gt;"",'New Material Details'!Z4142,"")</f>
        <v/>
      </c>
      <c r="I4141" s="3"/>
      <c r="J4141" s="3"/>
      <c r="K4141" s="3"/>
      <c r="Q4141" t="str">
        <f t="shared" ca="1" si="68"/>
        <v/>
      </c>
      <c r="R4141" s="3"/>
    </row>
    <row r="4142" spans="2:18">
      <c r="B4142" s="33" t="str">
        <f>IF('Booking Management'!B4138&lt;&gt;"",'Booking Management'!B4138,"")</f>
        <v/>
      </c>
      <c r="C4142" s="87" t="str">
        <f>IF('Booking Management'!T4138&lt;&gt;"",'Booking Management'!T4138,"")</f>
        <v/>
      </c>
      <c r="G4142" s="3"/>
      <c r="H4142" s="23" t="str">
        <f>IF('New Material Details'!Z4143&lt;&gt;"",'New Material Details'!Z4143,"")</f>
        <v/>
      </c>
      <c r="I4142" s="3"/>
      <c r="J4142" s="3"/>
      <c r="K4142" s="3"/>
      <c r="Q4142" t="str">
        <f t="shared" ca="1" si="68"/>
        <v/>
      </c>
      <c r="R4142" s="3"/>
    </row>
    <row r="4143" spans="2:18">
      <c r="B4143" s="33" t="str">
        <f>IF('Booking Management'!B4139&lt;&gt;"",'Booking Management'!B4139,"")</f>
        <v/>
      </c>
      <c r="C4143" s="87" t="str">
        <f>IF('Booking Management'!T4139&lt;&gt;"",'Booking Management'!T4139,"")</f>
        <v/>
      </c>
      <c r="G4143" s="3"/>
      <c r="H4143" s="23" t="str">
        <f>IF('New Material Details'!Z4144&lt;&gt;"",'New Material Details'!Z4144,"")</f>
        <v/>
      </c>
      <c r="I4143" s="3"/>
      <c r="J4143" s="3"/>
      <c r="K4143" s="3"/>
      <c r="Q4143" t="str">
        <f t="shared" ca="1" si="68"/>
        <v/>
      </c>
      <c r="R4143" s="3"/>
    </row>
    <row r="4144" spans="2:18">
      <c r="B4144" s="33" t="str">
        <f>IF('Booking Management'!B4140&lt;&gt;"",'Booking Management'!B4140,"")</f>
        <v/>
      </c>
      <c r="C4144" s="87" t="str">
        <f>IF('Booking Management'!T4140&lt;&gt;"",'Booking Management'!T4140,"")</f>
        <v/>
      </c>
      <c r="G4144" s="3"/>
      <c r="H4144" s="23" t="str">
        <f>IF('New Material Details'!Z4145&lt;&gt;"",'New Material Details'!Z4145,"")</f>
        <v/>
      </c>
      <c r="I4144" s="3"/>
      <c r="J4144" s="3"/>
      <c r="K4144" s="3"/>
      <c r="Q4144" t="str">
        <f t="shared" ca="1" si="68"/>
        <v/>
      </c>
      <c r="R4144" s="3"/>
    </row>
    <row r="4145" spans="2:18">
      <c r="B4145" s="33" t="str">
        <f>IF('Booking Management'!B4141&lt;&gt;"",'Booking Management'!B4141,"")</f>
        <v/>
      </c>
      <c r="C4145" s="87" t="str">
        <f>IF('Booking Management'!T4141&lt;&gt;"",'Booking Management'!T4141,"")</f>
        <v/>
      </c>
      <c r="G4145" s="3"/>
      <c r="H4145" s="23" t="str">
        <f>IF('New Material Details'!Z4146&lt;&gt;"",'New Material Details'!Z4146,"")</f>
        <v/>
      </c>
      <c r="I4145" s="3"/>
      <c r="J4145" s="3"/>
      <c r="K4145" s="3"/>
      <c r="Q4145" t="str">
        <f t="shared" ca="1" si="68"/>
        <v/>
      </c>
      <c r="R4145" s="3"/>
    </row>
    <row r="4146" spans="2:18">
      <c r="B4146" s="33" t="str">
        <f>IF('Booking Management'!B4142&lt;&gt;"",'Booking Management'!B4142,"")</f>
        <v/>
      </c>
      <c r="C4146" s="87" t="str">
        <f>IF('Booking Management'!T4142&lt;&gt;"",'Booking Management'!T4142,"")</f>
        <v/>
      </c>
      <c r="G4146" s="3"/>
      <c r="H4146" s="23" t="str">
        <f>IF('New Material Details'!Z4147&lt;&gt;"",'New Material Details'!Z4147,"")</f>
        <v/>
      </c>
      <c r="I4146" s="3"/>
      <c r="J4146" s="3"/>
      <c r="K4146" s="3"/>
      <c r="Q4146" t="str">
        <f t="shared" ca="1" si="68"/>
        <v/>
      </c>
      <c r="R4146" s="3"/>
    </row>
    <row r="4147" spans="2:18">
      <c r="B4147" s="33" t="str">
        <f>IF('Booking Management'!B4143&lt;&gt;"",'Booking Management'!B4143,"")</f>
        <v/>
      </c>
      <c r="C4147" s="87" t="str">
        <f>IF('Booking Management'!T4143&lt;&gt;"",'Booking Management'!T4143,"")</f>
        <v/>
      </c>
      <c r="G4147" s="3"/>
      <c r="H4147" s="23" t="str">
        <f>IF('New Material Details'!Z4148&lt;&gt;"",'New Material Details'!Z4148,"")</f>
        <v/>
      </c>
      <c r="I4147" s="3"/>
      <c r="J4147" s="3"/>
      <c r="K4147" s="3"/>
      <c r="Q4147" t="str">
        <f t="shared" ca="1" si="68"/>
        <v/>
      </c>
      <c r="R4147" s="3"/>
    </row>
    <row r="4148" spans="2:18">
      <c r="B4148" s="33" t="str">
        <f>IF('Booking Management'!B4144&lt;&gt;"",'Booking Management'!B4144,"")</f>
        <v/>
      </c>
      <c r="C4148" s="87" t="str">
        <f>IF('Booking Management'!T4144&lt;&gt;"",'Booking Management'!T4144,"")</f>
        <v/>
      </c>
      <c r="G4148" s="3"/>
      <c r="H4148" s="23" t="str">
        <f>IF('New Material Details'!Z4149&lt;&gt;"",'New Material Details'!Z4149,"")</f>
        <v/>
      </c>
      <c r="I4148" s="3"/>
      <c r="J4148" s="3"/>
      <c r="K4148" s="3"/>
      <c r="Q4148" t="str">
        <f t="shared" ca="1" si="68"/>
        <v/>
      </c>
      <c r="R4148" s="3"/>
    </row>
    <row r="4149" spans="2:18">
      <c r="B4149" s="33" t="str">
        <f>IF('Booking Management'!B4145&lt;&gt;"",'Booking Management'!B4145,"")</f>
        <v/>
      </c>
      <c r="C4149" s="87" t="str">
        <f>IF('Booking Management'!T4145&lt;&gt;"",'Booking Management'!T4145,"")</f>
        <v/>
      </c>
      <c r="G4149" s="3"/>
      <c r="H4149" s="23" t="str">
        <f>IF('New Material Details'!Z4150&lt;&gt;"",'New Material Details'!Z4150,"")</f>
        <v/>
      </c>
      <c r="I4149" s="3"/>
      <c r="J4149" s="3"/>
      <c r="K4149" s="3"/>
      <c r="Q4149" t="str">
        <f t="shared" ca="1" si="68"/>
        <v/>
      </c>
      <c r="R4149" s="3"/>
    </row>
    <row r="4150" spans="2:18">
      <c r="B4150" s="33" t="str">
        <f>IF('Booking Management'!B4146&lt;&gt;"",'Booking Management'!B4146,"")</f>
        <v/>
      </c>
      <c r="C4150" s="87" t="str">
        <f>IF('Booking Management'!T4146&lt;&gt;"",'Booking Management'!T4146,"")</f>
        <v/>
      </c>
      <c r="G4150" s="3"/>
      <c r="H4150" s="23" t="str">
        <f>IF('New Material Details'!Z4151&lt;&gt;"",'New Material Details'!Z4151,"")</f>
        <v/>
      </c>
      <c r="I4150" s="3"/>
      <c r="J4150" s="3"/>
      <c r="K4150" s="3"/>
      <c r="Q4150" t="str">
        <f t="shared" ca="1" si="68"/>
        <v/>
      </c>
      <c r="R4150" s="3"/>
    </row>
    <row r="4151" spans="2:18">
      <c r="B4151" s="33" t="str">
        <f>IF('Booking Management'!B4147&lt;&gt;"",'Booking Management'!B4147,"")</f>
        <v/>
      </c>
      <c r="C4151" s="87" t="str">
        <f>IF('Booking Management'!T4147&lt;&gt;"",'Booking Management'!T4147,"")</f>
        <v/>
      </c>
      <c r="G4151" s="3"/>
      <c r="H4151" s="23" t="str">
        <f>IF('New Material Details'!Z4152&lt;&gt;"",'New Material Details'!Z4152,"")</f>
        <v/>
      </c>
      <c r="I4151" s="3"/>
      <c r="J4151" s="3"/>
      <c r="K4151" s="3"/>
      <c r="Q4151" t="str">
        <f t="shared" ca="1" si="68"/>
        <v/>
      </c>
      <c r="R4151" s="3"/>
    </row>
    <row r="4152" spans="2:18">
      <c r="B4152" s="33" t="str">
        <f>IF('Booking Management'!B4148&lt;&gt;"",'Booking Management'!B4148,"")</f>
        <v/>
      </c>
      <c r="C4152" s="87" t="str">
        <f>IF('Booking Management'!T4148&lt;&gt;"",'Booking Management'!T4148,"")</f>
        <v/>
      </c>
      <c r="G4152" s="3"/>
      <c r="H4152" s="23" t="str">
        <f>IF('New Material Details'!Z4153&lt;&gt;"",'New Material Details'!Z4153,"")</f>
        <v/>
      </c>
      <c r="I4152" s="3"/>
      <c r="J4152" s="3"/>
      <c r="K4152" s="3"/>
      <c r="Q4152" t="str">
        <f t="shared" ca="1" si="68"/>
        <v/>
      </c>
      <c r="R4152" s="3"/>
    </row>
    <row r="4153" spans="2:18">
      <c r="B4153" s="33" t="str">
        <f>IF('Booking Management'!B4149&lt;&gt;"",'Booking Management'!B4149,"")</f>
        <v/>
      </c>
      <c r="C4153" s="87" t="str">
        <f>IF('Booking Management'!T4149&lt;&gt;"",'Booking Management'!T4149,"")</f>
        <v/>
      </c>
      <c r="G4153" s="3"/>
      <c r="H4153" s="23" t="str">
        <f>IF('New Material Details'!Z4154&lt;&gt;"",'New Material Details'!Z4154,"")</f>
        <v/>
      </c>
      <c r="I4153" s="3"/>
      <c r="J4153" s="3"/>
      <c r="K4153" s="3"/>
      <c r="Q4153" t="str">
        <f t="shared" ca="1" si="68"/>
        <v/>
      </c>
      <c r="R4153" s="3"/>
    </row>
    <row r="4154" spans="2:18">
      <c r="B4154" s="33" t="str">
        <f>IF('Booking Management'!B4150&lt;&gt;"",'Booking Management'!B4150,"")</f>
        <v/>
      </c>
      <c r="C4154" s="87" t="str">
        <f>IF('Booking Management'!T4150&lt;&gt;"",'Booking Management'!T4150,"")</f>
        <v/>
      </c>
      <c r="G4154" s="3"/>
      <c r="H4154" s="23" t="str">
        <f>IF('New Material Details'!Z4155&lt;&gt;"",'New Material Details'!Z4155,"")</f>
        <v/>
      </c>
      <c r="I4154" s="3"/>
      <c r="J4154" s="3"/>
      <c r="K4154" s="3"/>
      <c r="Q4154" t="str">
        <f t="shared" ca="1" si="68"/>
        <v/>
      </c>
      <c r="R4154" s="3"/>
    </row>
    <row r="4155" spans="2:18">
      <c r="B4155" s="33" t="str">
        <f>IF('Booking Management'!B4151&lt;&gt;"",'Booking Management'!B4151,"")</f>
        <v/>
      </c>
      <c r="C4155" s="87" t="str">
        <f>IF('Booking Management'!T4151&lt;&gt;"",'Booking Management'!T4151,"")</f>
        <v/>
      </c>
      <c r="G4155" s="3"/>
      <c r="H4155" s="23" t="str">
        <f>IF('New Material Details'!Z4156&lt;&gt;"",'New Material Details'!Z4156,"")</f>
        <v/>
      </c>
      <c r="I4155" s="3"/>
      <c r="J4155" s="3"/>
      <c r="K4155" s="3"/>
      <c r="Q4155" t="str">
        <f t="shared" ca="1" si="68"/>
        <v/>
      </c>
      <c r="R4155" s="3"/>
    </row>
    <row r="4156" spans="2:18">
      <c r="B4156" s="33" t="str">
        <f>IF('Booking Management'!B4152&lt;&gt;"",'Booking Management'!B4152,"")</f>
        <v/>
      </c>
      <c r="C4156" s="87" t="str">
        <f>IF('Booking Management'!T4152&lt;&gt;"",'Booking Management'!T4152,"")</f>
        <v/>
      </c>
      <c r="G4156" s="3"/>
      <c r="H4156" s="23" t="str">
        <f>IF('New Material Details'!Z4157&lt;&gt;"",'New Material Details'!Z4157,"")</f>
        <v/>
      </c>
      <c r="I4156" s="3"/>
      <c r="J4156" s="3"/>
      <c r="K4156" s="3"/>
      <c r="Q4156" t="str">
        <f t="shared" ca="1" si="68"/>
        <v/>
      </c>
      <c r="R4156" s="3"/>
    </row>
    <row r="4157" spans="2:18">
      <c r="B4157" s="33" t="str">
        <f>IF('Booking Management'!B4153&lt;&gt;"",'Booking Management'!B4153,"")</f>
        <v/>
      </c>
      <c r="C4157" s="87" t="str">
        <f>IF('Booking Management'!T4153&lt;&gt;"",'Booking Management'!T4153,"")</f>
        <v/>
      </c>
      <c r="G4157" s="3"/>
      <c r="H4157" s="23" t="str">
        <f>IF('New Material Details'!Z4158&lt;&gt;"",'New Material Details'!Z4158,"")</f>
        <v/>
      </c>
      <c r="I4157" s="3"/>
      <c r="J4157" s="3"/>
      <c r="K4157" s="3"/>
      <c r="Q4157" t="str">
        <f t="shared" ca="1" si="68"/>
        <v/>
      </c>
      <c r="R4157" s="3"/>
    </row>
    <row r="4158" spans="2:18">
      <c r="B4158" s="33" t="str">
        <f>IF('Booking Management'!B4154&lt;&gt;"",'Booking Management'!B4154,"")</f>
        <v/>
      </c>
      <c r="C4158" s="87" t="str">
        <f>IF('Booking Management'!T4154&lt;&gt;"",'Booking Management'!T4154,"")</f>
        <v/>
      </c>
      <c r="G4158" s="3"/>
      <c r="H4158" s="23" t="str">
        <f>IF('New Material Details'!Z4159&lt;&gt;"",'New Material Details'!Z4159,"")</f>
        <v/>
      </c>
      <c r="I4158" s="3"/>
      <c r="J4158" s="3"/>
      <c r="K4158" s="3"/>
      <c r="Q4158" t="str">
        <f t="shared" ca="1" si="68"/>
        <v/>
      </c>
      <c r="R4158" s="3"/>
    </row>
    <row r="4159" spans="2:18">
      <c r="B4159" s="33" t="str">
        <f>IF('Booking Management'!B4155&lt;&gt;"",'Booking Management'!B4155,"")</f>
        <v/>
      </c>
      <c r="C4159" s="87" t="str">
        <f>IF('Booking Management'!T4155&lt;&gt;"",'Booking Management'!T4155,"")</f>
        <v/>
      </c>
      <c r="G4159" s="3"/>
      <c r="H4159" s="23" t="str">
        <f>IF('New Material Details'!Z4160&lt;&gt;"",'New Material Details'!Z4160,"")</f>
        <v/>
      </c>
      <c r="I4159" s="3"/>
      <c r="J4159" s="3"/>
      <c r="K4159" s="3"/>
      <c r="Q4159" t="str">
        <f t="shared" ca="1" si="68"/>
        <v/>
      </c>
      <c r="R4159" s="3"/>
    </row>
    <row r="4160" spans="2:18">
      <c r="B4160" s="33" t="str">
        <f>IF('Booking Management'!B4156&lt;&gt;"",'Booking Management'!B4156,"")</f>
        <v/>
      </c>
      <c r="C4160" s="87" t="str">
        <f>IF('Booking Management'!T4156&lt;&gt;"",'Booking Management'!T4156,"")</f>
        <v/>
      </c>
      <c r="G4160" s="3"/>
      <c r="H4160" s="23" t="str">
        <f>IF('New Material Details'!Z4161&lt;&gt;"",'New Material Details'!Z4161,"")</f>
        <v/>
      </c>
      <c r="I4160" s="3"/>
      <c r="J4160" s="3"/>
      <c r="K4160" s="3"/>
      <c r="Q4160" t="str">
        <f t="shared" ca="1" si="68"/>
        <v/>
      </c>
      <c r="R4160" s="3"/>
    </row>
    <row r="4161" spans="2:18">
      <c r="B4161" s="33" t="str">
        <f>IF('Booking Management'!B4157&lt;&gt;"",'Booking Management'!B4157,"")</f>
        <v/>
      </c>
      <c r="C4161" s="87" t="str">
        <f>IF('Booking Management'!T4157&lt;&gt;"",'Booking Management'!T4157,"")</f>
        <v/>
      </c>
      <c r="G4161" s="3"/>
      <c r="H4161" s="23" t="str">
        <f>IF('New Material Details'!Z4162&lt;&gt;"",'New Material Details'!Z4162,"")</f>
        <v/>
      </c>
      <c r="I4161" s="3"/>
      <c r="J4161" s="3"/>
      <c r="K4161" s="3"/>
      <c r="Q4161" t="str">
        <f t="shared" ca="1" si="68"/>
        <v/>
      </c>
      <c r="R4161" s="3"/>
    </row>
    <row r="4162" spans="2:18">
      <c r="B4162" s="33" t="str">
        <f>IF('Booking Management'!B4158&lt;&gt;"",'Booking Management'!B4158,"")</f>
        <v/>
      </c>
      <c r="C4162" s="87" t="str">
        <f>IF('Booking Management'!T4158&lt;&gt;"",'Booking Management'!T4158,"")</f>
        <v/>
      </c>
      <c r="G4162" s="3"/>
      <c r="H4162" s="23" t="str">
        <f>IF('New Material Details'!Z4163&lt;&gt;"",'New Material Details'!Z4163,"")</f>
        <v/>
      </c>
      <c r="I4162" s="3"/>
      <c r="J4162" s="3"/>
      <c r="K4162" s="3"/>
      <c r="Q4162" t="str">
        <f t="shared" ref="Q4162:Q4225" ca="1" si="69">IF(AND(O4162&lt;=TODAY()-3,P4162="",O4162&lt;&gt;""),"Alert","")</f>
        <v/>
      </c>
      <c r="R4162" s="3"/>
    </row>
    <row r="4163" spans="2:18">
      <c r="B4163" s="33" t="str">
        <f>IF('Booking Management'!B4159&lt;&gt;"",'Booking Management'!B4159,"")</f>
        <v/>
      </c>
      <c r="C4163" s="87" t="str">
        <f>IF('Booking Management'!T4159&lt;&gt;"",'Booking Management'!T4159,"")</f>
        <v/>
      </c>
      <c r="G4163" s="3"/>
      <c r="H4163" s="23" t="str">
        <f>IF('New Material Details'!Z4164&lt;&gt;"",'New Material Details'!Z4164,"")</f>
        <v/>
      </c>
      <c r="I4163" s="3"/>
      <c r="J4163" s="3"/>
      <c r="K4163" s="3"/>
      <c r="Q4163" t="str">
        <f t="shared" ca="1" si="69"/>
        <v/>
      </c>
      <c r="R4163" s="3"/>
    </row>
    <row r="4164" spans="2:18">
      <c r="B4164" s="33" t="str">
        <f>IF('Booking Management'!B4160&lt;&gt;"",'Booking Management'!B4160,"")</f>
        <v/>
      </c>
      <c r="C4164" s="87" t="str">
        <f>IF('Booking Management'!T4160&lt;&gt;"",'Booking Management'!T4160,"")</f>
        <v/>
      </c>
      <c r="G4164" s="3"/>
      <c r="H4164" s="23" t="str">
        <f>IF('New Material Details'!Z4165&lt;&gt;"",'New Material Details'!Z4165,"")</f>
        <v/>
      </c>
      <c r="I4164" s="3"/>
      <c r="J4164" s="3"/>
      <c r="K4164" s="3"/>
      <c r="Q4164" t="str">
        <f t="shared" ca="1" si="69"/>
        <v/>
      </c>
      <c r="R4164" s="3"/>
    </row>
    <row r="4165" spans="2:18">
      <c r="B4165" s="33" t="str">
        <f>IF('Booking Management'!B4161&lt;&gt;"",'Booking Management'!B4161,"")</f>
        <v/>
      </c>
      <c r="C4165" s="87" t="str">
        <f>IF('Booking Management'!T4161&lt;&gt;"",'Booking Management'!T4161,"")</f>
        <v/>
      </c>
      <c r="G4165" s="3"/>
      <c r="H4165" s="23" t="str">
        <f>IF('New Material Details'!Z4166&lt;&gt;"",'New Material Details'!Z4166,"")</f>
        <v/>
      </c>
      <c r="I4165" s="3"/>
      <c r="J4165" s="3"/>
      <c r="K4165" s="3"/>
      <c r="Q4165" t="str">
        <f t="shared" ca="1" si="69"/>
        <v/>
      </c>
      <c r="R4165" s="3"/>
    </row>
    <row r="4166" spans="2:18">
      <c r="B4166" s="33" t="str">
        <f>IF('Booking Management'!B4162&lt;&gt;"",'Booking Management'!B4162,"")</f>
        <v/>
      </c>
      <c r="C4166" s="87" t="str">
        <f>IF('Booking Management'!T4162&lt;&gt;"",'Booking Management'!T4162,"")</f>
        <v/>
      </c>
      <c r="G4166" s="3"/>
      <c r="H4166" s="23" t="str">
        <f>IF('New Material Details'!Z4167&lt;&gt;"",'New Material Details'!Z4167,"")</f>
        <v/>
      </c>
      <c r="I4166" s="3"/>
      <c r="J4166" s="3"/>
      <c r="K4166" s="3"/>
      <c r="Q4166" t="str">
        <f t="shared" ca="1" si="69"/>
        <v/>
      </c>
      <c r="R4166" s="3"/>
    </row>
    <row r="4167" spans="2:18">
      <c r="B4167" s="33" t="str">
        <f>IF('Booking Management'!B4163&lt;&gt;"",'Booking Management'!B4163,"")</f>
        <v/>
      </c>
      <c r="C4167" s="87" t="str">
        <f>IF('Booking Management'!T4163&lt;&gt;"",'Booking Management'!T4163,"")</f>
        <v/>
      </c>
      <c r="G4167" s="3"/>
      <c r="H4167" s="23" t="str">
        <f>IF('New Material Details'!Z4168&lt;&gt;"",'New Material Details'!Z4168,"")</f>
        <v/>
      </c>
      <c r="I4167" s="3"/>
      <c r="J4167" s="3"/>
      <c r="K4167" s="3"/>
      <c r="Q4167" t="str">
        <f t="shared" ca="1" si="69"/>
        <v/>
      </c>
      <c r="R4167" s="3"/>
    </row>
    <row r="4168" spans="2:18">
      <c r="B4168" s="33" t="str">
        <f>IF('Booking Management'!B4164&lt;&gt;"",'Booking Management'!B4164,"")</f>
        <v/>
      </c>
      <c r="C4168" s="87" t="str">
        <f>IF('Booking Management'!T4164&lt;&gt;"",'Booking Management'!T4164,"")</f>
        <v/>
      </c>
      <c r="G4168" s="3"/>
      <c r="H4168" s="23" t="str">
        <f>IF('New Material Details'!Z4169&lt;&gt;"",'New Material Details'!Z4169,"")</f>
        <v/>
      </c>
      <c r="I4168" s="3"/>
      <c r="J4168" s="3"/>
      <c r="K4168" s="3"/>
      <c r="Q4168" t="str">
        <f t="shared" ca="1" si="69"/>
        <v/>
      </c>
      <c r="R4168" s="3"/>
    </row>
    <row r="4169" spans="2:18">
      <c r="B4169" s="33" t="str">
        <f>IF('Booking Management'!B4165&lt;&gt;"",'Booking Management'!B4165,"")</f>
        <v/>
      </c>
      <c r="C4169" s="87" t="str">
        <f>IF('Booking Management'!T4165&lt;&gt;"",'Booking Management'!T4165,"")</f>
        <v/>
      </c>
      <c r="G4169" s="3"/>
      <c r="H4169" s="23" t="str">
        <f>IF('New Material Details'!Z4170&lt;&gt;"",'New Material Details'!Z4170,"")</f>
        <v/>
      </c>
      <c r="I4169" s="3"/>
      <c r="J4169" s="3"/>
      <c r="K4169" s="3"/>
      <c r="Q4169" t="str">
        <f t="shared" ca="1" si="69"/>
        <v/>
      </c>
      <c r="R4169" s="3"/>
    </row>
    <row r="4170" spans="2:18">
      <c r="B4170" s="33" t="str">
        <f>IF('Booking Management'!B4166&lt;&gt;"",'Booking Management'!B4166,"")</f>
        <v/>
      </c>
      <c r="C4170" s="87" t="str">
        <f>IF('Booking Management'!T4166&lt;&gt;"",'Booking Management'!T4166,"")</f>
        <v/>
      </c>
      <c r="G4170" s="3"/>
      <c r="H4170" s="23" t="str">
        <f>IF('New Material Details'!Z4171&lt;&gt;"",'New Material Details'!Z4171,"")</f>
        <v/>
      </c>
      <c r="I4170" s="3"/>
      <c r="J4170" s="3"/>
      <c r="K4170" s="3"/>
      <c r="Q4170" t="str">
        <f t="shared" ca="1" si="69"/>
        <v/>
      </c>
      <c r="R4170" s="3"/>
    </row>
    <row r="4171" spans="2:18">
      <c r="B4171" s="33" t="str">
        <f>IF('Booking Management'!B4167&lt;&gt;"",'Booking Management'!B4167,"")</f>
        <v/>
      </c>
      <c r="C4171" s="87" t="str">
        <f>IF('Booking Management'!T4167&lt;&gt;"",'Booking Management'!T4167,"")</f>
        <v/>
      </c>
      <c r="G4171" s="3"/>
      <c r="H4171" s="23" t="str">
        <f>IF('New Material Details'!Z4172&lt;&gt;"",'New Material Details'!Z4172,"")</f>
        <v/>
      </c>
      <c r="I4171" s="3"/>
      <c r="J4171" s="3"/>
      <c r="K4171" s="3"/>
      <c r="Q4171" t="str">
        <f t="shared" ca="1" si="69"/>
        <v/>
      </c>
      <c r="R4171" s="3"/>
    </row>
    <row r="4172" spans="2:18">
      <c r="B4172" s="33" t="str">
        <f>IF('Booking Management'!B4168&lt;&gt;"",'Booking Management'!B4168,"")</f>
        <v/>
      </c>
      <c r="C4172" s="87" t="str">
        <f>IF('Booking Management'!T4168&lt;&gt;"",'Booking Management'!T4168,"")</f>
        <v/>
      </c>
      <c r="G4172" s="3"/>
      <c r="H4172" s="23" t="str">
        <f>IF('New Material Details'!Z4173&lt;&gt;"",'New Material Details'!Z4173,"")</f>
        <v/>
      </c>
      <c r="I4172" s="3"/>
      <c r="J4172" s="3"/>
      <c r="K4172" s="3"/>
      <c r="Q4172" t="str">
        <f t="shared" ca="1" si="69"/>
        <v/>
      </c>
      <c r="R4172" s="3"/>
    </row>
    <row r="4173" spans="2:18">
      <c r="B4173" s="33" t="str">
        <f>IF('Booking Management'!B4169&lt;&gt;"",'Booking Management'!B4169,"")</f>
        <v/>
      </c>
      <c r="C4173" s="87" t="str">
        <f>IF('Booking Management'!T4169&lt;&gt;"",'Booking Management'!T4169,"")</f>
        <v/>
      </c>
      <c r="G4173" s="3"/>
      <c r="H4173" s="23" t="str">
        <f>IF('New Material Details'!Z4174&lt;&gt;"",'New Material Details'!Z4174,"")</f>
        <v/>
      </c>
      <c r="I4173" s="3"/>
      <c r="J4173" s="3"/>
      <c r="K4173" s="3"/>
      <c r="Q4173" t="str">
        <f t="shared" ca="1" si="69"/>
        <v/>
      </c>
      <c r="R4173" s="3"/>
    </row>
    <row r="4174" spans="2:18">
      <c r="B4174" s="33" t="str">
        <f>IF('Booking Management'!B4170&lt;&gt;"",'Booking Management'!B4170,"")</f>
        <v/>
      </c>
      <c r="C4174" s="87" t="str">
        <f>IF('Booking Management'!T4170&lt;&gt;"",'Booking Management'!T4170,"")</f>
        <v/>
      </c>
      <c r="G4174" s="3"/>
      <c r="H4174" s="23" t="str">
        <f>IF('New Material Details'!Z4175&lt;&gt;"",'New Material Details'!Z4175,"")</f>
        <v/>
      </c>
      <c r="I4174" s="3"/>
      <c r="J4174" s="3"/>
      <c r="K4174" s="3"/>
      <c r="Q4174" t="str">
        <f t="shared" ca="1" si="69"/>
        <v/>
      </c>
      <c r="R4174" s="3"/>
    </row>
    <row r="4175" spans="2:18">
      <c r="B4175" s="33" t="str">
        <f>IF('Booking Management'!B4171&lt;&gt;"",'Booking Management'!B4171,"")</f>
        <v/>
      </c>
      <c r="C4175" s="87" t="str">
        <f>IF('Booking Management'!T4171&lt;&gt;"",'Booking Management'!T4171,"")</f>
        <v/>
      </c>
      <c r="G4175" s="3"/>
      <c r="H4175" s="23" t="str">
        <f>IF('New Material Details'!Z4176&lt;&gt;"",'New Material Details'!Z4176,"")</f>
        <v/>
      </c>
      <c r="I4175" s="3"/>
      <c r="J4175" s="3"/>
      <c r="K4175" s="3"/>
      <c r="Q4175" t="str">
        <f t="shared" ca="1" si="69"/>
        <v/>
      </c>
      <c r="R4175" s="3"/>
    </row>
    <row r="4176" spans="2:18">
      <c r="B4176" s="33" t="str">
        <f>IF('Booking Management'!B4172&lt;&gt;"",'Booking Management'!B4172,"")</f>
        <v/>
      </c>
      <c r="C4176" s="87" t="str">
        <f>IF('Booking Management'!T4172&lt;&gt;"",'Booking Management'!T4172,"")</f>
        <v/>
      </c>
      <c r="G4176" s="3"/>
      <c r="H4176" s="23" t="str">
        <f>IF('New Material Details'!Z4177&lt;&gt;"",'New Material Details'!Z4177,"")</f>
        <v/>
      </c>
      <c r="I4176" s="3"/>
      <c r="J4176" s="3"/>
      <c r="K4176" s="3"/>
      <c r="Q4176" t="str">
        <f t="shared" ca="1" si="69"/>
        <v/>
      </c>
      <c r="R4176" s="3"/>
    </row>
    <row r="4177" spans="2:18">
      <c r="B4177" s="33" t="str">
        <f>IF('Booking Management'!B4173&lt;&gt;"",'Booking Management'!B4173,"")</f>
        <v/>
      </c>
      <c r="C4177" s="87" t="str">
        <f>IF('Booking Management'!T4173&lt;&gt;"",'Booking Management'!T4173,"")</f>
        <v/>
      </c>
      <c r="G4177" s="3"/>
      <c r="H4177" s="23" t="str">
        <f>IF('New Material Details'!Z4178&lt;&gt;"",'New Material Details'!Z4178,"")</f>
        <v/>
      </c>
      <c r="I4177" s="3"/>
      <c r="J4177" s="3"/>
      <c r="K4177" s="3"/>
      <c r="Q4177" t="str">
        <f t="shared" ca="1" si="69"/>
        <v/>
      </c>
      <c r="R4177" s="3"/>
    </row>
    <row r="4178" spans="2:18">
      <c r="B4178" s="33" t="str">
        <f>IF('Booking Management'!B4174&lt;&gt;"",'Booking Management'!B4174,"")</f>
        <v/>
      </c>
      <c r="C4178" s="87" t="str">
        <f>IF('Booking Management'!T4174&lt;&gt;"",'Booking Management'!T4174,"")</f>
        <v/>
      </c>
      <c r="G4178" s="3"/>
      <c r="H4178" s="23" t="str">
        <f>IF('New Material Details'!Z4179&lt;&gt;"",'New Material Details'!Z4179,"")</f>
        <v/>
      </c>
      <c r="I4178" s="3"/>
      <c r="J4178" s="3"/>
      <c r="K4178" s="3"/>
      <c r="Q4178" t="str">
        <f t="shared" ca="1" si="69"/>
        <v/>
      </c>
      <c r="R4178" s="3"/>
    </row>
    <row r="4179" spans="2:18">
      <c r="B4179" s="33" t="str">
        <f>IF('Booking Management'!B4175&lt;&gt;"",'Booking Management'!B4175,"")</f>
        <v/>
      </c>
      <c r="C4179" s="87" t="str">
        <f>IF('Booking Management'!T4175&lt;&gt;"",'Booking Management'!T4175,"")</f>
        <v/>
      </c>
      <c r="G4179" s="3"/>
      <c r="H4179" s="23" t="str">
        <f>IF('New Material Details'!Z4180&lt;&gt;"",'New Material Details'!Z4180,"")</f>
        <v/>
      </c>
      <c r="I4179" s="3"/>
      <c r="J4179" s="3"/>
      <c r="K4179" s="3"/>
      <c r="Q4179" t="str">
        <f t="shared" ca="1" si="69"/>
        <v/>
      </c>
      <c r="R4179" s="3"/>
    </row>
    <row r="4180" spans="2:18">
      <c r="B4180" s="33" t="str">
        <f>IF('Booking Management'!B4176&lt;&gt;"",'Booking Management'!B4176,"")</f>
        <v/>
      </c>
      <c r="C4180" s="87" t="str">
        <f>IF('Booking Management'!T4176&lt;&gt;"",'Booking Management'!T4176,"")</f>
        <v/>
      </c>
      <c r="G4180" s="3"/>
      <c r="H4180" s="23" t="str">
        <f>IF('New Material Details'!Z4181&lt;&gt;"",'New Material Details'!Z4181,"")</f>
        <v/>
      </c>
      <c r="I4180" s="3"/>
      <c r="J4180" s="3"/>
      <c r="K4180" s="3"/>
      <c r="Q4180" t="str">
        <f t="shared" ca="1" si="69"/>
        <v/>
      </c>
      <c r="R4180" s="3"/>
    </row>
    <row r="4181" spans="2:18">
      <c r="B4181" s="33" t="str">
        <f>IF('Booking Management'!B4177&lt;&gt;"",'Booking Management'!B4177,"")</f>
        <v/>
      </c>
      <c r="C4181" s="87" t="str">
        <f>IF('Booking Management'!T4177&lt;&gt;"",'Booking Management'!T4177,"")</f>
        <v/>
      </c>
      <c r="G4181" s="3"/>
      <c r="H4181" s="23" t="str">
        <f>IF('New Material Details'!Z4182&lt;&gt;"",'New Material Details'!Z4182,"")</f>
        <v/>
      </c>
      <c r="I4181" s="3"/>
      <c r="J4181" s="3"/>
      <c r="K4181" s="3"/>
      <c r="Q4181" t="str">
        <f t="shared" ca="1" si="69"/>
        <v/>
      </c>
      <c r="R4181" s="3"/>
    </row>
    <row r="4182" spans="2:18">
      <c r="B4182" s="33" t="str">
        <f>IF('Booking Management'!B4178&lt;&gt;"",'Booking Management'!B4178,"")</f>
        <v/>
      </c>
      <c r="C4182" s="87" t="str">
        <f>IF('Booking Management'!T4178&lt;&gt;"",'Booking Management'!T4178,"")</f>
        <v/>
      </c>
      <c r="G4182" s="3"/>
      <c r="H4182" s="23" t="str">
        <f>IF('New Material Details'!Z4183&lt;&gt;"",'New Material Details'!Z4183,"")</f>
        <v/>
      </c>
      <c r="I4182" s="3"/>
      <c r="J4182" s="3"/>
      <c r="K4182" s="3"/>
      <c r="Q4182" t="str">
        <f t="shared" ca="1" si="69"/>
        <v/>
      </c>
      <c r="R4182" s="3"/>
    </row>
    <row r="4183" spans="2:18">
      <c r="B4183" s="33" t="str">
        <f>IF('Booking Management'!B4179&lt;&gt;"",'Booking Management'!B4179,"")</f>
        <v/>
      </c>
      <c r="C4183" s="87" t="str">
        <f>IF('Booking Management'!T4179&lt;&gt;"",'Booking Management'!T4179,"")</f>
        <v/>
      </c>
      <c r="G4183" s="3"/>
      <c r="H4183" s="23" t="str">
        <f>IF('New Material Details'!Z4184&lt;&gt;"",'New Material Details'!Z4184,"")</f>
        <v/>
      </c>
      <c r="I4183" s="3"/>
      <c r="J4183" s="3"/>
      <c r="K4183" s="3"/>
      <c r="Q4183" t="str">
        <f t="shared" ca="1" si="69"/>
        <v/>
      </c>
      <c r="R4183" s="3"/>
    </row>
    <row r="4184" spans="2:18">
      <c r="B4184" s="33" t="str">
        <f>IF('Booking Management'!B4180&lt;&gt;"",'Booking Management'!B4180,"")</f>
        <v/>
      </c>
      <c r="C4184" s="87" t="str">
        <f>IF('Booking Management'!T4180&lt;&gt;"",'Booking Management'!T4180,"")</f>
        <v/>
      </c>
      <c r="G4184" s="3"/>
      <c r="H4184" s="23" t="str">
        <f>IF('New Material Details'!Z4185&lt;&gt;"",'New Material Details'!Z4185,"")</f>
        <v/>
      </c>
      <c r="I4184" s="3"/>
      <c r="J4184" s="3"/>
      <c r="K4184" s="3"/>
      <c r="Q4184" t="str">
        <f t="shared" ca="1" si="69"/>
        <v/>
      </c>
      <c r="R4184" s="3"/>
    </row>
    <row r="4185" spans="2:18">
      <c r="B4185" s="33" t="str">
        <f>IF('Booking Management'!B4181&lt;&gt;"",'Booking Management'!B4181,"")</f>
        <v/>
      </c>
      <c r="C4185" s="87" t="str">
        <f>IF('Booking Management'!T4181&lt;&gt;"",'Booking Management'!T4181,"")</f>
        <v/>
      </c>
      <c r="G4185" s="3"/>
      <c r="H4185" s="23" t="str">
        <f>IF('New Material Details'!Z4186&lt;&gt;"",'New Material Details'!Z4186,"")</f>
        <v/>
      </c>
      <c r="I4185" s="3"/>
      <c r="J4185" s="3"/>
      <c r="K4185" s="3"/>
      <c r="Q4185" t="str">
        <f t="shared" ca="1" si="69"/>
        <v/>
      </c>
      <c r="R4185" s="3"/>
    </row>
    <row r="4186" spans="2:18">
      <c r="B4186" s="33" t="str">
        <f>IF('Booking Management'!B4182&lt;&gt;"",'Booking Management'!B4182,"")</f>
        <v/>
      </c>
      <c r="C4186" s="87" t="str">
        <f>IF('Booking Management'!T4182&lt;&gt;"",'Booking Management'!T4182,"")</f>
        <v/>
      </c>
      <c r="G4186" s="3"/>
      <c r="H4186" s="23" t="str">
        <f>IF('New Material Details'!Z4187&lt;&gt;"",'New Material Details'!Z4187,"")</f>
        <v/>
      </c>
      <c r="I4186" s="3"/>
      <c r="J4186" s="3"/>
      <c r="K4186" s="3"/>
      <c r="Q4186" t="str">
        <f t="shared" ca="1" si="69"/>
        <v/>
      </c>
      <c r="R4186" s="3"/>
    </row>
    <row r="4187" spans="2:18">
      <c r="B4187" s="33" t="str">
        <f>IF('Booking Management'!B4183&lt;&gt;"",'Booking Management'!B4183,"")</f>
        <v/>
      </c>
      <c r="C4187" s="87" t="str">
        <f>IF('Booking Management'!T4183&lt;&gt;"",'Booking Management'!T4183,"")</f>
        <v/>
      </c>
      <c r="G4187" s="3"/>
      <c r="H4187" s="23" t="str">
        <f>IF('New Material Details'!Z4188&lt;&gt;"",'New Material Details'!Z4188,"")</f>
        <v/>
      </c>
      <c r="I4187" s="3"/>
      <c r="J4187" s="3"/>
      <c r="K4187" s="3"/>
      <c r="Q4187" t="str">
        <f t="shared" ca="1" si="69"/>
        <v/>
      </c>
      <c r="R4187" s="3"/>
    </row>
    <row r="4188" spans="2:18">
      <c r="B4188" s="33" t="str">
        <f>IF('Booking Management'!B4184&lt;&gt;"",'Booking Management'!B4184,"")</f>
        <v/>
      </c>
      <c r="C4188" s="87" t="str">
        <f>IF('Booking Management'!T4184&lt;&gt;"",'Booking Management'!T4184,"")</f>
        <v/>
      </c>
      <c r="G4188" s="3"/>
      <c r="H4188" s="23" t="str">
        <f>IF('New Material Details'!Z4189&lt;&gt;"",'New Material Details'!Z4189,"")</f>
        <v/>
      </c>
      <c r="I4188" s="3"/>
      <c r="J4188" s="3"/>
      <c r="K4188" s="3"/>
      <c r="Q4188" t="str">
        <f t="shared" ca="1" si="69"/>
        <v/>
      </c>
      <c r="R4188" s="3"/>
    </row>
    <row r="4189" spans="2:18">
      <c r="B4189" s="33" t="str">
        <f>IF('Booking Management'!B4185&lt;&gt;"",'Booking Management'!B4185,"")</f>
        <v/>
      </c>
      <c r="C4189" s="87" t="str">
        <f>IF('Booking Management'!T4185&lt;&gt;"",'Booking Management'!T4185,"")</f>
        <v/>
      </c>
      <c r="G4189" s="3"/>
      <c r="H4189" s="23" t="str">
        <f>IF('New Material Details'!Z4190&lt;&gt;"",'New Material Details'!Z4190,"")</f>
        <v/>
      </c>
      <c r="I4189" s="3"/>
      <c r="J4189" s="3"/>
      <c r="K4189" s="3"/>
      <c r="Q4189" t="str">
        <f t="shared" ca="1" si="69"/>
        <v/>
      </c>
      <c r="R4189" s="3"/>
    </row>
    <row r="4190" spans="2:18">
      <c r="B4190" s="33" t="str">
        <f>IF('Booking Management'!B4186&lt;&gt;"",'Booking Management'!B4186,"")</f>
        <v/>
      </c>
      <c r="C4190" s="87" t="str">
        <f>IF('Booking Management'!T4186&lt;&gt;"",'Booking Management'!T4186,"")</f>
        <v/>
      </c>
      <c r="G4190" s="3"/>
      <c r="H4190" s="23" t="str">
        <f>IF('New Material Details'!Z4191&lt;&gt;"",'New Material Details'!Z4191,"")</f>
        <v/>
      </c>
      <c r="I4190" s="3"/>
      <c r="J4190" s="3"/>
      <c r="K4190" s="3"/>
      <c r="Q4190" t="str">
        <f t="shared" ca="1" si="69"/>
        <v/>
      </c>
      <c r="R4190" s="3"/>
    </row>
    <row r="4191" spans="2:18">
      <c r="B4191" s="33" t="str">
        <f>IF('Booking Management'!B4187&lt;&gt;"",'Booking Management'!B4187,"")</f>
        <v/>
      </c>
      <c r="C4191" s="87" t="str">
        <f>IF('Booking Management'!T4187&lt;&gt;"",'Booking Management'!T4187,"")</f>
        <v/>
      </c>
      <c r="G4191" s="3"/>
      <c r="H4191" s="23" t="str">
        <f>IF('New Material Details'!Z4192&lt;&gt;"",'New Material Details'!Z4192,"")</f>
        <v/>
      </c>
      <c r="I4191" s="3"/>
      <c r="J4191" s="3"/>
      <c r="K4191" s="3"/>
      <c r="Q4191" t="str">
        <f t="shared" ca="1" si="69"/>
        <v/>
      </c>
      <c r="R4191" s="3"/>
    </row>
    <row r="4192" spans="2:18">
      <c r="B4192" s="33" t="str">
        <f>IF('Booking Management'!B4188&lt;&gt;"",'Booking Management'!B4188,"")</f>
        <v/>
      </c>
      <c r="C4192" s="87" t="str">
        <f>IF('Booking Management'!T4188&lt;&gt;"",'Booking Management'!T4188,"")</f>
        <v/>
      </c>
      <c r="G4192" s="3"/>
      <c r="H4192" s="23" t="str">
        <f>IF('New Material Details'!Z4193&lt;&gt;"",'New Material Details'!Z4193,"")</f>
        <v/>
      </c>
      <c r="I4192" s="3"/>
      <c r="J4192" s="3"/>
      <c r="K4192" s="3"/>
      <c r="Q4192" t="str">
        <f t="shared" ca="1" si="69"/>
        <v/>
      </c>
      <c r="R4192" s="3"/>
    </row>
    <row r="4193" spans="2:18">
      <c r="B4193" s="33" t="str">
        <f>IF('Booking Management'!B4189&lt;&gt;"",'Booking Management'!B4189,"")</f>
        <v/>
      </c>
      <c r="C4193" s="87" t="str">
        <f>IF('Booking Management'!T4189&lt;&gt;"",'Booking Management'!T4189,"")</f>
        <v/>
      </c>
      <c r="G4193" s="3"/>
      <c r="H4193" s="23" t="str">
        <f>IF('New Material Details'!Z4194&lt;&gt;"",'New Material Details'!Z4194,"")</f>
        <v/>
      </c>
      <c r="I4193" s="3"/>
      <c r="J4193" s="3"/>
      <c r="K4193" s="3"/>
      <c r="Q4193" t="str">
        <f t="shared" ca="1" si="69"/>
        <v/>
      </c>
      <c r="R4193" s="3"/>
    </row>
    <row r="4194" spans="2:18">
      <c r="B4194" s="33" t="str">
        <f>IF('Booking Management'!B4190&lt;&gt;"",'Booking Management'!B4190,"")</f>
        <v/>
      </c>
      <c r="C4194" s="87" t="str">
        <f>IF('Booking Management'!T4190&lt;&gt;"",'Booking Management'!T4190,"")</f>
        <v/>
      </c>
      <c r="G4194" s="3"/>
      <c r="H4194" s="23" t="str">
        <f>IF('New Material Details'!Z4195&lt;&gt;"",'New Material Details'!Z4195,"")</f>
        <v/>
      </c>
      <c r="I4194" s="3"/>
      <c r="J4194" s="3"/>
      <c r="K4194" s="3"/>
      <c r="Q4194" t="str">
        <f t="shared" ca="1" si="69"/>
        <v/>
      </c>
      <c r="R4194" s="3"/>
    </row>
    <row r="4195" spans="2:18">
      <c r="B4195" s="33" t="str">
        <f>IF('Booking Management'!B4191&lt;&gt;"",'Booking Management'!B4191,"")</f>
        <v/>
      </c>
      <c r="C4195" s="87" t="str">
        <f>IF('Booking Management'!T4191&lt;&gt;"",'Booking Management'!T4191,"")</f>
        <v/>
      </c>
      <c r="G4195" s="3"/>
      <c r="H4195" s="23" t="str">
        <f>IF('New Material Details'!Z4196&lt;&gt;"",'New Material Details'!Z4196,"")</f>
        <v/>
      </c>
      <c r="I4195" s="3"/>
      <c r="J4195" s="3"/>
      <c r="K4195" s="3"/>
      <c r="Q4195" t="str">
        <f t="shared" ca="1" si="69"/>
        <v/>
      </c>
      <c r="R4195" s="3"/>
    </row>
    <row r="4196" spans="2:18">
      <c r="B4196" s="33" t="str">
        <f>IF('Booking Management'!B4192&lt;&gt;"",'Booking Management'!B4192,"")</f>
        <v/>
      </c>
      <c r="C4196" s="87" t="str">
        <f>IF('Booking Management'!T4192&lt;&gt;"",'Booking Management'!T4192,"")</f>
        <v/>
      </c>
      <c r="G4196" s="3"/>
      <c r="H4196" s="23" t="str">
        <f>IF('New Material Details'!Z4197&lt;&gt;"",'New Material Details'!Z4197,"")</f>
        <v/>
      </c>
      <c r="I4196" s="3"/>
      <c r="J4196" s="3"/>
      <c r="K4196" s="3"/>
      <c r="Q4196" t="str">
        <f t="shared" ca="1" si="69"/>
        <v/>
      </c>
      <c r="R4196" s="3"/>
    </row>
    <row r="4197" spans="2:18">
      <c r="B4197" s="33" t="str">
        <f>IF('Booking Management'!B4193&lt;&gt;"",'Booking Management'!B4193,"")</f>
        <v/>
      </c>
      <c r="C4197" s="87" t="str">
        <f>IF('Booking Management'!T4193&lt;&gt;"",'Booking Management'!T4193,"")</f>
        <v/>
      </c>
      <c r="G4197" s="3"/>
      <c r="H4197" s="23" t="str">
        <f>IF('New Material Details'!Z4198&lt;&gt;"",'New Material Details'!Z4198,"")</f>
        <v/>
      </c>
      <c r="I4197" s="3"/>
      <c r="J4197" s="3"/>
      <c r="K4197" s="3"/>
      <c r="Q4197" t="str">
        <f t="shared" ca="1" si="69"/>
        <v/>
      </c>
      <c r="R4197" s="3"/>
    </row>
    <row r="4198" spans="2:18">
      <c r="B4198" s="33" t="str">
        <f>IF('Booking Management'!B4194&lt;&gt;"",'Booking Management'!B4194,"")</f>
        <v/>
      </c>
      <c r="C4198" s="87" t="str">
        <f>IF('Booking Management'!T4194&lt;&gt;"",'Booking Management'!T4194,"")</f>
        <v/>
      </c>
      <c r="G4198" s="3"/>
      <c r="H4198" s="23" t="str">
        <f>IF('New Material Details'!Z4199&lt;&gt;"",'New Material Details'!Z4199,"")</f>
        <v/>
      </c>
      <c r="I4198" s="3"/>
      <c r="J4198" s="3"/>
      <c r="K4198" s="3"/>
      <c r="Q4198" t="str">
        <f t="shared" ca="1" si="69"/>
        <v/>
      </c>
      <c r="R4198" s="3"/>
    </row>
    <row r="4199" spans="2:18">
      <c r="B4199" s="33" t="str">
        <f>IF('Booking Management'!B4195&lt;&gt;"",'Booking Management'!B4195,"")</f>
        <v/>
      </c>
      <c r="C4199" s="87" t="str">
        <f>IF('Booking Management'!T4195&lt;&gt;"",'Booking Management'!T4195,"")</f>
        <v/>
      </c>
      <c r="G4199" s="3"/>
      <c r="H4199" s="23" t="str">
        <f>IF('New Material Details'!Z4200&lt;&gt;"",'New Material Details'!Z4200,"")</f>
        <v/>
      </c>
      <c r="I4199" s="3"/>
      <c r="J4199" s="3"/>
      <c r="K4199" s="3"/>
      <c r="Q4199" t="str">
        <f t="shared" ca="1" si="69"/>
        <v/>
      </c>
      <c r="R4199" s="3"/>
    </row>
    <row r="4200" spans="2:18">
      <c r="B4200" s="33" t="str">
        <f>IF('Booking Management'!B4196&lt;&gt;"",'Booking Management'!B4196,"")</f>
        <v/>
      </c>
      <c r="C4200" s="87" t="str">
        <f>IF('Booking Management'!T4196&lt;&gt;"",'Booking Management'!T4196,"")</f>
        <v/>
      </c>
      <c r="G4200" s="3"/>
      <c r="H4200" s="23" t="str">
        <f>IF('New Material Details'!Z4201&lt;&gt;"",'New Material Details'!Z4201,"")</f>
        <v/>
      </c>
      <c r="I4200" s="3"/>
      <c r="J4200" s="3"/>
      <c r="K4200" s="3"/>
      <c r="Q4200" t="str">
        <f t="shared" ca="1" si="69"/>
        <v/>
      </c>
      <c r="R4200" s="3"/>
    </row>
    <row r="4201" spans="2:18">
      <c r="B4201" s="33" t="str">
        <f>IF('Booking Management'!B4197&lt;&gt;"",'Booking Management'!B4197,"")</f>
        <v/>
      </c>
      <c r="C4201" s="87" t="str">
        <f>IF('Booking Management'!T4197&lt;&gt;"",'Booking Management'!T4197,"")</f>
        <v/>
      </c>
      <c r="G4201" s="3"/>
      <c r="H4201" s="23" t="str">
        <f>IF('New Material Details'!Z4202&lt;&gt;"",'New Material Details'!Z4202,"")</f>
        <v/>
      </c>
      <c r="I4201" s="3"/>
      <c r="J4201" s="3"/>
      <c r="K4201" s="3"/>
      <c r="Q4201" t="str">
        <f t="shared" ca="1" si="69"/>
        <v/>
      </c>
      <c r="R4201" s="3"/>
    </row>
    <row r="4202" spans="2:18">
      <c r="B4202" s="33" t="str">
        <f>IF('Booking Management'!B4198&lt;&gt;"",'Booking Management'!B4198,"")</f>
        <v/>
      </c>
      <c r="C4202" s="87" t="str">
        <f>IF('Booking Management'!T4198&lt;&gt;"",'Booking Management'!T4198,"")</f>
        <v/>
      </c>
      <c r="G4202" s="3"/>
      <c r="H4202" s="23" t="str">
        <f>IF('New Material Details'!Z4203&lt;&gt;"",'New Material Details'!Z4203,"")</f>
        <v/>
      </c>
      <c r="I4202" s="3"/>
      <c r="J4202" s="3"/>
      <c r="K4202" s="3"/>
      <c r="Q4202" t="str">
        <f t="shared" ca="1" si="69"/>
        <v/>
      </c>
      <c r="R4202" s="3"/>
    </row>
    <row r="4203" spans="2:18">
      <c r="B4203" s="33" t="str">
        <f>IF('Booking Management'!B4199&lt;&gt;"",'Booking Management'!B4199,"")</f>
        <v/>
      </c>
      <c r="C4203" s="87" t="str">
        <f>IF('Booking Management'!T4199&lt;&gt;"",'Booking Management'!T4199,"")</f>
        <v/>
      </c>
      <c r="G4203" s="3"/>
      <c r="H4203" s="23" t="str">
        <f>IF('New Material Details'!Z4204&lt;&gt;"",'New Material Details'!Z4204,"")</f>
        <v/>
      </c>
      <c r="I4203" s="3"/>
      <c r="J4203" s="3"/>
      <c r="K4203" s="3"/>
      <c r="Q4203" t="str">
        <f t="shared" ca="1" si="69"/>
        <v/>
      </c>
      <c r="R4203" s="3"/>
    </row>
    <row r="4204" spans="2:18">
      <c r="B4204" s="33" t="str">
        <f>IF('Booking Management'!B4200&lt;&gt;"",'Booking Management'!B4200,"")</f>
        <v/>
      </c>
      <c r="C4204" s="87" t="str">
        <f>IF('Booking Management'!T4200&lt;&gt;"",'Booking Management'!T4200,"")</f>
        <v/>
      </c>
      <c r="G4204" s="3"/>
      <c r="H4204" s="23" t="str">
        <f>IF('New Material Details'!Z4205&lt;&gt;"",'New Material Details'!Z4205,"")</f>
        <v/>
      </c>
      <c r="I4204" s="3"/>
      <c r="J4204" s="3"/>
      <c r="K4204" s="3"/>
      <c r="Q4204" t="str">
        <f t="shared" ca="1" si="69"/>
        <v/>
      </c>
      <c r="R4204" s="3"/>
    </row>
    <row r="4205" spans="2:18">
      <c r="B4205" s="33" t="str">
        <f>IF('Booking Management'!B4201&lt;&gt;"",'Booking Management'!B4201,"")</f>
        <v/>
      </c>
      <c r="C4205" s="87" t="str">
        <f>IF('Booking Management'!T4201&lt;&gt;"",'Booking Management'!T4201,"")</f>
        <v/>
      </c>
      <c r="G4205" s="3"/>
      <c r="H4205" s="23" t="str">
        <f>IF('New Material Details'!Z4206&lt;&gt;"",'New Material Details'!Z4206,"")</f>
        <v/>
      </c>
      <c r="I4205" s="3"/>
      <c r="J4205" s="3"/>
      <c r="K4205" s="3"/>
      <c r="Q4205" t="str">
        <f t="shared" ca="1" si="69"/>
        <v/>
      </c>
      <c r="R4205" s="3"/>
    </row>
    <row r="4206" spans="2:18">
      <c r="B4206" s="33" t="str">
        <f>IF('Booking Management'!B4202&lt;&gt;"",'Booking Management'!B4202,"")</f>
        <v/>
      </c>
      <c r="C4206" s="87" t="str">
        <f>IF('Booking Management'!T4202&lt;&gt;"",'Booking Management'!T4202,"")</f>
        <v/>
      </c>
      <c r="G4206" s="3"/>
      <c r="H4206" s="23" t="str">
        <f>IF('New Material Details'!Z4207&lt;&gt;"",'New Material Details'!Z4207,"")</f>
        <v/>
      </c>
      <c r="I4206" s="3"/>
      <c r="J4206" s="3"/>
      <c r="K4206" s="3"/>
      <c r="Q4206" t="str">
        <f t="shared" ca="1" si="69"/>
        <v/>
      </c>
      <c r="R4206" s="3"/>
    </row>
    <row r="4207" spans="2:18">
      <c r="B4207" s="33" t="str">
        <f>IF('Booking Management'!B4203&lt;&gt;"",'Booking Management'!B4203,"")</f>
        <v/>
      </c>
      <c r="C4207" s="87" t="str">
        <f>IF('Booking Management'!T4203&lt;&gt;"",'Booking Management'!T4203,"")</f>
        <v/>
      </c>
      <c r="G4207" s="3"/>
      <c r="H4207" s="23" t="str">
        <f>IF('New Material Details'!Z4208&lt;&gt;"",'New Material Details'!Z4208,"")</f>
        <v/>
      </c>
      <c r="I4207" s="3"/>
      <c r="J4207" s="3"/>
      <c r="K4207" s="3"/>
      <c r="Q4207" t="str">
        <f t="shared" ca="1" si="69"/>
        <v/>
      </c>
      <c r="R4207" s="3"/>
    </row>
    <row r="4208" spans="2:18">
      <c r="B4208" s="33" t="str">
        <f>IF('Booking Management'!B4204&lt;&gt;"",'Booking Management'!B4204,"")</f>
        <v/>
      </c>
      <c r="C4208" s="87" t="str">
        <f>IF('Booking Management'!T4204&lt;&gt;"",'Booking Management'!T4204,"")</f>
        <v/>
      </c>
      <c r="G4208" s="3"/>
      <c r="H4208" s="23" t="str">
        <f>IF('New Material Details'!Z4209&lt;&gt;"",'New Material Details'!Z4209,"")</f>
        <v/>
      </c>
      <c r="I4208" s="3"/>
      <c r="J4208" s="3"/>
      <c r="K4208" s="3"/>
      <c r="Q4208" t="str">
        <f t="shared" ca="1" si="69"/>
        <v/>
      </c>
      <c r="R4208" s="3"/>
    </row>
    <row r="4209" spans="2:18">
      <c r="B4209" s="33" t="str">
        <f>IF('Booking Management'!B4205&lt;&gt;"",'Booking Management'!B4205,"")</f>
        <v/>
      </c>
      <c r="C4209" s="87" t="str">
        <f>IF('Booking Management'!T4205&lt;&gt;"",'Booking Management'!T4205,"")</f>
        <v/>
      </c>
      <c r="G4209" s="3"/>
      <c r="H4209" s="23" t="str">
        <f>IF('New Material Details'!Z4210&lt;&gt;"",'New Material Details'!Z4210,"")</f>
        <v/>
      </c>
      <c r="I4209" s="3"/>
      <c r="J4209" s="3"/>
      <c r="K4209" s="3"/>
      <c r="Q4209" t="str">
        <f t="shared" ca="1" si="69"/>
        <v/>
      </c>
      <c r="R4209" s="3"/>
    </row>
    <row r="4210" spans="2:18">
      <c r="B4210" s="33" t="str">
        <f>IF('Booking Management'!B4206&lt;&gt;"",'Booking Management'!B4206,"")</f>
        <v/>
      </c>
      <c r="C4210" s="87" t="str">
        <f>IF('Booking Management'!T4206&lt;&gt;"",'Booking Management'!T4206,"")</f>
        <v/>
      </c>
      <c r="G4210" s="3"/>
      <c r="H4210" s="23" t="str">
        <f>IF('New Material Details'!Z4211&lt;&gt;"",'New Material Details'!Z4211,"")</f>
        <v/>
      </c>
      <c r="I4210" s="3"/>
      <c r="J4210" s="3"/>
      <c r="K4210" s="3"/>
      <c r="Q4210" t="str">
        <f t="shared" ca="1" si="69"/>
        <v/>
      </c>
      <c r="R4210" s="3"/>
    </row>
    <row r="4211" spans="2:18">
      <c r="B4211" s="33" t="str">
        <f>IF('Booking Management'!B4207&lt;&gt;"",'Booking Management'!B4207,"")</f>
        <v/>
      </c>
      <c r="C4211" s="87" t="str">
        <f>IF('Booking Management'!T4207&lt;&gt;"",'Booking Management'!T4207,"")</f>
        <v/>
      </c>
      <c r="G4211" s="3"/>
      <c r="H4211" s="23" t="str">
        <f>IF('New Material Details'!Z4212&lt;&gt;"",'New Material Details'!Z4212,"")</f>
        <v/>
      </c>
      <c r="I4211" s="3"/>
      <c r="J4211" s="3"/>
      <c r="K4211" s="3"/>
      <c r="Q4211" t="str">
        <f t="shared" ca="1" si="69"/>
        <v/>
      </c>
      <c r="R4211" s="3"/>
    </row>
    <row r="4212" spans="2:18">
      <c r="B4212" s="33" t="str">
        <f>IF('Booking Management'!B4208&lt;&gt;"",'Booking Management'!B4208,"")</f>
        <v/>
      </c>
      <c r="C4212" s="87" t="str">
        <f>IF('Booking Management'!T4208&lt;&gt;"",'Booking Management'!T4208,"")</f>
        <v/>
      </c>
      <c r="G4212" s="3"/>
      <c r="H4212" s="23" t="str">
        <f>IF('New Material Details'!Z4213&lt;&gt;"",'New Material Details'!Z4213,"")</f>
        <v/>
      </c>
      <c r="I4212" s="3"/>
      <c r="J4212" s="3"/>
      <c r="K4212" s="3"/>
      <c r="Q4212" t="str">
        <f t="shared" ca="1" si="69"/>
        <v/>
      </c>
      <c r="R4212" s="3"/>
    </row>
    <row r="4213" spans="2:18">
      <c r="B4213" s="33" t="str">
        <f>IF('Booking Management'!B4209&lt;&gt;"",'Booking Management'!B4209,"")</f>
        <v/>
      </c>
      <c r="C4213" s="87" t="str">
        <f>IF('Booking Management'!T4209&lt;&gt;"",'Booking Management'!T4209,"")</f>
        <v/>
      </c>
      <c r="G4213" s="3"/>
      <c r="H4213" s="23" t="str">
        <f>IF('New Material Details'!Z4214&lt;&gt;"",'New Material Details'!Z4214,"")</f>
        <v/>
      </c>
      <c r="I4213" s="3"/>
      <c r="J4213" s="3"/>
      <c r="K4213" s="3"/>
      <c r="Q4213" t="str">
        <f t="shared" ca="1" si="69"/>
        <v/>
      </c>
      <c r="R4213" s="3"/>
    </row>
    <row r="4214" spans="2:18">
      <c r="B4214" s="33" t="str">
        <f>IF('Booking Management'!B4210&lt;&gt;"",'Booking Management'!B4210,"")</f>
        <v/>
      </c>
      <c r="C4214" s="87" t="str">
        <f>IF('Booking Management'!T4210&lt;&gt;"",'Booking Management'!T4210,"")</f>
        <v/>
      </c>
      <c r="G4214" s="3"/>
      <c r="H4214" s="23" t="str">
        <f>IF('New Material Details'!Z4215&lt;&gt;"",'New Material Details'!Z4215,"")</f>
        <v/>
      </c>
      <c r="I4214" s="3"/>
      <c r="J4214" s="3"/>
      <c r="K4214" s="3"/>
      <c r="Q4214" t="str">
        <f t="shared" ca="1" si="69"/>
        <v/>
      </c>
      <c r="R4214" s="3"/>
    </row>
    <row r="4215" spans="2:18">
      <c r="B4215" s="33" t="str">
        <f>IF('Booking Management'!B4211&lt;&gt;"",'Booking Management'!B4211,"")</f>
        <v/>
      </c>
      <c r="C4215" s="87" t="str">
        <f>IF('Booking Management'!T4211&lt;&gt;"",'Booking Management'!T4211,"")</f>
        <v/>
      </c>
      <c r="G4215" s="3"/>
      <c r="H4215" s="23" t="str">
        <f>IF('New Material Details'!Z4216&lt;&gt;"",'New Material Details'!Z4216,"")</f>
        <v/>
      </c>
      <c r="I4215" s="3"/>
      <c r="J4215" s="3"/>
      <c r="K4215" s="3"/>
      <c r="Q4215" t="str">
        <f t="shared" ca="1" si="69"/>
        <v/>
      </c>
      <c r="R4215" s="3"/>
    </row>
    <row r="4216" spans="2:18">
      <c r="B4216" s="33" t="str">
        <f>IF('Booking Management'!B4212&lt;&gt;"",'Booking Management'!B4212,"")</f>
        <v/>
      </c>
      <c r="C4216" s="87" t="str">
        <f>IF('Booking Management'!T4212&lt;&gt;"",'Booking Management'!T4212,"")</f>
        <v/>
      </c>
      <c r="G4216" s="3"/>
      <c r="H4216" s="23" t="str">
        <f>IF('New Material Details'!Z4217&lt;&gt;"",'New Material Details'!Z4217,"")</f>
        <v/>
      </c>
      <c r="I4216" s="3"/>
      <c r="J4216" s="3"/>
      <c r="K4216" s="3"/>
      <c r="Q4216" t="str">
        <f t="shared" ca="1" si="69"/>
        <v/>
      </c>
      <c r="R4216" s="3"/>
    </row>
    <row r="4217" spans="2:18">
      <c r="B4217" s="33" t="str">
        <f>IF('Booking Management'!B4213&lt;&gt;"",'Booking Management'!B4213,"")</f>
        <v/>
      </c>
      <c r="C4217" s="87" t="str">
        <f>IF('Booking Management'!T4213&lt;&gt;"",'Booking Management'!T4213,"")</f>
        <v/>
      </c>
      <c r="G4217" s="3"/>
      <c r="H4217" s="23" t="str">
        <f>IF('New Material Details'!Z4218&lt;&gt;"",'New Material Details'!Z4218,"")</f>
        <v/>
      </c>
      <c r="I4217" s="3"/>
      <c r="J4217" s="3"/>
      <c r="K4217" s="3"/>
      <c r="Q4217" t="str">
        <f t="shared" ca="1" si="69"/>
        <v/>
      </c>
      <c r="R4217" s="3"/>
    </row>
    <row r="4218" spans="2:18">
      <c r="B4218" s="33" t="str">
        <f>IF('Booking Management'!B4214&lt;&gt;"",'Booking Management'!B4214,"")</f>
        <v/>
      </c>
      <c r="C4218" s="87" t="str">
        <f>IF('Booking Management'!T4214&lt;&gt;"",'Booking Management'!T4214,"")</f>
        <v/>
      </c>
      <c r="G4218" s="3"/>
      <c r="H4218" s="23" t="str">
        <f>IF('New Material Details'!Z4219&lt;&gt;"",'New Material Details'!Z4219,"")</f>
        <v/>
      </c>
      <c r="I4218" s="3"/>
      <c r="J4218" s="3"/>
      <c r="K4218" s="3"/>
      <c r="Q4218" t="str">
        <f t="shared" ca="1" si="69"/>
        <v/>
      </c>
      <c r="R4218" s="3"/>
    </row>
    <row r="4219" spans="2:18">
      <c r="B4219" s="33" t="str">
        <f>IF('Booking Management'!B4215&lt;&gt;"",'Booking Management'!B4215,"")</f>
        <v/>
      </c>
      <c r="C4219" s="87" t="str">
        <f>IF('Booking Management'!T4215&lt;&gt;"",'Booking Management'!T4215,"")</f>
        <v/>
      </c>
      <c r="G4219" s="3"/>
      <c r="H4219" s="23" t="str">
        <f>IF('New Material Details'!Z4220&lt;&gt;"",'New Material Details'!Z4220,"")</f>
        <v/>
      </c>
      <c r="I4219" s="3"/>
      <c r="J4219" s="3"/>
      <c r="K4219" s="3"/>
      <c r="Q4219" t="str">
        <f t="shared" ca="1" si="69"/>
        <v/>
      </c>
      <c r="R4219" s="3"/>
    </row>
    <row r="4220" spans="2:18">
      <c r="B4220" s="33" t="str">
        <f>IF('Booking Management'!B4216&lt;&gt;"",'Booking Management'!B4216,"")</f>
        <v/>
      </c>
      <c r="C4220" s="87" t="str">
        <f>IF('Booking Management'!T4216&lt;&gt;"",'Booking Management'!T4216,"")</f>
        <v/>
      </c>
      <c r="G4220" s="3"/>
      <c r="H4220" s="23" t="str">
        <f>IF('New Material Details'!Z4221&lt;&gt;"",'New Material Details'!Z4221,"")</f>
        <v/>
      </c>
      <c r="I4220" s="3"/>
      <c r="J4220" s="3"/>
      <c r="K4220" s="3"/>
      <c r="Q4220" t="str">
        <f t="shared" ca="1" si="69"/>
        <v/>
      </c>
      <c r="R4220" s="3"/>
    </row>
    <row r="4221" spans="2:18">
      <c r="B4221" s="33" t="str">
        <f>IF('Booking Management'!B4217&lt;&gt;"",'Booking Management'!B4217,"")</f>
        <v/>
      </c>
      <c r="C4221" s="87" t="str">
        <f>IF('Booking Management'!T4217&lt;&gt;"",'Booking Management'!T4217,"")</f>
        <v/>
      </c>
      <c r="G4221" s="3"/>
      <c r="H4221" s="23" t="str">
        <f>IF('New Material Details'!Z4222&lt;&gt;"",'New Material Details'!Z4222,"")</f>
        <v/>
      </c>
      <c r="I4221" s="3"/>
      <c r="J4221" s="3"/>
      <c r="K4221" s="3"/>
      <c r="Q4221" t="str">
        <f t="shared" ca="1" si="69"/>
        <v/>
      </c>
      <c r="R4221" s="3"/>
    </row>
    <row r="4222" spans="2:18">
      <c r="B4222" s="33" t="str">
        <f>IF('Booking Management'!B4218&lt;&gt;"",'Booking Management'!B4218,"")</f>
        <v/>
      </c>
      <c r="C4222" s="87" t="str">
        <f>IF('Booking Management'!T4218&lt;&gt;"",'Booking Management'!T4218,"")</f>
        <v/>
      </c>
      <c r="G4222" s="3"/>
      <c r="H4222" s="23" t="str">
        <f>IF('New Material Details'!Z4223&lt;&gt;"",'New Material Details'!Z4223,"")</f>
        <v/>
      </c>
      <c r="I4222" s="3"/>
      <c r="J4222" s="3"/>
      <c r="K4222" s="3"/>
      <c r="Q4222" t="str">
        <f t="shared" ca="1" si="69"/>
        <v/>
      </c>
      <c r="R4222" s="3"/>
    </row>
    <row r="4223" spans="2:18">
      <c r="B4223" s="33" t="str">
        <f>IF('Booking Management'!B4219&lt;&gt;"",'Booking Management'!B4219,"")</f>
        <v/>
      </c>
      <c r="C4223" s="87" t="str">
        <f>IF('Booking Management'!T4219&lt;&gt;"",'Booking Management'!T4219,"")</f>
        <v/>
      </c>
      <c r="G4223" s="3"/>
      <c r="H4223" s="23" t="str">
        <f>IF('New Material Details'!Z4224&lt;&gt;"",'New Material Details'!Z4224,"")</f>
        <v/>
      </c>
      <c r="I4223" s="3"/>
      <c r="J4223" s="3"/>
      <c r="K4223" s="3"/>
      <c r="Q4223" t="str">
        <f t="shared" ca="1" si="69"/>
        <v/>
      </c>
      <c r="R4223" s="3"/>
    </row>
    <row r="4224" spans="2:18">
      <c r="B4224" s="33" t="str">
        <f>IF('Booking Management'!B4220&lt;&gt;"",'Booking Management'!B4220,"")</f>
        <v/>
      </c>
      <c r="C4224" s="87" t="str">
        <f>IF('Booking Management'!T4220&lt;&gt;"",'Booking Management'!T4220,"")</f>
        <v/>
      </c>
      <c r="G4224" s="3"/>
      <c r="H4224" s="23" t="str">
        <f>IF('New Material Details'!Z4225&lt;&gt;"",'New Material Details'!Z4225,"")</f>
        <v/>
      </c>
      <c r="I4224" s="3"/>
      <c r="J4224" s="3"/>
      <c r="K4224" s="3"/>
      <c r="Q4224" t="str">
        <f t="shared" ca="1" si="69"/>
        <v/>
      </c>
      <c r="R4224" s="3"/>
    </row>
    <row r="4225" spans="2:18">
      <c r="B4225" s="33" t="str">
        <f>IF('Booking Management'!B4221&lt;&gt;"",'Booking Management'!B4221,"")</f>
        <v/>
      </c>
      <c r="C4225" s="87" t="str">
        <f>IF('Booking Management'!T4221&lt;&gt;"",'Booking Management'!T4221,"")</f>
        <v/>
      </c>
      <c r="G4225" s="3"/>
      <c r="H4225" s="23" t="str">
        <f>IF('New Material Details'!Z4226&lt;&gt;"",'New Material Details'!Z4226,"")</f>
        <v/>
      </c>
      <c r="I4225" s="3"/>
      <c r="J4225" s="3"/>
      <c r="K4225" s="3"/>
      <c r="Q4225" t="str">
        <f t="shared" ca="1" si="69"/>
        <v/>
      </c>
      <c r="R4225" s="3"/>
    </row>
    <row r="4226" spans="2:18">
      <c r="B4226" s="33" t="str">
        <f>IF('Booking Management'!B4222&lt;&gt;"",'Booking Management'!B4222,"")</f>
        <v/>
      </c>
      <c r="C4226" s="87" t="str">
        <f>IF('Booking Management'!T4222&lt;&gt;"",'Booking Management'!T4222,"")</f>
        <v/>
      </c>
      <c r="G4226" s="3"/>
      <c r="H4226" s="23" t="str">
        <f>IF('New Material Details'!Z4227&lt;&gt;"",'New Material Details'!Z4227,"")</f>
        <v/>
      </c>
      <c r="I4226" s="3"/>
      <c r="J4226" s="3"/>
      <c r="K4226" s="3"/>
      <c r="Q4226" t="str">
        <f t="shared" ref="Q4226:Q4289" ca="1" si="70">IF(AND(O4226&lt;=TODAY()-3,P4226="",O4226&lt;&gt;""),"Alert","")</f>
        <v/>
      </c>
      <c r="R4226" s="3"/>
    </row>
    <row r="4227" spans="2:18">
      <c r="B4227" s="33" t="str">
        <f>IF('Booking Management'!B4223&lt;&gt;"",'Booking Management'!B4223,"")</f>
        <v/>
      </c>
      <c r="C4227" s="87" t="str">
        <f>IF('Booking Management'!T4223&lt;&gt;"",'Booking Management'!T4223,"")</f>
        <v/>
      </c>
      <c r="G4227" s="3"/>
      <c r="H4227" s="23" t="str">
        <f>IF('New Material Details'!Z4228&lt;&gt;"",'New Material Details'!Z4228,"")</f>
        <v/>
      </c>
      <c r="I4227" s="3"/>
      <c r="J4227" s="3"/>
      <c r="K4227" s="3"/>
      <c r="Q4227" t="str">
        <f t="shared" ca="1" si="70"/>
        <v/>
      </c>
      <c r="R4227" s="3"/>
    </row>
    <row r="4228" spans="2:18">
      <c r="B4228" s="33" t="str">
        <f>IF('Booking Management'!B4224&lt;&gt;"",'Booking Management'!B4224,"")</f>
        <v/>
      </c>
      <c r="C4228" s="87" t="str">
        <f>IF('Booking Management'!T4224&lt;&gt;"",'Booking Management'!T4224,"")</f>
        <v/>
      </c>
      <c r="G4228" s="3"/>
      <c r="H4228" s="23" t="str">
        <f>IF('New Material Details'!Z4229&lt;&gt;"",'New Material Details'!Z4229,"")</f>
        <v/>
      </c>
      <c r="I4228" s="3"/>
      <c r="J4228" s="3"/>
      <c r="K4228" s="3"/>
      <c r="Q4228" t="str">
        <f t="shared" ca="1" si="70"/>
        <v/>
      </c>
      <c r="R4228" s="3"/>
    </row>
    <row r="4229" spans="2:18">
      <c r="B4229" s="33" t="str">
        <f>IF('Booking Management'!B4225&lt;&gt;"",'Booking Management'!B4225,"")</f>
        <v/>
      </c>
      <c r="C4229" s="87" t="str">
        <f>IF('Booking Management'!T4225&lt;&gt;"",'Booking Management'!T4225,"")</f>
        <v/>
      </c>
      <c r="G4229" s="3"/>
      <c r="H4229" s="23" t="str">
        <f>IF('New Material Details'!Z4230&lt;&gt;"",'New Material Details'!Z4230,"")</f>
        <v/>
      </c>
      <c r="I4229" s="3"/>
      <c r="J4229" s="3"/>
      <c r="K4229" s="3"/>
      <c r="Q4229" t="str">
        <f t="shared" ca="1" si="70"/>
        <v/>
      </c>
      <c r="R4229" s="3"/>
    </row>
    <row r="4230" spans="2:18">
      <c r="B4230" s="33" t="str">
        <f>IF('Booking Management'!B4226&lt;&gt;"",'Booking Management'!B4226,"")</f>
        <v/>
      </c>
      <c r="C4230" s="87" t="str">
        <f>IF('Booking Management'!T4226&lt;&gt;"",'Booking Management'!T4226,"")</f>
        <v/>
      </c>
      <c r="G4230" s="3"/>
      <c r="H4230" s="23" t="str">
        <f>IF('New Material Details'!Z4231&lt;&gt;"",'New Material Details'!Z4231,"")</f>
        <v/>
      </c>
      <c r="I4230" s="3"/>
      <c r="J4230" s="3"/>
      <c r="K4230" s="3"/>
      <c r="Q4230" t="str">
        <f t="shared" ca="1" si="70"/>
        <v/>
      </c>
      <c r="R4230" s="3"/>
    </row>
    <row r="4231" spans="2:18">
      <c r="B4231" s="33" t="str">
        <f>IF('Booking Management'!B4227&lt;&gt;"",'Booking Management'!B4227,"")</f>
        <v/>
      </c>
      <c r="C4231" s="87" t="str">
        <f>IF('Booking Management'!T4227&lt;&gt;"",'Booking Management'!T4227,"")</f>
        <v/>
      </c>
      <c r="G4231" s="3"/>
      <c r="H4231" s="23" t="str">
        <f>IF('New Material Details'!Z4232&lt;&gt;"",'New Material Details'!Z4232,"")</f>
        <v/>
      </c>
      <c r="I4231" s="3"/>
      <c r="J4231" s="3"/>
      <c r="K4231" s="3"/>
      <c r="Q4231" t="str">
        <f t="shared" ca="1" si="70"/>
        <v/>
      </c>
      <c r="R4231" s="3"/>
    </row>
    <row r="4232" spans="2:18">
      <c r="B4232" s="33" t="str">
        <f>IF('Booking Management'!B4228&lt;&gt;"",'Booking Management'!B4228,"")</f>
        <v/>
      </c>
      <c r="C4232" s="87" t="str">
        <f>IF('Booking Management'!T4228&lt;&gt;"",'Booking Management'!T4228,"")</f>
        <v/>
      </c>
      <c r="G4232" s="3"/>
      <c r="H4232" s="23" t="str">
        <f>IF('New Material Details'!Z4233&lt;&gt;"",'New Material Details'!Z4233,"")</f>
        <v/>
      </c>
      <c r="I4232" s="3"/>
      <c r="J4232" s="3"/>
      <c r="K4232" s="3"/>
      <c r="Q4232" t="str">
        <f t="shared" ca="1" si="70"/>
        <v/>
      </c>
      <c r="R4232" s="3"/>
    </row>
    <row r="4233" spans="2:18">
      <c r="B4233" s="33" t="str">
        <f>IF('Booking Management'!B4229&lt;&gt;"",'Booking Management'!B4229,"")</f>
        <v/>
      </c>
      <c r="C4233" s="87" t="str">
        <f>IF('Booking Management'!T4229&lt;&gt;"",'Booking Management'!T4229,"")</f>
        <v/>
      </c>
      <c r="G4233" s="3"/>
      <c r="H4233" s="23" t="str">
        <f>IF('New Material Details'!Z4234&lt;&gt;"",'New Material Details'!Z4234,"")</f>
        <v/>
      </c>
      <c r="I4233" s="3"/>
      <c r="J4233" s="3"/>
      <c r="K4233" s="3"/>
      <c r="Q4233" t="str">
        <f t="shared" ca="1" si="70"/>
        <v/>
      </c>
      <c r="R4233" s="3"/>
    </row>
    <row r="4234" spans="2:18">
      <c r="B4234" s="33" t="str">
        <f>IF('Booking Management'!B4230&lt;&gt;"",'Booking Management'!B4230,"")</f>
        <v/>
      </c>
      <c r="C4234" s="87" t="str">
        <f>IF('Booking Management'!T4230&lt;&gt;"",'Booking Management'!T4230,"")</f>
        <v/>
      </c>
      <c r="G4234" s="3"/>
      <c r="H4234" s="23" t="str">
        <f>IF('New Material Details'!Z4235&lt;&gt;"",'New Material Details'!Z4235,"")</f>
        <v/>
      </c>
      <c r="I4234" s="3"/>
      <c r="J4234" s="3"/>
      <c r="K4234" s="3"/>
      <c r="Q4234" t="str">
        <f t="shared" ca="1" si="70"/>
        <v/>
      </c>
      <c r="R4234" s="3"/>
    </row>
    <row r="4235" spans="2:18">
      <c r="B4235" s="33" t="str">
        <f>IF('Booking Management'!B4231&lt;&gt;"",'Booking Management'!B4231,"")</f>
        <v/>
      </c>
      <c r="C4235" s="87" t="str">
        <f>IF('Booking Management'!T4231&lt;&gt;"",'Booking Management'!T4231,"")</f>
        <v/>
      </c>
      <c r="G4235" s="3"/>
      <c r="H4235" s="23" t="str">
        <f>IF('New Material Details'!Z4236&lt;&gt;"",'New Material Details'!Z4236,"")</f>
        <v/>
      </c>
      <c r="I4235" s="3"/>
      <c r="J4235" s="3"/>
      <c r="K4235" s="3"/>
      <c r="Q4235" t="str">
        <f t="shared" ca="1" si="70"/>
        <v/>
      </c>
      <c r="R4235" s="3"/>
    </row>
    <row r="4236" spans="2:18">
      <c r="B4236" s="33" t="str">
        <f>IF('Booking Management'!B4232&lt;&gt;"",'Booking Management'!B4232,"")</f>
        <v/>
      </c>
      <c r="C4236" s="87" t="str">
        <f>IF('Booking Management'!T4232&lt;&gt;"",'Booking Management'!T4232,"")</f>
        <v/>
      </c>
      <c r="G4236" s="3"/>
      <c r="H4236" s="23" t="str">
        <f>IF('New Material Details'!Z4237&lt;&gt;"",'New Material Details'!Z4237,"")</f>
        <v/>
      </c>
      <c r="I4236" s="3"/>
      <c r="J4236" s="3"/>
      <c r="K4236" s="3"/>
      <c r="Q4236" t="str">
        <f t="shared" ca="1" si="70"/>
        <v/>
      </c>
      <c r="R4236" s="3"/>
    </row>
    <row r="4237" spans="2:18">
      <c r="B4237" s="33" t="str">
        <f>IF('Booking Management'!B4233&lt;&gt;"",'Booking Management'!B4233,"")</f>
        <v/>
      </c>
      <c r="C4237" s="87" t="str">
        <f>IF('Booking Management'!T4233&lt;&gt;"",'Booking Management'!T4233,"")</f>
        <v/>
      </c>
      <c r="G4237" s="3"/>
      <c r="H4237" s="23" t="str">
        <f>IF('New Material Details'!Z4238&lt;&gt;"",'New Material Details'!Z4238,"")</f>
        <v/>
      </c>
      <c r="I4237" s="3"/>
      <c r="J4237" s="3"/>
      <c r="K4237" s="3"/>
      <c r="Q4237" t="str">
        <f t="shared" ca="1" si="70"/>
        <v/>
      </c>
      <c r="R4237" s="3"/>
    </row>
    <row r="4238" spans="2:18">
      <c r="B4238" s="33" t="str">
        <f>IF('Booking Management'!B4234&lt;&gt;"",'Booking Management'!B4234,"")</f>
        <v/>
      </c>
      <c r="C4238" s="87" t="str">
        <f>IF('Booking Management'!T4234&lt;&gt;"",'Booking Management'!T4234,"")</f>
        <v/>
      </c>
      <c r="G4238" s="3"/>
      <c r="H4238" s="23" t="str">
        <f>IF('New Material Details'!Z4239&lt;&gt;"",'New Material Details'!Z4239,"")</f>
        <v/>
      </c>
      <c r="I4238" s="3"/>
      <c r="J4238" s="3"/>
      <c r="K4238" s="3"/>
      <c r="Q4238" t="str">
        <f t="shared" ca="1" si="70"/>
        <v/>
      </c>
      <c r="R4238" s="3"/>
    </row>
    <row r="4239" spans="2:18">
      <c r="B4239" s="33" t="str">
        <f>IF('Booking Management'!B4235&lt;&gt;"",'Booking Management'!B4235,"")</f>
        <v/>
      </c>
      <c r="C4239" s="87" t="str">
        <f>IF('Booking Management'!T4235&lt;&gt;"",'Booking Management'!T4235,"")</f>
        <v/>
      </c>
      <c r="G4239" s="3"/>
      <c r="H4239" s="23" t="str">
        <f>IF('New Material Details'!Z4240&lt;&gt;"",'New Material Details'!Z4240,"")</f>
        <v/>
      </c>
      <c r="I4239" s="3"/>
      <c r="J4239" s="3"/>
      <c r="K4239" s="3"/>
      <c r="Q4239" t="str">
        <f t="shared" ca="1" si="70"/>
        <v/>
      </c>
      <c r="R4239" s="3"/>
    </row>
    <row r="4240" spans="2:18">
      <c r="B4240" s="33" t="str">
        <f>IF('Booking Management'!B4236&lt;&gt;"",'Booking Management'!B4236,"")</f>
        <v/>
      </c>
      <c r="C4240" s="87" t="str">
        <f>IF('Booking Management'!T4236&lt;&gt;"",'Booking Management'!T4236,"")</f>
        <v/>
      </c>
      <c r="G4240" s="3"/>
      <c r="H4240" s="23" t="str">
        <f>IF('New Material Details'!Z4241&lt;&gt;"",'New Material Details'!Z4241,"")</f>
        <v/>
      </c>
      <c r="I4240" s="3"/>
      <c r="J4240" s="3"/>
      <c r="K4240" s="3"/>
      <c r="Q4240" t="str">
        <f t="shared" ca="1" si="70"/>
        <v/>
      </c>
      <c r="R4240" s="3"/>
    </row>
    <row r="4241" spans="2:18">
      <c r="B4241" s="33" t="str">
        <f>IF('Booking Management'!B4237&lt;&gt;"",'Booking Management'!B4237,"")</f>
        <v/>
      </c>
      <c r="C4241" s="87" t="str">
        <f>IF('Booking Management'!T4237&lt;&gt;"",'Booking Management'!T4237,"")</f>
        <v/>
      </c>
      <c r="G4241" s="3"/>
      <c r="H4241" s="23" t="str">
        <f>IF('New Material Details'!Z4242&lt;&gt;"",'New Material Details'!Z4242,"")</f>
        <v/>
      </c>
      <c r="I4241" s="3"/>
      <c r="J4241" s="3"/>
      <c r="K4241" s="3"/>
      <c r="Q4241" t="str">
        <f t="shared" ca="1" si="70"/>
        <v/>
      </c>
      <c r="R4241" s="3"/>
    </row>
    <row r="4242" spans="2:18">
      <c r="B4242" s="33" t="str">
        <f>IF('Booking Management'!B4238&lt;&gt;"",'Booking Management'!B4238,"")</f>
        <v/>
      </c>
      <c r="C4242" s="87" t="str">
        <f>IF('Booking Management'!T4238&lt;&gt;"",'Booking Management'!T4238,"")</f>
        <v/>
      </c>
      <c r="G4242" s="3"/>
      <c r="H4242" s="23" t="str">
        <f>IF('New Material Details'!Z4243&lt;&gt;"",'New Material Details'!Z4243,"")</f>
        <v/>
      </c>
      <c r="I4242" s="3"/>
      <c r="J4242" s="3"/>
      <c r="K4242" s="3"/>
      <c r="Q4242" t="str">
        <f t="shared" ca="1" si="70"/>
        <v/>
      </c>
      <c r="R4242" s="3"/>
    </row>
    <row r="4243" spans="2:18">
      <c r="B4243" s="33" t="str">
        <f>IF('Booking Management'!B4239&lt;&gt;"",'Booking Management'!B4239,"")</f>
        <v/>
      </c>
      <c r="C4243" s="87" t="str">
        <f>IF('Booking Management'!T4239&lt;&gt;"",'Booking Management'!T4239,"")</f>
        <v/>
      </c>
      <c r="G4243" s="3"/>
      <c r="H4243" s="23" t="str">
        <f>IF('New Material Details'!Z4244&lt;&gt;"",'New Material Details'!Z4244,"")</f>
        <v/>
      </c>
      <c r="I4243" s="3"/>
      <c r="J4243" s="3"/>
      <c r="K4243" s="3"/>
      <c r="Q4243" t="str">
        <f t="shared" ca="1" si="70"/>
        <v/>
      </c>
      <c r="R4243" s="3"/>
    </row>
    <row r="4244" spans="2:18">
      <c r="B4244" s="33" t="str">
        <f>IF('Booking Management'!B4240&lt;&gt;"",'Booking Management'!B4240,"")</f>
        <v/>
      </c>
      <c r="C4244" s="87" t="str">
        <f>IF('Booking Management'!T4240&lt;&gt;"",'Booking Management'!T4240,"")</f>
        <v/>
      </c>
      <c r="G4244" s="3"/>
      <c r="H4244" s="23" t="str">
        <f>IF('New Material Details'!Z4245&lt;&gt;"",'New Material Details'!Z4245,"")</f>
        <v/>
      </c>
      <c r="I4244" s="3"/>
      <c r="J4244" s="3"/>
      <c r="K4244" s="3"/>
      <c r="Q4244" t="str">
        <f t="shared" ca="1" si="70"/>
        <v/>
      </c>
      <c r="R4244" s="3"/>
    </row>
    <row r="4245" spans="2:18">
      <c r="B4245" s="33" t="str">
        <f>IF('Booking Management'!B4241&lt;&gt;"",'Booking Management'!B4241,"")</f>
        <v/>
      </c>
      <c r="C4245" s="87" t="str">
        <f>IF('Booking Management'!T4241&lt;&gt;"",'Booking Management'!T4241,"")</f>
        <v/>
      </c>
      <c r="G4245" s="3"/>
      <c r="H4245" s="23" t="str">
        <f>IF('New Material Details'!Z4246&lt;&gt;"",'New Material Details'!Z4246,"")</f>
        <v/>
      </c>
      <c r="I4245" s="3"/>
      <c r="J4245" s="3"/>
      <c r="K4245" s="3"/>
      <c r="Q4245" t="str">
        <f t="shared" ca="1" si="70"/>
        <v/>
      </c>
      <c r="R4245" s="3"/>
    </row>
    <row r="4246" spans="2:18">
      <c r="B4246" s="33" t="str">
        <f>IF('Booking Management'!B4242&lt;&gt;"",'Booking Management'!B4242,"")</f>
        <v/>
      </c>
      <c r="C4246" s="87" t="str">
        <f>IF('Booking Management'!T4242&lt;&gt;"",'Booking Management'!T4242,"")</f>
        <v/>
      </c>
      <c r="G4246" s="3"/>
      <c r="H4246" s="23" t="str">
        <f>IF('New Material Details'!Z4247&lt;&gt;"",'New Material Details'!Z4247,"")</f>
        <v/>
      </c>
      <c r="I4246" s="3"/>
      <c r="J4246" s="3"/>
      <c r="K4246" s="3"/>
      <c r="Q4246" t="str">
        <f t="shared" ca="1" si="70"/>
        <v/>
      </c>
      <c r="R4246" s="3"/>
    </row>
    <row r="4247" spans="2:18">
      <c r="B4247" s="33" t="str">
        <f>IF('Booking Management'!B4243&lt;&gt;"",'Booking Management'!B4243,"")</f>
        <v/>
      </c>
      <c r="C4247" s="87" t="str">
        <f>IF('Booking Management'!T4243&lt;&gt;"",'Booking Management'!T4243,"")</f>
        <v/>
      </c>
      <c r="G4247" s="3"/>
      <c r="H4247" s="23" t="str">
        <f>IF('New Material Details'!Z4248&lt;&gt;"",'New Material Details'!Z4248,"")</f>
        <v/>
      </c>
      <c r="I4247" s="3"/>
      <c r="J4247" s="3"/>
      <c r="K4247" s="3"/>
      <c r="Q4247" t="str">
        <f t="shared" ca="1" si="70"/>
        <v/>
      </c>
      <c r="R4247" s="3"/>
    </row>
    <row r="4248" spans="2:18">
      <c r="B4248" s="33" t="str">
        <f>IF('Booking Management'!B4244&lt;&gt;"",'Booking Management'!B4244,"")</f>
        <v/>
      </c>
      <c r="C4248" s="87" t="str">
        <f>IF('Booking Management'!T4244&lt;&gt;"",'Booking Management'!T4244,"")</f>
        <v/>
      </c>
      <c r="G4248" s="3"/>
      <c r="H4248" s="23" t="str">
        <f>IF('New Material Details'!Z4249&lt;&gt;"",'New Material Details'!Z4249,"")</f>
        <v/>
      </c>
      <c r="I4248" s="3"/>
      <c r="J4248" s="3"/>
      <c r="K4248" s="3"/>
      <c r="Q4248" t="str">
        <f t="shared" ca="1" si="70"/>
        <v/>
      </c>
      <c r="R4248" s="3"/>
    </row>
    <row r="4249" spans="2:18">
      <c r="B4249" s="33" t="str">
        <f>IF('Booking Management'!B4245&lt;&gt;"",'Booking Management'!B4245,"")</f>
        <v/>
      </c>
      <c r="C4249" s="87" t="str">
        <f>IF('Booking Management'!T4245&lt;&gt;"",'Booking Management'!T4245,"")</f>
        <v/>
      </c>
      <c r="G4249" s="3"/>
      <c r="H4249" s="23" t="str">
        <f>IF('New Material Details'!Z4250&lt;&gt;"",'New Material Details'!Z4250,"")</f>
        <v/>
      </c>
      <c r="I4249" s="3"/>
      <c r="J4249" s="3"/>
      <c r="K4249" s="3"/>
      <c r="Q4249" t="str">
        <f t="shared" ca="1" si="70"/>
        <v/>
      </c>
      <c r="R4249" s="3"/>
    </row>
    <row r="4250" spans="2:18">
      <c r="B4250" s="33" t="str">
        <f>IF('Booking Management'!B4246&lt;&gt;"",'Booking Management'!B4246,"")</f>
        <v/>
      </c>
      <c r="C4250" s="87" t="str">
        <f>IF('Booking Management'!T4246&lt;&gt;"",'Booking Management'!T4246,"")</f>
        <v/>
      </c>
      <c r="G4250" s="3"/>
      <c r="H4250" s="23" t="str">
        <f>IF('New Material Details'!Z4251&lt;&gt;"",'New Material Details'!Z4251,"")</f>
        <v/>
      </c>
      <c r="I4250" s="3"/>
      <c r="J4250" s="3"/>
      <c r="K4250" s="3"/>
      <c r="Q4250" t="str">
        <f t="shared" ca="1" si="70"/>
        <v/>
      </c>
      <c r="R4250" s="3"/>
    </row>
    <row r="4251" spans="2:18">
      <c r="B4251" s="33" t="str">
        <f>IF('Booking Management'!B4247&lt;&gt;"",'Booking Management'!B4247,"")</f>
        <v/>
      </c>
      <c r="C4251" s="87" t="str">
        <f>IF('Booking Management'!T4247&lt;&gt;"",'Booking Management'!T4247,"")</f>
        <v/>
      </c>
      <c r="G4251" s="3"/>
      <c r="H4251" s="23" t="str">
        <f>IF('New Material Details'!Z4252&lt;&gt;"",'New Material Details'!Z4252,"")</f>
        <v/>
      </c>
      <c r="I4251" s="3"/>
      <c r="J4251" s="3"/>
      <c r="K4251" s="3"/>
      <c r="Q4251" t="str">
        <f t="shared" ca="1" si="70"/>
        <v/>
      </c>
      <c r="R4251" s="3"/>
    </row>
    <row r="4252" spans="2:18">
      <c r="B4252" s="33" t="str">
        <f>IF('Booking Management'!B4248&lt;&gt;"",'Booking Management'!B4248,"")</f>
        <v/>
      </c>
      <c r="C4252" s="87" t="str">
        <f>IF('Booking Management'!T4248&lt;&gt;"",'Booking Management'!T4248,"")</f>
        <v/>
      </c>
      <c r="G4252" s="3"/>
      <c r="H4252" s="23" t="str">
        <f>IF('New Material Details'!Z4253&lt;&gt;"",'New Material Details'!Z4253,"")</f>
        <v/>
      </c>
      <c r="I4252" s="3"/>
      <c r="J4252" s="3"/>
      <c r="K4252" s="3"/>
      <c r="Q4252" t="str">
        <f t="shared" ca="1" si="70"/>
        <v/>
      </c>
      <c r="R4252" s="3"/>
    </row>
    <row r="4253" spans="2:18">
      <c r="B4253" s="33" t="str">
        <f>IF('Booking Management'!B4249&lt;&gt;"",'Booking Management'!B4249,"")</f>
        <v/>
      </c>
      <c r="C4253" s="87" t="str">
        <f>IF('Booking Management'!T4249&lt;&gt;"",'Booking Management'!T4249,"")</f>
        <v/>
      </c>
      <c r="G4253" s="3"/>
      <c r="H4253" s="23" t="str">
        <f>IF('New Material Details'!Z4254&lt;&gt;"",'New Material Details'!Z4254,"")</f>
        <v/>
      </c>
      <c r="I4253" s="3"/>
      <c r="J4253" s="3"/>
      <c r="K4253" s="3"/>
      <c r="Q4253" t="str">
        <f t="shared" ca="1" si="70"/>
        <v/>
      </c>
      <c r="R4253" s="3"/>
    </row>
    <row r="4254" spans="2:18">
      <c r="B4254" s="33" t="str">
        <f>IF('Booking Management'!B4250&lt;&gt;"",'Booking Management'!B4250,"")</f>
        <v/>
      </c>
      <c r="C4254" s="87" t="str">
        <f>IF('Booking Management'!T4250&lt;&gt;"",'Booking Management'!T4250,"")</f>
        <v/>
      </c>
      <c r="G4254" s="3"/>
      <c r="H4254" s="23" t="str">
        <f>IF('New Material Details'!Z4255&lt;&gt;"",'New Material Details'!Z4255,"")</f>
        <v/>
      </c>
      <c r="I4254" s="3"/>
      <c r="J4254" s="3"/>
      <c r="K4254" s="3"/>
      <c r="Q4254" t="str">
        <f t="shared" ca="1" si="70"/>
        <v/>
      </c>
      <c r="R4254" s="3"/>
    </row>
    <row r="4255" spans="2:18">
      <c r="B4255" s="33" t="str">
        <f>IF('Booking Management'!B4251&lt;&gt;"",'Booking Management'!B4251,"")</f>
        <v/>
      </c>
      <c r="C4255" s="87" t="str">
        <f>IF('Booking Management'!T4251&lt;&gt;"",'Booking Management'!T4251,"")</f>
        <v/>
      </c>
      <c r="G4255" s="3"/>
      <c r="H4255" s="23" t="str">
        <f>IF('New Material Details'!Z4256&lt;&gt;"",'New Material Details'!Z4256,"")</f>
        <v/>
      </c>
      <c r="I4255" s="3"/>
      <c r="J4255" s="3"/>
      <c r="K4255" s="3"/>
      <c r="Q4255" t="str">
        <f t="shared" ca="1" si="70"/>
        <v/>
      </c>
      <c r="R4255" s="3"/>
    </row>
    <row r="4256" spans="2:18">
      <c r="B4256" s="33" t="str">
        <f>IF('Booking Management'!B4252&lt;&gt;"",'Booking Management'!B4252,"")</f>
        <v/>
      </c>
      <c r="C4256" s="87" t="str">
        <f>IF('Booking Management'!T4252&lt;&gt;"",'Booking Management'!T4252,"")</f>
        <v/>
      </c>
      <c r="G4256" s="3"/>
      <c r="H4256" s="23" t="str">
        <f>IF('New Material Details'!Z4257&lt;&gt;"",'New Material Details'!Z4257,"")</f>
        <v/>
      </c>
      <c r="I4256" s="3"/>
      <c r="J4256" s="3"/>
      <c r="K4256" s="3"/>
      <c r="Q4256" t="str">
        <f t="shared" ca="1" si="70"/>
        <v/>
      </c>
      <c r="R4256" s="3"/>
    </row>
    <row r="4257" spans="2:18">
      <c r="B4257" s="33" t="str">
        <f>IF('Booking Management'!B4253&lt;&gt;"",'Booking Management'!B4253,"")</f>
        <v/>
      </c>
      <c r="C4257" s="87" t="str">
        <f>IF('Booking Management'!T4253&lt;&gt;"",'Booking Management'!T4253,"")</f>
        <v/>
      </c>
      <c r="G4257" s="3"/>
      <c r="H4257" s="23" t="str">
        <f>IF('New Material Details'!Z4258&lt;&gt;"",'New Material Details'!Z4258,"")</f>
        <v/>
      </c>
      <c r="I4257" s="3"/>
      <c r="J4257" s="3"/>
      <c r="K4257" s="3"/>
      <c r="Q4257" t="str">
        <f t="shared" ca="1" si="70"/>
        <v/>
      </c>
      <c r="R4257" s="3"/>
    </row>
    <row r="4258" spans="2:18">
      <c r="B4258" s="33" t="str">
        <f>IF('Booking Management'!B4254&lt;&gt;"",'Booking Management'!B4254,"")</f>
        <v/>
      </c>
      <c r="C4258" s="87" t="str">
        <f>IF('Booking Management'!T4254&lt;&gt;"",'Booking Management'!T4254,"")</f>
        <v/>
      </c>
      <c r="G4258" s="3"/>
      <c r="H4258" s="23" t="str">
        <f>IF('New Material Details'!Z4259&lt;&gt;"",'New Material Details'!Z4259,"")</f>
        <v/>
      </c>
      <c r="I4258" s="3"/>
      <c r="J4258" s="3"/>
      <c r="K4258" s="3"/>
      <c r="Q4258" t="str">
        <f t="shared" ca="1" si="70"/>
        <v/>
      </c>
      <c r="R4258" s="3"/>
    </row>
    <row r="4259" spans="2:18">
      <c r="B4259" s="33" t="str">
        <f>IF('Booking Management'!B4255&lt;&gt;"",'Booking Management'!B4255,"")</f>
        <v/>
      </c>
      <c r="C4259" s="87" t="str">
        <f>IF('Booking Management'!T4255&lt;&gt;"",'Booking Management'!T4255,"")</f>
        <v/>
      </c>
      <c r="G4259" s="3"/>
      <c r="H4259" s="23" t="str">
        <f>IF('New Material Details'!Z4260&lt;&gt;"",'New Material Details'!Z4260,"")</f>
        <v/>
      </c>
      <c r="I4259" s="3"/>
      <c r="J4259" s="3"/>
      <c r="K4259" s="3"/>
      <c r="Q4259" t="str">
        <f t="shared" ca="1" si="70"/>
        <v/>
      </c>
      <c r="R4259" s="3"/>
    </row>
    <row r="4260" spans="2:18">
      <c r="B4260" s="33" t="str">
        <f>IF('Booking Management'!B4256&lt;&gt;"",'Booking Management'!B4256,"")</f>
        <v/>
      </c>
      <c r="C4260" s="87" t="str">
        <f>IF('Booking Management'!T4256&lt;&gt;"",'Booking Management'!T4256,"")</f>
        <v/>
      </c>
      <c r="G4260" s="3"/>
      <c r="H4260" s="23" t="str">
        <f>IF('New Material Details'!Z4261&lt;&gt;"",'New Material Details'!Z4261,"")</f>
        <v/>
      </c>
      <c r="I4260" s="3"/>
      <c r="J4260" s="3"/>
      <c r="K4260" s="3"/>
      <c r="Q4260" t="str">
        <f t="shared" ca="1" si="70"/>
        <v/>
      </c>
      <c r="R4260" s="3"/>
    </row>
    <row r="4261" spans="2:18">
      <c r="B4261" s="33" t="str">
        <f>IF('Booking Management'!B4257&lt;&gt;"",'Booking Management'!B4257,"")</f>
        <v/>
      </c>
      <c r="C4261" s="87" t="str">
        <f>IF('Booking Management'!T4257&lt;&gt;"",'Booking Management'!T4257,"")</f>
        <v/>
      </c>
      <c r="G4261" s="3"/>
      <c r="H4261" s="23" t="str">
        <f>IF('New Material Details'!Z4262&lt;&gt;"",'New Material Details'!Z4262,"")</f>
        <v/>
      </c>
      <c r="I4261" s="3"/>
      <c r="J4261" s="3"/>
      <c r="K4261" s="3"/>
      <c r="Q4261" t="str">
        <f t="shared" ca="1" si="70"/>
        <v/>
      </c>
      <c r="R4261" s="3"/>
    </row>
    <row r="4262" spans="2:18">
      <c r="B4262" s="33" t="str">
        <f>IF('Booking Management'!B4258&lt;&gt;"",'Booking Management'!B4258,"")</f>
        <v/>
      </c>
      <c r="C4262" s="87" t="str">
        <f>IF('Booking Management'!T4258&lt;&gt;"",'Booking Management'!T4258,"")</f>
        <v/>
      </c>
      <c r="G4262" s="3"/>
      <c r="H4262" s="23" t="str">
        <f>IF('New Material Details'!Z4263&lt;&gt;"",'New Material Details'!Z4263,"")</f>
        <v/>
      </c>
      <c r="I4262" s="3"/>
      <c r="J4262" s="3"/>
      <c r="K4262" s="3"/>
      <c r="Q4262" t="str">
        <f t="shared" ca="1" si="70"/>
        <v/>
      </c>
      <c r="R4262" s="3"/>
    </row>
    <row r="4263" spans="2:18">
      <c r="B4263" s="33" t="str">
        <f>IF('Booking Management'!B4259&lt;&gt;"",'Booking Management'!B4259,"")</f>
        <v/>
      </c>
      <c r="C4263" s="87" t="str">
        <f>IF('Booking Management'!T4259&lt;&gt;"",'Booking Management'!T4259,"")</f>
        <v/>
      </c>
      <c r="G4263" s="3"/>
      <c r="H4263" s="23" t="str">
        <f>IF('New Material Details'!Z4264&lt;&gt;"",'New Material Details'!Z4264,"")</f>
        <v/>
      </c>
      <c r="I4263" s="3"/>
      <c r="J4263" s="3"/>
      <c r="K4263" s="3"/>
      <c r="Q4263" t="str">
        <f t="shared" ca="1" si="70"/>
        <v/>
      </c>
      <c r="R4263" s="3"/>
    </row>
    <row r="4264" spans="2:18">
      <c r="B4264" s="33" t="str">
        <f>IF('Booking Management'!B4260&lt;&gt;"",'Booking Management'!B4260,"")</f>
        <v/>
      </c>
      <c r="C4264" s="87" t="str">
        <f>IF('Booking Management'!T4260&lt;&gt;"",'Booking Management'!T4260,"")</f>
        <v/>
      </c>
      <c r="G4264" s="3"/>
      <c r="H4264" s="23" t="str">
        <f>IF('New Material Details'!Z4265&lt;&gt;"",'New Material Details'!Z4265,"")</f>
        <v/>
      </c>
      <c r="I4264" s="3"/>
      <c r="J4264" s="3"/>
      <c r="K4264" s="3"/>
      <c r="Q4264" t="str">
        <f t="shared" ca="1" si="70"/>
        <v/>
      </c>
      <c r="R4264" s="3"/>
    </row>
    <row r="4265" spans="2:18">
      <c r="B4265" s="33" t="str">
        <f>IF('Booking Management'!B4261&lt;&gt;"",'Booking Management'!B4261,"")</f>
        <v/>
      </c>
      <c r="C4265" s="87" t="str">
        <f>IF('Booking Management'!T4261&lt;&gt;"",'Booking Management'!T4261,"")</f>
        <v/>
      </c>
      <c r="G4265" s="3"/>
      <c r="H4265" s="23" t="str">
        <f>IF('New Material Details'!Z4266&lt;&gt;"",'New Material Details'!Z4266,"")</f>
        <v/>
      </c>
      <c r="I4265" s="3"/>
      <c r="J4265" s="3"/>
      <c r="K4265" s="3"/>
      <c r="Q4265" t="str">
        <f t="shared" ca="1" si="70"/>
        <v/>
      </c>
      <c r="R4265" s="3"/>
    </row>
    <row r="4266" spans="2:18">
      <c r="B4266" s="33" t="str">
        <f>IF('Booking Management'!B4262&lt;&gt;"",'Booking Management'!B4262,"")</f>
        <v/>
      </c>
      <c r="C4266" s="87" t="str">
        <f>IF('Booking Management'!T4262&lt;&gt;"",'Booking Management'!T4262,"")</f>
        <v/>
      </c>
      <c r="G4266" s="3"/>
      <c r="H4266" s="23" t="str">
        <f>IF('New Material Details'!Z4267&lt;&gt;"",'New Material Details'!Z4267,"")</f>
        <v/>
      </c>
      <c r="I4266" s="3"/>
      <c r="J4266" s="3"/>
      <c r="K4266" s="3"/>
      <c r="Q4266" t="str">
        <f t="shared" ca="1" si="70"/>
        <v/>
      </c>
      <c r="R4266" s="3"/>
    </row>
    <row r="4267" spans="2:18">
      <c r="B4267" s="33" t="str">
        <f>IF('Booking Management'!B4263&lt;&gt;"",'Booking Management'!B4263,"")</f>
        <v/>
      </c>
      <c r="C4267" s="87" t="str">
        <f>IF('Booking Management'!T4263&lt;&gt;"",'Booking Management'!T4263,"")</f>
        <v/>
      </c>
      <c r="G4267" s="3"/>
      <c r="H4267" s="23" t="str">
        <f>IF('New Material Details'!Z4268&lt;&gt;"",'New Material Details'!Z4268,"")</f>
        <v/>
      </c>
      <c r="I4267" s="3"/>
      <c r="J4267" s="3"/>
      <c r="K4267" s="3"/>
      <c r="Q4267" t="str">
        <f t="shared" ca="1" si="70"/>
        <v/>
      </c>
      <c r="R4267" s="3"/>
    </row>
    <row r="4268" spans="2:18">
      <c r="B4268" s="33" t="str">
        <f>IF('Booking Management'!B4264&lt;&gt;"",'Booking Management'!B4264,"")</f>
        <v/>
      </c>
      <c r="C4268" s="87" t="str">
        <f>IF('Booking Management'!T4264&lt;&gt;"",'Booking Management'!T4264,"")</f>
        <v/>
      </c>
      <c r="G4268" s="3"/>
      <c r="H4268" s="23" t="str">
        <f>IF('New Material Details'!Z4269&lt;&gt;"",'New Material Details'!Z4269,"")</f>
        <v/>
      </c>
      <c r="I4268" s="3"/>
      <c r="J4268" s="3"/>
      <c r="K4268" s="3"/>
      <c r="Q4268" t="str">
        <f t="shared" ca="1" si="70"/>
        <v/>
      </c>
      <c r="R4268" s="3"/>
    </row>
    <row r="4269" spans="2:18">
      <c r="B4269" s="33" t="str">
        <f>IF('Booking Management'!B4265&lt;&gt;"",'Booking Management'!B4265,"")</f>
        <v/>
      </c>
      <c r="C4269" s="87" t="str">
        <f>IF('Booking Management'!T4265&lt;&gt;"",'Booking Management'!T4265,"")</f>
        <v/>
      </c>
      <c r="G4269" s="3"/>
      <c r="H4269" s="23" t="str">
        <f>IF('New Material Details'!Z4270&lt;&gt;"",'New Material Details'!Z4270,"")</f>
        <v/>
      </c>
      <c r="I4269" s="3"/>
      <c r="J4269" s="3"/>
      <c r="K4269" s="3"/>
      <c r="Q4269" t="str">
        <f t="shared" ca="1" si="70"/>
        <v/>
      </c>
      <c r="R4269" s="3"/>
    </row>
    <row r="4270" spans="2:18">
      <c r="B4270" s="33" t="str">
        <f>IF('Booking Management'!B4266&lt;&gt;"",'Booking Management'!B4266,"")</f>
        <v/>
      </c>
      <c r="C4270" s="87" t="str">
        <f>IF('Booking Management'!T4266&lt;&gt;"",'Booking Management'!T4266,"")</f>
        <v/>
      </c>
      <c r="G4270" s="3"/>
      <c r="H4270" s="23" t="str">
        <f>IF('New Material Details'!Z4271&lt;&gt;"",'New Material Details'!Z4271,"")</f>
        <v/>
      </c>
      <c r="I4270" s="3"/>
      <c r="J4270" s="3"/>
      <c r="K4270" s="3"/>
      <c r="Q4270" t="str">
        <f t="shared" ca="1" si="70"/>
        <v/>
      </c>
      <c r="R4270" s="3"/>
    </row>
    <row r="4271" spans="2:18">
      <c r="B4271" s="33" t="str">
        <f>IF('Booking Management'!B4267&lt;&gt;"",'Booking Management'!B4267,"")</f>
        <v/>
      </c>
      <c r="C4271" s="87" t="str">
        <f>IF('Booking Management'!T4267&lt;&gt;"",'Booking Management'!T4267,"")</f>
        <v/>
      </c>
      <c r="G4271" s="3"/>
      <c r="H4271" s="23" t="str">
        <f>IF('New Material Details'!Z4272&lt;&gt;"",'New Material Details'!Z4272,"")</f>
        <v/>
      </c>
      <c r="I4271" s="3"/>
      <c r="J4271" s="3"/>
      <c r="K4271" s="3"/>
      <c r="Q4271" t="str">
        <f t="shared" ca="1" si="70"/>
        <v/>
      </c>
      <c r="R4271" s="3"/>
    </row>
    <row r="4272" spans="2:18">
      <c r="B4272" s="33" t="str">
        <f>IF('Booking Management'!B4268&lt;&gt;"",'Booking Management'!B4268,"")</f>
        <v/>
      </c>
      <c r="C4272" s="87" t="str">
        <f>IF('Booking Management'!T4268&lt;&gt;"",'Booking Management'!T4268,"")</f>
        <v/>
      </c>
      <c r="G4272" s="3"/>
      <c r="H4272" s="23" t="str">
        <f>IF('New Material Details'!Z4273&lt;&gt;"",'New Material Details'!Z4273,"")</f>
        <v/>
      </c>
      <c r="I4272" s="3"/>
      <c r="J4272" s="3"/>
      <c r="K4272" s="3"/>
      <c r="Q4272" t="str">
        <f t="shared" ca="1" si="70"/>
        <v/>
      </c>
      <c r="R4272" s="3"/>
    </row>
    <row r="4273" spans="2:18">
      <c r="B4273" s="33" t="str">
        <f>IF('Booking Management'!B4269&lt;&gt;"",'Booking Management'!B4269,"")</f>
        <v/>
      </c>
      <c r="C4273" s="87" t="str">
        <f>IF('Booking Management'!T4269&lt;&gt;"",'Booking Management'!T4269,"")</f>
        <v/>
      </c>
      <c r="G4273" s="3"/>
      <c r="H4273" s="23" t="str">
        <f>IF('New Material Details'!Z4274&lt;&gt;"",'New Material Details'!Z4274,"")</f>
        <v/>
      </c>
      <c r="I4273" s="3"/>
      <c r="J4273" s="3"/>
      <c r="K4273" s="3"/>
      <c r="Q4273" t="str">
        <f t="shared" ca="1" si="70"/>
        <v/>
      </c>
      <c r="R4273" s="3"/>
    </row>
    <row r="4274" spans="2:18">
      <c r="B4274" s="33" t="str">
        <f>IF('Booking Management'!B4270&lt;&gt;"",'Booking Management'!B4270,"")</f>
        <v/>
      </c>
      <c r="C4274" s="87" t="str">
        <f>IF('Booking Management'!T4270&lt;&gt;"",'Booking Management'!T4270,"")</f>
        <v/>
      </c>
      <c r="G4274" s="3"/>
      <c r="H4274" s="23" t="str">
        <f>IF('New Material Details'!Z4275&lt;&gt;"",'New Material Details'!Z4275,"")</f>
        <v/>
      </c>
      <c r="I4274" s="3"/>
      <c r="J4274" s="3"/>
      <c r="K4274" s="3"/>
      <c r="Q4274" t="str">
        <f t="shared" ca="1" si="70"/>
        <v/>
      </c>
      <c r="R4274" s="3"/>
    </row>
    <row r="4275" spans="2:18">
      <c r="B4275" s="33" t="str">
        <f>IF('Booking Management'!B4271&lt;&gt;"",'Booking Management'!B4271,"")</f>
        <v/>
      </c>
      <c r="C4275" s="87" t="str">
        <f>IF('Booking Management'!T4271&lt;&gt;"",'Booking Management'!T4271,"")</f>
        <v/>
      </c>
      <c r="G4275" s="3"/>
      <c r="H4275" s="23" t="str">
        <f>IF('New Material Details'!Z4276&lt;&gt;"",'New Material Details'!Z4276,"")</f>
        <v/>
      </c>
      <c r="I4275" s="3"/>
      <c r="J4275" s="3"/>
      <c r="K4275" s="3"/>
      <c r="Q4275" t="str">
        <f t="shared" ca="1" si="70"/>
        <v/>
      </c>
      <c r="R4275" s="3"/>
    </row>
    <row r="4276" spans="2:18">
      <c r="B4276" s="33" t="str">
        <f>IF('Booking Management'!B4272&lt;&gt;"",'Booking Management'!B4272,"")</f>
        <v/>
      </c>
      <c r="C4276" s="87" t="str">
        <f>IF('Booking Management'!T4272&lt;&gt;"",'Booking Management'!T4272,"")</f>
        <v/>
      </c>
      <c r="G4276" s="3"/>
      <c r="H4276" s="23" t="str">
        <f>IF('New Material Details'!Z4277&lt;&gt;"",'New Material Details'!Z4277,"")</f>
        <v/>
      </c>
      <c r="I4276" s="3"/>
      <c r="J4276" s="3"/>
      <c r="K4276" s="3"/>
      <c r="Q4276" t="str">
        <f t="shared" ca="1" si="70"/>
        <v/>
      </c>
      <c r="R4276" s="3"/>
    </row>
    <row r="4277" spans="2:18">
      <c r="B4277" s="33" t="str">
        <f>IF('Booking Management'!B4273&lt;&gt;"",'Booking Management'!B4273,"")</f>
        <v/>
      </c>
      <c r="C4277" s="87" t="str">
        <f>IF('Booking Management'!T4273&lt;&gt;"",'Booking Management'!T4273,"")</f>
        <v/>
      </c>
      <c r="G4277" s="3"/>
      <c r="H4277" s="23" t="str">
        <f>IF('New Material Details'!Z4278&lt;&gt;"",'New Material Details'!Z4278,"")</f>
        <v/>
      </c>
      <c r="I4277" s="3"/>
      <c r="J4277" s="3"/>
      <c r="K4277" s="3"/>
      <c r="Q4277" t="str">
        <f t="shared" ca="1" si="70"/>
        <v/>
      </c>
      <c r="R4277" s="3"/>
    </row>
    <row r="4278" spans="2:18">
      <c r="B4278" s="33" t="str">
        <f>IF('Booking Management'!B4274&lt;&gt;"",'Booking Management'!B4274,"")</f>
        <v/>
      </c>
      <c r="C4278" s="87" t="str">
        <f>IF('Booking Management'!T4274&lt;&gt;"",'Booking Management'!T4274,"")</f>
        <v/>
      </c>
      <c r="G4278" s="3"/>
      <c r="H4278" s="23" t="str">
        <f>IF('New Material Details'!Z4279&lt;&gt;"",'New Material Details'!Z4279,"")</f>
        <v/>
      </c>
      <c r="I4278" s="3"/>
      <c r="J4278" s="3"/>
      <c r="K4278" s="3"/>
      <c r="Q4278" t="str">
        <f t="shared" ca="1" si="70"/>
        <v/>
      </c>
      <c r="R4278" s="3"/>
    </row>
    <row r="4279" spans="2:18">
      <c r="B4279" s="33" t="str">
        <f>IF('Booking Management'!B4275&lt;&gt;"",'Booking Management'!B4275,"")</f>
        <v/>
      </c>
      <c r="C4279" s="87" t="str">
        <f>IF('Booking Management'!T4275&lt;&gt;"",'Booking Management'!T4275,"")</f>
        <v/>
      </c>
      <c r="G4279" s="3"/>
      <c r="H4279" s="23" t="str">
        <f>IF('New Material Details'!Z4280&lt;&gt;"",'New Material Details'!Z4280,"")</f>
        <v/>
      </c>
      <c r="I4279" s="3"/>
      <c r="J4279" s="3"/>
      <c r="K4279" s="3"/>
      <c r="Q4279" t="str">
        <f t="shared" ca="1" si="70"/>
        <v/>
      </c>
      <c r="R4279" s="3"/>
    </row>
    <row r="4280" spans="2:18">
      <c r="B4280" s="33" t="str">
        <f>IF('Booking Management'!B4276&lt;&gt;"",'Booking Management'!B4276,"")</f>
        <v/>
      </c>
      <c r="C4280" s="87" t="str">
        <f>IF('Booking Management'!T4276&lt;&gt;"",'Booking Management'!T4276,"")</f>
        <v/>
      </c>
      <c r="G4280" s="3"/>
      <c r="H4280" s="23" t="str">
        <f>IF('New Material Details'!Z4281&lt;&gt;"",'New Material Details'!Z4281,"")</f>
        <v/>
      </c>
      <c r="I4280" s="3"/>
      <c r="J4280" s="3"/>
      <c r="K4280" s="3"/>
      <c r="Q4280" t="str">
        <f t="shared" ca="1" si="70"/>
        <v/>
      </c>
      <c r="R4280" s="3"/>
    </row>
    <row r="4281" spans="2:18">
      <c r="B4281" s="33" t="str">
        <f>IF('Booking Management'!B4277&lt;&gt;"",'Booking Management'!B4277,"")</f>
        <v/>
      </c>
      <c r="C4281" s="87" t="str">
        <f>IF('Booking Management'!T4277&lt;&gt;"",'Booking Management'!T4277,"")</f>
        <v/>
      </c>
      <c r="G4281" s="3"/>
      <c r="H4281" s="23" t="str">
        <f>IF('New Material Details'!Z4282&lt;&gt;"",'New Material Details'!Z4282,"")</f>
        <v/>
      </c>
      <c r="I4281" s="3"/>
      <c r="J4281" s="3"/>
      <c r="K4281" s="3"/>
      <c r="Q4281" t="str">
        <f t="shared" ca="1" si="70"/>
        <v/>
      </c>
      <c r="R4281" s="3"/>
    </row>
    <row r="4282" spans="2:18">
      <c r="B4282" s="33" t="str">
        <f>IF('Booking Management'!B4278&lt;&gt;"",'Booking Management'!B4278,"")</f>
        <v/>
      </c>
      <c r="C4282" s="87" t="str">
        <f>IF('Booking Management'!T4278&lt;&gt;"",'Booking Management'!T4278,"")</f>
        <v/>
      </c>
      <c r="G4282" s="3"/>
      <c r="H4282" s="23" t="str">
        <f>IF('New Material Details'!Z4283&lt;&gt;"",'New Material Details'!Z4283,"")</f>
        <v/>
      </c>
      <c r="I4282" s="3"/>
      <c r="J4282" s="3"/>
      <c r="K4282" s="3"/>
      <c r="Q4282" t="str">
        <f t="shared" ca="1" si="70"/>
        <v/>
      </c>
      <c r="R4282" s="3"/>
    </row>
    <row r="4283" spans="2:18">
      <c r="B4283" s="33" t="str">
        <f>IF('Booking Management'!B4279&lt;&gt;"",'Booking Management'!B4279,"")</f>
        <v/>
      </c>
      <c r="C4283" s="87" t="str">
        <f>IF('Booking Management'!T4279&lt;&gt;"",'Booking Management'!T4279,"")</f>
        <v/>
      </c>
      <c r="G4283" s="3"/>
      <c r="H4283" s="23" t="str">
        <f>IF('New Material Details'!Z4284&lt;&gt;"",'New Material Details'!Z4284,"")</f>
        <v/>
      </c>
      <c r="I4283" s="3"/>
      <c r="J4283" s="3"/>
      <c r="K4283" s="3"/>
      <c r="Q4283" t="str">
        <f t="shared" ca="1" si="70"/>
        <v/>
      </c>
      <c r="R4283" s="3"/>
    </row>
    <row r="4284" spans="2:18">
      <c r="B4284" s="33" t="str">
        <f>IF('Booking Management'!B4280&lt;&gt;"",'Booking Management'!B4280,"")</f>
        <v/>
      </c>
      <c r="C4284" s="87" t="str">
        <f>IF('Booking Management'!T4280&lt;&gt;"",'Booking Management'!T4280,"")</f>
        <v/>
      </c>
      <c r="G4284" s="3"/>
      <c r="H4284" s="23" t="str">
        <f>IF('New Material Details'!Z4285&lt;&gt;"",'New Material Details'!Z4285,"")</f>
        <v/>
      </c>
      <c r="I4284" s="3"/>
      <c r="J4284" s="3"/>
      <c r="K4284" s="3"/>
      <c r="Q4284" t="str">
        <f t="shared" ca="1" si="70"/>
        <v/>
      </c>
      <c r="R4284" s="3"/>
    </row>
    <row r="4285" spans="2:18">
      <c r="B4285" s="33" t="str">
        <f>IF('Booking Management'!B4281&lt;&gt;"",'Booking Management'!B4281,"")</f>
        <v/>
      </c>
      <c r="C4285" s="87" t="str">
        <f>IF('Booking Management'!T4281&lt;&gt;"",'Booking Management'!T4281,"")</f>
        <v/>
      </c>
      <c r="G4285" s="3"/>
      <c r="H4285" s="23" t="str">
        <f>IF('New Material Details'!Z4286&lt;&gt;"",'New Material Details'!Z4286,"")</f>
        <v/>
      </c>
      <c r="I4285" s="3"/>
      <c r="J4285" s="3"/>
      <c r="K4285" s="3"/>
      <c r="Q4285" t="str">
        <f t="shared" ca="1" si="70"/>
        <v/>
      </c>
      <c r="R4285" s="3"/>
    </row>
    <row r="4286" spans="2:18">
      <c r="B4286" s="33" t="str">
        <f>IF('Booking Management'!B4282&lt;&gt;"",'Booking Management'!B4282,"")</f>
        <v/>
      </c>
      <c r="C4286" s="87" t="str">
        <f>IF('Booking Management'!T4282&lt;&gt;"",'Booking Management'!T4282,"")</f>
        <v/>
      </c>
      <c r="G4286" s="3"/>
      <c r="H4286" s="23" t="str">
        <f>IF('New Material Details'!Z4287&lt;&gt;"",'New Material Details'!Z4287,"")</f>
        <v/>
      </c>
      <c r="I4286" s="3"/>
      <c r="J4286" s="3"/>
      <c r="K4286" s="3"/>
      <c r="Q4286" t="str">
        <f t="shared" ca="1" si="70"/>
        <v/>
      </c>
      <c r="R4286" s="3"/>
    </row>
    <row r="4287" spans="2:18">
      <c r="B4287" s="33" t="str">
        <f>IF('Booking Management'!B4283&lt;&gt;"",'Booking Management'!B4283,"")</f>
        <v/>
      </c>
      <c r="C4287" s="87" t="str">
        <f>IF('Booking Management'!T4283&lt;&gt;"",'Booking Management'!T4283,"")</f>
        <v/>
      </c>
      <c r="G4287" s="3"/>
      <c r="H4287" s="23" t="str">
        <f>IF('New Material Details'!Z4288&lt;&gt;"",'New Material Details'!Z4288,"")</f>
        <v/>
      </c>
      <c r="I4287" s="3"/>
      <c r="J4287" s="3"/>
      <c r="K4287" s="3"/>
      <c r="Q4287" t="str">
        <f t="shared" ca="1" si="70"/>
        <v/>
      </c>
      <c r="R4287" s="3"/>
    </row>
    <row r="4288" spans="2:18">
      <c r="B4288" s="33" t="str">
        <f>IF('Booking Management'!B4284&lt;&gt;"",'Booking Management'!B4284,"")</f>
        <v/>
      </c>
      <c r="C4288" s="87" t="str">
        <f>IF('Booking Management'!T4284&lt;&gt;"",'Booking Management'!T4284,"")</f>
        <v/>
      </c>
      <c r="G4288" s="3"/>
      <c r="H4288" s="23" t="str">
        <f>IF('New Material Details'!Z4289&lt;&gt;"",'New Material Details'!Z4289,"")</f>
        <v/>
      </c>
      <c r="I4288" s="3"/>
      <c r="J4288" s="3"/>
      <c r="K4288" s="3"/>
      <c r="Q4288" t="str">
        <f t="shared" ca="1" si="70"/>
        <v/>
      </c>
      <c r="R4288" s="3"/>
    </row>
    <row r="4289" spans="2:18">
      <c r="B4289" s="33" t="str">
        <f>IF('Booking Management'!B4285&lt;&gt;"",'Booking Management'!B4285,"")</f>
        <v/>
      </c>
      <c r="C4289" s="87" t="str">
        <f>IF('Booking Management'!T4285&lt;&gt;"",'Booking Management'!T4285,"")</f>
        <v/>
      </c>
      <c r="G4289" s="3"/>
      <c r="H4289" s="23" t="str">
        <f>IF('New Material Details'!Z4290&lt;&gt;"",'New Material Details'!Z4290,"")</f>
        <v/>
      </c>
      <c r="I4289" s="3"/>
      <c r="J4289" s="3"/>
      <c r="K4289" s="3"/>
      <c r="Q4289" t="str">
        <f t="shared" ca="1" si="70"/>
        <v/>
      </c>
      <c r="R4289" s="3"/>
    </row>
    <row r="4290" spans="2:18">
      <c r="B4290" s="33" t="str">
        <f>IF('Booking Management'!B4286&lt;&gt;"",'Booking Management'!B4286,"")</f>
        <v/>
      </c>
      <c r="C4290" s="87" t="str">
        <f>IF('Booking Management'!T4286&lt;&gt;"",'Booking Management'!T4286,"")</f>
        <v/>
      </c>
      <c r="G4290" s="3"/>
      <c r="H4290" s="23" t="str">
        <f>IF('New Material Details'!Z4291&lt;&gt;"",'New Material Details'!Z4291,"")</f>
        <v/>
      </c>
      <c r="I4290" s="3"/>
      <c r="J4290" s="3"/>
      <c r="K4290" s="3"/>
      <c r="Q4290" t="str">
        <f t="shared" ref="Q4290:Q4353" ca="1" si="71">IF(AND(O4290&lt;=TODAY()-3,P4290="",O4290&lt;&gt;""),"Alert","")</f>
        <v/>
      </c>
      <c r="R4290" s="3"/>
    </row>
    <row r="4291" spans="2:18">
      <c r="B4291" s="33" t="str">
        <f>IF('Booking Management'!B4287&lt;&gt;"",'Booking Management'!B4287,"")</f>
        <v/>
      </c>
      <c r="C4291" s="87" t="str">
        <f>IF('Booking Management'!T4287&lt;&gt;"",'Booking Management'!T4287,"")</f>
        <v/>
      </c>
      <c r="G4291" s="3"/>
      <c r="H4291" s="23" t="str">
        <f>IF('New Material Details'!Z4292&lt;&gt;"",'New Material Details'!Z4292,"")</f>
        <v/>
      </c>
      <c r="I4291" s="3"/>
      <c r="J4291" s="3"/>
      <c r="K4291" s="3"/>
      <c r="Q4291" t="str">
        <f t="shared" ca="1" si="71"/>
        <v/>
      </c>
      <c r="R4291" s="3"/>
    </row>
    <row r="4292" spans="2:18">
      <c r="B4292" s="33" t="str">
        <f>IF('Booking Management'!B4288&lt;&gt;"",'Booking Management'!B4288,"")</f>
        <v/>
      </c>
      <c r="C4292" s="87" t="str">
        <f>IF('Booking Management'!T4288&lt;&gt;"",'Booking Management'!T4288,"")</f>
        <v/>
      </c>
      <c r="G4292" s="3"/>
      <c r="H4292" s="23" t="str">
        <f>IF('New Material Details'!Z4293&lt;&gt;"",'New Material Details'!Z4293,"")</f>
        <v/>
      </c>
      <c r="I4292" s="3"/>
      <c r="J4292" s="3"/>
      <c r="K4292" s="3"/>
      <c r="Q4292" t="str">
        <f t="shared" ca="1" si="71"/>
        <v/>
      </c>
      <c r="R4292" s="3"/>
    </row>
    <row r="4293" spans="2:18">
      <c r="B4293" s="33" t="str">
        <f>IF('Booking Management'!B4289&lt;&gt;"",'Booking Management'!B4289,"")</f>
        <v/>
      </c>
      <c r="C4293" s="87" t="str">
        <f>IF('Booking Management'!T4289&lt;&gt;"",'Booking Management'!T4289,"")</f>
        <v/>
      </c>
      <c r="G4293" s="3"/>
      <c r="H4293" s="23" t="str">
        <f>IF('New Material Details'!Z4294&lt;&gt;"",'New Material Details'!Z4294,"")</f>
        <v/>
      </c>
      <c r="I4293" s="3"/>
      <c r="J4293" s="3"/>
      <c r="K4293" s="3"/>
      <c r="Q4293" t="str">
        <f t="shared" ca="1" si="71"/>
        <v/>
      </c>
      <c r="R4293" s="3"/>
    </row>
    <row r="4294" spans="2:18">
      <c r="B4294" s="33" t="str">
        <f>IF('Booking Management'!B4290&lt;&gt;"",'Booking Management'!B4290,"")</f>
        <v/>
      </c>
      <c r="C4294" s="87" t="str">
        <f>IF('Booking Management'!T4290&lt;&gt;"",'Booking Management'!T4290,"")</f>
        <v/>
      </c>
      <c r="G4294" s="3"/>
      <c r="H4294" s="23" t="str">
        <f>IF('New Material Details'!Z4295&lt;&gt;"",'New Material Details'!Z4295,"")</f>
        <v/>
      </c>
      <c r="I4294" s="3"/>
      <c r="J4294" s="3"/>
      <c r="K4294" s="3"/>
      <c r="Q4294" t="str">
        <f t="shared" ca="1" si="71"/>
        <v/>
      </c>
      <c r="R4294" s="3"/>
    </row>
    <row r="4295" spans="2:18">
      <c r="B4295" s="33" t="str">
        <f>IF('Booking Management'!B4291&lt;&gt;"",'Booking Management'!B4291,"")</f>
        <v/>
      </c>
      <c r="C4295" s="87" t="str">
        <f>IF('Booking Management'!T4291&lt;&gt;"",'Booking Management'!T4291,"")</f>
        <v/>
      </c>
      <c r="G4295" s="3"/>
      <c r="H4295" s="23" t="str">
        <f>IF('New Material Details'!Z4296&lt;&gt;"",'New Material Details'!Z4296,"")</f>
        <v/>
      </c>
      <c r="I4295" s="3"/>
      <c r="J4295" s="3"/>
      <c r="K4295" s="3"/>
      <c r="Q4295" t="str">
        <f t="shared" ca="1" si="71"/>
        <v/>
      </c>
      <c r="R4295" s="3"/>
    </row>
    <row r="4296" spans="2:18">
      <c r="B4296" s="33" t="str">
        <f>IF('Booking Management'!B4292&lt;&gt;"",'Booking Management'!B4292,"")</f>
        <v/>
      </c>
      <c r="C4296" s="87" t="str">
        <f>IF('Booking Management'!T4292&lt;&gt;"",'Booking Management'!T4292,"")</f>
        <v/>
      </c>
      <c r="G4296" s="3"/>
      <c r="H4296" s="23" t="str">
        <f>IF('New Material Details'!Z4297&lt;&gt;"",'New Material Details'!Z4297,"")</f>
        <v/>
      </c>
      <c r="I4296" s="3"/>
      <c r="J4296" s="3"/>
      <c r="K4296" s="3"/>
      <c r="Q4296" t="str">
        <f t="shared" ca="1" si="71"/>
        <v/>
      </c>
      <c r="R4296" s="3"/>
    </row>
    <row r="4297" spans="2:18">
      <c r="B4297" s="33" t="str">
        <f>IF('Booking Management'!B4293&lt;&gt;"",'Booking Management'!B4293,"")</f>
        <v/>
      </c>
      <c r="C4297" s="87" t="str">
        <f>IF('Booking Management'!T4293&lt;&gt;"",'Booking Management'!T4293,"")</f>
        <v/>
      </c>
      <c r="G4297" s="3"/>
      <c r="H4297" s="23" t="str">
        <f>IF('New Material Details'!Z4298&lt;&gt;"",'New Material Details'!Z4298,"")</f>
        <v/>
      </c>
      <c r="I4297" s="3"/>
      <c r="J4297" s="3"/>
      <c r="K4297" s="3"/>
      <c r="Q4297" t="str">
        <f t="shared" ca="1" si="71"/>
        <v/>
      </c>
      <c r="R4297" s="3"/>
    </row>
    <row r="4298" spans="2:18">
      <c r="B4298" s="33" t="str">
        <f>IF('Booking Management'!B4294&lt;&gt;"",'Booking Management'!B4294,"")</f>
        <v/>
      </c>
      <c r="C4298" s="87" t="str">
        <f>IF('Booking Management'!T4294&lt;&gt;"",'Booking Management'!T4294,"")</f>
        <v/>
      </c>
      <c r="G4298" s="3"/>
      <c r="H4298" s="23" t="str">
        <f>IF('New Material Details'!Z4299&lt;&gt;"",'New Material Details'!Z4299,"")</f>
        <v/>
      </c>
      <c r="I4298" s="3"/>
      <c r="J4298" s="3"/>
      <c r="K4298" s="3"/>
      <c r="Q4298" t="str">
        <f t="shared" ca="1" si="71"/>
        <v/>
      </c>
      <c r="R4298" s="3"/>
    </row>
    <row r="4299" spans="2:18">
      <c r="B4299" s="33" t="str">
        <f>IF('Booking Management'!B4295&lt;&gt;"",'Booking Management'!B4295,"")</f>
        <v/>
      </c>
      <c r="C4299" s="87" t="str">
        <f>IF('Booking Management'!T4295&lt;&gt;"",'Booking Management'!T4295,"")</f>
        <v/>
      </c>
      <c r="G4299" s="3"/>
      <c r="H4299" s="23" t="str">
        <f>IF('New Material Details'!Z4300&lt;&gt;"",'New Material Details'!Z4300,"")</f>
        <v/>
      </c>
      <c r="I4299" s="3"/>
      <c r="J4299" s="3"/>
      <c r="K4299" s="3"/>
      <c r="Q4299" t="str">
        <f t="shared" ca="1" si="71"/>
        <v/>
      </c>
      <c r="R4299" s="3"/>
    </row>
    <row r="4300" spans="2:18">
      <c r="B4300" s="33" t="str">
        <f>IF('Booking Management'!B4296&lt;&gt;"",'Booking Management'!B4296,"")</f>
        <v/>
      </c>
      <c r="C4300" s="87" t="str">
        <f>IF('Booking Management'!T4296&lt;&gt;"",'Booking Management'!T4296,"")</f>
        <v/>
      </c>
      <c r="G4300" s="3"/>
      <c r="H4300" s="23" t="str">
        <f>IF('New Material Details'!Z4301&lt;&gt;"",'New Material Details'!Z4301,"")</f>
        <v/>
      </c>
      <c r="I4300" s="3"/>
      <c r="J4300" s="3"/>
      <c r="K4300" s="3"/>
      <c r="Q4300" t="str">
        <f t="shared" ca="1" si="71"/>
        <v/>
      </c>
      <c r="R4300" s="3"/>
    </row>
    <row r="4301" spans="2:18">
      <c r="B4301" s="33" t="str">
        <f>IF('Booking Management'!B4297&lt;&gt;"",'Booking Management'!B4297,"")</f>
        <v/>
      </c>
      <c r="C4301" s="87" t="str">
        <f>IF('Booking Management'!T4297&lt;&gt;"",'Booking Management'!T4297,"")</f>
        <v/>
      </c>
      <c r="G4301" s="3"/>
      <c r="H4301" s="23" t="str">
        <f>IF('New Material Details'!Z4302&lt;&gt;"",'New Material Details'!Z4302,"")</f>
        <v/>
      </c>
      <c r="I4301" s="3"/>
      <c r="J4301" s="3"/>
      <c r="K4301" s="3"/>
      <c r="Q4301" t="str">
        <f t="shared" ca="1" si="71"/>
        <v/>
      </c>
      <c r="R4301" s="3"/>
    </row>
    <row r="4302" spans="2:18">
      <c r="B4302" s="33" t="str">
        <f>IF('Booking Management'!B4298&lt;&gt;"",'Booking Management'!B4298,"")</f>
        <v/>
      </c>
      <c r="C4302" s="87" t="str">
        <f>IF('Booking Management'!T4298&lt;&gt;"",'Booking Management'!T4298,"")</f>
        <v/>
      </c>
      <c r="G4302" s="3"/>
      <c r="H4302" s="23" t="str">
        <f>IF('New Material Details'!Z4303&lt;&gt;"",'New Material Details'!Z4303,"")</f>
        <v/>
      </c>
      <c r="I4302" s="3"/>
      <c r="J4302" s="3"/>
      <c r="K4302" s="3"/>
      <c r="Q4302" t="str">
        <f t="shared" ca="1" si="71"/>
        <v/>
      </c>
      <c r="R4302" s="3"/>
    </row>
    <row r="4303" spans="2:18">
      <c r="B4303" s="33" t="str">
        <f>IF('Booking Management'!B4299&lt;&gt;"",'Booking Management'!B4299,"")</f>
        <v/>
      </c>
      <c r="C4303" s="87" t="str">
        <f>IF('Booking Management'!T4299&lt;&gt;"",'Booking Management'!T4299,"")</f>
        <v/>
      </c>
      <c r="G4303" s="3"/>
      <c r="H4303" s="23" t="str">
        <f>IF('New Material Details'!Z4304&lt;&gt;"",'New Material Details'!Z4304,"")</f>
        <v/>
      </c>
      <c r="I4303" s="3"/>
      <c r="J4303" s="3"/>
      <c r="K4303" s="3"/>
      <c r="Q4303" t="str">
        <f t="shared" ca="1" si="71"/>
        <v/>
      </c>
      <c r="R4303" s="3"/>
    </row>
    <row r="4304" spans="2:18">
      <c r="B4304" s="33" t="str">
        <f>IF('Booking Management'!B4300&lt;&gt;"",'Booking Management'!B4300,"")</f>
        <v/>
      </c>
      <c r="C4304" s="87" t="str">
        <f>IF('Booking Management'!T4300&lt;&gt;"",'Booking Management'!T4300,"")</f>
        <v/>
      </c>
      <c r="G4304" s="3"/>
      <c r="H4304" s="23" t="str">
        <f>IF('New Material Details'!Z4305&lt;&gt;"",'New Material Details'!Z4305,"")</f>
        <v/>
      </c>
      <c r="I4304" s="3"/>
      <c r="J4304" s="3"/>
      <c r="K4304" s="3"/>
      <c r="Q4304" t="str">
        <f t="shared" ca="1" si="71"/>
        <v/>
      </c>
      <c r="R4304" s="3"/>
    </row>
    <row r="4305" spans="2:18">
      <c r="B4305" s="33" t="str">
        <f>IF('Booking Management'!B4301&lt;&gt;"",'Booking Management'!B4301,"")</f>
        <v/>
      </c>
      <c r="C4305" s="87" t="str">
        <f>IF('Booking Management'!T4301&lt;&gt;"",'Booking Management'!T4301,"")</f>
        <v/>
      </c>
      <c r="G4305" s="3"/>
      <c r="H4305" s="23" t="str">
        <f>IF('New Material Details'!Z4306&lt;&gt;"",'New Material Details'!Z4306,"")</f>
        <v/>
      </c>
      <c r="I4305" s="3"/>
      <c r="J4305" s="3"/>
      <c r="K4305" s="3"/>
      <c r="Q4305" t="str">
        <f t="shared" ca="1" si="71"/>
        <v/>
      </c>
      <c r="R4305" s="3"/>
    </row>
    <row r="4306" spans="2:18">
      <c r="B4306" s="33" t="str">
        <f>IF('Booking Management'!B4302&lt;&gt;"",'Booking Management'!B4302,"")</f>
        <v/>
      </c>
      <c r="C4306" s="87" t="str">
        <f>IF('Booking Management'!T4302&lt;&gt;"",'Booking Management'!T4302,"")</f>
        <v/>
      </c>
      <c r="G4306" s="3"/>
      <c r="H4306" s="23" t="str">
        <f>IF('New Material Details'!Z4307&lt;&gt;"",'New Material Details'!Z4307,"")</f>
        <v/>
      </c>
      <c r="I4306" s="3"/>
      <c r="J4306" s="3"/>
      <c r="K4306" s="3"/>
      <c r="Q4306" t="str">
        <f t="shared" ca="1" si="71"/>
        <v/>
      </c>
      <c r="R4306" s="3"/>
    </row>
    <row r="4307" spans="2:18">
      <c r="B4307" s="33" t="str">
        <f>IF('Booking Management'!B4303&lt;&gt;"",'Booking Management'!B4303,"")</f>
        <v/>
      </c>
      <c r="C4307" s="87" t="str">
        <f>IF('Booking Management'!T4303&lt;&gt;"",'Booking Management'!T4303,"")</f>
        <v/>
      </c>
      <c r="G4307" s="3"/>
      <c r="H4307" s="23" t="str">
        <f>IF('New Material Details'!Z4308&lt;&gt;"",'New Material Details'!Z4308,"")</f>
        <v/>
      </c>
      <c r="I4307" s="3"/>
      <c r="J4307" s="3"/>
      <c r="K4307" s="3"/>
      <c r="Q4307" t="str">
        <f t="shared" ca="1" si="71"/>
        <v/>
      </c>
      <c r="R4307" s="3"/>
    </row>
    <row r="4308" spans="2:18">
      <c r="B4308" s="33" t="str">
        <f>IF('Booking Management'!B4304&lt;&gt;"",'Booking Management'!B4304,"")</f>
        <v/>
      </c>
      <c r="C4308" s="87" t="str">
        <f>IF('Booking Management'!T4304&lt;&gt;"",'Booking Management'!T4304,"")</f>
        <v/>
      </c>
      <c r="G4308" s="3"/>
      <c r="H4308" s="23" t="str">
        <f>IF('New Material Details'!Z4309&lt;&gt;"",'New Material Details'!Z4309,"")</f>
        <v/>
      </c>
      <c r="I4308" s="3"/>
      <c r="J4308" s="3"/>
      <c r="K4308" s="3"/>
      <c r="Q4308" t="str">
        <f t="shared" ca="1" si="71"/>
        <v/>
      </c>
      <c r="R4308" s="3"/>
    </row>
    <row r="4309" spans="2:18">
      <c r="B4309" s="33" t="str">
        <f>IF('Booking Management'!B4305&lt;&gt;"",'Booking Management'!B4305,"")</f>
        <v/>
      </c>
      <c r="C4309" s="87" t="str">
        <f>IF('Booking Management'!T4305&lt;&gt;"",'Booking Management'!T4305,"")</f>
        <v/>
      </c>
      <c r="G4309" s="3"/>
      <c r="H4309" s="23" t="str">
        <f>IF('New Material Details'!Z4310&lt;&gt;"",'New Material Details'!Z4310,"")</f>
        <v/>
      </c>
      <c r="I4309" s="3"/>
      <c r="J4309" s="3"/>
      <c r="K4309" s="3"/>
      <c r="Q4309" t="str">
        <f t="shared" ca="1" si="71"/>
        <v/>
      </c>
      <c r="R4309" s="3"/>
    </row>
    <row r="4310" spans="2:18">
      <c r="B4310" s="33" t="str">
        <f>IF('Booking Management'!B4306&lt;&gt;"",'Booking Management'!B4306,"")</f>
        <v/>
      </c>
      <c r="C4310" s="87" t="str">
        <f>IF('Booking Management'!T4306&lt;&gt;"",'Booking Management'!T4306,"")</f>
        <v/>
      </c>
      <c r="G4310" s="3"/>
      <c r="H4310" s="23" t="str">
        <f>IF('New Material Details'!Z4311&lt;&gt;"",'New Material Details'!Z4311,"")</f>
        <v/>
      </c>
      <c r="I4310" s="3"/>
      <c r="J4310" s="3"/>
      <c r="K4310" s="3"/>
      <c r="Q4310" t="str">
        <f t="shared" ca="1" si="71"/>
        <v/>
      </c>
      <c r="R4310" s="3"/>
    </row>
    <row r="4311" spans="2:18">
      <c r="B4311" s="33" t="str">
        <f>IF('Booking Management'!B4307&lt;&gt;"",'Booking Management'!B4307,"")</f>
        <v/>
      </c>
      <c r="C4311" s="87" t="str">
        <f>IF('Booking Management'!T4307&lt;&gt;"",'Booking Management'!T4307,"")</f>
        <v/>
      </c>
      <c r="G4311" s="3"/>
      <c r="H4311" s="23" t="str">
        <f>IF('New Material Details'!Z4312&lt;&gt;"",'New Material Details'!Z4312,"")</f>
        <v/>
      </c>
      <c r="I4311" s="3"/>
      <c r="J4311" s="3"/>
      <c r="K4311" s="3"/>
      <c r="Q4311" t="str">
        <f t="shared" ca="1" si="71"/>
        <v/>
      </c>
      <c r="R4311" s="3"/>
    </row>
    <row r="4312" spans="2:18">
      <c r="B4312" s="33" t="str">
        <f>IF('Booking Management'!B4308&lt;&gt;"",'Booking Management'!B4308,"")</f>
        <v/>
      </c>
      <c r="C4312" s="87" t="str">
        <f>IF('Booking Management'!T4308&lt;&gt;"",'Booking Management'!T4308,"")</f>
        <v/>
      </c>
      <c r="G4312" s="3"/>
      <c r="H4312" s="23" t="str">
        <f>IF('New Material Details'!Z4313&lt;&gt;"",'New Material Details'!Z4313,"")</f>
        <v/>
      </c>
      <c r="I4312" s="3"/>
      <c r="J4312" s="3"/>
      <c r="K4312" s="3"/>
      <c r="Q4312" t="str">
        <f t="shared" ca="1" si="71"/>
        <v/>
      </c>
      <c r="R4312" s="3"/>
    </row>
    <row r="4313" spans="2:18">
      <c r="B4313" s="33" t="str">
        <f>IF('Booking Management'!B4309&lt;&gt;"",'Booking Management'!B4309,"")</f>
        <v/>
      </c>
      <c r="C4313" s="87" t="str">
        <f>IF('Booking Management'!T4309&lt;&gt;"",'Booking Management'!T4309,"")</f>
        <v/>
      </c>
      <c r="G4313" s="3"/>
      <c r="H4313" s="23" t="str">
        <f>IF('New Material Details'!Z4314&lt;&gt;"",'New Material Details'!Z4314,"")</f>
        <v/>
      </c>
      <c r="I4313" s="3"/>
      <c r="J4313" s="3"/>
      <c r="K4313" s="3"/>
      <c r="Q4313" t="str">
        <f t="shared" ca="1" si="71"/>
        <v/>
      </c>
      <c r="R4313" s="3"/>
    </row>
    <row r="4314" spans="2:18">
      <c r="B4314" s="33" t="str">
        <f>IF('Booking Management'!B4310&lt;&gt;"",'Booking Management'!B4310,"")</f>
        <v/>
      </c>
      <c r="C4314" s="87" t="str">
        <f>IF('Booking Management'!T4310&lt;&gt;"",'Booking Management'!T4310,"")</f>
        <v/>
      </c>
      <c r="G4314" s="3"/>
      <c r="H4314" s="23" t="str">
        <f>IF('New Material Details'!Z4315&lt;&gt;"",'New Material Details'!Z4315,"")</f>
        <v/>
      </c>
      <c r="I4314" s="3"/>
      <c r="J4314" s="3"/>
      <c r="K4314" s="3"/>
      <c r="Q4314" t="str">
        <f t="shared" ca="1" si="71"/>
        <v/>
      </c>
      <c r="R4314" s="3"/>
    </row>
    <row r="4315" spans="2:18">
      <c r="B4315" s="33" t="str">
        <f>IF('Booking Management'!B4311&lt;&gt;"",'Booking Management'!B4311,"")</f>
        <v/>
      </c>
      <c r="C4315" s="87" t="str">
        <f>IF('Booking Management'!T4311&lt;&gt;"",'Booking Management'!T4311,"")</f>
        <v/>
      </c>
      <c r="G4315" s="3"/>
      <c r="H4315" s="23" t="str">
        <f>IF('New Material Details'!Z4316&lt;&gt;"",'New Material Details'!Z4316,"")</f>
        <v/>
      </c>
      <c r="I4315" s="3"/>
      <c r="J4315" s="3"/>
      <c r="K4315" s="3"/>
      <c r="Q4315" t="str">
        <f t="shared" ca="1" si="71"/>
        <v/>
      </c>
      <c r="R4315" s="3"/>
    </row>
    <row r="4316" spans="2:18">
      <c r="B4316" s="33" t="str">
        <f>IF('Booking Management'!B4312&lt;&gt;"",'Booking Management'!B4312,"")</f>
        <v/>
      </c>
      <c r="C4316" s="87" t="str">
        <f>IF('Booking Management'!T4312&lt;&gt;"",'Booking Management'!T4312,"")</f>
        <v/>
      </c>
      <c r="G4316" s="3"/>
      <c r="H4316" s="23" t="str">
        <f>IF('New Material Details'!Z4317&lt;&gt;"",'New Material Details'!Z4317,"")</f>
        <v/>
      </c>
      <c r="I4316" s="3"/>
      <c r="J4316" s="3"/>
      <c r="K4316" s="3"/>
      <c r="Q4316" t="str">
        <f t="shared" ca="1" si="71"/>
        <v/>
      </c>
      <c r="R4316" s="3"/>
    </row>
    <row r="4317" spans="2:18">
      <c r="B4317" s="33" t="str">
        <f>IF('Booking Management'!B4313&lt;&gt;"",'Booking Management'!B4313,"")</f>
        <v/>
      </c>
      <c r="C4317" s="87" t="str">
        <f>IF('Booking Management'!T4313&lt;&gt;"",'Booking Management'!T4313,"")</f>
        <v/>
      </c>
      <c r="G4317" s="3"/>
      <c r="H4317" s="23" t="str">
        <f>IF('New Material Details'!Z4318&lt;&gt;"",'New Material Details'!Z4318,"")</f>
        <v/>
      </c>
      <c r="I4317" s="3"/>
      <c r="J4317" s="3"/>
      <c r="K4317" s="3"/>
      <c r="Q4317" t="str">
        <f t="shared" ca="1" si="71"/>
        <v/>
      </c>
      <c r="R4317" s="3"/>
    </row>
    <row r="4318" spans="2:18">
      <c r="B4318" s="33" t="str">
        <f>IF('Booking Management'!B4314&lt;&gt;"",'Booking Management'!B4314,"")</f>
        <v/>
      </c>
      <c r="C4318" s="87" t="str">
        <f>IF('Booking Management'!T4314&lt;&gt;"",'Booking Management'!T4314,"")</f>
        <v/>
      </c>
      <c r="G4318" s="3"/>
      <c r="H4318" s="23" t="str">
        <f>IF('New Material Details'!Z4319&lt;&gt;"",'New Material Details'!Z4319,"")</f>
        <v/>
      </c>
      <c r="I4318" s="3"/>
      <c r="J4318" s="3"/>
      <c r="K4318" s="3"/>
      <c r="Q4318" t="str">
        <f t="shared" ca="1" si="71"/>
        <v/>
      </c>
      <c r="R4318" s="3"/>
    </row>
    <row r="4319" spans="2:18">
      <c r="B4319" s="33" t="str">
        <f>IF('Booking Management'!B4315&lt;&gt;"",'Booking Management'!B4315,"")</f>
        <v/>
      </c>
      <c r="C4319" s="87" t="str">
        <f>IF('Booking Management'!T4315&lt;&gt;"",'Booking Management'!T4315,"")</f>
        <v/>
      </c>
      <c r="G4319" s="3"/>
      <c r="H4319" s="23" t="str">
        <f>IF('New Material Details'!Z4320&lt;&gt;"",'New Material Details'!Z4320,"")</f>
        <v/>
      </c>
      <c r="I4319" s="3"/>
      <c r="J4319" s="3"/>
      <c r="K4319" s="3"/>
      <c r="Q4319" t="str">
        <f t="shared" ca="1" si="71"/>
        <v/>
      </c>
      <c r="R4319" s="3"/>
    </row>
    <row r="4320" spans="2:18">
      <c r="B4320" s="33" t="str">
        <f>IF('Booking Management'!B4316&lt;&gt;"",'Booking Management'!B4316,"")</f>
        <v/>
      </c>
      <c r="C4320" s="87" t="str">
        <f>IF('Booking Management'!T4316&lt;&gt;"",'Booking Management'!T4316,"")</f>
        <v/>
      </c>
      <c r="G4320" s="3"/>
      <c r="H4320" s="23" t="str">
        <f>IF('New Material Details'!Z4321&lt;&gt;"",'New Material Details'!Z4321,"")</f>
        <v/>
      </c>
      <c r="I4320" s="3"/>
      <c r="J4320" s="3"/>
      <c r="K4320" s="3"/>
      <c r="Q4320" t="str">
        <f t="shared" ca="1" si="71"/>
        <v/>
      </c>
      <c r="R4320" s="3"/>
    </row>
    <row r="4321" spans="2:18">
      <c r="B4321" s="33" t="str">
        <f>IF('Booking Management'!B4317&lt;&gt;"",'Booking Management'!B4317,"")</f>
        <v/>
      </c>
      <c r="C4321" s="87" t="str">
        <f>IF('Booking Management'!T4317&lt;&gt;"",'Booking Management'!T4317,"")</f>
        <v/>
      </c>
      <c r="G4321" s="3"/>
      <c r="H4321" s="23" t="str">
        <f>IF('New Material Details'!Z4322&lt;&gt;"",'New Material Details'!Z4322,"")</f>
        <v/>
      </c>
      <c r="I4321" s="3"/>
      <c r="J4321" s="3"/>
      <c r="K4321" s="3"/>
      <c r="Q4321" t="str">
        <f t="shared" ca="1" si="71"/>
        <v/>
      </c>
      <c r="R4321" s="3"/>
    </row>
    <row r="4322" spans="2:18">
      <c r="B4322" s="33" t="str">
        <f>IF('Booking Management'!B4318&lt;&gt;"",'Booking Management'!B4318,"")</f>
        <v/>
      </c>
      <c r="C4322" s="87" t="str">
        <f>IF('Booking Management'!T4318&lt;&gt;"",'Booking Management'!T4318,"")</f>
        <v/>
      </c>
      <c r="G4322" s="3"/>
      <c r="H4322" s="23" t="str">
        <f>IF('New Material Details'!Z4323&lt;&gt;"",'New Material Details'!Z4323,"")</f>
        <v/>
      </c>
      <c r="I4322" s="3"/>
      <c r="J4322" s="3"/>
      <c r="K4322" s="3"/>
      <c r="Q4322" t="str">
        <f t="shared" ca="1" si="71"/>
        <v/>
      </c>
      <c r="R4322" s="3"/>
    </row>
    <row r="4323" spans="2:18">
      <c r="B4323" s="33" t="str">
        <f>IF('Booking Management'!B4319&lt;&gt;"",'Booking Management'!B4319,"")</f>
        <v/>
      </c>
      <c r="C4323" s="87" t="str">
        <f>IF('Booking Management'!T4319&lt;&gt;"",'Booking Management'!T4319,"")</f>
        <v/>
      </c>
      <c r="G4323" s="3"/>
      <c r="H4323" s="23" t="str">
        <f>IF('New Material Details'!Z4324&lt;&gt;"",'New Material Details'!Z4324,"")</f>
        <v/>
      </c>
      <c r="I4323" s="3"/>
      <c r="J4323" s="3"/>
      <c r="K4323" s="3"/>
      <c r="Q4323" t="str">
        <f t="shared" ca="1" si="71"/>
        <v/>
      </c>
      <c r="R4323" s="3"/>
    </row>
    <row r="4324" spans="2:18">
      <c r="B4324" s="33" t="str">
        <f>IF('Booking Management'!B4320&lt;&gt;"",'Booking Management'!B4320,"")</f>
        <v/>
      </c>
      <c r="C4324" s="87" t="str">
        <f>IF('Booking Management'!T4320&lt;&gt;"",'Booking Management'!T4320,"")</f>
        <v/>
      </c>
      <c r="G4324" s="3"/>
      <c r="H4324" s="23" t="str">
        <f>IF('New Material Details'!Z4325&lt;&gt;"",'New Material Details'!Z4325,"")</f>
        <v/>
      </c>
      <c r="I4324" s="3"/>
      <c r="J4324" s="3"/>
      <c r="K4324" s="3"/>
      <c r="Q4324" t="str">
        <f t="shared" ca="1" si="71"/>
        <v/>
      </c>
      <c r="R4324" s="3"/>
    </row>
    <row r="4325" spans="2:18">
      <c r="B4325" s="33" t="str">
        <f>IF('Booking Management'!B4321&lt;&gt;"",'Booking Management'!B4321,"")</f>
        <v/>
      </c>
      <c r="C4325" s="87" t="str">
        <f>IF('Booking Management'!T4321&lt;&gt;"",'Booking Management'!T4321,"")</f>
        <v/>
      </c>
      <c r="G4325" s="3"/>
      <c r="H4325" s="23" t="str">
        <f>IF('New Material Details'!Z4326&lt;&gt;"",'New Material Details'!Z4326,"")</f>
        <v/>
      </c>
      <c r="I4325" s="3"/>
      <c r="J4325" s="3"/>
      <c r="K4325" s="3"/>
      <c r="Q4325" t="str">
        <f t="shared" ca="1" si="71"/>
        <v/>
      </c>
      <c r="R4325" s="3"/>
    </row>
    <row r="4326" spans="2:18">
      <c r="B4326" s="33" t="str">
        <f>IF('Booking Management'!B4322&lt;&gt;"",'Booking Management'!B4322,"")</f>
        <v/>
      </c>
      <c r="C4326" s="87" t="str">
        <f>IF('Booking Management'!T4322&lt;&gt;"",'Booking Management'!T4322,"")</f>
        <v/>
      </c>
      <c r="G4326" s="3"/>
      <c r="H4326" s="23" t="str">
        <f>IF('New Material Details'!Z4327&lt;&gt;"",'New Material Details'!Z4327,"")</f>
        <v/>
      </c>
      <c r="I4326" s="3"/>
      <c r="J4326" s="3"/>
      <c r="K4326" s="3"/>
      <c r="Q4326" t="str">
        <f t="shared" ca="1" si="71"/>
        <v/>
      </c>
      <c r="R4326" s="3"/>
    </row>
    <row r="4327" spans="2:18">
      <c r="B4327" s="33" t="str">
        <f>IF('Booking Management'!B4323&lt;&gt;"",'Booking Management'!B4323,"")</f>
        <v/>
      </c>
      <c r="C4327" s="87" t="str">
        <f>IF('Booking Management'!T4323&lt;&gt;"",'Booking Management'!T4323,"")</f>
        <v/>
      </c>
      <c r="G4327" s="3"/>
      <c r="H4327" s="23" t="str">
        <f>IF('New Material Details'!Z4328&lt;&gt;"",'New Material Details'!Z4328,"")</f>
        <v/>
      </c>
      <c r="I4327" s="3"/>
      <c r="J4327" s="3"/>
      <c r="K4327" s="3"/>
      <c r="Q4327" t="str">
        <f t="shared" ca="1" si="71"/>
        <v/>
      </c>
      <c r="R4327" s="3"/>
    </row>
    <row r="4328" spans="2:18">
      <c r="B4328" s="33" t="str">
        <f>IF('Booking Management'!B4324&lt;&gt;"",'Booking Management'!B4324,"")</f>
        <v/>
      </c>
      <c r="C4328" s="87" t="str">
        <f>IF('Booking Management'!T4324&lt;&gt;"",'Booking Management'!T4324,"")</f>
        <v/>
      </c>
      <c r="G4328" s="3"/>
      <c r="H4328" s="23" t="str">
        <f>IF('New Material Details'!Z4329&lt;&gt;"",'New Material Details'!Z4329,"")</f>
        <v/>
      </c>
      <c r="I4328" s="3"/>
      <c r="J4328" s="3"/>
      <c r="K4328" s="3"/>
      <c r="Q4328" t="str">
        <f t="shared" ca="1" si="71"/>
        <v/>
      </c>
      <c r="R4328" s="3"/>
    </row>
    <row r="4329" spans="2:18">
      <c r="B4329" s="33" t="str">
        <f>IF('Booking Management'!B4325&lt;&gt;"",'Booking Management'!B4325,"")</f>
        <v/>
      </c>
      <c r="C4329" s="87" t="str">
        <f>IF('Booking Management'!T4325&lt;&gt;"",'Booking Management'!T4325,"")</f>
        <v/>
      </c>
      <c r="G4329" s="3"/>
      <c r="H4329" s="23" t="str">
        <f>IF('New Material Details'!Z4330&lt;&gt;"",'New Material Details'!Z4330,"")</f>
        <v/>
      </c>
      <c r="I4329" s="3"/>
      <c r="J4329" s="3"/>
      <c r="K4329" s="3"/>
      <c r="Q4329" t="str">
        <f t="shared" ca="1" si="71"/>
        <v/>
      </c>
      <c r="R4329" s="3"/>
    </row>
    <row r="4330" spans="2:18">
      <c r="B4330" s="33" t="str">
        <f>IF('Booking Management'!B4326&lt;&gt;"",'Booking Management'!B4326,"")</f>
        <v/>
      </c>
      <c r="C4330" s="87" t="str">
        <f>IF('Booking Management'!T4326&lt;&gt;"",'Booking Management'!T4326,"")</f>
        <v/>
      </c>
      <c r="G4330" s="3"/>
      <c r="H4330" s="23" t="str">
        <f>IF('New Material Details'!Z4331&lt;&gt;"",'New Material Details'!Z4331,"")</f>
        <v/>
      </c>
      <c r="I4330" s="3"/>
      <c r="J4330" s="3"/>
      <c r="K4330" s="3"/>
      <c r="Q4330" t="str">
        <f t="shared" ca="1" si="71"/>
        <v/>
      </c>
      <c r="R4330" s="3"/>
    </row>
    <row r="4331" spans="2:18">
      <c r="B4331" s="33" t="str">
        <f>IF('Booking Management'!B4327&lt;&gt;"",'Booking Management'!B4327,"")</f>
        <v/>
      </c>
      <c r="C4331" s="87" t="str">
        <f>IF('Booking Management'!T4327&lt;&gt;"",'Booking Management'!T4327,"")</f>
        <v/>
      </c>
      <c r="G4331" s="3"/>
      <c r="H4331" s="23" t="str">
        <f>IF('New Material Details'!Z4332&lt;&gt;"",'New Material Details'!Z4332,"")</f>
        <v/>
      </c>
      <c r="I4331" s="3"/>
      <c r="J4331" s="3"/>
      <c r="K4331" s="3"/>
      <c r="Q4331" t="str">
        <f t="shared" ca="1" si="71"/>
        <v/>
      </c>
      <c r="R4331" s="3"/>
    </row>
    <row r="4332" spans="2:18">
      <c r="B4332" s="33" t="str">
        <f>IF('Booking Management'!B4328&lt;&gt;"",'Booking Management'!B4328,"")</f>
        <v/>
      </c>
      <c r="C4332" s="87" t="str">
        <f>IF('Booking Management'!T4328&lt;&gt;"",'Booking Management'!T4328,"")</f>
        <v/>
      </c>
      <c r="G4332" s="3"/>
      <c r="H4332" s="23" t="str">
        <f>IF('New Material Details'!Z4333&lt;&gt;"",'New Material Details'!Z4333,"")</f>
        <v/>
      </c>
      <c r="I4332" s="3"/>
      <c r="J4332" s="3"/>
      <c r="K4332" s="3"/>
      <c r="Q4332" t="str">
        <f t="shared" ca="1" si="71"/>
        <v/>
      </c>
      <c r="R4332" s="3"/>
    </row>
    <row r="4333" spans="2:18">
      <c r="B4333" s="33" t="str">
        <f>IF('Booking Management'!B4329&lt;&gt;"",'Booking Management'!B4329,"")</f>
        <v/>
      </c>
      <c r="C4333" s="87" t="str">
        <f>IF('Booking Management'!T4329&lt;&gt;"",'Booking Management'!T4329,"")</f>
        <v/>
      </c>
      <c r="G4333" s="3"/>
      <c r="H4333" s="23" t="str">
        <f>IF('New Material Details'!Z4334&lt;&gt;"",'New Material Details'!Z4334,"")</f>
        <v/>
      </c>
      <c r="I4333" s="3"/>
      <c r="J4333" s="3"/>
      <c r="K4333" s="3"/>
      <c r="Q4333" t="str">
        <f t="shared" ca="1" si="71"/>
        <v/>
      </c>
      <c r="R4333" s="3"/>
    </row>
    <row r="4334" spans="2:18">
      <c r="B4334" s="33" t="str">
        <f>IF('Booking Management'!B4330&lt;&gt;"",'Booking Management'!B4330,"")</f>
        <v/>
      </c>
      <c r="C4334" s="87" t="str">
        <f>IF('Booking Management'!T4330&lt;&gt;"",'Booking Management'!T4330,"")</f>
        <v/>
      </c>
      <c r="G4334" s="3"/>
      <c r="H4334" s="23" t="str">
        <f>IF('New Material Details'!Z4335&lt;&gt;"",'New Material Details'!Z4335,"")</f>
        <v/>
      </c>
      <c r="I4334" s="3"/>
      <c r="J4334" s="3"/>
      <c r="K4334" s="3"/>
      <c r="Q4334" t="str">
        <f t="shared" ca="1" si="71"/>
        <v/>
      </c>
      <c r="R4334" s="3"/>
    </row>
    <row r="4335" spans="2:18">
      <c r="B4335" s="33" t="str">
        <f>IF('Booking Management'!B4331&lt;&gt;"",'Booking Management'!B4331,"")</f>
        <v/>
      </c>
      <c r="C4335" s="87" t="str">
        <f>IF('Booking Management'!T4331&lt;&gt;"",'Booking Management'!T4331,"")</f>
        <v/>
      </c>
      <c r="G4335" s="3"/>
      <c r="H4335" s="23" t="str">
        <f>IF('New Material Details'!Z4336&lt;&gt;"",'New Material Details'!Z4336,"")</f>
        <v/>
      </c>
      <c r="I4335" s="3"/>
      <c r="J4335" s="3"/>
      <c r="K4335" s="3"/>
      <c r="Q4335" t="str">
        <f t="shared" ca="1" si="71"/>
        <v/>
      </c>
      <c r="R4335" s="3"/>
    </row>
    <row r="4336" spans="2:18">
      <c r="B4336" s="33" t="str">
        <f>IF('Booking Management'!B4332&lt;&gt;"",'Booking Management'!B4332,"")</f>
        <v/>
      </c>
      <c r="C4336" s="87" t="str">
        <f>IF('Booking Management'!T4332&lt;&gt;"",'Booking Management'!T4332,"")</f>
        <v/>
      </c>
      <c r="G4336" s="3"/>
      <c r="H4336" s="23" t="str">
        <f>IF('New Material Details'!Z4337&lt;&gt;"",'New Material Details'!Z4337,"")</f>
        <v/>
      </c>
      <c r="I4336" s="3"/>
      <c r="J4336" s="3"/>
      <c r="K4336" s="3"/>
      <c r="Q4336" t="str">
        <f t="shared" ca="1" si="71"/>
        <v/>
      </c>
      <c r="R4336" s="3"/>
    </row>
    <row r="4337" spans="2:18">
      <c r="B4337" s="33" t="str">
        <f>IF('Booking Management'!B4333&lt;&gt;"",'Booking Management'!B4333,"")</f>
        <v/>
      </c>
      <c r="C4337" s="87" t="str">
        <f>IF('Booking Management'!T4333&lt;&gt;"",'Booking Management'!T4333,"")</f>
        <v/>
      </c>
      <c r="G4337" s="3"/>
      <c r="H4337" s="23" t="str">
        <f>IF('New Material Details'!Z4338&lt;&gt;"",'New Material Details'!Z4338,"")</f>
        <v/>
      </c>
      <c r="I4337" s="3"/>
      <c r="J4337" s="3"/>
      <c r="K4337" s="3"/>
      <c r="Q4337" t="str">
        <f t="shared" ca="1" si="71"/>
        <v/>
      </c>
      <c r="R4337" s="3"/>
    </row>
    <row r="4338" spans="2:18">
      <c r="B4338" s="33" t="str">
        <f>IF('Booking Management'!B4334&lt;&gt;"",'Booking Management'!B4334,"")</f>
        <v/>
      </c>
      <c r="C4338" s="87" t="str">
        <f>IF('Booking Management'!T4334&lt;&gt;"",'Booking Management'!T4334,"")</f>
        <v/>
      </c>
      <c r="G4338" s="3"/>
      <c r="H4338" s="23" t="str">
        <f>IF('New Material Details'!Z4339&lt;&gt;"",'New Material Details'!Z4339,"")</f>
        <v/>
      </c>
      <c r="I4338" s="3"/>
      <c r="J4338" s="3"/>
      <c r="K4338" s="3"/>
      <c r="Q4338" t="str">
        <f t="shared" ca="1" si="71"/>
        <v/>
      </c>
      <c r="R4338" s="3"/>
    </row>
    <row r="4339" spans="2:18">
      <c r="B4339" s="33" t="str">
        <f>IF('Booking Management'!B4335&lt;&gt;"",'Booking Management'!B4335,"")</f>
        <v/>
      </c>
      <c r="C4339" s="87" t="str">
        <f>IF('Booking Management'!T4335&lt;&gt;"",'Booking Management'!T4335,"")</f>
        <v/>
      </c>
      <c r="G4339" s="3"/>
      <c r="H4339" s="23" t="str">
        <f>IF('New Material Details'!Z4340&lt;&gt;"",'New Material Details'!Z4340,"")</f>
        <v/>
      </c>
      <c r="I4339" s="3"/>
      <c r="J4339" s="3"/>
      <c r="K4339" s="3"/>
      <c r="Q4339" t="str">
        <f t="shared" ca="1" si="71"/>
        <v/>
      </c>
      <c r="R4339" s="3"/>
    </row>
    <row r="4340" spans="2:18">
      <c r="B4340" s="33" t="str">
        <f>IF('Booking Management'!B4336&lt;&gt;"",'Booking Management'!B4336,"")</f>
        <v/>
      </c>
      <c r="C4340" s="87" t="str">
        <f>IF('Booking Management'!T4336&lt;&gt;"",'Booking Management'!T4336,"")</f>
        <v/>
      </c>
      <c r="G4340" s="3"/>
      <c r="H4340" s="23" t="str">
        <f>IF('New Material Details'!Z4341&lt;&gt;"",'New Material Details'!Z4341,"")</f>
        <v/>
      </c>
      <c r="I4340" s="3"/>
      <c r="J4340" s="3"/>
      <c r="K4340" s="3"/>
      <c r="Q4340" t="str">
        <f t="shared" ca="1" si="71"/>
        <v/>
      </c>
      <c r="R4340" s="3"/>
    </row>
    <row r="4341" spans="2:18">
      <c r="B4341" s="33" t="str">
        <f>IF('Booking Management'!B4337&lt;&gt;"",'Booking Management'!B4337,"")</f>
        <v/>
      </c>
      <c r="C4341" s="87" t="str">
        <f>IF('Booking Management'!T4337&lt;&gt;"",'Booking Management'!T4337,"")</f>
        <v/>
      </c>
      <c r="G4341" s="3"/>
      <c r="H4341" s="23" t="str">
        <f>IF('New Material Details'!Z4342&lt;&gt;"",'New Material Details'!Z4342,"")</f>
        <v/>
      </c>
      <c r="I4341" s="3"/>
      <c r="J4341" s="3"/>
      <c r="K4341" s="3"/>
      <c r="Q4341" t="str">
        <f t="shared" ca="1" si="71"/>
        <v/>
      </c>
      <c r="R4341" s="3"/>
    </row>
    <row r="4342" spans="2:18">
      <c r="B4342" s="33" t="str">
        <f>IF('Booking Management'!B4338&lt;&gt;"",'Booking Management'!B4338,"")</f>
        <v/>
      </c>
      <c r="C4342" s="87" t="str">
        <f>IF('Booking Management'!T4338&lt;&gt;"",'Booking Management'!T4338,"")</f>
        <v/>
      </c>
      <c r="G4342" s="3"/>
      <c r="H4342" s="23" t="str">
        <f>IF('New Material Details'!Z4343&lt;&gt;"",'New Material Details'!Z4343,"")</f>
        <v/>
      </c>
      <c r="I4342" s="3"/>
      <c r="J4342" s="3"/>
      <c r="K4342" s="3"/>
      <c r="Q4342" t="str">
        <f t="shared" ca="1" si="71"/>
        <v/>
      </c>
      <c r="R4342" s="3"/>
    </row>
    <row r="4343" spans="2:18">
      <c r="B4343" s="33" t="str">
        <f>IF('Booking Management'!B4339&lt;&gt;"",'Booking Management'!B4339,"")</f>
        <v/>
      </c>
      <c r="C4343" s="87" t="str">
        <f>IF('Booking Management'!T4339&lt;&gt;"",'Booking Management'!T4339,"")</f>
        <v/>
      </c>
      <c r="G4343" s="3"/>
      <c r="H4343" s="23" t="str">
        <f>IF('New Material Details'!Z4344&lt;&gt;"",'New Material Details'!Z4344,"")</f>
        <v/>
      </c>
      <c r="I4343" s="3"/>
      <c r="J4343" s="3"/>
      <c r="K4343" s="3"/>
      <c r="Q4343" t="str">
        <f t="shared" ca="1" si="71"/>
        <v/>
      </c>
      <c r="R4343" s="3"/>
    </row>
    <row r="4344" spans="2:18">
      <c r="B4344" s="33" t="str">
        <f>IF('Booking Management'!B4340&lt;&gt;"",'Booking Management'!B4340,"")</f>
        <v/>
      </c>
      <c r="C4344" s="87" t="str">
        <f>IF('Booking Management'!T4340&lt;&gt;"",'Booking Management'!T4340,"")</f>
        <v/>
      </c>
      <c r="G4344" s="3"/>
      <c r="H4344" s="23" t="str">
        <f>IF('New Material Details'!Z4345&lt;&gt;"",'New Material Details'!Z4345,"")</f>
        <v/>
      </c>
      <c r="I4344" s="3"/>
      <c r="J4344" s="3"/>
      <c r="K4344" s="3"/>
      <c r="Q4344" t="str">
        <f t="shared" ca="1" si="71"/>
        <v/>
      </c>
      <c r="R4344" s="3"/>
    </row>
    <row r="4345" spans="2:18">
      <c r="B4345" s="33" t="str">
        <f>IF('Booking Management'!B4341&lt;&gt;"",'Booking Management'!B4341,"")</f>
        <v/>
      </c>
      <c r="C4345" s="87" t="str">
        <f>IF('Booking Management'!T4341&lt;&gt;"",'Booking Management'!T4341,"")</f>
        <v/>
      </c>
      <c r="G4345" s="3"/>
      <c r="H4345" s="23" t="str">
        <f>IF('New Material Details'!Z4346&lt;&gt;"",'New Material Details'!Z4346,"")</f>
        <v/>
      </c>
      <c r="I4345" s="3"/>
      <c r="J4345" s="3"/>
      <c r="K4345" s="3"/>
      <c r="Q4345" t="str">
        <f t="shared" ca="1" si="71"/>
        <v/>
      </c>
      <c r="R4345" s="3"/>
    </row>
    <row r="4346" spans="2:18">
      <c r="B4346" s="33" t="str">
        <f>IF('Booking Management'!B4342&lt;&gt;"",'Booking Management'!B4342,"")</f>
        <v/>
      </c>
      <c r="C4346" s="87" t="str">
        <f>IF('Booking Management'!T4342&lt;&gt;"",'Booking Management'!T4342,"")</f>
        <v/>
      </c>
      <c r="G4346" s="3"/>
      <c r="H4346" s="23" t="str">
        <f>IF('New Material Details'!Z4347&lt;&gt;"",'New Material Details'!Z4347,"")</f>
        <v/>
      </c>
      <c r="I4346" s="3"/>
      <c r="J4346" s="3"/>
      <c r="K4346" s="3"/>
      <c r="Q4346" t="str">
        <f t="shared" ca="1" si="71"/>
        <v/>
      </c>
      <c r="R4346" s="3"/>
    </row>
    <row r="4347" spans="2:18">
      <c r="B4347" s="33" t="str">
        <f>IF('Booking Management'!B4343&lt;&gt;"",'Booking Management'!B4343,"")</f>
        <v/>
      </c>
      <c r="C4347" s="87" t="str">
        <f>IF('Booking Management'!T4343&lt;&gt;"",'Booking Management'!T4343,"")</f>
        <v/>
      </c>
      <c r="G4347" s="3"/>
      <c r="H4347" s="23" t="str">
        <f>IF('New Material Details'!Z4348&lt;&gt;"",'New Material Details'!Z4348,"")</f>
        <v/>
      </c>
      <c r="I4347" s="3"/>
      <c r="J4347" s="3"/>
      <c r="K4347" s="3"/>
      <c r="Q4347" t="str">
        <f t="shared" ca="1" si="71"/>
        <v/>
      </c>
      <c r="R4347" s="3"/>
    </row>
    <row r="4348" spans="2:18">
      <c r="B4348" s="33" t="str">
        <f>IF('Booking Management'!B4344&lt;&gt;"",'Booking Management'!B4344,"")</f>
        <v/>
      </c>
      <c r="C4348" s="87" t="str">
        <f>IF('Booking Management'!T4344&lt;&gt;"",'Booking Management'!T4344,"")</f>
        <v/>
      </c>
      <c r="G4348" s="3"/>
      <c r="H4348" s="23" t="str">
        <f>IF('New Material Details'!Z4349&lt;&gt;"",'New Material Details'!Z4349,"")</f>
        <v/>
      </c>
      <c r="I4348" s="3"/>
      <c r="J4348" s="3"/>
      <c r="K4348" s="3"/>
      <c r="Q4348" t="str">
        <f t="shared" ca="1" si="71"/>
        <v/>
      </c>
      <c r="R4348" s="3"/>
    </row>
    <row r="4349" spans="2:18">
      <c r="B4349" s="33" t="str">
        <f>IF('Booking Management'!B4345&lt;&gt;"",'Booking Management'!B4345,"")</f>
        <v/>
      </c>
      <c r="C4349" s="87" t="str">
        <f>IF('Booking Management'!T4345&lt;&gt;"",'Booking Management'!T4345,"")</f>
        <v/>
      </c>
      <c r="G4349" s="3"/>
      <c r="H4349" s="23" t="str">
        <f>IF('New Material Details'!Z4350&lt;&gt;"",'New Material Details'!Z4350,"")</f>
        <v/>
      </c>
      <c r="I4349" s="3"/>
      <c r="J4349" s="3"/>
      <c r="K4349" s="3"/>
      <c r="Q4349" t="str">
        <f t="shared" ca="1" si="71"/>
        <v/>
      </c>
      <c r="R4349" s="3"/>
    </row>
    <row r="4350" spans="2:18">
      <c r="B4350" s="33" t="str">
        <f>IF('Booking Management'!B4346&lt;&gt;"",'Booking Management'!B4346,"")</f>
        <v/>
      </c>
      <c r="C4350" s="87" t="str">
        <f>IF('Booking Management'!T4346&lt;&gt;"",'Booking Management'!T4346,"")</f>
        <v/>
      </c>
      <c r="G4350" s="3"/>
      <c r="H4350" s="23" t="str">
        <f>IF('New Material Details'!Z4351&lt;&gt;"",'New Material Details'!Z4351,"")</f>
        <v/>
      </c>
      <c r="I4350" s="3"/>
      <c r="J4350" s="3"/>
      <c r="K4350" s="3"/>
      <c r="Q4350" t="str">
        <f t="shared" ca="1" si="71"/>
        <v/>
      </c>
      <c r="R4350" s="3"/>
    </row>
    <row r="4351" spans="2:18">
      <c r="B4351" s="33" t="str">
        <f>IF('Booking Management'!B4347&lt;&gt;"",'Booking Management'!B4347,"")</f>
        <v/>
      </c>
      <c r="C4351" s="87" t="str">
        <f>IF('Booking Management'!T4347&lt;&gt;"",'Booking Management'!T4347,"")</f>
        <v/>
      </c>
      <c r="G4351" s="3"/>
      <c r="H4351" s="23" t="str">
        <f>IF('New Material Details'!Z4352&lt;&gt;"",'New Material Details'!Z4352,"")</f>
        <v/>
      </c>
      <c r="I4351" s="3"/>
      <c r="J4351" s="3"/>
      <c r="K4351" s="3"/>
      <c r="Q4351" t="str">
        <f t="shared" ca="1" si="71"/>
        <v/>
      </c>
      <c r="R4351" s="3"/>
    </row>
    <row r="4352" spans="2:18">
      <c r="B4352" s="33" t="str">
        <f>IF('Booking Management'!B4348&lt;&gt;"",'Booking Management'!B4348,"")</f>
        <v/>
      </c>
      <c r="C4352" s="87" t="str">
        <f>IF('Booking Management'!T4348&lt;&gt;"",'Booking Management'!T4348,"")</f>
        <v/>
      </c>
      <c r="G4352" s="3"/>
      <c r="H4352" s="23" t="str">
        <f>IF('New Material Details'!Z4353&lt;&gt;"",'New Material Details'!Z4353,"")</f>
        <v/>
      </c>
      <c r="I4352" s="3"/>
      <c r="J4352" s="3"/>
      <c r="K4352" s="3"/>
      <c r="Q4352" t="str">
        <f t="shared" ca="1" si="71"/>
        <v/>
      </c>
      <c r="R4352" s="3"/>
    </row>
    <row r="4353" spans="2:18">
      <c r="B4353" s="33" t="str">
        <f>IF('Booking Management'!B4349&lt;&gt;"",'Booking Management'!B4349,"")</f>
        <v/>
      </c>
      <c r="C4353" s="87" t="str">
        <f>IF('Booking Management'!T4349&lt;&gt;"",'Booking Management'!T4349,"")</f>
        <v/>
      </c>
      <c r="G4353" s="3"/>
      <c r="H4353" s="23" t="str">
        <f>IF('New Material Details'!Z4354&lt;&gt;"",'New Material Details'!Z4354,"")</f>
        <v/>
      </c>
      <c r="I4353" s="3"/>
      <c r="J4353" s="3"/>
      <c r="K4353" s="3"/>
      <c r="Q4353" t="str">
        <f t="shared" ca="1" si="71"/>
        <v/>
      </c>
      <c r="R4353" s="3"/>
    </row>
    <row r="4354" spans="2:18">
      <c r="B4354" s="33" t="str">
        <f>IF('Booking Management'!B4350&lt;&gt;"",'Booking Management'!B4350,"")</f>
        <v/>
      </c>
      <c r="C4354" s="87" t="str">
        <f>IF('Booking Management'!T4350&lt;&gt;"",'Booking Management'!T4350,"")</f>
        <v/>
      </c>
      <c r="G4354" s="3"/>
      <c r="H4354" s="23" t="str">
        <f>IF('New Material Details'!Z4355&lt;&gt;"",'New Material Details'!Z4355,"")</f>
        <v/>
      </c>
      <c r="I4354" s="3"/>
      <c r="J4354" s="3"/>
      <c r="K4354" s="3"/>
      <c r="Q4354" t="str">
        <f t="shared" ref="Q4354:Q4417" ca="1" si="72">IF(AND(O4354&lt;=TODAY()-3,P4354="",O4354&lt;&gt;""),"Alert","")</f>
        <v/>
      </c>
      <c r="R4354" s="3"/>
    </row>
    <row r="4355" spans="2:18">
      <c r="B4355" s="33" t="str">
        <f>IF('Booking Management'!B4351&lt;&gt;"",'Booking Management'!B4351,"")</f>
        <v/>
      </c>
      <c r="C4355" s="87" t="str">
        <f>IF('Booking Management'!T4351&lt;&gt;"",'Booking Management'!T4351,"")</f>
        <v/>
      </c>
      <c r="G4355" s="3"/>
      <c r="H4355" s="23" t="str">
        <f>IF('New Material Details'!Z4356&lt;&gt;"",'New Material Details'!Z4356,"")</f>
        <v/>
      </c>
      <c r="I4355" s="3"/>
      <c r="J4355" s="3"/>
      <c r="K4355" s="3"/>
      <c r="Q4355" t="str">
        <f t="shared" ca="1" si="72"/>
        <v/>
      </c>
      <c r="R4355" s="3"/>
    </row>
    <row r="4356" spans="2:18">
      <c r="B4356" s="33" t="str">
        <f>IF('Booking Management'!B4352&lt;&gt;"",'Booking Management'!B4352,"")</f>
        <v/>
      </c>
      <c r="C4356" s="87" t="str">
        <f>IF('Booking Management'!T4352&lt;&gt;"",'Booking Management'!T4352,"")</f>
        <v/>
      </c>
      <c r="G4356" s="3"/>
      <c r="H4356" s="23" t="str">
        <f>IF('New Material Details'!Z4357&lt;&gt;"",'New Material Details'!Z4357,"")</f>
        <v/>
      </c>
      <c r="I4356" s="3"/>
      <c r="J4356" s="3"/>
      <c r="K4356" s="3"/>
      <c r="Q4356" t="str">
        <f t="shared" ca="1" si="72"/>
        <v/>
      </c>
      <c r="R4356" s="3"/>
    </row>
    <row r="4357" spans="2:18">
      <c r="B4357" s="33" t="str">
        <f>IF('Booking Management'!B4353&lt;&gt;"",'Booking Management'!B4353,"")</f>
        <v/>
      </c>
      <c r="C4357" s="87" t="str">
        <f>IF('Booking Management'!T4353&lt;&gt;"",'Booking Management'!T4353,"")</f>
        <v/>
      </c>
      <c r="G4357" s="3"/>
      <c r="H4357" s="23" t="str">
        <f>IF('New Material Details'!Z4358&lt;&gt;"",'New Material Details'!Z4358,"")</f>
        <v/>
      </c>
      <c r="I4357" s="3"/>
      <c r="J4357" s="3"/>
      <c r="K4357" s="3"/>
      <c r="Q4357" t="str">
        <f t="shared" ca="1" si="72"/>
        <v/>
      </c>
      <c r="R4357" s="3"/>
    </row>
    <row r="4358" spans="2:18">
      <c r="B4358" s="33" t="str">
        <f>IF('Booking Management'!B4354&lt;&gt;"",'Booking Management'!B4354,"")</f>
        <v/>
      </c>
      <c r="C4358" s="87" t="str">
        <f>IF('Booking Management'!T4354&lt;&gt;"",'Booking Management'!T4354,"")</f>
        <v/>
      </c>
      <c r="G4358" s="3"/>
      <c r="H4358" s="23" t="str">
        <f>IF('New Material Details'!Z4359&lt;&gt;"",'New Material Details'!Z4359,"")</f>
        <v/>
      </c>
      <c r="I4358" s="3"/>
      <c r="J4358" s="3"/>
      <c r="K4358" s="3"/>
      <c r="Q4358" t="str">
        <f t="shared" ca="1" si="72"/>
        <v/>
      </c>
      <c r="R4358" s="3"/>
    </row>
    <row r="4359" spans="2:18">
      <c r="B4359" s="33" t="str">
        <f>IF('Booking Management'!B4355&lt;&gt;"",'Booking Management'!B4355,"")</f>
        <v/>
      </c>
      <c r="C4359" s="87" t="str">
        <f>IF('Booking Management'!T4355&lt;&gt;"",'Booking Management'!T4355,"")</f>
        <v/>
      </c>
      <c r="G4359" s="3"/>
      <c r="H4359" s="23" t="str">
        <f>IF('New Material Details'!Z4360&lt;&gt;"",'New Material Details'!Z4360,"")</f>
        <v/>
      </c>
      <c r="I4359" s="3"/>
      <c r="J4359" s="3"/>
      <c r="K4359" s="3"/>
      <c r="Q4359" t="str">
        <f t="shared" ca="1" si="72"/>
        <v/>
      </c>
      <c r="R4359" s="3"/>
    </row>
    <row r="4360" spans="2:18">
      <c r="B4360" s="33" t="str">
        <f>IF('Booking Management'!B4356&lt;&gt;"",'Booking Management'!B4356,"")</f>
        <v/>
      </c>
      <c r="C4360" s="87" t="str">
        <f>IF('Booking Management'!T4356&lt;&gt;"",'Booking Management'!T4356,"")</f>
        <v/>
      </c>
      <c r="G4360" s="3"/>
      <c r="H4360" s="23" t="str">
        <f>IF('New Material Details'!Z4361&lt;&gt;"",'New Material Details'!Z4361,"")</f>
        <v/>
      </c>
      <c r="I4360" s="3"/>
      <c r="J4360" s="3"/>
      <c r="K4360" s="3"/>
      <c r="Q4360" t="str">
        <f t="shared" ca="1" si="72"/>
        <v/>
      </c>
      <c r="R4360" s="3"/>
    </row>
    <row r="4361" spans="2:18">
      <c r="B4361" s="33" t="str">
        <f>IF('Booking Management'!B4357&lt;&gt;"",'Booking Management'!B4357,"")</f>
        <v/>
      </c>
      <c r="C4361" s="87" t="str">
        <f>IF('Booking Management'!T4357&lt;&gt;"",'Booking Management'!T4357,"")</f>
        <v/>
      </c>
      <c r="G4361" s="3"/>
      <c r="H4361" s="23" t="str">
        <f>IF('New Material Details'!Z4362&lt;&gt;"",'New Material Details'!Z4362,"")</f>
        <v/>
      </c>
      <c r="I4361" s="3"/>
      <c r="J4361" s="3"/>
      <c r="K4361" s="3"/>
      <c r="Q4361" t="str">
        <f t="shared" ca="1" si="72"/>
        <v/>
      </c>
      <c r="R4361" s="3"/>
    </row>
    <row r="4362" spans="2:18">
      <c r="B4362" s="33" t="str">
        <f>IF('Booking Management'!B4358&lt;&gt;"",'Booking Management'!B4358,"")</f>
        <v/>
      </c>
      <c r="C4362" s="87" t="str">
        <f>IF('Booking Management'!T4358&lt;&gt;"",'Booking Management'!T4358,"")</f>
        <v/>
      </c>
      <c r="G4362" s="3"/>
      <c r="H4362" s="23" t="str">
        <f>IF('New Material Details'!Z4363&lt;&gt;"",'New Material Details'!Z4363,"")</f>
        <v/>
      </c>
      <c r="I4362" s="3"/>
      <c r="J4362" s="3"/>
      <c r="K4362" s="3"/>
      <c r="Q4362" t="str">
        <f t="shared" ca="1" si="72"/>
        <v/>
      </c>
      <c r="R4362" s="3"/>
    </row>
    <row r="4363" spans="2:18">
      <c r="B4363" s="33" t="str">
        <f>IF('Booking Management'!B4359&lt;&gt;"",'Booking Management'!B4359,"")</f>
        <v/>
      </c>
      <c r="C4363" s="87" t="str">
        <f>IF('Booking Management'!T4359&lt;&gt;"",'Booking Management'!T4359,"")</f>
        <v/>
      </c>
      <c r="G4363" s="3"/>
      <c r="H4363" s="23" t="str">
        <f>IF('New Material Details'!Z4364&lt;&gt;"",'New Material Details'!Z4364,"")</f>
        <v/>
      </c>
      <c r="I4363" s="3"/>
      <c r="J4363" s="3"/>
      <c r="K4363" s="3"/>
      <c r="Q4363" t="str">
        <f t="shared" ca="1" si="72"/>
        <v/>
      </c>
      <c r="R4363" s="3"/>
    </row>
    <row r="4364" spans="2:18">
      <c r="B4364" s="33" t="str">
        <f>IF('Booking Management'!B4360&lt;&gt;"",'Booking Management'!B4360,"")</f>
        <v/>
      </c>
      <c r="C4364" s="87" t="str">
        <f>IF('Booking Management'!T4360&lt;&gt;"",'Booking Management'!T4360,"")</f>
        <v/>
      </c>
      <c r="G4364" s="3"/>
      <c r="H4364" s="23" t="str">
        <f>IF('New Material Details'!Z4365&lt;&gt;"",'New Material Details'!Z4365,"")</f>
        <v/>
      </c>
      <c r="I4364" s="3"/>
      <c r="J4364" s="3"/>
      <c r="K4364" s="3"/>
      <c r="Q4364" t="str">
        <f t="shared" ca="1" si="72"/>
        <v/>
      </c>
      <c r="R4364" s="3"/>
    </row>
    <row r="4365" spans="2:18">
      <c r="B4365" s="33" t="str">
        <f>IF('Booking Management'!B4361&lt;&gt;"",'Booking Management'!B4361,"")</f>
        <v/>
      </c>
      <c r="C4365" s="87" t="str">
        <f>IF('Booking Management'!T4361&lt;&gt;"",'Booking Management'!T4361,"")</f>
        <v/>
      </c>
      <c r="G4365" s="3"/>
      <c r="H4365" s="23" t="str">
        <f>IF('New Material Details'!Z4366&lt;&gt;"",'New Material Details'!Z4366,"")</f>
        <v/>
      </c>
      <c r="I4365" s="3"/>
      <c r="J4365" s="3"/>
      <c r="K4365" s="3"/>
      <c r="Q4365" t="str">
        <f t="shared" ca="1" si="72"/>
        <v/>
      </c>
      <c r="R4365" s="3"/>
    </row>
    <row r="4366" spans="2:18">
      <c r="B4366" s="33" t="str">
        <f>IF('Booking Management'!B4362&lt;&gt;"",'Booking Management'!B4362,"")</f>
        <v/>
      </c>
      <c r="C4366" s="87" t="str">
        <f>IF('Booking Management'!T4362&lt;&gt;"",'Booking Management'!T4362,"")</f>
        <v/>
      </c>
      <c r="G4366" s="3"/>
      <c r="H4366" s="23" t="str">
        <f>IF('New Material Details'!Z4367&lt;&gt;"",'New Material Details'!Z4367,"")</f>
        <v/>
      </c>
      <c r="I4366" s="3"/>
      <c r="J4366" s="3"/>
      <c r="K4366" s="3"/>
      <c r="Q4366" t="str">
        <f t="shared" ca="1" si="72"/>
        <v/>
      </c>
      <c r="R4366" s="3"/>
    </row>
    <row r="4367" spans="2:18">
      <c r="B4367" s="33" t="str">
        <f>IF('Booking Management'!B4363&lt;&gt;"",'Booking Management'!B4363,"")</f>
        <v/>
      </c>
      <c r="C4367" s="87" t="str">
        <f>IF('Booking Management'!T4363&lt;&gt;"",'Booking Management'!T4363,"")</f>
        <v/>
      </c>
      <c r="G4367" s="3"/>
      <c r="H4367" s="23" t="str">
        <f>IF('New Material Details'!Z4368&lt;&gt;"",'New Material Details'!Z4368,"")</f>
        <v/>
      </c>
      <c r="I4367" s="3"/>
      <c r="J4367" s="3"/>
      <c r="K4367" s="3"/>
      <c r="Q4367" t="str">
        <f t="shared" ca="1" si="72"/>
        <v/>
      </c>
      <c r="R4367" s="3"/>
    </row>
    <row r="4368" spans="2:18">
      <c r="B4368" s="33" t="str">
        <f>IF('Booking Management'!B4364&lt;&gt;"",'Booking Management'!B4364,"")</f>
        <v/>
      </c>
      <c r="C4368" s="87" t="str">
        <f>IF('Booking Management'!T4364&lt;&gt;"",'Booking Management'!T4364,"")</f>
        <v/>
      </c>
      <c r="G4368" s="3"/>
      <c r="H4368" s="23" t="str">
        <f>IF('New Material Details'!Z4369&lt;&gt;"",'New Material Details'!Z4369,"")</f>
        <v/>
      </c>
      <c r="I4368" s="3"/>
      <c r="J4368" s="3"/>
      <c r="K4368" s="3"/>
      <c r="Q4368" t="str">
        <f t="shared" ca="1" si="72"/>
        <v/>
      </c>
      <c r="R4368" s="3"/>
    </row>
    <row r="4369" spans="2:18">
      <c r="B4369" s="33" t="str">
        <f>IF('Booking Management'!B4365&lt;&gt;"",'Booking Management'!B4365,"")</f>
        <v/>
      </c>
      <c r="C4369" s="87" t="str">
        <f>IF('Booking Management'!T4365&lt;&gt;"",'Booking Management'!T4365,"")</f>
        <v/>
      </c>
      <c r="G4369" s="3"/>
      <c r="H4369" s="23" t="str">
        <f>IF('New Material Details'!Z4370&lt;&gt;"",'New Material Details'!Z4370,"")</f>
        <v/>
      </c>
      <c r="I4369" s="3"/>
      <c r="J4369" s="3"/>
      <c r="K4369" s="3"/>
      <c r="Q4369" t="str">
        <f t="shared" ca="1" si="72"/>
        <v/>
      </c>
      <c r="R4369" s="3"/>
    </row>
    <row r="4370" spans="2:18">
      <c r="B4370" s="33" t="str">
        <f>IF('Booking Management'!B4366&lt;&gt;"",'Booking Management'!B4366,"")</f>
        <v/>
      </c>
      <c r="C4370" s="87" t="str">
        <f>IF('Booking Management'!T4366&lt;&gt;"",'Booking Management'!T4366,"")</f>
        <v/>
      </c>
      <c r="G4370" s="3"/>
      <c r="H4370" s="23" t="str">
        <f>IF('New Material Details'!Z4371&lt;&gt;"",'New Material Details'!Z4371,"")</f>
        <v/>
      </c>
      <c r="I4370" s="3"/>
      <c r="J4370" s="3"/>
      <c r="K4370" s="3"/>
      <c r="Q4370" t="str">
        <f t="shared" ca="1" si="72"/>
        <v/>
      </c>
      <c r="R4370" s="3"/>
    </row>
    <row r="4371" spans="2:18">
      <c r="B4371" s="33" t="str">
        <f>IF('Booking Management'!B4367&lt;&gt;"",'Booking Management'!B4367,"")</f>
        <v/>
      </c>
      <c r="C4371" s="87" t="str">
        <f>IF('Booking Management'!T4367&lt;&gt;"",'Booking Management'!T4367,"")</f>
        <v/>
      </c>
      <c r="G4371" s="3"/>
      <c r="H4371" s="23" t="str">
        <f>IF('New Material Details'!Z4372&lt;&gt;"",'New Material Details'!Z4372,"")</f>
        <v/>
      </c>
      <c r="I4371" s="3"/>
      <c r="J4371" s="3"/>
      <c r="K4371" s="3"/>
      <c r="Q4371" t="str">
        <f t="shared" ca="1" si="72"/>
        <v/>
      </c>
      <c r="R4371" s="3"/>
    </row>
    <row r="4372" spans="2:18">
      <c r="B4372" s="33" t="str">
        <f>IF('Booking Management'!B4368&lt;&gt;"",'Booking Management'!B4368,"")</f>
        <v/>
      </c>
      <c r="C4372" s="87" t="str">
        <f>IF('Booking Management'!T4368&lt;&gt;"",'Booking Management'!T4368,"")</f>
        <v/>
      </c>
      <c r="G4372" s="3"/>
      <c r="H4372" s="23" t="str">
        <f>IF('New Material Details'!Z4373&lt;&gt;"",'New Material Details'!Z4373,"")</f>
        <v/>
      </c>
      <c r="I4372" s="3"/>
      <c r="J4372" s="3"/>
      <c r="K4372" s="3"/>
      <c r="Q4372" t="str">
        <f t="shared" ca="1" si="72"/>
        <v/>
      </c>
      <c r="R4372" s="3"/>
    </row>
    <row r="4373" spans="2:18">
      <c r="B4373" s="33" t="str">
        <f>IF('Booking Management'!B4369&lt;&gt;"",'Booking Management'!B4369,"")</f>
        <v/>
      </c>
      <c r="C4373" s="87" t="str">
        <f>IF('Booking Management'!T4369&lt;&gt;"",'Booking Management'!T4369,"")</f>
        <v/>
      </c>
      <c r="G4373" s="3"/>
      <c r="H4373" s="23" t="str">
        <f>IF('New Material Details'!Z4374&lt;&gt;"",'New Material Details'!Z4374,"")</f>
        <v/>
      </c>
      <c r="I4373" s="3"/>
      <c r="J4373" s="3"/>
      <c r="K4373" s="3"/>
      <c r="Q4373" t="str">
        <f t="shared" ca="1" si="72"/>
        <v/>
      </c>
      <c r="R4373" s="3"/>
    </row>
    <row r="4374" spans="2:18">
      <c r="B4374" s="33" t="str">
        <f>IF('Booking Management'!B4370&lt;&gt;"",'Booking Management'!B4370,"")</f>
        <v/>
      </c>
      <c r="C4374" s="87" t="str">
        <f>IF('Booking Management'!T4370&lt;&gt;"",'Booking Management'!T4370,"")</f>
        <v/>
      </c>
      <c r="G4374" s="3"/>
      <c r="H4374" s="23" t="str">
        <f>IF('New Material Details'!Z4375&lt;&gt;"",'New Material Details'!Z4375,"")</f>
        <v/>
      </c>
      <c r="I4374" s="3"/>
      <c r="J4374" s="3"/>
      <c r="K4374" s="3"/>
      <c r="Q4374" t="str">
        <f t="shared" ca="1" si="72"/>
        <v/>
      </c>
      <c r="R4374" s="3"/>
    </row>
    <row r="4375" spans="2:18">
      <c r="B4375" s="33" t="str">
        <f>IF('Booking Management'!B4371&lt;&gt;"",'Booking Management'!B4371,"")</f>
        <v/>
      </c>
      <c r="C4375" s="87" t="str">
        <f>IF('Booking Management'!T4371&lt;&gt;"",'Booking Management'!T4371,"")</f>
        <v/>
      </c>
      <c r="G4375" s="3"/>
      <c r="H4375" s="23" t="str">
        <f>IF('New Material Details'!Z4376&lt;&gt;"",'New Material Details'!Z4376,"")</f>
        <v/>
      </c>
      <c r="I4375" s="3"/>
      <c r="J4375" s="3"/>
      <c r="K4375" s="3"/>
      <c r="Q4375" t="str">
        <f t="shared" ca="1" si="72"/>
        <v/>
      </c>
      <c r="R4375" s="3"/>
    </row>
    <row r="4376" spans="2:18">
      <c r="B4376" s="33" t="str">
        <f>IF('Booking Management'!B4372&lt;&gt;"",'Booking Management'!B4372,"")</f>
        <v/>
      </c>
      <c r="C4376" s="87" t="str">
        <f>IF('Booking Management'!T4372&lt;&gt;"",'Booking Management'!T4372,"")</f>
        <v/>
      </c>
      <c r="G4376" s="3"/>
      <c r="H4376" s="23" t="str">
        <f>IF('New Material Details'!Z4377&lt;&gt;"",'New Material Details'!Z4377,"")</f>
        <v/>
      </c>
      <c r="I4376" s="3"/>
      <c r="J4376" s="3"/>
      <c r="K4376" s="3"/>
      <c r="Q4376" t="str">
        <f t="shared" ca="1" si="72"/>
        <v/>
      </c>
      <c r="R4376" s="3"/>
    </row>
    <row r="4377" spans="2:18">
      <c r="B4377" s="33" t="str">
        <f>IF('Booking Management'!B4373&lt;&gt;"",'Booking Management'!B4373,"")</f>
        <v/>
      </c>
      <c r="C4377" s="87" t="str">
        <f>IF('Booking Management'!T4373&lt;&gt;"",'Booking Management'!T4373,"")</f>
        <v/>
      </c>
      <c r="G4377" s="3"/>
      <c r="H4377" s="23" t="str">
        <f>IF('New Material Details'!Z4378&lt;&gt;"",'New Material Details'!Z4378,"")</f>
        <v/>
      </c>
      <c r="I4377" s="3"/>
      <c r="J4377" s="3"/>
      <c r="K4377" s="3"/>
      <c r="Q4377" t="str">
        <f t="shared" ca="1" si="72"/>
        <v/>
      </c>
      <c r="R4377" s="3"/>
    </row>
    <row r="4378" spans="2:18">
      <c r="B4378" s="33" t="str">
        <f>IF('Booking Management'!B4374&lt;&gt;"",'Booking Management'!B4374,"")</f>
        <v/>
      </c>
      <c r="C4378" s="87" t="str">
        <f>IF('Booking Management'!T4374&lt;&gt;"",'Booking Management'!T4374,"")</f>
        <v/>
      </c>
      <c r="G4378" s="3"/>
      <c r="H4378" s="23" t="str">
        <f>IF('New Material Details'!Z4379&lt;&gt;"",'New Material Details'!Z4379,"")</f>
        <v/>
      </c>
      <c r="I4378" s="3"/>
      <c r="J4378" s="3"/>
      <c r="K4378" s="3"/>
      <c r="Q4378" t="str">
        <f t="shared" ca="1" si="72"/>
        <v/>
      </c>
      <c r="R4378" s="3"/>
    </row>
    <row r="4379" spans="2:18">
      <c r="B4379" s="33" t="str">
        <f>IF('Booking Management'!B4375&lt;&gt;"",'Booking Management'!B4375,"")</f>
        <v/>
      </c>
      <c r="C4379" s="87" t="str">
        <f>IF('Booking Management'!T4375&lt;&gt;"",'Booking Management'!T4375,"")</f>
        <v/>
      </c>
      <c r="G4379" s="3"/>
      <c r="H4379" s="23" t="str">
        <f>IF('New Material Details'!Z4380&lt;&gt;"",'New Material Details'!Z4380,"")</f>
        <v/>
      </c>
      <c r="I4379" s="3"/>
      <c r="J4379" s="3"/>
      <c r="K4379" s="3"/>
      <c r="Q4379" t="str">
        <f t="shared" ca="1" si="72"/>
        <v/>
      </c>
      <c r="R4379" s="3"/>
    </row>
    <row r="4380" spans="2:18">
      <c r="B4380" s="33" t="str">
        <f>IF('Booking Management'!B4376&lt;&gt;"",'Booking Management'!B4376,"")</f>
        <v/>
      </c>
      <c r="C4380" s="87" t="str">
        <f>IF('Booking Management'!T4376&lt;&gt;"",'Booking Management'!T4376,"")</f>
        <v/>
      </c>
      <c r="G4380" s="3"/>
      <c r="H4380" s="23" t="str">
        <f>IF('New Material Details'!Z4381&lt;&gt;"",'New Material Details'!Z4381,"")</f>
        <v/>
      </c>
      <c r="I4380" s="3"/>
      <c r="J4380" s="3"/>
      <c r="K4380" s="3"/>
      <c r="Q4380" t="str">
        <f t="shared" ca="1" si="72"/>
        <v/>
      </c>
      <c r="R4380" s="3"/>
    </row>
    <row r="4381" spans="2:18">
      <c r="B4381" s="33" t="str">
        <f>IF('Booking Management'!B4377&lt;&gt;"",'Booking Management'!B4377,"")</f>
        <v/>
      </c>
      <c r="C4381" s="87" t="str">
        <f>IF('Booking Management'!T4377&lt;&gt;"",'Booking Management'!T4377,"")</f>
        <v/>
      </c>
      <c r="G4381" s="3"/>
      <c r="H4381" s="23" t="str">
        <f>IF('New Material Details'!Z4382&lt;&gt;"",'New Material Details'!Z4382,"")</f>
        <v/>
      </c>
      <c r="I4381" s="3"/>
      <c r="J4381" s="3"/>
      <c r="K4381" s="3"/>
      <c r="Q4381" t="str">
        <f t="shared" ca="1" si="72"/>
        <v/>
      </c>
      <c r="R4381" s="3"/>
    </row>
    <row r="4382" spans="2:18">
      <c r="B4382" s="33" t="str">
        <f>IF('Booking Management'!B4378&lt;&gt;"",'Booking Management'!B4378,"")</f>
        <v/>
      </c>
      <c r="C4382" s="87" t="str">
        <f>IF('Booking Management'!T4378&lt;&gt;"",'Booking Management'!T4378,"")</f>
        <v/>
      </c>
      <c r="G4382" s="3"/>
      <c r="H4382" s="23" t="str">
        <f>IF('New Material Details'!Z4383&lt;&gt;"",'New Material Details'!Z4383,"")</f>
        <v/>
      </c>
      <c r="I4382" s="3"/>
      <c r="J4382" s="3"/>
      <c r="K4382" s="3"/>
      <c r="Q4382" t="str">
        <f t="shared" ca="1" si="72"/>
        <v/>
      </c>
      <c r="R4382" s="3"/>
    </row>
    <row r="4383" spans="2:18">
      <c r="B4383" s="33" t="str">
        <f>IF('Booking Management'!B4379&lt;&gt;"",'Booking Management'!B4379,"")</f>
        <v/>
      </c>
      <c r="C4383" s="87" t="str">
        <f>IF('Booking Management'!T4379&lt;&gt;"",'Booking Management'!T4379,"")</f>
        <v/>
      </c>
      <c r="G4383" s="3"/>
      <c r="H4383" s="23" t="str">
        <f>IF('New Material Details'!Z4384&lt;&gt;"",'New Material Details'!Z4384,"")</f>
        <v/>
      </c>
      <c r="I4383" s="3"/>
      <c r="J4383" s="3"/>
      <c r="K4383" s="3"/>
      <c r="Q4383" t="str">
        <f t="shared" ca="1" si="72"/>
        <v/>
      </c>
      <c r="R4383" s="3"/>
    </row>
    <row r="4384" spans="2:18">
      <c r="B4384" s="33" t="str">
        <f>IF('Booking Management'!B4380&lt;&gt;"",'Booking Management'!B4380,"")</f>
        <v/>
      </c>
      <c r="C4384" s="87" t="str">
        <f>IF('Booking Management'!T4380&lt;&gt;"",'Booking Management'!T4380,"")</f>
        <v/>
      </c>
      <c r="G4384" s="3"/>
      <c r="H4384" s="23" t="str">
        <f>IF('New Material Details'!Z4385&lt;&gt;"",'New Material Details'!Z4385,"")</f>
        <v/>
      </c>
      <c r="I4384" s="3"/>
      <c r="J4384" s="3"/>
      <c r="K4384" s="3"/>
      <c r="Q4384" t="str">
        <f t="shared" ca="1" si="72"/>
        <v/>
      </c>
      <c r="R4384" s="3"/>
    </row>
    <row r="4385" spans="2:18">
      <c r="B4385" s="33" t="str">
        <f>IF('Booking Management'!B4381&lt;&gt;"",'Booking Management'!B4381,"")</f>
        <v/>
      </c>
      <c r="C4385" s="87" t="str">
        <f>IF('Booking Management'!T4381&lt;&gt;"",'Booking Management'!T4381,"")</f>
        <v/>
      </c>
      <c r="G4385" s="3"/>
      <c r="H4385" s="23" t="str">
        <f>IF('New Material Details'!Z4386&lt;&gt;"",'New Material Details'!Z4386,"")</f>
        <v/>
      </c>
      <c r="I4385" s="3"/>
      <c r="J4385" s="3"/>
      <c r="K4385" s="3"/>
      <c r="Q4385" t="str">
        <f t="shared" ca="1" si="72"/>
        <v/>
      </c>
      <c r="R4385" s="3"/>
    </row>
    <row r="4386" spans="2:18">
      <c r="B4386" s="33" t="str">
        <f>IF('Booking Management'!B4382&lt;&gt;"",'Booking Management'!B4382,"")</f>
        <v/>
      </c>
      <c r="C4386" s="87" t="str">
        <f>IF('Booking Management'!T4382&lt;&gt;"",'Booking Management'!T4382,"")</f>
        <v/>
      </c>
      <c r="G4386" s="3"/>
      <c r="H4386" s="23" t="str">
        <f>IF('New Material Details'!Z4387&lt;&gt;"",'New Material Details'!Z4387,"")</f>
        <v/>
      </c>
      <c r="I4386" s="3"/>
      <c r="J4386" s="3"/>
      <c r="K4386" s="3"/>
      <c r="Q4386" t="str">
        <f t="shared" ca="1" si="72"/>
        <v/>
      </c>
      <c r="R4386" s="3"/>
    </row>
    <row r="4387" spans="2:18">
      <c r="B4387" s="33" t="str">
        <f>IF('Booking Management'!B4383&lt;&gt;"",'Booking Management'!B4383,"")</f>
        <v/>
      </c>
      <c r="C4387" s="87" t="str">
        <f>IF('Booking Management'!T4383&lt;&gt;"",'Booking Management'!T4383,"")</f>
        <v/>
      </c>
      <c r="G4387" s="3"/>
      <c r="H4387" s="23" t="str">
        <f>IF('New Material Details'!Z4388&lt;&gt;"",'New Material Details'!Z4388,"")</f>
        <v/>
      </c>
      <c r="I4387" s="3"/>
      <c r="J4387" s="3"/>
      <c r="K4387" s="3"/>
      <c r="Q4387" t="str">
        <f t="shared" ca="1" si="72"/>
        <v/>
      </c>
      <c r="R4387" s="3"/>
    </row>
    <row r="4388" spans="2:18">
      <c r="B4388" s="33" t="str">
        <f>IF('Booking Management'!B4384&lt;&gt;"",'Booking Management'!B4384,"")</f>
        <v/>
      </c>
      <c r="C4388" s="87" t="str">
        <f>IF('Booking Management'!T4384&lt;&gt;"",'Booking Management'!T4384,"")</f>
        <v/>
      </c>
      <c r="G4388" s="3"/>
      <c r="H4388" s="23" t="str">
        <f>IF('New Material Details'!Z4389&lt;&gt;"",'New Material Details'!Z4389,"")</f>
        <v/>
      </c>
      <c r="I4388" s="3"/>
      <c r="J4388" s="3"/>
      <c r="K4388" s="3"/>
      <c r="Q4388" t="str">
        <f t="shared" ca="1" si="72"/>
        <v/>
      </c>
      <c r="R4388" s="3"/>
    </row>
    <row r="4389" spans="2:18">
      <c r="B4389" s="33" t="str">
        <f>IF('Booking Management'!B4385&lt;&gt;"",'Booking Management'!B4385,"")</f>
        <v/>
      </c>
      <c r="C4389" s="87" t="str">
        <f>IF('Booking Management'!T4385&lt;&gt;"",'Booking Management'!T4385,"")</f>
        <v/>
      </c>
      <c r="G4389" s="3"/>
      <c r="H4389" s="23" t="str">
        <f>IF('New Material Details'!Z4390&lt;&gt;"",'New Material Details'!Z4390,"")</f>
        <v/>
      </c>
      <c r="I4389" s="3"/>
      <c r="J4389" s="3"/>
      <c r="K4389" s="3"/>
      <c r="Q4389" t="str">
        <f t="shared" ca="1" si="72"/>
        <v/>
      </c>
      <c r="R4389" s="3"/>
    </row>
    <row r="4390" spans="2:18">
      <c r="B4390" s="33" t="str">
        <f>IF('Booking Management'!B4386&lt;&gt;"",'Booking Management'!B4386,"")</f>
        <v/>
      </c>
      <c r="C4390" s="87" t="str">
        <f>IF('Booking Management'!T4386&lt;&gt;"",'Booking Management'!T4386,"")</f>
        <v/>
      </c>
      <c r="G4390" s="3"/>
      <c r="H4390" s="23" t="str">
        <f>IF('New Material Details'!Z4391&lt;&gt;"",'New Material Details'!Z4391,"")</f>
        <v/>
      </c>
      <c r="I4390" s="3"/>
      <c r="J4390" s="3"/>
      <c r="K4390" s="3"/>
      <c r="Q4390" t="str">
        <f t="shared" ca="1" si="72"/>
        <v/>
      </c>
      <c r="R4390" s="3"/>
    </row>
    <row r="4391" spans="2:18">
      <c r="B4391" s="33" t="str">
        <f>IF('Booking Management'!B4387&lt;&gt;"",'Booking Management'!B4387,"")</f>
        <v/>
      </c>
      <c r="C4391" s="87" t="str">
        <f>IF('Booking Management'!T4387&lt;&gt;"",'Booking Management'!T4387,"")</f>
        <v/>
      </c>
      <c r="G4391" s="3"/>
      <c r="H4391" s="23" t="str">
        <f>IF('New Material Details'!Z4392&lt;&gt;"",'New Material Details'!Z4392,"")</f>
        <v/>
      </c>
      <c r="I4391" s="3"/>
      <c r="J4391" s="3"/>
      <c r="K4391" s="3"/>
      <c r="Q4391" t="str">
        <f t="shared" ca="1" si="72"/>
        <v/>
      </c>
      <c r="R4391" s="3"/>
    </row>
    <row r="4392" spans="2:18">
      <c r="B4392" s="33" t="str">
        <f>IF('Booking Management'!B4388&lt;&gt;"",'Booking Management'!B4388,"")</f>
        <v/>
      </c>
      <c r="C4392" s="87" t="str">
        <f>IF('Booking Management'!T4388&lt;&gt;"",'Booking Management'!T4388,"")</f>
        <v/>
      </c>
      <c r="G4392" s="3"/>
      <c r="H4392" s="23" t="str">
        <f>IF('New Material Details'!Z4393&lt;&gt;"",'New Material Details'!Z4393,"")</f>
        <v/>
      </c>
      <c r="I4392" s="3"/>
      <c r="J4392" s="3"/>
      <c r="K4392" s="3"/>
      <c r="Q4392" t="str">
        <f t="shared" ca="1" si="72"/>
        <v/>
      </c>
      <c r="R4392" s="3"/>
    </row>
    <row r="4393" spans="2:18">
      <c r="B4393" s="33" t="str">
        <f>IF('Booking Management'!B4389&lt;&gt;"",'Booking Management'!B4389,"")</f>
        <v/>
      </c>
      <c r="C4393" s="87" t="str">
        <f>IF('Booking Management'!T4389&lt;&gt;"",'Booking Management'!T4389,"")</f>
        <v/>
      </c>
      <c r="G4393" s="3"/>
      <c r="H4393" s="23" t="str">
        <f>IF('New Material Details'!Z4394&lt;&gt;"",'New Material Details'!Z4394,"")</f>
        <v/>
      </c>
      <c r="I4393" s="3"/>
      <c r="J4393" s="3"/>
      <c r="K4393" s="3"/>
      <c r="Q4393" t="str">
        <f t="shared" ca="1" si="72"/>
        <v/>
      </c>
      <c r="R4393" s="3"/>
    </row>
    <row r="4394" spans="2:18">
      <c r="B4394" s="33" t="str">
        <f>IF('Booking Management'!B4390&lt;&gt;"",'Booking Management'!B4390,"")</f>
        <v/>
      </c>
      <c r="C4394" s="87" t="str">
        <f>IF('Booking Management'!T4390&lt;&gt;"",'Booking Management'!T4390,"")</f>
        <v/>
      </c>
      <c r="G4394" s="3"/>
      <c r="H4394" s="23" t="str">
        <f>IF('New Material Details'!Z4395&lt;&gt;"",'New Material Details'!Z4395,"")</f>
        <v/>
      </c>
      <c r="I4394" s="3"/>
      <c r="J4394" s="3"/>
      <c r="K4394" s="3"/>
      <c r="Q4394" t="str">
        <f t="shared" ca="1" si="72"/>
        <v/>
      </c>
      <c r="R4394" s="3"/>
    </row>
    <row r="4395" spans="2:18">
      <c r="B4395" s="33" t="str">
        <f>IF('Booking Management'!B4391&lt;&gt;"",'Booking Management'!B4391,"")</f>
        <v/>
      </c>
      <c r="C4395" s="87" t="str">
        <f>IF('Booking Management'!T4391&lt;&gt;"",'Booking Management'!T4391,"")</f>
        <v/>
      </c>
      <c r="G4395" s="3"/>
      <c r="H4395" s="23" t="str">
        <f>IF('New Material Details'!Z4396&lt;&gt;"",'New Material Details'!Z4396,"")</f>
        <v/>
      </c>
      <c r="I4395" s="3"/>
      <c r="J4395" s="3"/>
      <c r="K4395" s="3"/>
      <c r="Q4395" t="str">
        <f t="shared" ca="1" si="72"/>
        <v/>
      </c>
      <c r="R4395" s="3"/>
    </row>
    <row r="4396" spans="2:18">
      <c r="B4396" s="33" t="str">
        <f>IF('Booking Management'!B4392&lt;&gt;"",'Booking Management'!B4392,"")</f>
        <v/>
      </c>
      <c r="C4396" s="87" t="str">
        <f>IF('Booking Management'!T4392&lt;&gt;"",'Booking Management'!T4392,"")</f>
        <v/>
      </c>
      <c r="G4396" s="3"/>
      <c r="H4396" s="23" t="str">
        <f>IF('New Material Details'!Z4397&lt;&gt;"",'New Material Details'!Z4397,"")</f>
        <v/>
      </c>
      <c r="I4396" s="3"/>
      <c r="J4396" s="3"/>
      <c r="K4396" s="3"/>
      <c r="Q4396" t="str">
        <f t="shared" ca="1" si="72"/>
        <v/>
      </c>
      <c r="R4396" s="3"/>
    </row>
    <row r="4397" spans="2:18">
      <c r="B4397" s="33" t="str">
        <f>IF('Booking Management'!B4393&lt;&gt;"",'Booking Management'!B4393,"")</f>
        <v/>
      </c>
      <c r="C4397" s="87" t="str">
        <f>IF('Booking Management'!T4393&lt;&gt;"",'Booking Management'!T4393,"")</f>
        <v/>
      </c>
      <c r="G4397" s="3"/>
      <c r="H4397" s="23" t="str">
        <f>IF('New Material Details'!Z4398&lt;&gt;"",'New Material Details'!Z4398,"")</f>
        <v/>
      </c>
      <c r="I4397" s="3"/>
      <c r="J4397" s="3"/>
      <c r="K4397" s="3"/>
      <c r="Q4397" t="str">
        <f t="shared" ca="1" si="72"/>
        <v/>
      </c>
      <c r="R4397" s="3"/>
    </row>
    <row r="4398" spans="2:18">
      <c r="B4398" s="33" t="str">
        <f>IF('Booking Management'!B4394&lt;&gt;"",'Booking Management'!B4394,"")</f>
        <v/>
      </c>
      <c r="C4398" s="87" t="str">
        <f>IF('Booking Management'!T4394&lt;&gt;"",'Booking Management'!T4394,"")</f>
        <v/>
      </c>
      <c r="G4398" s="3"/>
      <c r="H4398" s="23" t="str">
        <f>IF('New Material Details'!Z4399&lt;&gt;"",'New Material Details'!Z4399,"")</f>
        <v/>
      </c>
      <c r="I4398" s="3"/>
      <c r="J4398" s="3"/>
      <c r="K4398" s="3"/>
      <c r="Q4398" t="str">
        <f t="shared" ca="1" si="72"/>
        <v/>
      </c>
      <c r="R4398" s="3"/>
    </row>
    <row r="4399" spans="2:18">
      <c r="B4399" s="33" t="str">
        <f>IF('Booking Management'!B4395&lt;&gt;"",'Booking Management'!B4395,"")</f>
        <v/>
      </c>
      <c r="C4399" s="87" t="str">
        <f>IF('Booking Management'!T4395&lt;&gt;"",'Booking Management'!T4395,"")</f>
        <v/>
      </c>
      <c r="G4399" s="3"/>
      <c r="H4399" s="23" t="str">
        <f>IF('New Material Details'!Z4400&lt;&gt;"",'New Material Details'!Z4400,"")</f>
        <v/>
      </c>
      <c r="I4399" s="3"/>
      <c r="J4399" s="3"/>
      <c r="K4399" s="3"/>
      <c r="Q4399" t="str">
        <f t="shared" ca="1" si="72"/>
        <v/>
      </c>
      <c r="R4399" s="3"/>
    </row>
    <row r="4400" spans="2:18">
      <c r="B4400" s="33" t="str">
        <f>IF('Booking Management'!B4396&lt;&gt;"",'Booking Management'!B4396,"")</f>
        <v/>
      </c>
      <c r="C4400" s="87" t="str">
        <f>IF('Booking Management'!T4396&lt;&gt;"",'Booking Management'!T4396,"")</f>
        <v/>
      </c>
      <c r="G4400" s="3"/>
      <c r="H4400" s="23" t="str">
        <f>IF('New Material Details'!Z4401&lt;&gt;"",'New Material Details'!Z4401,"")</f>
        <v/>
      </c>
      <c r="I4400" s="3"/>
      <c r="J4400" s="3"/>
      <c r="K4400" s="3"/>
      <c r="Q4400" t="str">
        <f t="shared" ca="1" si="72"/>
        <v/>
      </c>
      <c r="R4400" s="3"/>
    </row>
    <row r="4401" spans="2:18">
      <c r="B4401" s="33" t="str">
        <f>IF('Booking Management'!B4397&lt;&gt;"",'Booking Management'!B4397,"")</f>
        <v/>
      </c>
      <c r="C4401" s="87" t="str">
        <f>IF('Booking Management'!T4397&lt;&gt;"",'Booking Management'!T4397,"")</f>
        <v/>
      </c>
      <c r="G4401" s="3"/>
      <c r="H4401" s="23" t="str">
        <f>IF('New Material Details'!Z4402&lt;&gt;"",'New Material Details'!Z4402,"")</f>
        <v/>
      </c>
      <c r="I4401" s="3"/>
      <c r="J4401" s="3"/>
      <c r="K4401" s="3"/>
      <c r="Q4401" t="str">
        <f t="shared" ca="1" si="72"/>
        <v/>
      </c>
      <c r="R4401" s="3"/>
    </row>
    <row r="4402" spans="2:18">
      <c r="B4402" s="33" t="str">
        <f>IF('Booking Management'!B4398&lt;&gt;"",'Booking Management'!B4398,"")</f>
        <v/>
      </c>
      <c r="C4402" s="87" t="str">
        <f>IF('Booking Management'!T4398&lt;&gt;"",'Booking Management'!T4398,"")</f>
        <v/>
      </c>
      <c r="G4402" s="3"/>
      <c r="H4402" s="23" t="str">
        <f>IF('New Material Details'!Z4403&lt;&gt;"",'New Material Details'!Z4403,"")</f>
        <v/>
      </c>
      <c r="I4402" s="3"/>
      <c r="J4402" s="3"/>
      <c r="K4402" s="3"/>
      <c r="Q4402" t="str">
        <f t="shared" ca="1" si="72"/>
        <v/>
      </c>
      <c r="R4402" s="3"/>
    </row>
    <row r="4403" spans="2:18">
      <c r="B4403" s="33" t="str">
        <f>IF('Booking Management'!B4399&lt;&gt;"",'Booking Management'!B4399,"")</f>
        <v/>
      </c>
      <c r="C4403" s="87" t="str">
        <f>IF('Booking Management'!T4399&lt;&gt;"",'Booking Management'!T4399,"")</f>
        <v/>
      </c>
      <c r="G4403" s="3"/>
      <c r="H4403" s="23" t="str">
        <f>IF('New Material Details'!Z4404&lt;&gt;"",'New Material Details'!Z4404,"")</f>
        <v/>
      </c>
      <c r="I4403" s="3"/>
      <c r="J4403" s="3"/>
      <c r="K4403" s="3"/>
      <c r="Q4403" t="str">
        <f t="shared" ca="1" si="72"/>
        <v/>
      </c>
      <c r="R4403" s="3"/>
    </row>
    <row r="4404" spans="2:18">
      <c r="B4404" s="33" t="str">
        <f>IF('Booking Management'!B4400&lt;&gt;"",'Booking Management'!B4400,"")</f>
        <v/>
      </c>
      <c r="C4404" s="87" t="str">
        <f>IF('Booking Management'!T4400&lt;&gt;"",'Booking Management'!T4400,"")</f>
        <v/>
      </c>
      <c r="G4404" s="3"/>
      <c r="H4404" s="23" t="str">
        <f>IF('New Material Details'!Z4405&lt;&gt;"",'New Material Details'!Z4405,"")</f>
        <v/>
      </c>
      <c r="I4404" s="3"/>
      <c r="J4404" s="3"/>
      <c r="K4404" s="3"/>
      <c r="Q4404" t="str">
        <f t="shared" ca="1" si="72"/>
        <v/>
      </c>
      <c r="R4404" s="3"/>
    </row>
    <row r="4405" spans="2:18">
      <c r="B4405" s="33" t="str">
        <f>IF('Booking Management'!B4401&lt;&gt;"",'Booking Management'!B4401,"")</f>
        <v/>
      </c>
      <c r="C4405" s="87" t="str">
        <f>IF('Booking Management'!T4401&lt;&gt;"",'Booking Management'!T4401,"")</f>
        <v/>
      </c>
      <c r="G4405" s="3"/>
      <c r="H4405" s="23" t="str">
        <f>IF('New Material Details'!Z4406&lt;&gt;"",'New Material Details'!Z4406,"")</f>
        <v/>
      </c>
      <c r="I4405" s="3"/>
      <c r="J4405" s="3"/>
      <c r="K4405" s="3"/>
      <c r="Q4405" t="str">
        <f t="shared" ca="1" si="72"/>
        <v/>
      </c>
      <c r="R4405" s="3"/>
    </row>
    <row r="4406" spans="2:18">
      <c r="B4406" s="33" t="str">
        <f>IF('Booking Management'!B4402&lt;&gt;"",'Booking Management'!B4402,"")</f>
        <v/>
      </c>
      <c r="C4406" s="87" t="str">
        <f>IF('Booking Management'!T4402&lt;&gt;"",'Booking Management'!T4402,"")</f>
        <v/>
      </c>
      <c r="G4406" s="3"/>
      <c r="H4406" s="23" t="str">
        <f>IF('New Material Details'!Z4407&lt;&gt;"",'New Material Details'!Z4407,"")</f>
        <v/>
      </c>
      <c r="I4406" s="3"/>
      <c r="J4406" s="3"/>
      <c r="K4406" s="3"/>
      <c r="Q4406" t="str">
        <f t="shared" ca="1" si="72"/>
        <v/>
      </c>
      <c r="R4406" s="3"/>
    </row>
    <row r="4407" spans="2:18">
      <c r="B4407" s="33" t="str">
        <f>IF('Booking Management'!B4403&lt;&gt;"",'Booking Management'!B4403,"")</f>
        <v/>
      </c>
      <c r="C4407" s="87" t="str">
        <f>IF('Booking Management'!T4403&lt;&gt;"",'Booking Management'!T4403,"")</f>
        <v/>
      </c>
      <c r="G4407" s="3"/>
      <c r="H4407" s="23" t="str">
        <f>IF('New Material Details'!Z4408&lt;&gt;"",'New Material Details'!Z4408,"")</f>
        <v/>
      </c>
      <c r="I4407" s="3"/>
      <c r="J4407" s="3"/>
      <c r="K4407" s="3"/>
      <c r="Q4407" t="str">
        <f t="shared" ca="1" si="72"/>
        <v/>
      </c>
      <c r="R4407" s="3"/>
    </row>
    <row r="4408" spans="2:18">
      <c r="B4408" s="33" t="str">
        <f>IF('Booking Management'!B4404&lt;&gt;"",'Booking Management'!B4404,"")</f>
        <v/>
      </c>
      <c r="C4408" s="87" t="str">
        <f>IF('Booking Management'!T4404&lt;&gt;"",'Booking Management'!T4404,"")</f>
        <v/>
      </c>
      <c r="G4408" s="3"/>
      <c r="H4408" s="23" t="str">
        <f>IF('New Material Details'!Z4409&lt;&gt;"",'New Material Details'!Z4409,"")</f>
        <v/>
      </c>
      <c r="I4408" s="3"/>
      <c r="J4408" s="3"/>
      <c r="K4408" s="3"/>
      <c r="Q4408" t="str">
        <f t="shared" ca="1" si="72"/>
        <v/>
      </c>
      <c r="R4408" s="3"/>
    </row>
    <row r="4409" spans="2:18">
      <c r="B4409" s="33" t="str">
        <f>IF('Booking Management'!B4405&lt;&gt;"",'Booking Management'!B4405,"")</f>
        <v/>
      </c>
      <c r="C4409" s="87" t="str">
        <f>IF('Booking Management'!T4405&lt;&gt;"",'Booking Management'!T4405,"")</f>
        <v/>
      </c>
      <c r="G4409" s="3"/>
      <c r="H4409" s="23" t="str">
        <f>IF('New Material Details'!Z4410&lt;&gt;"",'New Material Details'!Z4410,"")</f>
        <v/>
      </c>
      <c r="I4409" s="3"/>
      <c r="J4409" s="3"/>
      <c r="K4409" s="3"/>
      <c r="Q4409" t="str">
        <f t="shared" ca="1" si="72"/>
        <v/>
      </c>
      <c r="R4409" s="3"/>
    </row>
    <row r="4410" spans="2:18">
      <c r="B4410" s="33" t="str">
        <f>IF('Booking Management'!B4406&lt;&gt;"",'Booking Management'!B4406,"")</f>
        <v/>
      </c>
      <c r="C4410" s="87" t="str">
        <f>IF('Booking Management'!T4406&lt;&gt;"",'Booking Management'!T4406,"")</f>
        <v/>
      </c>
      <c r="G4410" s="3"/>
      <c r="H4410" s="23" t="str">
        <f>IF('New Material Details'!Z4411&lt;&gt;"",'New Material Details'!Z4411,"")</f>
        <v/>
      </c>
      <c r="I4410" s="3"/>
      <c r="J4410" s="3"/>
      <c r="K4410" s="3"/>
      <c r="Q4410" t="str">
        <f t="shared" ca="1" si="72"/>
        <v/>
      </c>
      <c r="R4410" s="3"/>
    </row>
    <row r="4411" spans="2:18">
      <c r="B4411" s="33" t="str">
        <f>IF('Booking Management'!B4407&lt;&gt;"",'Booking Management'!B4407,"")</f>
        <v/>
      </c>
      <c r="C4411" s="87" t="str">
        <f>IF('Booking Management'!T4407&lt;&gt;"",'Booking Management'!T4407,"")</f>
        <v/>
      </c>
      <c r="G4411" s="3"/>
      <c r="H4411" s="23" t="str">
        <f>IF('New Material Details'!Z4412&lt;&gt;"",'New Material Details'!Z4412,"")</f>
        <v/>
      </c>
      <c r="I4411" s="3"/>
      <c r="J4411" s="3"/>
      <c r="K4411" s="3"/>
      <c r="Q4411" t="str">
        <f t="shared" ca="1" si="72"/>
        <v/>
      </c>
      <c r="R4411" s="3"/>
    </row>
    <row r="4412" spans="2:18">
      <c r="B4412" s="33" t="str">
        <f>IF('Booking Management'!B4408&lt;&gt;"",'Booking Management'!B4408,"")</f>
        <v/>
      </c>
      <c r="C4412" s="87" t="str">
        <f>IF('Booking Management'!T4408&lt;&gt;"",'Booking Management'!T4408,"")</f>
        <v/>
      </c>
      <c r="G4412" s="3"/>
      <c r="H4412" s="23" t="str">
        <f>IF('New Material Details'!Z4413&lt;&gt;"",'New Material Details'!Z4413,"")</f>
        <v/>
      </c>
      <c r="I4412" s="3"/>
      <c r="J4412" s="3"/>
      <c r="K4412" s="3"/>
      <c r="Q4412" t="str">
        <f t="shared" ca="1" si="72"/>
        <v/>
      </c>
      <c r="R4412" s="3"/>
    </row>
    <row r="4413" spans="2:18">
      <c r="B4413" s="33" t="str">
        <f>IF('Booking Management'!B4409&lt;&gt;"",'Booking Management'!B4409,"")</f>
        <v/>
      </c>
      <c r="C4413" s="87" t="str">
        <f>IF('Booking Management'!T4409&lt;&gt;"",'Booking Management'!T4409,"")</f>
        <v/>
      </c>
      <c r="G4413" s="3"/>
      <c r="H4413" s="23" t="str">
        <f>IF('New Material Details'!Z4414&lt;&gt;"",'New Material Details'!Z4414,"")</f>
        <v/>
      </c>
      <c r="I4413" s="3"/>
      <c r="J4413" s="3"/>
      <c r="K4413" s="3"/>
      <c r="Q4413" t="str">
        <f t="shared" ca="1" si="72"/>
        <v/>
      </c>
      <c r="R4413" s="3"/>
    </row>
    <row r="4414" spans="2:18">
      <c r="B4414" s="33" t="str">
        <f>IF('Booking Management'!B4410&lt;&gt;"",'Booking Management'!B4410,"")</f>
        <v/>
      </c>
      <c r="C4414" s="87" t="str">
        <f>IF('Booking Management'!T4410&lt;&gt;"",'Booking Management'!T4410,"")</f>
        <v/>
      </c>
      <c r="G4414" s="3"/>
      <c r="H4414" s="23" t="str">
        <f>IF('New Material Details'!Z4415&lt;&gt;"",'New Material Details'!Z4415,"")</f>
        <v/>
      </c>
      <c r="I4414" s="3"/>
      <c r="J4414" s="3"/>
      <c r="K4414" s="3"/>
      <c r="Q4414" t="str">
        <f t="shared" ca="1" si="72"/>
        <v/>
      </c>
      <c r="R4414" s="3"/>
    </row>
    <row r="4415" spans="2:18">
      <c r="B4415" s="33" t="str">
        <f>IF('Booking Management'!B4411&lt;&gt;"",'Booking Management'!B4411,"")</f>
        <v/>
      </c>
      <c r="C4415" s="87" t="str">
        <f>IF('Booking Management'!T4411&lt;&gt;"",'Booking Management'!T4411,"")</f>
        <v/>
      </c>
      <c r="G4415" s="3"/>
      <c r="H4415" s="23" t="str">
        <f>IF('New Material Details'!Z4416&lt;&gt;"",'New Material Details'!Z4416,"")</f>
        <v/>
      </c>
      <c r="I4415" s="3"/>
      <c r="J4415" s="3"/>
      <c r="K4415" s="3"/>
      <c r="Q4415" t="str">
        <f t="shared" ca="1" si="72"/>
        <v/>
      </c>
      <c r="R4415" s="3"/>
    </row>
    <row r="4416" spans="2:18">
      <c r="B4416" s="33" t="str">
        <f>IF('Booking Management'!B4412&lt;&gt;"",'Booking Management'!B4412,"")</f>
        <v/>
      </c>
      <c r="C4416" s="87" t="str">
        <f>IF('Booking Management'!T4412&lt;&gt;"",'Booking Management'!T4412,"")</f>
        <v/>
      </c>
      <c r="G4416" s="3"/>
      <c r="H4416" s="23" t="str">
        <f>IF('New Material Details'!Z4417&lt;&gt;"",'New Material Details'!Z4417,"")</f>
        <v/>
      </c>
      <c r="I4416" s="3"/>
      <c r="J4416" s="3"/>
      <c r="K4416" s="3"/>
      <c r="Q4416" t="str">
        <f t="shared" ca="1" si="72"/>
        <v/>
      </c>
      <c r="R4416" s="3"/>
    </row>
    <row r="4417" spans="2:18">
      <c r="B4417" s="33" t="str">
        <f>IF('Booking Management'!B4413&lt;&gt;"",'Booking Management'!B4413,"")</f>
        <v/>
      </c>
      <c r="C4417" s="87" t="str">
        <f>IF('Booking Management'!T4413&lt;&gt;"",'Booking Management'!T4413,"")</f>
        <v/>
      </c>
      <c r="G4417" s="3"/>
      <c r="H4417" s="23" t="str">
        <f>IF('New Material Details'!Z4418&lt;&gt;"",'New Material Details'!Z4418,"")</f>
        <v/>
      </c>
      <c r="I4417" s="3"/>
      <c r="J4417" s="3"/>
      <c r="K4417" s="3"/>
      <c r="Q4417" t="str">
        <f t="shared" ca="1" si="72"/>
        <v/>
      </c>
      <c r="R4417" s="3"/>
    </row>
    <row r="4418" spans="2:18">
      <c r="B4418" s="33" t="str">
        <f>IF('Booking Management'!B4414&lt;&gt;"",'Booking Management'!B4414,"")</f>
        <v/>
      </c>
      <c r="C4418" s="87" t="str">
        <f>IF('Booking Management'!T4414&lt;&gt;"",'Booking Management'!T4414,"")</f>
        <v/>
      </c>
      <c r="G4418" s="3"/>
      <c r="H4418" s="23" t="str">
        <f>IF('New Material Details'!Z4419&lt;&gt;"",'New Material Details'!Z4419,"")</f>
        <v/>
      </c>
      <c r="I4418" s="3"/>
      <c r="J4418" s="3"/>
      <c r="K4418" s="3"/>
      <c r="Q4418" t="str">
        <f t="shared" ref="Q4418:Q4481" ca="1" si="73">IF(AND(O4418&lt;=TODAY()-3,P4418="",O4418&lt;&gt;""),"Alert","")</f>
        <v/>
      </c>
      <c r="R4418" s="3"/>
    </row>
    <row r="4419" spans="2:18">
      <c r="B4419" s="33" t="str">
        <f>IF('Booking Management'!B4415&lt;&gt;"",'Booking Management'!B4415,"")</f>
        <v/>
      </c>
      <c r="C4419" s="87" t="str">
        <f>IF('Booking Management'!T4415&lt;&gt;"",'Booking Management'!T4415,"")</f>
        <v/>
      </c>
      <c r="G4419" s="3"/>
      <c r="H4419" s="23" t="str">
        <f>IF('New Material Details'!Z4420&lt;&gt;"",'New Material Details'!Z4420,"")</f>
        <v/>
      </c>
      <c r="I4419" s="3"/>
      <c r="J4419" s="3"/>
      <c r="K4419" s="3"/>
      <c r="Q4419" t="str">
        <f t="shared" ca="1" si="73"/>
        <v/>
      </c>
      <c r="R4419" s="3"/>
    </row>
    <row r="4420" spans="2:18">
      <c r="B4420" s="33" t="str">
        <f>IF('Booking Management'!B4416&lt;&gt;"",'Booking Management'!B4416,"")</f>
        <v/>
      </c>
      <c r="C4420" s="87" t="str">
        <f>IF('Booking Management'!T4416&lt;&gt;"",'Booking Management'!T4416,"")</f>
        <v/>
      </c>
      <c r="G4420" s="3"/>
      <c r="H4420" s="23" t="str">
        <f>IF('New Material Details'!Z4421&lt;&gt;"",'New Material Details'!Z4421,"")</f>
        <v/>
      </c>
      <c r="I4420" s="3"/>
      <c r="J4420" s="3"/>
      <c r="K4420" s="3"/>
      <c r="Q4420" t="str">
        <f t="shared" ca="1" si="73"/>
        <v/>
      </c>
      <c r="R4420" s="3"/>
    </row>
    <row r="4421" spans="2:18">
      <c r="B4421" s="33" t="str">
        <f>IF('Booking Management'!B4417&lt;&gt;"",'Booking Management'!B4417,"")</f>
        <v/>
      </c>
      <c r="C4421" s="87" t="str">
        <f>IF('Booking Management'!T4417&lt;&gt;"",'Booking Management'!T4417,"")</f>
        <v/>
      </c>
      <c r="G4421" s="3"/>
      <c r="H4421" s="23" t="str">
        <f>IF('New Material Details'!Z4422&lt;&gt;"",'New Material Details'!Z4422,"")</f>
        <v/>
      </c>
      <c r="I4421" s="3"/>
      <c r="J4421" s="3"/>
      <c r="K4421" s="3"/>
      <c r="Q4421" t="str">
        <f t="shared" ca="1" si="73"/>
        <v/>
      </c>
      <c r="R4421" s="3"/>
    </row>
    <row r="4422" spans="2:18">
      <c r="B4422" s="33" t="str">
        <f>IF('Booking Management'!B4418&lt;&gt;"",'Booking Management'!B4418,"")</f>
        <v/>
      </c>
      <c r="C4422" s="87" t="str">
        <f>IF('Booking Management'!T4418&lt;&gt;"",'Booking Management'!T4418,"")</f>
        <v/>
      </c>
      <c r="G4422" s="3"/>
      <c r="H4422" s="23" t="str">
        <f>IF('New Material Details'!Z4423&lt;&gt;"",'New Material Details'!Z4423,"")</f>
        <v/>
      </c>
      <c r="I4422" s="3"/>
      <c r="J4422" s="3"/>
      <c r="K4422" s="3"/>
      <c r="Q4422" t="str">
        <f t="shared" ca="1" si="73"/>
        <v/>
      </c>
      <c r="R4422" s="3"/>
    </row>
    <row r="4423" spans="2:18">
      <c r="B4423" s="33" t="str">
        <f>IF('Booking Management'!B4419&lt;&gt;"",'Booking Management'!B4419,"")</f>
        <v/>
      </c>
      <c r="C4423" s="87" t="str">
        <f>IF('Booking Management'!T4419&lt;&gt;"",'Booking Management'!T4419,"")</f>
        <v/>
      </c>
      <c r="G4423" s="3"/>
      <c r="H4423" s="23" t="str">
        <f>IF('New Material Details'!Z4424&lt;&gt;"",'New Material Details'!Z4424,"")</f>
        <v/>
      </c>
      <c r="I4423" s="3"/>
      <c r="J4423" s="3"/>
      <c r="K4423" s="3"/>
      <c r="Q4423" t="str">
        <f t="shared" ca="1" si="73"/>
        <v/>
      </c>
      <c r="R4423" s="3"/>
    </row>
    <row r="4424" spans="2:18">
      <c r="B4424" s="33" t="str">
        <f>IF('Booking Management'!B4420&lt;&gt;"",'Booking Management'!B4420,"")</f>
        <v/>
      </c>
      <c r="C4424" s="87" t="str">
        <f>IF('Booking Management'!T4420&lt;&gt;"",'Booking Management'!T4420,"")</f>
        <v/>
      </c>
      <c r="G4424" s="3"/>
      <c r="H4424" s="23" t="str">
        <f>IF('New Material Details'!Z4425&lt;&gt;"",'New Material Details'!Z4425,"")</f>
        <v/>
      </c>
      <c r="I4424" s="3"/>
      <c r="J4424" s="3"/>
      <c r="K4424" s="3"/>
      <c r="Q4424" t="str">
        <f t="shared" ca="1" si="73"/>
        <v/>
      </c>
      <c r="R4424" s="3"/>
    </row>
    <row r="4425" spans="2:18">
      <c r="B4425" s="33" t="str">
        <f>IF('Booking Management'!B4421&lt;&gt;"",'Booking Management'!B4421,"")</f>
        <v/>
      </c>
      <c r="C4425" s="87" t="str">
        <f>IF('Booking Management'!T4421&lt;&gt;"",'Booking Management'!T4421,"")</f>
        <v/>
      </c>
      <c r="G4425" s="3"/>
      <c r="H4425" s="23" t="str">
        <f>IF('New Material Details'!Z4426&lt;&gt;"",'New Material Details'!Z4426,"")</f>
        <v/>
      </c>
      <c r="I4425" s="3"/>
      <c r="J4425" s="3"/>
      <c r="K4425" s="3"/>
      <c r="Q4425" t="str">
        <f t="shared" ca="1" si="73"/>
        <v/>
      </c>
      <c r="R4425" s="3"/>
    </row>
    <row r="4426" spans="2:18">
      <c r="B4426" s="33" t="str">
        <f>IF('Booking Management'!B4422&lt;&gt;"",'Booking Management'!B4422,"")</f>
        <v/>
      </c>
      <c r="C4426" s="87" t="str">
        <f>IF('Booking Management'!T4422&lt;&gt;"",'Booking Management'!T4422,"")</f>
        <v/>
      </c>
      <c r="G4426" s="3"/>
      <c r="H4426" s="23" t="str">
        <f>IF('New Material Details'!Z4427&lt;&gt;"",'New Material Details'!Z4427,"")</f>
        <v/>
      </c>
      <c r="I4426" s="3"/>
      <c r="J4426" s="3"/>
      <c r="K4426" s="3"/>
      <c r="Q4426" t="str">
        <f t="shared" ca="1" si="73"/>
        <v/>
      </c>
      <c r="R4426" s="3"/>
    </row>
    <row r="4427" spans="2:18">
      <c r="B4427" s="33" t="str">
        <f>IF('Booking Management'!B4423&lt;&gt;"",'Booking Management'!B4423,"")</f>
        <v/>
      </c>
      <c r="C4427" s="87" t="str">
        <f>IF('Booking Management'!T4423&lt;&gt;"",'Booking Management'!T4423,"")</f>
        <v/>
      </c>
      <c r="G4427" s="3"/>
      <c r="H4427" s="23" t="str">
        <f>IF('New Material Details'!Z4428&lt;&gt;"",'New Material Details'!Z4428,"")</f>
        <v/>
      </c>
      <c r="I4427" s="3"/>
      <c r="J4427" s="3"/>
      <c r="K4427" s="3"/>
      <c r="Q4427" t="str">
        <f t="shared" ca="1" si="73"/>
        <v/>
      </c>
      <c r="R4427" s="3"/>
    </row>
    <row r="4428" spans="2:18">
      <c r="B4428" s="33" t="str">
        <f>IF('Booking Management'!B4424&lt;&gt;"",'Booking Management'!B4424,"")</f>
        <v/>
      </c>
      <c r="C4428" s="87" t="str">
        <f>IF('Booking Management'!T4424&lt;&gt;"",'Booking Management'!T4424,"")</f>
        <v/>
      </c>
      <c r="G4428" s="3"/>
      <c r="H4428" s="23" t="str">
        <f>IF('New Material Details'!Z4429&lt;&gt;"",'New Material Details'!Z4429,"")</f>
        <v/>
      </c>
      <c r="I4428" s="3"/>
      <c r="J4428" s="3"/>
      <c r="K4428" s="3"/>
      <c r="Q4428" t="str">
        <f t="shared" ca="1" si="73"/>
        <v/>
      </c>
      <c r="R4428" s="3"/>
    </row>
    <row r="4429" spans="2:18">
      <c r="B4429" s="33" t="str">
        <f>IF('Booking Management'!B4425&lt;&gt;"",'Booking Management'!B4425,"")</f>
        <v/>
      </c>
      <c r="C4429" s="87" t="str">
        <f>IF('Booking Management'!T4425&lt;&gt;"",'Booking Management'!T4425,"")</f>
        <v/>
      </c>
      <c r="G4429" s="3"/>
      <c r="H4429" s="23" t="str">
        <f>IF('New Material Details'!Z4430&lt;&gt;"",'New Material Details'!Z4430,"")</f>
        <v/>
      </c>
      <c r="I4429" s="3"/>
      <c r="J4429" s="3"/>
      <c r="K4429" s="3"/>
      <c r="Q4429" t="str">
        <f t="shared" ca="1" si="73"/>
        <v/>
      </c>
      <c r="R4429" s="3"/>
    </row>
    <row r="4430" spans="2:18">
      <c r="B4430" s="33" t="str">
        <f>IF('Booking Management'!B4426&lt;&gt;"",'Booking Management'!B4426,"")</f>
        <v/>
      </c>
      <c r="C4430" s="87" t="str">
        <f>IF('Booking Management'!T4426&lt;&gt;"",'Booking Management'!T4426,"")</f>
        <v/>
      </c>
      <c r="G4430" s="3"/>
      <c r="H4430" s="23" t="str">
        <f>IF('New Material Details'!Z4431&lt;&gt;"",'New Material Details'!Z4431,"")</f>
        <v/>
      </c>
      <c r="I4430" s="3"/>
      <c r="J4430" s="3"/>
      <c r="K4430" s="3"/>
      <c r="Q4430" t="str">
        <f t="shared" ca="1" si="73"/>
        <v/>
      </c>
      <c r="R4430" s="3"/>
    </row>
    <row r="4431" spans="2:18">
      <c r="B4431" s="33" t="str">
        <f>IF('Booking Management'!B4427&lt;&gt;"",'Booking Management'!B4427,"")</f>
        <v/>
      </c>
      <c r="C4431" s="87" t="str">
        <f>IF('Booking Management'!T4427&lt;&gt;"",'Booking Management'!T4427,"")</f>
        <v/>
      </c>
      <c r="G4431" s="3"/>
      <c r="H4431" s="23" t="str">
        <f>IF('New Material Details'!Z4432&lt;&gt;"",'New Material Details'!Z4432,"")</f>
        <v/>
      </c>
      <c r="I4431" s="3"/>
      <c r="J4431" s="3"/>
      <c r="K4431" s="3"/>
      <c r="Q4431" t="str">
        <f t="shared" ca="1" si="73"/>
        <v/>
      </c>
      <c r="R4431" s="3"/>
    </row>
    <row r="4432" spans="2:18">
      <c r="B4432" s="33" t="str">
        <f>IF('Booking Management'!B4428&lt;&gt;"",'Booking Management'!B4428,"")</f>
        <v/>
      </c>
      <c r="C4432" s="87" t="str">
        <f>IF('Booking Management'!T4428&lt;&gt;"",'Booking Management'!T4428,"")</f>
        <v/>
      </c>
      <c r="G4432" s="3"/>
      <c r="H4432" s="23" t="str">
        <f>IF('New Material Details'!Z4433&lt;&gt;"",'New Material Details'!Z4433,"")</f>
        <v/>
      </c>
      <c r="I4432" s="3"/>
      <c r="J4432" s="3"/>
      <c r="K4432" s="3"/>
      <c r="Q4432" t="str">
        <f t="shared" ca="1" si="73"/>
        <v/>
      </c>
      <c r="R4432" s="3"/>
    </row>
    <row r="4433" spans="2:18">
      <c r="B4433" s="33" t="str">
        <f>IF('Booking Management'!B4429&lt;&gt;"",'Booking Management'!B4429,"")</f>
        <v/>
      </c>
      <c r="C4433" s="87" t="str">
        <f>IF('Booking Management'!T4429&lt;&gt;"",'Booking Management'!T4429,"")</f>
        <v/>
      </c>
      <c r="G4433" s="3"/>
      <c r="H4433" s="23" t="str">
        <f>IF('New Material Details'!Z4434&lt;&gt;"",'New Material Details'!Z4434,"")</f>
        <v/>
      </c>
      <c r="I4433" s="3"/>
      <c r="J4433" s="3"/>
      <c r="K4433" s="3"/>
      <c r="Q4433" t="str">
        <f t="shared" ca="1" si="73"/>
        <v/>
      </c>
      <c r="R4433" s="3"/>
    </row>
    <row r="4434" spans="2:18">
      <c r="B4434" s="33" t="str">
        <f>IF('Booking Management'!B4430&lt;&gt;"",'Booking Management'!B4430,"")</f>
        <v/>
      </c>
      <c r="C4434" s="87" t="str">
        <f>IF('Booking Management'!T4430&lt;&gt;"",'Booking Management'!T4430,"")</f>
        <v/>
      </c>
      <c r="G4434" s="3"/>
      <c r="H4434" s="23" t="str">
        <f>IF('New Material Details'!Z4435&lt;&gt;"",'New Material Details'!Z4435,"")</f>
        <v/>
      </c>
      <c r="I4434" s="3"/>
      <c r="J4434" s="3"/>
      <c r="K4434" s="3"/>
      <c r="Q4434" t="str">
        <f t="shared" ca="1" si="73"/>
        <v/>
      </c>
      <c r="R4434" s="3"/>
    </row>
    <row r="4435" spans="2:18">
      <c r="B4435" s="33" t="str">
        <f>IF('Booking Management'!B4431&lt;&gt;"",'Booking Management'!B4431,"")</f>
        <v/>
      </c>
      <c r="C4435" s="87" t="str">
        <f>IF('Booking Management'!T4431&lt;&gt;"",'Booking Management'!T4431,"")</f>
        <v/>
      </c>
      <c r="G4435" s="3"/>
      <c r="H4435" s="23" t="str">
        <f>IF('New Material Details'!Z4436&lt;&gt;"",'New Material Details'!Z4436,"")</f>
        <v/>
      </c>
      <c r="I4435" s="3"/>
      <c r="J4435" s="3"/>
      <c r="K4435" s="3"/>
      <c r="Q4435" t="str">
        <f t="shared" ca="1" si="73"/>
        <v/>
      </c>
      <c r="R4435" s="3"/>
    </row>
    <row r="4436" spans="2:18">
      <c r="B4436" s="33" t="str">
        <f>IF('Booking Management'!B4432&lt;&gt;"",'Booking Management'!B4432,"")</f>
        <v/>
      </c>
      <c r="C4436" s="87" t="str">
        <f>IF('Booking Management'!T4432&lt;&gt;"",'Booking Management'!T4432,"")</f>
        <v/>
      </c>
      <c r="G4436" s="3"/>
      <c r="H4436" s="23" t="str">
        <f>IF('New Material Details'!Z4437&lt;&gt;"",'New Material Details'!Z4437,"")</f>
        <v/>
      </c>
      <c r="I4436" s="3"/>
      <c r="J4436" s="3"/>
      <c r="K4436" s="3"/>
      <c r="Q4436" t="str">
        <f t="shared" ca="1" si="73"/>
        <v/>
      </c>
      <c r="R4436" s="3"/>
    </row>
    <row r="4437" spans="2:18">
      <c r="B4437" s="33" t="str">
        <f>IF('Booking Management'!B4433&lt;&gt;"",'Booking Management'!B4433,"")</f>
        <v/>
      </c>
      <c r="C4437" s="87" t="str">
        <f>IF('Booking Management'!T4433&lt;&gt;"",'Booking Management'!T4433,"")</f>
        <v/>
      </c>
      <c r="G4437" s="3"/>
      <c r="H4437" s="23" t="str">
        <f>IF('New Material Details'!Z4438&lt;&gt;"",'New Material Details'!Z4438,"")</f>
        <v/>
      </c>
      <c r="I4437" s="3"/>
      <c r="J4437" s="3"/>
      <c r="K4437" s="3"/>
      <c r="Q4437" t="str">
        <f t="shared" ca="1" si="73"/>
        <v/>
      </c>
      <c r="R4437" s="3"/>
    </row>
    <row r="4438" spans="2:18">
      <c r="B4438" s="33" t="str">
        <f>IF('Booking Management'!B4434&lt;&gt;"",'Booking Management'!B4434,"")</f>
        <v/>
      </c>
      <c r="C4438" s="87" t="str">
        <f>IF('Booking Management'!T4434&lt;&gt;"",'Booking Management'!T4434,"")</f>
        <v/>
      </c>
      <c r="G4438" s="3"/>
      <c r="H4438" s="23" t="str">
        <f>IF('New Material Details'!Z4439&lt;&gt;"",'New Material Details'!Z4439,"")</f>
        <v/>
      </c>
      <c r="I4438" s="3"/>
      <c r="J4438" s="3"/>
      <c r="K4438" s="3"/>
      <c r="Q4438" t="str">
        <f t="shared" ca="1" si="73"/>
        <v/>
      </c>
      <c r="R4438" s="3"/>
    </row>
    <row r="4439" spans="2:18">
      <c r="B4439" s="33" t="str">
        <f>IF('Booking Management'!B4435&lt;&gt;"",'Booking Management'!B4435,"")</f>
        <v/>
      </c>
      <c r="C4439" s="87" t="str">
        <f>IF('Booking Management'!T4435&lt;&gt;"",'Booking Management'!T4435,"")</f>
        <v/>
      </c>
      <c r="G4439" s="3"/>
      <c r="H4439" s="23" t="str">
        <f>IF('New Material Details'!Z4440&lt;&gt;"",'New Material Details'!Z4440,"")</f>
        <v/>
      </c>
      <c r="I4439" s="3"/>
      <c r="J4439" s="3"/>
      <c r="K4439" s="3"/>
      <c r="Q4439" t="str">
        <f t="shared" ca="1" si="73"/>
        <v/>
      </c>
      <c r="R4439" s="3"/>
    </row>
    <row r="4440" spans="2:18">
      <c r="B4440" s="33" t="str">
        <f>IF('Booking Management'!B4436&lt;&gt;"",'Booking Management'!B4436,"")</f>
        <v/>
      </c>
      <c r="C4440" s="87" t="str">
        <f>IF('Booking Management'!T4436&lt;&gt;"",'Booking Management'!T4436,"")</f>
        <v/>
      </c>
      <c r="G4440" s="3"/>
      <c r="H4440" s="23" t="str">
        <f>IF('New Material Details'!Z4441&lt;&gt;"",'New Material Details'!Z4441,"")</f>
        <v/>
      </c>
      <c r="I4440" s="3"/>
      <c r="J4440" s="3"/>
      <c r="K4440" s="3"/>
      <c r="Q4440" t="str">
        <f t="shared" ca="1" si="73"/>
        <v/>
      </c>
      <c r="R4440" s="3"/>
    </row>
    <row r="4441" spans="2:18">
      <c r="B4441" s="33" t="str">
        <f>IF('Booking Management'!B4437&lt;&gt;"",'Booking Management'!B4437,"")</f>
        <v/>
      </c>
      <c r="C4441" s="87" t="str">
        <f>IF('Booking Management'!T4437&lt;&gt;"",'Booking Management'!T4437,"")</f>
        <v/>
      </c>
      <c r="G4441" s="3"/>
      <c r="H4441" s="23" t="str">
        <f>IF('New Material Details'!Z4442&lt;&gt;"",'New Material Details'!Z4442,"")</f>
        <v/>
      </c>
      <c r="I4441" s="3"/>
      <c r="J4441" s="3"/>
      <c r="K4441" s="3"/>
      <c r="Q4441" t="str">
        <f t="shared" ca="1" si="73"/>
        <v/>
      </c>
      <c r="R4441" s="3"/>
    </row>
    <row r="4442" spans="2:18">
      <c r="B4442" s="33" t="str">
        <f>IF('Booking Management'!B4438&lt;&gt;"",'Booking Management'!B4438,"")</f>
        <v/>
      </c>
      <c r="C4442" s="87" t="str">
        <f>IF('Booking Management'!T4438&lt;&gt;"",'Booking Management'!T4438,"")</f>
        <v/>
      </c>
      <c r="G4442" s="3"/>
      <c r="H4442" s="23" t="str">
        <f>IF('New Material Details'!Z4443&lt;&gt;"",'New Material Details'!Z4443,"")</f>
        <v/>
      </c>
      <c r="I4442" s="3"/>
      <c r="J4442" s="3"/>
      <c r="K4442" s="3"/>
      <c r="Q4442" t="str">
        <f t="shared" ca="1" si="73"/>
        <v/>
      </c>
      <c r="R4442" s="3"/>
    </row>
    <row r="4443" spans="2:18">
      <c r="B4443" s="33" t="str">
        <f>IF('Booking Management'!B4439&lt;&gt;"",'Booking Management'!B4439,"")</f>
        <v/>
      </c>
      <c r="C4443" s="87" t="str">
        <f>IF('Booking Management'!T4439&lt;&gt;"",'Booking Management'!T4439,"")</f>
        <v/>
      </c>
      <c r="G4443" s="3"/>
      <c r="H4443" s="23" t="str">
        <f>IF('New Material Details'!Z4444&lt;&gt;"",'New Material Details'!Z4444,"")</f>
        <v/>
      </c>
      <c r="I4443" s="3"/>
      <c r="J4443" s="3"/>
      <c r="K4443" s="3"/>
      <c r="Q4443" t="str">
        <f t="shared" ca="1" si="73"/>
        <v/>
      </c>
      <c r="R4443" s="3"/>
    </row>
    <row r="4444" spans="2:18">
      <c r="B4444" s="33" t="str">
        <f>IF('Booking Management'!B4440&lt;&gt;"",'Booking Management'!B4440,"")</f>
        <v/>
      </c>
      <c r="C4444" s="87" t="str">
        <f>IF('Booking Management'!T4440&lt;&gt;"",'Booking Management'!T4440,"")</f>
        <v/>
      </c>
      <c r="G4444" s="3"/>
      <c r="H4444" s="23" t="str">
        <f>IF('New Material Details'!Z4445&lt;&gt;"",'New Material Details'!Z4445,"")</f>
        <v/>
      </c>
      <c r="I4444" s="3"/>
      <c r="J4444" s="3"/>
      <c r="K4444" s="3"/>
      <c r="Q4444" t="str">
        <f t="shared" ca="1" si="73"/>
        <v/>
      </c>
      <c r="R4444" s="3"/>
    </row>
    <row r="4445" spans="2:18">
      <c r="B4445" s="33" t="str">
        <f>IF('Booking Management'!B4441&lt;&gt;"",'Booking Management'!B4441,"")</f>
        <v/>
      </c>
      <c r="C4445" s="87" t="str">
        <f>IF('Booking Management'!T4441&lt;&gt;"",'Booking Management'!T4441,"")</f>
        <v/>
      </c>
      <c r="G4445" s="3"/>
      <c r="H4445" s="23" t="str">
        <f>IF('New Material Details'!Z4446&lt;&gt;"",'New Material Details'!Z4446,"")</f>
        <v/>
      </c>
      <c r="I4445" s="3"/>
      <c r="J4445" s="3"/>
      <c r="K4445" s="3"/>
      <c r="Q4445" t="str">
        <f t="shared" ca="1" si="73"/>
        <v/>
      </c>
      <c r="R4445" s="3"/>
    </row>
    <row r="4446" spans="2:18">
      <c r="B4446" s="33" t="str">
        <f>IF('Booking Management'!B4442&lt;&gt;"",'Booking Management'!B4442,"")</f>
        <v/>
      </c>
      <c r="C4446" s="87" t="str">
        <f>IF('Booking Management'!T4442&lt;&gt;"",'Booking Management'!T4442,"")</f>
        <v/>
      </c>
      <c r="G4446" s="3"/>
      <c r="H4446" s="23" t="str">
        <f>IF('New Material Details'!Z4447&lt;&gt;"",'New Material Details'!Z4447,"")</f>
        <v/>
      </c>
      <c r="I4446" s="3"/>
      <c r="J4446" s="3"/>
      <c r="K4446" s="3"/>
      <c r="Q4446" t="str">
        <f t="shared" ca="1" si="73"/>
        <v/>
      </c>
      <c r="R4446" s="3"/>
    </row>
    <row r="4447" spans="2:18">
      <c r="B4447" s="33" t="str">
        <f>IF('Booking Management'!B4443&lt;&gt;"",'Booking Management'!B4443,"")</f>
        <v/>
      </c>
      <c r="C4447" s="87" t="str">
        <f>IF('Booking Management'!T4443&lt;&gt;"",'Booking Management'!T4443,"")</f>
        <v/>
      </c>
      <c r="G4447" s="3"/>
      <c r="H4447" s="23" t="str">
        <f>IF('New Material Details'!Z4448&lt;&gt;"",'New Material Details'!Z4448,"")</f>
        <v/>
      </c>
      <c r="I4447" s="3"/>
      <c r="J4447" s="3"/>
      <c r="K4447" s="3"/>
      <c r="Q4447" t="str">
        <f t="shared" ca="1" si="73"/>
        <v/>
      </c>
      <c r="R4447" s="3"/>
    </row>
    <row r="4448" spans="2:18">
      <c r="B4448" s="33" t="str">
        <f>IF('Booking Management'!B4444&lt;&gt;"",'Booking Management'!B4444,"")</f>
        <v/>
      </c>
      <c r="C4448" s="87" t="str">
        <f>IF('Booking Management'!T4444&lt;&gt;"",'Booking Management'!T4444,"")</f>
        <v/>
      </c>
      <c r="G4448" s="3"/>
      <c r="H4448" s="23" t="str">
        <f>IF('New Material Details'!Z4449&lt;&gt;"",'New Material Details'!Z4449,"")</f>
        <v/>
      </c>
      <c r="I4448" s="3"/>
      <c r="J4448" s="3"/>
      <c r="K4448" s="3"/>
      <c r="Q4448" t="str">
        <f t="shared" ca="1" si="73"/>
        <v/>
      </c>
      <c r="R4448" s="3"/>
    </row>
    <row r="4449" spans="2:18">
      <c r="B4449" s="33" t="str">
        <f>IF('Booking Management'!B4445&lt;&gt;"",'Booking Management'!B4445,"")</f>
        <v/>
      </c>
      <c r="C4449" s="87" t="str">
        <f>IF('Booking Management'!T4445&lt;&gt;"",'Booking Management'!T4445,"")</f>
        <v/>
      </c>
      <c r="G4449" s="3"/>
      <c r="H4449" s="23" t="str">
        <f>IF('New Material Details'!Z4450&lt;&gt;"",'New Material Details'!Z4450,"")</f>
        <v/>
      </c>
      <c r="I4449" s="3"/>
      <c r="J4449" s="3"/>
      <c r="K4449" s="3"/>
      <c r="Q4449" t="str">
        <f t="shared" ca="1" si="73"/>
        <v/>
      </c>
      <c r="R4449" s="3"/>
    </row>
    <row r="4450" spans="2:18">
      <c r="B4450" s="33" t="str">
        <f>IF('Booking Management'!B4446&lt;&gt;"",'Booking Management'!B4446,"")</f>
        <v/>
      </c>
      <c r="C4450" s="87" t="str">
        <f>IF('Booking Management'!T4446&lt;&gt;"",'Booking Management'!T4446,"")</f>
        <v/>
      </c>
      <c r="G4450" s="3"/>
      <c r="H4450" s="23" t="str">
        <f>IF('New Material Details'!Z4451&lt;&gt;"",'New Material Details'!Z4451,"")</f>
        <v/>
      </c>
      <c r="I4450" s="3"/>
      <c r="J4450" s="3"/>
      <c r="K4450" s="3"/>
      <c r="Q4450" t="str">
        <f t="shared" ca="1" si="73"/>
        <v/>
      </c>
      <c r="R4450" s="3"/>
    </row>
    <row r="4451" spans="2:18">
      <c r="B4451" s="33" t="str">
        <f>IF('Booking Management'!B4447&lt;&gt;"",'Booking Management'!B4447,"")</f>
        <v/>
      </c>
      <c r="C4451" s="87" t="str">
        <f>IF('Booking Management'!T4447&lt;&gt;"",'Booking Management'!T4447,"")</f>
        <v/>
      </c>
      <c r="G4451" s="3"/>
      <c r="H4451" s="23" t="str">
        <f>IF('New Material Details'!Z4452&lt;&gt;"",'New Material Details'!Z4452,"")</f>
        <v/>
      </c>
      <c r="I4451" s="3"/>
      <c r="J4451" s="3"/>
      <c r="K4451" s="3"/>
      <c r="Q4451" t="str">
        <f t="shared" ca="1" si="73"/>
        <v/>
      </c>
      <c r="R4451" s="3"/>
    </row>
    <row r="4452" spans="2:18">
      <c r="B4452" s="33" t="str">
        <f>IF('Booking Management'!B4448&lt;&gt;"",'Booking Management'!B4448,"")</f>
        <v/>
      </c>
      <c r="C4452" s="87" t="str">
        <f>IF('Booking Management'!T4448&lt;&gt;"",'Booking Management'!T4448,"")</f>
        <v/>
      </c>
      <c r="G4452" s="3"/>
      <c r="H4452" s="23" t="str">
        <f>IF('New Material Details'!Z4453&lt;&gt;"",'New Material Details'!Z4453,"")</f>
        <v/>
      </c>
      <c r="I4452" s="3"/>
      <c r="J4452" s="3"/>
      <c r="K4452" s="3"/>
      <c r="Q4452" t="str">
        <f t="shared" ca="1" si="73"/>
        <v/>
      </c>
      <c r="R4452" s="3"/>
    </row>
    <row r="4453" spans="2:18">
      <c r="B4453" s="33" t="str">
        <f>IF('Booking Management'!B4449&lt;&gt;"",'Booking Management'!B4449,"")</f>
        <v/>
      </c>
      <c r="C4453" s="87" t="str">
        <f>IF('Booking Management'!T4449&lt;&gt;"",'Booking Management'!T4449,"")</f>
        <v/>
      </c>
      <c r="G4453" s="3"/>
      <c r="H4453" s="23" t="str">
        <f>IF('New Material Details'!Z4454&lt;&gt;"",'New Material Details'!Z4454,"")</f>
        <v/>
      </c>
      <c r="I4453" s="3"/>
      <c r="J4453" s="3"/>
      <c r="K4453" s="3"/>
      <c r="Q4453" t="str">
        <f t="shared" ca="1" si="73"/>
        <v/>
      </c>
      <c r="R4453" s="3"/>
    </row>
    <row r="4454" spans="2:18">
      <c r="B4454" s="33" t="str">
        <f>IF('Booking Management'!B4450&lt;&gt;"",'Booking Management'!B4450,"")</f>
        <v/>
      </c>
      <c r="C4454" s="87" t="str">
        <f>IF('Booking Management'!T4450&lt;&gt;"",'Booking Management'!T4450,"")</f>
        <v/>
      </c>
      <c r="G4454" s="3"/>
      <c r="H4454" s="23" t="str">
        <f>IF('New Material Details'!Z4455&lt;&gt;"",'New Material Details'!Z4455,"")</f>
        <v/>
      </c>
      <c r="I4454" s="3"/>
      <c r="J4454" s="3"/>
      <c r="K4454" s="3"/>
      <c r="Q4454" t="str">
        <f t="shared" ca="1" si="73"/>
        <v/>
      </c>
      <c r="R4454" s="3"/>
    </row>
    <row r="4455" spans="2:18">
      <c r="B4455" s="33" t="str">
        <f>IF('Booking Management'!B4451&lt;&gt;"",'Booking Management'!B4451,"")</f>
        <v/>
      </c>
      <c r="C4455" s="87" t="str">
        <f>IF('Booking Management'!T4451&lt;&gt;"",'Booking Management'!T4451,"")</f>
        <v/>
      </c>
      <c r="G4455" s="3"/>
      <c r="H4455" s="23" t="str">
        <f>IF('New Material Details'!Z4456&lt;&gt;"",'New Material Details'!Z4456,"")</f>
        <v/>
      </c>
      <c r="I4455" s="3"/>
      <c r="J4455" s="3"/>
      <c r="K4455" s="3"/>
      <c r="Q4455" t="str">
        <f t="shared" ca="1" si="73"/>
        <v/>
      </c>
      <c r="R4455" s="3"/>
    </row>
    <row r="4456" spans="2:18">
      <c r="B4456" s="33" t="str">
        <f>IF('Booking Management'!B4452&lt;&gt;"",'Booking Management'!B4452,"")</f>
        <v/>
      </c>
      <c r="C4456" s="87" t="str">
        <f>IF('Booking Management'!T4452&lt;&gt;"",'Booking Management'!T4452,"")</f>
        <v/>
      </c>
      <c r="G4456" s="3"/>
      <c r="H4456" s="23" t="str">
        <f>IF('New Material Details'!Z4457&lt;&gt;"",'New Material Details'!Z4457,"")</f>
        <v/>
      </c>
      <c r="I4456" s="3"/>
      <c r="J4456" s="3"/>
      <c r="K4456" s="3"/>
      <c r="Q4456" t="str">
        <f t="shared" ca="1" si="73"/>
        <v/>
      </c>
      <c r="R4456" s="3"/>
    </row>
    <row r="4457" spans="2:18">
      <c r="B4457" s="33" t="str">
        <f>IF('Booking Management'!B4453&lt;&gt;"",'Booking Management'!B4453,"")</f>
        <v/>
      </c>
      <c r="C4457" s="87" t="str">
        <f>IF('Booking Management'!T4453&lt;&gt;"",'Booking Management'!T4453,"")</f>
        <v/>
      </c>
      <c r="G4457" s="3"/>
      <c r="H4457" s="23" t="str">
        <f>IF('New Material Details'!Z4458&lt;&gt;"",'New Material Details'!Z4458,"")</f>
        <v/>
      </c>
      <c r="I4457" s="3"/>
      <c r="J4457" s="3"/>
      <c r="K4457" s="3"/>
      <c r="Q4457" t="str">
        <f t="shared" ca="1" si="73"/>
        <v/>
      </c>
      <c r="R4457" s="3"/>
    </row>
    <row r="4458" spans="2:18">
      <c r="B4458" s="33" t="str">
        <f>IF('Booking Management'!B4454&lt;&gt;"",'Booking Management'!B4454,"")</f>
        <v/>
      </c>
      <c r="C4458" s="87" t="str">
        <f>IF('Booking Management'!T4454&lt;&gt;"",'Booking Management'!T4454,"")</f>
        <v/>
      </c>
      <c r="G4458" s="3"/>
      <c r="H4458" s="23" t="str">
        <f>IF('New Material Details'!Z4459&lt;&gt;"",'New Material Details'!Z4459,"")</f>
        <v/>
      </c>
      <c r="I4458" s="3"/>
      <c r="J4458" s="3"/>
      <c r="K4458" s="3"/>
      <c r="Q4458" t="str">
        <f t="shared" ca="1" si="73"/>
        <v/>
      </c>
      <c r="R4458" s="3"/>
    </row>
    <row r="4459" spans="2:18">
      <c r="B4459" s="33" t="str">
        <f>IF('Booking Management'!B4455&lt;&gt;"",'Booking Management'!B4455,"")</f>
        <v/>
      </c>
      <c r="C4459" s="87" t="str">
        <f>IF('Booking Management'!T4455&lt;&gt;"",'Booking Management'!T4455,"")</f>
        <v/>
      </c>
      <c r="G4459" s="3"/>
      <c r="H4459" s="23" t="str">
        <f>IF('New Material Details'!Z4460&lt;&gt;"",'New Material Details'!Z4460,"")</f>
        <v/>
      </c>
      <c r="I4459" s="3"/>
      <c r="J4459" s="3"/>
      <c r="K4459" s="3"/>
      <c r="Q4459" t="str">
        <f t="shared" ca="1" si="73"/>
        <v/>
      </c>
      <c r="R4459" s="3"/>
    </row>
    <row r="4460" spans="2:18">
      <c r="B4460" s="33" t="str">
        <f>IF('Booking Management'!B4456&lt;&gt;"",'Booking Management'!B4456,"")</f>
        <v/>
      </c>
      <c r="C4460" s="87" t="str">
        <f>IF('Booking Management'!T4456&lt;&gt;"",'Booking Management'!T4456,"")</f>
        <v/>
      </c>
      <c r="G4460" s="3"/>
      <c r="H4460" s="23" t="str">
        <f>IF('New Material Details'!Z4461&lt;&gt;"",'New Material Details'!Z4461,"")</f>
        <v/>
      </c>
      <c r="I4460" s="3"/>
      <c r="J4460" s="3"/>
      <c r="K4460" s="3"/>
      <c r="Q4460" t="str">
        <f t="shared" ca="1" si="73"/>
        <v/>
      </c>
      <c r="R4460" s="3"/>
    </row>
    <row r="4461" spans="2:18">
      <c r="B4461" s="33" t="str">
        <f>IF('Booking Management'!B4457&lt;&gt;"",'Booking Management'!B4457,"")</f>
        <v/>
      </c>
      <c r="C4461" s="87" t="str">
        <f>IF('Booking Management'!T4457&lt;&gt;"",'Booking Management'!T4457,"")</f>
        <v/>
      </c>
      <c r="G4461" s="3"/>
      <c r="H4461" s="23" t="str">
        <f>IF('New Material Details'!Z4462&lt;&gt;"",'New Material Details'!Z4462,"")</f>
        <v/>
      </c>
      <c r="I4461" s="3"/>
      <c r="J4461" s="3"/>
      <c r="K4461" s="3"/>
      <c r="Q4461" t="str">
        <f t="shared" ca="1" si="73"/>
        <v/>
      </c>
      <c r="R4461" s="3"/>
    </row>
    <row r="4462" spans="2:18">
      <c r="B4462" s="33" t="str">
        <f>IF('Booking Management'!B4458&lt;&gt;"",'Booking Management'!B4458,"")</f>
        <v/>
      </c>
      <c r="C4462" s="87" t="str">
        <f>IF('Booking Management'!T4458&lt;&gt;"",'Booking Management'!T4458,"")</f>
        <v/>
      </c>
      <c r="G4462" s="3"/>
      <c r="H4462" s="23" t="str">
        <f>IF('New Material Details'!Z4463&lt;&gt;"",'New Material Details'!Z4463,"")</f>
        <v/>
      </c>
      <c r="I4462" s="3"/>
      <c r="J4462" s="3"/>
      <c r="K4462" s="3"/>
      <c r="Q4462" t="str">
        <f t="shared" ca="1" si="73"/>
        <v/>
      </c>
      <c r="R4462" s="3"/>
    </row>
    <row r="4463" spans="2:18">
      <c r="B4463" s="33" t="str">
        <f>IF('Booking Management'!B4459&lt;&gt;"",'Booking Management'!B4459,"")</f>
        <v/>
      </c>
      <c r="C4463" s="87" t="str">
        <f>IF('Booking Management'!T4459&lt;&gt;"",'Booking Management'!T4459,"")</f>
        <v/>
      </c>
      <c r="G4463" s="3"/>
      <c r="H4463" s="23" t="str">
        <f>IF('New Material Details'!Z4464&lt;&gt;"",'New Material Details'!Z4464,"")</f>
        <v/>
      </c>
      <c r="I4463" s="3"/>
      <c r="J4463" s="3"/>
      <c r="K4463" s="3"/>
      <c r="Q4463" t="str">
        <f t="shared" ca="1" si="73"/>
        <v/>
      </c>
      <c r="R4463" s="3"/>
    </row>
    <row r="4464" spans="2:18">
      <c r="B4464" s="33" t="str">
        <f>IF('Booking Management'!B4460&lt;&gt;"",'Booking Management'!B4460,"")</f>
        <v/>
      </c>
      <c r="C4464" s="87" t="str">
        <f>IF('Booking Management'!T4460&lt;&gt;"",'Booking Management'!T4460,"")</f>
        <v/>
      </c>
      <c r="G4464" s="3"/>
      <c r="H4464" s="23" t="str">
        <f>IF('New Material Details'!Z4465&lt;&gt;"",'New Material Details'!Z4465,"")</f>
        <v/>
      </c>
      <c r="I4464" s="3"/>
      <c r="J4464" s="3"/>
      <c r="K4464" s="3"/>
      <c r="Q4464" t="str">
        <f t="shared" ca="1" si="73"/>
        <v/>
      </c>
      <c r="R4464" s="3"/>
    </row>
    <row r="4465" spans="2:18">
      <c r="B4465" s="33" t="str">
        <f>IF('Booking Management'!B4461&lt;&gt;"",'Booking Management'!B4461,"")</f>
        <v/>
      </c>
      <c r="C4465" s="87" t="str">
        <f>IF('Booking Management'!T4461&lt;&gt;"",'Booking Management'!T4461,"")</f>
        <v/>
      </c>
      <c r="G4465" s="3"/>
      <c r="H4465" s="23" t="str">
        <f>IF('New Material Details'!Z4466&lt;&gt;"",'New Material Details'!Z4466,"")</f>
        <v/>
      </c>
      <c r="I4465" s="3"/>
      <c r="J4465" s="3"/>
      <c r="K4465" s="3"/>
      <c r="Q4465" t="str">
        <f t="shared" ca="1" si="73"/>
        <v/>
      </c>
      <c r="R4465" s="3"/>
    </row>
    <row r="4466" spans="2:18">
      <c r="B4466" s="33" t="str">
        <f>IF('Booking Management'!B4462&lt;&gt;"",'Booking Management'!B4462,"")</f>
        <v/>
      </c>
      <c r="C4466" s="87" t="str">
        <f>IF('Booking Management'!T4462&lt;&gt;"",'Booking Management'!T4462,"")</f>
        <v/>
      </c>
      <c r="G4466" s="3"/>
      <c r="H4466" s="23" t="str">
        <f>IF('New Material Details'!Z4467&lt;&gt;"",'New Material Details'!Z4467,"")</f>
        <v/>
      </c>
      <c r="I4466" s="3"/>
      <c r="J4466" s="3"/>
      <c r="K4466" s="3"/>
      <c r="Q4466" t="str">
        <f t="shared" ca="1" si="73"/>
        <v/>
      </c>
      <c r="R4466" s="3"/>
    </row>
    <row r="4467" spans="2:18">
      <c r="B4467" s="33" t="str">
        <f>IF('Booking Management'!B4463&lt;&gt;"",'Booking Management'!B4463,"")</f>
        <v/>
      </c>
      <c r="C4467" s="87" t="str">
        <f>IF('Booking Management'!T4463&lt;&gt;"",'Booking Management'!T4463,"")</f>
        <v/>
      </c>
      <c r="G4467" s="3"/>
      <c r="H4467" s="23" t="str">
        <f>IF('New Material Details'!Z4468&lt;&gt;"",'New Material Details'!Z4468,"")</f>
        <v/>
      </c>
      <c r="I4467" s="3"/>
      <c r="J4467" s="3"/>
      <c r="K4467" s="3"/>
      <c r="Q4467" t="str">
        <f t="shared" ca="1" si="73"/>
        <v/>
      </c>
      <c r="R4467" s="3"/>
    </row>
    <row r="4468" spans="2:18">
      <c r="B4468" s="33" t="str">
        <f>IF('Booking Management'!B4464&lt;&gt;"",'Booking Management'!B4464,"")</f>
        <v/>
      </c>
      <c r="C4468" s="87" t="str">
        <f>IF('Booking Management'!T4464&lt;&gt;"",'Booking Management'!T4464,"")</f>
        <v/>
      </c>
      <c r="G4468" s="3"/>
      <c r="H4468" s="23" t="str">
        <f>IF('New Material Details'!Z4469&lt;&gt;"",'New Material Details'!Z4469,"")</f>
        <v/>
      </c>
      <c r="I4468" s="3"/>
      <c r="J4468" s="3"/>
      <c r="K4468" s="3"/>
      <c r="Q4468" t="str">
        <f t="shared" ca="1" si="73"/>
        <v/>
      </c>
      <c r="R4468" s="3"/>
    </row>
    <row r="4469" spans="2:18">
      <c r="B4469" s="33" t="str">
        <f>IF('Booking Management'!B4465&lt;&gt;"",'Booking Management'!B4465,"")</f>
        <v/>
      </c>
      <c r="C4469" s="87" t="str">
        <f>IF('Booking Management'!T4465&lt;&gt;"",'Booking Management'!T4465,"")</f>
        <v/>
      </c>
      <c r="G4469" s="3"/>
      <c r="H4469" s="23" t="str">
        <f>IF('New Material Details'!Z4470&lt;&gt;"",'New Material Details'!Z4470,"")</f>
        <v/>
      </c>
      <c r="I4469" s="3"/>
      <c r="J4469" s="3"/>
      <c r="K4469" s="3"/>
      <c r="Q4469" t="str">
        <f t="shared" ca="1" si="73"/>
        <v/>
      </c>
      <c r="R4469" s="3"/>
    </row>
    <row r="4470" spans="2:18">
      <c r="B4470" s="33" t="str">
        <f>IF('Booking Management'!B4466&lt;&gt;"",'Booking Management'!B4466,"")</f>
        <v/>
      </c>
      <c r="C4470" s="87" t="str">
        <f>IF('Booking Management'!T4466&lt;&gt;"",'Booking Management'!T4466,"")</f>
        <v/>
      </c>
      <c r="G4470" s="3"/>
      <c r="H4470" s="23" t="str">
        <f>IF('New Material Details'!Z4471&lt;&gt;"",'New Material Details'!Z4471,"")</f>
        <v/>
      </c>
      <c r="I4470" s="3"/>
      <c r="J4470" s="3"/>
      <c r="K4470" s="3"/>
      <c r="Q4470" t="str">
        <f t="shared" ca="1" si="73"/>
        <v/>
      </c>
      <c r="R4470" s="3"/>
    </row>
    <row r="4471" spans="2:18">
      <c r="B4471" s="33" t="str">
        <f>IF('Booking Management'!B4467&lt;&gt;"",'Booking Management'!B4467,"")</f>
        <v/>
      </c>
      <c r="C4471" s="87" t="str">
        <f>IF('Booking Management'!T4467&lt;&gt;"",'Booking Management'!T4467,"")</f>
        <v/>
      </c>
      <c r="G4471" s="3"/>
      <c r="H4471" s="23" t="str">
        <f>IF('New Material Details'!Z4472&lt;&gt;"",'New Material Details'!Z4472,"")</f>
        <v/>
      </c>
      <c r="I4471" s="3"/>
      <c r="J4471" s="3"/>
      <c r="K4471" s="3"/>
      <c r="Q4471" t="str">
        <f t="shared" ca="1" si="73"/>
        <v/>
      </c>
      <c r="R4471" s="3"/>
    </row>
    <row r="4472" spans="2:18">
      <c r="B4472" s="33" t="str">
        <f>IF('Booking Management'!B4468&lt;&gt;"",'Booking Management'!B4468,"")</f>
        <v/>
      </c>
      <c r="C4472" s="87" t="str">
        <f>IF('Booking Management'!T4468&lt;&gt;"",'Booking Management'!T4468,"")</f>
        <v/>
      </c>
      <c r="G4472" s="3"/>
      <c r="H4472" s="23" t="str">
        <f>IF('New Material Details'!Z4473&lt;&gt;"",'New Material Details'!Z4473,"")</f>
        <v/>
      </c>
      <c r="I4472" s="3"/>
      <c r="J4472" s="3"/>
      <c r="K4472" s="3"/>
      <c r="Q4472" t="str">
        <f t="shared" ca="1" si="73"/>
        <v/>
      </c>
      <c r="R4472" s="3"/>
    </row>
    <row r="4473" spans="2:18">
      <c r="B4473" s="33" t="str">
        <f>IF('Booking Management'!B4469&lt;&gt;"",'Booking Management'!B4469,"")</f>
        <v/>
      </c>
      <c r="C4473" s="87" t="str">
        <f>IF('Booking Management'!T4469&lt;&gt;"",'Booking Management'!T4469,"")</f>
        <v/>
      </c>
      <c r="G4473" s="3"/>
      <c r="H4473" s="23" t="str">
        <f>IF('New Material Details'!Z4474&lt;&gt;"",'New Material Details'!Z4474,"")</f>
        <v/>
      </c>
      <c r="I4473" s="3"/>
      <c r="J4473" s="3"/>
      <c r="K4473" s="3"/>
      <c r="Q4473" t="str">
        <f t="shared" ca="1" si="73"/>
        <v/>
      </c>
      <c r="R4473" s="3"/>
    </row>
    <row r="4474" spans="2:18">
      <c r="B4474" s="33" t="str">
        <f>IF('Booking Management'!B4470&lt;&gt;"",'Booking Management'!B4470,"")</f>
        <v/>
      </c>
      <c r="C4474" s="87" t="str">
        <f>IF('Booking Management'!T4470&lt;&gt;"",'Booking Management'!T4470,"")</f>
        <v/>
      </c>
      <c r="G4474" s="3"/>
      <c r="H4474" s="23" t="str">
        <f>IF('New Material Details'!Z4475&lt;&gt;"",'New Material Details'!Z4475,"")</f>
        <v/>
      </c>
      <c r="I4474" s="3"/>
      <c r="J4474" s="3"/>
      <c r="K4474" s="3"/>
      <c r="Q4474" t="str">
        <f t="shared" ca="1" si="73"/>
        <v/>
      </c>
      <c r="R4474" s="3"/>
    </row>
    <row r="4475" spans="2:18">
      <c r="B4475" s="33" t="str">
        <f>IF('Booking Management'!B4471&lt;&gt;"",'Booking Management'!B4471,"")</f>
        <v/>
      </c>
      <c r="C4475" s="87" t="str">
        <f>IF('Booking Management'!T4471&lt;&gt;"",'Booking Management'!T4471,"")</f>
        <v/>
      </c>
      <c r="G4475" s="3"/>
      <c r="H4475" s="23" t="str">
        <f>IF('New Material Details'!Z4476&lt;&gt;"",'New Material Details'!Z4476,"")</f>
        <v/>
      </c>
      <c r="I4475" s="3"/>
      <c r="J4475" s="3"/>
      <c r="K4475" s="3"/>
      <c r="Q4475" t="str">
        <f t="shared" ca="1" si="73"/>
        <v/>
      </c>
      <c r="R4475" s="3"/>
    </row>
    <row r="4476" spans="2:18">
      <c r="B4476" s="33" t="str">
        <f>IF('Booking Management'!B4472&lt;&gt;"",'Booking Management'!B4472,"")</f>
        <v/>
      </c>
      <c r="C4476" s="87" t="str">
        <f>IF('Booking Management'!T4472&lt;&gt;"",'Booking Management'!T4472,"")</f>
        <v/>
      </c>
      <c r="G4476" s="3"/>
      <c r="H4476" s="23" t="str">
        <f>IF('New Material Details'!Z4477&lt;&gt;"",'New Material Details'!Z4477,"")</f>
        <v/>
      </c>
      <c r="I4476" s="3"/>
      <c r="J4476" s="3"/>
      <c r="K4476" s="3"/>
      <c r="Q4476" t="str">
        <f t="shared" ca="1" si="73"/>
        <v/>
      </c>
      <c r="R4476" s="3"/>
    </row>
    <row r="4477" spans="2:18">
      <c r="B4477" s="33" t="str">
        <f>IF('Booking Management'!B4473&lt;&gt;"",'Booking Management'!B4473,"")</f>
        <v/>
      </c>
      <c r="C4477" s="87" t="str">
        <f>IF('Booking Management'!T4473&lt;&gt;"",'Booking Management'!T4473,"")</f>
        <v/>
      </c>
      <c r="G4477" s="3"/>
      <c r="H4477" s="23" t="str">
        <f>IF('New Material Details'!Z4478&lt;&gt;"",'New Material Details'!Z4478,"")</f>
        <v/>
      </c>
      <c r="I4477" s="3"/>
      <c r="J4477" s="3"/>
      <c r="K4477" s="3"/>
      <c r="Q4477" t="str">
        <f t="shared" ca="1" si="73"/>
        <v/>
      </c>
      <c r="R4477" s="3"/>
    </row>
    <row r="4478" spans="2:18">
      <c r="B4478" s="33" t="str">
        <f>IF('Booking Management'!B4474&lt;&gt;"",'Booking Management'!B4474,"")</f>
        <v/>
      </c>
      <c r="C4478" s="87" t="str">
        <f>IF('Booking Management'!T4474&lt;&gt;"",'Booking Management'!T4474,"")</f>
        <v/>
      </c>
      <c r="G4478" s="3"/>
      <c r="H4478" s="23" t="str">
        <f>IF('New Material Details'!Z4479&lt;&gt;"",'New Material Details'!Z4479,"")</f>
        <v/>
      </c>
      <c r="I4478" s="3"/>
      <c r="J4478" s="3"/>
      <c r="K4478" s="3"/>
      <c r="Q4478" t="str">
        <f t="shared" ca="1" si="73"/>
        <v/>
      </c>
      <c r="R4478" s="3"/>
    </row>
    <row r="4479" spans="2:18">
      <c r="B4479" s="33" t="str">
        <f>IF('Booking Management'!B4475&lt;&gt;"",'Booking Management'!B4475,"")</f>
        <v/>
      </c>
      <c r="C4479" s="87" t="str">
        <f>IF('Booking Management'!T4475&lt;&gt;"",'Booking Management'!T4475,"")</f>
        <v/>
      </c>
      <c r="G4479" s="3"/>
      <c r="H4479" s="23" t="str">
        <f>IF('New Material Details'!Z4480&lt;&gt;"",'New Material Details'!Z4480,"")</f>
        <v/>
      </c>
      <c r="I4479" s="3"/>
      <c r="J4479" s="3"/>
      <c r="K4479" s="3"/>
      <c r="Q4479" t="str">
        <f t="shared" ca="1" si="73"/>
        <v/>
      </c>
      <c r="R4479" s="3"/>
    </row>
    <row r="4480" spans="2:18">
      <c r="B4480" s="33" t="str">
        <f>IF('Booking Management'!B4476&lt;&gt;"",'Booking Management'!B4476,"")</f>
        <v/>
      </c>
      <c r="C4480" s="87" t="str">
        <f>IF('Booking Management'!T4476&lt;&gt;"",'Booking Management'!T4476,"")</f>
        <v/>
      </c>
      <c r="G4480" s="3"/>
      <c r="H4480" s="23" t="str">
        <f>IF('New Material Details'!Z4481&lt;&gt;"",'New Material Details'!Z4481,"")</f>
        <v/>
      </c>
      <c r="I4480" s="3"/>
      <c r="J4480" s="3"/>
      <c r="K4480" s="3"/>
      <c r="Q4480" t="str">
        <f t="shared" ca="1" si="73"/>
        <v/>
      </c>
      <c r="R4480" s="3"/>
    </row>
    <row r="4481" spans="2:18">
      <c r="B4481" s="33" t="str">
        <f>IF('Booking Management'!B4477&lt;&gt;"",'Booking Management'!B4477,"")</f>
        <v/>
      </c>
      <c r="C4481" s="87" t="str">
        <f>IF('Booking Management'!T4477&lt;&gt;"",'Booking Management'!T4477,"")</f>
        <v/>
      </c>
      <c r="G4481" s="3"/>
      <c r="H4481" s="23" t="str">
        <f>IF('New Material Details'!Z4482&lt;&gt;"",'New Material Details'!Z4482,"")</f>
        <v/>
      </c>
      <c r="I4481" s="3"/>
      <c r="J4481" s="3"/>
      <c r="K4481" s="3"/>
      <c r="Q4481" t="str">
        <f t="shared" ca="1" si="73"/>
        <v/>
      </c>
      <c r="R4481" s="3"/>
    </row>
    <row r="4482" spans="2:18">
      <c r="B4482" s="33" t="str">
        <f>IF('Booking Management'!B4478&lt;&gt;"",'Booking Management'!B4478,"")</f>
        <v/>
      </c>
      <c r="C4482" s="87" t="str">
        <f>IF('Booking Management'!T4478&lt;&gt;"",'Booking Management'!T4478,"")</f>
        <v/>
      </c>
      <c r="G4482" s="3"/>
      <c r="H4482" s="23" t="str">
        <f>IF('New Material Details'!Z4483&lt;&gt;"",'New Material Details'!Z4483,"")</f>
        <v/>
      </c>
      <c r="I4482" s="3"/>
      <c r="J4482" s="3"/>
      <c r="K4482" s="3"/>
      <c r="Q4482" t="str">
        <f t="shared" ref="Q4482:Q4545" ca="1" si="74">IF(AND(O4482&lt;=TODAY()-3,P4482="",O4482&lt;&gt;""),"Alert","")</f>
        <v/>
      </c>
      <c r="R4482" s="3"/>
    </row>
    <row r="4483" spans="2:18">
      <c r="B4483" s="33" t="str">
        <f>IF('Booking Management'!B4479&lt;&gt;"",'Booking Management'!B4479,"")</f>
        <v/>
      </c>
      <c r="C4483" s="87" t="str">
        <f>IF('Booking Management'!T4479&lt;&gt;"",'Booking Management'!T4479,"")</f>
        <v/>
      </c>
      <c r="G4483" s="3"/>
      <c r="H4483" s="23" t="str">
        <f>IF('New Material Details'!Z4484&lt;&gt;"",'New Material Details'!Z4484,"")</f>
        <v/>
      </c>
      <c r="I4483" s="3"/>
      <c r="J4483" s="3"/>
      <c r="K4483" s="3"/>
      <c r="Q4483" t="str">
        <f t="shared" ca="1" si="74"/>
        <v/>
      </c>
      <c r="R4483" s="3"/>
    </row>
    <row r="4484" spans="2:18">
      <c r="B4484" s="33" t="str">
        <f>IF('Booking Management'!B4480&lt;&gt;"",'Booking Management'!B4480,"")</f>
        <v/>
      </c>
      <c r="C4484" s="87" t="str">
        <f>IF('Booking Management'!T4480&lt;&gt;"",'Booking Management'!T4480,"")</f>
        <v/>
      </c>
      <c r="G4484" s="3"/>
      <c r="H4484" s="23" t="str">
        <f>IF('New Material Details'!Z4485&lt;&gt;"",'New Material Details'!Z4485,"")</f>
        <v/>
      </c>
      <c r="I4484" s="3"/>
      <c r="J4484" s="3"/>
      <c r="K4484" s="3"/>
      <c r="Q4484" t="str">
        <f t="shared" ca="1" si="74"/>
        <v/>
      </c>
      <c r="R4484" s="3"/>
    </row>
    <row r="4485" spans="2:18">
      <c r="B4485" s="33" t="str">
        <f>IF('Booking Management'!B4481&lt;&gt;"",'Booking Management'!B4481,"")</f>
        <v/>
      </c>
      <c r="C4485" s="87" t="str">
        <f>IF('Booking Management'!T4481&lt;&gt;"",'Booking Management'!T4481,"")</f>
        <v/>
      </c>
      <c r="G4485" s="3"/>
      <c r="H4485" s="23" t="str">
        <f>IF('New Material Details'!Z4486&lt;&gt;"",'New Material Details'!Z4486,"")</f>
        <v/>
      </c>
      <c r="I4485" s="3"/>
      <c r="J4485" s="3"/>
      <c r="K4485" s="3"/>
      <c r="Q4485" t="str">
        <f t="shared" ca="1" si="74"/>
        <v/>
      </c>
      <c r="R4485" s="3"/>
    </row>
    <row r="4486" spans="2:18">
      <c r="B4486" s="33" t="str">
        <f>IF('Booking Management'!B4482&lt;&gt;"",'Booking Management'!B4482,"")</f>
        <v/>
      </c>
      <c r="C4486" s="87" t="str">
        <f>IF('Booking Management'!T4482&lt;&gt;"",'Booking Management'!T4482,"")</f>
        <v/>
      </c>
      <c r="G4486" s="3"/>
      <c r="H4486" s="23" t="str">
        <f>IF('New Material Details'!Z4487&lt;&gt;"",'New Material Details'!Z4487,"")</f>
        <v/>
      </c>
      <c r="I4486" s="3"/>
      <c r="J4486" s="3"/>
      <c r="K4486" s="3"/>
      <c r="Q4486" t="str">
        <f t="shared" ca="1" si="74"/>
        <v/>
      </c>
      <c r="R4486" s="3"/>
    </row>
    <row r="4487" spans="2:18">
      <c r="B4487" s="33" t="str">
        <f>IF('Booking Management'!B4483&lt;&gt;"",'Booking Management'!B4483,"")</f>
        <v/>
      </c>
      <c r="C4487" s="87" t="str">
        <f>IF('Booking Management'!T4483&lt;&gt;"",'Booking Management'!T4483,"")</f>
        <v/>
      </c>
      <c r="G4487" s="3"/>
      <c r="H4487" s="23" t="str">
        <f>IF('New Material Details'!Z4488&lt;&gt;"",'New Material Details'!Z4488,"")</f>
        <v/>
      </c>
      <c r="I4487" s="3"/>
      <c r="J4487" s="3"/>
      <c r="K4487" s="3"/>
      <c r="Q4487" t="str">
        <f t="shared" ca="1" si="74"/>
        <v/>
      </c>
      <c r="R4487" s="3"/>
    </row>
    <row r="4488" spans="2:18">
      <c r="B4488" s="33" t="str">
        <f>IF('Booking Management'!B4484&lt;&gt;"",'Booking Management'!B4484,"")</f>
        <v/>
      </c>
      <c r="C4488" s="87" t="str">
        <f>IF('Booking Management'!T4484&lt;&gt;"",'Booking Management'!T4484,"")</f>
        <v/>
      </c>
      <c r="G4488" s="3"/>
      <c r="H4488" s="23" t="str">
        <f>IF('New Material Details'!Z4489&lt;&gt;"",'New Material Details'!Z4489,"")</f>
        <v/>
      </c>
      <c r="I4488" s="3"/>
      <c r="J4488" s="3"/>
      <c r="K4488" s="3"/>
      <c r="Q4488" t="str">
        <f t="shared" ca="1" si="74"/>
        <v/>
      </c>
      <c r="R4488" s="3"/>
    </row>
    <row r="4489" spans="2:18">
      <c r="B4489" s="33" t="str">
        <f>IF('Booking Management'!B4485&lt;&gt;"",'Booking Management'!B4485,"")</f>
        <v/>
      </c>
      <c r="C4489" s="87" t="str">
        <f>IF('Booking Management'!T4485&lt;&gt;"",'Booking Management'!T4485,"")</f>
        <v/>
      </c>
      <c r="G4489" s="3"/>
      <c r="H4489" s="23" t="str">
        <f>IF('New Material Details'!Z4490&lt;&gt;"",'New Material Details'!Z4490,"")</f>
        <v/>
      </c>
      <c r="I4489" s="3"/>
      <c r="J4489" s="3"/>
      <c r="K4489" s="3"/>
      <c r="Q4489" t="str">
        <f t="shared" ca="1" si="74"/>
        <v/>
      </c>
      <c r="R4489" s="3"/>
    </row>
    <row r="4490" spans="2:18">
      <c r="B4490" s="33" t="str">
        <f>IF('Booking Management'!B4486&lt;&gt;"",'Booking Management'!B4486,"")</f>
        <v/>
      </c>
      <c r="C4490" s="87" t="str">
        <f>IF('Booking Management'!T4486&lt;&gt;"",'Booking Management'!T4486,"")</f>
        <v/>
      </c>
      <c r="G4490" s="3"/>
      <c r="H4490" s="23" t="str">
        <f>IF('New Material Details'!Z4491&lt;&gt;"",'New Material Details'!Z4491,"")</f>
        <v/>
      </c>
      <c r="I4490" s="3"/>
      <c r="J4490" s="3"/>
      <c r="K4490" s="3"/>
      <c r="Q4490" t="str">
        <f t="shared" ca="1" si="74"/>
        <v/>
      </c>
      <c r="R4490" s="3"/>
    </row>
    <row r="4491" spans="2:18">
      <c r="B4491" s="33" t="str">
        <f>IF('Booking Management'!B4487&lt;&gt;"",'Booking Management'!B4487,"")</f>
        <v/>
      </c>
      <c r="C4491" s="87" t="str">
        <f>IF('Booking Management'!T4487&lt;&gt;"",'Booking Management'!T4487,"")</f>
        <v/>
      </c>
      <c r="G4491" s="3"/>
      <c r="H4491" s="23" t="str">
        <f>IF('New Material Details'!Z4492&lt;&gt;"",'New Material Details'!Z4492,"")</f>
        <v/>
      </c>
      <c r="I4491" s="3"/>
      <c r="J4491" s="3"/>
      <c r="K4491" s="3"/>
      <c r="Q4491" t="str">
        <f t="shared" ca="1" si="74"/>
        <v/>
      </c>
      <c r="R4491" s="3"/>
    </row>
    <row r="4492" spans="2:18">
      <c r="B4492" s="33" t="str">
        <f>IF('Booking Management'!B4488&lt;&gt;"",'Booking Management'!B4488,"")</f>
        <v/>
      </c>
      <c r="C4492" s="87" t="str">
        <f>IF('Booking Management'!T4488&lt;&gt;"",'Booking Management'!T4488,"")</f>
        <v/>
      </c>
      <c r="G4492" s="3"/>
      <c r="H4492" s="23" t="str">
        <f>IF('New Material Details'!Z4493&lt;&gt;"",'New Material Details'!Z4493,"")</f>
        <v/>
      </c>
      <c r="I4492" s="3"/>
      <c r="J4492" s="3"/>
      <c r="K4492" s="3"/>
      <c r="Q4492" t="str">
        <f t="shared" ca="1" si="74"/>
        <v/>
      </c>
      <c r="R4492" s="3"/>
    </row>
    <row r="4493" spans="2:18">
      <c r="B4493" s="33" t="str">
        <f>IF('Booking Management'!B4489&lt;&gt;"",'Booking Management'!B4489,"")</f>
        <v/>
      </c>
      <c r="C4493" s="87" t="str">
        <f>IF('Booking Management'!T4489&lt;&gt;"",'Booking Management'!T4489,"")</f>
        <v/>
      </c>
      <c r="G4493" s="3"/>
      <c r="H4493" s="23" t="str">
        <f>IF('New Material Details'!Z4494&lt;&gt;"",'New Material Details'!Z4494,"")</f>
        <v/>
      </c>
      <c r="I4493" s="3"/>
      <c r="J4493" s="3"/>
      <c r="K4493" s="3"/>
      <c r="Q4493" t="str">
        <f t="shared" ca="1" si="74"/>
        <v/>
      </c>
      <c r="R4493" s="3"/>
    </row>
    <row r="4494" spans="2:18">
      <c r="B4494" s="33" t="str">
        <f>IF('Booking Management'!B4490&lt;&gt;"",'Booking Management'!B4490,"")</f>
        <v/>
      </c>
      <c r="C4494" s="87" t="str">
        <f>IF('Booking Management'!T4490&lt;&gt;"",'Booking Management'!T4490,"")</f>
        <v/>
      </c>
      <c r="G4494" s="3"/>
      <c r="H4494" s="23" t="str">
        <f>IF('New Material Details'!Z4495&lt;&gt;"",'New Material Details'!Z4495,"")</f>
        <v/>
      </c>
      <c r="I4494" s="3"/>
      <c r="J4494" s="3"/>
      <c r="K4494" s="3"/>
      <c r="Q4494" t="str">
        <f t="shared" ca="1" si="74"/>
        <v/>
      </c>
      <c r="R4494" s="3"/>
    </row>
    <row r="4495" spans="2:18">
      <c r="B4495" s="33" t="str">
        <f>IF('Booking Management'!B4491&lt;&gt;"",'Booking Management'!B4491,"")</f>
        <v/>
      </c>
      <c r="C4495" s="87" t="str">
        <f>IF('Booking Management'!T4491&lt;&gt;"",'Booking Management'!T4491,"")</f>
        <v/>
      </c>
      <c r="G4495" s="3"/>
      <c r="H4495" s="23" t="str">
        <f>IF('New Material Details'!Z4496&lt;&gt;"",'New Material Details'!Z4496,"")</f>
        <v/>
      </c>
      <c r="I4495" s="3"/>
      <c r="J4495" s="3"/>
      <c r="K4495" s="3"/>
      <c r="Q4495" t="str">
        <f t="shared" ca="1" si="74"/>
        <v/>
      </c>
      <c r="R4495" s="3"/>
    </row>
    <row r="4496" spans="2:18">
      <c r="B4496" s="33" t="str">
        <f>IF('Booking Management'!B4492&lt;&gt;"",'Booking Management'!B4492,"")</f>
        <v/>
      </c>
      <c r="C4496" s="87" t="str">
        <f>IF('Booking Management'!T4492&lt;&gt;"",'Booking Management'!T4492,"")</f>
        <v/>
      </c>
      <c r="G4496" s="3"/>
      <c r="H4496" s="23" t="str">
        <f>IF('New Material Details'!Z4497&lt;&gt;"",'New Material Details'!Z4497,"")</f>
        <v/>
      </c>
      <c r="I4496" s="3"/>
      <c r="J4496" s="3"/>
      <c r="K4496" s="3"/>
      <c r="Q4496" t="str">
        <f t="shared" ca="1" si="74"/>
        <v/>
      </c>
      <c r="R4496" s="3"/>
    </row>
    <row r="4497" spans="2:18">
      <c r="B4497" s="33" t="str">
        <f>IF('Booking Management'!B4493&lt;&gt;"",'Booking Management'!B4493,"")</f>
        <v/>
      </c>
      <c r="C4497" s="87" t="str">
        <f>IF('Booking Management'!T4493&lt;&gt;"",'Booking Management'!T4493,"")</f>
        <v/>
      </c>
      <c r="G4497" s="3"/>
      <c r="H4497" s="23" t="str">
        <f>IF('New Material Details'!Z4498&lt;&gt;"",'New Material Details'!Z4498,"")</f>
        <v/>
      </c>
      <c r="I4497" s="3"/>
      <c r="J4497" s="3"/>
      <c r="K4497" s="3"/>
      <c r="Q4497" t="str">
        <f t="shared" ca="1" si="74"/>
        <v/>
      </c>
      <c r="R4497" s="3"/>
    </row>
    <row r="4498" spans="2:18">
      <c r="B4498" s="33" t="str">
        <f>IF('Booking Management'!B4494&lt;&gt;"",'Booking Management'!B4494,"")</f>
        <v/>
      </c>
      <c r="C4498" s="87" t="str">
        <f>IF('Booking Management'!T4494&lt;&gt;"",'Booking Management'!T4494,"")</f>
        <v/>
      </c>
      <c r="G4498" s="3"/>
      <c r="H4498" s="23" t="str">
        <f>IF('New Material Details'!Z4499&lt;&gt;"",'New Material Details'!Z4499,"")</f>
        <v/>
      </c>
      <c r="I4498" s="3"/>
      <c r="J4498" s="3"/>
      <c r="K4498" s="3"/>
      <c r="Q4498" t="str">
        <f t="shared" ca="1" si="74"/>
        <v/>
      </c>
      <c r="R4498" s="3"/>
    </row>
    <row r="4499" spans="2:18">
      <c r="B4499" s="33" t="str">
        <f>IF('Booking Management'!B4495&lt;&gt;"",'Booking Management'!B4495,"")</f>
        <v/>
      </c>
      <c r="C4499" s="87" t="str">
        <f>IF('Booking Management'!T4495&lt;&gt;"",'Booking Management'!T4495,"")</f>
        <v/>
      </c>
      <c r="G4499" s="3"/>
      <c r="H4499" s="23" t="str">
        <f>IF('New Material Details'!Z4500&lt;&gt;"",'New Material Details'!Z4500,"")</f>
        <v/>
      </c>
      <c r="I4499" s="3"/>
      <c r="J4499" s="3"/>
      <c r="K4499" s="3"/>
      <c r="Q4499" t="str">
        <f t="shared" ca="1" si="74"/>
        <v/>
      </c>
      <c r="R4499" s="3"/>
    </row>
    <row r="4500" spans="2:18">
      <c r="B4500" s="33" t="str">
        <f>IF('Booking Management'!B4496&lt;&gt;"",'Booking Management'!B4496,"")</f>
        <v/>
      </c>
      <c r="C4500" s="87" t="str">
        <f>IF('Booking Management'!T4496&lt;&gt;"",'Booking Management'!T4496,"")</f>
        <v/>
      </c>
      <c r="G4500" s="3"/>
      <c r="H4500" s="23" t="str">
        <f>IF('New Material Details'!Z4501&lt;&gt;"",'New Material Details'!Z4501,"")</f>
        <v/>
      </c>
      <c r="I4500" s="3"/>
      <c r="J4500" s="3"/>
      <c r="K4500" s="3"/>
      <c r="Q4500" t="str">
        <f t="shared" ca="1" si="74"/>
        <v/>
      </c>
      <c r="R4500" s="3"/>
    </row>
    <row r="4501" spans="2:18">
      <c r="B4501" s="33" t="str">
        <f>IF('Booking Management'!B4497&lt;&gt;"",'Booking Management'!B4497,"")</f>
        <v/>
      </c>
      <c r="C4501" s="87" t="str">
        <f>IF('Booking Management'!T4497&lt;&gt;"",'Booking Management'!T4497,"")</f>
        <v/>
      </c>
      <c r="G4501" s="3"/>
      <c r="H4501" s="23" t="str">
        <f>IF('New Material Details'!Z4502&lt;&gt;"",'New Material Details'!Z4502,"")</f>
        <v/>
      </c>
      <c r="I4501" s="3"/>
      <c r="J4501" s="3"/>
      <c r="K4501" s="3"/>
      <c r="Q4501" t="str">
        <f t="shared" ca="1" si="74"/>
        <v/>
      </c>
      <c r="R4501" s="3"/>
    </row>
    <row r="4502" spans="2:18">
      <c r="B4502" s="33" t="str">
        <f>IF('Booking Management'!B4498&lt;&gt;"",'Booking Management'!B4498,"")</f>
        <v/>
      </c>
      <c r="C4502" s="87" t="str">
        <f>IF('Booking Management'!T4498&lt;&gt;"",'Booking Management'!T4498,"")</f>
        <v/>
      </c>
      <c r="G4502" s="3"/>
      <c r="H4502" s="23" t="str">
        <f>IF('New Material Details'!Z4503&lt;&gt;"",'New Material Details'!Z4503,"")</f>
        <v/>
      </c>
      <c r="I4502" s="3"/>
      <c r="J4502" s="3"/>
      <c r="K4502" s="3"/>
      <c r="Q4502" t="str">
        <f t="shared" ca="1" si="74"/>
        <v/>
      </c>
      <c r="R4502" s="3"/>
    </row>
    <row r="4503" spans="2:18">
      <c r="B4503" s="33" t="str">
        <f>IF('Booking Management'!B4499&lt;&gt;"",'Booking Management'!B4499,"")</f>
        <v/>
      </c>
      <c r="C4503" s="87" t="str">
        <f>IF('Booking Management'!T4499&lt;&gt;"",'Booking Management'!T4499,"")</f>
        <v/>
      </c>
      <c r="G4503" s="3"/>
      <c r="H4503" s="23" t="str">
        <f>IF('New Material Details'!Z4504&lt;&gt;"",'New Material Details'!Z4504,"")</f>
        <v/>
      </c>
      <c r="I4503" s="3"/>
      <c r="J4503" s="3"/>
      <c r="K4503" s="3"/>
      <c r="Q4503" t="str">
        <f t="shared" ca="1" si="74"/>
        <v/>
      </c>
      <c r="R4503" s="3"/>
    </row>
    <row r="4504" spans="2:18">
      <c r="B4504" s="33" t="str">
        <f>IF('Booking Management'!B4500&lt;&gt;"",'Booking Management'!B4500,"")</f>
        <v/>
      </c>
      <c r="C4504" s="87" t="str">
        <f>IF('Booking Management'!T4500&lt;&gt;"",'Booking Management'!T4500,"")</f>
        <v/>
      </c>
      <c r="G4504" s="3"/>
      <c r="H4504" s="23" t="str">
        <f>IF('New Material Details'!Z4505&lt;&gt;"",'New Material Details'!Z4505,"")</f>
        <v/>
      </c>
      <c r="I4504" s="3"/>
      <c r="J4504" s="3"/>
      <c r="K4504" s="3"/>
      <c r="Q4504" t="str">
        <f t="shared" ca="1" si="74"/>
        <v/>
      </c>
      <c r="R4504" s="3"/>
    </row>
    <row r="4505" spans="2:18">
      <c r="B4505" s="33" t="str">
        <f>IF('Booking Management'!B4501&lt;&gt;"",'Booking Management'!B4501,"")</f>
        <v/>
      </c>
      <c r="C4505" s="87" t="str">
        <f>IF('Booking Management'!T4501&lt;&gt;"",'Booking Management'!T4501,"")</f>
        <v/>
      </c>
      <c r="G4505" s="3"/>
      <c r="H4505" s="23" t="str">
        <f>IF('New Material Details'!Z4506&lt;&gt;"",'New Material Details'!Z4506,"")</f>
        <v/>
      </c>
      <c r="I4505" s="3"/>
      <c r="J4505" s="3"/>
      <c r="K4505" s="3"/>
      <c r="Q4505" t="str">
        <f t="shared" ca="1" si="74"/>
        <v/>
      </c>
      <c r="R4505" s="3"/>
    </row>
    <row r="4506" spans="2:18">
      <c r="B4506" s="33" t="str">
        <f>IF('Booking Management'!B4502&lt;&gt;"",'Booking Management'!B4502,"")</f>
        <v/>
      </c>
      <c r="C4506" s="87" t="str">
        <f>IF('Booking Management'!T4502&lt;&gt;"",'Booking Management'!T4502,"")</f>
        <v/>
      </c>
      <c r="G4506" s="3"/>
      <c r="H4506" s="23" t="str">
        <f>IF('New Material Details'!Z4507&lt;&gt;"",'New Material Details'!Z4507,"")</f>
        <v/>
      </c>
      <c r="I4506" s="3"/>
      <c r="J4506" s="3"/>
      <c r="K4506" s="3"/>
      <c r="Q4506" t="str">
        <f t="shared" ca="1" si="74"/>
        <v/>
      </c>
      <c r="R4506" s="3"/>
    </row>
    <row r="4507" spans="2:18">
      <c r="B4507" s="33" t="str">
        <f>IF('Booking Management'!B4503&lt;&gt;"",'Booking Management'!B4503,"")</f>
        <v/>
      </c>
      <c r="C4507" s="87" t="str">
        <f>IF('Booking Management'!T4503&lt;&gt;"",'Booking Management'!T4503,"")</f>
        <v/>
      </c>
      <c r="G4507" s="3"/>
      <c r="H4507" s="23" t="str">
        <f>IF('New Material Details'!Z4508&lt;&gt;"",'New Material Details'!Z4508,"")</f>
        <v/>
      </c>
      <c r="I4507" s="3"/>
      <c r="J4507" s="3"/>
      <c r="K4507" s="3"/>
      <c r="Q4507" t="str">
        <f t="shared" ca="1" si="74"/>
        <v/>
      </c>
      <c r="R4507" s="3"/>
    </row>
    <row r="4508" spans="2:18">
      <c r="B4508" s="33" t="str">
        <f>IF('Booking Management'!B4504&lt;&gt;"",'Booking Management'!B4504,"")</f>
        <v/>
      </c>
      <c r="C4508" s="87" t="str">
        <f>IF('Booking Management'!T4504&lt;&gt;"",'Booking Management'!T4504,"")</f>
        <v/>
      </c>
      <c r="G4508" s="3"/>
      <c r="H4508" s="23" t="str">
        <f>IF('New Material Details'!Z4509&lt;&gt;"",'New Material Details'!Z4509,"")</f>
        <v/>
      </c>
      <c r="I4508" s="3"/>
      <c r="J4508" s="3"/>
      <c r="K4508" s="3"/>
      <c r="Q4508" t="str">
        <f t="shared" ca="1" si="74"/>
        <v/>
      </c>
      <c r="R4508" s="3"/>
    </row>
    <row r="4509" spans="2:18">
      <c r="B4509" s="33" t="str">
        <f>IF('Booking Management'!B4505&lt;&gt;"",'Booking Management'!B4505,"")</f>
        <v/>
      </c>
      <c r="C4509" s="87" t="str">
        <f>IF('Booking Management'!T4505&lt;&gt;"",'Booking Management'!T4505,"")</f>
        <v/>
      </c>
      <c r="G4509" s="3"/>
      <c r="H4509" s="23" t="str">
        <f>IF('New Material Details'!Z4510&lt;&gt;"",'New Material Details'!Z4510,"")</f>
        <v/>
      </c>
      <c r="I4509" s="3"/>
      <c r="J4509" s="3"/>
      <c r="K4509" s="3"/>
      <c r="Q4509" t="str">
        <f t="shared" ca="1" si="74"/>
        <v/>
      </c>
      <c r="R4509" s="3"/>
    </row>
    <row r="4510" spans="2:18">
      <c r="B4510" s="33" t="str">
        <f>IF('Booking Management'!B4506&lt;&gt;"",'Booking Management'!B4506,"")</f>
        <v/>
      </c>
      <c r="C4510" s="87" t="str">
        <f>IF('Booking Management'!T4506&lt;&gt;"",'Booking Management'!T4506,"")</f>
        <v/>
      </c>
      <c r="G4510" s="3"/>
      <c r="H4510" s="23" t="str">
        <f>IF('New Material Details'!Z4511&lt;&gt;"",'New Material Details'!Z4511,"")</f>
        <v/>
      </c>
      <c r="I4510" s="3"/>
      <c r="J4510" s="3"/>
      <c r="K4510" s="3"/>
      <c r="Q4510" t="str">
        <f t="shared" ca="1" si="74"/>
        <v/>
      </c>
      <c r="R4510" s="3"/>
    </row>
    <row r="4511" spans="2:18">
      <c r="B4511" s="33" t="str">
        <f>IF('Booking Management'!B4507&lt;&gt;"",'Booking Management'!B4507,"")</f>
        <v/>
      </c>
      <c r="C4511" s="87" t="str">
        <f>IF('Booking Management'!T4507&lt;&gt;"",'Booking Management'!T4507,"")</f>
        <v/>
      </c>
      <c r="G4511" s="3"/>
      <c r="H4511" s="23" t="str">
        <f>IF('New Material Details'!Z4512&lt;&gt;"",'New Material Details'!Z4512,"")</f>
        <v/>
      </c>
      <c r="I4511" s="3"/>
      <c r="J4511" s="3"/>
      <c r="K4511" s="3"/>
      <c r="Q4511" t="str">
        <f t="shared" ca="1" si="74"/>
        <v/>
      </c>
      <c r="R4511" s="3"/>
    </row>
    <row r="4512" spans="2:18">
      <c r="B4512" s="33" t="str">
        <f>IF('Booking Management'!B4508&lt;&gt;"",'Booking Management'!B4508,"")</f>
        <v/>
      </c>
      <c r="C4512" s="87" t="str">
        <f>IF('Booking Management'!T4508&lt;&gt;"",'Booking Management'!T4508,"")</f>
        <v/>
      </c>
      <c r="G4512" s="3"/>
      <c r="H4512" s="23" t="str">
        <f>IF('New Material Details'!Z4513&lt;&gt;"",'New Material Details'!Z4513,"")</f>
        <v/>
      </c>
      <c r="I4512" s="3"/>
      <c r="J4512" s="3"/>
      <c r="K4512" s="3"/>
      <c r="Q4512" t="str">
        <f t="shared" ca="1" si="74"/>
        <v/>
      </c>
      <c r="R4512" s="3"/>
    </row>
    <row r="4513" spans="2:18">
      <c r="B4513" s="33" t="str">
        <f>IF('Booking Management'!B4509&lt;&gt;"",'Booking Management'!B4509,"")</f>
        <v/>
      </c>
      <c r="C4513" s="87" t="str">
        <f>IF('Booking Management'!T4509&lt;&gt;"",'Booking Management'!T4509,"")</f>
        <v/>
      </c>
      <c r="G4513" s="3"/>
      <c r="H4513" s="23" t="str">
        <f>IF('New Material Details'!Z4514&lt;&gt;"",'New Material Details'!Z4514,"")</f>
        <v/>
      </c>
      <c r="I4513" s="3"/>
      <c r="J4513" s="3"/>
      <c r="K4513" s="3"/>
      <c r="Q4513" t="str">
        <f t="shared" ca="1" si="74"/>
        <v/>
      </c>
      <c r="R4513" s="3"/>
    </row>
    <row r="4514" spans="2:18">
      <c r="B4514" s="33" t="str">
        <f>IF('Booking Management'!B4510&lt;&gt;"",'Booking Management'!B4510,"")</f>
        <v/>
      </c>
      <c r="C4514" s="87" t="str">
        <f>IF('Booking Management'!T4510&lt;&gt;"",'Booking Management'!T4510,"")</f>
        <v/>
      </c>
      <c r="G4514" s="3"/>
      <c r="H4514" s="23" t="str">
        <f>IF('New Material Details'!Z4515&lt;&gt;"",'New Material Details'!Z4515,"")</f>
        <v/>
      </c>
      <c r="I4514" s="3"/>
      <c r="J4514" s="3"/>
      <c r="K4514" s="3"/>
      <c r="Q4514" t="str">
        <f t="shared" ca="1" si="74"/>
        <v/>
      </c>
      <c r="R4514" s="3"/>
    </row>
    <row r="4515" spans="2:18">
      <c r="B4515" s="33" t="str">
        <f>IF('Booking Management'!B4511&lt;&gt;"",'Booking Management'!B4511,"")</f>
        <v/>
      </c>
      <c r="C4515" s="87" t="str">
        <f>IF('Booking Management'!T4511&lt;&gt;"",'Booking Management'!T4511,"")</f>
        <v/>
      </c>
      <c r="G4515" s="3"/>
      <c r="H4515" s="23" t="str">
        <f>IF('New Material Details'!Z4516&lt;&gt;"",'New Material Details'!Z4516,"")</f>
        <v/>
      </c>
      <c r="I4515" s="3"/>
      <c r="J4515" s="3"/>
      <c r="K4515" s="3"/>
      <c r="Q4515" t="str">
        <f t="shared" ca="1" si="74"/>
        <v/>
      </c>
      <c r="R4515" s="3"/>
    </row>
    <row r="4516" spans="2:18">
      <c r="B4516" s="33" t="str">
        <f>IF('Booking Management'!B4512&lt;&gt;"",'Booking Management'!B4512,"")</f>
        <v/>
      </c>
      <c r="C4516" s="87" t="str">
        <f>IF('Booking Management'!T4512&lt;&gt;"",'Booking Management'!T4512,"")</f>
        <v/>
      </c>
      <c r="G4516" s="3"/>
      <c r="H4516" s="23" t="str">
        <f>IF('New Material Details'!Z4517&lt;&gt;"",'New Material Details'!Z4517,"")</f>
        <v/>
      </c>
      <c r="I4516" s="3"/>
      <c r="J4516" s="3"/>
      <c r="K4516" s="3"/>
      <c r="Q4516" t="str">
        <f t="shared" ca="1" si="74"/>
        <v/>
      </c>
      <c r="R4516" s="3"/>
    </row>
    <row r="4517" spans="2:18">
      <c r="B4517" s="33" t="str">
        <f>IF('Booking Management'!B4513&lt;&gt;"",'Booking Management'!B4513,"")</f>
        <v/>
      </c>
      <c r="C4517" s="87" t="str">
        <f>IF('Booking Management'!T4513&lt;&gt;"",'Booking Management'!T4513,"")</f>
        <v/>
      </c>
      <c r="G4517" s="3"/>
      <c r="H4517" s="23" t="str">
        <f>IF('New Material Details'!Z4518&lt;&gt;"",'New Material Details'!Z4518,"")</f>
        <v/>
      </c>
      <c r="I4517" s="3"/>
      <c r="J4517" s="3"/>
      <c r="K4517" s="3"/>
      <c r="Q4517" t="str">
        <f t="shared" ca="1" si="74"/>
        <v/>
      </c>
      <c r="R4517" s="3"/>
    </row>
    <row r="4518" spans="2:18">
      <c r="B4518" s="33" t="str">
        <f>IF('Booking Management'!B4514&lt;&gt;"",'Booking Management'!B4514,"")</f>
        <v/>
      </c>
      <c r="C4518" s="87" t="str">
        <f>IF('Booking Management'!T4514&lt;&gt;"",'Booking Management'!T4514,"")</f>
        <v/>
      </c>
      <c r="G4518" s="3"/>
      <c r="H4518" s="23" t="str">
        <f>IF('New Material Details'!Z4519&lt;&gt;"",'New Material Details'!Z4519,"")</f>
        <v/>
      </c>
      <c r="I4518" s="3"/>
      <c r="J4518" s="3"/>
      <c r="K4518" s="3"/>
      <c r="Q4518" t="str">
        <f t="shared" ca="1" si="74"/>
        <v/>
      </c>
      <c r="R4518" s="3"/>
    </row>
    <row r="4519" spans="2:18">
      <c r="B4519" s="33" t="str">
        <f>IF('Booking Management'!B4515&lt;&gt;"",'Booking Management'!B4515,"")</f>
        <v/>
      </c>
      <c r="C4519" s="87" t="str">
        <f>IF('Booking Management'!T4515&lt;&gt;"",'Booking Management'!T4515,"")</f>
        <v/>
      </c>
      <c r="G4519" s="3"/>
      <c r="H4519" s="23" t="str">
        <f>IF('New Material Details'!Z4520&lt;&gt;"",'New Material Details'!Z4520,"")</f>
        <v/>
      </c>
      <c r="I4519" s="3"/>
      <c r="J4519" s="3"/>
      <c r="K4519" s="3"/>
      <c r="Q4519" t="str">
        <f t="shared" ca="1" si="74"/>
        <v/>
      </c>
      <c r="R4519" s="3"/>
    </row>
    <row r="4520" spans="2:18">
      <c r="B4520" s="33" t="str">
        <f>IF('Booking Management'!B4516&lt;&gt;"",'Booking Management'!B4516,"")</f>
        <v/>
      </c>
      <c r="C4520" s="87" t="str">
        <f>IF('Booking Management'!T4516&lt;&gt;"",'Booking Management'!T4516,"")</f>
        <v/>
      </c>
      <c r="G4520" s="3"/>
      <c r="H4520" s="23" t="str">
        <f>IF('New Material Details'!Z4521&lt;&gt;"",'New Material Details'!Z4521,"")</f>
        <v/>
      </c>
      <c r="I4520" s="3"/>
      <c r="J4520" s="3"/>
      <c r="K4520" s="3"/>
      <c r="Q4520" t="str">
        <f t="shared" ca="1" si="74"/>
        <v/>
      </c>
      <c r="R4520" s="3"/>
    </row>
    <row r="4521" spans="2:18">
      <c r="B4521" s="33" t="str">
        <f>IF('Booking Management'!B4517&lt;&gt;"",'Booking Management'!B4517,"")</f>
        <v/>
      </c>
      <c r="C4521" s="87" t="str">
        <f>IF('Booking Management'!T4517&lt;&gt;"",'Booking Management'!T4517,"")</f>
        <v/>
      </c>
      <c r="G4521" s="3"/>
      <c r="H4521" s="23" t="str">
        <f>IF('New Material Details'!Z4522&lt;&gt;"",'New Material Details'!Z4522,"")</f>
        <v/>
      </c>
      <c r="I4521" s="3"/>
      <c r="J4521" s="3"/>
      <c r="K4521" s="3"/>
      <c r="Q4521" t="str">
        <f t="shared" ca="1" si="74"/>
        <v/>
      </c>
      <c r="R4521" s="3"/>
    </row>
    <row r="4522" spans="2:18">
      <c r="B4522" s="33" t="str">
        <f>IF('Booking Management'!B4518&lt;&gt;"",'Booking Management'!B4518,"")</f>
        <v/>
      </c>
      <c r="C4522" s="87" t="str">
        <f>IF('Booking Management'!T4518&lt;&gt;"",'Booking Management'!T4518,"")</f>
        <v/>
      </c>
      <c r="G4522" s="3"/>
      <c r="H4522" s="23" t="str">
        <f>IF('New Material Details'!Z4523&lt;&gt;"",'New Material Details'!Z4523,"")</f>
        <v/>
      </c>
      <c r="I4522" s="3"/>
      <c r="J4522" s="3"/>
      <c r="K4522" s="3"/>
      <c r="Q4522" t="str">
        <f t="shared" ca="1" si="74"/>
        <v/>
      </c>
      <c r="R4522" s="3"/>
    </row>
    <row r="4523" spans="2:18">
      <c r="B4523" s="33" t="str">
        <f>IF('Booking Management'!B4519&lt;&gt;"",'Booking Management'!B4519,"")</f>
        <v/>
      </c>
      <c r="C4523" s="87" t="str">
        <f>IF('Booking Management'!T4519&lt;&gt;"",'Booking Management'!T4519,"")</f>
        <v/>
      </c>
      <c r="G4523" s="3"/>
      <c r="H4523" s="23" t="str">
        <f>IF('New Material Details'!Z4524&lt;&gt;"",'New Material Details'!Z4524,"")</f>
        <v/>
      </c>
      <c r="I4523" s="3"/>
      <c r="J4523" s="3"/>
      <c r="K4523" s="3"/>
      <c r="Q4523" t="str">
        <f t="shared" ca="1" si="74"/>
        <v/>
      </c>
      <c r="R4523" s="3"/>
    </row>
    <row r="4524" spans="2:18">
      <c r="B4524" s="33" t="str">
        <f>IF('Booking Management'!B4520&lt;&gt;"",'Booking Management'!B4520,"")</f>
        <v/>
      </c>
      <c r="C4524" s="87" t="str">
        <f>IF('Booking Management'!T4520&lt;&gt;"",'Booking Management'!T4520,"")</f>
        <v/>
      </c>
      <c r="G4524" s="3"/>
      <c r="H4524" s="23" t="str">
        <f>IF('New Material Details'!Z4525&lt;&gt;"",'New Material Details'!Z4525,"")</f>
        <v/>
      </c>
      <c r="I4524" s="3"/>
      <c r="J4524" s="3"/>
      <c r="K4524" s="3"/>
      <c r="Q4524" t="str">
        <f t="shared" ca="1" si="74"/>
        <v/>
      </c>
      <c r="R4524" s="3"/>
    </row>
    <row r="4525" spans="2:18">
      <c r="B4525" s="33" t="str">
        <f>IF('Booking Management'!B4521&lt;&gt;"",'Booking Management'!B4521,"")</f>
        <v/>
      </c>
      <c r="C4525" s="87" t="str">
        <f>IF('Booking Management'!T4521&lt;&gt;"",'Booking Management'!T4521,"")</f>
        <v/>
      </c>
      <c r="G4525" s="3"/>
      <c r="H4525" s="23" t="str">
        <f>IF('New Material Details'!Z4526&lt;&gt;"",'New Material Details'!Z4526,"")</f>
        <v/>
      </c>
      <c r="I4525" s="3"/>
      <c r="J4525" s="3"/>
      <c r="K4525" s="3"/>
      <c r="Q4525" t="str">
        <f t="shared" ca="1" si="74"/>
        <v/>
      </c>
      <c r="R4525" s="3"/>
    </row>
    <row r="4526" spans="2:18">
      <c r="B4526" s="33" t="str">
        <f>IF('Booking Management'!B4522&lt;&gt;"",'Booking Management'!B4522,"")</f>
        <v/>
      </c>
      <c r="C4526" s="87" t="str">
        <f>IF('Booking Management'!T4522&lt;&gt;"",'Booking Management'!T4522,"")</f>
        <v/>
      </c>
      <c r="G4526" s="3"/>
      <c r="H4526" s="23" t="str">
        <f>IF('New Material Details'!Z4527&lt;&gt;"",'New Material Details'!Z4527,"")</f>
        <v/>
      </c>
      <c r="I4526" s="3"/>
      <c r="J4526" s="3"/>
      <c r="K4526" s="3"/>
      <c r="Q4526" t="str">
        <f t="shared" ca="1" si="74"/>
        <v/>
      </c>
      <c r="R4526" s="3"/>
    </row>
    <row r="4527" spans="2:18">
      <c r="B4527" s="33" t="str">
        <f>IF('Booking Management'!B4523&lt;&gt;"",'Booking Management'!B4523,"")</f>
        <v/>
      </c>
      <c r="C4527" s="87" t="str">
        <f>IF('Booking Management'!T4523&lt;&gt;"",'Booking Management'!T4523,"")</f>
        <v/>
      </c>
      <c r="G4527" s="3"/>
      <c r="H4527" s="23" t="str">
        <f>IF('New Material Details'!Z4528&lt;&gt;"",'New Material Details'!Z4528,"")</f>
        <v/>
      </c>
      <c r="I4527" s="3"/>
      <c r="J4527" s="3"/>
      <c r="K4527" s="3"/>
      <c r="Q4527" t="str">
        <f t="shared" ca="1" si="74"/>
        <v/>
      </c>
      <c r="R4527" s="3"/>
    </row>
    <row r="4528" spans="2:18">
      <c r="B4528" s="33" t="str">
        <f>IF('Booking Management'!B4524&lt;&gt;"",'Booking Management'!B4524,"")</f>
        <v/>
      </c>
      <c r="C4528" s="87" t="str">
        <f>IF('Booking Management'!T4524&lt;&gt;"",'Booking Management'!T4524,"")</f>
        <v/>
      </c>
      <c r="G4528" s="3"/>
      <c r="H4528" s="23" t="str">
        <f>IF('New Material Details'!Z4529&lt;&gt;"",'New Material Details'!Z4529,"")</f>
        <v/>
      </c>
      <c r="I4528" s="3"/>
      <c r="J4528" s="3"/>
      <c r="K4528" s="3"/>
      <c r="Q4528" t="str">
        <f t="shared" ca="1" si="74"/>
        <v/>
      </c>
      <c r="R4528" s="3"/>
    </row>
    <row r="4529" spans="2:18">
      <c r="B4529" s="33" t="str">
        <f>IF('Booking Management'!B4525&lt;&gt;"",'Booking Management'!B4525,"")</f>
        <v/>
      </c>
      <c r="C4529" s="87" t="str">
        <f>IF('Booking Management'!T4525&lt;&gt;"",'Booking Management'!T4525,"")</f>
        <v/>
      </c>
      <c r="G4529" s="3"/>
      <c r="H4529" s="23" t="str">
        <f>IF('New Material Details'!Z4530&lt;&gt;"",'New Material Details'!Z4530,"")</f>
        <v/>
      </c>
      <c r="I4529" s="3"/>
      <c r="J4529" s="3"/>
      <c r="K4529" s="3"/>
      <c r="Q4529" t="str">
        <f t="shared" ca="1" si="74"/>
        <v/>
      </c>
      <c r="R4529" s="3"/>
    </row>
    <row r="4530" spans="2:18">
      <c r="B4530" s="33" t="str">
        <f>IF('Booking Management'!B4526&lt;&gt;"",'Booking Management'!B4526,"")</f>
        <v/>
      </c>
      <c r="C4530" s="87" t="str">
        <f>IF('Booking Management'!T4526&lt;&gt;"",'Booking Management'!T4526,"")</f>
        <v/>
      </c>
      <c r="G4530" s="3"/>
      <c r="H4530" s="23" t="str">
        <f>IF('New Material Details'!Z4531&lt;&gt;"",'New Material Details'!Z4531,"")</f>
        <v/>
      </c>
      <c r="I4530" s="3"/>
      <c r="J4530" s="3"/>
      <c r="K4530" s="3"/>
      <c r="Q4530" t="str">
        <f t="shared" ca="1" si="74"/>
        <v/>
      </c>
      <c r="R4530" s="3"/>
    </row>
    <row r="4531" spans="2:18">
      <c r="B4531" s="33" t="str">
        <f>IF('Booking Management'!B4527&lt;&gt;"",'Booking Management'!B4527,"")</f>
        <v/>
      </c>
      <c r="C4531" s="87" t="str">
        <f>IF('Booking Management'!T4527&lt;&gt;"",'Booking Management'!T4527,"")</f>
        <v/>
      </c>
      <c r="G4531" s="3"/>
      <c r="H4531" s="23" t="str">
        <f>IF('New Material Details'!Z4532&lt;&gt;"",'New Material Details'!Z4532,"")</f>
        <v/>
      </c>
      <c r="I4531" s="3"/>
      <c r="J4531" s="3"/>
      <c r="K4531" s="3"/>
      <c r="Q4531" t="str">
        <f t="shared" ca="1" si="74"/>
        <v/>
      </c>
      <c r="R4531" s="3"/>
    </row>
    <row r="4532" spans="2:18">
      <c r="B4532" s="33" t="str">
        <f>IF('Booking Management'!B4528&lt;&gt;"",'Booking Management'!B4528,"")</f>
        <v/>
      </c>
      <c r="C4532" s="87" t="str">
        <f>IF('Booking Management'!T4528&lt;&gt;"",'Booking Management'!T4528,"")</f>
        <v/>
      </c>
      <c r="G4532" s="3"/>
      <c r="H4532" s="23" t="str">
        <f>IF('New Material Details'!Z4533&lt;&gt;"",'New Material Details'!Z4533,"")</f>
        <v/>
      </c>
      <c r="I4532" s="3"/>
      <c r="J4532" s="3"/>
      <c r="K4532" s="3"/>
      <c r="Q4532" t="str">
        <f t="shared" ca="1" si="74"/>
        <v/>
      </c>
      <c r="R4532" s="3"/>
    </row>
    <row r="4533" spans="2:18">
      <c r="B4533" s="33" t="str">
        <f>IF('Booking Management'!B4529&lt;&gt;"",'Booking Management'!B4529,"")</f>
        <v/>
      </c>
      <c r="C4533" s="87" t="str">
        <f>IF('Booking Management'!T4529&lt;&gt;"",'Booking Management'!T4529,"")</f>
        <v/>
      </c>
      <c r="G4533" s="3"/>
      <c r="H4533" s="23" t="str">
        <f>IF('New Material Details'!Z4534&lt;&gt;"",'New Material Details'!Z4534,"")</f>
        <v/>
      </c>
      <c r="I4533" s="3"/>
      <c r="J4533" s="3"/>
      <c r="K4533" s="3"/>
      <c r="Q4533" t="str">
        <f t="shared" ca="1" si="74"/>
        <v/>
      </c>
      <c r="R4533" s="3"/>
    </row>
    <row r="4534" spans="2:18">
      <c r="B4534" s="33" t="str">
        <f>IF('Booking Management'!B4530&lt;&gt;"",'Booking Management'!B4530,"")</f>
        <v/>
      </c>
      <c r="C4534" s="87" t="str">
        <f>IF('Booking Management'!T4530&lt;&gt;"",'Booking Management'!T4530,"")</f>
        <v/>
      </c>
      <c r="G4534" s="3"/>
      <c r="H4534" s="23" t="str">
        <f>IF('New Material Details'!Z4535&lt;&gt;"",'New Material Details'!Z4535,"")</f>
        <v/>
      </c>
      <c r="I4534" s="3"/>
      <c r="J4534" s="3"/>
      <c r="K4534" s="3"/>
      <c r="Q4534" t="str">
        <f t="shared" ca="1" si="74"/>
        <v/>
      </c>
      <c r="R4534" s="3"/>
    </row>
    <row r="4535" spans="2:18">
      <c r="B4535" s="33" t="str">
        <f>IF('Booking Management'!B4531&lt;&gt;"",'Booking Management'!B4531,"")</f>
        <v/>
      </c>
      <c r="C4535" s="87" t="str">
        <f>IF('Booking Management'!T4531&lt;&gt;"",'Booking Management'!T4531,"")</f>
        <v/>
      </c>
      <c r="G4535" s="3"/>
      <c r="H4535" s="23" t="str">
        <f>IF('New Material Details'!Z4536&lt;&gt;"",'New Material Details'!Z4536,"")</f>
        <v/>
      </c>
      <c r="I4535" s="3"/>
      <c r="J4535" s="3"/>
      <c r="K4535" s="3"/>
      <c r="Q4535" t="str">
        <f t="shared" ca="1" si="74"/>
        <v/>
      </c>
      <c r="R4535" s="3"/>
    </row>
    <row r="4536" spans="2:18">
      <c r="B4536" s="33" t="str">
        <f>IF('Booking Management'!B4532&lt;&gt;"",'Booking Management'!B4532,"")</f>
        <v/>
      </c>
      <c r="C4536" s="87" t="str">
        <f>IF('Booking Management'!T4532&lt;&gt;"",'Booking Management'!T4532,"")</f>
        <v/>
      </c>
      <c r="G4536" s="3"/>
      <c r="H4536" s="23" t="str">
        <f>IF('New Material Details'!Z4537&lt;&gt;"",'New Material Details'!Z4537,"")</f>
        <v/>
      </c>
      <c r="I4536" s="3"/>
      <c r="J4536" s="3"/>
      <c r="K4536" s="3"/>
      <c r="Q4536" t="str">
        <f t="shared" ca="1" si="74"/>
        <v/>
      </c>
      <c r="R4536" s="3"/>
    </row>
    <row r="4537" spans="2:18">
      <c r="B4537" s="33" t="str">
        <f>IF('Booking Management'!B4533&lt;&gt;"",'Booking Management'!B4533,"")</f>
        <v/>
      </c>
      <c r="C4537" s="87" t="str">
        <f>IF('Booking Management'!T4533&lt;&gt;"",'Booking Management'!T4533,"")</f>
        <v/>
      </c>
      <c r="G4537" s="3"/>
      <c r="H4537" s="23" t="str">
        <f>IF('New Material Details'!Z4538&lt;&gt;"",'New Material Details'!Z4538,"")</f>
        <v/>
      </c>
      <c r="I4537" s="3"/>
      <c r="J4537" s="3"/>
      <c r="K4537" s="3"/>
      <c r="Q4537" t="str">
        <f t="shared" ca="1" si="74"/>
        <v/>
      </c>
      <c r="R4537" s="3"/>
    </row>
    <row r="4538" spans="2:18">
      <c r="B4538" s="33" t="str">
        <f>IF('Booking Management'!B4534&lt;&gt;"",'Booking Management'!B4534,"")</f>
        <v/>
      </c>
      <c r="C4538" s="87" t="str">
        <f>IF('Booking Management'!T4534&lt;&gt;"",'Booking Management'!T4534,"")</f>
        <v/>
      </c>
      <c r="G4538" s="3"/>
      <c r="H4538" s="23" t="str">
        <f>IF('New Material Details'!Z4539&lt;&gt;"",'New Material Details'!Z4539,"")</f>
        <v/>
      </c>
      <c r="I4538" s="3"/>
      <c r="J4538" s="3"/>
      <c r="K4538" s="3"/>
      <c r="Q4538" t="str">
        <f t="shared" ca="1" si="74"/>
        <v/>
      </c>
      <c r="R4538" s="3"/>
    </row>
    <row r="4539" spans="2:18">
      <c r="B4539" s="33" t="str">
        <f>IF('Booking Management'!B4535&lt;&gt;"",'Booking Management'!B4535,"")</f>
        <v/>
      </c>
      <c r="C4539" s="87" t="str">
        <f>IF('Booking Management'!T4535&lt;&gt;"",'Booking Management'!T4535,"")</f>
        <v/>
      </c>
      <c r="G4539" s="3"/>
      <c r="H4539" s="23" t="str">
        <f>IF('New Material Details'!Z4540&lt;&gt;"",'New Material Details'!Z4540,"")</f>
        <v/>
      </c>
      <c r="I4539" s="3"/>
      <c r="J4539" s="3"/>
      <c r="K4539" s="3"/>
      <c r="Q4539" t="str">
        <f t="shared" ca="1" si="74"/>
        <v/>
      </c>
      <c r="R4539" s="3"/>
    </row>
    <row r="4540" spans="2:18">
      <c r="B4540" s="33" t="str">
        <f>IF('Booking Management'!B4536&lt;&gt;"",'Booking Management'!B4536,"")</f>
        <v/>
      </c>
      <c r="C4540" s="87" t="str">
        <f>IF('Booking Management'!T4536&lt;&gt;"",'Booking Management'!T4536,"")</f>
        <v/>
      </c>
      <c r="G4540" s="3"/>
      <c r="H4540" s="23" t="str">
        <f>IF('New Material Details'!Z4541&lt;&gt;"",'New Material Details'!Z4541,"")</f>
        <v/>
      </c>
      <c r="I4540" s="3"/>
      <c r="J4540" s="3"/>
      <c r="K4540" s="3"/>
      <c r="Q4540" t="str">
        <f t="shared" ca="1" si="74"/>
        <v/>
      </c>
      <c r="R4540" s="3"/>
    </row>
    <row r="4541" spans="2:18">
      <c r="B4541" s="33" t="str">
        <f>IF('Booking Management'!B4537&lt;&gt;"",'Booking Management'!B4537,"")</f>
        <v/>
      </c>
      <c r="C4541" s="87" t="str">
        <f>IF('Booking Management'!T4537&lt;&gt;"",'Booking Management'!T4537,"")</f>
        <v/>
      </c>
      <c r="G4541" s="3"/>
      <c r="H4541" s="23" t="str">
        <f>IF('New Material Details'!Z4542&lt;&gt;"",'New Material Details'!Z4542,"")</f>
        <v/>
      </c>
      <c r="I4541" s="3"/>
      <c r="J4541" s="3"/>
      <c r="K4541" s="3"/>
      <c r="Q4541" t="str">
        <f t="shared" ca="1" si="74"/>
        <v/>
      </c>
      <c r="R4541" s="3"/>
    </row>
    <row r="4542" spans="2:18">
      <c r="B4542" s="33" t="str">
        <f>IF('Booking Management'!B4538&lt;&gt;"",'Booking Management'!B4538,"")</f>
        <v/>
      </c>
      <c r="C4542" s="87" t="str">
        <f>IF('Booking Management'!T4538&lt;&gt;"",'Booking Management'!T4538,"")</f>
        <v/>
      </c>
      <c r="G4542" s="3"/>
      <c r="H4542" s="23" t="str">
        <f>IF('New Material Details'!Z4543&lt;&gt;"",'New Material Details'!Z4543,"")</f>
        <v/>
      </c>
      <c r="I4542" s="3"/>
      <c r="J4542" s="3"/>
      <c r="K4542" s="3"/>
      <c r="Q4542" t="str">
        <f t="shared" ca="1" si="74"/>
        <v/>
      </c>
      <c r="R4542" s="3"/>
    </row>
    <row r="4543" spans="2:18">
      <c r="B4543" s="33" t="str">
        <f>IF('Booking Management'!B4539&lt;&gt;"",'Booking Management'!B4539,"")</f>
        <v/>
      </c>
      <c r="C4543" s="87" t="str">
        <f>IF('Booking Management'!T4539&lt;&gt;"",'Booking Management'!T4539,"")</f>
        <v/>
      </c>
      <c r="G4543" s="3"/>
      <c r="H4543" s="23" t="str">
        <f>IF('New Material Details'!Z4544&lt;&gt;"",'New Material Details'!Z4544,"")</f>
        <v/>
      </c>
      <c r="I4543" s="3"/>
      <c r="J4543" s="3"/>
      <c r="K4543" s="3"/>
      <c r="Q4543" t="str">
        <f t="shared" ca="1" si="74"/>
        <v/>
      </c>
      <c r="R4543" s="3"/>
    </row>
    <row r="4544" spans="2:18">
      <c r="B4544" s="33" t="str">
        <f>IF('Booking Management'!B4540&lt;&gt;"",'Booking Management'!B4540,"")</f>
        <v/>
      </c>
      <c r="C4544" s="87" t="str">
        <f>IF('Booking Management'!T4540&lt;&gt;"",'Booking Management'!T4540,"")</f>
        <v/>
      </c>
      <c r="G4544" s="3"/>
      <c r="H4544" s="23" t="str">
        <f>IF('New Material Details'!Z4545&lt;&gt;"",'New Material Details'!Z4545,"")</f>
        <v/>
      </c>
      <c r="I4544" s="3"/>
      <c r="J4544" s="3"/>
      <c r="K4544" s="3"/>
      <c r="Q4544" t="str">
        <f t="shared" ca="1" si="74"/>
        <v/>
      </c>
      <c r="R4544" s="3"/>
    </row>
    <row r="4545" spans="2:18">
      <c r="B4545" s="33" t="str">
        <f>IF('Booking Management'!B4541&lt;&gt;"",'Booking Management'!B4541,"")</f>
        <v/>
      </c>
      <c r="C4545" s="87" t="str">
        <f>IF('Booking Management'!T4541&lt;&gt;"",'Booking Management'!T4541,"")</f>
        <v/>
      </c>
      <c r="G4545" s="3"/>
      <c r="H4545" s="23" t="str">
        <f>IF('New Material Details'!Z4546&lt;&gt;"",'New Material Details'!Z4546,"")</f>
        <v/>
      </c>
      <c r="I4545" s="3"/>
      <c r="J4545" s="3"/>
      <c r="K4545" s="3"/>
      <c r="Q4545" t="str">
        <f t="shared" ca="1" si="74"/>
        <v/>
      </c>
      <c r="R4545" s="3"/>
    </row>
    <row r="4546" spans="2:18">
      <c r="B4546" s="33" t="str">
        <f>IF('Booking Management'!B4542&lt;&gt;"",'Booking Management'!B4542,"")</f>
        <v/>
      </c>
      <c r="C4546" s="87" t="str">
        <f>IF('Booking Management'!T4542&lt;&gt;"",'Booking Management'!T4542,"")</f>
        <v/>
      </c>
      <c r="G4546" s="3"/>
      <c r="H4546" s="23" t="str">
        <f>IF('New Material Details'!Z4547&lt;&gt;"",'New Material Details'!Z4547,"")</f>
        <v/>
      </c>
      <c r="I4546" s="3"/>
      <c r="J4546" s="3"/>
      <c r="K4546" s="3"/>
      <c r="Q4546" t="str">
        <f t="shared" ref="Q4546:Q4609" ca="1" si="75">IF(AND(O4546&lt;=TODAY()-3,P4546="",O4546&lt;&gt;""),"Alert","")</f>
        <v/>
      </c>
      <c r="R4546" s="3"/>
    </row>
    <row r="4547" spans="2:18">
      <c r="B4547" s="33" t="str">
        <f>IF('Booking Management'!B4543&lt;&gt;"",'Booking Management'!B4543,"")</f>
        <v/>
      </c>
      <c r="C4547" s="87" t="str">
        <f>IF('Booking Management'!T4543&lt;&gt;"",'Booking Management'!T4543,"")</f>
        <v/>
      </c>
      <c r="G4547" s="3"/>
      <c r="H4547" s="23" t="str">
        <f>IF('New Material Details'!Z4548&lt;&gt;"",'New Material Details'!Z4548,"")</f>
        <v/>
      </c>
      <c r="I4547" s="3"/>
      <c r="J4547" s="3"/>
      <c r="K4547" s="3"/>
      <c r="Q4547" t="str">
        <f t="shared" ca="1" si="75"/>
        <v/>
      </c>
      <c r="R4547" s="3"/>
    </row>
    <row r="4548" spans="2:18">
      <c r="B4548" s="33" t="str">
        <f>IF('Booking Management'!B4544&lt;&gt;"",'Booking Management'!B4544,"")</f>
        <v/>
      </c>
      <c r="C4548" s="87" t="str">
        <f>IF('Booking Management'!T4544&lt;&gt;"",'Booking Management'!T4544,"")</f>
        <v/>
      </c>
      <c r="G4548" s="3"/>
      <c r="H4548" s="23" t="str">
        <f>IF('New Material Details'!Z4549&lt;&gt;"",'New Material Details'!Z4549,"")</f>
        <v/>
      </c>
      <c r="I4548" s="3"/>
      <c r="J4548" s="3"/>
      <c r="K4548" s="3"/>
      <c r="Q4548" t="str">
        <f t="shared" ca="1" si="75"/>
        <v/>
      </c>
      <c r="R4548" s="3"/>
    </row>
    <row r="4549" spans="2:18">
      <c r="B4549" s="33" t="str">
        <f>IF('Booking Management'!B4545&lt;&gt;"",'Booking Management'!B4545,"")</f>
        <v/>
      </c>
      <c r="C4549" s="87" t="str">
        <f>IF('Booking Management'!T4545&lt;&gt;"",'Booking Management'!T4545,"")</f>
        <v/>
      </c>
      <c r="G4549" s="3"/>
      <c r="H4549" s="23" t="str">
        <f>IF('New Material Details'!Z4550&lt;&gt;"",'New Material Details'!Z4550,"")</f>
        <v/>
      </c>
      <c r="I4549" s="3"/>
      <c r="J4549" s="3"/>
      <c r="K4549" s="3"/>
      <c r="Q4549" t="str">
        <f t="shared" ca="1" si="75"/>
        <v/>
      </c>
      <c r="R4549" s="3"/>
    </row>
    <row r="4550" spans="2:18">
      <c r="B4550" s="33" t="str">
        <f>IF('Booking Management'!B4546&lt;&gt;"",'Booking Management'!B4546,"")</f>
        <v/>
      </c>
      <c r="C4550" s="87" t="str">
        <f>IF('Booking Management'!T4546&lt;&gt;"",'Booking Management'!T4546,"")</f>
        <v/>
      </c>
      <c r="G4550" s="3"/>
      <c r="H4550" s="23" t="str">
        <f>IF('New Material Details'!Z4551&lt;&gt;"",'New Material Details'!Z4551,"")</f>
        <v/>
      </c>
      <c r="I4550" s="3"/>
      <c r="J4550" s="3"/>
      <c r="K4550" s="3"/>
      <c r="Q4550" t="str">
        <f t="shared" ca="1" si="75"/>
        <v/>
      </c>
      <c r="R4550" s="3"/>
    </row>
    <row r="4551" spans="2:18">
      <c r="B4551" s="33" t="str">
        <f>IF('Booking Management'!B4547&lt;&gt;"",'Booking Management'!B4547,"")</f>
        <v/>
      </c>
      <c r="C4551" s="87" t="str">
        <f>IF('Booking Management'!T4547&lt;&gt;"",'Booking Management'!T4547,"")</f>
        <v/>
      </c>
      <c r="G4551" s="3"/>
      <c r="H4551" s="23" t="str">
        <f>IF('New Material Details'!Z4552&lt;&gt;"",'New Material Details'!Z4552,"")</f>
        <v/>
      </c>
      <c r="I4551" s="3"/>
      <c r="J4551" s="3"/>
      <c r="K4551" s="3"/>
      <c r="Q4551" t="str">
        <f t="shared" ca="1" si="75"/>
        <v/>
      </c>
      <c r="R4551" s="3"/>
    </row>
    <row r="4552" spans="2:18">
      <c r="B4552" s="33" t="str">
        <f>IF('Booking Management'!B4548&lt;&gt;"",'Booking Management'!B4548,"")</f>
        <v/>
      </c>
      <c r="C4552" s="87" t="str">
        <f>IF('Booking Management'!T4548&lt;&gt;"",'Booking Management'!T4548,"")</f>
        <v/>
      </c>
      <c r="G4552" s="3"/>
      <c r="H4552" s="23" t="str">
        <f>IF('New Material Details'!Z4553&lt;&gt;"",'New Material Details'!Z4553,"")</f>
        <v/>
      </c>
      <c r="I4552" s="3"/>
      <c r="J4552" s="3"/>
      <c r="K4552" s="3"/>
      <c r="Q4552" t="str">
        <f t="shared" ca="1" si="75"/>
        <v/>
      </c>
      <c r="R4552" s="3"/>
    </row>
    <row r="4553" spans="2:18">
      <c r="B4553" s="33" t="str">
        <f>IF('Booking Management'!B4549&lt;&gt;"",'Booking Management'!B4549,"")</f>
        <v/>
      </c>
      <c r="C4553" s="87" t="str">
        <f>IF('Booking Management'!T4549&lt;&gt;"",'Booking Management'!T4549,"")</f>
        <v/>
      </c>
      <c r="G4553" s="3"/>
      <c r="H4553" s="23" t="str">
        <f>IF('New Material Details'!Z4554&lt;&gt;"",'New Material Details'!Z4554,"")</f>
        <v/>
      </c>
      <c r="I4553" s="3"/>
      <c r="J4553" s="3"/>
      <c r="K4553" s="3"/>
      <c r="Q4553" t="str">
        <f t="shared" ca="1" si="75"/>
        <v/>
      </c>
      <c r="R4553" s="3"/>
    </row>
    <row r="4554" spans="2:18">
      <c r="B4554" s="33" t="str">
        <f>IF('Booking Management'!B4550&lt;&gt;"",'Booking Management'!B4550,"")</f>
        <v/>
      </c>
      <c r="C4554" s="87" t="str">
        <f>IF('Booking Management'!T4550&lt;&gt;"",'Booking Management'!T4550,"")</f>
        <v/>
      </c>
      <c r="G4554" s="3"/>
      <c r="H4554" s="23" t="str">
        <f>IF('New Material Details'!Z4555&lt;&gt;"",'New Material Details'!Z4555,"")</f>
        <v/>
      </c>
      <c r="I4554" s="3"/>
      <c r="J4554" s="3"/>
      <c r="K4554" s="3"/>
      <c r="Q4554" t="str">
        <f t="shared" ca="1" si="75"/>
        <v/>
      </c>
      <c r="R4554" s="3"/>
    </row>
    <row r="4555" spans="2:18">
      <c r="B4555" s="33" t="str">
        <f>IF('Booking Management'!B4551&lt;&gt;"",'Booking Management'!B4551,"")</f>
        <v/>
      </c>
      <c r="C4555" s="87" t="str">
        <f>IF('Booking Management'!T4551&lt;&gt;"",'Booking Management'!T4551,"")</f>
        <v/>
      </c>
      <c r="G4555" s="3"/>
      <c r="H4555" s="23" t="str">
        <f>IF('New Material Details'!Z4556&lt;&gt;"",'New Material Details'!Z4556,"")</f>
        <v/>
      </c>
      <c r="I4555" s="3"/>
      <c r="J4555" s="3"/>
      <c r="K4555" s="3"/>
      <c r="Q4555" t="str">
        <f t="shared" ca="1" si="75"/>
        <v/>
      </c>
      <c r="R4555" s="3"/>
    </row>
    <row r="4556" spans="2:18">
      <c r="B4556" s="33" t="str">
        <f>IF('Booking Management'!B4552&lt;&gt;"",'Booking Management'!B4552,"")</f>
        <v/>
      </c>
      <c r="C4556" s="87" t="str">
        <f>IF('Booking Management'!T4552&lt;&gt;"",'Booking Management'!T4552,"")</f>
        <v/>
      </c>
      <c r="G4556" s="3"/>
      <c r="H4556" s="23" t="str">
        <f>IF('New Material Details'!Z4557&lt;&gt;"",'New Material Details'!Z4557,"")</f>
        <v/>
      </c>
      <c r="I4556" s="3"/>
      <c r="J4556" s="3"/>
      <c r="K4556" s="3"/>
      <c r="Q4556" t="str">
        <f t="shared" ca="1" si="75"/>
        <v/>
      </c>
      <c r="R4556" s="3"/>
    </row>
    <row r="4557" spans="2:18">
      <c r="B4557" s="33" t="str">
        <f>IF('Booking Management'!B4553&lt;&gt;"",'Booking Management'!B4553,"")</f>
        <v/>
      </c>
      <c r="C4557" s="87" t="str">
        <f>IF('Booking Management'!T4553&lt;&gt;"",'Booking Management'!T4553,"")</f>
        <v/>
      </c>
      <c r="G4557" s="3"/>
      <c r="H4557" s="23" t="str">
        <f>IF('New Material Details'!Z4558&lt;&gt;"",'New Material Details'!Z4558,"")</f>
        <v/>
      </c>
      <c r="I4557" s="3"/>
      <c r="J4557" s="3"/>
      <c r="K4557" s="3"/>
      <c r="Q4557" t="str">
        <f t="shared" ca="1" si="75"/>
        <v/>
      </c>
      <c r="R4557" s="3"/>
    </row>
    <row r="4558" spans="2:18">
      <c r="B4558" s="33" t="str">
        <f>IF('Booking Management'!B4554&lt;&gt;"",'Booking Management'!B4554,"")</f>
        <v/>
      </c>
      <c r="C4558" s="87" t="str">
        <f>IF('Booking Management'!T4554&lt;&gt;"",'Booking Management'!T4554,"")</f>
        <v/>
      </c>
      <c r="G4558" s="3"/>
      <c r="H4558" s="23" t="str">
        <f>IF('New Material Details'!Z4559&lt;&gt;"",'New Material Details'!Z4559,"")</f>
        <v/>
      </c>
      <c r="I4558" s="3"/>
      <c r="J4558" s="3"/>
      <c r="K4558" s="3"/>
      <c r="Q4558" t="str">
        <f t="shared" ca="1" si="75"/>
        <v/>
      </c>
      <c r="R4558" s="3"/>
    </row>
    <row r="4559" spans="2:18">
      <c r="B4559" s="33" t="str">
        <f>IF('Booking Management'!B4555&lt;&gt;"",'Booking Management'!B4555,"")</f>
        <v/>
      </c>
      <c r="C4559" s="87" t="str">
        <f>IF('Booking Management'!T4555&lt;&gt;"",'Booking Management'!T4555,"")</f>
        <v/>
      </c>
      <c r="G4559" s="3"/>
      <c r="H4559" s="23" t="str">
        <f>IF('New Material Details'!Z4560&lt;&gt;"",'New Material Details'!Z4560,"")</f>
        <v/>
      </c>
      <c r="I4559" s="3"/>
      <c r="J4559" s="3"/>
      <c r="K4559" s="3"/>
      <c r="Q4559" t="str">
        <f t="shared" ca="1" si="75"/>
        <v/>
      </c>
      <c r="R4559" s="3"/>
    </row>
    <row r="4560" spans="2:18">
      <c r="B4560" s="33" t="str">
        <f>IF('Booking Management'!B4556&lt;&gt;"",'Booking Management'!B4556,"")</f>
        <v/>
      </c>
      <c r="C4560" s="87" t="str">
        <f>IF('Booking Management'!T4556&lt;&gt;"",'Booking Management'!T4556,"")</f>
        <v/>
      </c>
      <c r="G4560" s="3"/>
      <c r="H4560" s="23" t="str">
        <f>IF('New Material Details'!Z4561&lt;&gt;"",'New Material Details'!Z4561,"")</f>
        <v/>
      </c>
      <c r="I4560" s="3"/>
      <c r="J4560" s="3"/>
      <c r="K4560" s="3"/>
      <c r="Q4560" t="str">
        <f t="shared" ca="1" si="75"/>
        <v/>
      </c>
      <c r="R4560" s="3"/>
    </row>
    <row r="4561" spans="2:18">
      <c r="B4561" s="33" t="str">
        <f>IF('Booking Management'!B4557&lt;&gt;"",'Booking Management'!B4557,"")</f>
        <v/>
      </c>
      <c r="C4561" s="87" t="str">
        <f>IF('Booking Management'!T4557&lt;&gt;"",'Booking Management'!T4557,"")</f>
        <v/>
      </c>
      <c r="G4561" s="3"/>
      <c r="H4561" s="23" t="str">
        <f>IF('New Material Details'!Z4562&lt;&gt;"",'New Material Details'!Z4562,"")</f>
        <v/>
      </c>
      <c r="I4561" s="3"/>
      <c r="J4561" s="3"/>
      <c r="K4561" s="3"/>
      <c r="Q4561" t="str">
        <f t="shared" ca="1" si="75"/>
        <v/>
      </c>
      <c r="R4561" s="3"/>
    </row>
    <row r="4562" spans="2:18">
      <c r="B4562" s="33" t="str">
        <f>IF('Booking Management'!B4558&lt;&gt;"",'Booking Management'!B4558,"")</f>
        <v/>
      </c>
      <c r="C4562" s="87" t="str">
        <f>IF('Booking Management'!T4558&lt;&gt;"",'Booking Management'!T4558,"")</f>
        <v/>
      </c>
      <c r="G4562" s="3"/>
      <c r="H4562" s="23" t="str">
        <f>IF('New Material Details'!Z4563&lt;&gt;"",'New Material Details'!Z4563,"")</f>
        <v/>
      </c>
      <c r="I4562" s="3"/>
      <c r="J4562" s="3"/>
      <c r="K4562" s="3"/>
      <c r="Q4562" t="str">
        <f t="shared" ca="1" si="75"/>
        <v/>
      </c>
      <c r="R4562" s="3"/>
    </row>
    <row r="4563" spans="2:18">
      <c r="B4563" s="33" t="str">
        <f>IF('Booking Management'!B4559&lt;&gt;"",'Booking Management'!B4559,"")</f>
        <v/>
      </c>
      <c r="C4563" s="87" t="str">
        <f>IF('Booking Management'!T4559&lt;&gt;"",'Booking Management'!T4559,"")</f>
        <v/>
      </c>
      <c r="G4563" s="3"/>
      <c r="H4563" s="23" t="str">
        <f>IF('New Material Details'!Z4564&lt;&gt;"",'New Material Details'!Z4564,"")</f>
        <v/>
      </c>
      <c r="I4563" s="3"/>
      <c r="J4563" s="3"/>
      <c r="K4563" s="3"/>
      <c r="Q4563" t="str">
        <f t="shared" ca="1" si="75"/>
        <v/>
      </c>
      <c r="R4563" s="3"/>
    </row>
    <row r="4564" spans="2:18">
      <c r="B4564" s="33" t="str">
        <f>IF('Booking Management'!B4560&lt;&gt;"",'Booking Management'!B4560,"")</f>
        <v/>
      </c>
      <c r="C4564" s="87" t="str">
        <f>IF('Booking Management'!T4560&lt;&gt;"",'Booking Management'!T4560,"")</f>
        <v/>
      </c>
      <c r="G4564" s="3"/>
      <c r="H4564" s="23" t="str">
        <f>IF('New Material Details'!Z4565&lt;&gt;"",'New Material Details'!Z4565,"")</f>
        <v/>
      </c>
      <c r="I4564" s="3"/>
      <c r="J4564" s="3"/>
      <c r="K4564" s="3"/>
      <c r="Q4564" t="str">
        <f t="shared" ca="1" si="75"/>
        <v/>
      </c>
      <c r="R4564" s="3"/>
    </row>
    <row r="4565" spans="2:18">
      <c r="B4565" s="33" t="str">
        <f>IF('Booking Management'!B4561&lt;&gt;"",'Booking Management'!B4561,"")</f>
        <v/>
      </c>
      <c r="C4565" s="87" t="str">
        <f>IF('Booking Management'!T4561&lt;&gt;"",'Booking Management'!T4561,"")</f>
        <v/>
      </c>
      <c r="G4565" s="3"/>
      <c r="H4565" s="23" t="str">
        <f>IF('New Material Details'!Z4566&lt;&gt;"",'New Material Details'!Z4566,"")</f>
        <v/>
      </c>
      <c r="I4565" s="3"/>
      <c r="J4565" s="3"/>
      <c r="K4565" s="3"/>
      <c r="Q4565" t="str">
        <f t="shared" ca="1" si="75"/>
        <v/>
      </c>
      <c r="R4565" s="3"/>
    </row>
    <row r="4566" spans="2:18">
      <c r="B4566" s="33" t="str">
        <f>IF('Booking Management'!B4562&lt;&gt;"",'Booking Management'!B4562,"")</f>
        <v/>
      </c>
      <c r="C4566" s="87" t="str">
        <f>IF('Booking Management'!T4562&lt;&gt;"",'Booking Management'!T4562,"")</f>
        <v/>
      </c>
      <c r="G4566" s="3"/>
      <c r="H4566" s="23" t="str">
        <f>IF('New Material Details'!Z4567&lt;&gt;"",'New Material Details'!Z4567,"")</f>
        <v/>
      </c>
      <c r="I4566" s="3"/>
      <c r="J4566" s="3"/>
      <c r="K4566" s="3"/>
      <c r="Q4566" t="str">
        <f t="shared" ca="1" si="75"/>
        <v/>
      </c>
      <c r="R4566" s="3"/>
    </row>
    <row r="4567" spans="2:18">
      <c r="B4567" s="33" t="str">
        <f>IF('Booking Management'!B4563&lt;&gt;"",'Booking Management'!B4563,"")</f>
        <v/>
      </c>
      <c r="C4567" s="87" t="str">
        <f>IF('Booking Management'!T4563&lt;&gt;"",'Booking Management'!T4563,"")</f>
        <v/>
      </c>
      <c r="G4567" s="3"/>
      <c r="H4567" s="23" t="str">
        <f>IF('New Material Details'!Z4568&lt;&gt;"",'New Material Details'!Z4568,"")</f>
        <v/>
      </c>
      <c r="I4567" s="3"/>
      <c r="J4567" s="3"/>
      <c r="K4567" s="3"/>
      <c r="Q4567" t="str">
        <f t="shared" ca="1" si="75"/>
        <v/>
      </c>
      <c r="R4567" s="3"/>
    </row>
    <row r="4568" spans="2:18">
      <c r="B4568" s="33" t="str">
        <f>IF('Booking Management'!B4564&lt;&gt;"",'Booking Management'!B4564,"")</f>
        <v/>
      </c>
      <c r="C4568" s="87" t="str">
        <f>IF('Booking Management'!T4564&lt;&gt;"",'Booking Management'!T4564,"")</f>
        <v/>
      </c>
      <c r="G4568" s="3"/>
      <c r="H4568" s="23" t="str">
        <f>IF('New Material Details'!Z4569&lt;&gt;"",'New Material Details'!Z4569,"")</f>
        <v/>
      </c>
      <c r="I4568" s="3"/>
      <c r="J4568" s="3"/>
      <c r="K4568" s="3"/>
      <c r="Q4568" t="str">
        <f t="shared" ca="1" si="75"/>
        <v/>
      </c>
      <c r="R4568" s="3"/>
    </row>
    <row r="4569" spans="2:18">
      <c r="B4569" s="33" t="str">
        <f>IF('Booking Management'!B4565&lt;&gt;"",'Booking Management'!B4565,"")</f>
        <v/>
      </c>
      <c r="C4569" s="87" t="str">
        <f>IF('Booking Management'!T4565&lt;&gt;"",'Booking Management'!T4565,"")</f>
        <v/>
      </c>
      <c r="G4569" s="3"/>
      <c r="H4569" s="23" t="str">
        <f>IF('New Material Details'!Z4570&lt;&gt;"",'New Material Details'!Z4570,"")</f>
        <v/>
      </c>
      <c r="I4569" s="3"/>
      <c r="J4569" s="3"/>
      <c r="K4569" s="3"/>
      <c r="Q4569" t="str">
        <f t="shared" ca="1" si="75"/>
        <v/>
      </c>
      <c r="R4569" s="3"/>
    </row>
    <row r="4570" spans="2:18">
      <c r="B4570" s="33" t="str">
        <f>IF('Booking Management'!B4566&lt;&gt;"",'Booking Management'!B4566,"")</f>
        <v/>
      </c>
      <c r="C4570" s="87" t="str">
        <f>IF('Booking Management'!T4566&lt;&gt;"",'Booking Management'!T4566,"")</f>
        <v/>
      </c>
      <c r="G4570" s="3"/>
      <c r="H4570" s="23" t="str">
        <f>IF('New Material Details'!Z4571&lt;&gt;"",'New Material Details'!Z4571,"")</f>
        <v/>
      </c>
      <c r="I4570" s="3"/>
      <c r="J4570" s="3"/>
      <c r="K4570" s="3"/>
      <c r="Q4570" t="str">
        <f t="shared" ca="1" si="75"/>
        <v/>
      </c>
      <c r="R4570" s="3"/>
    </row>
    <row r="4571" spans="2:18">
      <c r="B4571" s="33" t="str">
        <f>IF('Booking Management'!B4567&lt;&gt;"",'Booking Management'!B4567,"")</f>
        <v/>
      </c>
      <c r="C4571" s="87" t="str">
        <f>IF('Booking Management'!T4567&lt;&gt;"",'Booking Management'!T4567,"")</f>
        <v/>
      </c>
      <c r="G4571" s="3"/>
      <c r="H4571" s="23" t="str">
        <f>IF('New Material Details'!Z4572&lt;&gt;"",'New Material Details'!Z4572,"")</f>
        <v/>
      </c>
      <c r="I4571" s="3"/>
      <c r="J4571" s="3"/>
      <c r="K4571" s="3"/>
      <c r="Q4571" t="str">
        <f t="shared" ca="1" si="75"/>
        <v/>
      </c>
      <c r="R4571" s="3"/>
    </row>
    <row r="4572" spans="2:18">
      <c r="B4572" s="33" t="str">
        <f>IF('Booking Management'!B4568&lt;&gt;"",'Booking Management'!B4568,"")</f>
        <v/>
      </c>
      <c r="C4572" s="87" t="str">
        <f>IF('Booking Management'!T4568&lt;&gt;"",'Booking Management'!T4568,"")</f>
        <v/>
      </c>
      <c r="G4572" s="3"/>
      <c r="H4572" s="23" t="str">
        <f>IF('New Material Details'!Z4573&lt;&gt;"",'New Material Details'!Z4573,"")</f>
        <v/>
      </c>
      <c r="I4572" s="3"/>
      <c r="J4572" s="3"/>
      <c r="K4572" s="3"/>
      <c r="Q4572" t="str">
        <f t="shared" ca="1" si="75"/>
        <v/>
      </c>
      <c r="R4572" s="3"/>
    </row>
    <row r="4573" spans="2:18">
      <c r="B4573" s="33" t="str">
        <f>IF('Booking Management'!B4569&lt;&gt;"",'Booking Management'!B4569,"")</f>
        <v/>
      </c>
      <c r="C4573" s="87" t="str">
        <f>IF('Booking Management'!T4569&lt;&gt;"",'Booking Management'!T4569,"")</f>
        <v/>
      </c>
      <c r="G4573" s="3"/>
      <c r="H4573" s="23" t="str">
        <f>IF('New Material Details'!Z4574&lt;&gt;"",'New Material Details'!Z4574,"")</f>
        <v/>
      </c>
      <c r="I4573" s="3"/>
      <c r="J4573" s="3"/>
      <c r="K4573" s="3"/>
      <c r="Q4573" t="str">
        <f t="shared" ca="1" si="75"/>
        <v/>
      </c>
      <c r="R4573" s="3"/>
    </row>
    <row r="4574" spans="2:18">
      <c r="B4574" s="33" t="str">
        <f>IF('Booking Management'!B4570&lt;&gt;"",'Booking Management'!B4570,"")</f>
        <v/>
      </c>
      <c r="C4574" s="87" t="str">
        <f>IF('Booking Management'!T4570&lt;&gt;"",'Booking Management'!T4570,"")</f>
        <v/>
      </c>
      <c r="G4574" s="3"/>
      <c r="H4574" s="23" t="str">
        <f>IF('New Material Details'!Z4575&lt;&gt;"",'New Material Details'!Z4575,"")</f>
        <v/>
      </c>
      <c r="I4574" s="3"/>
      <c r="J4574" s="3"/>
      <c r="K4574" s="3"/>
      <c r="Q4574" t="str">
        <f t="shared" ca="1" si="75"/>
        <v/>
      </c>
      <c r="R4574" s="3"/>
    </row>
    <row r="4575" spans="2:18">
      <c r="B4575" s="33" t="str">
        <f>IF('Booking Management'!B4571&lt;&gt;"",'Booking Management'!B4571,"")</f>
        <v/>
      </c>
      <c r="C4575" s="87" t="str">
        <f>IF('Booking Management'!T4571&lt;&gt;"",'Booking Management'!T4571,"")</f>
        <v/>
      </c>
      <c r="G4575" s="3"/>
      <c r="H4575" s="23" t="str">
        <f>IF('New Material Details'!Z4576&lt;&gt;"",'New Material Details'!Z4576,"")</f>
        <v/>
      </c>
      <c r="I4575" s="3"/>
      <c r="J4575" s="3"/>
      <c r="K4575" s="3"/>
      <c r="Q4575" t="str">
        <f t="shared" ca="1" si="75"/>
        <v/>
      </c>
      <c r="R4575" s="3"/>
    </row>
    <row r="4576" spans="2:18">
      <c r="B4576" s="33" t="str">
        <f>IF('Booking Management'!B4572&lt;&gt;"",'Booking Management'!B4572,"")</f>
        <v/>
      </c>
      <c r="C4576" s="87" t="str">
        <f>IF('Booking Management'!T4572&lt;&gt;"",'Booking Management'!T4572,"")</f>
        <v/>
      </c>
      <c r="G4576" s="3"/>
      <c r="H4576" s="23" t="str">
        <f>IF('New Material Details'!Z4577&lt;&gt;"",'New Material Details'!Z4577,"")</f>
        <v/>
      </c>
      <c r="I4576" s="3"/>
      <c r="J4576" s="3"/>
      <c r="K4576" s="3"/>
      <c r="Q4576" t="str">
        <f t="shared" ca="1" si="75"/>
        <v/>
      </c>
      <c r="R4576" s="3"/>
    </row>
    <row r="4577" spans="2:18">
      <c r="B4577" s="33" t="str">
        <f>IF('Booking Management'!B4573&lt;&gt;"",'Booking Management'!B4573,"")</f>
        <v/>
      </c>
      <c r="C4577" s="87" t="str">
        <f>IF('Booking Management'!T4573&lt;&gt;"",'Booking Management'!T4573,"")</f>
        <v/>
      </c>
      <c r="G4577" s="3"/>
      <c r="H4577" s="23" t="str">
        <f>IF('New Material Details'!Z4578&lt;&gt;"",'New Material Details'!Z4578,"")</f>
        <v/>
      </c>
      <c r="I4577" s="3"/>
      <c r="J4577" s="3"/>
      <c r="K4577" s="3"/>
      <c r="Q4577" t="str">
        <f t="shared" ca="1" si="75"/>
        <v/>
      </c>
      <c r="R4577" s="3"/>
    </row>
    <row r="4578" spans="2:18">
      <c r="B4578" s="33" t="str">
        <f>IF('Booking Management'!B4574&lt;&gt;"",'Booking Management'!B4574,"")</f>
        <v/>
      </c>
      <c r="C4578" s="87" t="str">
        <f>IF('Booking Management'!T4574&lt;&gt;"",'Booking Management'!T4574,"")</f>
        <v/>
      </c>
      <c r="G4578" s="3"/>
      <c r="H4578" s="23" t="str">
        <f>IF('New Material Details'!Z4579&lt;&gt;"",'New Material Details'!Z4579,"")</f>
        <v/>
      </c>
      <c r="I4578" s="3"/>
      <c r="J4578" s="3"/>
      <c r="K4578" s="3"/>
      <c r="Q4578" t="str">
        <f t="shared" ca="1" si="75"/>
        <v/>
      </c>
      <c r="R4578" s="3"/>
    </row>
    <row r="4579" spans="2:18">
      <c r="B4579" s="33" t="str">
        <f>IF('Booking Management'!B4575&lt;&gt;"",'Booking Management'!B4575,"")</f>
        <v/>
      </c>
      <c r="C4579" s="87" t="str">
        <f>IF('Booking Management'!T4575&lt;&gt;"",'Booking Management'!T4575,"")</f>
        <v/>
      </c>
      <c r="G4579" s="3"/>
      <c r="H4579" s="23" t="str">
        <f>IF('New Material Details'!Z4580&lt;&gt;"",'New Material Details'!Z4580,"")</f>
        <v/>
      </c>
      <c r="I4579" s="3"/>
      <c r="J4579" s="3"/>
      <c r="K4579" s="3"/>
      <c r="Q4579" t="str">
        <f t="shared" ca="1" si="75"/>
        <v/>
      </c>
      <c r="R4579" s="3"/>
    </row>
    <row r="4580" spans="2:18">
      <c r="B4580" s="33" t="str">
        <f>IF('Booking Management'!B4576&lt;&gt;"",'Booking Management'!B4576,"")</f>
        <v/>
      </c>
      <c r="C4580" s="87" t="str">
        <f>IF('Booking Management'!T4576&lt;&gt;"",'Booking Management'!T4576,"")</f>
        <v/>
      </c>
      <c r="G4580" s="3"/>
      <c r="H4580" s="23" t="str">
        <f>IF('New Material Details'!Z4581&lt;&gt;"",'New Material Details'!Z4581,"")</f>
        <v/>
      </c>
      <c r="I4580" s="3"/>
      <c r="J4580" s="3"/>
      <c r="K4580" s="3"/>
      <c r="Q4580" t="str">
        <f t="shared" ca="1" si="75"/>
        <v/>
      </c>
      <c r="R4580" s="3"/>
    </row>
    <row r="4581" spans="2:18">
      <c r="B4581" s="33" t="str">
        <f>IF('Booking Management'!B4577&lt;&gt;"",'Booking Management'!B4577,"")</f>
        <v/>
      </c>
      <c r="C4581" s="87" t="str">
        <f>IF('Booking Management'!T4577&lt;&gt;"",'Booking Management'!T4577,"")</f>
        <v/>
      </c>
      <c r="G4581" s="3"/>
      <c r="H4581" s="23" t="str">
        <f>IF('New Material Details'!Z4582&lt;&gt;"",'New Material Details'!Z4582,"")</f>
        <v/>
      </c>
      <c r="I4581" s="3"/>
      <c r="J4581" s="3"/>
      <c r="K4581" s="3"/>
      <c r="Q4581" t="str">
        <f t="shared" ca="1" si="75"/>
        <v/>
      </c>
      <c r="R4581" s="3"/>
    </row>
    <row r="4582" spans="2:18">
      <c r="B4582" s="33" t="str">
        <f>IF('Booking Management'!B4578&lt;&gt;"",'Booking Management'!B4578,"")</f>
        <v/>
      </c>
      <c r="C4582" s="87" t="str">
        <f>IF('Booking Management'!T4578&lt;&gt;"",'Booking Management'!T4578,"")</f>
        <v/>
      </c>
      <c r="G4582" s="3"/>
      <c r="H4582" s="23" t="str">
        <f>IF('New Material Details'!Z4583&lt;&gt;"",'New Material Details'!Z4583,"")</f>
        <v/>
      </c>
      <c r="I4582" s="3"/>
      <c r="J4582" s="3"/>
      <c r="K4582" s="3"/>
      <c r="Q4582" t="str">
        <f t="shared" ca="1" si="75"/>
        <v/>
      </c>
      <c r="R4582" s="3"/>
    </row>
    <row r="4583" spans="2:18">
      <c r="B4583" s="33" t="str">
        <f>IF('Booking Management'!B4579&lt;&gt;"",'Booking Management'!B4579,"")</f>
        <v/>
      </c>
      <c r="C4583" s="87" t="str">
        <f>IF('Booking Management'!T4579&lt;&gt;"",'Booking Management'!T4579,"")</f>
        <v/>
      </c>
      <c r="G4583" s="3"/>
      <c r="H4583" s="23" t="str">
        <f>IF('New Material Details'!Z4584&lt;&gt;"",'New Material Details'!Z4584,"")</f>
        <v/>
      </c>
      <c r="I4583" s="3"/>
      <c r="J4583" s="3"/>
      <c r="K4583" s="3"/>
      <c r="Q4583" t="str">
        <f t="shared" ca="1" si="75"/>
        <v/>
      </c>
      <c r="R4583" s="3"/>
    </row>
    <row r="4584" spans="2:18">
      <c r="B4584" s="33" t="str">
        <f>IF('Booking Management'!B4580&lt;&gt;"",'Booking Management'!B4580,"")</f>
        <v/>
      </c>
      <c r="C4584" s="87" t="str">
        <f>IF('Booking Management'!T4580&lt;&gt;"",'Booking Management'!T4580,"")</f>
        <v/>
      </c>
      <c r="G4584" s="3"/>
      <c r="H4584" s="23" t="str">
        <f>IF('New Material Details'!Z4585&lt;&gt;"",'New Material Details'!Z4585,"")</f>
        <v/>
      </c>
      <c r="I4584" s="3"/>
      <c r="J4584" s="3"/>
      <c r="K4584" s="3"/>
      <c r="Q4584" t="str">
        <f t="shared" ca="1" si="75"/>
        <v/>
      </c>
      <c r="R4584" s="3"/>
    </row>
    <row r="4585" spans="2:18">
      <c r="B4585" s="33" t="str">
        <f>IF('Booking Management'!B4581&lt;&gt;"",'Booking Management'!B4581,"")</f>
        <v/>
      </c>
      <c r="C4585" s="87" t="str">
        <f>IF('Booking Management'!T4581&lt;&gt;"",'Booking Management'!T4581,"")</f>
        <v/>
      </c>
      <c r="G4585" s="3"/>
      <c r="H4585" s="23" t="str">
        <f>IF('New Material Details'!Z4586&lt;&gt;"",'New Material Details'!Z4586,"")</f>
        <v/>
      </c>
      <c r="I4585" s="3"/>
      <c r="J4585" s="3"/>
      <c r="K4585" s="3"/>
      <c r="Q4585" t="str">
        <f t="shared" ca="1" si="75"/>
        <v/>
      </c>
      <c r="R4585" s="3"/>
    </row>
    <row r="4586" spans="2:18">
      <c r="B4586" s="33" t="str">
        <f>IF('Booking Management'!B4582&lt;&gt;"",'Booking Management'!B4582,"")</f>
        <v/>
      </c>
      <c r="C4586" s="87" t="str">
        <f>IF('Booking Management'!T4582&lt;&gt;"",'Booking Management'!T4582,"")</f>
        <v/>
      </c>
      <c r="G4586" s="3"/>
      <c r="H4586" s="23" t="str">
        <f>IF('New Material Details'!Z4587&lt;&gt;"",'New Material Details'!Z4587,"")</f>
        <v/>
      </c>
      <c r="I4586" s="3"/>
      <c r="J4586" s="3"/>
      <c r="K4586" s="3"/>
      <c r="Q4586" t="str">
        <f t="shared" ca="1" si="75"/>
        <v/>
      </c>
      <c r="R4586" s="3"/>
    </row>
    <row r="4587" spans="2:18">
      <c r="B4587" s="33" t="str">
        <f>IF('Booking Management'!B4583&lt;&gt;"",'Booking Management'!B4583,"")</f>
        <v/>
      </c>
      <c r="C4587" s="87" t="str">
        <f>IF('Booking Management'!T4583&lt;&gt;"",'Booking Management'!T4583,"")</f>
        <v/>
      </c>
      <c r="G4587" s="3"/>
      <c r="H4587" s="23" t="str">
        <f>IF('New Material Details'!Z4588&lt;&gt;"",'New Material Details'!Z4588,"")</f>
        <v/>
      </c>
      <c r="I4587" s="3"/>
      <c r="J4587" s="3"/>
      <c r="K4587" s="3"/>
      <c r="Q4587" t="str">
        <f t="shared" ca="1" si="75"/>
        <v/>
      </c>
      <c r="R4587" s="3"/>
    </row>
    <row r="4588" spans="2:18">
      <c r="B4588" s="33" t="str">
        <f>IF('Booking Management'!B4584&lt;&gt;"",'Booking Management'!B4584,"")</f>
        <v/>
      </c>
      <c r="C4588" s="87" t="str">
        <f>IF('Booking Management'!T4584&lt;&gt;"",'Booking Management'!T4584,"")</f>
        <v/>
      </c>
      <c r="G4588" s="3"/>
      <c r="H4588" s="23" t="str">
        <f>IF('New Material Details'!Z4589&lt;&gt;"",'New Material Details'!Z4589,"")</f>
        <v/>
      </c>
      <c r="I4588" s="3"/>
      <c r="J4588" s="3"/>
      <c r="K4588" s="3"/>
      <c r="Q4588" t="str">
        <f t="shared" ca="1" si="75"/>
        <v/>
      </c>
      <c r="R4588" s="3"/>
    </row>
    <row r="4589" spans="2:18">
      <c r="B4589" s="33" t="str">
        <f>IF('Booking Management'!B4585&lt;&gt;"",'Booking Management'!B4585,"")</f>
        <v/>
      </c>
      <c r="C4589" s="87" t="str">
        <f>IF('Booking Management'!T4585&lt;&gt;"",'Booking Management'!T4585,"")</f>
        <v/>
      </c>
      <c r="G4589" s="3"/>
      <c r="H4589" s="23" t="str">
        <f>IF('New Material Details'!Z4590&lt;&gt;"",'New Material Details'!Z4590,"")</f>
        <v/>
      </c>
      <c r="I4589" s="3"/>
      <c r="J4589" s="3"/>
      <c r="K4589" s="3"/>
      <c r="Q4589" t="str">
        <f t="shared" ca="1" si="75"/>
        <v/>
      </c>
      <c r="R4589" s="3"/>
    </row>
    <row r="4590" spans="2:18">
      <c r="B4590" s="33" t="str">
        <f>IF('Booking Management'!B4586&lt;&gt;"",'Booking Management'!B4586,"")</f>
        <v/>
      </c>
      <c r="C4590" s="87" t="str">
        <f>IF('Booking Management'!T4586&lt;&gt;"",'Booking Management'!T4586,"")</f>
        <v/>
      </c>
      <c r="G4590" s="3"/>
      <c r="H4590" s="23" t="str">
        <f>IF('New Material Details'!Z4591&lt;&gt;"",'New Material Details'!Z4591,"")</f>
        <v/>
      </c>
      <c r="I4590" s="3"/>
      <c r="J4590" s="3"/>
      <c r="K4590" s="3"/>
      <c r="Q4590" t="str">
        <f t="shared" ca="1" si="75"/>
        <v/>
      </c>
      <c r="R4590" s="3"/>
    </row>
    <row r="4591" spans="2:18">
      <c r="B4591" s="33" t="str">
        <f>IF('Booking Management'!B4587&lt;&gt;"",'Booking Management'!B4587,"")</f>
        <v/>
      </c>
      <c r="C4591" s="87" t="str">
        <f>IF('Booking Management'!T4587&lt;&gt;"",'Booking Management'!T4587,"")</f>
        <v/>
      </c>
      <c r="G4591" s="3"/>
      <c r="H4591" s="23" t="str">
        <f>IF('New Material Details'!Z4592&lt;&gt;"",'New Material Details'!Z4592,"")</f>
        <v/>
      </c>
      <c r="I4591" s="3"/>
      <c r="J4591" s="3"/>
      <c r="K4591" s="3"/>
      <c r="Q4591" t="str">
        <f t="shared" ca="1" si="75"/>
        <v/>
      </c>
      <c r="R4591" s="3"/>
    </row>
    <row r="4592" spans="2:18">
      <c r="B4592" s="33" t="str">
        <f>IF('Booking Management'!B4588&lt;&gt;"",'Booking Management'!B4588,"")</f>
        <v/>
      </c>
      <c r="C4592" s="87" t="str">
        <f>IF('Booking Management'!T4588&lt;&gt;"",'Booking Management'!T4588,"")</f>
        <v/>
      </c>
      <c r="G4592" s="3"/>
      <c r="H4592" s="23" t="str">
        <f>IF('New Material Details'!Z4593&lt;&gt;"",'New Material Details'!Z4593,"")</f>
        <v/>
      </c>
      <c r="I4592" s="3"/>
      <c r="J4592" s="3"/>
      <c r="K4592" s="3"/>
      <c r="Q4592" t="str">
        <f t="shared" ca="1" si="75"/>
        <v/>
      </c>
      <c r="R4592" s="3"/>
    </row>
    <row r="4593" spans="2:18">
      <c r="B4593" s="33" t="str">
        <f>IF('Booking Management'!B4589&lt;&gt;"",'Booking Management'!B4589,"")</f>
        <v/>
      </c>
      <c r="C4593" s="87" t="str">
        <f>IF('Booking Management'!T4589&lt;&gt;"",'Booking Management'!T4589,"")</f>
        <v/>
      </c>
      <c r="G4593" s="3"/>
      <c r="H4593" s="23" t="str">
        <f>IF('New Material Details'!Z4594&lt;&gt;"",'New Material Details'!Z4594,"")</f>
        <v/>
      </c>
      <c r="I4593" s="3"/>
      <c r="J4593" s="3"/>
      <c r="K4593" s="3"/>
      <c r="Q4593" t="str">
        <f t="shared" ca="1" si="75"/>
        <v/>
      </c>
      <c r="R4593" s="3"/>
    </row>
    <row r="4594" spans="2:18">
      <c r="B4594" s="33" t="str">
        <f>IF('Booking Management'!B4590&lt;&gt;"",'Booking Management'!B4590,"")</f>
        <v/>
      </c>
      <c r="C4594" s="87" t="str">
        <f>IF('Booking Management'!T4590&lt;&gt;"",'Booking Management'!T4590,"")</f>
        <v/>
      </c>
      <c r="G4594" s="3"/>
      <c r="H4594" s="23" t="str">
        <f>IF('New Material Details'!Z4595&lt;&gt;"",'New Material Details'!Z4595,"")</f>
        <v/>
      </c>
      <c r="I4594" s="3"/>
      <c r="J4594" s="3"/>
      <c r="K4594" s="3"/>
      <c r="Q4594" t="str">
        <f t="shared" ca="1" si="75"/>
        <v/>
      </c>
      <c r="R4594" s="3"/>
    </row>
    <row r="4595" spans="2:18">
      <c r="B4595" s="33" t="str">
        <f>IF('Booking Management'!B4591&lt;&gt;"",'Booking Management'!B4591,"")</f>
        <v/>
      </c>
      <c r="C4595" s="87" t="str">
        <f>IF('Booking Management'!T4591&lt;&gt;"",'Booking Management'!T4591,"")</f>
        <v/>
      </c>
      <c r="G4595" s="3"/>
      <c r="H4595" s="23" t="str">
        <f>IF('New Material Details'!Z4596&lt;&gt;"",'New Material Details'!Z4596,"")</f>
        <v/>
      </c>
      <c r="I4595" s="3"/>
      <c r="J4595" s="3"/>
      <c r="K4595" s="3"/>
      <c r="Q4595" t="str">
        <f t="shared" ca="1" si="75"/>
        <v/>
      </c>
      <c r="R4595" s="3"/>
    </row>
    <row r="4596" spans="2:18">
      <c r="B4596" s="33" t="str">
        <f>IF('Booking Management'!B4592&lt;&gt;"",'Booking Management'!B4592,"")</f>
        <v/>
      </c>
      <c r="C4596" s="87" t="str">
        <f>IF('Booking Management'!T4592&lt;&gt;"",'Booking Management'!T4592,"")</f>
        <v/>
      </c>
      <c r="G4596" s="3"/>
      <c r="H4596" s="23" t="str">
        <f>IF('New Material Details'!Z4597&lt;&gt;"",'New Material Details'!Z4597,"")</f>
        <v/>
      </c>
      <c r="I4596" s="3"/>
      <c r="J4596" s="3"/>
      <c r="K4596" s="3"/>
      <c r="Q4596" t="str">
        <f t="shared" ca="1" si="75"/>
        <v/>
      </c>
      <c r="R4596" s="3"/>
    </row>
    <row r="4597" spans="2:18">
      <c r="B4597" s="33" t="str">
        <f>IF('Booking Management'!B4593&lt;&gt;"",'Booking Management'!B4593,"")</f>
        <v/>
      </c>
      <c r="C4597" s="87" t="str">
        <f>IF('Booking Management'!T4593&lt;&gt;"",'Booking Management'!T4593,"")</f>
        <v/>
      </c>
      <c r="G4597" s="3"/>
      <c r="H4597" s="23" t="str">
        <f>IF('New Material Details'!Z4598&lt;&gt;"",'New Material Details'!Z4598,"")</f>
        <v/>
      </c>
      <c r="I4597" s="3"/>
      <c r="J4597" s="3"/>
      <c r="K4597" s="3"/>
      <c r="Q4597" t="str">
        <f t="shared" ca="1" si="75"/>
        <v/>
      </c>
      <c r="R4597" s="3"/>
    </row>
    <row r="4598" spans="2:18">
      <c r="B4598" s="33" t="str">
        <f>IF('Booking Management'!B4594&lt;&gt;"",'Booking Management'!B4594,"")</f>
        <v/>
      </c>
      <c r="C4598" s="87" t="str">
        <f>IF('Booking Management'!T4594&lt;&gt;"",'Booking Management'!T4594,"")</f>
        <v/>
      </c>
      <c r="G4598" s="3"/>
      <c r="H4598" s="23" t="str">
        <f>IF('New Material Details'!Z4599&lt;&gt;"",'New Material Details'!Z4599,"")</f>
        <v/>
      </c>
      <c r="I4598" s="3"/>
      <c r="J4598" s="3"/>
      <c r="K4598" s="3"/>
      <c r="Q4598" t="str">
        <f t="shared" ca="1" si="75"/>
        <v/>
      </c>
      <c r="R4598" s="3"/>
    </row>
    <row r="4599" spans="2:18">
      <c r="B4599" s="33" t="str">
        <f>IF('Booking Management'!B4595&lt;&gt;"",'Booking Management'!B4595,"")</f>
        <v/>
      </c>
      <c r="C4599" s="87" t="str">
        <f>IF('Booking Management'!T4595&lt;&gt;"",'Booking Management'!T4595,"")</f>
        <v/>
      </c>
      <c r="G4599" s="3"/>
      <c r="H4599" s="23" t="str">
        <f>IF('New Material Details'!Z4600&lt;&gt;"",'New Material Details'!Z4600,"")</f>
        <v/>
      </c>
      <c r="I4599" s="3"/>
      <c r="J4599" s="3"/>
      <c r="K4599" s="3"/>
      <c r="Q4599" t="str">
        <f t="shared" ca="1" si="75"/>
        <v/>
      </c>
      <c r="R4599" s="3"/>
    </row>
    <row r="4600" spans="2:18">
      <c r="B4600" s="33" t="str">
        <f>IF('Booking Management'!B4596&lt;&gt;"",'Booking Management'!B4596,"")</f>
        <v/>
      </c>
      <c r="C4600" s="87" t="str">
        <f>IF('Booking Management'!T4596&lt;&gt;"",'Booking Management'!T4596,"")</f>
        <v/>
      </c>
      <c r="G4600" s="3"/>
      <c r="H4600" s="23" t="str">
        <f>IF('New Material Details'!Z4601&lt;&gt;"",'New Material Details'!Z4601,"")</f>
        <v/>
      </c>
      <c r="I4600" s="3"/>
      <c r="J4600" s="3"/>
      <c r="K4600" s="3"/>
      <c r="Q4600" t="str">
        <f t="shared" ca="1" si="75"/>
        <v/>
      </c>
      <c r="R4600" s="3"/>
    </row>
    <row r="4601" spans="2:18">
      <c r="B4601" s="33" t="str">
        <f>IF('Booking Management'!B4597&lt;&gt;"",'Booking Management'!B4597,"")</f>
        <v/>
      </c>
      <c r="C4601" s="87" t="str">
        <f>IF('Booking Management'!T4597&lt;&gt;"",'Booking Management'!T4597,"")</f>
        <v/>
      </c>
      <c r="G4601" s="3"/>
      <c r="H4601" s="23" t="str">
        <f>IF('New Material Details'!Z4602&lt;&gt;"",'New Material Details'!Z4602,"")</f>
        <v/>
      </c>
      <c r="I4601" s="3"/>
      <c r="J4601" s="3"/>
      <c r="K4601" s="3"/>
      <c r="Q4601" t="str">
        <f t="shared" ca="1" si="75"/>
        <v/>
      </c>
      <c r="R4601" s="3"/>
    </row>
    <row r="4602" spans="2:18">
      <c r="B4602" s="33" t="str">
        <f>IF('Booking Management'!B4598&lt;&gt;"",'Booking Management'!B4598,"")</f>
        <v/>
      </c>
      <c r="C4602" s="87" t="str">
        <f>IF('Booking Management'!T4598&lt;&gt;"",'Booking Management'!T4598,"")</f>
        <v/>
      </c>
      <c r="G4602" s="3"/>
      <c r="H4602" s="23" t="str">
        <f>IF('New Material Details'!Z4603&lt;&gt;"",'New Material Details'!Z4603,"")</f>
        <v/>
      </c>
      <c r="I4602" s="3"/>
      <c r="J4602" s="3"/>
      <c r="K4602" s="3"/>
      <c r="Q4602" t="str">
        <f t="shared" ca="1" si="75"/>
        <v/>
      </c>
      <c r="R4602" s="3"/>
    </row>
    <row r="4603" spans="2:18">
      <c r="B4603" s="33" t="str">
        <f>IF('Booking Management'!B4599&lt;&gt;"",'Booking Management'!B4599,"")</f>
        <v/>
      </c>
      <c r="C4603" s="87" t="str">
        <f>IF('Booking Management'!T4599&lt;&gt;"",'Booking Management'!T4599,"")</f>
        <v/>
      </c>
      <c r="G4603" s="3"/>
      <c r="H4603" s="23" t="str">
        <f>IF('New Material Details'!Z4604&lt;&gt;"",'New Material Details'!Z4604,"")</f>
        <v/>
      </c>
      <c r="I4603" s="3"/>
      <c r="J4603" s="3"/>
      <c r="K4603" s="3"/>
      <c r="Q4603" t="str">
        <f t="shared" ca="1" si="75"/>
        <v/>
      </c>
      <c r="R4603" s="3"/>
    </row>
    <row r="4604" spans="2:18">
      <c r="B4604" s="33" t="str">
        <f>IF('Booking Management'!B4600&lt;&gt;"",'Booking Management'!B4600,"")</f>
        <v/>
      </c>
      <c r="C4604" s="87" t="str">
        <f>IF('Booking Management'!T4600&lt;&gt;"",'Booking Management'!T4600,"")</f>
        <v/>
      </c>
      <c r="G4604" s="3"/>
      <c r="H4604" s="23" t="str">
        <f>IF('New Material Details'!Z4605&lt;&gt;"",'New Material Details'!Z4605,"")</f>
        <v/>
      </c>
      <c r="I4604" s="3"/>
      <c r="J4604" s="3"/>
      <c r="K4604" s="3"/>
      <c r="Q4604" t="str">
        <f t="shared" ca="1" si="75"/>
        <v/>
      </c>
      <c r="R4604" s="3"/>
    </row>
    <row r="4605" spans="2:18">
      <c r="B4605" s="33" t="str">
        <f>IF('Booking Management'!B4601&lt;&gt;"",'Booking Management'!B4601,"")</f>
        <v/>
      </c>
      <c r="C4605" s="87" t="str">
        <f>IF('Booking Management'!T4601&lt;&gt;"",'Booking Management'!T4601,"")</f>
        <v/>
      </c>
      <c r="G4605" s="3"/>
      <c r="H4605" s="23" t="str">
        <f>IF('New Material Details'!Z4606&lt;&gt;"",'New Material Details'!Z4606,"")</f>
        <v/>
      </c>
      <c r="I4605" s="3"/>
      <c r="J4605" s="3"/>
      <c r="K4605" s="3"/>
      <c r="Q4605" t="str">
        <f t="shared" ca="1" si="75"/>
        <v/>
      </c>
      <c r="R4605" s="3"/>
    </row>
    <row r="4606" spans="2:18">
      <c r="B4606" s="33" t="str">
        <f>IF('Booking Management'!B4602&lt;&gt;"",'Booking Management'!B4602,"")</f>
        <v/>
      </c>
      <c r="C4606" s="87" t="str">
        <f>IF('Booking Management'!T4602&lt;&gt;"",'Booking Management'!T4602,"")</f>
        <v/>
      </c>
      <c r="G4606" s="3"/>
      <c r="H4606" s="23" t="str">
        <f>IF('New Material Details'!Z4607&lt;&gt;"",'New Material Details'!Z4607,"")</f>
        <v/>
      </c>
      <c r="I4606" s="3"/>
      <c r="J4606" s="3"/>
      <c r="K4606" s="3"/>
      <c r="Q4606" t="str">
        <f t="shared" ca="1" si="75"/>
        <v/>
      </c>
      <c r="R4606" s="3"/>
    </row>
    <row r="4607" spans="2:18">
      <c r="B4607" s="33" t="str">
        <f>IF('Booking Management'!B4603&lt;&gt;"",'Booking Management'!B4603,"")</f>
        <v/>
      </c>
      <c r="C4607" s="87" t="str">
        <f>IF('Booking Management'!T4603&lt;&gt;"",'Booking Management'!T4603,"")</f>
        <v/>
      </c>
      <c r="G4607" s="3"/>
      <c r="H4607" s="23" t="str">
        <f>IF('New Material Details'!Z4608&lt;&gt;"",'New Material Details'!Z4608,"")</f>
        <v/>
      </c>
      <c r="I4607" s="3"/>
      <c r="J4607" s="3"/>
      <c r="K4607" s="3"/>
      <c r="Q4607" t="str">
        <f t="shared" ca="1" si="75"/>
        <v/>
      </c>
      <c r="R4607" s="3"/>
    </row>
    <row r="4608" spans="2:18">
      <c r="B4608" s="33" t="str">
        <f>IF('Booking Management'!B4604&lt;&gt;"",'Booking Management'!B4604,"")</f>
        <v/>
      </c>
      <c r="C4608" s="87" t="str">
        <f>IF('Booking Management'!T4604&lt;&gt;"",'Booking Management'!T4604,"")</f>
        <v/>
      </c>
      <c r="G4608" s="3"/>
      <c r="H4608" s="23" t="str">
        <f>IF('New Material Details'!Z4609&lt;&gt;"",'New Material Details'!Z4609,"")</f>
        <v/>
      </c>
      <c r="I4608" s="3"/>
      <c r="J4608" s="3"/>
      <c r="K4608" s="3"/>
      <c r="Q4608" t="str">
        <f t="shared" ca="1" si="75"/>
        <v/>
      </c>
      <c r="R4608" s="3"/>
    </row>
    <row r="4609" spans="2:18">
      <c r="B4609" s="33" t="str">
        <f>IF('Booking Management'!B4605&lt;&gt;"",'Booking Management'!B4605,"")</f>
        <v/>
      </c>
      <c r="C4609" s="87" t="str">
        <f>IF('Booking Management'!T4605&lt;&gt;"",'Booking Management'!T4605,"")</f>
        <v/>
      </c>
      <c r="G4609" s="3"/>
      <c r="H4609" s="23" t="str">
        <f>IF('New Material Details'!Z4610&lt;&gt;"",'New Material Details'!Z4610,"")</f>
        <v/>
      </c>
      <c r="I4609" s="3"/>
      <c r="J4609" s="3"/>
      <c r="K4609" s="3"/>
      <c r="Q4609" t="str">
        <f t="shared" ca="1" si="75"/>
        <v/>
      </c>
      <c r="R4609" s="3"/>
    </row>
    <row r="4610" spans="2:18">
      <c r="B4610" s="33" t="str">
        <f>IF('Booking Management'!B4606&lt;&gt;"",'Booking Management'!B4606,"")</f>
        <v/>
      </c>
      <c r="C4610" s="87" t="str">
        <f>IF('Booking Management'!T4606&lt;&gt;"",'Booking Management'!T4606,"")</f>
        <v/>
      </c>
      <c r="G4610" s="3"/>
      <c r="H4610" s="23" t="str">
        <f>IF('New Material Details'!Z4611&lt;&gt;"",'New Material Details'!Z4611,"")</f>
        <v/>
      </c>
      <c r="I4610" s="3"/>
      <c r="J4610" s="3"/>
      <c r="K4610" s="3"/>
      <c r="Q4610" t="str">
        <f t="shared" ref="Q4610:Q4673" ca="1" si="76">IF(AND(O4610&lt;=TODAY()-3,P4610="",O4610&lt;&gt;""),"Alert","")</f>
        <v/>
      </c>
      <c r="R4610" s="3"/>
    </row>
    <row r="4611" spans="2:18">
      <c r="B4611" s="33" t="str">
        <f>IF('Booking Management'!B4607&lt;&gt;"",'Booking Management'!B4607,"")</f>
        <v/>
      </c>
      <c r="C4611" s="87" t="str">
        <f>IF('Booking Management'!T4607&lt;&gt;"",'Booking Management'!T4607,"")</f>
        <v/>
      </c>
      <c r="G4611" s="3"/>
      <c r="H4611" s="23" t="str">
        <f>IF('New Material Details'!Z4612&lt;&gt;"",'New Material Details'!Z4612,"")</f>
        <v/>
      </c>
      <c r="I4611" s="3"/>
      <c r="J4611" s="3"/>
      <c r="K4611" s="3"/>
      <c r="Q4611" t="str">
        <f t="shared" ca="1" si="76"/>
        <v/>
      </c>
      <c r="R4611" s="3"/>
    </row>
    <row r="4612" spans="2:18">
      <c r="B4612" s="33" t="str">
        <f>IF('Booking Management'!B4608&lt;&gt;"",'Booking Management'!B4608,"")</f>
        <v/>
      </c>
      <c r="C4612" s="87" t="str">
        <f>IF('Booking Management'!T4608&lt;&gt;"",'Booking Management'!T4608,"")</f>
        <v/>
      </c>
      <c r="G4612" s="3"/>
      <c r="H4612" s="23" t="str">
        <f>IF('New Material Details'!Z4613&lt;&gt;"",'New Material Details'!Z4613,"")</f>
        <v/>
      </c>
      <c r="I4612" s="3"/>
      <c r="J4612" s="3"/>
      <c r="K4612" s="3"/>
      <c r="Q4612" t="str">
        <f t="shared" ca="1" si="76"/>
        <v/>
      </c>
      <c r="R4612" s="3"/>
    </row>
    <row r="4613" spans="2:18">
      <c r="B4613" s="33" t="str">
        <f>IF('Booking Management'!B4609&lt;&gt;"",'Booking Management'!B4609,"")</f>
        <v/>
      </c>
      <c r="C4613" s="87" t="str">
        <f>IF('Booking Management'!T4609&lt;&gt;"",'Booking Management'!T4609,"")</f>
        <v/>
      </c>
      <c r="G4613" s="3"/>
      <c r="H4613" s="23" t="str">
        <f>IF('New Material Details'!Z4614&lt;&gt;"",'New Material Details'!Z4614,"")</f>
        <v/>
      </c>
      <c r="I4613" s="3"/>
      <c r="J4613" s="3"/>
      <c r="K4613" s="3"/>
      <c r="Q4613" t="str">
        <f t="shared" ca="1" si="76"/>
        <v/>
      </c>
      <c r="R4613" s="3"/>
    </row>
    <row r="4614" spans="2:18">
      <c r="B4614" s="33" t="str">
        <f>IF('Booking Management'!B4610&lt;&gt;"",'Booking Management'!B4610,"")</f>
        <v/>
      </c>
      <c r="C4614" s="87" t="str">
        <f>IF('Booking Management'!T4610&lt;&gt;"",'Booking Management'!T4610,"")</f>
        <v/>
      </c>
      <c r="G4614" s="3"/>
      <c r="H4614" s="23" t="str">
        <f>IF('New Material Details'!Z4615&lt;&gt;"",'New Material Details'!Z4615,"")</f>
        <v/>
      </c>
      <c r="I4614" s="3"/>
      <c r="J4614" s="3"/>
      <c r="K4614" s="3"/>
      <c r="Q4614" t="str">
        <f t="shared" ca="1" si="76"/>
        <v/>
      </c>
      <c r="R4614" s="3"/>
    </row>
    <row r="4615" spans="2:18">
      <c r="B4615" s="33" t="str">
        <f>IF('Booking Management'!B4611&lt;&gt;"",'Booking Management'!B4611,"")</f>
        <v/>
      </c>
      <c r="C4615" s="87" t="str">
        <f>IF('Booking Management'!T4611&lt;&gt;"",'Booking Management'!T4611,"")</f>
        <v/>
      </c>
      <c r="G4615" s="3"/>
      <c r="H4615" s="23" t="str">
        <f>IF('New Material Details'!Z4616&lt;&gt;"",'New Material Details'!Z4616,"")</f>
        <v/>
      </c>
      <c r="I4615" s="3"/>
      <c r="J4615" s="3"/>
      <c r="K4615" s="3"/>
      <c r="Q4615" t="str">
        <f t="shared" ca="1" si="76"/>
        <v/>
      </c>
      <c r="R4615" s="3"/>
    </row>
    <row r="4616" spans="2:18">
      <c r="B4616" s="33" t="str">
        <f>IF('Booking Management'!B4612&lt;&gt;"",'Booking Management'!B4612,"")</f>
        <v/>
      </c>
      <c r="C4616" s="87" t="str">
        <f>IF('Booking Management'!T4612&lt;&gt;"",'Booking Management'!T4612,"")</f>
        <v/>
      </c>
      <c r="G4616" s="3"/>
      <c r="H4616" s="23" t="str">
        <f>IF('New Material Details'!Z4617&lt;&gt;"",'New Material Details'!Z4617,"")</f>
        <v/>
      </c>
      <c r="I4616" s="3"/>
      <c r="J4616" s="3"/>
      <c r="K4616" s="3"/>
      <c r="Q4616" t="str">
        <f t="shared" ca="1" si="76"/>
        <v/>
      </c>
      <c r="R4616" s="3"/>
    </row>
    <row r="4617" spans="2:18">
      <c r="B4617" s="33" t="str">
        <f>IF('Booking Management'!B4613&lt;&gt;"",'Booking Management'!B4613,"")</f>
        <v/>
      </c>
      <c r="C4617" s="87" t="str">
        <f>IF('Booking Management'!T4613&lt;&gt;"",'Booking Management'!T4613,"")</f>
        <v/>
      </c>
      <c r="G4617" s="3"/>
      <c r="H4617" s="23" t="str">
        <f>IF('New Material Details'!Z4618&lt;&gt;"",'New Material Details'!Z4618,"")</f>
        <v/>
      </c>
      <c r="I4617" s="3"/>
      <c r="J4617" s="3"/>
      <c r="K4617" s="3"/>
      <c r="Q4617" t="str">
        <f t="shared" ca="1" si="76"/>
        <v/>
      </c>
      <c r="R4617" s="3"/>
    </row>
    <row r="4618" spans="2:18">
      <c r="B4618" s="33" t="str">
        <f>IF('Booking Management'!B4614&lt;&gt;"",'Booking Management'!B4614,"")</f>
        <v/>
      </c>
      <c r="C4618" s="87" t="str">
        <f>IF('Booking Management'!T4614&lt;&gt;"",'Booking Management'!T4614,"")</f>
        <v/>
      </c>
      <c r="G4618" s="3"/>
      <c r="H4618" s="23" t="str">
        <f>IF('New Material Details'!Z4619&lt;&gt;"",'New Material Details'!Z4619,"")</f>
        <v/>
      </c>
      <c r="I4618" s="3"/>
      <c r="J4618" s="3"/>
      <c r="K4618" s="3"/>
      <c r="Q4618" t="str">
        <f t="shared" ca="1" si="76"/>
        <v/>
      </c>
      <c r="R4618" s="3"/>
    </row>
    <row r="4619" spans="2:18">
      <c r="B4619" s="33" t="str">
        <f>IF('Booking Management'!B4615&lt;&gt;"",'Booking Management'!B4615,"")</f>
        <v/>
      </c>
      <c r="C4619" s="87" t="str">
        <f>IF('Booking Management'!T4615&lt;&gt;"",'Booking Management'!T4615,"")</f>
        <v/>
      </c>
      <c r="G4619" s="3"/>
      <c r="H4619" s="23" t="str">
        <f>IF('New Material Details'!Z4620&lt;&gt;"",'New Material Details'!Z4620,"")</f>
        <v/>
      </c>
      <c r="I4619" s="3"/>
      <c r="J4619" s="3"/>
      <c r="K4619" s="3"/>
      <c r="Q4619" t="str">
        <f t="shared" ca="1" si="76"/>
        <v/>
      </c>
      <c r="R4619" s="3"/>
    </row>
    <row r="4620" spans="2:18">
      <c r="B4620" s="33" t="str">
        <f>IF('Booking Management'!B4616&lt;&gt;"",'Booking Management'!B4616,"")</f>
        <v/>
      </c>
      <c r="C4620" s="87" t="str">
        <f>IF('Booking Management'!T4616&lt;&gt;"",'Booking Management'!T4616,"")</f>
        <v/>
      </c>
      <c r="G4620" s="3"/>
      <c r="H4620" s="23" t="str">
        <f>IF('New Material Details'!Z4621&lt;&gt;"",'New Material Details'!Z4621,"")</f>
        <v/>
      </c>
      <c r="I4620" s="3"/>
      <c r="J4620" s="3"/>
      <c r="K4620" s="3"/>
      <c r="Q4620" t="str">
        <f t="shared" ca="1" si="76"/>
        <v/>
      </c>
      <c r="R4620" s="3"/>
    </row>
    <row r="4621" spans="2:18">
      <c r="B4621" s="33" t="str">
        <f>IF('Booking Management'!B4617&lt;&gt;"",'Booking Management'!B4617,"")</f>
        <v/>
      </c>
      <c r="C4621" s="87" t="str">
        <f>IF('Booking Management'!T4617&lt;&gt;"",'Booking Management'!T4617,"")</f>
        <v/>
      </c>
      <c r="G4621" s="3"/>
      <c r="H4621" s="23" t="str">
        <f>IF('New Material Details'!Z4622&lt;&gt;"",'New Material Details'!Z4622,"")</f>
        <v/>
      </c>
      <c r="I4621" s="3"/>
      <c r="J4621" s="3"/>
      <c r="K4621" s="3"/>
      <c r="Q4621" t="str">
        <f t="shared" ca="1" si="76"/>
        <v/>
      </c>
      <c r="R4621" s="3"/>
    </row>
    <row r="4622" spans="2:18">
      <c r="B4622" s="33" t="str">
        <f>IF('Booking Management'!B4618&lt;&gt;"",'Booking Management'!B4618,"")</f>
        <v/>
      </c>
      <c r="C4622" s="87" t="str">
        <f>IF('Booking Management'!T4618&lt;&gt;"",'Booking Management'!T4618,"")</f>
        <v/>
      </c>
      <c r="G4622" s="3"/>
      <c r="H4622" s="23" t="str">
        <f>IF('New Material Details'!Z4623&lt;&gt;"",'New Material Details'!Z4623,"")</f>
        <v/>
      </c>
      <c r="I4622" s="3"/>
      <c r="J4622" s="3"/>
      <c r="K4622" s="3"/>
      <c r="Q4622" t="str">
        <f t="shared" ca="1" si="76"/>
        <v/>
      </c>
      <c r="R4622" s="3"/>
    </row>
    <row r="4623" spans="2:18">
      <c r="B4623" s="33" t="str">
        <f>IF('Booking Management'!B4619&lt;&gt;"",'Booking Management'!B4619,"")</f>
        <v/>
      </c>
      <c r="C4623" s="87" t="str">
        <f>IF('Booking Management'!T4619&lt;&gt;"",'Booking Management'!T4619,"")</f>
        <v/>
      </c>
      <c r="G4623" s="3"/>
      <c r="H4623" s="23" t="str">
        <f>IF('New Material Details'!Z4624&lt;&gt;"",'New Material Details'!Z4624,"")</f>
        <v/>
      </c>
      <c r="I4623" s="3"/>
      <c r="J4623" s="3"/>
      <c r="K4623" s="3"/>
      <c r="Q4623" t="str">
        <f t="shared" ca="1" si="76"/>
        <v/>
      </c>
      <c r="R4623" s="3"/>
    </row>
    <row r="4624" spans="2:18">
      <c r="B4624" s="33" t="str">
        <f>IF('Booking Management'!B4620&lt;&gt;"",'Booking Management'!B4620,"")</f>
        <v/>
      </c>
      <c r="C4624" s="87" t="str">
        <f>IF('Booking Management'!T4620&lt;&gt;"",'Booking Management'!T4620,"")</f>
        <v/>
      </c>
      <c r="G4624" s="3"/>
      <c r="H4624" s="23" t="str">
        <f>IF('New Material Details'!Z4625&lt;&gt;"",'New Material Details'!Z4625,"")</f>
        <v/>
      </c>
      <c r="I4624" s="3"/>
      <c r="J4624" s="3"/>
      <c r="K4624" s="3"/>
      <c r="Q4624" t="str">
        <f t="shared" ca="1" si="76"/>
        <v/>
      </c>
      <c r="R4624" s="3"/>
    </row>
    <row r="4625" spans="2:18">
      <c r="B4625" s="33" t="str">
        <f>IF('Booking Management'!B4621&lt;&gt;"",'Booking Management'!B4621,"")</f>
        <v/>
      </c>
      <c r="C4625" s="87" t="str">
        <f>IF('Booking Management'!T4621&lt;&gt;"",'Booking Management'!T4621,"")</f>
        <v/>
      </c>
      <c r="G4625" s="3"/>
      <c r="H4625" s="23" t="str">
        <f>IF('New Material Details'!Z4626&lt;&gt;"",'New Material Details'!Z4626,"")</f>
        <v/>
      </c>
      <c r="I4625" s="3"/>
      <c r="J4625" s="3"/>
      <c r="K4625" s="3"/>
      <c r="Q4625" t="str">
        <f t="shared" ca="1" si="76"/>
        <v/>
      </c>
      <c r="R4625" s="3"/>
    </row>
    <row r="4626" spans="2:18">
      <c r="B4626" s="33" t="str">
        <f>IF('Booking Management'!B4622&lt;&gt;"",'Booking Management'!B4622,"")</f>
        <v/>
      </c>
      <c r="C4626" s="87" t="str">
        <f>IF('Booking Management'!T4622&lt;&gt;"",'Booking Management'!T4622,"")</f>
        <v/>
      </c>
      <c r="G4626" s="3"/>
      <c r="H4626" s="23" t="str">
        <f>IF('New Material Details'!Z4627&lt;&gt;"",'New Material Details'!Z4627,"")</f>
        <v/>
      </c>
      <c r="I4626" s="3"/>
      <c r="J4626" s="3"/>
      <c r="K4626" s="3"/>
      <c r="Q4626" t="str">
        <f t="shared" ca="1" si="76"/>
        <v/>
      </c>
      <c r="R4626" s="3"/>
    </row>
    <row r="4627" spans="2:18">
      <c r="B4627" s="33" t="str">
        <f>IF('Booking Management'!B4623&lt;&gt;"",'Booking Management'!B4623,"")</f>
        <v/>
      </c>
      <c r="C4627" s="87" t="str">
        <f>IF('Booking Management'!T4623&lt;&gt;"",'Booking Management'!T4623,"")</f>
        <v/>
      </c>
      <c r="G4627" s="3"/>
      <c r="H4627" s="23" t="str">
        <f>IF('New Material Details'!Z4628&lt;&gt;"",'New Material Details'!Z4628,"")</f>
        <v/>
      </c>
      <c r="I4627" s="3"/>
      <c r="J4627" s="3"/>
      <c r="K4627" s="3"/>
      <c r="Q4627" t="str">
        <f t="shared" ca="1" si="76"/>
        <v/>
      </c>
      <c r="R4627" s="3"/>
    </row>
    <row r="4628" spans="2:18">
      <c r="B4628" s="33" t="str">
        <f>IF('Booking Management'!B4624&lt;&gt;"",'Booking Management'!B4624,"")</f>
        <v/>
      </c>
      <c r="C4628" s="87" t="str">
        <f>IF('Booking Management'!T4624&lt;&gt;"",'Booking Management'!T4624,"")</f>
        <v/>
      </c>
      <c r="G4628" s="3"/>
      <c r="H4628" s="23" t="str">
        <f>IF('New Material Details'!Z4629&lt;&gt;"",'New Material Details'!Z4629,"")</f>
        <v/>
      </c>
      <c r="I4628" s="3"/>
      <c r="J4628" s="3"/>
      <c r="K4628" s="3"/>
      <c r="Q4628" t="str">
        <f t="shared" ca="1" si="76"/>
        <v/>
      </c>
      <c r="R4628" s="3"/>
    </row>
    <row r="4629" spans="2:18">
      <c r="B4629" s="33" t="str">
        <f>IF('Booking Management'!B4625&lt;&gt;"",'Booking Management'!B4625,"")</f>
        <v/>
      </c>
      <c r="C4629" s="87" t="str">
        <f>IF('Booking Management'!T4625&lt;&gt;"",'Booking Management'!T4625,"")</f>
        <v/>
      </c>
      <c r="G4629" s="3"/>
      <c r="H4629" s="23" t="str">
        <f>IF('New Material Details'!Z4630&lt;&gt;"",'New Material Details'!Z4630,"")</f>
        <v/>
      </c>
      <c r="I4629" s="3"/>
      <c r="J4629" s="3"/>
      <c r="K4629" s="3"/>
      <c r="Q4629" t="str">
        <f t="shared" ca="1" si="76"/>
        <v/>
      </c>
      <c r="R4629" s="3"/>
    </row>
    <row r="4630" spans="2:18">
      <c r="B4630" s="33" t="str">
        <f>IF('Booking Management'!B4626&lt;&gt;"",'Booking Management'!B4626,"")</f>
        <v/>
      </c>
      <c r="C4630" s="87" t="str">
        <f>IF('Booking Management'!T4626&lt;&gt;"",'Booking Management'!T4626,"")</f>
        <v/>
      </c>
      <c r="G4630" s="3"/>
      <c r="H4630" s="23" t="str">
        <f>IF('New Material Details'!Z4631&lt;&gt;"",'New Material Details'!Z4631,"")</f>
        <v/>
      </c>
      <c r="I4630" s="3"/>
      <c r="J4630" s="3"/>
      <c r="K4630" s="3"/>
      <c r="Q4630" t="str">
        <f t="shared" ca="1" si="76"/>
        <v/>
      </c>
      <c r="R4630" s="3"/>
    </row>
    <row r="4631" spans="2:18">
      <c r="B4631" s="33" t="str">
        <f>IF('Booking Management'!B4627&lt;&gt;"",'Booking Management'!B4627,"")</f>
        <v/>
      </c>
      <c r="C4631" s="87" t="str">
        <f>IF('Booking Management'!T4627&lt;&gt;"",'Booking Management'!T4627,"")</f>
        <v/>
      </c>
      <c r="G4631" s="3"/>
      <c r="H4631" s="23" t="str">
        <f>IF('New Material Details'!Z4632&lt;&gt;"",'New Material Details'!Z4632,"")</f>
        <v/>
      </c>
      <c r="I4631" s="3"/>
      <c r="J4631" s="3"/>
      <c r="K4631" s="3"/>
      <c r="Q4631" t="str">
        <f t="shared" ca="1" si="76"/>
        <v/>
      </c>
      <c r="R4631" s="3"/>
    </row>
    <row r="4632" spans="2:18">
      <c r="B4632" s="33" t="str">
        <f>IF('Booking Management'!B4628&lt;&gt;"",'Booking Management'!B4628,"")</f>
        <v/>
      </c>
      <c r="C4632" s="87" t="str">
        <f>IF('Booking Management'!T4628&lt;&gt;"",'Booking Management'!T4628,"")</f>
        <v/>
      </c>
      <c r="G4632" s="3"/>
      <c r="H4632" s="23" t="str">
        <f>IF('New Material Details'!Z4633&lt;&gt;"",'New Material Details'!Z4633,"")</f>
        <v/>
      </c>
      <c r="I4632" s="3"/>
      <c r="J4632" s="3"/>
      <c r="K4632" s="3"/>
      <c r="Q4632" t="str">
        <f t="shared" ca="1" si="76"/>
        <v/>
      </c>
      <c r="R4632" s="3"/>
    </row>
    <row r="4633" spans="2:18">
      <c r="B4633" s="33" t="str">
        <f>IF('Booking Management'!B4629&lt;&gt;"",'Booking Management'!B4629,"")</f>
        <v/>
      </c>
      <c r="C4633" s="87" t="str">
        <f>IF('Booking Management'!T4629&lt;&gt;"",'Booking Management'!T4629,"")</f>
        <v/>
      </c>
      <c r="G4633" s="3"/>
      <c r="H4633" s="23" t="str">
        <f>IF('New Material Details'!Z4634&lt;&gt;"",'New Material Details'!Z4634,"")</f>
        <v/>
      </c>
      <c r="I4633" s="3"/>
      <c r="J4633" s="3"/>
      <c r="K4633" s="3"/>
      <c r="Q4633" t="str">
        <f t="shared" ca="1" si="76"/>
        <v/>
      </c>
      <c r="R4633" s="3"/>
    </row>
    <row r="4634" spans="2:18">
      <c r="B4634" s="33" t="str">
        <f>IF('Booking Management'!B4630&lt;&gt;"",'Booking Management'!B4630,"")</f>
        <v/>
      </c>
      <c r="C4634" s="87" t="str">
        <f>IF('Booking Management'!T4630&lt;&gt;"",'Booking Management'!T4630,"")</f>
        <v/>
      </c>
      <c r="G4634" s="3"/>
      <c r="H4634" s="23" t="str">
        <f>IF('New Material Details'!Z4635&lt;&gt;"",'New Material Details'!Z4635,"")</f>
        <v/>
      </c>
      <c r="I4634" s="3"/>
      <c r="J4634" s="3"/>
      <c r="K4634" s="3"/>
      <c r="Q4634" t="str">
        <f t="shared" ca="1" si="76"/>
        <v/>
      </c>
      <c r="R4634" s="3"/>
    </row>
    <row r="4635" spans="2:18">
      <c r="B4635" s="33" t="str">
        <f>IF('Booking Management'!B4631&lt;&gt;"",'Booking Management'!B4631,"")</f>
        <v/>
      </c>
      <c r="C4635" s="87" t="str">
        <f>IF('Booking Management'!T4631&lt;&gt;"",'Booking Management'!T4631,"")</f>
        <v/>
      </c>
      <c r="G4635" s="3"/>
      <c r="H4635" s="23" t="str">
        <f>IF('New Material Details'!Z4636&lt;&gt;"",'New Material Details'!Z4636,"")</f>
        <v/>
      </c>
      <c r="I4635" s="3"/>
      <c r="J4635" s="3"/>
      <c r="K4635" s="3"/>
      <c r="Q4635" t="str">
        <f t="shared" ca="1" si="76"/>
        <v/>
      </c>
      <c r="R4635" s="3"/>
    </row>
    <row r="4636" spans="2:18">
      <c r="B4636" s="33" t="str">
        <f>IF('Booking Management'!B4632&lt;&gt;"",'Booking Management'!B4632,"")</f>
        <v/>
      </c>
      <c r="C4636" s="87" t="str">
        <f>IF('Booking Management'!T4632&lt;&gt;"",'Booking Management'!T4632,"")</f>
        <v/>
      </c>
      <c r="G4636" s="3"/>
      <c r="H4636" s="23" t="str">
        <f>IF('New Material Details'!Z4637&lt;&gt;"",'New Material Details'!Z4637,"")</f>
        <v/>
      </c>
      <c r="I4636" s="3"/>
      <c r="J4636" s="3"/>
      <c r="K4636" s="3"/>
      <c r="Q4636" t="str">
        <f t="shared" ca="1" si="76"/>
        <v/>
      </c>
      <c r="R4636" s="3"/>
    </row>
    <row r="4637" spans="2:18">
      <c r="B4637" s="33" t="str">
        <f>IF('Booking Management'!B4633&lt;&gt;"",'Booking Management'!B4633,"")</f>
        <v/>
      </c>
      <c r="C4637" s="87" t="str">
        <f>IF('Booking Management'!T4633&lt;&gt;"",'Booking Management'!T4633,"")</f>
        <v/>
      </c>
      <c r="G4637" s="3"/>
      <c r="H4637" s="23" t="str">
        <f>IF('New Material Details'!Z4638&lt;&gt;"",'New Material Details'!Z4638,"")</f>
        <v/>
      </c>
      <c r="I4637" s="3"/>
      <c r="J4637" s="3"/>
      <c r="K4637" s="3"/>
      <c r="Q4637" t="str">
        <f t="shared" ca="1" si="76"/>
        <v/>
      </c>
      <c r="R4637" s="3"/>
    </row>
    <row r="4638" spans="2:18">
      <c r="B4638" s="33" t="str">
        <f>IF('Booking Management'!B4634&lt;&gt;"",'Booking Management'!B4634,"")</f>
        <v/>
      </c>
      <c r="C4638" s="87" t="str">
        <f>IF('Booking Management'!T4634&lt;&gt;"",'Booking Management'!T4634,"")</f>
        <v/>
      </c>
      <c r="G4638" s="3"/>
      <c r="H4638" s="23" t="str">
        <f>IF('New Material Details'!Z4639&lt;&gt;"",'New Material Details'!Z4639,"")</f>
        <v/>
      </c>
      <c r="I4638" s="3"/>
      <c r="J4638" s="3"/>
      <c r="K4638" s="3"/>
      <c r="Q4638" t="str">
        <f t="shared" ca="1" si="76"/>
        <v/>
      </c>
      <c r="R4638" s="3"/>
    </row>
    <row r="4639" spans="2:18">
      <c r="B4639" s="33" t="str">
        <f>IF('Booking Management'!B4635&lt;&gt;"",'Booking Management'!B4635,"")</f>
        <v/>
      </c>
      <c r="C4639" s="87" t="str">
        <f>IF('Booking Management'!T4635&lt;&gt;"",'Booking Management'!T4635,"")</f>
        <v/>
      </c>
      <c r="G4639" s="3"/>
      <c r="H4639" s="23" t="str">
        <f>IF('New Material Details'!Z4640&lt;&gt;"",'New Material Details'!Z4640,"")</f>
        <v/>
      </c>
      <c r="I4639" s="3"/>
      <c r="J4639" s="3"/>
      <c r="K4639" s="3"/>
      <c r="Q4639" t="str">
        <f t="shared" ca="1" si="76"/>
        <v/>
      </c>
      <c r="R4639" s="3"/>
    </row>
    <row r="4640" spans="2:18">
      <c r="B4640" s="33" t="str">
        <f>IF('Booking Management'!B4636&lt;&gt;"",'Booking Management'!B4636,"")</f>
        <v/>
      </c>
      <c r="C4640" s="87" t="str">
        <f>IF('Booking Management'!T4636&lt;&gt;"",'Booking Management'!T4636,"")</f>
        <v/>
      </c>
      <c r="G4640" s="3"/>
      <c r="H4640" s="23" t="str">
        <f>IF('New Material Details'!Z4641&lt;&gt;"",'New Material Details'!Z4641,"")</f>
        <v/>
      </c>
      <c r="I4640" s="3"/>
      <c r="J4640" s="3"/>
      <c r="K4640" s="3"/>
      <c r="Q4640" t="str">
        <f t="shared" ca="1" si="76"/>
        <v/>
      </c>
      <c r="R4640" s="3"/>
    </row>
    <row r="4641" spans="2:18">
      <c r="B4641" s="33" t="str">
        <f>IF('Booking Management'!B4637&lt;&gt;"",'Booking Management'!B4637,"")</f>
        <v/>
      </c>
      <c r="C4641" s="87" t="str">
        <f>IF('Booking Management'!T4637&lt;&gt;"",'Booking Management'!T4637,"")</f>
        <v/>
      </c>
      <c r="G4641" s="3"/>
      <c r="H4641" s="23" t="str">
        <f>IF('New Material Details'!Z4642&lt;&gt;"",'New Material Details'!Z4642,"")</f>
        <v/>
      </c>
      <c r="I4641" s="3"/>
      <c r="J4641" s="3"/>
      <c r="K4641" s="3"/>
      <c r="Q4641" t="str">
        <f t="shared" ca="1" si="76"/>
        <v/>
      </c>
      <c r="R4641" s="3"/>
    </row>
    <row r="4642" spans="2:18">
      <c r="B4642" s="33" t="str">
        <f>IF('Booking Management'!B4638&lt;&gt;"",'Booking Management'!B4638,"")</f>
        <v/>
      </c>
      <c r="C4642" s="87" t="str">
        <f>IF('Booking Management'!T4638&lt;&gt;"",'Booking Management'!T4638,"")</f>
        <v/>
      </c>
      <c r="G4642" s="3"/>
      <c r="H4642" s="23" t="str">
        <f>IF('New Material Details'!Z4643&lt;&gt;"",'New Material Details'!Z4643,"")</f>
        <v/>
      </c>
      <c r="I4642" s="3"/>
      <c r="J4642" s="3"/>
      <c r="K4642" s="3"/>
      <c r="Q4642" t="str">
        <f t="shared" ca="1" si="76"/>
        <v/>
      </c>
      <c r="R4642" s="3"/>
    </row>
    <row r="4643" spans="2:18">
      <c r="B4643" s="33" t="str">
        <f>IF('Booking Management'!B4639&lt;&gt;"",'Booking Management'!B4639,"")</f>
        <v/>
      </c>
      <c r="C4643" s="87" t="str">
        <f>IF('Booking Management'!T4639&lt;&gt;"",'Booking Management'!T4639,"")</f>
        <v/>
      </c>
      <c r="G4643" s="3"/>
      <c r="H4643" s="23" t="str">
        <f>IF('New Material Details'!Z4644&lt;&gt;"",'New Material Details'!Z4644,"")</f>
        <v/>
      </c>
      <c r="I4643" s="3"/>
      <c r="J4643" s="3"/>
      <c r="K4643" s="3"/>
      <c r="Q4643" t="str">
        <f t="shared" ca="1" si="76"/>
        <v/>
      </c>
      <c r="R4643" s="3"/>
    </row>
    <row r="4644" spans="2:18">
      <c r="B4644" s="33" t="str">
        <f>IF('Booking Management'!B4640&lt;&gt;"",'Booking Management'!B4640,"")</f>
        <v/>
      </c>
      <c r="C4644" s="87" t="str">
        <f>IF('Booking Management'!T4640&lt;&gt;"",'Booking Management'!T4640,"")</f>
        <v/>
      </c>
      <c r="G4644" s="3"/>
      <c r="H4644" s="23" t="str">
        <f>IF('New Material Details'!Z4645&lt;&gt;"",'New Material Details'!Z4645,"")</f>
        <v/>
      </c>
      <c r="I4644" s="3"/>
      <c r="J4644" s="3"/>
      <c r="K4644" s="3"/>
      <c r="Q4644" t="str">
        <f t="shared" ca="1" si="76"/>
        <v/>
      </c>
      <c r="R4644" s="3"/>
    </row>
    <row r="4645" spans="2:18">
      <c r="B4645" s="33" t="str">
        <f>IF('Booking Management'!B4641&lt;&gt;"",'Booking Management'!B4641,"")</f>
        <v/>
      </c>
      <c r="C4645" s="87" t="str">
        <f>IF('Booking Management'!T4641&lt;&gt;"",'Booking Management'!T4641,"")</f>
        <v/>
      </c>
      <c r="G4645" s="3"/>
      <c r="H4645" s="23" t="str">
        <f>IF('New Material Details'!Z4646&lt;&gt;"",'New Material Details'!Z4646,"")</f>
        <v/>
      </c>
      <c r="I4645" s="3"/>
      <c r="J4645" s="3"/>
      <c r="K4645" s="3"/>
      <c r="Q4645" t="str">
        <f t="shared" ca="1" si="76"/>
        <v/>
      </c>
      <c r="R4645" s="3"/>
    </row>
    <row r="4646" spans="2:18">
      <c r="B4646" s="33" t="str">
        <f>IF('Booking Management'!B4642&lt;&gt;"",'Booking Management'!B4642,"")</f>
        <v/>
      </c>
      <c r="C4646" s="87" t="str">
        <f>IF('Booking Management'!T4642&lt;&gt;"",'Booking Management'!T4642,"")</f>
        <v/>
      </c>
      <c r="G4646" s="3"/>
      <c r="H4646" s="23" t="str">
        <f>IF('New Material Details'!Z4647&lt;&gt;"",'New Material Details'!Z4647,"")</f>
        <v/>
      </c>
      <c r="I4646" s="3"/>
      <c r="J4646" s="3"/>
      <c r="K4646" s="3"/>
      <c r="Q4646" t="str">
        <f t="shared" ca="1" si="76"/>
        <v/>
      </c>
      <c r="R4646" s="3"/>
    </row>
    <row r="4647" spans="2:18">
      <c r="B4647" s="33" t="str">
        <f>IF('Booking Management'!B4643&lt;&gt;"",'Booking Management'!B4643,"")</f>
        <v/>
      </c>
      <c r="C4647" s="87" t="str">
        <f>IF('Booking Management'!T4643&lt;&gt;"",'Booking Management'!T4643,"")</f>
        <v/>
      </c>
      <c r="G4647" s="3"/>
      <c r="H4647" s="23" t="str">
        <f>IF('New Material Details'!Z4648&lt;&gt;"",'New Material Details'!Z4648,"")</f>
        <v/>
      </c>
      <c r="I4647" s="3"/>
      <c r="J4647" s="3"/>
      <c r="K4647" s="3"/>
      <c r="Q4647" t="str">
        <f t="shared" ca="1" si="76"/>
        <v/>
      </c>
      <c r="R4647" s="3"/>
    </row>
    <row r="4648" spans="2:18">
      <c r="B4648" s="33" t="str">
        <f>IF('Booking Management'!B4644&lt;&gt;"",'Booking Management'!B4644,"")</f>
        <v/>
      </c>
      <c r="C4648" s="87" t="str">
        <f>IF('Booking Management'!T4644&lt;&gt;"",'Booking Management'!T4644,"")</f>
        <v/>
      </c>
      <c r="G4648" s="3"/>
      <c r="H4648" s="23" t="str">
        <f>IF('New Material Details'!Z4649&lt;&gt;"",'New Material Details'!Z4649,"")</f>
        <v/>
      </c>
      <c r="I4648" s="3"/>
      <c r="J4648" s="3"/>
      <c r="K4648" s="3"/>
      <c r="Q4648" t="str">
        <f t="shared" ca="1" si="76"/>
        <v/>
      </c>
      <c r="R4648" s="3"/>
    </row>
    <row r="4649" spans="2:18">
      <c r="B4649" s="33" t="str">
        <f>IF('Booking Management'!B4645&lt;&gt;"",'Booking Management'!B4645,"")</f>
        <v/>
      </c>
      <c r="C4649" s="87" t="str">
        <f>IF('Booking Management'!T4645&lt;&gt;"",'Booking Management'!T4645,"")</f>
        <v/>
      </c>
      <c r="G4649" s="3"/>
      <c r="H4649" s="23" t="str">
        <f>IF('New Material Details'!Z4650&lt;&gt;"",'New Material Details'!Z4650,"")</f>
        <v/>
      </c>
      <c r="I4649" s="3"/>
      <c r="J4649" s="3"/>
      <c r="K4649" s="3"/>
      <c r="Q4649" t="str">
        <f t="shared" ca="1" si="76"/>
        <v/>
      </c>
      <c r="R4649" s="3"/>
    </row>
    <row r="4650" spans="2:18">
      <c r="B4650" s="33" t="str">
        <f>IF('Booking Management'!B4646&lt;&gt;"",'Booking Management'!B4646,"")</f>
        <v/>
      </c>
      <c r="C4650" s="87" t="str">
        <f>IF('Booking Management'!T4646&lt;&gt;"",'Booking Management'!T4646,"")</f>
        <v/>
      </c>
      <c r="G4650" s="3"/>
      <c r="H4650" s="23" t="str">
        <f>IF('New Material Details'!Z4651&lt;&gt;"",'New Material Details'!Z4651,"")</f>
        <v/>
      </c>
      <c r="I4650" s="3"/>
      <c r="J4650" s="3"/>
      <c r="K4650" s="3"/>
      <c r="Q4650" t="str">
        <f t="shared" ca="1" si="76"/>
        <v/>
      </c>
      <c r="R4650" s="3"/>
    </row>
    <row r="4651" spans="2:18">
      <c r="B4651" s="33" t="str">
        <f>IF('Booking Management'!B4647&lt;&gt;"",'Booking Management'!B4647,"")</f>
        <v/>
      </c>
      <c r="C4651" s="87" t="str">
        <f>IF('Booking Management'!T4647&lt;&gt;"",'Booking Management'!T4647,"")</f>
        <v/>
      </c>
      <c r="G4651" s="3"/>
      <c r="H4651" s="23" t="str">
        <f>IF('New Material Details'!Z4652&lt;&gt;"",'New Material Details'!Z4652,"")</f>
        <v/>
      </c>
      <c r="I4651" s="3"/>
      <c r="J4651" s="3"/>
      <c r="K4651" s="3"/>
      <c r="Q4651" t="str">
        <f t="shared" ca="1" si="76"/>
        <v/>
      </c>
      <c r="R4651" s="3"/>
    </row>
    <row r="4652" spans="2:18">
      <c r="B4652" s="33" t="str">
        <f>IF('Booking Management'!B4648&lt;&gt;"",'Booking Management'!B4648,"")</f>
        <v/>
      </c>
      <c r="C4652" s="87" t="str">
        <f>IF('Booking Management'!T4648&lt;&gt;"",'Booking Management'!T4648,"")</f>
        <v/>
      </c>
      <c r="G4652" s="3"/>
      <c r="H4652" s="23" t="str">
        <f>IF('New Material Details'!Z4653&lt;&gt;"",'New Material Details'!Z4653,"")</f>
        <v/>
      </c>
      <c r="I4652" s="3"/>
      <c r="J4652" s="3"/>
      <c r="K4652" s="3"/>
      <c r="Q4652" t="str">
        <f t="shared" ca="1" si="76"/>
        <v/>
      </c>
      <c r="R4652" s="3"/>
    </row>
    <row r="4653" spans="2:18">
      <c r="B4653" s="33" t="str">
        <f>IF('Booking Management'!B4649&lt;&gt;"",'Booking Management'!B4649,"")</f>
        <v/>
      </c>
      <c r="C4653" s="87" t="str">
        <f>IF('Booking Management'!T4649&lt;&gt;"",'Booking Management'!T4649,"")</f>
        <v/>
      </c>
      <c r="G4653" s="3"/>
      <c r="H4653" s="23" t="str">
        <f>IF('New Material Details'!Z4654&lt;&gt;"",'New Material Details'!Z4654,"")</f>
        <v/>
      </c>
      <c r="I4653" s="3"/>
      <c r="J4653" s="3"/>
      <c r="K4653" s="3"/>
      <c r="Q4653" t="str">
        <f t="shared" ca="1" si="76"/>
        <v/>
      </c>
      <c r="R4653" s="3"/>
    </row>
    <row r="4654" spans="2:18">
      <c r="B4654" s="33" t="str">
        <f>IF('Booking Management'!B4650&lt;&gt;"",'Booking Management'!B4650,"")</f>
        <v/>
      </c>
      <c r="C4654" s="87" t="str">
        <f>IF('Booking Management'!T4650&lt;&gt;"",'Booking Management'!T4650,"")</f>
        <v/>
      </c>
      <c r="G4654" s="3"/>
      <c r="H4654" s="23" t="str">
        <f>IF('New Material Details'!Z4655&lt;&gt;"",'New Material Details'!Z4655,"")</f>
        <v/>
      </c>
      <c r="I4654" s="3"/>
      <c r="J4654" s="3"/>
      <c r="K4654" s="3"/>
      <c r="Q4654" t="str">
        <f t="shared" ca="1" si="76"/>
        <v/>
      </c>
      <c r="R4654" s="3"/>
    </row>
    <row r="4655" spans="2:18">
      <c r="B4655" s="33" t="str">
        <f>IF('Booking Management'!B4651&lt;&gt;"",'Booking Management'!B4651,"")</f>
        <v/>
      </c>
      <c r="C4655" s="87" t="str">
        <f>IF('Booking Management'!T4651&lt;&gt;"",'Booking Management'!T4651,"")</f>
        <v/>
      </c>
      <c r="G4655" s="3"/>
      <c r="H4655" s="23" t="str">
        <f>IF('New Material Details'!Z4656&lt;&gt;"",'New Material Details'!Z4656,"")</f>
        <v/>
      </c>
      <c r="I4655" s="3"/>
      <c r="J4655" s="3"/>
      <c r="K4655" s="3"/>
      <c r="Q4655" t="str">
        <f t="shared" ca="1" si="76"/>
        <v/>
      </c>
      <c r="R4655" s="3"/>
    </row>
    <row r="4656" spans="2:18">
      <c r="B4656" s="33" t="str">
        <f>IF('Booking Management'!B4652&lt;&gt;"",'Booking Management'!B4652,"")</f>
        <v/>
      </c>
      <c r="C4656" s="87" t="str">
        <f>IF('Booking Management'!T4652&lt;&gt;"",'Booking Management'!T4652,"")</f>
        <v/>
      </c>
      <c r="G4656" s="3"/>
      <c r="H4656" s="23" t="str">
        <f>IF('New Material Details'!Z4657&lt;&gt;"",'New Material Details'!Z4657,"")</f>
        <v/>
      </c>
      <c r="I4656" s="3"/>
      <c r="J4656" s="3"/>
      <c r="K4656" s="3"/>
      <c r="Q4656" t="str">
        <f t="shared" ca="1" si="76"/>
        <v/>
      </c>
      <c r="R4656" s="3"/>
    </row>
    <row r="4657" spans="2:18">
      <c r="B4657" s="33" t="str">
        <f>IF('Booking Management'!B4653&lt;&gt;"",'Booking Management'!B4653,"")</f>
        <v/>
      </c>
      <c r="C4657" s="87" t="str">
        <f>IF('Booking Management'!T4653&lt;&gt;"",'Booking Management'!T4653,"")</f>
        <v/>
      </c>
      <c r="G4657" s="3"/>
      <c r="H4657" s="23" t="str">
        <f>IF('New Material Details'!Z4658&lt;&gt;"",'New Material Details'!Z4658,"")</f>
        <v/>
      </c>
      <c r="I4657" s="3"/>
      <c r="J4657" s="3"/>
      <c r="K4657" s="3"/>
      <c r="Q4657" t="str">
        <f t="shared" ca="1" si="76"/>
        <v/>
      </c>
      <c r="R4657" s="3"/>
    </row>
    <row r="4658" spans="2:18">
      <c r="B4658" s="33" t="str">
        <f>IF('Booking Management'!B4654&lt;&gt;"",'Booking Management'!B4654,"")</f>
        <v/>
      </c>
      <c r="C4658" s="87" t="str">
        <f>IF('Booking Management'!T4654&lt;&gt;"",'Booking Management'!T4654,"")</f>
        <v/>
      </c>
      <c r="G4658" s="3"/>
      <c r="H4658" s="23" t="str">
        <f>IF('New Material Details'!Z4659&lt;&gt;"",'New Material Details'!Z4659,"")</f>
        <v/>
      </c>
      <c r="I4658" s="3"/>
      <c r="J4658" s="3"/>
      <c r="K4658" s="3"/>
      <c r="Q4658" t="str">
        <f t="shared" ca="1" si="76"/>
        <v/>
      </c>
      <c r="R4658" s="3"/>
    </row>
    <row r="4659" spans="2:18">
      <c r="B4659" s="33" t="str">
        <f>IF('Booking Management'!B4655&lt;&gt;"",'Booking Management'!B4655,"")</f>
        <v/>
      </c>
      <c r="C4659" s="87" t="str">
        <f>IF('Booking Management'!T4655&lt;&gt;"",'Booking Management'!T4655,"")</f>
        <v/>
      </c>
      <c r="G4659" s="3"/>
      <c r="H4659" s="23" t="str">
        <f>IF('New Material Details'!Z4660&lt;&gt;"",'New Material Details'!Z4660,"")</f>
        <v/>
      </c>
      <c r="I4659" s="3"/>
      <c r="J4659" s="3"/>
      <c r="K4659" s="3"/>
      <c r="Q4659" t="str">
        <f t="shared" ca="1" si="76"/>
        <v/>
      </c>
      <c r="R4659" s="3"/>
    </row>
    <row r="4660" spans="2:18">
      <c r="B4660" s="33" t="str">
        <f>IF('Booking Management'!B4656&lt;&gt;"",'Booking Management'!B4656,"")</f>
        <v/>
      </c>
      <c r="C4660" s="87" t="str">
        <f>IF('Booking Management'!T4656&lt;&gt;"",'Booking Management'!T4656,"")</f>
        <v/>
      </c>
      <c r="G4660" s="3"/>
      <c r="H4660" s="23" t="str">
        <f>IF('New Material Details'!Z4661&lt;&gt;"",'New Material Details'!Z4661,"")</f>
        <v/>
      </c>
      <c r="I4660" s="3"/>
      <c r="J4660" s="3"/>
      <c r="K4660" s="3"/>
      <c r="Q4660" t="str">
        <f t="shared" ca="1" si="76"/>
        <v/>
      </c>
      <c r="R4660" s="3"/>
    </row>
    <row r="4661" spans="2:18">
      <c r="B4661" s="33" t="str">
        <f>IF('Booking Management'!B4657&lt;&gt;"",'Booking Management'!B4657,"")</f>
        <v/>
      </c>
      <c r="C4661" s="87" t="str">
        <f>IF('Booking Management'!T4657&lt;&gt;"",'Booking Management'!T4657,"")</f>
        <v/>
      </c>
      <c r="G4661" s="3"/>
      <c r="H4661" s="23" t="str">
        <f>IF('New Material Details'!Z4662&lt;&gt;"",'New Material Details'!Z4662,"")</f>
        <v/>
      </c>
      <c r="I4661" s="3"/>
      <c r="J4661" s="3"/>
      <c r="K4661" s="3"/>
      <c r="Q4661" t="str">
        <f t="shared" ca="1" si="76"/>
        <v/>
      </c>
      <c r="R4661" s="3"/>
    </row>
    <row r="4662" spans="2:18">
      <c r="B4662" s="33" t="str">
        <f>IF('Booking Management'!B4658&lt;&gt;"",'Booking Management'!B4658,"")</f>
        <v/>
      </c>
      <c r="C4662" s="87" t="str">
        <f>IF('Booking Management'!T4658&lt;&gt;"",'Booking Management'!T4658,"")</f>
        <v/>
      </c>
      <c r="G4662" s="3"/>
      <c r="H4662" s="23" t="str">
        <f>IF('New Material Details'!Z4663&lt;&gt;"",'New Material Details'!Z4663,"")</f>
        <v/>
      </c>
      <c r="I4662" s="3"/>
      <c r="J4662" s="3"/>
      <c r="K4662" s="3"/>
      <c r="Q4662" t="str">
        <f t="shared" ca="1" si="76"/>
        <v/>
      </c>
      <c r="R4662" s="3"/>
    </row>
    <row r="4663" spans="2:18">
      <c r="B4663" s="33" t="str">
        <f>IF('Booking Management'!B4659&lt;&gt;"",'Booking Management'!B4659,"")</f>
        <v/>
      </c>
      <c r="C4663" s="87" t="str">
        <f>IF('Booking Management'!T4659&lt;&gt;"",'Booking Management'!T4659,"")</f>
        <v/>
      </c>
      <c r="G4663" s="3"/>
      <c r="H4663" s="23" t="str">
        <f>IF('New Material Details'!Z4664&lt;&gt;"",'New Material Details'!Z4664,"")</f>
        <v/>
      </c>
      <c r="I4663" s="3"/>
      <c r="J4663" s="3"/>
      <c r="K4663" s="3"/>
      <c r="Q4663" t="str">
        <f t="shared" ca="1" si="76"/>
        <v/>
      </c>
      <c r="R4663" s="3"/>
    </row>
    <row r="4664" spans="2:18">
      <c r="B4664" s="33" t="str">
        <f>IF('Booking Management'!B4660&lt;&gt;"",'Booking Management'!B4660,"")</f>
        <v/>
      </c>
      <c r="C4664" s="87" t="str">
        <f>IF('Booking Management'!T4660&lt;&gt;"",'Booking Management'!T4660,"")</f>
        <v/>
      </c>
      <c r="G4664" s="3"/>
      <c r="H4664" s="23" t="str">
        <f>IF('New Material Details'!Z4665&lt;&gt;"",'New Material Details'!Z4665,"")</f>
        <v/>
      </c>
      <c r="I4664" s="3"/>
      <c r="J4664" s="3"/>
      <c r="K4664" s="3"/>
      <c r="Q4664" t="str">
        <f t="shared" ca="1" si="76"/>
        <v/>
      </c>
      <c r="R4664" s="3"/>
    </row>
    <row r="4665" spans="2:18">
      <c r="B4665" s="33" t="str">
        <f>IF('Booking Management'!B4661&lt;&gt;"",'Booking Management'!B4661,"")</f>
        <v/>
      </c>
      <c r="C4665" s="87" t="str">
        <f>IF('Booking Management'!T4661&lt;&gt;"",'Booking Management'!T4661,"")</f>
        <v/>
      </c>
      <c r="G4665" s="3"/>
      <c r="H4665" s="23" t="str">
        <f>IF('New Material Details'!Z4666&lt;&gt;"",'New Material Details'!Z4666,"")</f>
        <v/>
      </c>
      <c r="I4665" s="3"/>
      <c r="J4665" s="3"/>
      <c r="K4665" s="3"/>
      <c r="Q4665" t="str">
        <f t="shared" ca="1" si="76"/>
        <v/>
      </c>
      <c r="R4665" s="3"/>
    </row>
    <row r="4666" spans="2:18">
      <c r="B4666" s="33" t="str">
        <f>IF('Booking Management'!B4662&lt;&gt;"",'Booking Management'!B4662,"")</f>
        <v/>
      </c>
      <c r="C4666" s="87" t="str">
        <f>IF('Booking Management'!T4662&lt;&gt;"",'Booking Management'!T4662,"")</f>
        <v/>
      </c>
      <c r="G4666" s="3"/>
      <c r="H4666" s="23" t="str">
        <f>IF('New Material Details'!Z4667&lt;&gt;"",'New Material Details'!Z4667,"")</f>
        <v/>
      </c>
      <c r="I4666" s="3"/>
      <c r="J4666" s="3"/>
      <c r="K4666" s="3"/>
      <c r="Q4666" t="str">
        <f t="shared" ca="1" si="76"/>
        <v/>
      </c>
      <c r="R4666" s="3"/>
    </row>
    <row r="4667" spans="2:18">
      <c r="B4667" s="33" t="str">
        <f>IF('Booking Management'!B4663&lt;&gt;"",'Booking Management'!B4663,"")</f>
        <v/>
      </c>
      <c r="C4667" s="87" t="str">
        <f>IF('Booking Management'!T4663&lt;&gt;"",'Booking Management'!T4663,"")</f>
        <v/>
      </c>
      <c r="G4667" s="3"/>
      <c r="H4667" s="23" t="str">
        <f>IF('New Material Details'!Z4668&lt;&gt;"",'New Material Details'!Z4668,"")</f>
        <v/>
      </c>
      <c r="I4667" s="3"/>
      <c r="J4667" s="3"/>
      <c r="K4667" s="3"/>
      <c r="Q4667" t="str">
        <f t="shared" ca="1" si="76"/>
        <v/>
      </c>
      <c r="R4667" s="3"/>
    </row>
    <row r="4668" spans="2:18">
      <c r="B4668" s="33" t="str">
        <f>IF('Booking Management'!B4664&lt;&gt;"",'Booking Management'!B4664,"")</f>
        <v/>
      </c>
      <c r="C4668" s="87" t="str">
        <f>IF('Booking Management'!T4664&lt;&gt;"",'Booking Management'!T4664,"")</f>
        <v/>
      </c>
      <c r="G4668" s="3"/>
      <c r="H4668" s="23" t="str">
        <f>IF('New Material Details'!Z4669&lt;&gt;"",'New Material Details'!Z4669,"")</f>
        <v/>
      </c>
      <c r="I4668" s="3"/>
      <c r="J4668" s="3"/>
      <c r="K4668" s="3"/>
      <c r="Q4668" t="str">
        <f t="shared" ca="1" si="76"/>
        <v/>
      </c>
      <c r="R4668" s="3"/>
    </row>
    <row r="4669" spans="2:18">
      <c r="B4669" s="33" t="str">
        <f>IF('Booking Management'!B4665&lt;&gt;"",'Booking Management'!B4665,"")</f>
        <v/>
      </c>
      <c r="C4669" s="87" t="str">
        <f>IF('Booking Management'!T4665&lt;&gt;"",'Booking Management'!T4665,"")</f>
        <v/>
      </c>
      <c r="G4669" s="3"/>
      <c r="H4669" s="23" t="str">
        <f>IF('New Material Details'!Z4670&lt;&gt;"",'New Material Details'!Z4670,"")</f>
        <v/>
      </c>
      <c r="I4669" s="3"/>
      <c r="J4669" s="3"/>
      <c r="K4669" s="3"/>
      <c r="Q4669" t="str">
        <f t="shared" ca="1" si="76"/>
        <v/>
      </c>
      <c r="R4669" s="3"/>
    </row>
    <row r="4670" spans="2:18">
      <c r="B4670" s="33" t="str">
        <f>IF('Booking Management'!B4666&lt;&gt;"",'Booking Management'!B4666,"")</f>
        <v/>
      </c>
      <c r="C4670" s="87" t="str">
        <f>IF('Booking Management'!T4666&lt;&gt;"",'Booking Management'!T4666,"")</f>
        <v/>
      </c>
      <c r="G4670" s="3"/>
      <c r="H4670" s="23" t="str">
        <f>IF('New Material Details'!Z4671&lt;&gt;"",'New Material Details'!Z4671,"")</f>
        <v/>
      </c>
      <c r="I4670" s="3"/>
      <c r="J4670" s="3"/>
      <c r="K4670" s="3"/>
      <c r="Q4670" t="str">
        <f t="shared" ca="1" si="76"/>
        <v/>
      </c>
      <c r="R4670" s="3"/>
    </row>
    <row r="4671" spans="2:18">
      <c r="B4671" s="33" t="str">
        <f>IF('Booking Management'!B4667&lt;&gt;"",'Booking Management'!B4667,"")</f>
        <v/>
      </c>
      <c r="C4671" s="87" t="str">
        <f>IF('Booking Management'!T4667&lt;&gt;"",'Booking Management'!T4667,"")</f>
        <v/>
      </c>
      <c r="G4671" s="3"/>
      <c r="H4671" s="23" t="str">
        <f>IF('New Material Details'!Z4672&lt;&gt;"",'New Material Details'!Z4672,"")</f>
        <v/>
      </c>
      <c r="I4671" s="3"/>
      <c r="J4671" s="3"/>
      <c r="K4671" s="3"/>
      <c r="Q4671" t="str">
        <f t="shared" ca="1" si="76"/>
        <v/>
      </c>
      <c r="R4671" s="3"/>
    </row>
    <row r="4672" spans="2:18">
      <c r="B4672" s="33" t="str">
        <f>IF('Booking Management'!B4668&lt;&gt;"",'Booking Management'!B4668,"")</f>
        <v/>
      </c>
      <c r="C4672" s="87" t="str">
        <f>IF('Booking Management'!T4668&lt;&gt;"",'Booking Management'!T4668,"")</f>
        <v/>
      </c>
      <c r="G4672" s="3"/>
      <c r="H4672" s="23" t="str">
        <f>IF('New Material Details'!Z4673&lt;&gt;"",'New Material Details'!Z4673,"")</f>
        <v/>
      </c>
      <c r="I4672" s="3"/>
      <c r="J4672" s="3"/>
      <c r="K4672" s="3"/>
      <c r="Q4672" t="str">
        <f t="shared" ca="1" si="76"/>
        <v/>
      </c>
      <c r="R4672" s="3"/>
    </row>
    <row r="4673" spans="2:18">
      <c r="B4673" s="33" t="str">
        <f>IF('Booking Management'!B4669&lt;&gt;"",'Booking Management'!B4669,"")</f>
        <v/>
      </c>
      <c r="C4673" s="87" t="str">
        <f>IF('Booking Management'!T4669&lt;&gt;"",'Booking Management'!T4669,"")</f>
        <v/>
      </c>
      <c r="G4673" s="3"/>
      <c r="H4673" s="23" t="str">
        <f>IF('New Material Details'!Z4674&lt;&gt;"",'New Material Details'!Z4674,"")</f>
        <v/>
      </c>
      <c r="I4673" s="3"/>
      <c r="J4673" s="3"/>
      <c r="K4673" s="3"/>
      <c r="Q4673" t="str">
        <f t="shared" ca="1" si="76"/>
        <v/>
      </c>
      <c r="R4673" s="3"/>
    </row>
    <row r="4674" spans="2:18">
      <c r="B4674" s="33" t="str">
        <f>IF('Booking Management'!B4670&lt;&gt;"",'Booking Management'!B4670,"")</f>
        <v/>
      </c>
      <c r="C4674" s="87" t="str">
        <f>IF('Booking Management'!T4670&lt;&gt;"",'Booking Management'!T4670,"")</f>
        <v/>
      </c>
      <c r="G4674" s="3"/>
      <c r="H4674" s="23" t="str">
        <f>IF('New Material Details'!Z4675&lt;&gt;"",'New Material Details'!Z4675,"")</f>
        <v/>
      </c>
      <c r="I4674" s="3"/>
      <c r="J4674" s="3"/>
      <c r="K4674" s="3"/>
      <c r="Q4674" t="str">
        <f t="shared" ref="Q4674:Q4737" ca="1" si="77">IF(AND(O4674&lt;=TODAY()-3,P4674="",O4674&lt;&gt;""),"Alert","")</f>
        <v/>
      </c>
      <c r="R4674" s="3"/>
    </row>
    <row r="4675" spans="2:18">
      <c r="B4675" s="33" t="str">
        <f>IF('Booking Management'!B4671&lt;&gt;"",'Booking Management'!B4671,"")</f>
        <v/>
      </c>
      <c r="C4675" s="87" t="str">
        <f>IF('Booking Management'!T4671&lt;&gt;"",'Booking Management'!T4671,"")</f>
        <v/>
      </c>
      <c r="G4675" s="3"/>
      <c r="H4675" s="23" t="str">
        <f>IF('New Material Details'!Z4676&lt;&gt;"",'New Material Details'!Z4676,"")</f>
        <v/>
      </c>
      <c r="I4675" s="3"/>
      <c r="J4675" s="3"/>
      <c r="K4675" s="3"/>
      <c r="Q4675" t="str">
        <f t="shared" ca="1" si="77"/>
        <v/>
      </c>
      <c r="R4675" s="3"/>
    </row>
    <row r="4676" spans="2:18">
      <c r="B4676" s="33" t="str">
        <f>IF('Booking Management'!B4672&lt;&gt;"",'Booking Management'!B4672,"")</f>
        <v/>
      </c>
      <c r="C4676" s="87" t="str">
        <f>IF('Booking Management'!T4672&lt;&gt;"",'Booking Management'!T4672,"")</f>
        <v/>
      </c>
      <c r="G4676" s="3"/>
      <c r="H4676" s="23" t="str">
        <f>IF('New Material Details'!Z4677&lt;&gt;"",'New Material Details'!Z4677,"")</f>
        <v/>
      </c>
      <c r="I4676" s="3"/>
      <c r="J4676" s="3"/>
      <c r="K4676" s="3"/>
      <c r="Q4676" t="str">
        <f t="shared" ca="1" si="77"/>
        <v/>
      </c>
      <c r="R4676" s="3"/>
    </row>
    <row r="4677" spans="2:18">
      <c r="B4677" s="33" t="str">
        <f>IF('Booking Management'!B4673&lt;&gt;"",'Booking Management'!B4673,"")</f>
        <v/>
      </c>
      <c r="C4677" s="87" t="str">
        <f>IF('Booking Management'!T4673&lt;&gt;"",'Booking Management'!T4673,"")</f>
        <v/>
      </c>
      <c r="G4677" s="3"/>
      <c r="H4677" s="23" t="str">
        <f>IF('New Material Details'!Z4678&lt;&gt;"",'New Material Details'!Z4678,"")</f>
        <v/>
      </c>
      <c r="I4677" s="3"/>
      <c r="J4677" s="3"/>
      <c r="K4677" s="3"/>
      <c r="Q4677" t="str">
        <f t="shared" ca="1" si="77"/>
        <v/>
      </c>
      <c r="R4677" s="3"/>
    </row>
    <row r="4678" spans="2:18">
      <c r="B4678" s="33" t="str">
        <f>IF('Booking Management'!B4674&lt;&gt;"",'Booking Management'!B4674,"")</f>
        <v/>
      </c>
      <c r="C4678" s="87" t="str">
        <f>IF('Booking Management'!T4674&lt;&gt;"",'Booking Management'!T4674,"")</f>
        <v/>
      </c>
      <c r="G4678" s="3"/>
      <c r="H4678" s="23" t="str">
        <f>IF('New Material Details'!Z4679&lt;&gt;"",'New Material Details'!Z4679,"")</f>
        <v/>
      </c>
      <c r="I4678" s="3"/>
      <c r="J4678" s="3"/>
      <c r="K4678" s="3"/>
      <c r="Q4678" t="str">
        <f t="shared" ca="1" si="77"/>
        <v/>
      </c>
      <c r="R4678" s="3"/>
    </row>
    <row r="4679" spans="2:18">
      <c r="B4679" s="33" t="str">
        <f>IF('Booking Management'!B4675&lt;&gt;"",'Booking Management'!B4675,"")</f>
        <v/>
      </c>
      <c r="C4679" s="87" t="str">
        <f>IF('Booking Management'!T4675&lt;&gt;"",'Booking Management'!T4675,"")</f>
        <v/>
      </c>
      <c r="G4679" s="3"/>
      <c r="H4679" s="23" t="str">
        <f>IF('New Material Details'!Z4680&lt;&gt;"",'New Material Details'!Z4680,"")</f>
        <v/>
      </c>
      <c r="I4679" s="3"/>
      <c r="J4679" s="3"/>
      <c r="K4679" s="3"/>
      <c r="Q4679" t="str">
        <f t="shared" ca="1" si="77"/>
        <v/>
      </c>
      <c r="R4679" s="3"/>
    </row>
    <row r="4680" spans="2:18">
      <c r="B4680" s="33" t="str">
        <f>IF('Booking Management'!B4676&lt;&gt;"",'Booking Management'!B4676,"")</f>
        <v/>
      </c>
      <c r="C4680" s="87" t="str">
        <f>IF('Booking Management'!T4676&lt;&gt;"",'Booking Management'!T4676,"")</f>
        <v/>
      </c>
      <c r="G4680" s="3"/>
      <c r="H4680" s="23" t="str">
        <f>IF('New Material Details'!Z4681&lt;&gt;"",'New Material Details'!Z4681,"")</f>
        <v/>
      </c>
      <c r="I4680" s="3"/>
      <c r="J4680" s="3"/>
      <c r="K4680" s="3"/>
      <c r="Q4680" t="str">
        <f t="shared" ca="1" si="77"/>
        <v/>
      </c>
      <c r="R4680" s="3"/>
    </row>
    <row r="4681" spans="2:18">
      <c r="B4681" s="33" t="str">
        <f>IF('Booking Management'!B4677&lt;&gt;"",'Booking Management'!B4677,"")</f>
        <v/>
      </c>
      <c r="C4681" s="87" t="str">
        <f>IF('Booking Management'!T4677&lt;&gt;"",'Booking Management'!T4677,"")</f>
        <v/>
      </c>
      <c r="G4681" s="3"/>
      <c r="H4681" s="23" t="str">
        <f>IF('New Material Details'!Z4682&lt;&gt;"",'New Material Details'!Z4682,"")</f>
        <v/>
      </c>
      <c r="I4681" s="3"/>
      <c r="J4681" s="3"/>
      <c r="K4681" s="3"/>
      <c r="Q4681" t="str">
        <f t="shared" ca="1" si="77"/>
        <v/>
      </c>
      <c r="R4681" s="3"/>
    </row>
    <row r="4682" spans="2:18">
      <c r="B4682" s="33" t="str">
        <f>IF('Booking Management'!B4678&lt;&gt;"",'Booking Management'!B4678,"")</f>
        <v/>
      </c>
      <c r="C4682" s="87" t="str">
        <f>IF('Booking Management'!T4678&lt;&gt;"",'Booking Management'!T4678,"")</f>
        <v/>
      </c>
      <c r="G4682" s="3"/>
      <c r="H4682" s="23" t="str">
        <f>IF('New Material Details'!Z4683&lt;&gt;"",'New Material Details'!Z4683,"")</f>
        <v/>
      </c>
      <c r="I4682" s="3"/>
      <c r="J4682" s="3"/>
      <c r="K4682" s="3"/>
      <c r="Q4682" t="str">
        <f t="shared" ca="1" si="77"/>
        <v/>
      </c>
      <c r="R4682" s="3"/>
    </row>
    <row r="4683" spans="2:18">
      <c r="B4683" s="33" t="str">
        <f>IF('Booking Management'!B4679&lt;&gt;"",'Booking Management'!B4679,"")</f>
        <v/>
      </c>
      <c r="C4683" s="87" t="str">
        <f>IF('Booking Management'!T4679&lt;&gt;"",'Booking Management'!T4679,"")</f>
        <v/>
      </c>
      <c r="G4683" s="3"/>
      <c r="H4683" s="23" t="str">
        <f>IF('New Material Details'!Z4684&lt;&gt;"",'New Material Details'!Z4684,"")</f>
        <v/>
      </c>
      <c r="I4683" s="3"/>
      <c r="J4683" s="3"/>
      <c r="K4683" s="3"/>
      <c r="Q4683" t="str">
        <f t="shared" ca="1" si="77"/>
        <v/>
      </c>
      <c r="R4683" s="3"/>
    </row>
    <row r="4684" spans="2:18">
      <c r="B4684" s="33" t="str">
        <f>IF('Booking Management'!B4680&lt;&gt;"",'Booking Management'!B4680,"")</f>
        <v/>
      </c>
      <c r="C4684" s="87" t="str">
        <f>IF('Booking Management'!T4680&lt;&gt;"",'Booking Management'!T4680,"")</f>
        <v/>
      </c>
      <c r="G4684" s="3"/>
      <c r="H4684" s="23" t="str">
        <f>IF('New Material Details'!Z4685&lt;&gt;"",'New Material Details'!Z4685,"")</f>
        <v/>
      </c>
      <c r="I4684" s="3"/>
      <c r="J4684" s="3"/>
      <c r="K4684" s="3"/>
      <c r="Q4684" t="str">
        <f t="shared" ca="1" si="77"/>
        <v/>
      </c>
      <c r="R4684" s="3"/>
    </row>
    <row r="4685" spans="2:18">
      <c r="B4685" s="33" t="str">
        <f>IF('Booking Management'!B4681&lt;&gt;"",'Booking Management'!B4681,"")</f>
        <v/>
      </c>
      <c r="C4685" s="87" t="str">
        <f>IF('Booking Management'!T4681&lt;&gt;"",'Booking Management'!T4681,"")</f>
        <v/>
      </c>
      <c r="G4685" s="3"/>
      <c r="H4685" s="23" t="str">
        <f>IF('New Material Details'!Z4686&lt;&gt;"",'New Material Details'!Z4686,"")</f>
        <v/>
      </c>
      <c r="I4685" s="3"/>
      <c r="J4685" s="3"/>
      <c r="K4685" s="3"/>
      <c r="Q4685" t="str">
        <f t="shared" ca="1" si="77"/>
        <v/>
      </c>
      <c r="R4685" s="3"/>
    </row>
    <row r="4686" spans="2:18">
      <c r="B4686" s="33" t="str">
        <f>IF('Booking Management'!B4682&lt;&gt;"",'Booking Management'!B4682,"")</f>
        <v/>
      </c>
      <c r="C4686" s="87" t="str">
        <f>IF('Booking Management'!T4682&lt;&gt;"",'Booking Management'!T4682,"")</f>
        <v/>
      </c>
      <c r="G4686" s="3"/>
      <c r="H4686" s="23" t="str">
        <f>IF('New Material Details'!Z4687&lt;&gt;"",'New Material Details'!Z4687,"")</f>
        <v/>
      </c>
      <c r="I4686" s="3"/>
      <c r="J4686" s="3"/>
      <c r="K4686" s="3"/>
      <c r="Q4686" t="str">
        <f t="shared" ca="1" si="77"/>
        <v/>
      </c>
      <c r="R4686" s="3"/>
    </row>
    <row r="4687" spans="2:18">
      <c r="B4687" s="33" t="str">
        <f>IF('Booking Management'!B4683&lt;&gt;"",'Booking Management'!B4683,"")</f>
        <v/>
      </c>
      <c r="C4687" s="87" t="str">
        <f>IF('Booking Management'!T4683&lt;&gt;"",'Booking Management'!T4683,"")</f>
        <v/>
      </c>
      <c r="G4687" s="3"/>
      <c r="H4687" s="23" t="str">
        <f>IF('New Material Details'!Z4688&lt;&gt;"",'New Material Details'!Z4688,"")</f>
        <v/>
      </c>
      <c r="I4687" s="3"/>
      <c r="J4687" s="3"/>
      <c r="K4687" s="3"/>
      <c r="Q4687" t="str">
        <f t="shared" ca="1" si="77"/>
        <v/>
      </c>
      <c r="R4687" s="3"/>
    </row>
    <row r="4688" spans="2:18">
      <c r="B4688" s="33" t="str">
        <f>IF('Booking Management'!B4684&lt;&gt;"",'Booking Management'!B4684,"")</f>
        <v/>
      </c>
      <c r="C4688" s="87" t="str">
        <f>IF('Booking Management'!T4684&lt;&gt;"",'Booking Management'!T4684,"")</f>
        <v/>
      </c>
      <c r="G4688" s="3"/>
      <c r="H4688" s="23" t="str">
        <f>IF('New Material Details'!Z4689&lt;&gt;"",'New Material Details'!Z4689,"")</f>
        <v/>
      </c>
      <c r="I4688" s="3"/>
      <c r="J4688" s="3"/>
      <c r="K4688" s="3"/>
      <c r="Q4688" t="str">
        <f t="shared" ca="1" si="77"/>
        <v/>
      </c>
      <c r="R4688" s="3"/>
    </row>
    <row r="4689" spans="2:18">
      <c r="B4689" s="33" t="str">
        <f>IF('Booking Management'!B4685&lt;&gt;"",'Booking Management'!B4685,"")</f>
        <v/>
      </c>
      <c r="C4689" s="87" t="str">
        <f>IF('Booking Management'!T4685&lt;&gt;"",'Booking Management'!T4685,"")</f>
        <v/>
      </c>
      <c r="G4689" s="3"/>
      <c r="H4689" s="23" t="str">
        <f>IF('New Material Details'!Z4690&lt;&gt;"",'New Material Details'!Z4690,"")</f>
        <v/>
      </c>
      <c r="I4689" s="3"/>
      <c r="J4689" s="3"/>
      <c r="K4689" s="3"/>
      <c r="Q4689" t="str">
        <f t="shared" ca="1" si="77"/>
        <v/>
      </c>
      <c r="R4689" s="3"/>
    </row>
    <row r="4690" spans="2:18">
      <c r="B4690" s="33" t="str">
        <f>IF('Booking Management'!B4686&lt;&gt;"",'Booking Management'!B4686,"")</f>
        <v/>
      </c>
      <c r="C4690" s="87" t="str">
        <f>IF('Booking Management'!T4686&lt;&gt;"",'Booking Management'!T4686,"")</f>
        <v/>
      </c>
      <c r="G4690" s="3"/>
      <c r="H4690" s="23" t="str">
        <f>IF('New Material Details'!Z4691&lt;&gt;"",'New Material Details'!Z4691,"")</f>
        <v/>
      </c>
      <c r="I4690" s="3"/>
      <c r="J4690" s="3"/>
      <c r="K4690" s="3"/>
      <c r="Q4690" t="str">
        <f t="shared" ca="1" si="77"/>
        <v/>
      </c>
      <c r="R4690" s="3"/>
    </row>
    <row r="4691" spans="2:18">
      <c r="B4691" s="33" t="str">
        <f>IF('Booking Management'!B4687&lt;&gt;"",'Booking Management'!B4687,"")</f>
        <v/>
      </c>
      <c r="C4691" s="87" t="str">
        <f>IF('Booking Management'!T4687&lt;&gt;"",'Booking Management'!T4687,"")</f>
        <v/>
      </c>
      <c r="G4691" s="3"/>
      <c r="H4691" s="23" t="str">
        <f>IF('New Material Details'!Z4692&lt;&gt;"",'New Material Details'!Z4692,"")</f>
        <v/>
      </c>
      <c r="I4691" s="3"/>
      <c r="J4691" s="3"/>
      <c r="K4691" s="3"/>
      <c r="Q4691" t="str">
        <f t="shared" ca="1" si="77"/>
        <v/>
      </c>
      <c r="R4691" s="3"/>
    </row>
    <row r="4692" spans="2:18">
      <c r="B4692" s="33" t="str">
        <f>IF('Booking Management'!B4688&lt;&gt;"",'Booking Management'!B4688,"")</f>
        <v/>
      </c>
      <c r="C4692" s="87" t="str">
        <f>IF('Booking Management'!T4688&lt;&gt;"",'Booking Management'!T4688,"")</f>
        <v/>
      </c>
      <c r="G4692" s="3"/>
      <c r="H4692" s="23" t="str">
        <f>IF('New Material Details'!Z4693&lt;&gt;"",'New Material Details'!Z4693,"")</f>
        <v/>
      </c>
      <c r="I4692" s="3"/>
      <c r="J4692" s="3"/>
      <c r="K4692" s="3"/>
      <c r="Q4692" t="str">
        <f t="shared" ca="1" si="77"/>
        <v/>
      </c>
      <c r="R4692" s="3"/>
    </row>
    <row r="4693" spans="2:18">
      <c r="B4693" s="33" t="str">
        <f>IF('Booking Management'!B4689&lt;&gt;"",'Booking Management'!B4689,"")</f>
        <v/>
      </c>
      <c r="C4693" s="87" t="str">
        <f>IF('Booking Management'!T4689&lt;&gt;"",'Booking Management'!T4689,"")</f>
        <v/>
      </c>
      <c r="G4693" s="3"/>
      <c r="H4693" s="23" t="str">
        <f>IF('New Material Details'!Z4694&lt;&gt;"",'New Material Details'!Z4694,"")</f>
        <v/>
      </c>
      <c r="I4693" s="3"/>
      <c r="J4693" s="3"/>
      <c r="K4693" s="3"/>
      <c r="Q4693" t="str">
        <f t="shared" ca="1" si="77"/>
        <v/>
      </c>
      <c r="R4693" s="3"/>
    </row>
    <row r="4694" spans="2:18">
      <c r="B4694" s="33" t="str">
        <f>IF('Booking Management'!B4690&lt;&gt;"",'Booking Management'!B4690,"")</f>
        <v/>
      </c>
      <c r="C4694" s="87" t="str">
        <f>IF('Booking Management'!T4690&lt;&gt;"",'Booking Management'!T4690,"")</f>
        <v/>
      </c>
      <c r="G4694" s="3"/>
      <c r="H4694" s="23" t="str">
        <f>IF('New Material Details'!Z4695&lt;&gt;"",'New Material Details'!Z4695,"")</f>
        <v/>
      </c>
      <c r="I4694" s="3"/>
      <c r="J4694" s="3"/>
      <c r="K4694" s="3"/>
      <c r="Q4694" t="str">
        <f t="shared" ca="1" si="77"/>
        <v/>
      </c>
      <c r="R4694" s="3"/>
    </row>
    <row r="4695" spans="2:18">
      <c r="B4695" s="33" t="str">
        <f>IF('Booking Management'!B4691&lt;&gt;"",'Booking Management'!B4691,"")</f>
        <v/>
      </c>
      <c r="C4695" s="87" t="str">
        <f>IF('Booking Management'!T4691&lt;&gt;"",'Booking Management'!T4691,"")</f>
        <v/>
      </c>
      <c r="G4695" s="3"/>
      <c r="H4695" s="23" t="str">
        <f>IF('New Material Details'!Z4696&lt;&gt;"",'New Material Details'!Z4696,"")</f>
        <v/>
      </c>
      <c r="I4695" s="3"/>
      <c r="J4695" s="3"/>
      <c r="K4695" s="3"/>
      <c r="Q4695" t="str">
        <f t="shared" ca="1" si="77"/>
        <v/>
      </c>
      <c r="R4695" s="3"/>
    </row>
    <row r="4696" spans="2:18">
      <c r="B4696" s="33" t="str">
        <f>IF('Booking Management'!B4692&lt;&gt;"",'Booking Management'!B4692,"")</f>
        <v/>
      </c>
      <c r="C4696" s="87" t="str">
        <f>IF('Booking Management'!T4692&lt;&gt;"",'Booking Management'!T4692,"")</f>
        <v/>
      </c>
      <c r="G4696" s="3"/>
      <c r="H4696" s="23" t="str">
        <f>IF('New Material Details'!Z4697&lt;&gt;"",'New Material Details'!Z4697,"")</f>
        <v/>
      </c>
      <c r="I4696" s="3"/>
      <c r="J4696" s="3"/>
      <c r="K4696" s="3"/>
      <c r="Q4696" t="str">
        <f t="shared" ca="1" si="77"/>
        <v/>
      </c>
      <c r="R4696" s="3"/>
    </row>
    <row r="4697" spans="2:18">
      <c r="B4697" s="33" t="str">
        <f>IF('Booking Management'!B4693&lt;&gt;"",'Booking Management'!B4693,"")</f>
        <v/>
      </c>
      <c r="C4697" s="87" t="str">
        <f>IF('Booking Management'!T4693&lt;&gt;"",'Booking Management'!T4693,"")</f>
        <v/>
      </c>
      <c r="G4697" s="3"/>
      <c r="H4697" s="23" t="str">
        <f>IF('New Material Details'!Z4698&lt;&gt;"",'New Material Details'!Z4698,"")</f>
        <v/>
      </c>
      <c r="I4697" s="3"/>
      <c r="J4697" s="3"/>
      <c r="K4697" s="3"/>
      <c r="Q4697" t="str">
        <f t="shared" ca="1" si="77"/>
        <v/>
      </c>
      <c r="R4697" s="3"/>
    </row>
    <row r="4698" spans="2:18">
      <c r="B4698" s="33" t="str">
        <f>IF('Booking Management'!B4694&lt;&gt;"",'Booking Management'!B4694,"")</f>
        <v/>
      </c>
      <c r="C4698" s="87" t="str">
        <f>IF('Booking Management'!T4694&lt;&gt;"",'Booking Management'!T4694,"")</f>
        <v/>
      </c>
      <c r="G4698" s="3"/>
      <c r="H4698" s="23" t="str">
        <f>IF('New Material Details'!Z4699&lt;&gt;"",'New Material Details'!Z4699,"")</f>
        <v/>
      </c>
      <c r="I4698" s="3"/>
      <c r="J4698" s="3"/>
      <c r="K4698" s="3"/>
      <c r="Q4698" t="str">
        <f t="shared" ca="1" si="77"/>
        <v/>
      </c>
      <c r="R4698" s="3"/>
    </row>
    <row r="4699" spans="2:18">
      <c r="B4699" s="33" t="str">
        <f>IF('Booking Management'!B4695&lt;&gt;"",'Booking Management'!B4695,"")</f>
        <v/>
      </c>
      <c r="C4699" s="87" t="str">
        <f>IF('Booking Management'!T4695&lt;&gt;"",'Booking Management'!T4695,"")</f>
        <v/>
      </c>
      <c r="G4699" s="3"/>
      <c r="H4699" s="23" t="str">
        <f>IF('New Material Details'!Z4700&lt;&gt;"",'New Material Details'!Z4700,"")</f>
        <v/>
      </c>
      <c r="I4699" s="3"/>
      <c r="J4699" s="3"/>
      <c r="K4699" s="3"/>
      <c r="Q4699" t="str">
        <f t="shared" ca="1" si="77"/>
        <v/>
      </c>
      <c r="R4699" s="3"/>
    </row>
    <row r="4700" spans="2:18">
      <c r="B4700" s="33" t="str">
        <f>IF('Booking Management'!B4696&lt;&gt;"",'Booking Management'!B4696,"")</f>
        <v/>
      </c>
      <c r="C4700" s="87" t="str">
        <f>IF('Booking Management'!T4696&lt;&gt;"",'Booking Management'!T4696,"")</f>
        <v/>
      </c>
      <c r="G4700" s="3"/>
      <c r="H4700" s="23" t="str">
        <f>IF('New Material Details'!Z4701&lt;&gt;"",'New Material Details'!Z4701,"")</f>
        <v/>
      </c>
      <c r="I4700" s="3"/>
      <c r="J4700" s="3"/>
      <c r="K4700" s="3"/>
      <c r="Q4700" t="str">
        <f t="shared" ca="1" si="77"/>
        <v/>
      </c>
      <c r="R4700" s="3"/>
    </row>
    <row r="4701" spans="2:18">
      <c r="B4701" s="33" t="str">
        <f>IF('Booking Management'!B4697&lt;&gt;"",'Booking Management'!B4697,"")</f>
        <v/>
      </c>
      <c r="C4701" s="87" t="str">
        <f>IF('Booking Management'!T4697&lt;&gt;"",'Booking Management'!T4697,"")</f>
        <v/>
      </c>
      <c r="G4701" s="3"/>
      <c r="H4701" s="23" t="str">
        <f>IF('New Material Details'!Z4702&lt;&gt;"",'New Material Details'!Z4702,"")</f>
        <v/>
      </c>
      <c r="I4701" s="3"/>
      <c r="J4701" s="3"/>
      <c r="K4701" s="3"/>
      <c r="Q4701" t="str">
        <f t="shared" ca="1" si="77"/>
        <v/>
      </c>
      <c r="R4701" s="3"/>
    </row>
    <row r="4702" spans="2:18">
      <c r="B4702" s="33" t="str">
        <f>IF('Booking Management'!B4698&lt;&gt;"",'Booking Management'!B4698,"")</f>
        <v/>
      </c>
      <c r="C4702" s="87" t="str">
        <f>IF('Booking Management'!T4698&lt;&gt;"",'Booking Management'!T4698,"")</f>
        <v/>
      </c>
      <c r="G4702" s="3"/>
      <c r="H4702" s="23" t="str">
        <f>IF('New Material Details'!Z4703&lt;&gt;"",'New Material Details'!Z4703,"")</f>
        <v/>
      </c>
      <c r="I4702" s="3"/>
      <c r="J4702" s="3"/>
      <c r="K4702" s="3"/>
      <c r="Q4702" t="str">
        <f t="shared" ca="1" si="77"/>
        <v/>
      </c>
      <c r="R4702" s="3"/>
    </row>
    <row r="4703" spans="2:18">
      <c r="B4703" s="33" t="str">
        <f>IF('Booking Management'!B4699&lt;&gt;"",'Booking Management'!B4699,"")</f>
        <v/>
      </c>
      <c r="C4703" s="87" t="str">
        <f>IF('Booking Management'!T4699&lt;&gt;"",'Booking Management'!T4699,"")</f>
        <v/>
      </c>
      <c r="G4703" s="3"/>
      <c r="H4703" s="23" t="str">
        <f>IF('New Material Details'!Z4704&lt;&gt;"",'New Material Details'!Z4704,"")</f>
        <v/>
      </c>
      <c r="I4703" s="3"/>
      <c r="J4703" s="3"/>
      <c r="K4703" s="3"/>
      <c r="Q4703" t="str">
        <f t="shared" ca="1" si="77"/>
        <v/>
      </c>
      <c r="R4703" s="3"/>
    </row>
    <row r="4704" spans="2:18">
      <c r="B4704" s="33" t="str">
        <f>IF('Booking Management'!B4700&lt;&gt;"",'Booking Management'!B4700,"")</f>
        <v/>
      </c>
      <c r="C4704" s="87" t="str">
        <f>IF('Booking Management'!T4700&lt;&gt;"",'Booking Management'!T4700,"")</f>
        <v/>
      </c>
      <c r="G4704" s="3"/>
      <c r="H4704" s="23" t="str">
        <f>IF('New Material Details'!Z4705&lt;&gt;"",'New Material Details'!Z4705,"")</f>
        <v/>
      </c>
      <c r="I4704" s="3"/>
      <c r="J4704" s="3"/>
      <c r="K4704" s="3"/>
      <c r="Q4704" t="str">
        <f t="shared" ca="1" si="77"/>
        <v/>
      </c>
      <c r="R4704" s="3"/>
    </row>
    <row r="4705" spans="2:18">
      <c r="B4705" s="33" t="str">
        <f>IF('Booking Management'!B4701&lt;&gt;"",'Booking Management'!B4701,"")</f>
        <v/>
      </c>
      <c r="C4705" s="87" t="str">
        <f>IF('Booking Management'!T4701&lt;&gt;"",'Booking Management'!T4701,"")</f>
        <v/>
      </c>
      <c r="G4705" s="3"/>
      <c r="H4705" s="23" t="str">
        <f>IF('New Material Details'!Z4706&lt;&gt;"",'New Material Details'!Z4706,"")</f>
        <v/>
      </c>
      <c r="I4705" s="3"/>
      <c r="J4705" s="3"/>
      <c r="K4705" s="3"/>
      <c r="Q4705" t="str">
        <f t="shared" ca="1" si="77"/>
        <v/>
      </c>
      <c r="R4705" s="3"/>
    </row>
    <row r="4706" spans="2:18">
      <c r="B4706" s="33" t="str">
        <f>IF('Booking Management'!B4702&lt;&gt;"",'Booking Management'!B4702,"")</f>
        <v/>
      </c>
      <c r="C4706" s="87" t="str">
        <f>IF('Booking Management'!T4702&lt;&gt;"",'Booking Management'!T4702,"")</f>
        <v/>
      </c>
      <c r="G4706" s="3"/>
      <c r="H4706" s="23" t="str">
        <f>IF('New Material Details'!Z4707&lt;&gt;"",'New Material Details'!Z4707,"")</f>
        <v/>
      </c>
      <c r="I4706" s="3"/>
      <c r="J4706" s="3"/>
      <c r="K4706" s="3"/>
      <c r="Q4706" t="str">
        <f t="shared" ca="1" si="77"/>
        <v/>
      </c>
      <c r="R4706" s="3"/>
    </row>
    <row r="4707" spans="2:18">
      <c r="B4707" s="33" t="str">
        <f>IF('Booking Management'!B4703&lt;&gt;"",'Booking Management'!B4703,"")</f>
        <v/>
      </c>
      <c r="C4707" s="87" t="str">
        <f>IF('Booking Management'!T4703&lt;&gt;"",'Booking Management'!T4703,"")</f>
        <v/>
      </c>
      <c r="G4707" s="3"/>
      <c r="H4707" s="23" t="str">
        <f>IF('New Material Details'!Z4708&lt;&gt;"",'New Material Details'!Z4708,"")</f>
        <v/>
      </c>
      <c r="I4707" s="3"/>
      <c r="J4707" s="3"/>
      <c r="K4707" s="3"/>
      <c r="Q4707" t="str">
        <f t="shared" ca="1" si="77"/>
        <v/>
      </c>
      <c r="R4707" s="3"/>
    </row>
    <row r="4708" spans="2:18">
      <c r="B4708" s="33" t="str">
        <f>IF('Booking Management'!B4704&lt;&gt;"",'Booking Management'!B4704,"")</f>
        <v/>
      </c>
      <c r="C4708" s="87" t="str">
        <f>IF('Booking Management'!T4704&lt;&gt;"",'Booking Management'!T4704,"")</f>
        <v/>
      </c>
      <c r="G4708" s="3"/>
      <c r="H4708" s="23" t="str">
        <f>IF('New Material Details'!Z4709&lt;&gt;"",'New Material Details'!Z4709,"")</f>
        <v/>
      </c>
      <c r="I4708" s="3"/>
      <c r="J4708" s="3"/>
      <c r="K4708" s="3"/>
      <c r="Q4708" t="str">
        <f t="shared" ca="1" si="77"/>
        <v/>
      </c>
      <c r="R4708" s="3"/>
    </row>
    <row r="4709" spans="2:18">
      <c r="B4709" s="33" t="str">
        <f>IF('Booking Management'!B4705&lt;&gt;"",'Booking Management'!B4705,"")</f>
        <v/>
      </c>
      <c r="C4709" s="87" t="str">
        <f>IF('Booking Management'!T4705&lt;&gt;"",'Booking Management'!T4705,"")</f>
        <v/>
      </c>
      <c r="G4709" s="3"/>
      <c r="H4709" s="23" t="str">
        <f>IF('New Material Details'!Z4710&lt;&gt;"",'New Material Details'!Z4710,"")</f>
        <v/>
      </c>
      <c r="I4709" s="3"/>
      <c r="J4709" s="3"/>
      <c r="K4709" s="3"/>
      <c r="Q4709" t="str">
        <f t="shared" ca="1" si="77"/>
        <v/>
      </c>
      <c r="R4709" s="3"/>
    </row>
    <row r="4710" spans="2:18">
      <c r="B4710" s="33" t="str">
        <f>IF('Booking Management'!B4706&lt;&gt;"",'Booking Management'!B4706,"")</f>
        <v/>
      </c>
      <c r="C4710" s="87" t="str">
        <f>IF('Booking Management'!T4706&lt;&gt;"",'Booking Management'!T4706,"")</f>
        <v/>
      </c>
      <c r="G4710" s="3"/>
      <c r="H4710" s="23" t="str">
        <f>IF('New Material Details'!Z4711&lt;&gt;"",'New Material Details'!Z4711,"")</f>
        <v/>
      </c>
      <c r="I4710" s="3"/>
      <c r="J4710" s="3"/>
      <c r="K4710" s="3"/>
      <c r="Q4710" t="str">
        <f t="shared" ca="1" si="77"/>
        <v/>
      </c>
      <c r="R4710" s="3"/>
    </row>
    <row r="4711" spans="2:18">
      <c r="B4711" s="33" t="str">
        <f>IF('Booking Management'!B4707&lt;&gt;"",'Booking Management'!B4707,"")</f>
        <v/>
      </c>
      <c r="C4711" s="87" t="str">
        <f>IF('Booking Management'!T4707&lt;&gt;"",'Booking Management'!T4707,"")</f>
        <v/>
      </c>
      <c r="G4711" s="3"/>
      <c r="H4711" s="23" t="str">
        <f>IF('New Material Details'!Z4712&lt;&gt;"",'New Material Details'!Z4712,"")</f>
        <v/>
      </c>
      <c r="I4711" s="3"/>
      <c r="J4711" s="3"/>
      <c r="K4711" s="3"/>
      <c r="Q4711" t="str">
        <f t="shared" ca="1" si="77"/>
        <v/>
      </c>
      <c r="R4711" s="3"/>
    </row>
    <row r="4712" spans="2:18">
      <c r="B4712" s="33" t="str">
        <f>IF('Booking Management'!B4708&lt;&gt;"",'Booking Management'!B4708,"")</f>
        <v/>
      </c>
      <c r="C4712" s="87" t="str">
        <f>IF('Booking Management'!T4708&lt;&gt;"",'Booking Management'!T4708,"")</f>
        <v/>
      </c>
      <c r="G4712" s="3"/>
      <c r="H4712" s="23" t="str">
        <f>IF('New Material Details'!Z4713&lt;&gt;"",'New Material Details'!Z4713,"")</f>
        <v/>
      </c>
      <c r="I4712" s="3"/>
      <c r="J4712" s="3"/>
      <c r="K4712" s="3"/>
      <c r="Q4712" t="str">
        <f t="shared" ca="1" si="77"/>
        <v/>
      </c>
      <c r="R4712" s="3"/>
    </row>
    <row r="4713" spans="2:18">
      <c r="B4713" s="33" t="str">
        <f>IF('Booking Management'!B4709&lt;&gt;"",'Booking Management'!B4709,"")</f>
        <v/>
      </c>
      <c r="C4713" s="87" t="str">
        <f>IF('Booking Management'!T4709&lt;&gt;"",'Booking Management'!T4709,"")</f>
        <v/>
      </c>
      <c r="G4713" s="3"/>
      <c r="H4713" s="23" t="str">
        <f>IF('New Material Details'!Z4714&lt;&gt;"",'New Material Details'!Z4714,"")</f>
        <v/>
      </c>
      <c r="I4713" s="3"/>
      <c r="J4713" s="3"/>
      <c r="K4713" s="3"/>
      <c r="Q4713" t="str">
        <f t="shared" ca="1" si="77"/>
        <v/>
      </c>
      <c r="R4713" s="3"/>
    </row>
    <row r="4714" spans="2:18">
      <c r="B4714" s="33" t="str">
        <f>IF('Booking Management'!B4710&lt;&gt;"",'Booking Management'!B4710,"")</f>
        <v/>
      </c>
      <c r="C4714" s="87" t="str">
        <f>IF('Booking Management'!T4710&lt;&gt;"",'Booking Management'!T4710,"")</f>
        <v/>
      </c>
      <c r="G4714" s="3"/>
      <c r="H4714" s="23" t="str">
        <f>IF('New Material Details'!Z4715&lt;&gt;"",'New Material Details'!Z4715,"")</f>
        <v/>
      </c>
      <c r="I4714" s="3"/>
      <c r="J4714" s="3"/>
      <c r="K4714" s="3"/>
      <c r="Q4714" t="str">
        <f t="shared" ca="1" si="77"/>
        <v/>
      </c>
      <c r="R4714" s="3"/>
    </row>
    <row r="4715" spans="2:18">
      <c r="B4715" s="33" t="str">
        <f>IF('Booking Management'!B4711&lt;&gt;"",'Booking Management'!B4711,"")</f>
        <v/>
      </c>
      <c r="C4715" s="87" t="str">
        <f>IF('Booking Management'!T4711&lt;&gt;"",'Booking Management'!T4711,"")</f>
        <v/>
      </c>
      <c r="G4715" s="3"/>
      <c r="H4715" s="23" t="str">
        <f>IF('New Material Details'!Z4716&lt;&gt;"",'New Material Details'!Z4716,"")</f>
        <v/>
      </c>
      <c r="I4715" s="3"/>
      <c r="J4715" s="3"/>
      <c r="K4715" s="3"/>
      <c r="Q4715" t="str">
        <f t="shared" ca="1" si="77"/>
        <v/>
      </c>
      <c r="R4715" s="3"/>
    </row>
    <row r="4716" spans="2:18">
      <c r="B4716" s="33" t="str">
        <f>IF('Booking Management'!B4712&lt;&gt;"",'Booking Management'!B4712,"")</f>
        <v/>
      </c>
      <c r="C4716" s="87" t="str">
        <f>IF('Booking Management'!T4712&lt;&gt;"",'Booking Management'!T4712,"")</f>
        <v/>
      </c>
      <c r="G4716" s="3"/>
      <c r="H4716" s="23" t="str">
        <f>IF('New Material Details'!Z4717&lt;&gt;"",'New Material Details'!Z4717,"")</f>
        <v/>
      </c>
      <c r="I4716" s="3"/>
      <c r="J4716" s="3"/>
      <c r="K4716" s="3"/>
      <c r="Q4716" t="str">
        <f t="shared" ca="1" si="77"/>
        <v/>
      </c>
      <c r="R4716" s="3"/>
    </row>
    <row r="4717" spans="2:18">
      <c r="B4717" s="33" t="str">
        <f>IF('Booking Management'!B4713&lt;&gt;"",'Booking Management'!B4713,"")</f>
        <v/>
      </c>
      <c r="C4717" s="87" t="str">
        <f>IF('Booking Management'!T4713&lt;&gt;"",'Booking Management'!T4713,"")</f>
        <v/>
      </c>
      <c r="G4717" s="3"/>
      <c r="H4717" s="23" t="str">
        <f>IF('New Material Details'!Z4718&lt;&gt;"",'New Material Details'!Z4718,"")</f>
        <v/>
      </c>
      <c r="I4717" s="3"/>
      <c r="J4717" s="3"/>
      <c r="K4717" s="3"/>
      <c r="Q4717" t="str">
        <f t="shared" ca="1" si="77"/>
        <v/>
      </c>
      <c r="R4717" s="3"/>
    </row>
    <row r="4718" spans="2:18">
      <c r="B4718" s="33" t="str">
        <f>IF('Booking Management'!B4714&lt;&gt;"",'Booking Management'!B4714,"")</f>
        <v/>
      </c>
      <c r="C4718" s="87" t="str">
        <f>IF('Booking Management'!T4714&lt;&gt;"",'Booking Management'!T4714,"")</f>
        <v/>
      </c>
      <c r="G4718" s="3"/>
      <c r="H4718" s="23" t="str">
        <f>IF('New Material Details'!Z4719&lt;&gt;"",'New Material Details'!Z4719,"")</f>
        <v/>
      </c>
      <c r="I4718" s="3"/>
      <c r="J4718" s="3"/>
      <c r="K4718" s="3"/>
      <c r="Q4718" t="str">
        <f t="shared" ca="1" si="77"/>
        <v/>
      </c>
      <c r="R4718" s="3"/>
    </row>
    <row r="4719" spans="2:18">
      <c r="B4719" s="33" t="str">
        <f>IF('Booking Management'!B4715&lt;&gt;"",'Booking Management'!B4715,"")</f>
        <v/>
      </c>
      <c r="C4719" s="87" t="str">
        <f>IF('Booking Management'!T4715&lt;&gt;"",'Booking Management'!T4715,"")</f>
        <v/>
      </c>
      <c r="G4719" s="3"/>
      <c r="H4719" s="23" t="str">
        <f>IF('New Material Details'!Z4720&lt;&gt;"",'New Material Details'!Z4720,"")</f>
        <v/>
      </c>
      <c r="I4719" s="3"/>
      <c r="J4719" s="3"/>
      <c r="K4719" s="3"/>
      <c r="Q4719" t="str">
        <f t="shared" ca="1" si="77"/>
        <v/>
      </c>
      <c r="R4719" s="3"/>
    </row>
    <row r="4720" spans="2:18">
      <c r="B4720" s="33" t="str">
        <f>IF('Booking Management'!B4716&lt;&gt;"",'Booking Management'!B4716,"")</f>
        <v/>
      </c>
      <c r="C4720" s="87" t="str">
        <f>IF('Booking Management'!T4716&lt;&gt;"",'Booking Management'!T4716,"")</f>
        <v/>
      </c>
      <c r="G4720" s="3"/>
      <c r="H4720" s="23" t="str">
        <f>IF('New Material Details'!Z4721&lt;&gt;"",'New Material Details'!Z4721,"")</f>
        <v/>
      </c>
      <c r="I4720" s="3"/>
      <c r="J4720" s="3"/>
      <c r="K4720" s="3"/>
      <c r="Q4720" t="str">
        <f t="shared" ca="1" si="77"/>
        <v/>
      </c>
      <c r="R4720" s="3"/>
    </row>
    <row r="4721" spans="2:18">
      <c r="B4721" s="33" t="str">
        <f>IF('Booking Management'!B4717&lt;&gt;"",'Booking Management'!B4717,"")</f>
        <v/>
      </c>
      <c r="C4721" s="87" t="str">
        <f>IF('Booking Management'!T4717&lt;&gt;"",'Booking Management'!T4717,"")</f>
        <v/>
      </c>
      <c r="G4721" s="3"/>
      <c r="H4721" s="23" t="str">
        <f>IF('New Material Details'!Z4722&lt;&gt;"",'New Material Details'!Z4722,"")</f>
        <v/>
      </c>
      <c r="I4721" s="3"/>
      <c r="J4721" s="3"/>
      <c r="K4721" s="3"/>
      <c r="Q4721" t="str">
        <f t="shared" ca="1" si="77"/>
        <v/>
      </c>
      <c r="R4721" s="3"/>
    </row>
    <row r="4722" spans="2:18">
      <c r="B4722" s="33" t="str">
        <f>IF('Booking Management'!B4718&lt;&gt;"",'Booking Management'!B4718,"")</f>
        <v/>
      </c>
      <c r="C4722" s="87" t="str">
        <f>IF('Booking Management'!T4718&lt;&gt;"",'Booking Management'!T4718,"")</f>
        <v/>
      </c>
      <c r="G4722" s="3"/>
      <c r="H4722" s="23" t="str">
        <f>IF('New Material Details'!Z4723&lt;&gt;"",'New Material Details'!Z4723,"")</f>
        <v/>
      </c>
      <c r="I4722" s="3"/>
      <c r="J4722" s="3"/>
      <c r="K4722" s="3"/>
      <c r="Q4722" t="str">
        <f t="shared" ca="1" si="77"/>
        <v/>
      </c>
      <c r="R4722" s="3"/>
    </row>
    <row r="4723" spans="2:18">
      <c r="B4723" s="33" t="str">
        <f>IF('Booking Management'!B4719&lt;&gt;"",'Booking Management'!B4719,"")</f>
        <v/>
      </c>
      <c r="C4723" s="87" t="str">
        <f>IF('Booking Management'!T4719&lt;&gt;"",'Booking Management'!T4719,"")</f>
        <v/>
      </c>
      <c r="G4723" s="3"/>
      <c r="H4723" s="23" t="str">
        <f>IF('New Material Details'!Z4724&lt;&gt;"",'New Material Details'!Z4724,"")</f>
        <v/>
      </c>
      <c r="I4723" s="3"/>
      <c r="J4723" s="3"/>
      <c r="K4723" s="3"/>
      <c r="Q4723" t="str">
        <f t="shared" ca="1" si="77"/>
        <v/>
      </c>
      <c r="R4723" s="3"/>
    </row>
    <row r="4724" spans="2:18">
      <c r="B4724" s="33" t="str">
        <f>IF('Booking Management'!B4720&lt;&gt;"",'Booking Management'!B4720,"")</f>
        <v/>
      </c>
      <c r="C4724" s="87" t="str">
        <f>IF('Booking Management'!T4720&lt;&gt;"",'Booking Management'!T4720,"")</f>
        <v/>
      </c>
      <c r="G4724" s="3"/>
      <c r="H4724" s="23" t="str">
        <f>IF('New Material Details'!Z4725&lt;&gt;"",'New Material Details'!Z4725,"")</f>
        <v/>
      </c>
      <c r="I4724" s="3"/>
      <c r="J4724" s="3"/>
      <c r="K4724" s="3"/>
      <c r="Q4724" t="str">
        <f t="shared" ca="1" si="77"/>
        <v/>
      </c>
      <c r="R4724" s="3"/>
    </row>
    <row r="4725" spans="2:18">
      <c r="B4725" s="33" t="str">
        <f>IF('Booking Management'!B4721&lt;&gt;"",'Booking Management'!B4721,"")</f>
        <v/>
      </c>
      <c r="C4725" s="87" t="str">
        <f>IF('Booking Management'!T4721&lt;&gt;"",'Booking Management'!T4721,"")</f>
        <v/>
      </c>
      <c r="G4725" s="3"/>
      <c r="H4725" s="23" t="str">
        <f>IF('New Material Details'!Z4726&lt;&gt;"",'New Material Details'!Z4726,"")</f>
        <v/>
      </c>
      <c r="I4725" s="3"/>
      <c r="J4725" s="3"/>
      <c r="K4725" s="3"/>
      <c r="Q4725" t="str">
        <f t="shared" ca="1" si="77"/>
        <v/>
      </c>
      <c r="R4725" s="3"/>
    </row>
    <row r="4726" spans="2:18">
      <c r="B4726" s="33" t="str">
        <f>IF('Booking Management'!B4722&lt;&gt;"",'Booking Management'!B4722,"")</f>
        <v/>
      </c>
      <c r="C4726" s="87" t="str">
        <f>IF('Booking Management'!T4722&lt;&gt;"",'Booking Management'!T4722,"")</f>
        <v/>
      </c>
      <c r="G4726" s="3"/>
      <c r="H4726" s="23" t="str">
        <f>IF('New Material Details'!Z4727&lt;&gt;"",'New Material Details'!Z4727,"")</f>
        <v/>
      </c>
      <c r="I4726" s="3"/>
      <c r="J4726" s="3"/>
      <c r="K4726" s="3"/>
      <c r="Q4726" t="str">
        <f t="shared" ca="1" si="77"/>
        <v/>
      </c>
      <c r="R4726" s="3"/>
    </row>
    <row r="4727" spans="2:18">
      <c r="B4727" s="33" t="str">
        <f>IF('Booking Management'!B4723&lt;&gt;"",'Booking Management'!B4723,"")</f>
        <v/>
      </c>
      <c r="C4727" s="87" t="str">
        <f>IF('Booking Management'!T4723&lt;&gt;"",'Booking Management'!T4723,"")</f>
        <v/>
      </c>
      <c r="G4727" s="3"/>
      <c r="H4727" s="23" t="str">
        <f>IF('New Material Details'!Z4728&lt;&gt;"",'New Material Details'!Z4728,"")</f>
        <v/>
      </c>
      <c r="I4727" s="3"/>
      <c r="J4727" s="3"/>
      <c r="K4727" s="3"/>
      <c r="Q4727" t="str">
        <f t="shared" ca="1" si="77"/>
        <v/>
      </c>
      <c r="R4727" s="3"/>
    </row>
    <row r="4728" spans="2:18">
      <c r="B4728" s="33" t="str">
        <f>IF('Booking Management'!B4724&lt;&gt;"",'Booking Management'!B4724,"")</f>
        <v/>
      </c>
      <c r="C4728" s="87" t="str">
        <f>IF('Booking Management'!T4724&lt;&gt;"",'Booking Management'!T4724,"")</f>
        <v/>
      </c>
      <c r="G4728" s="3"/>
      <c r="H4728" s="23" t="str">
        <f>IF('New Material Details'!Z4729&lt;&gt;"",'New Material Details'!Z4729,"")</f>
        <v/>
      </c>
      <c r="I4728" s="3"/>
      <c r="J4728" s="3"/>
      <c r="K4728" s="3"/>
      <c r="Q4728" t="str">
        <f t="shared" ca="1" si="77"/>
        <v/>
      </c>
      <c r="R4728" s="3"/>
    </row>
    <row r="4729" spans="2:18">
      <c r="B4729" s="33" t="str">
        <f>IF('Booking Management'!B4725&lt;&gt;"",'Booking Management'!B4725,"")</f>
        <v/>
      </c>
      <c r="C4729" s="87" t="str">
        <f>IF('Booking Management'!T4725&lt;&gt;"",'Booking Management'!T4725,"")</f>
        <v/>
      </c>
      <c r="G4729" s="3"/>
      <c r="H4729" s="23" t="str">
        <f>IF('New Material Details'!Z4730&lt;&gt;"",'New Material Details'!Z4730,"")</f>
        <v/>
      </c>
      <c r="I4729" s="3"/>
      <c r="J4729" s="3"/>
      <c r="K4729" s="3"/>
      <c r="Q4729" t="str">
        <f t="shared" ca="1" si="77"/>
        <v/>
      </c>
      <c r="R4729" s="3"/>
    </row>
    <row r="4730" spans="2:18">
      <c r="B4730" s="33" t="str">
        <f>IF('Booking Management'!B4726&lt;&gt;"",'Booking Management'!B4726,"")</f>
        <v/>
      </c>
      <c r="C4730" s="87" t="str">
        <f>IF('Booking Management'!T4726&lt;&gt;"",'Booking Management'!T4726,"")</f>
        <v/>
      </c>
      <c r="G4730" s="3"/>
      <c r="H4730" s="23" t="str">
        <f>IF('New Material Details'!Z4731&lt;&gt;"",'New Material Details'!Z4731,"")</f>
        <v/>
      </c>
      <c r="I4730" s="3"/>
      <c r="J4730" s="3"/>
      <c r="K4730" s="3"/>
      <c r="Q4730" t="str">
        <f t="shared" ca="1" si="77"/>
        <v/>
      </c>
      <c r="R4730" s="3"/>
    </row>
    <row r="4731" spans="2:18">
      <c r="B4731" s="33" t="str">
        <f>IF('Booking Management'!B4727&lt;&gt;"",'Booking Management'!B4727,"")</f>
        <v/>
      </c>
      <c r="C4731" s="87" t="str">
        <f>IF('Booking Management'!T4727&lt;&gt;"",'Booking Management'!T4727,"")</f>
        <v/>
      </c>
      <c r="G4731" s="3"/>
      <c r="H4731" s="23" t="str">
        <f>IF('New Material Details'!Z4732&lt;&gt;"",'New Material Details'!Z4732,"")</f>
        <v/>
      </c>
      <c r="I4731" s="3"/>
      <c r="J4731" s="3"/>
      <c r="K4731" s="3"/>
      <c r="Q4731" t="str">
        <f t="shared" ca="1" si="77"/>
        <v/>
      </c>
      <c r="R4731" s="3"/>
    </row>
    <row r="4732" spans="2:18">
      <c r="B4732" s="33" t="str">
        <f>IF('Booking Management'!B4728&lt;&gt;"",'Booking Management'!B4728,"")</f>
        <v/>
      </c>
      <c r="C4732" s="87" t="str">
        <f>IF('Booking Management'!T4728&lt;&gt;"",'Booking Management'!T4728,"")</f>
        <v/>
      </c>
      <c r="G4732" s="3"/>
      <c r="H4732" s="23" t="str">
        <f>IF('New Material Details'!Z4733&lt;&gt;"",'New Material Details'!Z4733,"")</f>
        <v/>
      </c>
      <c r="I4732" s="3"/>
      <c r="J4732" s="3"/>
      <c r="K4732" s="3"/>
      <c r="Q4732" t="str">
        <f t="shared" ca="1" si="77"/>
        <v/>
      </c>
      <c r="R4732" s="3"/>
    </row>
    <row r="4733" spans="2:18">
      <c r="B4733" s="33" t="str">
        <f>IF('Booking Management'!B4729&lt;&gt;"",'Booking Management'!B4729,"")</f>
        <v/>
      </c>
      <c r="C4733" s="87" t="str">
        <f>IF('Booking Management'!T4729&lt;&gt;"",'Booking Management'!T4729,"")</f>
        <v/>
      </c>
      <c r="G4733" s="3"/>
      <c r="H4733" s="23" t="str">
        <f>IF('New Material Details'!Z4734&lt;&gt;"",'New Material Details'!Z4734,"")</f>
        <v/>
      </c>
      <c r="I4733" s="3"/>
      <c r="J4733" s="3"/>
      <c r="K4733" s="3"/>
      <c r="Q4733" t="str">
        <f t="shared" ca="1" si="77"/>
        <v/>
      </c>
      <c r="R4733" s="3"/>
    </row>
    <row r="4734" spans="2:18">
      <c r="B4734" s="33" t="str">
        <f>IF('Booking Management'!B4730&lt;&gt;"",'Booking Management'!B4730,"")</f>
        <v/>
      </c>
      <c r="C4734" s="87" t="str">
        <f>IF('Booking Management'!T4730&lt;&gt;"",'Booking Management'!T4730,"")</f>
        <v/>
      </c>
      <c r="G4734" s="3"/>
      <c r="H4734" s="23" t="str">
        <f>IF('New Material Details'!Z4735&lt;&gt;"",'New Material Details'!Z4735,"")</f>
        <v/>
      </c>
      <c r="I4734" s="3"/>
      <c r="J4734" s="3"/>
      <c r="K4734" s="3"/>
      <c r="Q4734" t="str">
        <f t="shared" ca="1" si="77"/>
        <v/>
      </c>
      <c r="R4734" s="3"/>
    </row>
    <row r="4735" spans="2:18">
      <c r="B4735" s="33" t="str">
        <f>IF('Booking Management'!B4731&lt;&gt;"",'Booking Management'!B4731,"")</f>
        <v/>
      </c>
      <c r="C4735" s="87" t="str">
        <f>IF('Booking Management'!T4731&lt;&gt;"",'Booking Management'!T4731,"")</f>
        <v/>
      </c>
      <c r="G4735" s="3"/>
      <c r="H4735" s="23" t="str">
        <f>IF('New Material Details'!Z4736&lt;&gt;"",'New Material Details'!Z4736,"")</f>
        <v/>
      </c>
      <c r="I4735" s="3"/>
      <c r="J4735" s="3"/>
      <c r="K4735" s="3"/>
      <c r="Q4735" t="str">
        <f t="shared" ca="1" si="77"/>
        <v/>
      </c>
      <c r="R4735" s="3"/>
    </row>
    <row r="4736" spans="2:18">
      <c r="B4736" s="33" t="str">
        <f>IF('Booking Management'!B4732&lt;&gt;"",'Booking Management'!B4732,"")</f>
        <v/>
      </c>
      <c r="C4736" s="87" t="str">
        <f>IF('Booking Management'!T4732&lt;&gt;"",'Booking Management'!T4732,"")</f>
        <v/>
      </c>
      <c r="G4736" s="3"/>
      <c r="H4736" s="23" t="str">
        <f>IF('New Material Details'!Z4737&lt;&gt;"",'New Material Details'!Z4737,"")</f>
        <v/>
      </c>
      <c r="I4736" s="3"/>
      <c r="J4736" s="3"/>
      <c r="K4736" s="3"/>
      <c r="Q4736" t="str">
        <f t="shared" ca="1" si="77"/>
        <v/>
      </c>
      <c r="R4736" s="3"/>
    </row>
    <row r="4737" spans="2:18">
      <c r="B4737" s="33" t="str">
        <f>IF('Booking Management'!B4733&lt;&gt;"",'Booking Management'!B4733,"")</f>
        <v/>
      </c>
      <c r="C4737" s="87" t="str">
        <f>IF('Booking Management'!T4733&lt;&gt;"",'Booking Management'!T4733,"")</f>
        <v/>
      </c>
      <c r="G4737" s="3"/>
      <c r="H4737" s="23" t="str">
        <f>IF('New Material Details'!Z4738&lt;&gt;"",'New Material Details'!Z4738,"")</f>
        <v/>
      </c>
      <c r="I4737" s="3"/>
      <c r="J4737" s="3"/>
      <c r="K4737" s="3"/>
      <c r="Q4737" t="str">
        <f t="shared" ca="1" si="77"/>
        <v/>
      </c>
      <c r="R4737" s="3"/>
    </row>
    <row r="4738" spans="2:18">
      <c r="B4738" s="33" t="str">
        <f>IF('Booking Management'!B4734&lt;&gt;"",'Booking Management'!B4734,"")</f>
        <v/>
      </c>
      <c r="C4738" s="87" t="str">
        <f>IF('Booking Management'!T4734&lt;&gt;"",'Booking Management'!T4734,"")</f>
        <v/>
      </c>
      <c r="G4738" s="3"/>
      <c r="H4738" s="23" t="str">
        <f>IF('New Material Details'!Z4739&lt;&gt;"",'New Material Details'!Z4739,"")</f>
        <v/>
      </c>
      <c r="I4738" s="3"/>
      <c r="J4738" s="3"/>
      <c r="K4738" s="3"/>
      <c r="Q4738" t="str">
        <f t="shared" ref="Q4738:Q4801" ca="1" si="78">IF(AND(O4738&lt;=TODAY()-3,P4738="",O4738&lt;&gt;""),"Alert","")</f>
        <v/>
      </c>
      <c r="R4738" s="3"/>
    </row>
    <row r="4739" spans="2:18">
      <c r="B4739" s="33" t="str">
        <f>IF('Booking Management'!B4735&lt;&gt;"",'Booking Management'!B4735,"")</f>
        <v/>
      </c>
      <c r="C4739" s="87" t="str">
        <f>IF('Booking Management'!T4735&lt;&gt;"",'Booking Management'!T4735,"")</f>
        <v/>
      </c>
      <c r="G4739" s="3"/>
      <c r="H4739" s="23" t="str">
        <f>IF('New Material Details'!Z4740&lt;&gt;"",'New Material Details'!Z4740,"")</f>
        <v/>
      </c>
      <c r="I4739" s="3"/>
      <c r="J4739" s="3"/>
      <c r="K4739" s="3"/>
      <c r="Q4739" t="str">
        <f t="shared" ca="1" si="78"/>
        <v/>
      </c>
      <c r="R4739" s="3"/>
    </row>
    <row r="4740" spans="2:18">
      <c r="B4740" s="33" t="str">
        <f>IF('Booking Management'!B4736&lt;&gt;"",'Booking Management'!B4736,"")</f>
        <v/>
      </c>
      <c r="C4740" s="87" t="str">
        <f>IF('Booking Management'!T4736&lt;&gt;"",'Booking Management'!T4736,"")</f>
        <v/>
      </c>
      <c r="G4740" s="3"/>
      <c r="H4740" s="23" t="str">
        <f>IF('New Material Details'!Z4741&lt;&gt;"",'New Material Details'!Z4741,"")</f>
        <v/>
      </c>
      <c r="I4740" s="3"/>
      <c r="J4740" s="3"/>
      <c r="K4740" s="3"/>
      <c r="Q4740" t="str">
        <f t="shared" ca="1" si="78"/>
        <v/>
      </c>
      <c r="R4740" s="3"/>
    </row>
    <row r="4741" spans="2:18">
      <c r="B4741" s="33" t="str">
        <f>IF('Booking Management'!B4737&lt;&gt;"",'Booking Management'!B4737,"")</f>
        <v/>
      </c>
      <c r="C4741" s="87" t="str">
        <f>IF('Booking Management'!T4737&lt;&gt;"",'Booking Management'!T4737,"")</f>
        <v/>
      </c>
      <c r="G4741" s="3"/>
      <c r="H4741" s="23" t="str">
        <f>IF('New Material Details'!Z4742&lt;&gt;"",'New Material Details'!Z4742,"")</f>
        <v/>
      </c>
      <c r="I4741" s="3"/>
      <c r="J4741" s="3"/>
      <c r="K4741" s="3"/>
      <c r="Q4741" t="str">
        <f t="shared" ca="1" si="78"/>
        <v/>
      </c>
      <c r="R4741" s="3"/>
    </row>
    <row r="4742" spans="2:18">
      <c r="B4742" s="33" t="str">
        <f>IF('Booking Management'!B4738&lt;&gt;"",'Booking Management'!B4738,"")</f>
        <v/>
      </c>
      <c r="C4742" s="87" t="str">
        <f>IF('Booking Management'!T4738&lt;&gt;"",'Booking Management'!T4738,"")</f>
        <v/>
      </c>
      <c r="G4742" s="3"/>
      <c r="H4742" s="23" t="str">
        <f>IF('New Material Details'!Z4743&lt;&gt;"",'New Material Details'!Z4743,"")</f>
        <v/>
      </c>
      <c r="I4742" s="3"/>
      <c r="J4742" s="3"/>
      <c r="K4742" s="3"/>
      <c r="Q4742" t="str">
        <f t="shared" ca="1" si="78"/>
        <v/>
      </c>
      <c r="R4742" s="3"/>
    </row>
    <row r="4743" spans="2:18">
      <c r="B4743" s="33" t="str">
        <f>IF('Booking Management'!B4739&lt;&gt;"",'Booking Management'!B4739,"")</f>
        <v/>
      </c>
      <c r="C4743" s="87" t="str">
        <f>IF('Booking Management'!T4739&lt;&gt;"",'Booking Management'!T4739,"")</f>
        <v/>
      </c>
      <c r="G4743" s="3"/>
      <c r="H4743" s="23" t="str">
        <f>IF('New Material Details'!Z4744&lt;&gt;"",'New Material Details'!Z4744,"")</f>
        <v/>
      </c>
      <c r="I4743" s="3"/>
      <c r="J4743" s="3"/>
      <c r="K4743" s="3"/>
      <c r="Q4743" t="str">
        <f t="shared" ca="1" si="78"/>
        <v/>
      </c>
      <c r="R4743" s="3"/>
    </row>
    <row r="4744" spans="2:18">
      <c r="B4744" s="33" t="str">
        <f>IF('Booking Management'!B4740&lt;&gt;"",'Booking Management'!B4740,"")</f>
        <v/>
      </c>
      <c r="C4744" s="87" t="str">
        <f>IF('Booking Management'!T4740&lt;&gt;"",'Booking Management'!T4740,"")</f>
        <v/>
      </c>
      <c r="G4744" s="3"/>
      <c r="H4744" s="23" t="str">
        <f>IF('New Material Details'!Z4745&lt;&gt;"",'New Material Details'!Z4745,"")</f>
        <v/>
      </c>
      <c r="I4744" s="3"/>
      <c r="J4744" s="3"/>
      <c r="K4744" s="3"/>
      <c r="Q4744" t="str">
        <f t="shared" ca="1" si="78"/>
        <v/>
      </c>
      <c r="R4744" s="3"/>
    </row>
    <row r="4745" spans="2:18">
      <c r="B4745" s="33" t="str">
        <f>IF('Booking Management'!B4741&lt;&gt;"",'Booking Management'!B4741,"")</f>
        <v/>
      </c>
      <c r="C4745" s="87" t="str">
        <f>IF('Booking Management'!T4741&lt;&gt;"",'Booking Management'!T4741,"")</f>
        <v/>
      </c>
      <c r="G4745" s="3"/>
      <c r="H4745" s="23" t="str">
        <f>IF('New Material Details'!Z4746&lt;&gt;"",'New Material Details'!Z4746,"")</f>
        <v/>
      </c>
      <c r="I4745" s="3"/>
      <c r="J4745" s="3"/>
      <c r="K4745" s="3"/>
      <c r="Q4745" t="str">
        <f t="shared" ca="1" si="78"/>
        <v/>
      </c>
      <c r="R4745" s="3"/>
    </row>
    <row r="4746" spans="2:18">
      <c r="B4746" s="33" t="str">
        <f>IF('Booking Management'!B4742&lt;&gt;"",'Booking Management'!B4742,"")</f>
        <v/>
      </c>
      <c r="C4746" s="87" t="str">
        <f>IF('Booking Management'!T4742&lt;&gt;"",'Booking Management'!T4742,"")</f>
        <v/>
      </c>
      <c r="G4746" s="3"/>
      <c r="H4746" s="23" t="str">
        <f>IF('New Material Details'!Z4747&lt;&gt;"",'New Material Details'!Z4747,"")</f>
        <v/>
      </c>
      <c r="I4746" s="3"/>
      <c r="J4746" s="3"/>
      <c r="K4746" s="3"/>
      <c r="Q4746" t="str">
        <f t="shared" ca="1" si="78"/>
        <v/>
      </c>
      <c r="R4746" s="3"/>
    </row>
    <row r="4747" spans="2:18">
      <c r="B4747" s="33" t="str">
        <f>IF('Booking Management'!B4743&lt;&gt;"",'Booking Management'!B4743,"")</f>
        <v/>
      </c>
      <c r="C4747" s="87" t="str">
        <f>IF('Booking Management'!T4743&lt;&gt;"",'Booking Management'!T4743,"")</f>
        <v/>
      </c>
      <c r="G4747" s="3"/>
      <c r="H4747" s="23" t="str">
        <f>IF('New Material Details'!Z4748&lt;&gt;"",'New Material Details'!Z4748,"")</f>
        <v/>
      </c>
      <c r="I4747" s="3"/>
      <c r="J4747" s="3"/>
      <c r="K4747" s="3"/>
      <c r="Q4747" t="str">
        <f t="shared" ca="1" si="78"/>
        <v/>
      </c>
      <c r="R4747" s="3"/>
    </row>
    <row r="4748" spans="2:18">
      <c r="B4748" s="33" t="str">
        <f>IF('Booking Management'!B4744&lt;&gt;"",'Booking Management'!B4744,"")</f>
        <v/>
      </c>
      <c r="C4748" s="87" t="str">
        <f>IF('Booking Management'!T4744&lt;&gt;"",'Booking Management'!T4744,"")</f>
        <v/>
      </c>
      <c r="G4748" s="3"/>
      <c r="H4748" s="23" t="str">
        <f>IF('New Material Details'!Z4749&lt;&gt;"",'New Material Details'!Z4749,"")</f>
        <v/>
      </c>
      <c r="I4748" s="3"/>
      <c r="J4748" s="3"/>
      <c r="K4748" s="3"/>
      <c r="Q4748" t="str">
        <f t="shared" ca="1" si="78"/>
        <v/>
      </c>
      <c r="R4748" s="3"/>
    </row>
    <row r="4749" spans="2:18">
      <c r="B4749" s="33" t="str">
        <f>IF('Booking Management'!B4745&lt;&gt;"",'Booking Management'!B4745,"")</f>
        <v/>
      </c>
      <c r="C4749" s="87" t="str">
        <f>IF('Booking Management'!T4745&lt;&gt;"",'Booking Management'!T4745,"")</f>
        <v/>
      </c>
      <c r="G4749" s="3"/>
      <c r="H4749" s="23" t="str">
        <f>IF('New Material Details'!Z4750&lt;&gt;"",'New Material Details'!Z4750,"")</f>
        <v/>
      </c>
      <c r="I4749" s="3"/>
      <c r="J4749" s="3"/>
      <c r="K4749" s="3"/>
      <c r="Q4749" t="str">
        <f t="shared" ca="1" si="78"/>
        <v/>
      </c>
      <c r="R4749" s="3"/>
    </row>
    <row r="4750" spans="2:18">
      <c r="B4750" s="33" t="str">
        <f>IF('Booking Management'!B4746&lt;&gt;"",'Booking Management'!B4746,"")</f>
        <v/>
      </c>
      <c r="C4750" s="87" t="str">
        <f>IF('Booking Management'!T4746&lt;&gt;"",'Booking Management'!T4746,"")</f>
        <v/>
      </c>
      <c r="G4750" s="3"/>
      <c r="H4750" s="23" t="str">
        <f>IF('New Material Details'!Z4751&lt;&gt;"",'New Material Details'!Z4751,"")</f>
        <v/>
      </c>
      <c r="I4750" s="3"/>
      <c r="J4750" s="3"/>
      <c r="K4750" s="3"/>
      <c r="Q4750" t="str">
        <f t="shared" ca="1" si="78"/>
        <v/>
      </c>
      <c r="R4750" s="3"/>
    </row>
    <row r="4751" spans="2:18">
      <c r="B4751" s="33" t="str">
        <f>IF('Booking Management'!B4747&lt;&gt;"",'Booking Management'!B4747,"")</f>
        <v/>
      </c>
      <c r="C4751" s="87" t="str">
        <f>IF('Booking Management'!T4747&lt;&gt;"",'Booking Management'!T4747,"")</f>
        <v/>
      </c>
      <c r="G4751" s="3"/>
      <c r="H4751" s="23" t="str">
        <f>IF('New Material Details'!Z4752&lt;&gt;"",'New Material Details'!Z4752,"")</f>
        <v/>
      </c>
      <c r="I4751" s="3"/>
      <c r="J4751" s="3"/>
      <c r="K4751" s="3"/>
      <c r="Q4751" t="str">
        <f t="shared" ca="1" si="78"/>
        <v/>
      </c>
      <c r="R4751" s="3"/>
    </row>
    <row r="4752" spans="2:18">
      <c r="B4752" s="33" t="str">
        <f>IF('Booking Management'!B4748&lt;&gt;"",'Booking Management'!B4748,"")</f>
        <v/>
      </c>
      <c r="C4752" s="87" t="str">
        <f>IF('Booking Management'!T4748&lt;&gt;"",'Booking Management'!T4748,"")</f>
        <v/>
      </c>
      <c r="G4752" s="3"/>
      <c r="H4752" s="23" t="str">
        <f>IF('New Material Details'!Z4753&lt;&gt;"",'New Material Details'!Z4753,"")</f>
        <v/>
      </c>
      <c r="I4752" s="3"/>
      <c r="J4752" s="3"/>
      <c r="K4752" s="3"/>
      <c r="Q4752" t="str">
        <f t="shared" ca="1" si="78"/>
        <v/>
      </c>
      <c r="R4752" s="3"/>
    </row>
    <row r="4753" spans="2:18">
      <c r="B4753" s="33" t="str">
        <f>IF('Booking Management'!B4749&lt;&gt;"",'Booking Management'!B4749,"")</f>
        <v/>
      </c>
      <c r="C4753" s="87" t="str">
        <f>IF('Booking Management'!T4749&lt;&gt;"",'Booking Management'!T4749,"")</f>
        <v/>
      </c>
      <c r="G4753" s="3"/>
      <c r="H4753" s="23" t="str">
        <f>IF('New Material Details'!Z4754&lt;&gt;"",'New Material Details'!Z4754,"")</f>
        <v/>
      </c>
      <c r="I4753" s="3"/>
      <c r="J4753" s="3"/>
      <c r="K4753" s="3"/>
      <c r="Q4753" t="str">
        <f t="shared" ca="1" si="78"/>
        <v/>
      </c>
      <c r="R4753" s="3"/>
    </row>
    <row r="4754" spans="2:18">
      <c r="B4754" s="33" t="str">
        <f>IF('Booking Management'!B4750&lt;&gt;"",'Booking Management'!B4750,"")</f>
        <v/>
      </c>
      <c r="C4754" s="87" t="str">
        <f>IF('Booking Management'!T4750&lt;&gt;"",'Booking Management'!T4750,"")</f>
        <v/>
      </c>
      <c r="G4754" s="3"/>
      <c r="H4754" s="23" t="str">
        <f>IF('New Material Details'!Z4755&lt;&gt;"",'New Material Details'!Z4755,"")</f>
        <v/>
      </c>
      <c r="I4754" s="3"/>
      <c r="J4754" s="3"/>
      <c r="K4754" s="3"/>
      <c r="Q4754" t="str">
        <f t="shared" ca="1" si="78"/>
        <v/>
      </c>
      <c r="R4754" s="3"/>
    </row>
    <row r="4755" spans="2:18">
      <c r="B4755" s="33" t="str">
        <f>IF('Booking Management'!B4751&lt;&gt;"",'Booking Management'!B4751,"")</f>
        <v/>
      </c>
      <c r="C4755" s="87" t="str">
        <f>IF('Booking Management'!T4751&lt;&gt;"",'Booking Management'!T4751,"")</f>
        <v/>
      </c>
      <c r="G4755" s="3"/>
      <c r="H4755" s="23" t="str">
        <f>IF('New Material Details'!Z4756&lt;&gt;"",'New Material Details'!Z4756,"")</f>
        <v/>
      </c>
      <c r="I4755" s="3"/>
      <c r="J4755" s="3"/>
      <c r="K4755" s="3"/>
      <c r="Q4755" t="str">
        <f t="shared" ca="1" si="78"/>
        <v/>
      </c>
      <c r="R4755" s="3"/>
    </row>
    <row r="4756" spans="2:18">
      <c r="B4756" s="33" t="str">
        <f>IF('Booking Management'!B4752&lt;&gt;"",'Booking Management'!B4752,"")</f>
        <v/>
      </c>
      <c r="C4756" s="87" t="str">
        <f>IF('Booking Management'!T4752&lt;&gt;"",'Booking Management'!T4752,"")</f>
        <v/>
      </c>
      <c r="G4756" s="3"/>
      <c r="H4756" s="23" t="str">
        <f>IF('New Material Details'!Z4757&lt;&gt;"",'New Material Details'!Z4757,"")</f>
        <v/>
      </c>
      <c r="I4756" s="3"/>
      <c r="J4756" s="3"/>
      <c r="K4756" s="3"/>
      <c r="Q4756" t="str">
        <f t="shared" ca="1" si="78"/>
        <v/>
      </c>
      <c r="R4756" s="3"/>
    </row>
    <row r="4757" spans="2:18">
      <c r="B4757" s="33" t="str">
        <f>IF('Booking Management'!B4753&lt;&gt;"",'Booking Management'!B4753,"")</f>
        <v/>
      </c>
      <c r="C4757" s="87" t="str">
        <f>IF('Booking Management'!T4753&lt;&gt;"",'Booking Management'!T4753,"")</f>
        <v/>
      </c>
      <c r="G4757" s="3"/>
      <c r="H4757" s="23" t="str">
        <f>IF('New Material Details'!Z4758&lt;&gt;"",'New Material Details'!Z4758,"")</f>
        <v/>
      </c>
      <c r="I4757" s="3"/>
      <c r="J4757" s="3"/>
      <c r="K4757" s="3"/>
      <c r="Q4757" t="str">
        <f t="shared" ca="1" si="78"/>
        <v/>
      </c>
      <c r="R4757" s="3"/>
    </row>
    <row r="4758" spans="2:18">
      <c r="B4758" s="33" t="str">
        <f>IF('Booking Management'!B4754&lt;&gt;"",'Booking Management'!B4754,"")</f>
        <v/>
      </c>
      <c r="C4758" s="87" t="str">
        <f>IF('Booking Management'!T4754&lt;&gt;"",'Booking Management'!T4754,"")</f>
        <v/>
      </c>
      <c r="G4758" s="3"/>
      <c r="H4758" s="23" t="str">
        <f>IF('New Material Details'!Z4759&lt;&gt;"",'New Material Details'!Z4759,"")</f>
        <v/>
      </c>
      <c r="I4758" s="3"/>
      <c r="J4758" s="3"/>
      <c r="K4758" s="3"/>
      <c r="Q4758" t="str">
        <f t="shared" ca="1" si="78"/>
        <v/>
      </c>
      <c r="R4758" s="3"/>
    </row>
    <row r="4759" spans="2:18">
      <c r="B4759" s="33" t="str">
        <f>IF('Booking Management'!B4755&lt;&gt;"",'Booking Management'!B4755,"")</f>
        <v/>
      </c>
      <c r="C4759" s="87" t="str">
        <f>IF('Booking Management'!T4755&lt;&gt;"",'Booking Management'!T4755,"")</f>
        <v/>
      </c>
      <c r="G4759" s="3"/>
      <c r="H4759" s="23" t="str">
        <f>IF('New Material Details'!Z4760&lt;&gt;"",'New Material Details'!Z4760,"")</f>
        <v/>
      </c>
      <c r="I4759" s="3"/>
      <c r="J4759" s="3"/>
      <c r="K4759" s="3"/>
      <c r="Q4759" t="str">
        <f t="shared" ca="1" si="78"/>
        <v/>
      </c>
      <c r="R4759" s="3"/>
    </row>
    <row r="4760" spans="2:18">
      <c r="B4760" s="33" t="str">
        <f>IF('Booking Management'!B4756&lt;&gt;"",'Booking Management'!B4756,"")</f>
        <v/>
      </c>
      <c r="C4760" s="87" t="str">
        <f>IF('Booking Management'!T4756&lt;&gt;"",'Booking Management'!T4756,"")</f>
        <v/>
      </c>
      <c r="G4760" s="3"/>
      <c r="H4760" s="23" t="str">
        <f>IF('New Material Details'!Z4761&lt;&gt;"",'New Material Details'!Z4761,"")</f>
        <v/>
      </c>
      <c r="I4760" s="3"/>
      <c r="J4760" s="3"/>
      <c r="K4760" s="3"/>
      <c r="Q4760" t="str">
        <f t="shared" ca="1" si="78"/>
        <v/>
      </c>
      <c r="R4760" s="3"/>
    </row>
    <row r="4761" spans="2:18">
      <c r="B4761" s="33" t="str">
        <f>IF('Booking Management'!B4757&lt;&gt;"",'Booking Management'!B4757,"")</f>
        <v/>
      </c>
      <c r="C4761" s="87" t="str">
        <f>IF('Booking Management'!T4757&lt;&gt;"",'Booking Management'!T4757,"")</f>
        <v/>
      </c>
      <c r="G4761" s="3"/>
      <c r="H4761" s="23" t="str">
        <f>IF('New Material Details'!Z4762&lt;&gt;"",'New Material Details'!Z4762,"")</f>
        <v/>
      </c>
      <c r="I4761" s="3"/>
      <c r="J4761" s="3"/>
      <c r="K4761" s="3"/>
      <c r="Q4761" t="str">
        <f t="shared" ca="1" si="78"/>
        <v/>
      </c>
      <c r="R4761" s="3"/>
    </row>
    <row r="4762" spans="2:18">
      <c r="B4762" s="33" t="str">
        <f>IF('Booking Management'!B4758&lt;&gt;"",'Booking Management'!B4758,"")</f>
        <v/>
      </c>
      <c r="C4762" s="87" t="str">
        <f>IF('Booking Management'!T4758&lt;&gt;"",'Booking Management'!T4758,"")</f>
        <v/>
      </c>
      <c r="G4762" s="3"/>
      <c r="H4762" s="23" t="str">
        <f>IF('New Material Details'!Z4763&lt;&gt;"",'New Material Details'!Z4763,"")</f>
        <v/>
      </c>
      <c r="I4762" s="3"/>
      <c r="J4762" s="3"/>
      <c r="K4762" s="3"/>
      <c r="Q4762" t="str">
        <f t="shared" ca="1" si="78"/>
        <v/>
      </c>
      <c r="R4762" s="3"/>
    </row>
    <row r="4763" spans="2:18">
      <c r="B4763" s="33" t="str">
        <f>IF('Booking Management'!B4759&lt;&gt;"",'Booking Management'!B4759,"")</f>
        <v/>
      </c>
      <c r="C4763" s="87" t="str">
        <f>IF('Booking Management'!T4759&lt;&gt;"",'Booking Management'!T4759,"")</f>
        <v/>
      </c>
      <c r="G4763" s="3"/>
      <c r="H4763" s="23" t="str">
        <f>IF('New Material Details'!Z4764&lt;&gt;"",'New Material Details'!Z4764,"")</f>
        <v/>
      </c>
      <c r="I4763" s="3"/>
      <c r="J4763" s="3"/>
      <c r="K4763" s="3"/>
      <c r="Q4763" t="str">
        <f t="shared" ca="1" si="78"/>
        <v/>
      </c>
      <c r="R4763" s="3"/>
    </row>
    <row r="4764" spans="2:18">
      <c r="B4764" s="33" t="str">
        <f>IF('Booking Management'!B4760&lt;&gt;"",'Booking Management'!B4760,"")</f>
        <v/>
      </c>
      <c r="C4764" s="87" t="str">
        <f>IF('Booking Management'!T4760&lt;&gt;"",'Booking Management'!T4760,"")</f>
        <v/>
      </c>
      <c r="G4764" s="3"/>
      <c r="H4764" s="23" t="str">
        <f>IF('New Material Details'!Z4765&lt;&gt;"",'New Material Details'!Z4765,"")</f>
        <v/>
      </c>
      <c r="I4764" s="3"/>
      <c r="J4764" s="3"/>
      <c r="K4764" s="3"/>
      <c r="Q4764" t="str">
        <f t="shared" ca="1" si="78"/>
        <v/>
      </c>
      <c r="R4764" s="3"/>
    </row>
    <row r="4765" spans="2:18">
      <c r="B4765" s="33" t="str">
        <f>IF('Booking Management'!B4761&lt;&gt;"",'Booking Management'!B4761,"")</f>
        <v/>
      </c>
      <c r="C4765" s="87" t="str">
        <f>IF('Booking Management'!T4761&lt;&gt;"",'Booking Management'!T4761,"")</f>
        <v/>
      </c>
      <c r="G4765" s="3"/>
      <c r="H4765" s="23" t="str">
        <f>IF('New Material Details'!Z4766&lt;&gt;"",'New Material Details'!Z4766,"")</f>
        <v/>
      </c>
      <c r="I4765" s="3"/>
      <c r="J4765" s="3"/>
      <c r="K4765" s="3"/>
      <c r="Q4765" t="str">
        <f t="shared" ca="1" si="78"/>
        <v/>
      </c>
      <c r="R4765" s="3"/>
    </row>
    <row r="4766" spans="2:18">
      <c r="B4766" s="33" t="str">
        <f>IF('Booking Management'!B4762&lt;&gt;"",'Booking Management'!B4762,"")</f>
        <v/>
      </c>
      <c r="C4766" s="87" t="str">
        <f>IF('Booking Management'!T4762&lt;&gt;"",'Booking Management'!T4762,"")</f>
        <v/>
      </c>
      <c r="G4766" s="3"/>
      <c r="H4766" s="23" t="str">
        <f>IF('New Material Details'!Z4767&lt;&gt;"",'New Material Details'!Z4767,"")</f>
        <v/>
      </c>
      <c r="I4766" s="3"/>
      <c r="J4766" s="3"/>
      <c r="K4766" s="3"/>
      <c r="Q4766" t="str">
        <f t="shared" ca="1" si="78"/>
        <v/>
      </c>
      <c r="R4766" s="3"/>
    </row>
    <row r="4767" spans="2:18">
      <c r="B4767" s="33" t="str">
        <f>IF('Booking Management'!B4763&lt;&gt;"",'Booking Management'!B4763,"")</f>
        <v/>
      </c>
      <c r="C4767" s="87" t="str">
        <f>IF('Booking Management'!T4763&lt;&gt;"",'Booking Management'!T4763,"")</f>
        <v/>
      </c>
      <c r="G4767" s="3"/>
      <c r="H4767" s="23" t="str">
        <f>IF('New Material Details'!Z4768&lt;&gt;"",'New Material Details'!Z4768,"")</f>
        <v/>
      </c>
      <c r="I4767" s="3"/>
      <c r="J4767" s="3"/>
      <c r="K4767" s="3"/>
      <c r="Q4767" t="str">
        <f t="shared" ca="1" si="78"/>
        <v/>
      </c>
      <c r="R4767" s="3"/>
    </row>
    <row r="4768" spans="2:18">
      <c r="B4768" s="33" t="str">
        <f>IF('Booking Management'!B4764&lt;&gt;"",'Booking Management'!B4764,"")</f>
        <v/>
      </c>
      <c r="C4768" s="87" t="str">
        <f>IF('Booking Management'!T4764&lt;&gt;"",'Booking Management'!T4764,"")</f>
        <v/>
      </c>
      <c r="G4768" s="3"/>
      <c r="H4768" s="23" t="str">
        <f>IF('New Material Details'!Z4769&lt;&gt;"",'New Material Details'!Z4769,"")</f>
        <v/>
      </c>
      <c r="I4768" s="3"/>
      <c r="J4768" s="3"/>
      <c r="K4768" s="3"/>
      <c r="Q4768" t="str">
        <f t="shared" ca="1" si="78"/>
        <v/>
      </c>
      <c r="R4768" s="3"/>
    </row>
    <row r="4769" spans="2:18">
      <c r="B4769" s="33" t="str">
        <f>IF('Booking Management'!B4765&lt;&gt;"",'Booking Management'!B4765,"")</f>
        <v/>
      </c>
      <c r="C4769" s="87" t="str">
        <f>IF('Booking Management'!T4765&lt;&gt;"",'Booking Management'!T4765,"")</f>
        <v/>
      </c>
      <c r="G4769" s="3"/>
      <c r="H4769" s="23" t="str">
        <f>IF('New Material Details'!Z4770&lt;&gt;"",'New Material Details'!Z4770,"")</f>
        <v/>
      </c>
      <c r="I4769" s="3"/>
      <c r="J4769" s="3"/>
      <c r="K4769" s="3"/>
      <c r="Q4769" t="str">
        <f t="shared" ca="1" si="78"/>
        <v/>
      </c>
      <c r="R4769" s="3"/>
    </row>
    <row r="4770" spans="2:18">
      <c r="B4770" s="33" t="str">
        <f>IF('Booking Management'!B4766&lt;&gt;"",'Booking Management'!B4766,"")</f>
        <v/>
      </c>
      <c r="C4770" s="87" t="str">
        <f>IF('Booking Management'!T4766&lt;&gt;"",'Booking Management'!T4766,"")</f>
        <v/>
      </c>
      <c r="G4770" s="3"/>
      <c r="H4770" s="23" t="str">
        <f>IF('New Material Details'!Z4771&lt;&gt;"",'New Material Details'!Z4771,"")</f>
        <v/>
      </c>
      <c r="I4770" s="3"/>
      <c r="J4770" s="3"/>
      <c r="K4770" s="3"/>
      <c r="Q4770" t="str">
        <f t="shared" ca="1" si="78"/>
        <v/>
      </c>
      <c r="R4770" s="3"/>
    </row>
    <row r="4771" spans="2:18">
      <c r="B4771" s="33" t="str">
        <f>IF('Booking Management'!B4767&lt;&gt;"",'Booking Management'!B4767,"")</f>
        <v/>
      </c>
      <c r="C4771" s="87" t="str">
        <f>IF('Booking Management'!T4767&lt;&gt;"",'Booking Management'!T4767,"")</f>
        <v/>
      </c>
      <c r="G4771" s="3"/>
      <c r="H4771" s="23" t="str">
        <f>IF('New Material Details'!Z4772&lt;&gt;"",'New Material Details'!Z4772,"")</f>
        <v/>
      </c>
      <c r="I4771" s="3"/>
      <c r="J4771" s="3"/>
      <c r="K4771" s="3"/>
      <c r="Q4771" t="str">
        <f t="shared" ca="1" si="78"/>
        <v/>
      </c>
      <c r="R4771" s="3"/>
    </row>
    <row r="4772" spans="2:18">
      <c r="B4772" s="33" t="str">
        <f>IF('Booking Management'!B4768&lt;&gt;"",'Booking Management'!B4768,"")</f>
        <v/>
      </c>
      <c r="C4772" s="87" t="str">
        <f>IF('Booking Management'!T4768&lt;&gt;"",'Booking Management'!T4768,"")</f>
        <v/>
      </c>
      <c r="G4772" s="3"/>
      <c r="H4772" s="23" t="str">
        <f>IF('New Material Details'!Z4773&lt;&gt;"",'New Material Details'!Z4773,"")</f>
        <v/>
      </c>
      <c r="I4772" s="3"/>
      <c r="J4772" s="3"/>
      <c r="K4772" s="3"/>
      <c r="Q4772" t="str">
        <f t="shared" ca="1" si="78"/>
        <v/>
      </c>
      <c r="R4772" s="3"/>
    </row>
    <row r="4773" spans="2:18">
      <c r="B4773" s="33" t="str">
        <f>IF('Booking Management'!B4769&lt;&gt;"",'Booking Management'!B4769,"")</f>
        <v/>
      </c>
      <c r="C4773" s="87" t="str">
        <f>IF('Booking Management'!T4769&lt;&gt;"",'Booking Management'!T4769,"")</f>
        <v/>
      </c>
      <c r="G4773" s="3"/>
      <c r="H4773" s="23" t="str">
        <f>IF('New Material Details'!Z4774&lt;&gt;"",'New Material Details'!Z4774,"")</f>
        <v/>
      </c>
      <c r="I4773" s="3"/>
      <c r="J4773" s="3"/>
      <c r="K4773" s="3"/>
      <c r="Q4773" t="str">
        <f t="shared" ca="1" si="78"/>
        <v/>
      </c>
      <c r="R4773" s="3"/>
    </row>
    <row r="4774" spans="2:18">
      <c r="B4774" s="33" t="str">
        <f>IF('Booking Management'!B4770&lt;&gt;"",'Booking Management'!B4770,"")</f>
        <v/>
      </c>
      <c r="C4774" s="87" t="str">
        <f>IF('Booking Management'!T4770&lt;&gt;"",'Booking Management'!T4770,"")</f>
        <v/>
      </c>
      <c r="G4774" s="3"/>
      <c r="H4774" s="23" t="str">
        <f>IF('New Material Details'!Z4775&lt;&gt;"",'New Material Details'!Z4775,"")</f>
        <v/>
      </c>
      <c r="I4774" s="3"/>
      <c r="J4774" s="3"/>
      <c r="K4774" s="3"/>
      <c r="Q4774" t="str">
        <f t="shared" ca="1" si="78"/>
        <v/>
      </c>
      <c r="R4774" s="3"/>
    </row>
    <row r="4775" spans="2:18">
      <c r="B4775" s="33" t="str">
        <f>IF('Booking Management'!B4771&lt;&gt;"",'Booking Management'!B4771,"")</f>
        <v/>
      </c>
      <c r="C4775" s="87" t="str">
        <f>IF('Booking Management'!T4771&lt;&gt;"",'Booking Management'!T4771,"")</f>
        <v/>
      </c>
      <c r="G4775" s="3"/>
      <c r="H4775" s="23" t="str">
        <f>IF('New Material Details'!Z4776&lt;&gt;"",'New Material Details'!Z4776,"")</f>
        <v/>
      </c>
      <c r="I4775" s="3"/>
      <c r="J4775" s="3"/>
      <c r="K4775" s="3"/>
      <c r="Q4775" t="str">
        <f t="shared" ca="1" si="78"/>
        <v/>
      </c>
      <c r="R4775" s="3"/>
    </row>
    <row r="4776" spans="2:18">
      <c r="B4776" s="33" t="str">
        <f>IF('Booking Management'!B4772&lt;&gt;"",'Booking Management'!B4772,"")</f>
        <v/>
      </c>
      <c r="C4776" s="87" t="str">
        <f>IF('Booking Management'!T4772&lt;&gt;"",'Booking Management'!T4772,"")</f>
        <v/>
      </c>
      <c r="G4776" s="3"/>
      <c r="H4776" s="23" t="str">
        <f>IF('New Material Details'!Z4777&lt;&gt;"",'New Material Details'!Z4777,"")</f>
        <v/>
      </c>
      <c r="I4776" s="3"/>
      <c r="J4776" s="3"/>
      <c r="K4776" s="3"/>
      <c r="Q4776" t="str">
        <f t="shared" ca="1" si="78"/>
        <v/>
      </c>
      <c r="R4776" s="3"/>
    </row>
    <row r="4777" spans="2:18">
      <c r="B4777" s="33" t="str">
        <f>IF('Booking Management'!B4773&lt;&gt;"",'Booking Management'!B4773,"")</f>
        <v/>
      </c>
      <c r="C4777" s="87" t="str">
        <f>IF('Booking Management'!T4773&lt;&gt;"",'Booking Management'!T4773,"")</f>
        <v/>
      </c>
      <c r="G4777" s="3"/>
      <c r="H4777" s="23" t="str">
        <f>IF('New Material Details'!Z4778&lt;&gt;"",'New Material Details'!Z4778,"")</f>
        <v/>
      </c>
      <c r="I4777" s="3"/>
      <c r="J4777" s="3"/>
      <c r="K4777" s="3"/>
      <c r="Q4777" t="str">
        <f t="shared" ca="1" si="78"/>
        <v/>
      </c>
      <c r="R4777" s="3"/>
    </row>
    <row r="4778" spans="2:18">
      <c r="B4778" s="33" t="str">
        <f>IF('Booking Management'!B4774&lt;&gt;"",'Booking Management'!B4774,"")</f>
        <v/>
      </c>
      <c r="C4778" s="87" t="str">
        <f>IF('Booking Management'!T4774&lt;&gt;"",'Booking Management'!T4774,"")</f>
        <v/>
      </c>
      <c r="G4778" s="3"/>
      <c r="H4778" s="23" t="str">
        <f>IF('New Material Details'!Z4779&lt;&gt;"",'New Material Details'!Z4779,"")</f>
        <v/>
      </c>
      <c r="I4778" s="3"/>
      <c r="J4778" s="3"/>
      <c r="K4778" s="3"/>
      <c r="Q4778" t="str">
        <f t="shared" ca="1" si="78"/>
        <v/>
      </c>
      <c r="R4778" s="3"/>
    </row>
    <row r="4779" spans="2:18">
      <c r="B4779" s="33" t="str">
        <f>IF('Booking Management'!B4775&lt;&gt;"",'Booking Management'!B4775,"")</f>
        <v/>
      </c>
      <c r="C4779" s="87" t="str">
        <f>IF('Booking Management'!T4775&lt;&gt;"",'Booking Management'!T4775,"")</f>
        <v/>
      </c>
      <c r="G4779" s="3"/>
      <c r="H4779" s="23" t="str">
        <f>IF('New Material Details'!Z4780&lt;&gt;"",'New Material Details'!Z4780,"")</f>
        <v/>
      </c>
      <c r="I4779" s="3"/>
      <c r="J4779" s="3"/>
      <c r="K4779" s="3"/>
      <c r="Q4779" t="str">
        <f t="shared" ca="1" si="78"/>
        <v/>
      </c>
      <c r="R4779" s="3"/>
    </row>
    <row r="4780" spans="2:18">
      <c r="B4780" s="33" t="str">
        <f>IF('Booking Management'!B4776&lt;&gt;"",'Booking Management'!B4776,"")</f>
        <v/>
      </c>
      <c r="C4780" s="87" t="str">
        <f>IF('Booking Management'!T4776&lt;&gt;"",'Booking Management'!T4776,"")</f>
        <v/>
      </c>
      <c r="G4780" s="3"/>
      <c r="H4780" s="23" t="str">
        <f>IF('New Material Details'!Z4781&lt;&gt;"",'New Material Details'!Z4781,"")</f>
        <v/>
      </c>
      <c r="I4780" s="3"/>
      <c r="J4780" s="3"/>
      <c r="K4780" s="3"/>
      <c r="Q4780" t="str">
        <f t="shared" ca="1" si="78"/>
        <v/>
      </c>
      <c r="R4780" s="3"/>
    </row>
    <row r="4781" spans="2:18">
      <c r="B4781" s="33" t="str">
        <f>IF('Booking Management'!B4777&lt;&gt;"",'Booking Management'!B4777,"")</f>
        <v/>
      </c>
      <c r="C4781" s="87" t="str">
        <f>IF('Booking Management'!T4777&lt;&gt;"",'Booking Management'!T4777,"")</f>
        <v/>
      </c>
      <c r="G4781" s="3"/>
      <c r="H4781" s="23" t="str">
        <f>IF('New Material Details'!Z4782&lt;&gt;"",'New Material Details'!Z4782,"")</f>
        <v/>
      </c>
      <c r="I4781" s="3"/>
      <c r="J4781" s="3"/>
      <c r="K4781" s="3"/>
      <c r="Q4781" t="str">
        <f t="shared" ca="1" si="78"/>
        <v/>
      </c>
      <c r="R4781" s="3"/>
    </row>
    <row r="4782" spans="2:18">
      <c r="B4782" s="33" t="str">
        <f>IF('Booking Management'!B4778&lt;&gt;"",'Booking Management'!B4778,"")</f>
        <v/>
      </c>
      <c r="C4782" s="87" t="str">
        <f>IF('Booking Management'!T4778&lt;&gt;"",'Booking Management'!T4778,"")</f>
        <v/>
      </c>
      <c r="G4782" s="3"/>
      <c r="H4782" s="23" t="str">
        <f>IF('New Material Details'!Z4783&lt;&gt;"",'New Material Details'!Z4783,"")</f>
        <v/>
      </c>
      <c r="I4782" s="3"/>
      <c r="J4782" s="3"/>
      <c r="K4782" s="3"/>
      <c r="Q4782" t="str">
        <f t="shared" ca="1" si="78"/>
        <v/>
      </c>
      <c r="R4782" s="3"/>
    </row>
    <row r="4783" spans="2:18">
      <c r="B4783" s="33" t="str">
        <f>IF('Booking Management'!B4779&lt;&gt;"",'Booking Management'!B4779,"")</f>
        <v/>
      </c>
      <c r="C4783" s="87" t="str">
        <f>IF('Booking Management'!T4779&lt;&gt;"",'Booking Management'!T4779,"")</f>
        <v/>
      </c>
      <c r="G4783" s="3"/>
      <c r="H4783" s="23" t="str">
        <f>IF('New Material Details'!Z4784&lt;&gt;"",'New Material Details'!Z4784,"")</f>
        <v/>
      </c>
      <c r="I4783" s="3"/>
      <c r="J4783" s="3"/>
      <c r="K4783" s="3"/>
      <c r="Q4783" t="str">
        <f t="shared" ca="1" si="78"/>
        <v/>
      </c>
      <c r="R4783" s="3"/>
    </row>
    <row r="4784" spans="2:18">
      <c r="B4784" s="33" t="str">
        <f>IF('Booking Management'!B4780&lt;&gt;"",'Booking Management'!B4780,"")</f>
        <v/>
      </c>
      <c r="C4784" s="87" t="str">
        <f>IF('Booking Management'!T4780&lt;&gt;"",'Booking Management'!T4780,"")</f>
        <v/>
      </c>
      <c r="G4784" s="3"/>
      <c r="H4784" s="23" t="str">
        <f>IF('New Material Details'!Z4785&lt;&gt;"",'New Material Details'!Z4785,"")</f>
        <v/>
      </c>
      <c r="I4784" s="3"/>
      <c r="J4784" s="3"/>
      <c r="K4784" s="3"/>
      <c r="Q4784" t="str">
        <f t="shared" ca="1" si="78"/>
        <v/>
      </c>
      <c r="R4784" s="3"/>
    </row>
    <row r="4785" spans="2:18">
      <c r="B4785" s="33" t="str">
        <f>IF('Booking Management'!B4781&lt;&gt;"",'Booking Management'!B4781,"")</f>
        <v/>
      </c>
      <c r="C4785" s="87" t="str">
        <f>IF('Booking Management'!T4781&lt;&gt;"",'Booking Management'!T4781,"")</f>
        <v/>
      </c>
      <c r="G4785" s="3"/>
      <c r="H4785" s="23" t="str">
        <f>IF('New Material Details'!Z4786&lt;&gt;"",'New Material Details'!Z4786,"")</f>
        <v/>
      </c>
      <c r="I4785" s="3"/>
      <c r="J4785" s="3"/>
      <c r="K4785" s="3"/>
      <c r="Q4785" t="str">
        <f t="shared" ca="1" si="78"/>
        <v/>
      </c>
      <c r="R4785" s="3"/>
    </row>
    <row r="4786" spans="2:18">
      <c r="B4786" s="33" t="str">
        <f>IF('Booking Management'!B4782&lt;&gt;"",'Booking Management'!B4782,"")</f>
        <v/>
      </c>
      <c r="C4786" s="87" t="str">
        <f>IF('Booking Management'!T4782&lt;&gt;"",'Booking Management'!T4782,"")</f>
        <v/>
      </c>
      <c r="G4786" s="3"/>
      <c r="H4786" s="23" t="str">
        <f>IF('New Material Details'!Z4787&lt;&gt;"",'New Material Details'!Z4787,"")</f>
        <v/>
      </c>
      <c r="I4786" s="3"/>
      <c r="J4786" s="3"/>
      <c r="K4786" s="3"/>
      <c r="Q4786" t="str">
        <f t="shared" ca="1" si="78"/>
        <v/>
      </c>
      <c r="R4786" s="3"/>
    </row>
    <row r="4787" spans="2:18">
      <c r="B4787" s="33" t="str">
        <f>IF('Booking Management'!B4783&lt;&gt;"",'Booking Management'!B4783,"")</f>
        <v/>
      </c>
      <c r="C4787" s="87" t="str">
        <f>IF('Booking Management'!T4783&lt;&gt;"",'Booking Management'!T4783,"")</f>
        <v/>
      </c>
      <c r="G4787" s="3"/>
      <c r="H4787" s="23" t="str">
        <f>IF('New Material Details'!Z4788&lt;&gt;"",'New Material Details'!Z4788,"")</f>
        <v/>
      </c>
      <c r="I4787" s="3"/>
      <c r="J4787" s="3"/>
      <c r="K4787" s="3"/>
      <c r="Q4787" t="str">
        <f t="shared" ca="1" si="78"/>
        <v/>
      </c>
      <c r="R4787" s="3"/>
    </row>
    <row r="4788" spans="2:18">
      <c r="B4788" s="33" t="str">
        <f>IF('Booking Management'!B4784&lt;&gt;"",'Booking Management'!B4784,"")</f>
        <v/>
      </c>
      <c r="C4788" s="87" t="str">
        <f>IF('Booking Management'!T4784&lt;&gt;"",'Booking Management'!T4784,"")</f>
        <v/>
      </c>
      <c r="G4788" s="3"/>
      <c r="H4788" s="23" t="str">
        <f>IF('New Material Details'!Z4789&lt;&gt;"",'New Material Details'!Z4789,"")</f>
        <v/>
      </c>
      <c r="I4788" s="3"/>
      <c r="J4788" s="3"/>
      <c r="K4788" s="3"/>
      <c r="Q4788" t="str">
        <f t="shared" ca="1" si="78"/>
        <v/>
      </c>
      <c r="R4788" s="3"/>
    </row>
    <row r="4789" spans="2:18">
      <c r="B4789" s="33" t="str">
        <f>IF('Booking Management'!B4785&lt;&gt;"",'Booking Management'!B4785,"")</f>
        <v/>
      </c>
      <c r="C4789" s="87" t="str">
        <f>IF('Booking Management'!T4785&lt;&gt;"",'Booking Management'!T4785,"")</f>
        <v/>
      </c>
      <c r="G4789" s="3"/>
      <c r="H4789" s="23" t="str">
        <f>IF('New Material Details'!Z4790&lt;&gt;"",'New Material Details'!Z4790,"")</f>
        <v/>
      </c>
      <c r="I4789" s="3"/>
      <c r="J4789" s="3"/>
      <c r="K4789" s="3"/>
      <c r="Q4789" t="str">
        <f t="shared" ca="1" si="78"/>
        <v/>
      </c>
      <c r="R4789" s="3"/>
    </row>
    <row r="4790" spans="2:18">
      <c r="B4790" s="33" t="str">
        <f>IF('Booking Management'!B4786&lt;&gt;"",'Booking Management'!B4786,"")</f>
        <v/>
      </c>
      <c r="C4790" s="87" t="str">
        <f>IF('Booking Management'!T4786&lt;&gt;"",'Booking Management'!T4786,"")</f>
        <v/>
      </c>
      <c r="G4790" s="3"/>
      <c r="H4790" s="23" t="str">
        <f>IF('New Material Details'!Z4791&lt;&gt;"",'New Material Details'!Z4791,"")</f>
        <v/>
      </c>
      <c r="I4790" s="3"/>
      <c r="J4790" s="3"/>
      <c r="K4790" s="3"/>
      <c r="Q4790" t="str">
        <f t="shared" ca="1" si="78"/>
        <v/>
      </c>
      <c r="R4790" s="3"/>
    </row>
    <row r="4791" spans="2:18">
      <c r="B4791" s="33" t="str">
        <f>IF('Booking Management'!B4787&lt;&gt;"",'Booking Management'!B4787,"")</f>
        <v/>
      </c>
      <c r="C4791" s="87" t="str">
        <f>IF('Booking Management'!T4787&lt;&gt;"",'Booking Management'!T4787,"")</f>
        <v/>
      </c>
      <c r="G4791" s="3"/>
      <c r="H4791" s="23" t="str">
        <f>IF('New Material Details'!Z4792&lt;&gt;"",'New Material Details'!Z4792,"")</f>
        <v/>
      </c>
      <c r="I4791" s="3"/>
      <c r="J4791" s="3"/>
      <c r="K4791" s="3"/>
      <c r="Q4791" t="str">
        <f t="shared" ca="1" si="78"/>
        <v/>
      </c>
      <c r="R4791" s="3"/>
    </row>
    <row r="4792" spans="2:18">
      <c r="B4792" s="33" t="str">
        <f>IF('Booking Management'!B4788&lt;&gt;"",'Booking Management'!B4788,"")</f>
        <v/>
      </c>
      <c r="C4792" s="87" t="str">
        <f>IF('Booking Management'!T4788&lt;&gt;"",'Booking Management'!T4788,"")</f>
        <v/>
      </c>
      <c r="G4792" s="3"/>
      <c r="H4792" s="23" t="str">
        <f>IF('New Material Details'!Z4793&lt;&gt;"",'New Material Details'!Z4793,"")</f>
        <v/>
      </c>
      <c r="I4792" s="3"/>
      <c r="J4792" s="3"/>
      <c r="K4792" s="3"/>
      <c r="Q4792" t="str">
        <f t="shared" ca="1" si="78"/>
        <v/>
      </c>
      <c r="R4792" s="3"/>
    </row>
    <row r="4793" spans="2:18">
      <c r="B4793" s="33" t="str">
        <f>IF('Booking Management'!B4789&lt;&gt;"",'Booking Management'!B4789,"")</f>
        <v/>
      </c>
      <c r="C4793" s="87" t="str">
        <f>IF('Booking Management'!T4789&lt;&gt;"",'Booking Management'!T4789,"")</f>
        <v/>
      </c>
      <c r="G4793" s="3"/>
      <c r="H4793" s="23" t="str">
        <f>IF('New Material Details'!Z4794&lt;&gt;"",'New Material Details'!Z4794,"")</f>
        <v/>
      </c>
      <c r="I4793" s="3"/>
      <c r="J4793" s="3"/>
      <c r="K4793" s="3"/>
      <c r="Q4793" t="str">
        <f t="shared" ca="1" si="78"/>
        <v/>
      </c>
      <c r="R4793" s="3"/>
    </row>
    <row r="4794" spans="2:18">
      <c r="B4794" s="33" t="str">
        <f>IF('Booking Management'!B4790&lt;&gt;"",'Booking Management'!B4790,"")</f>
        <v/>
      </c>
      <c r="C4794" s="87" t="str">
        <f>IF('Booking Management'!T4790&lt;&gt;"",'Booking Management'!T4790,"")</f>
        <v/>
      </c>
      <c r="G4794" s="3"/>
      <c r="H4794" s="23" t="str">
        <f>IF('New Material Details'!Z4795&lt;&gt;"",'New Material Details'!Z4795,"")</f>
        <v/>
      </c>
      <c r="I4794" s="3"/>
      <c r="J4794" s="3"/>
      <c r="K4794" s="3"/>
      <c r="Q4794" t="str">
        <f t="shared" ca="1" si="78"/>
        <v/>
      </c>
      <c r="R4794" s="3"/>
    </row>
    <row r="4795" spans="2:18">
      <c r="B4795" s="33" t="str">
        <f>IF('Booking Management'!B4791&lt;&gt;"",'Booking Management'!B4791,"")</f>
        <v/>
      </c>
      <c r="C4795" s="87" t="str">
        <f>IF('Booking Management'!T4791&lt;&gt;"",'Booking Management'!T4791,"")</f>
        <v/>
      </c>
      <c r="G4795" s="3"/>
      <c r="H4795" s="23" t="str">
        <f>IF('New Material Details'!Z4796&lt;&gt;"",'New Material Details'!Z4796,"")</f>
        <v/>
      </c>
      <c r="I4795" s="3"/>
      <c r="J4795" s="3"/>
      <c r="K4795" s="3"/>
      <c r="Q4795" t="str">
        <f t="shared" ca="1" si="78"/>
        <v/>
      </c>
      <c r="R4795" s="3"/>
    </row>
    <row r="4796" spans="2:18">
      <c r="B4796" s="33" t="str">
        <f>IF('Booking Management'!B4792&lt;&gt;"",'Booking Management'!B4792,"")</f>
        <v/>
      </c>
      <c r="C4796" s="87" t="str">
        <f>IF('Booking Management'!T4792&lt;&gt;"",'Booking Management'!T4792,"")</f>
        <v/>
      </c>
      <c r="G4796" s="3"/>
      <c r="H4796" s="23" t="str">
        <f>IF('New Material Details'!Z4797&lt;&gt;"",'New Material Details'!Z4797,"")</f>
        <v/>
      </c>
      <c r="I4796" s="3"/>
      <c r="J4796" s="3"/>
      <c r="K4796" s="3"/>
      <c r="Q4796" t="str">
        <f t="shared" ca="1" si="78"/>
        <v/>
      </c>
      <c r="R4796" s="3"/>
    </row>
    <row r="4797" spans="2:18">
      <c r="B4797" s="33" t="str">
        <f>IF('Booking Management'!B4793&lt;&gt;"",'Booking Management'!B4793,"")</f>
        <v/>
      </c>
      <c r="C4797" s="87" t="str">
        <f>IF('Booking Management'!T4793&lt;&gt;"",'Booking Management'!T4793,"")</f>
        <v/>
      </c>
      <c r="G4797" s="3"/>
      <c r="H4797" s="23" t="str">
        <f>IF('New Material Details'!Z4798&lt;&gt;"",'New Material Details'!Z4798,"")</f>
        <v/>
      </c>
      <c r="I4797" s="3"/>
      <c r="J4797" s="3"/>
      <c r="K4797" s="3"/>
      <c r="Q4797" t="str">
        <f t="shared" ca="1" si="78"/>
        <v/>
      </c>
      <c r="R4797" s="3"/>
    </row>
    <row r="4798" spans="2:18">
      <c r="B4798" s="33" t="str">
        <f>IF('Booking Management'!B4794&lt;&gt;"",'Booking Management'!B4794,"")</f>
        <v/>
      </c>
      <c r="C4798" s="87" t="str">
        <f>IF('Booking Management'!T4794&lt;&gt;"",'Booking Management'!T4794,"")</f>
        <v/>
      </c>
      <c r="G4798" s="3"/>
      <c r="H4798" s="23" t="str">
        <f>IF('New Material Details'!Z4799&lt;&gt;"",'New Material Details'!Z4799,"")</f>
        <v/>
      </c>
      <c r="I4798" s="3"/>
      <c r="J4798" s="3"/>
      <c r="K4798" s="3"/>
      <c r="Q4798" t="str">
        <f t="shared" ca="1" si="78"/>
        <v/>
      </c>
      <c r="R4798" s="3"/>
    </row>
    <row r="4799" spans="2:18">
      <c r="B4799" s="33" t="str">
        <f>IF('Booking Management'!B4795&lt;&gt;"",'Booking Management'!B4795,"")</f>
        <v/>
      </c>
      <c r="C4799" s="87" t="str">
        <f>IF('Booking Management'!T4795&lt;&gt;"",'Booking Management'!T4795,"")</f>
        <v/>
      </c>
      <c r="G4799" s="3"/>
      <c r="H4799" s="23" t="str">
        <f>IF('New Material Details'!Z4800&lt;&gt;"",'New Material Details'!Z4800,"")</f>
        <v/>
      </c>
      <c r="I4799" s="3"/>
      <c r="J4799" s="3"/>
      <c r="K4799" s="3"/>
      <c r="Q4799" t="str">
        <f t="shared" ca="1" si="78"/>
        <v/>
      </c>
      <c r="R4799" s="3"/>
    </row>
    <row r="4800" spans="2:18">
      <c r="B4800" s="33" t="str">
        <f>IF('Booking Management'!B4796&lt;&gt;"",'Booking Management'!B4796,"")</f>
        <v/>
      </c>
      <c r="C4800" s="87" t="str">
        <f>IF('Booking Management'!T4796&lt;&gt;"",'Booking Management'!T4796,"")</f>
        <v/>
      </c>
      <c r="G4800" s="3"/>
      <c r="H4800" s="23" t="str">
        <f>IF('New Material Details'!Z4801&lt;&gt;"",'New Material Details'!Z4801,"")</f>
        <v/>
      </c>
      <c r="I4800" s="3"/>
      <c r="J4800" s="3"/>
      <c r="K4800" s="3"/>
      <c r="Q4800" t="str">
        <f t="shared" ca="1" si="78"/>
        <v/>
      </c>
      <c r="R4800" s="3"/>
    </row>
    <row r="4801" spans="2:18">
      <c r="B4801" s="33" t="str">
        <f>IF('Booking Management'!B4797&lt;&gt;"",'Booking Management'!B4797,"")</f>
        <v/>
      </c>
      <c r="C4801" s="87" t="str">
        <f>IF('Booking Management'!T4797&lt;&gt;"",'Booking Management'!T4797,"")</f>
        <v/>
      </c>
      <c r="G4801" s="3"/>
      <c r="H4801" s="23" t="str">
        <f>IF('New Material Details'!Z4802&lt;&gt;"",'New Material Details'!Z4802,"")</f>
        <v/>
      </c>
      <c r="I4801" s="3"/>
      <c r="J4801" s="3"/>
      <c r="K4801" s="3"/>
      <c r="Q4801" t="str">
        <f t="shared" ca="1" si="78"/>
        <v/>
      </c>
      <c r="R4801" s="3"/>
    </row>
    <row r="4802" spans="2:18">
      <c r="B4802" s="33" t="str">
        <f>IF('Booking Management'!B4798&lt;&gt;"",'Booking Management'!B4798,"")</f>
        <v/>
      </c>
      <c r="C4802" s="87" t="str">
        <f>IF('Booking Management'!T4798&lt;&gt;"",'Booking Management'!T4798,"")</f>
        <v/>
      </c>
      <c r="G4802" s="3"/>
      <c r="H4802" s="23" t="str">
        <f>IF('New Material Details'!Z4803&lt;&gt;"",'New Material Details'!Z4803,"")</f>
        <v/>
      </c>
      <c r="I4802" s="3"/>
      <c r="J4802" s="3"/>
      <c r="K4802" s="3"/>
      <c r="Q4802" t="str">
        <f t="shared" ref="Q4802:Q4865" ca="1" si="79">IF(AND(O4802&lt;=TODAY()-3,P4802="",O4802&lt;&gt;""),"Alert","")</f>
        <v/>
      </c>
      <c r="R4802" s="3"/>
    </row>
    <row r="4803" spans="2:18">
      <c r="B4803" s="33" t="str">
        <f>IF('Booking Management'!B4799&lt;&gt;"",'Booking Management'!B4799,"")</f>
        <v/>
      </c>
      <c r="C4803" s="87" t="str">
        <f>IF('Booking Management'!T4799&lt;&gt;"",'Booking Management'!T4799,"")</f>
        <v/>
      </c>
      <c r="G4803" s="3"/>
      <c r="H4803" s="23" t="str">
        <f>IF('New Material Details'!Z4804&lt;&gt;"",'New Material Details'!Z4804,"")</f>
        <v/>
      </c>
      <c r="I4803" s="3"/>
      <c r="J4803" s="3"/>
      <c r="K4803" s="3"/>
      <c r="Q4803" t="str">
        <f t="shared" ca="1" si="79"/>
        <v/>
      </c>
      <c r="R4803" s="3"/>
    </row>
    <row r="4804" spans="2:18">
      <c r="B4804" s="33" t="str">
        <f>IF('Booking Management'!B4800&lt;&gt;"",'Booking Management'!B4800,"")</f>
        <v/>
      </c>
      <c r="C4804" s="87" t="str">
        <f>IF('Booking Management'!T4800&lt;&gt;"",'Booking Management'!T4800,"")</f>
        <v/>
      </c>
      <c r="G4804" s="3"/>
      <c r="H4804" s="23" t="str">
        <f>IF('New Material Details'!Z4805&lt;&gt;"",'New Material Details'!Z4805,"")</f>
        <v/>
      </c>
      <c r="I4804" s="3"/>
      <c r="J4804" s="3"/>
      <c r="K4804" s="3"/>
      <c r="Q4804" t="str">
        <f t="shared" ca="1" si="79"/>
        <v/>
      </c>
      <c r="R4804" s="3"/>
    </row>
    <row r="4805" spans="2:18">
      <c r="B4805" s="33" t="str">
        <f>IF('Booking Management'!B4801&lt;&gt;"",'Booking Management'!B4801,"")</f>
        <v/>
      </c>
      <c r="C4805" s="87" t="str">
        <f>IF('Booking Management'!T4801&lt;&gt;"",'Booking Management'!T4801,"")</f>
        <v/>
      </c>
      <c r="G4805" s="3"/>
      <c r="H4805" s="23" t="str">
        <f>IF('New Material Details'!Z4806&lt;&gt;"",'New Material Details'!Z4806,"")</f>
        <v/>
      </c>
      <c r="I4805" s="3"/>
      <c r="J4805" s="3"/>
      <c r="K4805" s="3"/>
      <c r="Q4805" t="str">
        <f t="shared" ca="1" si="79"/>
        <v/>
      </c>
      <c r="R4805" s="3"/>
    </row>
    <row r="4806" spans="2:18">
      <c r="B4806" s="33" t="str">
        <f>IF('Booking Management'!B4802&lt;&gt;"",'Booking Management'!B4802,"")</f>
        <v/>
      </c>
      <c r="C4806" s="87" t="str">
        <f>IF('Booking Management'!T4802&lt;&gt;"",'Booking Management'!T4802,"")</f>
        <v/>
      </c>
      <c r="G4806" s="3"/>
      <c r="H4806" s="23" t="str">
        <f>IF('New Material Details'!Z4807&lt;&gt;"",'New Material Details'!Z4807,"")</f>
        <v/>
      </c>
      <c r="I4806" s="3"/>
      <c r="J4806" s="3"/>
      <c r="K4806" s="3"/>
      <c r="Q4806" t="str">
        <f t="shared" ca="1" si="79"/>
        <v/>
      </c>
      <c r="R4806" s="3"/>
    </row>
    <row r="4807" spans="2:18">
      <c r="B4807" s="33" t="str">
        <f>IF('Booking Management'!B4803&lt;&gt;"",'Booking Management'!B4803,"")</f>
        <v/>
      </c>
      <c r="C4807" s="87" t="str">
        <f>IF('Booking Management'!T4803&lt;&gt;"",'Booking Management'!T4803,"")</f>
        <v/>
      </c>
      <c r="G4807" s="3"/>
      <c r="H4807" s="23" t="str">
        <f>IF('New Material Details'!Z4808&lt;&gt;"",'New Material Details'!Z4808,"")</f>
        <v/>
      </c>
      <c r="I4807" s="3"/>
      <c r="J4807" s="3"/>
      <c r="K4807" s="3"/>
      <c r="Q4807" t="str">
        <f t="shared" ca="1" si="79"/>
        <v/>
      </c>
      <c r="R4807" s="3"/>
    </row>
    <row r="4808" spans="2:18">
      <c r="B4808" s="33" t="str">
        <f>IF('Booking Management'!B4804&lt;&gt;"",'Booking Management'!B4804,"")</f>
        <v/>
      </c>
      <c r="C4808" s="87" t="str">
        <f>IF('Booking Management'!T4804&lt;&gt;"",'Booking Management'!T4804,"")</f>
        <v/>
      </c>
      <c r="G4808" s="3"/>
      <c r="H4808" s="23" t="str">
        <f>IF('New Material Details'!Z4809&lt;&gt;"",'New Material Details'!Z4809,"")</f>
        <v/>
      </c>
      <c r="I4808" s="3"/>
      <c r="J4808" s="3"/>
      <c r="K4808" s="3"/>
      <c r="Q4808" t="str">
        <f t="shared" ca="1" si="79"/>
        <v/>
      </c>
      <c r="R4808" s="3"/>
    </row>
    <row r="4809" spans="2:18">
      <c r="B4809" s="33" t="str">
        <f>IF('Booking Management'!B4805&lt;&gt;"",'Booking Management'!B4805,"")</f>
        <v/>
      </c>
      <c r="C4809" s="87" t="str">
        <f>IF('Booking Management'!T4805&lt;&gt;"",'Booking Management'!T4805,"")</f>
        <v/>
      </c>
      <c r="G4809" s="3"/>
      <c r="H4809" s="23" t="str">
        <f>IF('New Material Details'!Z4810&lt;&gt;"",'New Material Details'!Z4810,"")</f>
        <v/>
      </c>
      <c r="I4809" s="3"/>
      <c r="J4809" s="3"/>
      <c r="K4809" s="3"/>
      <c r="Q4809" t="str">
        <f t="shared" ca="1" si="79"/>
        <v/>
      </c>
      <c r="R4809" s="3"/>
    </row>
    <row r="4810" spans="2:18">
      <c r="B4810" s="33" t="str">
        <f>IF('Booking Management'!B4806&lt;&gt;"",'Booking Management'!B4806,"")</f>
        <v/>
      </c>
      <c r="C4810" s="87" t="str">
        <f>IF('Booking Management'!T4806&lt;&gt;"",'Booking Management'!T4806,"")</f>
        <v/>
      </c>
      <c r="G4810" s="3"/>
      <c r="H4810" s="23" t="str">
        <f>IF('New Material Details'!Z4811&lt;&gt;"",'New Material Details'!Z4811,"")</f>
        <v/>
      </c>
      <c r="I4810" s="3"/>
      <c r="J4810" s="3"/>
      <c r="K4810" s="3"/>
      <c r="Q4810" t="str">
        <f t="shared" ca="1" si="79"/>
        <v/>
      </c>
      <c r="R4810" s="3"/>
    </row>
    <row r="4811" spans="2:18">
      <c r="B4811" s="33" t="str">
        <f>IF('Booking Management'!B4807&lt;&gt;"",'Booking Management'!B4807,"")</f>
        <v/>
      </c>
      <c r="C4811" s="87" t="str">
        <f>IF('Booking Management'!T4807&lt;&gt;"",'Booking Management'!T4807,"")</f>
        <v/>
      </c>
      <c r="G4811" s="3"/>
      <c r="H4811" s="23" t="str">
        <f>IF('New Material Details'!Z4812&lt;&gt;"",'New Material Details'!Z4812,"")</f>
        <v/>
      </c>
      <c r="I4811" s="3"/>
      <c r="J4811" s="3"/>
      <c r="K4811" s="3"/>
      <c r="Q4811" t="str">
        <f t="shared" ca="1" si="79"/>
        <v/>
      </c>
      <c r="R4811" s="3"/>
    </row>
    <row r="4812" spans="2:18">
      <c r="B4812" s="33" t="str">
        <f>IF('Booking Management'!B4808&lt;&gt;"",'Booking Management'!B4808,"")</f>
        <v/>
      </c>
      <c r="C4812" s="87" t="str">
        <f>IF('Booking Management'!T4808&lt;&gt;"",'Booking Management'!T4808,"")</f>
        <v/>
      </c>
      <c r="G4812" s="3"/>
      <c r="H4812" s="23" t="str">
        <f>IF('New Material Details'!Z4813&lt;&gt;"",'New Material Details'!Z4813,"")</f>
        <v/>
      </c>
      <c r="I4812" s="3"/>
      <c r="J4812" s="3"/>
      <c r="K4812" s="3"/>
      <c r="Q4812" t="str">
        <f t="shared" ca="1" si="79"/>
        <v/>
      </c>
      <c r="R4812" s="3"/>
    </row>
    <row r="4813" spans="2:18">
      <c r="B4813" s="33" t="str">
        <f>IF('Booking Management'!B4809&lt;&gt;"",'Booking Management'!B4809,"")</f>
        <v/>
      </c>
      <c r="C4813" s="87" t="str">
        <f>IF('Booking Management'!T4809&lt;&gt;"",'Booking Management'!T4809,"")</f>
        <v/>
      </c>
      <c r="G4813" s="3"/>
      <c r="H4813" s="23" t="str">
        <f>IF('New Material Details'!Z4814&lt;&gt;"",'New Material Details'!Z4814,"")</f>
        <v/>
      </c>
      <c r="I4813" s="3"/>
      <c r="J4813" s="3"/>
      <c r="K4813" s="3"/>
      <c r="Q4813" t="str">
        <f t="shared" ca="1" si="79"/>
        <v/>
      </c>
      <c r="R4813" s="3"/>
    </row>
    <row r="4814" spans="2:18">
      <c r="B4814" s="33" t="str">
        <f>IF('Booking Management'!B4810&lt;&gt;"",'Booking Management'!B4810,"")</f>
        <v/>
      </c>
      <c r="C4814" s="87" t="str">
        <f>IF('Booking Management'!T4810&lt;&gt;"",'Booking Management'!T4810,"")</f>
        <v/>
      </c>
      <c r="G4814" s="3"/>
      <c r="H4814" s="23" t="str">
        <f>IF('New Material Details'!Z4815&lt;&gt;"",'New Material Details'!Z4815,"")</f>
        <v/>
      </c>
      <c r="I4814" s="3"/>
      <c r="J4814" s="3"/>
      <c r="K4814" s="3"/>
      <c r="Q4814" t="str">
        <f t="shared" ca="1" si="79"/>
        <v/>
      </c>
      <c r="R4814" s="3"/>
    </row>
    <row r="4815" spans="2:18">
      <c r="B4815" s="33" t="str">
        <f>IF('Booking Management'!B4811&lt;&gt;"",'Booking Management'!B4811,"")</f>
        <v/>
      </c>
      <c r="C4815" s="87" t="str">
        <f>IF('Booking Management'!T4811&lt;&gt;"",'Booking Management'!T4811,"")</f>
        <v/>
      </c>
      <c r="G4815" s="3"/>
      <c r="H4815" s="23" t="str">
        <f>IF('New Material Details'!Z4816&lt;&gt;"",'New Material Details'!Z4816,"")</f>
        <v/>
      </c>
      <c r="I4815" s="3"/>
      <c r="J4815" s="3"/>
      <c r="K4815" s="3"/>
      <c r="Q4815" t="str">
        <f t="shared" ca="1" si="79"/>
        <v/>
      </c>
      <c r="R4815" s="3"/>
    </row>
    <row r="4816" spans="2:18">
      <c r="B4816" s="33" t="str">
        <f>IF('Booking Management'!B4812&lt;&gt;"",'Booking Management'!B4812,"")</f>
        <v/>
      </c>
      <c r="C4816" s="87" t="str">
        <f>IF('Booking Management'!T4812&lt;&gt;"",'Booking Management'!T4812,"")</f>
        <v/>
      </c>
      <c r="G4816" s="3"/>
      <c r="H4816" s="23" t="str">
        <f>IF('New Material Details'!Z4817&lt;&gt;"",'New Material Details'!Z4817,"")</f>
        <v/>
      </c>
      <c r="I4816" s="3"/>
      <c r="J4816" s="3"/>
      <c r="K4816" s="3"/>
      <c r="Q4816" t="str">
        <f t="shared" ca="1" si="79"/>
        <v/>
      </c>
      <c r="R4816" s="3"/>
    </row>
    <row r="4817" spans="2:18">
      <c r="B4817" s="33" t="str">
        <f>IF('Booking Management'!B4813&lt;&gt;"",'Booking Management'!B4813,"")</f>
        <v/>
      </c>
      <c r="C4817" s="87" t="str">
        <f>IF('Booking Management'!T4813&lt;&gt;"",'Booking Management'!T4813,"")</f>
        <v/>
      </c>
      <c r="G4817" s="3"/>
      <c r="H4817" s="23" t="str">
        <f>IF('New Material Details'!Z4818&lt;&gt;"",'New Material Details'!Z4818,"")</f>
        <v/>
      </c>
      <c r="I4817" s="3"/>
      <c r="J4817" s="3"/>
      <c r="K4817" s="3"/>
      <c r="Q4817" t="str">
        <f t="shared" ca="1" si="79"/>
        <v/>
      </c>
      <c r="R4817" s="3"/>
    </row>
    <row r="4818" spans="2:18">
      <c r="B4818" s="33" t="str">
        <f>IF('Booking Management'!B4814&lt;&gt;"",'Booking Management'!B4814,"")</f>
        <v/>
      </c>
      <c r="C4818" s="87" t="str">
        <f>IF('Booking Management'!T4814&lt;&gt;"",'Booking Management'!T4814,"")</f>
        <v/>
      </c>
      <c r="G4818" s="3"/>
      <c r="H4818" s="23" t="str">
        <f>IF('New Material Details'!Z4819&lt;&gt;"",'New Material Details'!Z4819,"")</f>
        <v/>
      </c>
      <c r="I4818" s="3"/>
      <c r="J4818" s="3"/>
      <c r="K4818" s="3"/>
      <c r="Q4818" t="str">
        <f t="shared" ca="1" si="79"/>
        <v/>
      </c>
      <c r="R4818" s="3"/>
    </row>
    <row r="4819" spans="2:18">
      <c r="B4819" s="33" t="str">
        <f>IF('Booking Management'!B4815&lt;&gt;"",'Booking Management'!B4815,"")</f>
        <v/>
      </c>
      <c r="C4819" s="87" t="str">
        <f>IF('Booking Management'!T4815&lt;&gt;"",'Booking Management'!T4815,"")</f>
        <v/>
      </c>
      <c r="G4819" s="3"/>
      <c r="H4819" s="23" t="str">
        <f>IF('New Material Details'!Z4820&lt;&gt;"",'New Material Details'!Z4820,"")</f>
        <v/>
      </c>
      <c r="I4819" s="3"/>
      <c r="J4819" s="3"/>
      <c r="K4819" s="3"/>
      <c r="Q4819" t="str">
        <f t="shared" ca="1" si="79"/>
        <v/>
      </c>
      <c r="R4819" s="3"/>
    </row>
    <row r="4820" spans="2:18">
      <c r="B4820" s="33" t="str">
        <f>IF('Booking Management'!B4816&lt;&gt;"",'Booking Management'!B4816,"")</f>
        <v/>
      </c>
      <c r="C4820" s="87" t="str">
        <f>IF('Booking Management'!T4816&lt;&gt;"",'Booking Management'!T4816,"")</f>
        <v/>
      </c>
      <c r="G4820" s="3"/>
      <c r="H4820" s="23" t="str">
        <f>IF('New Material Details'!Z4821&lt;&gt;"",'New Material Details'!Z4821,"")</f>
        <v/>
      </c>
      <c r="I4820" s="3"/>
      <c r="J4820" s="3"/>
      <c r="K4820" s="3"/>
      <c r="Q4820" t="str">
        <f t="shared" ca="1" si="79"/>
        <v/>
      </c>
      <c r="R4820" s="3"/>
    </row>
    <row r="4821" spans="2:18">
      <c r="B4821" s="33" t="str">
        <f>IF('Booking Management'!B4817&lt;&gt;"",'Booking Management'!B4817,"")</f>
        <v/>
      </c>
      <c r="C4821" s="87" t="str">
        <f>IF('Booking Management'!T4817&lt;&gt;"",'Booking Management'!T4817,"")</f>
        <v/>
      </c>
      <c r="G4821" s="3"/>
      <c r="H4821" s="23" t="str">
        <f>IF('New Material Details'!Z4822&lt;&gt;"",'New Material Details'!Z4822,"")</f>
        <v/>
      </c>
      <c r="I4821" s="3"/>
      <c r="J4821" s="3"/>
      <c r="K4821" s="3"/>
      <c r="Q4821" t="str">
        <f t="shared" ca="1" si="79"/>
        <v/>
      </c>
      <c r="R4821" s="3"/>
    </row>
    <row r="4822" spans="2:18">
      <c r="B4822" s="33" t="str">
        <f>IF('Booking Management'!B4818&lt;&gt;"",'Booking Management'!B4818,"")</f>
        <v/>
      </c>
      <c r="C4822" s="87" t="str">
        <f>IF('Booking Management'!T4818&lt;&gt;"",'Booking Management'!T4818,"")</f>
        <v/>
      </c>
      <c r="G4822" s="3"/>
      <c r="H4822" s="23" t="str">
        <f>IF('New Material Details'!Z4823&lt;&gt;"",'New Material Details'!Z4823,"")</f>
        <v/>
      </c>
      <c r="I4822" s="3"/>
      <c r="J4822" s="3"/>
      <c r="K4822" s="3"/>
      <c r="Q4822" t="str">
        <f t="shared" ca="1" si="79"/>
        <v/>
      </c>
      <c r="R4822" s="3"/>
    </row>
    <row r="4823" spans="2:18">
      <c r="B4823" s="33" t="str">
        <f>IF('Booking Management'!B4819&lt;&gt;"",'Booking Management'!B4819,"")</f>
        <v/>
      </c>
      <c r="C4823" s="87" t="str">
        <f>IF('Booking Management'!T4819&lt;&gt;"",'Booking Management'!T4819,"")</f>
        <v/>
      </c>
      <c r="G4823" s="3"/>
      <c r="H4823" s="23" t="str">
        <f>IF('New Material Details'!Z4824&lt;&gt;"",'New Material Details'!Z4824,"")</f>
        <v/>
      </c>
      <c r="I4823" s="3"/>
      <c r="J4823" s="3"/>
      <c r="K4823" s="3"/>
      <c r="Q4823" t="str">
        <f t="shared" ca="1" si="79"/>
        <v/>
      </c>
      <c r="R4823" s="3"/>
    </row>
    <row r="4824" spans="2:18">
      <c r="B4824" s="33" t="str">
        <f>IF('Booking Management'!B4820&lt;&gt;"",'Booking Management'!B4820,"")</f>
        <v/>
      </c>
      <c r="C4824" s="87" t="str">
        <f>IF('Booking Management'!T4820&lt;&gt;"",'Booking Management'!T4820,"")</f>
        <v/>
      </c>
      <c r="G4824" s="3"/>
      <c r="H4824" s="23" t="str">
        <f>IF('New Material Details'!Z4825&lt;&gt;"",'New Material Details'!Z4825,"")</f>
        <v/>
      </c>
      <c r="I4824" s="3"/>
      <c r="J4824" s="3"/>
      <c r="K4824" s="3"/>
      <c r="Q4824" t="str">
        <f t="shared" ca="1" si="79"/>
        <v/>
      </c>
      <c r="R4824" s="3"/>
    </row>
    <row r="4825" spans="2:18">
      <c r="B4825" s="33" t="str">
        <f>IF('Booking Management'!B4821&lt;&gt;"",'Booking Management'!B4821,"")</f>
        <v/>
      </c>
      <c r="C4825" s="87" t="str">
        <f>IF('Booking Management'!T4821&lt;&gt;"",'Booking Management'!T4821,"")</f>
        <v/>
      </c>
      <c r="G4825" s="3"/>
      <c r="H4825" s="23" t="str">
        <f>IF('New Material Details'!Z4826&lt;&gt;"",'New Material Details'!Z4826,"")</f>
        <v/>
      </c>
      <c r="I4825" s="3"/>
      <c r="J4825" s="3"/>
      <c r="K4825" s="3"/>
      <c r="Q4825" t="str">
        <f t="shared" ca="1" si="79"/>
        <v/>
      </c>
      <c r="R4825" s="3"/>
    </row>
    <row r="4826" spans="2:18">
      <c r="B4826" s="33" t="str">
        <f>IF('Booking Management'!B4822&lt;&gt;"",'Booking Management'!B4822,"")</f>
        <v/>
      </c>
      <c r="C4826" s="87" t="str">
        <f>IF('Booking Management'!T4822&lt;&gt;"",'Booking Management'!T4822,"")</f>
        <v/>
      </c>
      <c r="G4826" s="3"/>
      <c r="H4826" s="23" t="str">
        <f>IF('New Material Details'!Z4827&lt;&gt;"",'New Material Details'!Z4827,"")</f>
        <v/>
      </c>
      <c r="I4826" s="3"/>
      <c r="J4826" s="3"/>
      <c r="K4826" s="3"/>
      <c r="Q4826" t="str">
        <f t="shared" ca="1" si="79"/>
        <v/>
      </c>
      <c r="R4826" s="3"/>
    </row>
    <row r="4827" spans="2:18">
      <c r="B4827" s="33" t="str">
        <f>IF('Booking Management'!B4823&lt;&gt;"",'Booking Management'!B4823,"")</f>
        <v/>
      </c>
      <c r="C4827" s="87" t="str">
        <f>IF('Booking Management'!T4823&lt;&gt;"",'Booking Management'!T4823,"")</f>
        <v/>
      </c>
      <c r="G4827" s="3"/>
      <c r="H4827" s="23" t="str">
        <f>IF('New Material Details'!Z4828&lt;&gt;"",'New Material Details'!Z4828,"")</f>
        <v/>
      </c>
      <c r="I4827" s="3"/>
      <c r="J4827" s="3"/>
      <c r="K4827" s="3"/>
      <c r="Q4827" t="str">
        <f t="shared" ca="1" si="79"/>
        <v/>
      </c>
      <c r="R4827" s="3"/>
    </row>
    <row r="4828" spans="2:18">
      <c r="B4828" s="33" t="str">
        <f>IF('Booking Management'!B4824&lt;&gt;"",'Booking Management'!B4824,"")</f>
        <v/>
      </c>
      <c r="C4828" s="87" t="str">
        <f>IF('Booking Management'!T4824&lt;&gt;"",'Booking Management'!T4824,"")</f>
        <v/>
      </c>
      <c r="G4828" s="3"/>
      <c r="H4828" s="23" t="str">
        <f>IF('New Material Details'!Z4829&lt;&gt;"",'New Material Details'!Z4829,"")</f>
        <v/>
      </c>
      <c r="I4828" s="3"/>
      <c r="J4828" s="3"/>
      <c r="K4828" s="3"/>
      <c r="Q4828" t="str">
        <f t="shared" ca="1" si="79"/>
        <v/>
      </c>
      <c r="R4828" s="3"/>
    </row>
    <row r="4829" spans="2:18">
      <c r="B4829" s="33" t="str">
        <f>IF('Booking Management'!B4825&lt;&gt;"",'Booking Management'!B4825,"")</f>
        <v/>
      </c>
      <c r="C4829" s="87" t="str">
        <f>IF('Booking Management'!T4825&lt;&gt;"",'Booking Management'!T4825,"")</f>
        <v/>
      </c>
      <c r="G4829" s="3"/>
      <c r="H4829" s="23" t="str">
        <f>IF('New Material Details'!Z4830&lt;&gt;"",'New Material Details'!Z4830,"")</f>
        <v/>
      </c>
      <c r="I4829" s="3"/>
      <c r="J4829" s="3"/>
      <c r="K4829" s="3"/>
      <c r="Q4829" t="str">
        <f t="shared" ca="1" si="79"/>
        <v/>
      </c>
      <c r="R4829" s="3"/>
    </row>
    <row r="4830" spans="2:18">
      <c r="B4830" s="33" t="str">
        <f>IF('Booking Management'!B4826&lt;&gt;"",'Booking Management'!B4826,"")</f>
        <v/>
      </c>
      <c r="C4830" s="87" t="str">
        <f>IF('Booking Management'!T4826&lt;&gt;"",'Booking Management'!T4826,"")</f>
        <v/>
      </c>
      <c r="G4830" s="3"/>
      <c r="H4830" s="23" t="str">
        <f>IF('New Material Details'!Z4831&lt;&gt;"",'New Material Details'!Z4831,"")</f>
        <v/>
      </c>
      <c r="I4830" s="3"/>
      <c r="J4830" s="3"/>
      <c r="K4830" s="3"/>
      <c r="Q4830" t="str">
        <f t="shared" ca="1" si="79"/>
        <v/>
      </c>
      <c r="R4830" s="3"/>
    </row>
    <row r="4831" spans="2:18">
      <c r="B4831" s="33" t="str">
        <f>IF('Booking Management'!B4827&lt;&gt;"",'Booking Management'!B4827,"")</f>
        <v/>
      </c>
      <c r="C4831" s="87" t="str">
        <f>IF('Booking Management'!T4827&lt;&gt;"",'Booking Management'!T4827,"")</f>
        <v/>
      </c>
      <c r="G4831" s="3"/>
      <c r="H4831" s="23" t="str">
        <f>IF('New Material Details'!Z4832&lt;&gt;"",'New Material Details'!Z4832,"")</f>
        <v/>
      </c>
      <c r="I4831" s="3"/>
      <c r="J4831" s="3"/>
      <c r="K4831" s="3"/>
      <c r="Q4831" t="str">
        <f t="shared" ca="1" si="79"/>
        <v/>
      </c>
      <c r="R4831" s="3"/>
    </row>
    <row r="4832" spans="2:18">
      <c r="B4832" s="33" t="str">
        <f>IF('Booking Management'!B4828&lt;&gt;"",'Booking Management'!B4828,"")</f>
        <v/>
      </c>
      <c r="C4832" s="87" t="str">
        <f>IF('Booking Management'!T4828&lt;&gt;"",'Booking Management'!T4828,"")</f>
        <v/>
      </c>
      <c r="G4832" s="3"/>
      <c r="H4832" s="23" t="str">
        <f>IF('New Material Details'!Z4833&lt;&gt;"",'New Material Details'!Z4833,"")</f>
        <v/>
      </c>
      <c r="I4832" s="3"/>
      <c r="J4832" s="3"/>
      <c r="K4832" s="3"/>
      <c r="Q4832" t="str">
        <f t="shared" ca="1" si="79"/>
        <v/>
      </c>
      <c r="R4832" s="3"/>
    </row>
    <row r="4833" spans="2:18">
      <c r="B4833" s="33" t="str">
        <f>IF('Booking Management'!B4829&lt;&gt;"",'Booking Management'!B4829,"")</f>
        <v/>
      </c>
      <c r="C4833" s="87" t="str">
        <f>IF('Booking Management'!T4829&lt;&gt;"",'Booking Management'!T4829,"")</f>
        <v/>
      </c>
      <c r="G4833" s="3"/>
      <c r="H4833" s="23" t="str">
        <f>IF('New Material Details'!Z4834&lt;&gt;"",'New Material Details'!Z4834,"")</f>
        <v/>
      </c>
      <c r="I4833" s="3"/>
      <c r="J4833" s="3"/>
      <c r="K4833" s="3"/>
      <c r="Q4833" t="str">
        <f t="shared" ca="1" si="79"/>
        <v/>
      </c>
      <c r="R4833" s="3"/>
    </row>
    <row r="4834" spans="2:18">
      <c r="B4834" s="33" t="str">
        <f>IF('Booking Management'!B4830&lt;&gt;"",'Booking Management'!B4830,"")</f>
        <v/>
      </c>
      <c r="C4834" s="87" t="str">
        <f>IF('Booking Management'!T4830&lt;&gt;"",'Booking Management'!T4830,"")</f>
        <v/>
      </c>
      <c r="G4834" s="3"/>
      <c r="H4834" s="23" t="str">
        <f>IF('New Material Details'!Z4835&lt;&gt;"",'New Material Details'!Z4835,"")</f>
        <v/>
      </c>
      <c r="I4834" s="3"/>
      <c r="J4834" s="3"/>
      <c r="K4834" s="3"/>
      <c r="Q4834" t="str">
        <f t="shared" ca="1" si="79"/>
        <v/>
      </c>
      <c r="R4834" s="3"/>
    </row>
    <row r="4835" spans="2:18">
      <c r="B4835" s="33" t="str">
        <f>IF('Booking Management'!B4831&lt;&gt;"",'Booking Management'!B4831,"")</f>
        <v/>
      </c>
      <c r="C4835" s="87" t="str">
        <f>IF('Booking Management'!T4831&lt;&gt;"",'Booking Management'!T4831,"")</f>
        <v/>
      </c>
      <c r="G4835" s="3"/>
      <c r="H4835" s="23" t="str">
        <f>IF('New Material Details'!Z4836&lt;&gt;"",'New Material Details'!Z4836,"")</f>
        <v/>
      </c>
      <c r="I4835" s="3"/>
      <c r="J4835" s="3"/>
      <c r="K4835" s="3"/>
      <c r="Q4835" t="str">
        <f t="shared" ca="1" si="79"/>
        <v/>
      </c>
      <c r="R4835" s="3"/>
    </row>
    <row r="4836" spans="2:18">
      <c r="B4836" s="33" t="str">
        <f>IF('Booking Management'!B4832&lt;&gt;"",'Booking Management'!B4832,"")</f>
        <v/>
      </c>
      <c r="C4836" s="87" t="str">
        <f>IF('Booking Management'!T4832&lt;&gt;"",'Booking Management'!T4832,"")</f>
        <v/>
      </c>
      <c r="G4836" s="3"/>
      <c r="H4836" s="23" t="str">
        <f>IF('New Material Details'!Z4837&lt;&gt;"",'New Material Details'!Z4837,"")</f>
        <v/>
      </c>
      <c r="I4836" s="3"/>
      <c r="J4836" s="3"/>
      <c r="K4836" s="3"/>
      <c r="Q4836" t="str">
        <f t="shared" ca="1" si="79"/>
        <v/>
      </c>
      <c r="R4836" s="3"/>
    </row>
    <row r="4837" spans="2:18">
      <c r="B4837" s="33" t="str">
        <f>IF('Booking Management'!B4833&lt;&gt;"",'Booking Management'!B4833,"")</f>
        <v/>
      </c>
      <c r="C4837" s="87" t="str">
        <f>IF('Booking Management'!T4833&lt;&gt;"",'Booking Management'!T4833,"")</f>
        <v/>
      </c>
      <c r="G4837" s="3"/>
      <c r="H4837" s="23" t="str">
        <f>IF('New Material Details'!Z4838&lt;&gt;"",'New Material Details'!Z4838,"")</f>
        <v/>
      </c>
      <c r="I4837" s="3"/>
      <c r="J4837" s="3"/>
      <c r="K4837" s="3"/>
      <c r="Q4837" t="str">
        <f t="shared" ca="1" si="79"/>
        <v/>
      </c>
      <c r="R4837" s="3"/>
    </row>
    <row r="4838" spans="2:18">
      <c r="B4838" s="33" t="str">
        <f>IF('Booking Management'!B4834&lt;&gt;"",'Booking Management'!B4834,"")</f>
        <v/>
      </c>
      <c r="C4838" s="87" t="str">
        <f>IF('Booking Management'!T4834&lt;&gt;"",'Booking Management'!T4834,"")</f>
        <v/>
      </c>
      <c r="G4838" s="3"/>
      <c r="H4838" s="23" t="str">
        <f>IF('New Material Details'!Z4839&lt;&gt;"",'New Material Details'!Z4839,"")</f>
        <v/>
      </c>
      <c r="I4838" s="3"/>
      <c r="J4838" s="3"/>
      <c r="K4838" s="3"/>
      <c r="Q4838" t="str">
        <f t="shared" ca="1" si="79"/>
        <v/>
      </c>
      <c r="R4838" s="3"/>
    </row>
    <row r="4839" spans="2:18">
      <c r="B4839" s="33" t="str">
        <f>IF('Booking Management'!B4835&lt;&gt;"",'Booking Management'!B4835,"")</f>
        <v/>
      </c>
      <c r="C4839" s="87" t="str">
        <f>IF('Booking Management'!T4835&lt;&gt;"",'Booking Management'!T4835,"")</f>
        <v/>
      </c>
      <c r="G4839" s="3"/>
      <c r="H4839" s="23" t="str">
        <f>IF('New Material Details'!Z4840&lt;&gt;"",'New Material Details'!Z4840,"")</f>
        <v/>
      </c>
      <c r="I4839" s="3"/>
      <c r="J4839" s="3"/>
      <c r="K4839" s="3"/>
      <c r="Q4839" t="str">
        <f t="shared" ca="1" si="79"/>
        <v/>
      </c>
      <c r="R4839" s="3"/>
    </row>
    <row r="4840" spans="2:18">
      <c r="B4840" s="33" t="str">
        <f>IF('Booking Management'!B4836&lt;&gt;"",'Booking Management'!B4836,"")</f>
        <v/>
      </c>
      <c r="C4840" s="87" t="str">
        <f>IF('Booking Management'!T4836&lt;&gt;"",'Booking Management'!T4836,"")</f>
        <v/>
      </c>
      <c r="G4840" s="3"/>
      <c r="H4840" s="23" t="str">
        <f>IF('New Material Details'!Z4841&lt;&gt;"",'New Material Details'!Z4841,"")</f>
        <v/>
      </c>
      <c r="I4840" s="3"/>
      <c r="J4840" s="3"/>
      <c r="K4840" s="3"/>
      <c r="Q4840" t="str">
        <f t="shared" ca="1" si="79"/>
        <v/>
      </c>
      <c r="R4840" s="3"/>
    </row>
    <row r="4841" spans="2:18">
      <c r="B4841" s="33" t="str">
        <f>IF('Booking Management'!B4837&lt;&gt;"",'Booking Management'!B4837,"")</f>
        <v/>
      </c>
      <c r="C4841" s="87" t="str">
        <f>IF('Booking Management'!T4837&lt;&gt;"",'Booking Management'!T4837,"")</f>
        <v/>
      </c>
      <c r="G4841" s="3"/>
      <c r="H4841" s="23" t="str">
        <f>IF('New Material Details'!Z4842&lt;&gt;"",'New Material Details'!Z4842,"")</f>
        <v/>
      </c>
      <c r="I4841" s="3"/>
      <c r="J4841" s="3"/>
      <c r="K4841" s="3"/>
      <c r="Q4841" t="str">
        <f t="shared" ca="1" si="79"/>
        <v/>
      </c>
      <c r="R4841" s="3"/>
    </row>
    <row r="4842" spans="2:18">
      <c r="B4842" s="33" t="str">
        <f>IF('Booking Management'!B4838&lt;&gt;"",'Booking Management'!B4838,"")</f>
        <v/>
      </c>
      <c r="C4842" s="87" t="str">
        <f>IF('Booking Management'!T4838&lt;&gt;"",'Booking Management'!T4838,"")</f>
        <v/>
      </c>
      <c r="G4842" s="3"/>
      <c r="H4842" s="23" t="str">
        <f>IF('New Material Details'!Z4843&lt;&gt;"",'New Material Details'!Z4843,"")</f>
        <v/>
      </c>
      <c r="I4842" s="3"/>
      <c r="J4842" s="3"/>
      <c r="K4842" s="3"/>
      <c r="Q4842" t="str">
        <f t="shared" ca="1" si="79"/>
        <v/>
      </c>
      <c r="R4842" s="3"/>
    </row>
    <row r="4843" spans="2:18">
      <c r="B4843" s="33" t="str">
        <f>IF('Booking Management'!B4839&lt;&gt;"",'Booking Management'!B4839,"")</f>
        <v/>
      </c>
      <c r="C4843" s="87" t="str">
        <f>IF('Booking Management'!T4839&lt;&gt;"",'Booking Management'!T4839,"")</f>
        <v/>
      </c>
      <c r="G4843" s="3"/>
      <c r="H4843" s="23" t="str">
        <f>IF('New Material Details'!Z4844&lt;&gt;"",'New Material Details'!Z4844,"")</f>
        <v/>
      </c>
      <c r="I4843" s="3"/>
      <c r="J4843" s="3"/>
      <c r="K4843" s="3"/>
      <c r="Q4843" t="str">
        <f t="shared" ca="1" si="79"/>
        <v/>
      </c>
      <c r="R4843" s="3"/>
    </row>
    <row r="4844" spans="2:18">
      <c r="B4844" s="33" t="str">
        <f>IF('Booking Management'!B4840&lt;&gt;"",'Booking Management'!B4840,"")</f>
        <v/>
      </c>
      <c r="C4844" s="87" t="str">
        <f>IF('Booking Management'!T4840&lt;&gt;"",'Booking Management'!T4840,"")</f>
        <v/>
      </c>
      <c r="G4844" s="3"/>
      <c r="H4844" s="23" t="str">
        <f>IF('New Material Details'!Z4845&lt;&gt;"",'New Material Details'!Z4845,"")</f>
        <v/>
      </c>
      <c r="I4844" s="3"/>
      <c r="J4844" s="3"/>
      <c r="K4844" s="3"/>
      <c r="Q4844" t="str">
        <f t="shared" ca="1" si="79"/>
        <v/>
      </c>
      <c r="R4844" s="3"/>
    </row>
    <row r="4845" spans="2:18">
      <c r="B4845" s="33" t="str">
        <f>IF('Booking Management'!B4841&lt;&gt;"",'Booking Management'!B4841,"")</f>
        <v/>
      </c>
      <c r="C4845" s="87" t="str">
        <f>IF('Booking Management'!T4841&lt;&gt;"",'Booking Management'!T4841,"")</f>
        <v/>
      </c>
      <c r="G4845" s="3"/>
      <c r="H4845" s="23" t="str">
        <f>IF('New Material Details'!Z4846&lt;&gt;"",'New Material Details'!Z4846,"")</f>
        <v/>
      </c>
      <c r="I4845" s="3"/>
      <c r="J4845" s="3"/>
      <c r="K4845" s="3"/>
      <c r="Q4845" t="str">
        <f t="shared" ca="1" si="79"/>
        <v/>
      </c>
      <c r="R4845" s="3"/>
    </row>
    <row r="4846" spans="2:18">
      <c r="B4846" s="33" t="str">
        <f>IF('Booking Management'!B4842&lt;&gt;"",'Booking Management'!B4842,"")</f>
        <v/>
      </c>
      <c r="C4846" s="87" t="str">
        <f>IF('Booking Management'!T4842&lt;&gt;"",'Booking Management'!T4842,"")</f>
        <v/>
      </c>
      <c r="G4846" s="3"/>
      <c r="H4846" s="23" t="str">
        <f>IF('New Material Details'!Z4847&lt;&gt;"",'New Material Details'!Z4847,"")</f>
        <v/>
      </c>
      <c r="I4846" s="3"/>
      <c r="J4846" s="3"/>
      <c r="K4846" s="3"/>
      <c r="Q4846" t="str">
        <f t="shared" ca="1" si="79"/>
        <v/>
      </c>
      <c r="R4846" s="3"/>
    </row>
    <row r="4847" spans="2:18">
      <c r="B4847" s="33" t="str">
        <f>IF('Booking Management'!B4843&lt;&gt;"",'Booking Management'!B4843,"")</f>
        <v/>
      </c>
      <c r="C4847" s="87" t="str">
        <f>IF('Booking Management'!T4843&lt;&gt;"",'Booking Management'!T4843,"")</f>
        <v/>
      </c>
      <c r="G4847" s="3"/>
      <c r="H4847" s="23" t="str">
        <f>IF('New Material Details'!Z4848&lt;&gt;"",'New Material Details'!Z4848,"")</f>
        <v/>
      </c>
      <c r="I4847" s="3"/>
      <c r="J4847" s="3"/>
      <c r="K4847" s="3"/>
      <c r="Q4847" t="str">
        <f t="shared" ca="1" si="79"/>
        <v/>
      </c>
      <c r="R4847" s="3"/>
    </row>
    <row r="4848" spans="2:18">
      <c r="B4848" s="33" t="str">
        <f>IF('Booking Management'!B4844&lt;&gt;"",'Booking Management'!B4844,"")</f>
        <v/>
      </c>
      <c r="C4848" s="87" t="str">
        <f>IF('Booking Management'!T4844&lt;&gt;"",'Booking Management'!T4844,"")</f>
        <v/>
      </c>
      <c r="G4848" s="3"/>
      <c r="H4848" s="23" t="str">
        <f>IF('New Material Details'!Z4849&lt;&gt;"",'New Material Details'!Z4849,"")</f>
        <v/>
      </c>
      <c r="I4848" s="3"/>
      <c r="J4848" s="3"/>
      <c r="K4848" s="3"/>
      <c r="Q4848" t="str">
        <f t="shared" ca="1" si="79"/>
        <v/>
      </c>
      <c r="R4848" s="3"/>
    </row>
    <row r="4849" spans="2:18">
      <c r="B4849" s="33" t="str">
        <f>IF('Booking Management'!B4845&lt;&gt;"",'Booking Management'!B4845,"")</f>
        <v/>
      </c>
      <c r="C4849" s="87" t="str">
        <f>IF('Booking Management'!T4845&lt;&gt;"",'Booking Management'!T4845,"")</f>
        <v/>
      </c>
      <c r="G4849" s="3"/>
      <c r="H4849" s="23" t="str">
        <f>IF('New Material Details'!Z4850&lt;&gt;"",'New Material Details'!Z4850,"")</f>
        <v/>
      </c>
      <c r="I4849" s="3"/>
      <c r="J4849" s="3"/>
      <c r="K4849" s="3"/>
      <c r="Q4849" t="str">
        <f t="shared" ca="1" si="79"/>
        <v/>
      </c>
      <c r="R4849" s="3"/>
    </row>
    <row r="4850" spans="2:18">
      <c r="B4850" s="33" t="str">
        <f>IF('Booking Management'!B4846&lt;&gt;"",'Booking Management'!B4846,"")</f>
        <v/>
      </c>
      <c r="C4850" s="87" t="str">
        <f>IF('Booking Management'!T4846&lt;&gt;"",'Booking Management'!T4846,"")</f>
        <v/>
      </c>
      <c r="G4850" s="3"/>
      <c r="H4850" s="23" t="str">
        <f>IF('New Material Details'!Z4851&lt;&gt;"",'New Material Details'!Z4851,"")</f>
        <v/>
      </c>
      <c r="I4850" s="3"/>
      <c r="J4850" s="3"/>
      <c r="K4850" s="3"/>
      <c r="Q4850" t="str">
        <f t="shared" ca="1" si="79"/>
        <v/>
      </c>
      <c r="R4850" s="3"/>
    </row>
    <row r="4851" spans="2:18">
      <c r="B4851" s="33" t="str">
        <f>IF('Booking Management'!B4847&lt;&gt;"",'Booking Management'!B4847,"")</f>
        <v/>
      </c>
      <c r="C4851" s="87" t="str">
        <f>IF('Booking Management'!T4847&lt;&gt;"",'Booking Management'!T4847,"")</f>
        <v/>
      </c>
      <c r="G4851" s="3"/>
      <c r="H4851" s="23" t="str">
        <f>IF('New Material Details'!Z4852&lt;&gt;"",'New Material Details'!Z4852,"")</f>
        <v/>
      </c>
      <c r="I4851" s="3"/>
      <c r="J4851" s="3"/>
      <c r="K4851" s="3"/>
      <c r="Q4851" t="str">
        <f t="shared" ca="1" si="79"/>
        <v/>
      </c>
      <c r="R4851" s="3"/>
    </row>
    <row r="4852" spans="2:18">
      <c r="B4852" s="33" t="str">
        <f>IF('Booking Management'!B4848&lt;&gt;"",'Booking Management'!B4848,"")</f>
        <v/>
      </c>
      <c r="C4852" s="87" t="str">
        <f>IF('Booking Management'!T4848&lt;&gt;"",'Booking Management'!T4848,"")</f>
        <v/>
      </c>
      <c r="G4852" s="3"/>
      <c r="H4852" s="23" t="str">
        <f>IF('New Material Details'!Z4853&lt;&gt;"",'New Material Details'!Z4853,"")</f>
        <v/>
      </c>
      <c r="I4852" s="3"/>
      <c r="J4852" s="3"/>
      <c r="K4852" s="3"/>
      <c r="Q4852" t="str">
        <f t="shared" ca="1" si="79"/>
        <v/>
      </c>
      <c r="R4852" s="3"/>
    </row>
    <row r="4853" spans="2:18">
      <c r="B4853" s="33" t="str">
        <f>IF('Booking Management'!B4849&lt;&gt;"",'Booking Management'!B4849,"")</f>
        <v/>
      </c>
      <c r="C4853" s="87" t="str">
        <f>IF('Booking Management'!T4849&lt;&gt;"",'Booking Management'!T4849,"")</f>
        <v/>
      </c>
      <c r="G4853" s="3"/>
      <c r="H4853" s="23" t="str">
        <f>IF('New Material Details'!Z4854&lt;&gt;"",'New Material Details'!Z4854,"")</f>
        <v/>
      </c>
      <c r="I4853" s="3"/>
      <c r="J4853" s="3"/>
      <c r="K4853" s="3"/>
      <c r="Q4853" t="str">
        <f t="shared" ca="1" si="79"/>
        <v/>
      </c>
      <c r="R4853" s="3"/>
    </row>
    <row r="4854" spans="2:18">
      <c r="B4854" s="33" t="str">
        <f>IF('Booking Management'!B4850&lt;&gt;"",'Booking Management'!B4850,"")</f>
        <v/>
      </c>
      <c r="C4854" s="87" t="str">
        <f>IF('Booking Management'!T4850&lt;&gt;"",'Booking Management'!T4850,"")</f>
        <v/>
      </c>
      <c r="G4854" s="3"/>
      <c r="H4854" s="23" t="str">
        <f>IF('New Material Details'!Z4855&lt;&gt;"",'New Material Details'!Z4855,"")</f>
        <v/>
      </c>
      <c r="I4854" s="3"/>
      <c r="J4854" s="3"/>
      <c r="K4854" s="3"/>
      <c r="Q4854" t="str">
        <f t="shared" ca="1" si="79"/>
        <v/>
      </c>
      <c r="R4854" s="3"/>
    </row>
    <row r="4855" spans="2:18">
      <c r="B4855" s="33" t="str">
        <f>IF('Booking Management'!B4851&lt;&gt;"",'Booking Management'!B4851,"")</f>
        <v/>
      </c>
      <c r="C4855" s="87" t="str">
        <f>IF('Booking Management'!T4851&lt;&gt;"",'Booking Management'!T4851,"")</f>
        <v/>
      </c>
      <c r="G4855" s="3"/>
      <c r="H4855" s="23" t="str">
        <f>IF('New Material Details'!Z4856&lt;&gt;"",'New Material Details'!Z4856,"")</f>
        <v/>
      </c>
      <c r="I4855" s="3"/>
      <c r="J4855" s="3"/>
      <c r="K4855" s="3"/>
      <c r="Q4855" t="str">
        <f t="shared" ca="1" si="79"/>
        <v/>
      </c>
      <c r="R4855" s="3"/>
    </row>
    <row r="4856" spans="2:18">
      <c r="B4856" s="33" t="str">
        <f>IF('Booking Management'!B4852&lt;&gt;"",'Booking Management'!B4852,"")</f>
        <v/>
      </c>
      <c r="C4856" s="87" t="str">
        <f>IF('Booking Management'!T4852&lt;&gt;"",'Booking Management'!T4852,"")</f>
        <v/>
      </c>
      <c r="G4856" s="3"/>
      <c r="H4856" s="23" t="str">
        <f>IF('New Material Details'!Z4857&lt;&gt;"",'New Material Details'!Z4857,"")</f>
        <v/>
      </c>
      <c r="I4856" s="3"/>
      <c r="J4856" s="3"/>
      <c r="K4856" s="3"/>
      <c r="Q4856" t="str">
        <f t="shared" ca="1" si="79"/>
        <v/>
      </c>
      <c r="R4856" s="3"/>
    </row>
    <row r="4857" spans="2:18">
      <c r="B4857" s="33" t="str">
        <f>IF('Booking Management'!B4853&lt;&gt;"",'Booking Management'!B4853,"")</f>
        <v/>
      </c>
      <c r="C4857" s="87" t="str">
        <f>IF('Booking Management'!T4853&lt;&gt;"",'Booking Management'!T4853,"")</f>
        <v/>
      </c>
      <c r="G4857" s="3"/>
      <c r="H4857" s="23" t="str">
        <f>IF('New Material Details'!Z4858&lt;&gt;"",'New Material Details'!Z4858,"")</f>
        <v/>
      </c>
      <c r="I4857" s="3"/>
      <c r="J4857" s="3"/>
      <c r="K4857" s="3"/>
      <c r="Q4857" t="str">
        <f t="shared" ca="1" si="79"/>
        <v/>
      </c>
      <c r="R4857" s="3"/>
    </row>
    <row r="4858" spans="2:18">
      <c r="B4858" s="33" t="str">
        <f>IF('Booking Management'!B4854&lt;&gt;"",'Booking Management'!B4854,"")</f>
        <v/>
      </c>
      <c r="C4858" s="87" t="str">
        <f>IF('Booking Management'!T4854&lt;&gt;"",'Booking Management'!T4854,"")</f>
        <v/>
      </c>
      <c r="G4858" s="3"/>
      <c r="H4858" s="23" t="str">
        <f>IF('New Material Details'!Z4859&lt;&gt;"",'New Material Details'!Z4859,"")</f>
        <v/>
      </c>
      <c r="I4858" s="3"/>
      <c r="J4858" s="3"/>
      <c r="K4858" s="3"/>
      <c r="Q4858" t="str">
        <f t="shared" ca="1" si="79"/>
        <v/>
      </c>
      <c r="R4858" s="3"/>
    </row>
    <row r="4859" spans="2:18">
      <c r="B4859" s="33" t="str">
        <f>IF('Booking Management'!B4855&lt;&gt;"",'Booking Management'!B4855,"")</f>
        <v/>
      </c>
      <c r="C4859" s="87" t="str">
        <f>IF('Booking Management'!T4855&lt;&gt;"",'Booking Management'!T4855,"")</f>
        <v/>
      </c>
      <c r="G4859" s="3"/>
      <c r="H4859" s="23" t="str">
        <f>IF('New Material Details'!Z4860&lt;&gt;"",'New Material Details'!Z4860,"")</f>
        <v/>
      </c>
      <c r="I4859" s="3"/>
      <c r="J4859" s="3"/>
      <c r="K4859" s="3"/>
      <c r="Q4859" t="str">
        <f t="shared" ca="1" si="79"/>
        <v/>
      </c>
      <c r="R4859" s="3"/>
    </row>
    <row r="4860" spans="2:18">
      <c r="B4860" s="33" t="str">
        <f>IF('Booking Management'!B4856&lt;&gt;"",'Booking Management'!B4856,"")</f>
        <v/>
      </c>
      <c r="C4860" s="87" t="str">
        <f>IF('Booking Management'!T4856&lt;&gt;"",'Booking Management'!T4856,"")</f>
        <v/>
      </c>
      <c r="G4860" s="3"/>
      <c r="H4860" s="23" t="str">
        <f>IF('New Material Details'!Z4861&lt;&gt;"",'New Material Details'!Z4861,"")</f>
        <v/>
      </c>
      <c r="I4860" s="3"/>
      <c r="J4860" s="3"/>
      <c r="K4860" s="3"/>
      <c r="Q4860" t="str">
        <f t="shared" ca="1" si="79"/>
        <v/>
      </c>
      <c r="R4860" s="3"/>
    </row>
    <row r="4861" spans="2:18">
      <c r="B4861" s="33" t="str">
        <f>IF('Booking Management'!B4857&lt;&gt;"",'Booking Management'!B4857,"")</f>
        <v/>
      </c>
      <c r="C4861" s="87" t="str">
        <f>IF('Booking Management'!T4857&lt;&gt;"",'Booking Management'!T4857,"")</f>
        <v/>
      </c>
      <c r="G4861" s="3"/>
      <c r="H4861" s="23" t="str">
        <f>IF('New Material Details'!Z4862&lt;&gt;"",'New Material Details'!Z4862,"")</f>
        <v/>
      </c>
      <c r="I4861" s="3"/>
      <c r="J4861" s="3"/>
      <c r="K4861" s="3"/>
      <c r="Q4861" t="str">
        <f t="shared" ca="1" si="79"/>
        <v/>
      </c>
      <c r="R4861" s="3"/>
    </row>
    <row r="4862" spans="2:18">
      <c r="B4862" s="33" t="str">
        <f>IF('Booking Management'!B4858&lt;&gt;"",'Booking Management'!B4858,"")</f>
        <v/>
      </c>
      <c r="C4862" s="87" t="str">
        <f>IF('Booking Management'!T4858&lt;&gt;"",'Booking Management'!T4858,"")</f>
        <v/>
      </c>
      <c r="G4862" s="3"/>
      <c r="H4862" s="23" t="str">
        <f>IF('New Material Details'!Z4863&lt;&gt;"",'New Material Details'!Z4863,"")</f>
        <v/>
      </c>
      <c r="I4862" s="3"/>
      <c r="J4862" s="3"/>
      <c r="K4862" s="3"/>
      <c r="Q4862" t="str">
        <f t="shared" ca="1" si="79"/>
        <v/>
      </c>
      <c r="R4862" s="3"/>
    </row>
    <row r="4863" spans="2:18">
      <c r="B4863" s="33" t="str">
        <f>IF('Booking Management'!B4859&lt;&gt;"",'Booking Management'!B4859,"")</f>
        <v/>
      </c>
      <c r="C4863" s="87" t="str">
        <f>IF('Booking Management'!T4859&lt;&gt;"",'Booking Management'!T4859,"")</f>
        <v/>
      </c>
      <c r="G4863" s="3"/>
      <c r="H4863" s="23" t="str">
        <f>IF('New Material Details'!Z4864&lt;&gt;"",'New Material Details'!Z4864,"")</f>
        <v/>
      </c>
      <c r="I4863" s="3"/>
      <c r="J4863" s="3"/>
      <c r="K4863" s="3"/>
      <c r="Q4863" t="str">
        <f t="shared" ca="1" si="79"/>
        <v/>
      </c>
      <c r="R4863" s="3"/>
    </row>
    <row r="4864" spans="2:18">
      <c r="B4864" s="33" t="str">
        <f>IF('Booking Management'!B4860&lt;&gt;"",'Booking Management'!B4860,"")</f>
        <v/>
      </c>
      <c r="C4864" s="87" t="str">
        <f>IF('Booking Management'!T4860&lt;&gt;"",'Booking Management'!T4860,"")</f>
        <v/>
      </c>
      <c r="G4864" s="3"/>
      <c r="H4864" s="23" t="str">
        <f>IF('New Material Details'!Z4865&lt;&gt;"",'New Material Details'!Z4865,"")</f>
        <v/>
      </c>
      <c r="I4864" s="3"/>
      <c r="J4864" s="3"/>
      <c r="K4864" s="3"/>
      <c r="Q4864" t="str">
        <f t="shared" ca="1" si="79"/>
        <v/>
      </c>
      <c r="R4864" s="3"/>
    </row>
    <row r="4865" spans="2:18">
      <c r="B4865" s="33" t="str">
        <f>IF('Booking Management'!B4861&lt;&gt;"",'Booking Management'!B4861,"")</f>
        <v/>
      </c>
      <c r="C4865" s="87" t="str">
        <f>IF('Booking Management'!T4861&lt;&gt;"",'Booking Management'!T4861,"")</f>
        <v/>
      </c>
      <c r="G4865" s="3"/>
      <c r="H4865" s="23" t="str">
        <f>IF('New Material Details'!Z4866&lt;&gt;"",'New Material Details'!Z4866,"")</f>
        <v/>
      </c>
      <c r="I4865" s="3"/>
      <c r="J4865" s="3"/>
      <c r="K4865" s="3"/>
      <c r="Q4865" t="str">
        <f t="shared" ca="1" si="79"/>
        <v/>
      </c>
      <c r="R4865" s="3"/>
    </row>
    <row r="4866" spans="2:18">
      <c r="B4866" s="33" t="str">
        <f>IF('Booking Management'!B4862&lt;&gt;"",'Booking Management'!B4862,"")</f>
        <v/>
      </c>
      <c r="C4866" s="87" t="str">
        <f>IF('Booking Management'!T4862&lt;&gt;"",'Booking Management'!T4862,"")</f>
        <v/>
      </c>
      <c r="G4866" s="3"/>
      <c r="H4866" s="23" t="str">
        <f>IF('New Material Details'!Z4867&lt;&gt;"",'New Material Details'!Z4867,"")</f>
        <v/>
      </c>
      <c r="I4866" s="3"/>
      <c r="J4866" s="3"/>
      <c r="K4866" s="3"/>
      <c r="Q4866" t="str">
        <f t="shared" ref="Q4866:Q4883" ca="1" si="80">IF(AND(O4866&lt;=TODAY()-3,P4866="",O4866&lt;&gt;""),"Alert","")</f>
        <v/>
      </c>
      <c r="R4866" s="3"/>
    </row>
    <row r="4867" spans="2:18">
      <c r="B4867" s="33" t="str">
        <f>IF('Booking Management'!B4863&lt;&gt;"",'Booking Management'!B4863,"")</f>
        <v/>
      </c>
      <c r="C4867" s="87" t="str">
        <f>IF('Booking Management'!T4863&lt;&gt;"",'Booking Management'!T4863,"")</f>
        <v/>
      </c>
      <c r="G4867" s="3"/>
      <c r="H4867" s="23" t="str">
        <f>IF('New Material Details'!Z4868&lt;&gt;"",'New Material Details'!Z4868,"")</f>
        <v/>
      </c>
      <c r="I4867" s="3"/>
      <c r="J4867" s="3"/>
      <c r="K4867" s="3"/>
      <c r="Q4867" t="str">
        <f t="shared" ca="1" si="80"/>
        <v/>
      </c>
      <c r="R4867" s="3"/>
    </row>
    <row r="4868" spans="2:18">
      <c r="B4868" s="33" t="str">
        <f>IF('Booking Management'!B4864&lt;&gt;"",'Booking Management'!B4864,"")</f>
        <v/>
      </c>
      <c r="C4868" s="87" t="str">
        <f>IF('Booking Management'!T4864&lt;&gt;"",'Booking Management'!T4864,"")</f>
        <v/>
      </c>
      <c r="G4868" s="3"/>
      <c r="H4868" s="23" t="str">
        <f>IF('New Material Details'!Z4869&lt;&gt;"",'New Material Details'!Z4869,"")</f>
        <v/>
      </c>
      <c r="I4868" s="3"/>
      <c r="J4868" s="3"/>
      <c r="K4868" s="3"/>
      <c r="Q4868" t="str">
        <f t="shared" ca="1" si="80"/>
        <v/>
      </c>
      <c r="R4868" s="3"/>
    </row>
    <row r="4869" spans="2:18">
      <c r="B4869" s="33" t="str">
        <f>IF('Booking Management'!B4865&lt;&gt;"",'Booking Management'!B4865,"")</f>
        <v/>
      </c>
      <c r="C4869" s="87" t="str">
        <f>IF('Booking Management'!T4865&lt;&gt;"",'Booking Management'!T4865,"")</f>
        <v/>
      </c>
      <c r="G4869" s="3"/>
      <c r="H4869" s="23" t="str">
        <f>IF('New Material Details'!Z4870&lt;&gt;"",'New Material Details'!Z4870,"")</f>
        <v/>
      </c>
      <c r="I4869" s="3"/>
      <c r="J4869" s="3"/>
      <c r="K4869" s="3"/>
      <c r="Q4869" t="str">
        <f t="shared" ca="1" si="80"/>
        <v/>
      </c>
      <c r="R4869" s="3"/>
    </row>
    <row r="4870" spans="2:18">
      <c r="B4870" s="33" t="str">
        <f>IF('Booking Management'!B4866&lt;&gt;"",'Booking Management'!B4866,"")</f>
        <v/>
      </c>
      <c r="C4870" s="87" t="str">
        <f>IF('Booking Management'!T4866&lt;&gt;"",'Booking Management'!T4866,"")</f>
        <v/>
      </c>
      <c r="G4870" s="3"/>
      <c r="H4870" s="23" t="str">
        <f>IF('New Material Details'!Z4871&lt;&gt;"",'New Material Details'!Z4871,"")</f>
        <v/>
      </c>
      <c r="I4870" s="3"/>
      <c r="J4870" s="3"/>
      <c r="K4870" s="3"/>
      <c r="Q4870" t="str">
        <f t="shared" ca="1" si="80"/>
        <v/>
      </c>
      <c r="R4870" s="3"/>
    </row>
    <row r="4871" spans="2:18">
      <c r="B4871" s="33" t="str">
        <f>IF('Booking Management'!B4867&lt;&gt;"",'Booking Management'!B4867,"")</f>
        <v/>
      </c>
      <c r="C4871" s="87" t="str">
        <f>IF('Booking Management'!T4867&lt;&gt;"",'Booking Management'!T4867,"")</f>
        <v/>
      </c>
      <c r="G4871" s="3"/>
      <c r="H4871" s="23" t="str">
        <f>IF('New Material Details'!Z4872&lt;&gt;"",'New Material Details'!Z4872,"")</f>
        <v/>
      </c>
      <c r="I4871" s="3"/>
      <c r="J4871" s="3"/>
      <c r="K4871" s="3"/>
      <c r="Q4871" t="str">
        <f t="shared" ca="1" si="80"/>
        <v/>
      </c>
      <c r="R4871" s="3"/>
    </row>
    <row r="4872" spans="2:18">
      <c r="B4872" s="33" t="str">
        <f>IF('Booking Management'!B4868&lt;&gt;"",'Booking Management'!B4868,"")</f>
        <v/>
      </c>
      <c r="C4872" s="87" t="str">
        <f>IF('Booking Management'!T4868&lt;&gt;"",'Booking Management'!T4868,"")</f>
        <v/>
      </c>
      <c r="G4872" s="3"/>
      <c r="H4872" s="23" t="str">
        <f>IF('New Material Details'!Z4873&lt;&gt;"",'New Material Details'!Z4873,"")</f>
        <v/>
      </c>
      <c r="I4872" s="3"/>
      <c r="J4872" s="3"/>
      <c r="K4872" s="3"/>
      <c r="Q4872" t="str">
        <f t="shared" ca="1" si="80"/>
        <v/>
      </c>
      <c r="R4872" s="3"/>
    </row>
    <row r="4873" spans="2:18">
      <c r="B4873" s="33" t="str">
        <f>IF('Booking Management'!B4869&lt;&gt;"",'Booking Management'!B4869,"")</f>
        <v/>
      </c>
      <c r="C4873" s="87" t="str">
        <f>IF('Booking Management'!T4869&lt;&gt;"",'Booking Management'!T4869,"")</f>
        <v/>
      </c>
      <c r="G4873" s="3"/>
      <c r="H4873" s="23" t="str">
        <f>IF('New Material Details'!Z4874&lt;&gt;"",'New Material Details'!Z4874,"")</f>
        <v/>
      </c>
      <c r="I4873" s="3"/>
      <c r="J4873" s="3"/>
      <c r="K4873" s="3"/>
      <c r="Q4873" t="str">
        <f t="shared" ca="1" si="80"/>
        <v/>
      </c>
      <c r="R4873" s="3"/>
    </row>
    <row r="4874" spans="2:18">
      <c r="B4874" s="33" t="str">
        <f>IF('Booking Management'!B4870&lt;&gt;"",'Booking Management'!B4870,"")</f>
        <v/>
      </c>
      <c r="C4874" s="87" t="str">
        <f>IF('Booking Management'!T4870&lt;&gt;"",'Booking Management'!T4870,"")</f>
        <v/>
      </c>
      <c r="G4874" s="3"/>
      <c r="H4874" s="23" t="str">
        <f>IF('New Material Details'!Z4875&lt;&gt;"",'New Material Details'!Z4875,"")</f>
        <v/>
      </c>
      <c r="I4874" s="3"/>
      <c r="J4874" s="3"/>
      <c r="K4874" s="3"/>
      <c r="Q4874" t="str">
        <f t="shared" ca="1" si="80"/>
        <v/>
      </c>
      <c r="R4874" s="3"/>
    </row>
    <row r="4875" spans="2:18">
      <c r="B4875" s="33" t="str">
        <f>IF('Booking Management'!B4871&lt;&gt;"",'Booking Management'!B4871,"")</f>
        <v/>
      </c>
      <c r="C4875" s="87" t="str">
        <f>IF('Booking Management'!T4871&lt;&gt;"",'Booking Management'!T4871,"")</f>
        <v/>
      </c>
      <c r="G4875" s="3"/>
      <c r="H4875" s="23" t="str">
        <f>IF('New Material Details'!Z4876&lt;&gt;"",'New Material Details'!Z4876,"")</f>
        <v/>
      </c>
      <c r="I4875" s="3"/>
      <c r="J4875" s="3"/>
      <c r="K4875" s="3"/>
      <c r="Q4875" t="str">
        <f t="shared" ca="1" si="80"/>
        <v/>
      </c>
      <c r="R4875" s="3"/>
    </row>
    <row r="4876" spans="2:18">
      <c r="B4876" s="33" t="str">
        <f>IF('Booking Management'!B4872&lt;&gt;"",'Booking Management'!B4872,"")</f>
        <v/>
      </c>
      <c r="C4876" s="87" t="str">
        <f>IF('Booking Management'!T4872&lt;&gt;"",'Booking Management'!T4872,"")</f>
        <v/>
      </c>
      <c r="G4876" s="3"/>
      <c r="H4876" s="23" t="str">
        <f>IF('New Material Details'!Z4877&lt;&gt;"",'New Material Details'!Z4877,"")</f>
        <v/>
      </c>
      <c r="I4876" s="3"/>
      <c r="J4876" s="3"/>
      <c r="K4876" s="3"/>
      <c r="Q4876" t="str">
        <f t="shared" ca="1" si="80"/>
        <v/>
      </c>
      <c r="R4876" s="3"/>
    </row>
    <row r="4877" spans="2:18">
      <c r="B4877" s="33" t="str">
        <f>IF('Booking Management'!B4873&lt;&gt;"",'Booking Management'!B4873,"")</f>
        <v/>
      </c>
      <c r="C4877" s="87" t="str">
        <f>IF('Booking Management'!T4873&lt;&gt;"",'Booking Management'!T4873,"")</f>
        <v/>
      </c>
      <c r="G4877" s="3"/>
      <c r="H4877" s="23" t="str">
        <f>IF('New Material Details'!Z4878&lt;&gt;"",'New Material Details'!Z4878,"")</f>
        <v/>
      </c>
      <c r="I4877" s="3"/>
      <c r="J4877" s="3"/>
      <c r="K4877" s="3"/>
      <c r="Q4877" t="str">
        <f t="shared" ca="1" si="80"/>
        <v/>
      </c>
      <c r="R4877" s="3"/>
    </row>
    <row r="4878" spans="2:18">
      <c r="B4878" s="33" t="str">
        <f>IF('Booking Management'!B4874&lt;&gt;"",'Booking Management'!B4874,"")</f>
        <v/>
      </c>
      <c r="C4878" s="87" t="str">
        <f>IF('Booking Management'!T4874&lt;&gt;"",'Booking Management'!T4874,"")</f>
        <v/>
      </c>
      <c r="G4878" s="3"/>
      <c r="H4878" s="23" t="str">
        <f>IF('New Material Details'!Z4879&lt;&gt;"",'New Material Details'!Z4879,"")</f>
        <v/>
      </c>
      <c r="I4878" s="3"/>
      <c r="J4878" s="3"/>
      <c r="K4878" s="3"/>
      <c r="Q4878" t="str">
        <f t="shared" ca="1" si="80"/>
        <v/>
      </c>
      <c r="R4878" s="3"/>
    </row>
    <row r="4879" spans="2:18">
      <c r="B4879" s="33" t="str">
        <f>IF('Booking Management'!B4875&lt;&gt;"",'Booking Management'!B4875,"")</f>
        <v/>
      </c>
      <c r="C4879" s="87" t="str">
        <f>IF('Booking Management'!T4875&lt;&gt;"",'Booking Management'!T4875,"")</f>
        <v/>
      </c>
      <c r="G4879" s="3"/>
      <c r="H4879" s="23" t="str">
        <f>IF('New Material Details'!Z4880&lt;&gt;"",'New Material Details'!Z4880,"")</f>
        <v/>
      </c>
      <c r="I4879" s="3"/>
      <c r="J4879" s="3"/>
      <c r="K4879" s="3"/>
      <c r="Q4879" t="str">
        <f t="shared" ca="1" si="80"/>
        <v/>
      </c>
      <c r="R4879" s="3"/>
    </row>
    <row r="4880" spans="2:18">
      <c r="B4880" s="33" t="str">
        <f>IF('Booking Management'!B4876&lt;&gt;"",'Booking Management'!B4876,"")</f>
        <v/>
      </c>
      <c r="C4880" s="87" t="str">
        <f>IF('Booking Management'!T4876&lt;&gt;"",'Booking Management'!T4876,"")</f>
        <v/>
      </c>
      <c r="G4880" s="3"/>
      <c r="H4880" s="23" t="str">
        <f>IF('New Material Details'!Z4881&lt;&gt;"",'New Material Details'!Z4881,"")</f>
        <v/>
      </c>
      <c r="I4880" s="3"/>
      <c r="J4880" s="3"/>
      <c r="K4880" s="3"/>
      <c r="Q4880" t="str">
        <f t="shared" ca="1" si="80"/>
        <v/>
      </c>
      <c r="R4880" s="3"/>
    </row>
    <row r="4881" spans="2:19">
      <c r="B4881" s="33" t="str">
        <f>IF('Booking Management'!B4877&lt;&gt;"",'Booking Management'!B4877,"")</f>
        <v/>
      </c>
      <c r="C4881" s="87" t="str">
        <f>IF('Booking Management'!T4877&lt;&gt;"",'Booking Management'!T4877,"")</f>
        <v/>
      </c>
      <c r="G4881" s="3"/>
      <c r="H4881" s="23" t="str">
        <f>IF('New Material Details'!Z4882&lt;&gt;"",'New Material Details'!Z4882,"")</f>
        <v/>
      </c>
      <c r="I4881" s="3"/>
      <c r="J4881" s="3"/>
      <c r="K4881" s="3"/>
      <c r="Q4881" t="str">
        <f t="shared" ca="1" si="80"/>
        <v/>
      </c>
      <c r="R4881" s="3"/>
    </row>
    <row r="4882" spans="2:19">
      <c r="B4882" s="33" t="str">
        <f>IF('Booking Management'!B4878&lt;&gt;"",'Booking Management'!B4878,"")</f>
        <v/>
      </c>
      <c r="C4882" s="87" t="str">
        <f>IF('Booking Management'!T4878&lt;&gt;"",'Booking Management'!T4878,"")</f>
        <v/>
      </c>
      <c r="G4882" s="3"/>
      <c r="H4882" s="23" t="str">
        <f>IF('New Material Details'!Z4883&lt;&gt;"",'New Material Details'!Z4883,"")</f>
        <v/>
      </c>
      <c r="I4882" s="3"/>
      <c r="J4882" s="3"/>
      <c r="K4882" s="3"/>
      <c r="Q4882" t="str">
        <f t="shared" ca="1" si="80"/>
        <v/>
      </c>
      <c r="R4882" s="3"/>
    </row>
    <row r="4883" spans="2:19">
      <c r="B4883" s="33" t="str">
        <f>IF('Booking Management'!B4879&lt;&gt;"",'Booking Management'!B4879,"")</f>
        <v/>
      </c>
      <c r="C4883" s="87" t="str">
        <f>IF('Booking Management'!T4879&lt;&gt;"",'Booking Management'!T4879,"")</f>
        <v/>
      </c>
      <c r="G4883" s="3"/>
      <c r="H4883" s="23" t="str">
        <f>IF('New Material Details'!Z4884&lt;&gt;"",'New Material Details'!Z4884,"")</f>
        <v/>
      </c>
      <c r="I4883" s="3"/>
      <c r="J4883" s="3"/>
      <c r="K4883" s="3"/>
      <c r="Q4883" t="str">
        <f t="shared" ca="1" si="80"/>
        <v/>
      </c>
      <c r="R4883" s="3"/>
    </row>
    <row r="4884" spans="2:19">
      <c r="B4884" s="33" t="str">
        <f>IF('Booking Management'!B4880&lt;&gt;"",'Booking Management'!B4880,"")</f>
        <v/>
      </c>
      <c r="C4884" s="87" t="str">
        <f>IF('Booking Management'!T4880&lt;&gt;"",'Booking Management'!T4880,"")</f>
        <v/>
      </c>
      <c r="H4884" s="23" t="str">
        <f>IF('New Material Details'!Z4885&lt;&gt;"",'New Material Details'!Z4885,"")</f>
        <v/>
      </c>
    </row>
    <row r="4885" spans="2:19">
      <c r="S4885" s="2" t="s">
        <v>119</v>
      </c>
    </row>
    <row r="1048576" spans="7:7">
      <c r="G1048576" s="3"/>
    </row>
  </sheetData>
  <sheetProtection formatCells="0" formatColumns="0" formatRows="0" sort="0" autoFilter="0"/>
  <autoFilter ref="A1:S4885" xr:uid="{953B8B30-3400-47ED-B11F-1EFC1AC2CFBD}"/>
  <conditionalFormatting sqref="E5 E7 E9 E11 E13 E15 E17 E19 E21 E23 E25 E27 E29 E31 E33 E35 E37 E39 E41 E43 E45 E47 E49 E51 E53 E55 E57 E59 E61 E63 E65 E67 E69 E71 E73 E75 E77 E79 E81 K46 J49:K50 J53:K53 I128 G129 G142:G156 K193 G194:G197 F232:G232 G200:G205 K130 F217:G217 K248 K181 G131:G140 J182:K182 G158:G180 J169:K180 G182:G184 J184:K187 J212 J213:K220 J194:K211 G186:G192 J190:K192 G217:G225 J225:K232 J244:K247 G268 J268:K271 G227:G261 J282:K282 G2:K2 G32:G127 G283:G288 G207:G215 G272:G280 G291:G294 G300:G304 G323:G325 G333 G264:G266 G316:G321 G352:G356 G358 G306:G307 J305:K305 J334:K334 G314 G328:G331 G270 G310:G311 G297:G298 G335:G350 G360:G364 G517:G557 G683 G686:G707 G709:G720 G724:G741 G793:G794 G829 G813:G818 J821:K821 G834 G808 G743:G748 G750:G779 G783 G785 G787 G827 K807 G811 G843:G845 G825 G799:G801 J798:K798 G861 G659:G676 G839 G871 G880 G796 G803:G805 G868 G887 G889 G895 G882 G612:G657 K904 G926 K942 G910:G912 J894:K894 G918:G921 J917:K917 G916 G905 G874:G876 G897 G931:G932 G934:G936 G941 G938 G366:G515 G914 G928 G947:G956 G907:G908 J906:K906 G1069:G1070 G1026:G1027 G1031 K830 G958:G978 G981:G987 G1033:G1036 G1075:G1081 G1001:G1012 K1000 G1038:G1041 G1014:G1024 G989:G999 I1119:K1119 G1098 G1112 I1112:J1112 G1122 G1102:G1108 G1150:G1151 G1117 I1097:J1097 G1043:G1046 G1110 J1109:K1109 I1047 K1047 G1145 I1143:J1143 G1083:G1084 J1082:K1082 G1125 G1147 I1146:J1146 G1138:G1139 G1134:G1135 J1155:K1155 G1141 G1095 G1156:G1157 G1169:G1171 G1159:G1161 G1086:G1092 G1050:G1065 G1176 K1118 G1178:G1179 G1127 J1124:K1126 G1130:G1132 G1167 G1163:G1165 G1173:G1174 G1183 G1185:G1223 G1225:G1228 C2:E2 I1225:K1228 I1185:K1223 I1183:K1183 I1173:K1174 I1163:K1165 I1130:K1132 I1127:K1127 I1178:K1179 I1176:K1176 I1050:K1065 I1086:K1092 I1159:K1161 I1167:K1171 I1156:K1157 I1095:K1095 I1141:K1141 I1134:K1135 I1138:K1139 I1147:K1147 I1125:K1125 I1083:K1084 I1144:K1145 I1110:K1110 I1043:K1046 I1150:K1151 I1100:K1108 I1121:K1122 I1098:K1098 I989:K999 I1014:K1024 I1038:K1041 I1001:K1012 I1075:K1081 I1033:K1036 I981:K987 I958:K978 I1031:K1031 I1069:K1070 I907:K908 I1027:K1027 I947:K956 I928:K928 I914:K914 I366:K515 I938:K938 I941:K941 I934:K936 I931:K932 I897:K897 I874:K876 I905:K905 I916:K916 I918:K921 I910:K912 I926:K926 I612:K657 I882:K882 I895:K895 I889:K889 I887:K887 I868:K868 I803:K805 I796:K796 I880:K880 I871:K871 I839:K839 I659:K676 I861:K861 I799:K801 I825:K825 I843:K845 I811:K811 I827:K827 I787:K787 I785:K785 I783:K783 I750:K779 I743:K748 I808:K808 I834:K834 I813:K818 I829:K829 I793:K794 I724:K741 I710:K720 I686:K693 I683:K683 I517:K557 I335:K364 I306:K333 I290:K304 I272:K280 I283:K288 I54:K127 G3:G30 I3:K30 I249:K266 I233:K243 I221:K224 I131:K140 I183:K183 I158:K168 I188:K189 I142:K156 I129:K129 I51:K52 I32:K44 I47:K48 G559:G610 G1230:G1299 I559:K610 I1230:K1941 G1301:G1413 G1415:G1484 G1486:G1523 G1525:G1941 G2291:G2350 G2359:G2397 G2399:G2400 G2209:G2239 G2241:G2287 I695:K707 G2443:G2474 G1943:G2207 G2556:G4883 I1943:K4883 C3:C4884 D3:D2911 H3:H4884 G2476:G2554 G2402:G2441">
    <cfRule type="cellIs" dxfId="451" priority="466" operator="equal">
      <formula>"no"</formula>
    </cfRule>
  </conditionalFormatting>
  <conditionalFormatting sqref="E3:E4 E6 E8 E10 E12 E14 E16 E18 E20 E22 E24 E26 E28 E30 E32 E34 E36 E38 E40 E42 E44 E46 E48 E50 E52 E54 E56 E58 E60 E62 E64 E66 E68 E70 E72 E74 E76 E78 E80 E82">
    <cfRule type="cellIs" dxfId="450" priority="465" operator="equal">
      <formula>"no"</formula>
    </cfRule>
  </conditionalFormatting>
  <conditionalFormatting sqref="I45:K45">
    <cfRule type="cellIs" dxfId="449" priority="464" operator="equal">
      <formula>"no"</formula>
    </cfRule>
  </conditionalFormatting>
  <conditionalFormatting sqref="I46:J46">
    <cfRule type="cellIs" dxfId="448" priority="463" operator="equal">
      <formula>"no"</formula>
    </cfRule>
  </conditionalFormatting>
  <conditionalFormatting sqref="I49">
    <cfRule type="cellIs" dxfId="447" priority="462" operator="equal">
      <formula>"no"</formula>
    </cfRule>
  </conditionalFormatting>
  <conditionalFormatting sqref="I50">
    <cfRule type="cellIs" dxfId="446" priority="461" operator="equal">
      <formula>"no"</formula>
    </cfRule>
  </conditionalFormatting>
  <conditionalFormatting sqref="I53">
    <cfRule type="cellIs" dxfId="445" priority="460" operator="equal">
      <formula>"no"</formula>
    </cfRule>
  </conditionalFormatting>
  <conditionalFormatting sqref="F201">
    <cfRule type="cellIs" dxfId="444" priority="459" operator="equal">
      <formula>"no"</formula>
    </cfRule>
  </conditionalFormatting>
  <conditionalFormatting sqref="G128">
    <cfRule type="cellIs" dxfId="443" priority="458" operator="equal">
      <formula>"no"</formula>
    </cfRule>
  </conditionalFormatting>
  <conditionalFormatting sqref="J128">
    <cfRule type="cellIs" dxfId="442" priority="456" operator="equal">
      <formula>"no"</formula>
    </cfRule>
  </conditionalFormatting>
  <conditionalFormatting sqref="K128">
    <cfRule type="cellIs" dxfId="441" priority="455" operator="equal">
      <formula>"no"</formula>
    </cfRule>
  </conditionalFormatting>
  <conditionalFormatting sqref="G157 I157:K157">
    <cfRule type="cellIs" dxfId="440" priority="454" operator="equal">
      <formula>"no"</formula>
    </cfRule>
  </conditionalFormatting>
  <conditionalFormatting sqref="G141 I141:K141">
    <cfRule type="cellIs" dxfId="439" priority="453" operator="equal">
      <formula>"no"</formula>
    </cfRule>
  </conditionalFormatting>
  <conditionalFormatting sqref="G185">
    <cfRule type="cellIs" dxfId="438" priority="452" operator="equal">
      <formula>"no"</formula>
    </cfRule>
  </conditionalFormatting>
  <conditionalFormatting sqref="F231">
    <cfRule type="cellIs" dxfId="437" priority="449" operator="equal">
      <formula>"no"</formula>
    </cfRule>
  </conditionalFormatting>
  <conditionalFormatting sqref="G193 J193">
    <cfRule type="cellIs" dxfId="436" priority="445" operator="equal">
      <formula>"no"</formula>
    </cfRule>
  </conditionalFormatting>
  <conditionalFormatting sqref="K212">
    <cfRule type="cellIs" dxfId="435" priority="444" operator="equal">
      <formula>"no"</formula>
    </cfRule>
  </conditionalFormatting>
  <conditionalFormatting sqref="O2:P1048576">
    <cfRule type="cellIs" dxfId="434" priority="443" operator="equal">
      <formula>"no"</formula>
    </cfRule>
  </conditionalFormatting>
  <conditionalFormatting sqref="O212">
    <cfRule type="cellIs" dxfId="433" priority="442" operator="equal">
      <formula>"no"</formula>
    </cfRule>
  </conditionalFormatting>
  <conditionalFormatting sqref="F2:F129 F131:F137">
    <cfRule type="cellIs" dxfId="432" priority="440" operator="equal">
      <formula>"no"</formula>
    </cfRule>
  </conditionalFormatting>
  <conditionalFormatting sqref="F138:F180 F182:F193">
    <cfRule type="cellIs" dxfId="431" priority="439" operator="equal">
      <formula>"no"</formula>
    </cfRule>
  </conditionalFormatting>
  <conditionalFormatting sqref="F196:F197">
    <cfRule type="cellIs" dxfId="430" priority="438" operator="equal">
      <formula>"no"</formula>
    </cfRule>
  </conditionalFormatting>
  <conditionalFormatting sqref="F204">
    <cfRule type="cellIs" dxfId="429" priority="437" operator="equal">
      <formula>"no"</formula>
    </cfRule>
  </conditionalFormatting>
  <conditionalFormatting sqref="F208:F210">
    <cfRule type="cellIs" dxfId="428" priority="436" operator="equal">
      <formula>"no"</formula>
    </cfRule>
  </conditionalFormatting>
  <conditionalFormatting sqref="F212">
    <cfRule type="cellIs" dxfId="427" priority="435" operator="equal">
      <formula>"no"</formula>
    </cfRule>
  </conditionalFormatting>
  <conditionalFormatting sqref="F214">
    <cfRule type="cellIs" dxfId="426" priority="434" operator="equal">
      <formula>"no"</formula>
    </cfRule>
  </conditionalFormatting>
  <conditionalFormatting sqref="F220">
    <cfRule type="cellIs" dxfId="425" priority="433" operator="equal">
      <formula>"no"</formula>
    </cfRule>
  </conditionalFormatting>
  <conditionalFormatting sqref="F222">
    <cfRule type="cellIs" dxfId="424" priority="432" operator="equal">
      <formula>"no"</formula>
    </cfRule>
  </conditionalFormatting>
  <conditionalFormatting sqref="F223">
    <cfRule type="cellIs" dxfId="423" priority="431" operator="equal">
      <formula>"no"</formula>
    </cfRule>
  </conditionalFormatting>
  <conditionalFormatting sqref="F228">
    <cfRule type="cellIs" dxfId="422" priority="430" operator="equal">
      <formula>"no"</formula>
    </cfRule>
  </conditionalFormatting>
  <conditionalFormatting sqref="F225">
    <cfRule type="cellIs" dxfId="421" priority="429" operator="equal">
      <formula>"no"</formula>
    </cfRule>
  </conditionalFormatting>
  <conditionalFormatting sqref="F230">
    <cfRule type="cellIs" dxfId="420" priority="428" operator="equal">
      <formula>"no"</formula>
    </cfRule>
  </conditionalFormatting>
  <conditionalFormatting sqref="F235">
    <cfRule type="cellIs" dxfId="419" priority="427" operator="equal">
      <formula>"no"</formula>
    </cfRule>
  </conditionalFormatting>
  <conditionalFormatting sqref="F237">
    <cfRule type="cellIs" dxfId="418" priority="426" operator="equal">
      <formula>"no"</formula>
    </cfRule>
  </conditionalFormatting>
  <conditionalFormatting sqref="F244">
    <cfRule type="cellIs" dxfId="417" priority="425" operator="equal">
      <formula>"no"</formula>
    </cfRule>
  </conditionalFormatting>
  <conditionalFormatting sqref="F247">
    <cfRule type="cellIs" dxfId="416" priority="424" operator="equal">
      <formula>"no"</formula>
    </cfRule>
  </conditionalFormatting>
  <conditionalFormatting sqref="P184:P247">
    <cfRule type="cellIs" dxfId="415" priority="423" operator="equal">
      <formula>"no"</formula>
    </cfRule>
  </conditionalFormatting>
  <conditionalFormatting sqref="P248:P328 P330:P515 P517:P607 P617:P623 P609:P615">
    <cfRule type="cellIs" dxfId="414" priority="422" operator="equal">
      <formula>"no"</formula>
    </cfRule>
  </conditionalFormatting>
  <conditionalFormatting sqref="P624:P677 P683 P686:P707 P709:P771 P902:P912 P921:P939 P914:P919 P775:P899">
    <cfRule type="cellIs" dxfId="413" priority="421" operator="equal">
      <formula>"no"</formula>
    </cfRule>
  </conditionalFormatting>
  <conditionalFormatting sqref="P940 P942 P946 P989:P990 P949:P973 P975:P984 P986:P987 P992:P1002">
    <cfRule type="cellIs" dxfId="412" priority="420" operator="equal">
      <formula>"no"</formula>
    </cfRule>
  </conditionalFormatting>
  <conditionalFormatting sqref="F198:G198">
    <cfRule type="cellIs" dxfId="411" priority="419" operator="equal">
      <formula>"no"</formula>
    </cfRule>
  </conditionalFormatting>
  <conditionalFormatting sqref="F199:G199">
    <cfRule type="cellIs" dxfId="410" priority="417" operator="equal">
      <formula>"no"</formula>
    </cfRule>
  </conditionalFormatting>
  <conditionalFormatting sqref="F275 F253 F245:F246 F234 F215 F203 F195">
    <cfRule type="cellIs" dxfId="409" priority="416" operator="equal">
      <formula>"no"</formula>
    </cfRule>
  </conditionalFormatting>
  <conditionalFormatting sqref="E130:G130 I130:J130">
    <cfRule type="cellIs" dxfId="408" priority="415" operator="equal">
      <formula>"no"</formula>
    </cfRule>
  </conditionalFormatting>
  <conditionalFormatting sqref="F267:G267 J267:K267">
    <cfRule type="cellIs" dxfId="407" priority="414" operator="equal">
      <formula>"no"</formula>
    </cfRule>
  </conditionalFormatting>
  <conditionalFormatting sqref="M217:N217">
    <cfRule type="cellIs" dxfId="406" priority="413" operator="equal">
      <formula>"no"</formula>
    </cfRule>
  </conditionalFormatting>
  <conditionalFormatting sqref="M237:N237">
    <cfRule type="cellIs" dxfId="405" priority="412" operator="equal">
      <formula>"no"</formula>
    </cfRule>
  </conditionalFormatting>
  <conditionalFormatting sqref="F226:G226">
    <cfRule type="cellIs" dxfId="404" priority="411" operator="equal">
      <formula>"no"</formula>
    </cfRule>
  </conditionalFormatting>
  <conditionalFormatting sqref="N226">
    <cfRule type="cellIs" dxfId="403" priority="410" operator="equal">
      <formula>"no"</formula>
    </cfRule>
  </conditionalFormatting>
  <conditionalFormatting sqref="M226">
    <cfRule type="cellIs" dxfId="402" priority="409" operator="equal">
      <formula>"no"</formula>
    </cfRule>
  </conditionalFormatting>
  <conditionalFormatting sqref="F181:G181 J181">
    <cfRule type="cellIs" dxfId="401" priority="408" operator="equal">
      <formula>"no"</formula>
    </cfRule>
  </conditionalFormatting>
  <conditionalFormatting sqref="M181">
    <cfRule type="cellIs" dxfId="400" priority="407" operator="equal">
      <formula>"no"</formula>
    </cfRule>
  </conditionalFormatting>
  <conditionalFormatting sqref="J31">
    <cfRule type="cellIs" dxfId="399" priority="406" operator="equal">
      <formula>"no"</formula>
    </cfRule>
  </conditionalFormatting>
  <conditionalFormatting sqref="I267:I271 I244:I248 I225:I232 I190:I220 I184:I187 I169:I182">
    <cfRule type="cellIs" dxfId="398" priority="405" operator="equal">
      <formula>"no"</formula>
    </cfRule>
  </conditionalFormatting>
  <conditionalFormatting sqref="F255">
    <cfRule type="cellIs" dxfId="397" priority="404" operator="equal">
      <formula>"no"</formula>
    </cfRule>
  </conditionalFormatting>
  <conditionalFormatting sqref="F256">
    <cfRule type="cellIs" dxfId="396" priority="403" operator="equal">
      <formula>"no"</formula>
    </cfRule>
  </conditionalFormatting>
  <conditionalFormatting sqref="N256">
    <cfRule type="cellIs" dxfId="395" priority="402" operator="equal">
      <formula>"no"</formula>
    </cfRule>
  </conditionalFormatting>
  <conditionalFormatting sqref="N255">
    <cfRule type="cellIs" dxfId="394" priority="401" operator="equal">
      <formula>"no"</formula>
    </cfRule>
  </conditionalFormatting>
  <conditionalFormatting sqref="F290:G290">
    <cfRule type="cellIs" dxfId="393" priority="400" operator="equal">
      <formula>"no"</formula>
    </cfRule>
  </conditionalFormatting>
  <conditionalFormatting sqref="N290">
    <cfRule type="cellIs" dxfId="392" priority="399" operator="equal">
      <formula>"no"</formula>
    </cfRule>
  </conditionalFormatting>
  <conditionalFormatting sqref="M284:N284">
    <cfRule type="cellIs" dxfId="391" priority="398" operator="equal">
      <formula>"no"</formula>
    </cfRule>
  </conditionalFormatting>
  <conditionalFormatting sqref="F289:G289 I289:K289">
    <cfRule type="cellIs" dxfId="390" priority="397" operator="equal">
      <formula>"no"</formula>
    </cfRule>
  </conditionalFormatting>
  <conditionalFormatting sqref="M289:N289">
    <cfRule type="cellIs" dxfId="389" priority="396" operator="equal">
      <formula>"no"</formula>
    </cfRule>
  </conditionalFormatting>
  <conditionalFormatting sqref="F281:G281 I281:K281">
    <cfRule type="cellIs" dxfId="388" priority="395" operator="equal">
      <formula>"no"</formula>
    </cfRule>
  </conditionalFormatting>
  <conditionalFormatting sqref="F282:G282 I282">
    <cfRule type="cellIs" dxfId="387" priority="394" operator="equal">
      <formula>"no"</formula>
    </cfRule>
  </conditionalFormatting>
  <conditionalFormatting sqref="M281:N281">
    <cfRule type="cellIs" dxfId="386" priority="393" operator="equal">
      <formula>"no"</formula>
    </cfRule>
  </conditionalFormatting>
  <conditionalFormatting sqref="M282:N282">
    <cfRule type="cellIs" dxfId="385" priority="392" operator="equal">
      <formula>"no"</formula>
    </cfRule>
  </conditionalFormatting>
  <conditionalFormatting sqref="I31">
    <cfRule type="cellIs" dxfId="384" priority="391" operator="equal">
      <formula>"no"</formula>
    </cfRule>
  </conditionalFormatting>
  <conditionalFormatting sqref="K31">
    <cfRule type="cellIs" dxfId="383" priority="390" operator="equal">
      <formula>"no"</formula>
    </cfRule>
  </conditionalFormatting>
  <conditionalFormatting sqref="N310">
    <cfRule type="cellIs" dxfId="382" priority="389" operator="equal">
      <formula>"no"</formula>
    </cfRule>
  </conditionalFormatting>
  <conditionalFormatting sqref="F288">
    <cfRule type="cellIs" dxfId="381" priority="388" operator="equal">
      <formula>"no"</formula>
    </cfRule>
  </conditionalFormatting>
  <conditionalFormatting sqref="M288">
    <cfRule type="cellIs" dxfId="380" priority="387" operator="equal">
      <formula>"no"</formula>
    </cfRule>
  </conditionalFormatting>
  <conditionalFormatting sqref="F206:G206">
    <cfRule type="cellIs" dxfId="379" priority="386" operator="equal">
      <formula>"no"</formula>
    </cfRule>
  </conditionalFormatting>
  <conditionalFormatting sqref="M206:N206">
    <cfRule type="cellIs" dxfId="378" priority="385" operator="equal">
      <formula>"no"</formula>
    </cfRule>
  </conditionalFormatting>
  <conditionalFormatting sqref="F332:G332">
    <cfRule type="cellIs" dxfId="377" priority="384" operator="equal">
      <formula>"no"</formula>
    </cfRule>
  </conditionalFormatting>
  <conditionalFormatting sqref="F299:G299">
    <cfRule type="cellIs" dxfId="376" priority="383" operator="equal">
      <formula>"no"</formula>
    </cfRule>
  </conditionalFormatting>
  <conditionalFormatting sqref="M299:N299">
    <cfRule type="cellIs" dxfId="375" priority="382" operator="equal">
      <formula>"no"</formula>
    </cfRule>
  </conditionalFormatting>
  <conditionalFormatting sqref="F322:G322">
    <cfRule type="cellIs" dxfId="374" priority="381" operator="equal">
      <formula>"no"</formula>
    </cfRule>
  </conditionalFormatting>
  <conditionalFormatting sqref="M322:N322">
    <cfRule type="cellIs" dxfId="373" priority="380" operator="equal">
      <formula>"no"</formula>
    </cfRule>
  </conditionalFormatting>
  <conditionalFormatting sqref="O322">
    <cfRule type="cellIs" dxfId="372" priority="379" operator="equal">
      <formula>"no"</formula>
    </cfRule>
  </conditionalFormatting>
  <conditionalFormatting sqref="F351:G351">
    <cfRule type="cellIs" dxfId="371" priority="378" operator="equal">
      <formula>"no"</formula>
    </cfRule>
  </conditionalFormatting>
  <conditionalFormatting sqref="M351:N351">
    <cfRule type="cellIs" dxfId="370" priority="377" operator="equal">
      <formula>"no"</formula>
    </cfRule>
  </conditionalFormatting>
  <conditionalFormatting sqref="F263:G263">
    <cfRule type="cellIs" dxfId="369" priority="376" operator="equal">
      <formula>"no"</formula>
    </cfRule>
  </conditionalFormatting>
  <conditionalFormatting sqref="M263:N263">
    <cfRule type="cellIs" dxfId="368" priority="375" operator="equal">
      <formula>"no"</formula>
    </cfRule>
  </conditionalFormatting>
  <conditionalFormatting sqref="F315:G315">
    <cfRule type="cellIs" dxfId="367" priority="374" operator="equal">
      <formula>"no"</formula>
    </cfRule>
  </conditionalFormatting>
  <conditionalFormatting sqref="M315:N315">
    <cfRule type="cellIs" dxfId="366" priority="373" operator="equal">
      <formula>"no"</formula>
    </cfRule>
  </conditionalFormatting>
  <conditionalFormatting sqref="N359">
    <cfRule type="cellIs" dxfId="365" priority="372" operator="equal">
      <formula>"no"</formula>
    </cfRule>
  </conditionalFormatting>
  <conditionalFormatting sqref="F262:G262">
    <cfRule type="cellIs" dxfId="364" priority="371" operator="equal">
      <formula>"no"</formula>
    </cfRule>
  </conditionalFormatting>
  <conditionalFormatting sqref="M262:N262">
    <cfRule type="cellIs" dxfId="363" priority="370" operator="equal">
      <formula>"no"</formula>
    </cfRule>
  </conditionalFormatting>
  <conditionalFormatting sqref="F357:G357">
    <cfRule type="cellIs" dxfId="362" priority="369" operator="equal">
      <formula>"no"</formula>
    </cfRule>
  </conditionalFormatting>
  <conditionalFormatting sqref="M357:N357">
    <cfRule type="cellIs" dxfId="361" priority="368" operator="equal">
      <formula>"no"</formula>
    </cfRule>
  </conditionalFormatting>
  <conditionalFormatting sqref="F294">
    <cfRule type="cellIs" dxfId="360" priority="367" operator="equal">
      <formula>"no"</formula>
    </cfRule>
  </conditionalFormatting>
  <conditionalFormatting sqref="F305:G305 I305">
    <cfRule type="cellIs" dxfId="359" priority="366" operator="equal">
      <formula>"no"</formula>
    </cfRule>
  </conditionalFormatting>
  <conditionalFormatting sqref="F334:G334 I334">
    <cfRule type="cellIs" dxfId="358" priority="365" operator="equal">
      <formula>"no"</formula>
    </cfRule>
  </conditionalFormatting>
  <conditionalFormatting sqref="F312:G312">
    <cfRule type="cellIs" dxfId="357" priority="364" operator="equal">
      <formula>"no"</formula>
    </cfRule>
  </conditionalFormatting>
  <conditionalFormatting sqref="M312">
    <cfRule type="cellIs" dxfId="356" priority="363" operator="equal">
      <formula>"no"</formula>
    </cfRule>
  </conditionalFormatting>
  <conditionalFormatting sqref="F326:G327">
    <cfRule type="cellIs" dxfId="355" priority="362" operator="equal">
      <formula>"no"</formula>
    </cfRule>
  </conditionalFormatting>
  <conditionalFormatting sqref="M326:N327">
    <cfRule type="cellIs" dxfId="354" priority="361" operator="equal">
      <formula>"no"</formula>
    </cfRule>
  </conditionalFormatting>
  <conditionalFormatting sqref="F269:G269">
    <cfRule type="cellIs" dxfId="353" priority="360" operator="equal">
      <formula>"no"</formula>
    </cfRule>
  </conditionalFormatting>
  <conditionalFormatting sqref="M269:N269">
    <cfRule type="cellIs" dxfId="352" priority="359" operator="equal">
      <formula>"no"</formula>
    </cfRule>
  </conditionalFormatting>
  <conditionalFormatting sqref="F308:G308">
    <cfRule type="cellIs" dxfId="351" priority="358" operator="equal">
      <formula>"no"</formula>
    </cfRule>
  </conditionalFormatting>
  <conditionalFormatting sqref="M308:N308">
    <cfRule type="cellIs" dxfId="350" priority="357" operator="equal">
      <formula>"no"</formula>
    </cfRule>
  </conditionalFormatting>
  <conditionalFormatting sqref="F296:G296">
    <cfRule type="cellIs" dxfId="349" priority="356" operator="equal">
      <formula>"no"</formula>
    </cfRule>
  </conditionalFormatting>
  <conditionalFormatting sqref="M296:N296">
    <cfRule type="cellIs" dxfId="348" priority="355" operator="equal">
      <formula>"no"</formula>
    </cfRule>
  </conditionalFormatting>
  <conditionalFormatting sqref="F359:G359">
    <cfRule type="cellIs" dxfId="347" priority="354" operator="equal">
      <formula>"no"</formula>
    </cfRule>
  </conditionalFormatting>
  <conditionalFormatting sqref="M359">
    <cfRule type="cellIs" dxfId="346" priority="353" operator="equal">
      <formula>"no"</formula>
    </cfRule>
  </conditionalFormatting>
  <conditionalFormatting sqref="F309:G309">
    <cfRule type="cellIs" dxfId="345" priority="352" operator="equal">
      <formula>"no"</formula>
    </cfRule>
  </conditionalFormatting>
  <conditionalFormatting sqref="M309">
    <cfRule type="cellIs" dxfId="344" priority="351" operator="equal">
      <formula>"no"</formula>
    </cfRule>
  </conditionalFormatting>
  <conditionalFormatting sqref="F313:G313">
    <cfRule type="cellIs" dxfId="343" priority="350" operator="equal">
      <formula>"no"</formula>
    </cfRule>
  </conditionalFormatting>
  <conditionalFormatting sqref="F295:G295">
    <cfRule type="cellIs" dxfId="342" priority="349" operator="equal">
      <formula>"no"</formula>
    </cfRule>
  </conditionalFormatting>
  <conditionalFormatting sqref="O2:P1048576">
    <cfRule type="cellIs" dxfId="341" priority="348" operator="equal">
      <formula>" "</formula>
    </cfRule>
  </conditionalFormatting>
  <conditionalFormatting sqref="P329">
    <cfRule type="cellIs" dxfId="340" priority="347" operator="equal">
      <formula>"no"</formula>
    </cfRule>
  </conditionalFormatting>
  <conditionalFormatting sqref="P329">
    <cfRule type="cellIs" dxfId="339" priority="346" operator="equal">
      <formula>" "</formula>
    </cfRule>
  </conditionalFormatting>
  <conditionalFormatting sqref="F505">
    <cfRule type="cellIs" dxfId="338" priority="345" operator="equal">
      <formula>"no"</formula>
    </cfRule>
  </conditionalFormatting>
  <conditionalFormatting sqref="G516 I516:K516">
    <cfRule type="cellIs" dxfId="337" priority="344" operator="equal">
      <formula>"no"</formula>
    </cfRule>
  </conditionalFormatting>
  <conditionalFormatting sqref="O516">
    <cfRule type="cellIs" dxfId="336" priority="343" operator="equal">
      <formula>"no"</formula>
    </cfRule>
  </conditionalFormatting>
  <conditionalFormatting sqref="P516">
    <cfRule type="cellIs" dxfId="335" priority="342" operator="equal">
      <formula>"no"</formula>
    </cfRule>
  </conditionalFormatting>
  <conditionalFormatting sqref="O516">
    <cfRule type="cellIs" dxfId="334" priority="341" operator="equal">
      <formula>" "</formula>
    </cfRule>
  </conditionalFormatting>
  <conditionalFormatting sqref="G558 I558:K558">
    <cfRule type="cellIs" dxfId="333" priority="340" operator="equal">
      <formula>"no"</formula>
    </cfRule>
  </conditionalFormatting>
  <conditionalFormatting sqref="O616">
    <cfRule type="cellIs" dxfId="332" priority="339" operator="equal">
      <formula>"no"</formula>
    </cfRule>
  </conditionalFormatting>
  <conditionalFormatting sqref="P616">
    <cfRule type="cellIs" dxfId="331" priority="338" operator="equal">
      <formula>"no"</formula>
    </cfRule>
  </conditionalFormatting>
  <conditionalFormatting sqref="O616">
    <cfRule type="cellIs" dxfId="330" priority="337" operator="equal">
      <formula>" "</formula>
    </cfRule>
  </conditionalFormatting>
  <conditionalFormatting sqref="G677:G682 I677:K682">
    <cfRule type="cellIs" dxfId="329" priority="336" operator="equal">
      <formula>"no"</formula>
    </cfRule>
  </conditionalFormatting>
  <conditionalFormatting sqref="O678:O682">
    <cfRule type="cellIs" dxfId="328" priority="335" operator="equal">
      <formula>"no"</formula>
    </cfRule>
  </conditionalFormatting>
  <conditionalFormatting sqref="P678:P682">
    <cfRule type="cellIs" dxfId="327" priority="334" operator="equal">
      <formula>"no"</formula>
    </cfRule>
  </conditionalFormatting>
  <conditionalFormatting sqref="O678:O682">
    <cfRule type="cellIs" dxfId="326" priority="333" operator="equal">
      <formula>" "</formula>
    </cfRule>
  </conditionalFormatting>
  <conditionalFormatting sqref="G684:G685 I684:K685">
    <cfRule type="cellIs" dxfId="325" priority="332" operator="equal">
      <formula>"no"</formula>
    </cfRule>
  </conditionalFormatting>
  <conditionalFormatting sqref="O684:O685">
    <cfRule type="cellIs" dxfId="324" priority="331" operator="equal">
      <formula>"no"</formula>
    </cfRule>
  </conditionalFormatting>
  <conditionalFormatting sqref="P684:P685">
    <cfRule type="cellIs" dxfId="323" priority="330" operator="equal">
      <formula>"no"</formula>
    </cfRule>
  </conditionalFormatting>
  <conditionalFormatting sqref="O684:O685">
    <cfRule type="cellIs" dxfId="322" priority="329" operator="equal">
      <formula>" "</formula>
    </cfRule>
  </conditionalFormatting>
  <conditionalFormatting sqref="G721 I721:K721">
    <cfRule type="cellIs" dxfId="321" priority="328" operator="equal">
      <formula>"no"</formula>
    </cfRule>
  </conditionalFormatting>
  <conditionalFormatting sqref="G722:G723 I722:K723">
    <cfRule type="cellIs" dxfId="320" priority="327" operator="equal">
      <formula>"no"</formula>
    </cfRule>
  </conditionalFormatting>
  <conditionalFormatting sqref="I694:K694">
    <cfRule type="cellIs" dxfId="319" priority="326" operator="equal">
      <formula>"no"</formula>
    </cfRule>
  </conditionalFormatting>
  <conditionalFormatting sqref="I709:K709">
    <cfRule type="cellIs" dxfId="318" priority="325" operator="equal">
      <formula>"no"</formula>
    </cfRule>
  </conditionalFormatting>
  <conditionalFormatting sqref="P773">
    <cfRule type="cellIs" dxfId="317" priority="324" operator="equal">
      <formula>"no"</formula>
    </cfRule>
  </conditionalFormatting>
  <conditionalFormatting sqref="P773">
    <cfRule type="cellIs" dxfId="316" priority="323" operator="equal">
      <formula>" "</formula>
    </cfRule>
  </conditionalFormatting>
  <conditionalFormatting sqref="P774">
    <cfRule type="cellIs" dxfId="315" priority="322" operator="equal">
      <formula>"no"</formula>
    </cfRule>
  </conditionalFormatting>
  <conditionalFormatting sqref="P774">
    <cfRule type="cellIs" dxfId="314" priority="321" operator="equal">
      <formula>" "</formula>
    </cfRule>
  </conditionalFormatting>
  <conditionalFormatting sqref="P772">
    <cfRule type="cellIs" dxfId="313" priority="320" operator="equal">
      <formula>"no"</formula>
    </cfRule>
  </conditionalFormatting>
  <conditionalFormatting sqref="P772">
    <cfRule type="cellIs" dxfId="312" priority="319" operator="equal">
      <formula>" "</formula>
    </cfRule>
  </conditionalFormatting>
  <conditionalFormatting sqref="G791 I791:K791">
    <cfRule type="cellIs" dxfId="311" priority="318" operator="equal">
      <formula>"no"</formula>
    </cfRule>
  </conditionalFormatting>
  <conditionalFormatting sqref="G792 I792:K792">
    <cfRule type="cellIs" dxfId="310" priority="317" operator="equal">
      <formula>"no"</formula>
    </cfRule>
  </conditionalFormatting>
  <conditionalFormatting sqref="G790 I790:K790">
    <cfRule type="cellIs" dxfId="309" priority="316" operator="equal">
      <formula>"no"</formula>
    </cfRule>
  </conditionalFormatting>
  <conditionalFormatting sqref="G828 I828:K828">
    <cfRule type="cellIs" dxfId="308" priority="315" operator="equal">
      <formula>"no"</formula>
    </cfRule>
  </conditionalFormatting>
  <conditionalFormatting sqref="G812 I812:K812">
    <cfRule type="cellIs" dxfId="307" priority="314" operator="equal">
      <formula>"no"</formula>
    </cfRule>
  </conditionalFormatting>
  <conditionalFormatting sqref="G819 I819:K819">
    <cfRule type="cellIs" dxfId="306" priority="313" operator="equal">
      <formula>"no"</formula>
    </cfRule>
  </conditionalFormatting>
  <conditionalFormatting sqref="G820 I820:K820">
    <cfRule type="cellIs" dxfId="305" priority="312" operator="equal">
      <formula>"no"</formula>
    </cfRule>
  </conditionalFormatting>
  <conditionalFormatting sqref="G832 I832:K832">
    <cfRule type="cellIs" dxfId="304" priority="311" operator="equal">
      <formula>"no"</formula>
    </cfRule>
  </conditionalFormatting>
  <conditionalFormatting sqref="G788 I788:K788">
    <cfRule type="cellIs" dxfId="303" priority="310" operator="equal">
      <formula>"no"</formula>
    </cfRule>
  </conditionalFormatting>
  <conditionalFormatting sqref="G789 I789:K789">
    <cfRule type="cellIs" dxfId="302" priority="309" operator="equal">
      <formula>"no"</formula>
    </cfRule>
  </conditionalFormatting>
  <conditionalFormatting sqref="G806 I806:K806">
    <cfRule type="cellIs" dxfId="301" priority="308" operator="equal">
      <formula>"no"</formula>
    </cfRule>
  </conditionalFormatting>
  <conditionalFormatting sqref="G742 I742:K742">
    <cfRule type="cellIs" dxfId="300" priority="307" operator="equal">
      <formula>"no"</formula>
    </cfRule>
  </conditionalFormatting>
  <conditionalFormatting sqref="G749 I749:K749">
    <cfRule type="cellIs" dxfId="299" priority="306" operator="equal">
      <formula>"no"</formula>
    </cfRule>
  </conditionalFormatting>
  <conditionalFormatting sqref="G782 I782:K782">
    <cfRule type="cellIs" dxfId="298" priority="305" operator="equal">
      <formula>"no"</formula>
    </cfRule>
  </conditionalFormatting>
  <conditionalFormatting sqref="G781 I781:K781">
    <cfRule type="cellIs" dxfId="297" priority="304" operator="equal">
      <formula>"no"</formula>
    </cfRule>
  </conditionalFormatting>
  <conditionalFormatting sqref="G784 I784:K784">
    <cfRule type="cellIs" dxfId="296" priority="303" operator="equal">
      <formula>"no"</formula>
    </cfRule>
  </conditionalFormatting>
  <conditionalFormatting sqref="G786 I786:K786">
    <cfRule type="cellIs" dxfId="295" priority="302" operator="equal">
      <formula>"no"</formula>
    </cfRule>
  </conditionalFormatting>
  <conditionalFormatting sqref="G826 I826:K826">
    <cfRule type="cellIs" dxfId="294" priority="301" operator="equal">
      <formula>"no"</formula>
    </cfRule>
  </conditionalFormatting>
  <conditionalFormatting sqref="G807 I807:J807">
    <cfRule type="cellIs" dxfId="293" priority="300" operator="equal">
      <formula>"no"</formula>
    </cfRule>
  </conditionalFormatting>
  <conditionalFormatting sqref="G809 I809:K809">
    <cfRule type="cellIs" dxfId="292" priority="299" operator="equal">
      <formula>"no"</formula>
    </cfRule>
  </conditionalFormatting>
  <conditionalFormatting sqref="G873 I873:K873">
    <cfRule type="cellIs" dxfId="291" priority="298" operator="equal">
      <formula>"no"</formula>
    </cfRule>
  </conditionalFormatting>
  <conditionalFormatting sqref="G831 I831:K831">
    <cfRule type="cellIs" dxfId="290" priority="297" operator="equal">
      <formula>"no"</formula>
    </cfRule>
  </conditionalFormatting>
  <conditionalFormatting sqref="G835 I835:K835">
    <cfRule type="cellIs" dxfId="289" priority="296" operator="equal">
      <formula>"no"</formula>
    </cfRule>
  </conditionalFormatting>
  <conditionalFormatting sqref="G842 I842:K842">
    <cfRule type="cellIs" dxfId="288" priority="295" operator="equal">
      <formula>"no"</formula>
    </cfRule>
  </conditionalFormatting>
  <conditionalFormatting sqref="G822:G824 I822:K824">
    <cfRule type="cellIs" dxfId="287" priority="294" operator="equal">
      <formula>"no"</formula>
    </cfRule>
  </conditionalFormatting>
  <conditionalFormatting sqref="G708 I708:K708">
    <cfRule type="cellIs" dxfId="286" priority="293" operator="equal">
      <formula>"no"</formula>
    </cfRule>
  </conditionalFormatting>
  <conditionalFormatting sqref="O708">
    <cfRule type="cellIs" dxfId="285" priority="292" operator="equal">
      <formula>"no"</formula>
    </cfRule>
  </conditionalFormatting>
  <conditionalFormatting sqref="P708">
    <cfRule type="cellIs" dxfId="284" priority="291" operator="equal">
      <formula>"no"</formula>
    </cfRule>
  </conditionalFormatting>
  <conditionalFormatting sqref="O708">
    <cfRule type="cellIs" dxfId="283" priority="290" operator="equal">
      <formula>" "</formula>
    </cfRule>
  </conditionalFormatting>
  <conditionalFormatting sqref="G858 I858:K858">
    <cfRule type="cellIs" dxfId="282" priority="289" operator="equal">
      <formula>"no"</formula>
    </cfRule>
  </conditionalFormatting>
  <conditionalFormatting sqref="G860 I860:K860">
    <cfRule type="cellIs" dxfId="281" priority="288" operator="equal">
      <formula>"no"</formula>
    </cfRule>
  </conditionalFormatting>
  <conditionalFormatting sqref="G658 I658:K658">
    <cfRule type="cellIs" dxfId="280" priority="287" operator="equal">
      <formula>"no"</formula>
    </cfRule>
  </conditionalFormatting>
  <conditionalFormatting sqref="G846 I846:K846">
    <cfRule type="cellIs" dxfId="279" priority="286" operator="equal">
      <formula>"no"</formula>
    </cfRule>
  </conditionalFormatting>
  <conditionalFormatting sqref="G833 I833:K833">
    <cfRule type="cellIs" dxfId="278" priority="285" operator="equal">
      <formula>"no"</formula>
    </cfRule>
  </conditionalFormatting>
  <conditionalFormatting sqref="G841 I841:K841">
    <cfRule type="cellIs" dxfId="277" priority="284" operator="equal">
      <formula>"no"</formula>
    </cfRule>
  </conditionalFormatting>
  <conditionalFormatting sqref="G838 I838:K838">
    <cfRule type="cellIs" dxfId="276" priority="283" operator="equal">
      <formula>"no"</formula>
    </cfRule>
  </conditionalFormatting>
  <conditionalFormatting sqref="G840 I840:K840">
    <cfRule type="cellIs" dxfId="275" priority="282" operator="equal">
      <formula>"no"</formula>
    </cfRule>
  </conditionalFormatting>
  <conditionalFormatting sqref="G869 I869:K869">
    <cfRule type="cellIs" dxfId="274" priority="281" operator="equal">
      <formula>"no"</formula>
    </cfRule>
  </conditionalFormatting>
  <conditionalFormatting sqref="G854 I854:K854">
    <cfRule type="cellIs" dxfId="273" priority="280" operator="equal">
      <formula>"no"</formula>
    </cfRule>
  </conditionalFormatting>
  <conditionalFormatting sqref="G850 I850:K850">
    <cfRule type="cellIs" dxfId="272" priority="279" operator="equal">
      <formula>"no"</formula>
    </cfRule>
  </conditionalFormatting>
  <conditionalFormatting sqref="G879 I879:K879">
    <cfRule type="cellIs" dxfId="271" priority="278" operator="equal">
      <formula>"no"</formula>
    </cfRule>
  </conditionalFormatting>
  <conditionalFormatting sqref="O859">
    <cfRule type="cellIs" dxfId="270" priority="277" operator="equal">
      <formula>"no"</formula>
    </cfRule>
  </conditionalFormatting>
  <conditionalFormatting sqref="O859">
    <cfRule type="cellIs" dxfId="269" priority="276" operator="equal">
      <formula>" "</formula>
    </cfRule>
  </conditionalFormatting>
  <conditionalFormatting sqref="G859 I859:K859">
    <cfRule type="cellIs" dxfId="268" priority="275" operator="equal">
      <formula>"no"</formula>
    </cfRule>
  </conditionalFormatting>
  <conditionalFormatting sqref="G795 I795:K795">
    <cfRule type="cellIs" dxfId="267" priority="274" operator="equal">
      <formula>"no"</formula>
    </cfRule>
  </conditionalFormatting>
  <conditionalFormatting sqref="G810 I810:K810">
    <cfRule type="cellIs" dxfId="266" priority="273" operator="equal">
      <formula>"no"</formula>
    </cfRule>
  </conditionalFormatting>
  <conditionalFormatting sqref="G780 I780:K780">
    <cfRule type="cellIs" dxfId="265" priority="272" operator="equal">
      <formula>"no"</formula>
    </cfRule>
  </conditionalFormatting>
  <conditionalFormatting sqref="G797 I797:K797">
    <cfRule type="cellIs" dxfId="264" priority="271" operator="equal">
      <formula>"no"</formula>
    </cfRule>
  </conditionalFormatting>
  <conditionalFormatting sqref="G802 I802:K802">
    <cfRule type="cellIs" dxfId="263" priority="270" operator="equal">
      <formula>"no"</formula>
    </cfRule>
  </conditionalFormatting>
  <conditionalFormatting sqref="G848 I848:K848">
    <cfRule type="cellIs" dxfId="262" priority="269" operator="equal">
      <formula>"no"</formula>
    </cfRule>
  </conditionalFormatting>
  <conditionalFormatting sqref="G849 I849:K849">
    <cfRule type="cellIs" dxfId="261" priority="268" operator="equal">
      <formula>"no"</formula>
    </cfRule>
  </conditionalFormatting>
  <conditionalFormatting sqref="G851 I851:K851">
    <cfRule type="cellIs" dxfId="260" priority="267" operator="equal">
      <formula>"no"</formula>
    </cfRule>
  </conditionalFormatting>
  <conditionalFormatting sqref="G852 I852:K852">
    <cfRule type="cellIs" dxfId="259" priority="266" operator="equal">
      <formula>"no"</formula>
    </cfRule>
  </conditionalFormatting>
  <conditionalFormatting sqref="G862 I862:K862">
    <cfRule type="cellIs" dxfId="258" priority="265" operator="equal">
      <formula>"no"</formula>
    </cfRule>
  </conditionalFormatting>
  <conditionalFormatting sqref="G870 I870:K870">
    <cfRule type="cellIs" dxfId="257" priority="264" operator="equal">
      <formula>"no"</formula>
    </cfRule>
  </conditionalFormatting>
  <conditionalFormatting sqref="G872 I872:K872">
    <cfRule type="cellIs" dxfId="256" priority="263" operator="equal">
      <formula>"no"</formula>
    </cfRule>
  </conditionalFormatting>
  <conditionalFormatting sqref="G877 I877:K877">
    <cfRule type="cellIs" dxfId="255" priority="262" operator="equal">
      <formula>"no"</formula>
    </cfRule>
  </conditionalFormatting>
  <conditionalFormatting sqref="G885 I885:K885">
    <cfRule type="cellIs" dxfId="254" priority="261" operator="equal">
      <formula>"no"</formula>
    </cfRule>
  </conditionalFormatting>
  <conditionalFormatting sqref="G899 I899:K899">
    <cfRule type="cellIs" dxfId="253" priority="260" operator="equal">
      <formula>"no"</formula>
    </cfRule>
  </conditionalFormatting>
  <conditionalFormatting sqref="G836:G837 I836:K837">
    <cfRule type="cellIs" dxfId="252" priority="259" operator="equal">
      <formula>"no"</formula>
    </cfRule>
  </conditionalFormatting>
  <conditionalFormatting sqref="G883 I883:K883">
    <cfRule type="cellIs" dxfId="251" priority="258" operator="equal">
      <formula>"no"</formula>
    </cfRule>
  </conditionalFormatting>
  <conditionalFormatting sqref="G888 I888:K888">
    <cfRule type="cellIs" dxfId="250" priority="257" operator="equal">
      <formula>"no"</formula>
    </cfRule>
  </conditionalFormatting>
  <conditionalFormatting sqref="G891 I891:K891">
    <cfRule type="cellIs" dxfId="249" priority="256" operator="equal">
      <formula>"no"</formula>
    </cfRule>
  </conditionalFormatting>
  <conditionalFormatting sqref="G892 I892:K892">
    <cfRule type="cellIs" dxfId="248" priority="255" operator="equal">
      <formula>"no"</formula>
    </cfRule>
  </conditionalFormatting>
  <conditionalFormatting sqref="G893 I893:K893">
    <cfRule type="cellIs" dxfId="247" priority="254" operator="equal">
      <formula>"no"</formula>
    </cfRule>
  </conditionalFormatting>
  <conditionalFormatting sqref="G821 I821">
    <cfRule type="cellIs" dxfId="246" priority="253" operator="equal">
      <formula>"no"</formula>
    </cfRule>
  </conditionalFormatting>
  <conditionalFormatting sqref="G847 I847:K847">
    <cfRule type="cellIs" dxfId="245" priority="252" operator="equal">
      <formula>"no"</formula>
    </cfRule>
  </conditionalFormatting>
  <conditionalFormatting sqref="G853 I853:K853">
    <cfRule type="cellIs" dxfId="244" priority="251" operator="equal">
      <formula>"no"</formula>
    </cfRule>
  </conditionalFormatting>
  <conditionalFormatting sqref="G855 I855:K855">
    <cfRule type="cellIs" dxfId="243" priority="250" operator="equal">
      <formula>"no"</formula>
    </cfRule>
  </conditionalFormatting>
  <conditionalFormatting sqref="G856 I856:K856">
    <cfRule type="cellIs" dxfId="242" priority="249" operator="equal">
      <formula>"no"</formula>
    </cfRule>
  </conditionalFormatting>
  <conditionalFormatting sqref="G857 I857:K857">
    <cfRule type="cellIs" dxfId="241" priority="248" operator="equal">
      <formula>"no"</formula>
    </cfRule>
  </conditionalFormatting>
  <conditionalFormatting sqref="G863 I863:K863">
    <cfRule type="cellIs" dxfId="240" priority="247" operator="equal">
      <formula>"no"</formula>
    </cfRule>
  </conditionalFormatting>
  <conditionalFormatting sqref="G864 I864:K864">
    <cfRule type="cellIs" dxfId="239" priority="246" operator="equal">
      <formula>"no"</formula>
    </cfRule>
  </conditionalFormatting>
  <conditionalFormatting sqref="G865 I865:K865">
    <cfRule type="cellIs" dxfId="238" priority="245" operator="equal">
      <formula>"no"</formula>
    </cfRule>
  </conditionalFormatting>
  <conditionalFormatting sqref="G866 I866:K866">
    <cfRule type="cellIs" dxfId="237" priority="244" operator="equal">
      <formula>"no"</formula>
    </cfRule>
  </conditionalFormatting>
  <conditionalFormatting sqref="G867 I867:K867">
    <cfRule type="cellIs" dxfId="236" priority="243" operator="equal">
      <formula>"no"</formula>
    </cfRule>
  </conditionalFormatting>
  <conditionalFormatting sqref="G878 I878:K878">
    <cfRule type="cellIs" dxfId="235" priority="242" operator="equal">
      <formula>"no"</formula>
    </cfRule>
  </conditionalFormatting>
  <conditionalFormatting sqref="G881 I881:K881">
    <cfRule type="cellIs" dxfId="234" priority="241" operator="equal">
      <formula>"no"</formula>
    </cfRule>
  </conditionalFormatting>
  <conditionalFormatting sqref="G884 I884:K884">
    <cfRule type="cellIs" dxfId="233" priority="240" operator="equal">
      <formula>"no"</formula>
    </cfRule>
  </conditionalFormatting>
  <conditionalFormatting sqref="G890 I890:K890">
    <cfRule type="cellIs" dxfId="232" priority="239" operator="equal">
      <formula>"no"</formula>
    </cfRule>
  </conditionalFormatting>
  <conditionalFormatting sqref="P608">
    <cfRule type="cellIs" dxfId="231" priority="238" operator="equal">
      <formula>"no"</formula>
    </cfRule>
  </conditionalFormatting>
  <conditionalFormatting sqref="P608">
    <cfRule type="cellIs" dxfId="230" priority="237" operator="equal">
      <formula>" "</formula>
    </cfRule>
  </conditionalFormatting>
  <conditionalFormatting sqref="P941">
    <cfRule type="cellIs" dxfId="229" priority="236" operator="equal">
      <formula>"no"</formula>
    </cfRule>
  </conditionalFormatting>
  <conditionalFormatting sqref="P941">
    <cfRule type="cellIs" dxfId="228" priority="235" operator="equal">
      <formula>" "</formula>
    </cfRule>
  </conditionalFormatting>
  <conditionalFormatting sqref="P901">
    <cfRule type="cellIs" dxfId="227" priority="234" operator="equal">
      <formula>"no"</formula>
    </cfRule>
  </conditionalFormatting>
  <conditionalFormatting sqref="P901">
    <cfRule type="cellIs" dxfId="226" priority="233" operator="equal">
      <formula>" "</formula>
    </cfRule>
  </conditionalFormatting>
  <conditionalFormatting sqref="G909 I909:K909">
    <cfRule type="cellIs" dxfId="225" priority="232" operator="equal">
      <formula>"no"</formula>
    </cfRule>
  </conditionalFormatting>
  <conditionalFormatting sqref="G924 I924:K924">
    <cfRule type="cellIs" dxfId="224" priority="231" operator="equal">
      <formula>"no"</formula>
    </cfRule>
  </conditionalFormatting>
  <conditionalFormatting sqref="F930:G930 I930:K930">
    <cfRule type="cellIs" dxfId="223" priority="230" operator="equal">
      <formula>"no"</formula>
    </cfRule>
  </conditionalFormatting>
  <conditionalFormatting sqref="M930">
    <cfRule type="cellIs" dxfId="222" priority="229" operator="equal">
      <formula>"no"</formula>
    </cfRule>
  </conditionalFormatting>
  <conditionalFormatting sqref="N930">
    <cfRule type="cellIs" dxfId="221" priority="228" operator="equal">
      <formula>"no"</formula>
    </cfRule>
  </conditionalFormatting>
  <conditionalFormatting sqref="F896:G896 I896:K896">
    <cfRule type="cellIs" dxfId="220" priority="227" operator="equal">
      <formula>"no"</formula>
    </cfRule>
  </conditionalFormatting>
  <conditionalFormatting sqref="P947:P948">
    <cfRule type="cellIs" dxfId="219" priority="226" operator="equal">
      <formula>"no"</formula>
    </cfRule>
  </conditionalFormatting>
  <conditionalFormatting sqref="P947:P948">
    <cfRule type="cellIs" dxfId="218" priority="225" operator="equal">
      <formula>" "</formula>
    </cfRule>
  </conditionalFormatting>
  <conditionalFormatting sqref="G894 I894">
    <cfRule type="cellIs" dxfId="217" priority="224" operator="equal">
      <formula>"no"</formula>
    </cfRule>
  </conditionalFormatting>
  <conditionalFormatting sqref="G917 I917">
    <cfRule type="cellIs" dxfId="216" priority="223" operator="equal">
      <formula>"no"</formula>
    </cfRule>
  </conditionalFormatting>
  <conditionalFormatting sqref="G915 I915:K915">
    <cfRule type="cellIs" dxfId="215" priority="222" operator="equal">
      <formula>"no"</formula>
    </cfRule>
  </conditionalFormatting>
  <conditionalFormatting sqref="G900 I900:K900">
    <cfRule type="cellIs" dxfId="214" priority="221" operator="equal">
      <formula>"no"</formula>
    </cfRule>
  </conditionalFormatting>
  <conditionalFormatting sqref="G922 I922:K922">
    <cfRule type="cellIs" dxfId="213" priority="220" operator="equal">
      <formula>"no"</formula>
    </cfRule>
  </conditionalFormatting>
  <conditionalFormatting sqref="O920">
    <cfRule type="cellIs" dxfId="212" priority="216" operator="equal">
      <formula>"no"</formula>
    </cfRule>
  </conditionalFormatting>
  <conditionalFormatting sqref="P920">
    <cfRule type="cellIs" dxfId="211" priority="215" operator="equal">
      <formula>"no"</formula>
    </cfRule>
  </conditionalFormatting>
  <conditionalFormatting sqref="O920">
    <cfRule type="cellIs" dxfId="210" priority="214" operator="equal">
      <formula>" "</formula>
    </cfRule>
  </conditionalFormatting>
  <conditionalFormatting sqref="G925 I925:K925">
    <cfRule type="cellIs" dxfId="209" priority="213" operator="equal">
      <formula>"no"</formula>
    </cfRule>
  </conditionalFormatting>
  <conditionalFormatting sqref="G933 I933:K933">
    <cfRule type="cellIs" dxfId="208" priority="212" operator="equal">
      <formula>"no"</formula>
    </cfRule>
  </conditionalFormatting>
  <conditionalFormatting sqref="F931">
    <cfRule type="cellIs" dxfId="207" priority="211" operator="equal">
      <formula>"no"</formula>
    </cfRule>
  </conditionalFormatting>
  <conditionalFormatting sqref="F929:G929 I929:K929">
    <cfRule type="cellIs" dxfId="206" priority="210" operator="equal">
      <formula>"no"</formula>
    </cfRule>
  </conditionalFormatting>
  <conditionalFormatting sqref="G939 I939:K939">
    <cfRule type="cellIs" dxfId="205" priority="209" operator="equal">
      <formula>"no"</formula>
    </cfRule>
  </conditionalFormatting>
  <conditionalFormatting sqref="G940 I940:K940">
    <cfRule type="cellIs" dxfId="204" priority="208" operator="equal">
      <formula>"no"</formula>
    </cfRule>
  </conditionalFormatting>
  <conditionalFormatting sqref="O900:P900">
    <cfRule type="cellIs" dxfId="203" priority="207" operator="equal">
      <formula>"no"</formula>
    </cfRule>
  </conditionalFormatting>
  <conditionalFormatting sqref="O900:P900">
    <cfRule type="cellIs" dxfId="202" priority="206" operator="equal">
      <formula>" "</formula>
    </cfRule>
  </conditionalFormatting>
  <conditionalFormatting sqref="G913 I913:K913">
    <cfRule type="cellIs" dxfId="201" priority="205" operator="equal">
      <formula>"no"</formula>
    </cfRule>
  </conditionalFormatting>
  <conditionalFormatting sqref="G1028 I1028:K1028">
    <cfRule type="cellIs" dxfId="200" priority="204" operator="equal">
      <formula>"no"</formula>
    </cfRule>
  </conditionalFormatting>
  <conditionalFormatting sqref="G1030 I1030:K1030">
    <cfRule type="cellIs" dxfId="199" priority="203" operator="equal">
      <formula>"no"</formula>
    </cfRule>
  </conditionalFormatting>
  <conditionalFormatting sqref="G923 I923:K923">
    <cfRule type="cellIs" dxfId="198" priority="202" operator="equal">
      <formula>"no"</formula>
    </cfRule>
  </conditionalFormatting>
  <conditionalFormatting sqref="O985">
    <cfRule type="cellIs" dxfId="197" priority="201" operator="equal">
      <formula>"no"</formula>
    </cfRule>
  </conditionalFormatting>
  <conditionalFormatting sqref="P985">
    <cfRule type="cellIs" dxfId="196" priority="200" operator="equal">
      <formula>"no"</formula>
    </cfRule>
  </conditionalFormatting>
  <conditionalFormatting sqref="O985">
    <cfRule type="cellIs" dxfId="195" priority="199" operator="equal">
      <formula>" "</formula>
    </cfRule>
  </conditionalFormatting>
  <conditionalFormatting sqref="G927 I927:K927">
    <cfRule type="cellIs" dxfId="194" priority="198" operator="equal">
      <formula>"no"</formula>
    </cfRule>
  </conditionalFormatting>
  <conditionalFormatting sqref="G1029 I1029:K1029">
    <cfRule type="cellIs" dxfId="193" priority="197" operator="equal">
      <formula>"no"</formula>
    </cfRule>
  </conditionalFormatting>
  <conditionalFormatting sqref="G946 I946:K946">
    <cfRule type="cellIs" dxfId="192" priority="196" operator="equal">
      <formula>"no"</formula>
    </cfRule>
  </conditionalFormatting>
  <conditionalFormatting sqref="P991">
    <cfRule type="cellIs" dxfId="191" priority="195" operator="equal">
      <formula>"no"</formula>
    </cfRule>
  </conditionalFormatting>
  <conditionalFormatting sqref="P991">
    <cfRule type="cellIs" dxfId="190" priority="194" operator="equal">
      <formula>" "</formula>
    </cfRule>
  </conditionalFormatting>
  <conditionalFormatting sqref="P974">
    <cfRule type="cellIs" dxfId="189" priority="193" operator="equal">
      <formula>"no"</formula>
    </cfRule>
  </conditionalFormatting>
  <conditionalFormatting sqref="P974">
    <cfRule type="cellIs" dxfId="188" priority="192" operator="equal">
      <formula>" "</formula>
    </cfRule>
  </conditionalFormatting>
  <conditionalFormatting sqref="G943 I943:K943">
    <cfRule type="cellIs" dxfId="187" priority="191" operator="equal">
      <formula>"no"</formula>
    </cfRule>
  </conditionalFormatting>
  <conditionalFormatting sqref="P943">
    <cfRule type="cellIs" dxfId="186" priority="190" operator="equal">
      <formula>"no"</formula>
    </cfRule>
  </conditionalFormatting>
  <conditionalFormatting sqref="P943">
    <cfRule type="cellIs" dxfId="185" priority="189" operator="equal">
      <formula>" "</formula>
    </cfRule>
  </conditionalFormatting>
  <conditionalFormatting sqref="O944">
    <cfRule type="cellIs" dxfId="184" priority="188" operator="equal">
      <formula>"no"</formula>
    </cfRule>
  </conditionalFormatting>
  <conditionalFormatting sqref="O944">
    <cfRule type="cellIs" dxfId="183" priority="187" operator="equal">
      <formula>" "</formula>
    </cfRule>
  </conditionalFormatting>
  <conditionalFormatting sqref="G944 I944:K944">
    <cfRule type="cellIs" dxfId="182" priority="186" operator="equal">
      <formula>"no"</formula>
    </cfRule>
  </conditionalFormatting>
  <conditionalFormatting sqref="P944">
    <cfRule type="cellIs" dxfId="181" priority="185" operator="equal">
      <formula>"no"</formula>
    </cfRule>
  </conditionalFormatting>
  <conditionalFormatting sqref="P944">
    <cfRule type="cellIs" dxfId="180" priority="184" operator="equal">
      <formula>" "</formula>
    </cfRule>
  </conditionalFormatting>
  <conditionalFormatting sqref="O945">
    <cfRule type="cellIs" dxfId="179" priority="183" operator="equal">
      <formula>"no"</formula>
    </cfRule>
  </conditionalFormatting>
  <conditionalFormatting sqref="O945">
    <cfRule type="cellIs" dxfId="178" priority="182" operator="equal">
      <formula>" "</formula>
    </cfRule>
  </conditionalFormatting>
  <conditionalFormatting sqref="G945 I945:K945">
    <cfRule type="cellIs" dxfId="177" priority="181" operator="equal">
      <formula>"no"</formula>
    </cfRule>
  </conditionalFormatting>
  <conditionalFormatting sqref="P945">
    <cfRule type="cellIs" dxfId="176" priority="180" operator="equal">
      <formula>"no"</formula>
    </cfRule>
  </conditionalFormatting>
  <conditionalFormatting sqref="P945">
    <cfRule type="cellIs" dxfId="175" priority="179" operator="equal">
      <formula>" "</formula>
    </cfRule>
  </conditionalFormatting>
  <conditionalFormatting sqref="P913">
    <cfRule type="cellIs" dxfId="174" priority="178" operator="equal">
      <formula>"no"</formula>
    </cfRule>
  </conditionalFormatting>
  <conditionalFormatting sqref="P913">
    <cfRule type="cellIs" dxfId="173" priority="177" operator="equal">
      <formula>" "</formula>
    </cfRule>
  </conditionalFormatting>
  <conditionalFormatting sqref="P988">
    <cfRule type="cellIs" dxfId="172" priority="176" operator="equal">
      <formula>"no"</formula>
    </cfRule>
  </conditionalFormatting>
  <conditionalFormatting sqref="P988">
    <cfRule type="cellIs" dxfId="171" priority="175" operator="equal">
      <formula>" "</formula>
    </cfRule>
  </conditionalFormatting>
  <conditionalFormatting sqref="G1025 I1025:K1025">
    <cfRule type="cellIs" dxfId="170" priority="174" operator="equal">
      <formula>"no"</formula>
    </cfRule>
  </conditionalFormatting>
  <conditionalFormatting sqref="P1025">
    <cfRule type="cellIs" dxfId="169" priority="173" operator="equal">
      <formula>" "</formula>
    </cfRule>
  </conditionalFormatting>
  <conditionalFormatting sqref="G906 I906">
    <cfRule type="cellIs" dxfId="168" priority="172" operator="equal">
      <formula>"no"</formula>
    </cfRule>
  </conditionalFormatting>
  <conditionalFormatting sqref="G1071 I1071:K1071">
    <cfRule type="cellIs" dxfId="167" priority="171" operator="equal">
      <formula>"no"</formula>
    </cfRule>
  </conditionalFormatting>
  <conditionalFormatting sqref="O1071:P1071">
    <cfRule type="cellIs" dxfId="166" priority="170" operator="equal">
      <formula>"no"</formula>
    </cfRule>
  </conditionalFormatting>
  <conditionalFormatting sqref="O1071">
    <cfRule type="cellIs" dxfId="165" priority="169" operator="equal">
      <formula>" "</formula>
    </cfRule>
  </conditionalFormatting>
  <conditionalFormatting sqref="G1013 I1013:K1013">
    <cfRule type="cellIs" dxfId="164" priority="168" operator="equal">
      <formula>"no"</formula>
    </cfRule>
  </conditionalFormatting>
  <conditionalFormatting sqref="O1013">
    <cfRule type="cellIs" dxfId="163" priority="167" operator="equal">
      <formula>"no"</formula>
    </cfRule>
  </conditionalFormatting>
  <conditionalFormatting sqref="O1013">
    <cfRule type="cellIs" dxfId="162" priority="166" operator="equal">
      <formula>" "</formula>
    </cfRule>
  </conditionalFormatting>
  <conditionalFormatting sqref="G1074 I1074:K1074">
    <cfRule type="cellIs" dxfId="161" priority="165" operator="equal">
      <formula>"no"</formula>
    </cfRule>
  </conditionalFormatting>
  <conditionalFormatting sqref="O1074">
    <cfRule type="cellIs" dxfId="160" priority="164" operator="equal">
      <formula>"no"</formula>
    </cfRule>
  </conditionalFormatting>
  <conditionalFormatting sqref="O1074">
    <cfRule type="cellIs" dxfId="159" priority="163" operator="equal">
      <formula>" "</formula>
    </cfRule>
  </conditionalFormatting>
  <conditionalFormatting sqref="M1106">
    <cfRule type="cellIs" dxfId="158" priority="162" operator="equal">
      <formula>"no"</formula>
    </cfRule>
  </conditionalFormatting>
  <conditionalFormatting sqref="N1106">
    <cfRule type="cellIs" dxfId="157" priority="161" operator="equal">
      <formula>"no"</formula>
    </cfRule>
  </conditionalFormatting>
  <conditionalFormatting sqref="G1068 I1068:K1068">
    <cfRule type="cellIs" dxfId="156" priority="160" operator="equal">
      <formula>"no"</formula>
    </cfRule>
  </conditionalFormatting>
  <conditionalFormatting sqref="O1068:P1068">
    <cfRule type="cellIs" dxfId="155" priority="159" operator="equal">
      <formula>"no"</formula>
    </cfRule>
  </conditionalFormatting>
  <conditionalFormatting sqref="O1068">
    <cfRule type="cellIs" dxfId="154" priority="158" operator="equal">
      <formula>" "</formula>
    </cfRule>
  </conditionalFormatting>
  <conditionalFormatting sqref="N1095">
    <cfRule type="cellIs" dxfId="153" priority="157" operator="equal">
      <formula>"no"</formula>
    </cfRule>
  </conditionalFormatting>
  <conditionalFormatting sqref="I1026:K1026">
    <cfRule type="cellIs" dxfId="152" priority="156" operator="equal">
      <formula>"no"</formula>
    </cfRule>
  </conditionalFormatting>
  <conditionalFormatting sqref="E830:G830 I830:J830">
    <cfRule type="cellIs" dxfId="151" priority="155" operator="equal">
      <formula>"no"</formula>
    </cfRule>
  </conditionalFormatting>
  <conditionalFormatting sqref="K957">
    <cfRule type="cellIs" dxfId="150" priority="154" operator="equal">
      <formula>"no"</formula>
    </cfRule>
  </conditionalFormatting>
  <conditionalFormatting sqref="E957:G957 I957:J957">
    <cfRule type="cellIs" dxfId="149" priority="153" operator="equal">
      <formula>"no"</formula>
    </cfRule>
  </conditionalFormatting>
  <conditionalFormatting sqref="F979:G979 I979:J979">
    <cfRule type="cellIs" dxfId="148" priority="152" operator="equal">
      <formula>"no"</formula>
    </cfRule>
  </conditionalFormatting>
  <conditionalFormatting sqref="G1032 I1032:K1032">
    <cfRule type="cellIs" dxfId="147" priority="151" operator="equal">
      <formula>"no"</formula>
    </cfRule>
  </conditionalFormatting>
  <conditionalFormatting sqref="M1039:N1039">
    <cfRule type="cellIs" dxfId="146" priority="150" operator="equal">
      <formula>"no"</formula>
    </cfRule>
  </conditionalFormatting>
  <conditionalFormatting sqref="G1042 I1042:K1042">
    <cfRule type="cellIs" dxfId="145" priority="149" operator="equal">
      <formula>"no"</formula>
    </cfRule>
  </conditionalFormatting>
  <conditionalFormatting sqref="E1086:F1086">
    <cfRule type="cellIs" dxfId="144" priority="148" operator="equal">
      <formula>"no"</formula>
    </cfRule>
  </conditionalFormatting>
  <conditionalFormatting sqref="M1095">
    <cfRule type="cellIs" dxfId="143" priority="147" operator="equal">
      <formula>"no"</formula>
    </cfRule>
  </conditionalFormatting>
  <conditionalFormatting sqref="E1095">
    <cfRule type="cellIs" dxfId="142" priority="146" operator="equal">
      <formula>"no"</formula>
    </cfRule>
  </conditionalFormatting>
  <conditionalFormatting sqref="F1095">
    <cfRule type="cellIs" dxfId="141" priority="145" operator="equal">
      <formula>"no"</formula>
    </cfRule>
  </conditionalFormatting>
  <conditionalFormatting sqref="E1098">
    <cfRule type="cellIs" dxfId="140" priority="144" operator="equal">
      <formula>"no"</formula>
    </cfRule>
  </conditionalFormatting>
  <conditionalFormatting sqref="F1098">
    <cfRule type="cellIs" dxfId="139" priority="143" operator="equal">
      <formula>"no"</formula>
    </cfRule>
  </conditionalFormatting>
  <conditionalFormatting sqref="M1098">
    <cfRule type="cellIs" dxfId="138" priority="142" operator="equal">
      <formula>"no"</formula>
    </cfRule>
  </conditionalFormatting>
  <conditionalFormatting sqref="N1098">
    <cfRule type="cellIs" dxfId="137" priority="141" operator="equal">
      <formula>"no"</formula>
    </cfRule>
  </conditionalFormatting>
  <conditionalFormatting sqref="P1098">
    <cfRule type="cellIs" dxfId="136" priority="140" operator="equal">
      <formula>" "</formula>
    </cfRule>
  </conditionalFormatting>
  <conditionalFormatting sqref="G1037 I1037:K1037">
    <cfRule type="cellIs" dxfId="135" priority="139" operator="equal">
      <formula>"no"</formula>
    </cfRule>
  </conditionalFormatting>
  <conditionalFormatting sqref="O1042">
    <cfRule type="cellIs" dxfId="134" priority="138" operator="equal">
      <formula>"no"</formula>
    </cfRule>
  </conditionalFormatting>
  <conditionalFormatting sqref="O1042">
    <cfRule type="cellIs" dxfId="133" priority="137" operator="equal">
      <formula>" "</formula>
    </cfRule>
  </conditionalFormatting>
  <conditionalFormatting sqref="M1042:N1042">
    <cfRule type="cellIs" dxfId="132" priority="136" operator="equal">
      <formula>"no"</formula>
    </cfRule>
  </conditionalFormatting>
  <conditionalFormatting sqref="G1096 I1096:K1096">
    <cfRule type="cellIs" dxfId="131" priority="135" operator="equal">
      <formula>"no"</formula>
    </cfRule>
  </conditionalFormatting>
  <conditionalFormatting sqref="E1096">
    <cfRule type="cellIs" dxfId="130" priority="134" operator="equal">
      <formula>"no"</formula>
    </cfRule>
  </conditionalFormatting>
  <conditionalFormatting sqref="F1096">
    <cfRule type="cellIs" dxfId="129" priority="133" operator="equal">
      <formula>"no"</formula>
    </cfRule>
  </conditionalFormatting>
  <conditionalFormatting sqref="N1096">
    <cfRule type="cellIs" dxfId="128" priority="132" operator="equal">
      <formula>"no"</formula>
    </cfRule>
  </conditionalFormatting>
  <conditionalFormatting sqref="M1096">
    <cfRule type="cellIs" dxfId="127" priority="131" operator="equal">
      <formula>"no"</formula>
    </cfRule>
  </conditionalFormatting>
  <conditionalFormatting sqref="P1138">
    <cfRule type="cellIs" dxfId="126" priority="130" operator="equal">
      <formula>" "</formula>
    </cfRule>
  </conditionalFormatting>
  <conditionalFormatting sqref="G1115 I1115:K1115">
    <cfRule type="cellIs" dxfId="125" priority="129" operator="equal">
      <formula>"no"</formula>
    </cfRule>
  </conditionalFormatting>
  <conditionalFormatting sqref="O1115:P1115">
    <cfRule type="cellIs" dxfId="124" priority="128" operator="equal">
      <formula>"no"</formula>
    </cfRule>
  </conditionalFormatting>
  <conditionalFormatting sqref="O1115">
    <cfRule type="cellIs" dxfId="123" priority="127" operator="equal">
      <formula>" "</formula>
    </cfRule>
  </conditionalFormatting>
  <conditionalFormatting sqref="P1115">
    <cfRule type="cellIs" dxfId="122" priority="126" operator="equal">
      <formula>" "</formula>
    </cfRule>
  </conditionalFormatting>
  <conditionalFormatting sqref="P1092">
    <cfRule type="cellIs" dxfId="121" priority="125" operator="equal">
      <formula>" "</formula>
    </cfRule>
  </conditionalFormatting>
  <conditionalFormatting sqref="P1100">
    <cfRule type="cellIs" dxfId="120" priority="124" operator="equal">
      <formula>" "</formula>
    </cfRule>
  </conditionalFormatting>
  <conditionalFormatting sqref="G1100">
    <cfRule type="cellIs" dxfId="119" priority="123" operator="equal">
      <formula>"no"</formula>
    </cfRule>
  </conditionalFormatting>
  <conditionalFormatting sqref="F1100">
    <cfRule type="cellIs" dxfId="118" priority="122" operator="equal">
      <formula>"no"</formula>
    </cfRule>
  </conditionalFormatting>
  <conditionalFormatting sqref="E1100">
    <cfRule type="cellIs" dxfId="117" priority="121" operator="equal">
      <formula>"no"</formula>
    </cfRule>
  </conditionalFormatting>
  <conditionalFormatting sqref="G1066 I1066:K1066">
    <cfRule type="cellIs" dxfId="116" priority="120" operator="equal">
      <formula>"no"</formula>
    </cfRule>
  </conditionalFormatting>
  <conditionalFormatting sqref="O1066">
    <cfRule type="cellIs" dxfId="115" priority="119" operator="equal">
      <formula>"no"</formula>
    </cfRule>
  </conditionalFormatting>
  <conditionalFormatting sqref="O1066">
    <cfRule type="cellIs" dxfId="114" priority="118" operator="equal">
      <formula>" "</formula>
    </cfRule>
  </conditionalFormatting>
  <conditionalFormatting sqref="G1067 I1067:K1067">
    <cfRule type="cellIs" dxfId="113" priority="117" operator="equal">
      <formula>"no"</formula>
    </cfRule>
  </conditionalFormatting>
  <conditionalFormatting sqref="G1116 I1116:K1116">
    <cfRule type="cellIs" dxfId="112" priority="116" operator="equal">
      <formula>"no"</formula>
    </cfRule>
  </conditionalFormatting>
  <conditionalFormatting sqref="J1129:K1129">
    <cfRule type="cellIs" dxfId="111" priority="115" operator="equal">
      <formula>"no"</formula>
    </cfRule>
  </conditionalFormatting>
  <conditionalFormatting sqref="I1117:K1117">
    <cfRule type="cellIs" dxfId="110" priority="114" operator="equal">
      <formula>"no"</formula>
    </cfRule>
  </conditionalFormatting>
  <conditionalFormatting sqref="G1073 I1073:K1073">
    <cfRule type="cellIs" dxfId="109" priority="113" operator="equal">
      <formula>"no"</formula>
    </cfRule>
  </conditionalFormatting>
  <conditionalFormatting sqref="K1097">
    <cfRule type="cellIs" dxfId="108" priority="112" operator="equal">
      <formula>"no"</formula>
    </cfRule>
  </conditionalFormatting>
  <conditionalFormatting sqref="G1109 I1109">
    <cfRule type="cellIs" dxfId="107" priority="111" operator="equal">
      <formula>"no"</formula>
    </cfRule>
  </conditionalFormatting>
  <conditionalFormatting sqref="G1072 I1072:K1072">
    <cfRule type="cellIs" dxfId="106" priority="110" operator="equal">
      <formula>"no"</formula>
    </cfRule>
  </conditionalFormatting>
  <conditionalFormatting sqref="G1111 I1111:K1111">
    <cfRule type="cellIs" dxfId="105" priority="109" operator="equal">
      <formula>"no"</formula>
    </cfRule>
  </conditionalFormatting>
  <conditionalFormatting sqref="G1101">
    <cfRule type="cellIs" dxfId="104" priority="108" operator="equal">
      <formula>"no"</formula>
    </cfRule>
  </conditionalFormatting>
  <conditionalFormatting sqref="F1101">
    <cfRule type="cellIs" dxfId="103" priority="107" operator="equal">
      <formula>"no"</formula>
    </cfRule>
  </conditionalFormatting>
  <conditionalFormatting sqref="E1101">
    <cfRule type="cellIs" dxfId="102" priority="106" operator="equal">
      <formula>"no"</formula>
    </cfRule>
  </conditionalFormatting>
  <conditionalFormatting sqref="P1161">
    <cfRule type="cellIs" dxfId="101" priority="105" operator="equal">
      <formula>" "</formula>
    </cfRule>
  </conditionalFormatting>
  <conditionalFormatting sqref="I1114:J1114">
    <cfRule type="cellIs" dxfId="100" priority="104" operator="equal">
      <formula>"no"</formula>
    </cfRule>
  </conditionalFormatting>
  <conditionalFormatting sqref="I1113:J1113">
    <cfRule type="cellIs" dxfId="99" priority="103" operator="equal">
      <formula>"no"</formula>
    </cfRule>
  </conditionalFormatting>
  <conditionalFormatting sqref="I1142:J1142">
    <cfRule type="cellIs" dxfId="98" priority="102" operator="equal">
      <formula>"no"</formula>
    </cfRule>
  </conditionalFormatting>
  <conditionalFormatting sqref="I1153:J1153">
    <cfRule type="cellIs" dxfId="97" priority="101" operator="equal">
      <formula>"no"</formula>
    </cfRule>
  </conditionalFormatting>
  <conditionalFormatting sqref="I1154:J1154">
    <cfRule type="cellIs" dxfId="96" priority="100" operator="equal">
      <formula>"no"</formula>
    </cfRule>
  </conditionalFormatting>
  <conditionalFormatting sqref="G1129 I1129">
    <cfRule type="cellIs" dxfId="95" priority="98" operator="equal">
      <formula>"no"</formula>
    </cfRule>
  </conditionalFormatting>
  <conditionalFormatting sqref="G1082 I1082">
    <cfRule type="cellIs" dxfId="94" priority="97" operator="equal">
      <formula>"no"</formula>
    </cfRule>
  </conditionalFormatting>
  <conditionalFormatting sqref="G1097">
    <cfRule type="cellIs" dxfId="93" priority="96" operator="equal">
      <formula>"no"</formula>
    </cfRule>
  </conditionalFormatting>
  <conditionalFormatting sqref="E1097">
    <cfRule type="cellIs" dxfId="92" priority="95" operator="equal">
      <formula>"no"</formula>
    </cfRule>
  </conditionalFormatting>
  <conditionalFormatting sqref="F1097">
    <cfRule type="cellIs" dxfId="91" priority="94" operator="equal">
      <formula>"no"</formula>
    </cfRule>
  </conditionalFormatting>
  <conditionalFormatting sqref="N1097">
    <cfRule type="cellIs" dxfId="90" priority="93" operator="equal">
      <formula>"no"</formula>
    </cfRule>
  </conditionalFormatting>
  <conditionalFormatting sqref="M1097">
    <cfRule type="cellIs" dxfId="89" priority="92" operator="equal">
      <formula>"no"</formula>
    </cfRule>
  </conditionalFormatting>
  <conditionalFormatting sqref="F1141">
    <cfRule type="cellIs" dxfId="88" priority="91" operator="equal">
      <formula>"no"</formula>
    </cfRule>
  </conditionalFormatting>
  <conditionalFormatting sqref="E1141">
    <cfRule type="cellIs" dxfId="87" priority="90" operator="equal">
      <formula>"no"</formula>
    </cfRule>
  </conditionalFormatting>
  <conditionalFormatting sqref="G1120">
    <cfRule type="cellIs" dxfId="86" priority="89" operator="equal">
      <formula>"no"</formula>
    </cfRule>
  </conditionalFormatting>
  <conditionalFormatting sqref="G1140 I1140:K1140">
    <cfRule type="cellIs" dxfId="85" priority="88" operator="equal">
      <formula>"no"</formula>
    </cfRule>
  </conditionalFormatting>
  <conditionalFormatting sqref="G1093">
    <cfRule type="cellIs" dxfId="84" priority="87" operator="equal">
      <formula>"no"</formula>
    </cfRule>
  </conditionalFormatting>
  <conditionalFormatting sqref="K1093">
    <cfRule type="cellIs" dxfId="83" priority="86" operator="equal">
      <formula>"no"</formula>
    </cfRule>
  </conditionalFormatting>
  <conditionalFormatting sqref="G1158 I1158:K1158">
    <cfRule type="cellIs" dxfId="82" priority="85" operator="equal">
      <formula>"no"</formula>
    </cfRule>
  </conditionalFormatting>
  <conditionalFormatting sqref="G1094">
    <cfRule type="cellIs" dxfId="81" priority="83" operator="equal">
      <formula>"no"</formula>
    </cfRule>
  </conditionalFormatting>
  <conditionalFormatting sqref="K1094">
    <cfRule type="cellIs" dxfId="80" priority="82" operator="equal">
      <formula>"no"</formula>
    </cfRule>
  </conditionalFormatting>
  <conditionalFormatting sqref="J1085:K1085">
    <cfRule type="cellIs" dxfId="79" priority="81" operator="equal">
      <formula>"no"</formula>
    </cfRule>
  </conditionalFormatting>
  <conditionalFormatting sqref="G1085 I1085">
    <cfRule type="cellIs" dxfId="78" priority="80" operator="equal">
      <formula>"no"</formula>
    </cfRule>
  </conditionalFormatting>
  <conditionalFormatting sqref="G1128 I1128:K1128">
    <cfRule type="cellIs" dxfId="77" priority="79" operator="equal">
      <formula>"no"</formula>
    </cfRule>
  </conditionalFormatting>
  <conditionalFormatting sqref="G1049 I1049:K1049">
    <cfRule type="cellIs" dxfId="76" priority="78" operator="equal">
      <formula>"no"</formula>
    </cfRule>
  </conditionalFormatting>
  <conditionalFormatting sqref="G1099 I1099:K1099">
    <cfRule type="cellIs" dxfId="75" priority="76" operator="equal">
      <formula>"no"</formula>
    </cfRule>
  </conditionalFormatting>
  <conditionalFormatting sqref="E1099">
    <cfRule type="cellIs" dxfId="74" priority="75" operator="equal">
      <formula>"no"</formula>
    </cfRule>
  </conditionalFormatting>
  <conditionalFormatting sqref="F1099">
    <cfRule type="cellIs" dxfId="73" priority="74" operator="equal">
      <formula>"no"</formula>
    </cfRule>
  </conditionalFormatting>
  <conditionalFormatting sqref="M1099">
    <cfRule type="cellIs" dxfId="72" priority="73" operator="equal">
      <formula>"no"</formula>
    </cfRule>
  </conditionalFormatting>
  <conditionalFormatting sqref="N1099">
    <cfRule type="cellIs" dxfId="71" priority="72" operator="equal">
      <formula>"no"</formula>
    </cfRule>
  </conditionalFormatting>
  <conditionalFormatting sqref="P1146">
    <cfRule type="cellIs" dxfId="70" priority="71" operator="equal">
      <formula>" "</formula>
    </cfRule>
  </conditionalFormatting>
  <conditionalFormatting sqref="G1118">
    <cfRule type="cellIs" dxfId="69" priority="70" operator="equal">
      <formula>"no"</formula>
    </cfRule>
  </conditionalFormatting>
  <conditionalFormatting sqref="I1048 K1048">
    <cfRule type="cellIs" dxfId="68" priority="69" operator="equal">
      <formula>"no"</formula>
    </cfRule>
  </conditionalFormatting>
  <conditionalFormatting sqref="G1166 I1166:K1166">
    <cfRule type="cellIs" dxfId="67" priority="67" operator="equal">
      <formula>"no"</formula>
    </cfRule>
  </conditionalFormatting>
  <conditionalFormatting sqref="G1119">
    <cfRule type="cellIs" dxfId="66" priority="66" operator="equal">
      <formula>"no"</formula>
    </cfRule>
  </conditionalFormatting>
  <conditionalFormatting sqref="F1226">
    <cfRule type="cellIs" dxfId="65" priority="65" operator="equal">
      <formula>"no"</formula>
    </cfRule>
  </conditionalFormatting>
  <conditionalFormatting sqref="G1162 I1162:K1162">
    <cfRule type="cellIs" dxfId="64" priority="64" operator="equal">
      <formula>"no"</formula>
    </cfRule>
  </conditionalFormatting>
  <conditionalFormatting sqref="I1172:K1172">
    <cfRule type="cellIs" dxfId="63" priority="63" operator="equal">
      <formula>"no"</formula>
    </cfRule>
  </conditionalFormatting>
  <conditionalFormatting sqref="P1178:P1209">
    <cfRule type="cellIs" dxfId="62" priority="62" operator="equal">
      <formula>" "</formula>
    </cfRule>
  </conditionalFormatting>
  <conditionalFormatting sqref="F1195:F1196">
    <cfRule type="cellIs" dxfId="61" priority="61" operator="equal">
      <formula>"no"</formula>
    </cfRule>
  </conditionalFormatting>
  <conditionalFormatting sqref="P1231">
    <cfRule type="cellIs" dxfId="60" priority="60" operator="equal">
      <formula>" "</formula>
    </cfRule>
  </conditionalFormatting>
  <conditionalFormatting sqref="G1224 I1224:K1224">
    <cfRule type="cellIs" dxfId="59" priority="59" operator="equal">
      <formula>"no"</formula>
    </cfRule>
  </conditionalFormatting>
  <conditionalFormatting sqref="F1224">
    <cfRule type="cellIs" dxfId="58" priority="58" operator="equal">
      <formula>"no"</formula>
    </cfRule>
  </conditionalFormatting>
  <conditionalFormatting sqref="P1224">
    <cfRule type="cellIs" dxfId="57" priority="57" operator="equal">
      <formula>" "</formula>
    </cfRule>
  </conditionalFormatting>
  <conditionalFormatting sqref="G1229 I1229:K1229">
    <cfRule type="cellIs" dxfId="56" priority="56" operator="equal">
      <formula>"no"</formula>
    </cfRule>
  </conditionalFormatting>
  <conditionalFormatting sqref="F1229">
    <cfRule type="cellIs" dxfId="55" priority="55" operator="equal">
      <formula>"no"</formula>
    </cfRule>
  </conditionalFormatting>
  <conditionalFormatting sqref="P1229">
    <cfRule type="cellIs" dxfId="54" priority="54" operator="equal">
      <formula>" "</formula>
    </cfRule>
  </conditionalFormatting>
  <conditionalFormatting sqref="F585">
    <cfRule type="cellIs" dxfId="53" priority="53" operator="equal">
      <formula>"no"</formula>
    </cfRule>
  </conditionalFormatting>
  <conditionalFormatting sqref="F609">
    <cfRule type="cellIs" dxfId="52" priority="52" operator="equal">
      <formula>"no"</formula>
    </cfRule>
  </conditionalFormatting>
  <conditionalFormatting sqref="F610">
    <cfRule type="cellIs" dxfId="51" priority="51" operator="equal">
      <formula>"no"</formula>
    </cfRule>
  </conditionalFormatting>
  <conditionalFormatting sqref="F1345">
    <cfRule type="cellIs" dxfId="50" priority="50" operator="equal">
      <formula>"no"</formula>
    </cfRule>
  </conditionalFormatting>
  <conditionalFormatting sqref="F1399">
    <cfRule type="cellIs" dxfId="49" priority="49" operator="equal">
      <formula>"no"</formula>
    </cfRule>
  </conditionalFormatting>
  <conditionalFormatting sqref="F1412">
    <cfRule type="cellIs" dxfId="48" priority="48" operator="equal">
      <formula>"no"</formula>
    </cfRule>
  </conditionalFormatting>
  <conditionalFormatting sqref="F1745">
    <cfRule type="cellIs" dxfId="47" priority="47" operator="equal">
      <formula>"no"</formula>
    </cfRule>
  </conditionalFormatting>
  <conditionalFormatting sqref="F1888">
    <cfRule type="cellIs" dxfId="46" priority="46" operator="equal">
      <formula>"no"</formula>
    </cfRule>
  </conditionalFormatting>
  <conditionalFormatting sqref="F1889">
    <cfRule type="cellIs" dxfId="45" priority="45" operator="equal">
      <formula>"no"</formula>
    </cfRule>
  </conditionalFormatting>
  <conditionalFormatting sqref="F1891">
    <cfRule type="cellIs" dxfId="44" priority="44" operator="equal">
      <formula>"no"</formula>
    </cfRule>
  </conditionalFormatting>
  <conditionalFormatting sqref="F1933">
    <cfRule type="cellIs" dxfId="43" priority="43" operator="equal">
      <formula>"no"</formula>
    </cfRule>
  </conditionalFormatting>
  <conditionalFormatting sqref="P1933">
    <cfRule type="cellIs" dxfId="42" priority="42" operator="equal">
      <formula>"no"</formula>
    </cfRule>
  </conditionalFormatting>
  <conditionalFormatting sqref="G1144">
    <cfRule type="cellIs" dxfId="41" priority="41" operator="equal">
      <formula>"no"</formula>
    </cfRule>
  </conditionalFormatting>
  <conditionalFormatting sqref="G1300">
    <cfRule type="cellIs" dxfId="40" priority="40" operator="equal">
      <formula>"no"</formula>
    </cfRule>
  </conditionalFormatting>
  <conditionalFormatting sqref="G1414">
    <cfRule type="cellIs" dxfId="39" priority="39" operator="equal">
      <formula>"no"</formula>
    </cfRule>
  </conditionalFormatting>
  <conditionalFormatting sqref="G1485">
    <cfRule type="cellIs" dxfId="38" priority="38" operator="equal">
      <formula>"no"</formula>
    </cfRule>
  </conditionalFormatting>
  <conditionalFormatting sqref="G1524">
    <cfRule type="cellIs" dxfId="37" priority="37" operator="equal">
      <formula>"no"</formula>
    </cfRule>
  </conditionalFormatting>
  <conditionalFormatting sqref="G2288:G2290">
    <cfRule type="cellIs" dxfId="36" priority="36" operator="equal">
      <formula>"no"</formula>
    </cfRule>
  </conditionalFormatting>
  <conditionalFormatting sqref="G1048576">
    <cfRule type="cellIs" dxfId="35" priority="35" operator="equal">
      <formula>"no"</formula>
    </cfRule>
  </conditionalFormatting>
  <conditionalFormatting sqref="G2351">
    <cfRule type="cellIs" dxfId="34" priority="34" operator="equal">
      <formula>"no"</formula>
    </cfRule>
  </conditionalFormatting>
  <conditionalFormatting sqref="G2352">
    <cfRule type="cellIs" dxfId="33" priority="33" operator="equal">
      <formula>"no"</formula>
    </cfRule>
  </conditionalFormatting>
  <conditionalFormatting sqref="G2353">
    <cfRule type="cellIs" dxfId="32" priority="32" operator="equal">
      <formula>"no"</formula>
    </cfRule>
  </conditionalFormatting>
  <conditionalFormatting sqref="G2354">
    <cfRule type="cellIs" dxfId="31" priority="31" operator="equal">
      <formula>"no"</formula>
    </cfRule>
  </conditionalFormatting>
  <conditionalFormatting sqref="G2355">
    <cfRule type="cellIs" dxfId="30" priority="30" operator="equal">
      <formula>"no"</formula>
    </cfRule>
  </conditionalFormatting>
  <conditionalFormatting sqref="G2356">
    <cfRule type="cellIs" dxfId="29" priority="29" operator="equal">
      <formula>"no"</formula>
    </cfRule>
  </conditionalFormatting>
  <conditionalFormatting sqref="G2357">
    <cfRule type="cellIs" dxfId="28" priority="28" operator="equal">
      <formula>"no"</formula>
    </cfRule>
  </conditionalFormatting>
  <conditionalFormatting sqref="G2358">
    <cfRule type="cellIs" dxfId="27" priority="27" operator="equal">
      <formula>"no"</formula>
    </cfRule>
  </conditionalFormatting>
  <conditionalFormatting sqref="G2398">
    <cfRule type="cellIs" dxfId="26" priority="26" operator="equal">
      <formula>"no"</formula>
    </cfRule>
  </conditionalFormatting>
  <conditionalFormatting sqref="G2208">
    <cfRule type="cellIs" dxfId="25" priority="25" operator="equal">
      <formula>"no"</formula>
    </cfRule>
  </conditionalFormatting>
  <conditionalFormatting sqref="G2240">
    <cfRule type="cellIs" dxfId="24" priority="24" operator="equal">
      <formula>"no"</formula>
    </cfRule>
  </conditionalFormatting>
  <conditionalFormatting sqref="G2442">
    <cfRule type="cellIs" dxfId="23" priority="23" operator="equal">
      <formula>"no"</formula>
    </cfRule>
  </conditionalFormatting>
  <conditionalFormatting sqref="G1942">
    <cfRule type="cellIs" dxfId="22" priority="22" operator="equal">
      <formula>"no"</formula>
    </cfRule>
  </conditionalFormatting>
  <conditionalFormatting sqref="E1942">
    <cfRule type="cellIs" dxfId="21" priority="21" operator="equal">
      <formula>"no"</formula>
    </cfRule>
  </conditionalFormatting>
  <conditionalFormatting sqref="F1942">
    <cfRule type="cellIs" dxfId="20" priority="20" operator="equal">
      <formula>"no"</formula>
    </cfRule>
  </conditionalFormatting>
  <conditionalFormatting sqref="I1942">
    <cfRule type="cellIs" dxfId="19" priority="19" operator="equal">
      <formula>"no"</formula>
    </cfRule>
  </conditionalFormatting>
  <conditionalFormatting sqref="J1942">
    <cfRule type="cellIs" dxfId="18" priority="18" operator="equal">
      <formula>"no"</formula>
    </cfRule>
  </conditionalFormatting>
  <conditionalFormatting sqref="K1942">
    <cfRule type="cellIs" dxfId="17" priority="17" operator="equal">
      <formula>"no"</formula>
    </cfRule>
  </conditionalFormatting>
  <conditionalFormatting sqref="M1942">
    <cfRule type="cellIs" dxfId="16" priority="16" operator="equal">
      <formula>"no"</formula>
    </cfRule>
  </conditionalFormatting>
  <conditionalFormatting sqref="N1942">
    <cfRule type="cellIs" dxfId="15" priority="15" operator="equal">
      <formula>"no"</formula>
    </cfRule>
  </conditionalFormatting>
  <conditionalFormatting sqref="M2568">
    <cfRule type="cellIs" dxfId="14" priority="14" operator="equal">
      <formula>"no"</formula>
    </cfRule>
  </conditionalFormatting>
  <conditionalFormatting sqref="N2568">
    <cfRule type="cellIs" dxfId="13" priority="13" operator="equal">
      <formula>"no"</formula>
    </cfRule>
  </conditionalFormatting>
  <conditionalFormatting sqref="F2697">
    <cfRule type="cellIs" dxfId="12" priority="12" operator="equal">
      <formula>"no"</formula>
    </cfRule>
  </conditionalFormatting>
  <conditionalFormatting sqref="E2697">
    <cfRule type="cellIs" dxfId="11" priority="11" operator="equal">
      <formula>"no"</formula>
    </cfRule>
  </conditionalFormatting>
  <conditionalFormatting sqref="M2697">
    <cfRule type="cellIs" dxfId="10" priority="10" operator="equal">
      <formula>"no"</formula>
    </cfRule>
  </conditionalFormatting>
  <conditionalFormatting sqref="N2697">
    <cfRule type="cellIs" dxfId="9" priority="9" operator="equal">
      <formula>"no"</formula>
    </cfRule>
  </conditionalFormatting>
  <conditionalFormatting sqref="F2616">
    <cfRule type="cellIs" dxfId="8" priority="8" operator="equal">
      <formula>"no"</formula>
    </cfRule>
  </conditionalFormatting>
  <conditionalFormatting sqref="E2616">
    <cfRule type="cellIs" dxfId="7" priority="7" operator="equal">
      <formula>"no"</formula>
    </cfRule>
  </conditionalFormatting>
  <conditionalFormatting sqref="M2616">
    <cfRule type="cellIs" dxfId="6" priority="6" operator="equal">
      <formula>"no"</formula>
    </cfRule>
  </conditionalFormatting>
  <conditionalFormatting sqref="N2616">
    <cfRule type="cellIs" dxfId="5" priority="5" operator="equal">
      <formula>"no"</formula>
    </cfRule>
  </conditionalFormatting>
  <conditionalFormatting sqref="G2475">
    <cfRule type="cellIs" dxfId="4" priority="4" operator="equal">
      <formula>"no"</formula>
    </cfRule>
  </conditionalFormatting>
  <conditionalFormatting sqref="M2475">
    <cfRule type="cellIs" dxfId="3" priority="3" operator="equal">
      <formula>"no"</formula>
    </cfRule>
  </conditionalFormatting>
  <conditionalFormatting sqref="N2475">
    <cfRule type="cellIs" dxfId="2" priority="2" operator="equal">
      <formula>"no"</formula>
    </cfRule>
  </conditionalFormatting>
  <conditionalFormatting sqref="G2401">
    <cfRule type="cellIs" dxfId="1" priority="1" operator="equal">
      <formula>"no"</formula>
    </cfRule>
  </conditionalFormatting>
  <dataValidations count="3">
    <dataValidation allowBlank="1" sqref="G1 I1:K1" xr:uid="{00000000-0002-0000-0200-000001000000}"/>
    <dataValidation type="list" allowBlank="1" showInputMessage="1" showErrorMessage="1" sqref="M227:N236 M238:N1048576 M218:N225 N2:N216 M2:M180 M182:M216" xr:uid="{16E67B7D-769F-49FD-A047-28514B5E4D3C}">
      <formula1>"yes, no"</formula1>
    </dataValidation>
    <dataValidation type="list" allowBlank="1" sqref="F199 F195 F203 F215 F234 F245:F246 F253 G218:G225 K2:K211 M181 M217:N217 M237:N237 G227:G266 M226:N226 K248 I2:J181 F217:G217 J182:J212 J213:K247 I182:I248 G276:G1048576 F275:G275 F267:G267 G182:G216 F181:G181 G131:G180 G2:G129 F226:G226 E130:G130 G268:G274 I249:K1048576" xr:uid="{00000000-0002-0000-0200-000000000000}">
      <formula1>"yes,no"</formula1>
    </dataValidation>
  </dataValidations>
  <pageMargins left="1" right="1" top="1" bottom="1" header="0.5" footer="0.5"/>
  <pageSetup paperSize="9" scale="1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DocSync">
                <anchor moveWithCells="1" sizeWithCells="1">
                  <from>
                    <xdr:col>20</xdr:col>
                    <xdr:colOff>0</xdr:colOff>
                    <xdr:row>0</xdr:row>
                    <xdr:rowOff>28575</xdr:rowOff>
                  </from>
                  <to>
                    <xdr:col>22</xdr:col>
                    <xdr:colOff>0</xdr:colOff>
                    <xdr:row>0</xdr:row>
                    <xdr:rowOff>333375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A5857-0D28-40FF-A93E-60EA7019A3FE}">
  <sheetPr codeName="Sheet10"/>
  <dimension ref="A1:Z624"/>
  <sheetViews>
    <sheetView topLeftCell="E1" zoomScaleNormal="100" workbookViewId="0">
      <selection activeCell="G21" sqref="G21"/>
    </sheetView>
  </sheetViews>
  <sheetFormatPr defaultColWidth="9.140625" defaultRowHeight="15"/>
  <cols>
    <col min="1" max="1" width="20.85546875" style="2" bestFit="1" customWidth="1"/>
    <col min="2" max="2" width="9.140625" style="2"/>
    <col min="3" max="3" width="13.28515625" style="2" bestFit="1" customWidth="1"/>
    <col min="4" max="4" width="9.140625" style="2"/>
    <col min="5" max="5" width="12.5703125" style="2" customWidth="1"/>
    <col min="6" max="7" width="9.140625" style="2"/>
    <col min="8" max="8" width="24.42578125" style="2" bestFit="1" customWidth="1"/>
    <col min="9" max="11" width="9.140625" style="2"/>
    <col min="12" max="12" width="10.85546875" style="2" bestFit="1" customWidth="1"/>
    <col min="13" max="13" width="10.42578125" style="2" bestFit="1" customWidth="1"/>
    <col min="14" max="15" width="9.140625" style="2"/>
    <col min="16" max="16" width="48.7109375" style="2" bestFit="1" customWidth="1"/>
    <col min="17" max="17" width="23" style="2" customWidth="1"/>
    <col min="18" max="18" width="11.140625" style="2" bestFit="1" customWidth="1"/>
    <col min="19" max="19" width="9.140625" style="2"/>
    <col min="20" max="20" width="22.5703125" style="2" bestFit="1" customWidth="1"/>
    <col min="21" max="21" width="15.5703125" style="2" bestFit="1" customWidth="1"/>
    <col min="22" max="16384" width="9.140625" style="2"/>
  </cols>
  <sheetData>
    <row r="1" spans="1:21">
      <c r="A1" s="17" t="s">
        <v>207</v>
      </c>
      <c r="B1"/>
      <c r="C1" s="17" t="s">
        <v>208</v>
      </c>
      <c r="D1"/>
      <c r="E1" s="17" t="s">
        <v>209</v>
      </c>
      <c r="F1"/>
      <c r="G1"/>
      <c r="H1" s="17" t="s">
        <v>210</v>
      </c>
      <c r="I1" s="2" t="s">
        <v>211</v>
      </c>
      <c r="P1" s="18" t="s">
        <v>209</v>
      </c>
      <c r="Q1" s="18" t="s">
        <v>212</v>
      </c>
      <c r="R1" s="18" t="s">
        <v>213</v>
      </c>
      <c r="T1" s="18" t="s">
        <v>214</v>
      </c>
      <c r="U1" s="2" t="s">
        <v>215</v>
      </c>
    </row>
    <row r="2" spans="1:21" ht="13.5" customHeight="1">
      <c r="A2" s="2" t="s">
        <v>107</v>
      </c>
      <c r="C2" s="2" t="s">
        <v>111</v>
      </c>
      <c r="E2" s="2" t="s">
        <v>113</v>
      </c>
      <c r="T2" s="2" t="s">
        <v>216</v>
      </c>
    </row>
    <row r="3" spans="1:21">
      <c r="T3" s="2" t="s">
        <v>217</v>
      </c>
      <c r="U3" s="2" t="s">
        <v>218</v>
      </c>
    </row>
    <row r="4" spans="1:21">
      <c r="T4" s="2" t="s">
        <v>219</v>
      </c>
      <c r="U4" s="2" t="s">
        <v>220</v>
      </c>
    </row>
    <row r="5" spans="1:21">
      <c r="L5" s="17" t="s">
        <v>162</v>
      </c>
      <c r="M5" s="45">
        <v>45385.490034722221</v>
      </c>
      <c r="T5" s="2" t="s">
        <v>221</v>
      </c>
      <c r="U5" s="2" t="s">
        <v>222</v>
      </c>
    </row>
    <row r="6" spans="1:21">
      <c r="T6" s="2" t="s">
        <v>223</v>
      </c>
      <c r="U6" s="2" t="s">
        <v>224</v>
      </c>
    </row>
    <row r="7" spans="1:21">
      <c r="T7" s="2" t="s">
        <v>225</v>
      </c>
      <c r="U7" s="2" t="s">
        <v>226</v>
      </c>
    </row>
    <row r="8" spans="1:21">
      <c r="T8" s="2" t="s">
        <v>162</v>
      </c>
      <c r="U8" s="19">
        <v>45380.739479166667</v>
      </c>
    </row>
    <row r="9" spans="1:21" ht="13.5" customHeight="1"/>
    <row r="10" spans="1:21">
      <c r="L10" s="17" t="s">
        <v>162</v>
      </c>
      <c r="M10" s="45">
        <v>44535</v>
      </c>
    </row>
    <row r="14" spans="1:21">
      <c r="L14" s="17" t="s">
        <v>162</v>
      </c>
      <c r="M14" s="15">
        <v>45385</v>
      </c>
    </row>
    <row r="17" ht="14.25" customHeight="1"/>
    <row r="44" ht="14.25" customHeight="1"/>
    <row r="144" spans="16:18">
      <c r="P144"/>
      <c r="Q144"/>
      <c r="R144" s="122"/>
    </row>
    <row r="146" spans="16:17">
      <c r="P146"/>
      <c r="Q146"/>
    </row>
    <row r="544" spans="26:26">
      <c r="Z544" s="2">
        <v>24</v>
      </c>
    </row>
    <row r="547" spans="26:26">
      <c r="Z547" s="2">
        <v>24</v>
      </c>
    </row>
    <row r="550" spans="26:26">
      <c r="Z550" s="2">
        <v>25</v>
      </c>
    </row>
    <row r="553" spans="26:26">
      <c r="Z553" s="2">
        <v>24</v>
      </c>
    </row>
    <row r="554" spans="26:26">
      <c r="Z554" s="2">
        <v>24</v>
      </c>
    </row>
    <row r="556" spans="26:26">
      <c r="Z556" s="2">
        <v>25</v>
      </c>
    </row>
    <row r="558" spans="26:26">
      <c r="Z558" s="2">
        <v>24</v>
      </c>
    </row>
    <row r="559" spans="26:26">
      <c r="Z559" s="2">
        <v>24</v>
      </c>
    </row>
    <row r="560" spans="26:26">
      <c r="Z560" s="2">
        <v>24</v>
      </c>
    </row>
    <row r="561" spans="26:26">
      <c r="Z561" s="2">
        <v>25</v>
      </c>
    </row>
    <row r="562" spans="26:26">
      <c r="Z562" s="2">
        <v>24</v>
      </c>
    </row>
    <row r="569" spans="26:26">
      <c r="Z569" s="2">
        <v>24</v>
      </c>
    </row>
    <row r="574" spans="26:26">
      <c r="Z574" s="2">
        <v>25</v>
      </c>
    </row>
    <row r="576" spans="26:26">
      <c r="Z576" s="2">
        <v>25</v>
      </c>
    </row>
    <row r="579" spans="26:26">
      <c r="Z579" s="2">
        <v>24</v>
      </c>
    </row>
    <row r="584" spans="26:26">
      <c r="Z584" s="2">
        <v>25</v>
      </c>
    </row>
    <row r="585" spans="26:26">
      <c r="Z585" s="2">
        <v>25</v>
      </c>
    </row>
    <row r="591" spans="26:26">
      <c r="Z591" s="2">
        <v>25</v>
      </c>
    </row>
    <row r="594" spans="26:26">
      <c r="Z594" s="2">
        <v>25</v>
      </c>
    </row>
    <row r="598" spans="26:26">
      <c r="Z598" s="2">
        <v>25</v>
      </c>
    </row>
    <row r="599" spans="26:26">
      <c r="Z599" s="2">
        <v>24</v>
      </c>
    </row>
    <row r="600" spans="26:26">
      <c r="Z600" s="2">
        <v>25</v>
      </c>
    </row>
    <row r="606" spans="26:26">
      <c r="Z606" s="2">
        <v>25</v>
      </c>
    </row>
    <row r="621" spans="26:26">
      <c r="Z621" s="2">
        <v>25</v>
      </c>
    </row>
    <row r="624" spans="26:26">
      <c r="Z624" s="2">
        <v>25</v>
      </c>
    </row>
  </sheetData>
  <sheetProtection formatCells="0" formatColumns="0" formatRows="0" sort="0" autoFilter="0"/>
  <autoFilter ref="P1:R163" xr:uid="{F5EA5857-0D28-40FF-A93E-60EA7019A3F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CentralContactDatabaseBrowse">
                <anchor moveWithCells="1" sizeWithCells="1">
                  <from>
                    <xdr:col>8</xdr:col>
                    <xdr:colOff>600075</xdr:colOff>
                    <xdr:row>0</xdr:row>
                    <xdr:rowOff>28575</xdr:rowOff>
                  </from>
                  <to>
                    <xdr:col>10</xdr:col>
                    <xdr:colOff>0</xdr:colOff>
                    <xdr:row>1</xdr:row>
                    <xdr:rowOff>9525</xdr:rowOff>
                  </to>
                </anchor>
              </controlPr>
            </control>
          </mc:Choice>
        </mc:AlternateContent>
        <mc:AlternateContent xmlns:mc="http://schemas.openxmlformats.org/markup-compatibility/2006">
          <mc:Choice Requires="x14">
            <control shapeId="11266" r:id="rId4" name="Button 2">
              <controlPr defaultSize="0" print="0" autoFill="0" autoPict="0" macro="[0]!ManualRefresh">
                <anchor moveWithCells="1" sizeWithCells="1">
                  <from>
                    <xdr:col>7</xdr:col>
                    <xdr:colOff>0</xdr:colOff>
                    <xdr:row>3</xdr:row>
                    <xdr:rowOff>180975</xdr:rowOff>
                  </from>
                  <to>
                    <xdr:col>9</xdr:col>
                    <xdr:colOff>0</xdr:colOff>
                    <xdr:row>6</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ImportContactsExportReferences">
                <anchor moveWithCells="1" sizeWithCells="1">
                  <from>
                    <xdr:col>7</xdr:col>
                    <xdr:colOff>9525</xdr:colOff>
                    <xdr:row>8</xdr:row>
                    <xdr:rowOff>180975</xdr:rowOff>
                  </from>
                  <to>
                    <xdr:col>9</xdr:col>
                    <xdr:colOff>9525</xdr:colOff>
                    <xdr:row>11</xdr:row>
                    <xdr:rowOff>0</xdr:rowOff>
                  </to>
                </anchor>
              </controlPr>
            </control>
          </mc:Choice>
        </mc:AlternateContent>
        <mc:AlternateContent xmlns:mc="http://schemas.openxmlformats.org/markup-compatibility/2006">
          <mc:Choice Requires="x14">
            <control shapeId="11268" r:id="rId6" name="Button 1028">
              <controlPr defaultSize="0" print="0" autoFill="0" autoPict="0" macro="[0]!CreditLimitImport">
                <anchor moveWithCells="1" sizeWithCells="1">
                  <from>
                    <xdr:col>7</xdr:col>
                    <xdr:colOff>28575</xdr:colOff>
                    <xdr:row>13</xdr:row>
                    <xdr:rowOff>28575</xdr:rowOff>
                  </from>
                  <to>
                    <xdr:col>8</xdr:col>
                    <xdr:colOff>600075</xdr:colOff>
                    <xdr:row>16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6448C-8D95-4D97-8B19-7CCD0CA10D9B}">
  <sheetPr codeName="Sheet6"/>
  <dimension ref="F1:X36"/>
  <sheetViews>
    <sheetView workbookViewId="0">
      <selection activeCell="Q7" sqref="Q7"/>
    </sheetView>
  </sheetViews>
  <sheetFormatPr defaultRowHeight="15"/>
  <cols>
    <col min="6" max="6" width="12.140625" bestFit="1" customWidth="1"/>
    <col min="12" max="12" width="15.85546875" bestFit="1" customWidth="1"/>
    <col min="22" max="24" width="9.140625" style="2"/>
  </cols>
  <sheetData>
    <row r="1" spans="6:24">
      <c r="R1" t="s">
        <v>108</v>
      </c>
    </row>
    <row r="2" spans="6:24">
      <c r="R2" t="s">
        <v>131</v>
      </c>
      <c r="V2" s="2" t="s">
        <v>158</v>
      </c>
      <c r="W2" s="2" t="s">
        <v>48</v>
      </c>
      <c r="X2" s="2" t="s">
        <v>40</v>
      </c>
    </row>
    <row r="3" spans="6:24">
      <c r="V3" s="2" t="s">
        <v>120</v>
      </c>
      <c r="W3" s="2" t="s">
        <v>48</v>
      </c>
      <c r="X3" s="2" t="s">
        <v>40</v>
      </c>
    </row>
    <row r="4" spans="6:24">
      <c r="V4" s="2" t="s">
        <v>122</v>
      </c>
      <c r="W4" s="2" t="s">
        <v>48</v>
      </c>
      <c r="X4" s="2" t="s">
        <v>40</v>
      </c>
    </row>
    <row r="5" spans="6:24">
      <c r="V5" s="2" t="s">
        <v>123</v>
      </c>
      <c r="W5" s="2" t="s">
        <v>48</v>
      </c>
      <c r="X5" s="2" t="s">
        <v>40</v>
      </c>
    </row>
    <row r="6" spans="6:24">
      <c r="F6" t="s">
        <v>227</v>
      </c>
      <c r="G6" s="2" t="s">
        <v>118</v>
      </c>
      <c r="H6" s="2" t="s">
        <v>157</v>
      </c>
      <c r="L6" t="s">
        <v>228</v>
      </c>
      <c r="M6" s="2">
        <v>1003</v>
      </c>
      <c r="O6" t="s">
        <v>110</v>
      </c>
      <c r="V6" s="2" t="s">
        <v>124</v>
      </c>
      <c r="W6" s="2" t="s">
        <v>48</v>
      </c>
      <c r="X6" s="2" t="s">
        <v>40</v>
      </c>
    </row>
    <row r="7" spans="6:24">
      <c r="O7" t="s">
        <v>121</v>
      </c>
      <c r="V7" s="2" t="s">
        <v>125</v>
      </c>
      <c r="W7" s="2" t="s">
        <v>48</v>
      </c>
      <c r="X7" s="2" t="s">
        <v>40</v>
      </c>
    </row>
    <row r="8" spans="6:24">
      <c r="O8" t="s">
        <v>112</v>
      </c>
      <c r="V8" s="2" t="s">
        <v>126</v>
      </c>
      <c r="W8" s="2" t="s">
        <v>48</v>
      </c>
      <c r="X8" s="2" t="s">
        <v>40</v>
      </c>
    </row>
    <row r="9" spans="6:24">
      <c r="V9" s="2" t="s">
        <v>127</v>
      </c>
      <c r="W9" s="2" t="s">
        <v>48</v>
      </c>
      <c r="X9" s="2" t="s">
        <v>40</v>
      </c>
    </row>
    <row r="10" spans="6:24">
      <c r="V10" s="2" t="s">
        <v>128</v>
      </c>
      <c r="W10" s="2" t="s">
        <v>48</v>
      </c>
      <c r="X10" s="2" t="s">
        <v>40</v>
      </c>
    </row>
    <row r="11" spans="6:24">
      <c r="V11" s="2" t="s">
        <v>129</v>
      </c>
      <c r="W11" s="2" t="s">
        <v>48</v>
      </c>
      <c r="X11" s="2" t="s">
        <v>40</v>
      </c>
    </row>
    <row r="12" spans="6:24">
      <c r="V12" s="2" t="s">
        <v>130</v>
      </c>
      <c r="W12" s="2" t="s">
        <v>48</v>
      </c>
      <c r="X12" s="2" t="s">
        <v>40</v>
      </c>
    </row>
    <row r="13" spans="6:24">
      <c r="V13" s="2" t="s">
        <v>133</v>
      </c>
      <c r="W13" s="2" t="s">
        <v>48</v>
      </c>
      <c r="X13" s="2" t="s">
        <v>40</v>
      </c>
    </row>
    <row r="14" spans="6:24">
      <c r="V14" s="2" t="s">
        <v>134</v>
      </c>
      <c r="W14" s="2" t="s">
        <v>48</v>
      </c>
      <c r="X14" s="2" t="s">
        <v>40</v>
      </c>
    </row>
    <row r="15" spans="6:24">
      <c r="V15" s="2" t="s">
        <v>135</v>
      </c>
      <c r="W15" s="2" t="s">
        <v>48</v>
      </c>
      <c r="X15" s="2" t="s">
        <v>40</v>
      </c>
    </row>
    <row r="16" spans="6:24">
      <c r="V16" s="2" t="s">
        <v>136</v>
      </c>
      <c r="W16" s="2" t="s">
        <v>48</v>
      </c>
      <c r="X16" s="2" t="s">
        <v>40</v>
      </c>
    </row>
    <row r="17" spans="22:24">
      <c r="V17" s="2" t="s">
        <v>137</v>
      </c>
      <c r="W17" s="2" t="s">
        <v>48</v>
      </c>
      <c r="X17" s="2" t="s">
        <v>40</v>
      </c>
    </row>
    <row r="18" spans="22:24">
      <c r="V18" s="2" t="s">
        <v>138</v>
      </c>
      <c r="W18" s="2" t="s">
        <v>48</v>
      </c>
      <c r="X18" s="2" t="s">
        <v>40</v>
      </c>
    </row>
    <row r="19" spans="22:24">
      <c r="V19" s="2" t="s">
        <v>139</v>
      </c>
      <c r="W19" s="2" t="s">
        <v>48</v>
      </c>
      <c r="X19" s="2" t="s">
        <v>40</v>
      </c>
    </row>
    <row r="20" spans="22:24">
      <c r="V20" s="2" t="s">
        <v>140</v>
      </c>
      <c r="W20" s="2" t="s">
        <v>48</v>
      </c>
      <c r="X20" s="2" t="s">
        <v>40</v>
      </c>
    </row>
    <row r="21" spans="22:24">
      <c r="V21" s="2" t="s">
        <v>141</v>
      </c>
      <c r="W21" s="2" t="s">
        <v>48</v>
      </c>
      <c r="X21" s="2" t="s">
        <v>40</v>
      </c>
    </row>
    <row r="22" spans="22:24">
      <c r="V22" s="2" t="s">
        <v>142</v>
      </c>
      <c r="W22" s="2" t="s">
        <v>48</v>
      </c>
      <c r="X22" s="2" t="s">
        <v>40</v>
      </c>
    </row>
    <row r="23" spans="22:24">
      <c r="V23" s="2" t="s">
        <v>143</v>
      </c>
      <c r="W23" s="2" t="s">
        <v>48</v>
      </c>
      <c r="X23" s="2" t="s">
        <v>40</v>
      </c>
    </row>
    <row r="24" spans="22:24">
      <c r="V24" s="2" t="s">
        <v>144</v>
      </c>
      <c r="W24" s="2" t="s">
        <v>48</v>
      </c>
      <c r="X24" s="2" t="s">
        <v>40</v>
      </c>
    </row>
    <row r="25" spans="22:24">
      <c r="V25" s="2" t="s">
        <v>145</v>
      </c>
      <c r="W25" s="2" t="s">
        <v>48</v>
      </c>
      <c r="X25" s="2" t="s">
        <v>40</v>
      </c>
    </row>
    <row r="26" spans="22:24">
      <c r="V26" s="2" t="s">
        <v>146</v>
      </c>
      <c r="W26" s="2" t="s">
        <v>48</v>
      </c>
      <c r="X26" s="2" t="s">
        <v>40</v>
      </c>
    </row>
    <row r="27" spans="22:24">
      <c r="V27" s="2" t="s">
        <v>147</v>
      </c>
      <c r="W27" s="2" t="s">
        <v>48</v>
      </c>
      <c r="X27" s="2" t="s">
        <v>40</v>
      </c>
    </row>
    <row r="28" spans="22:24">
      <c r="V28" s="2" t="s">
        <v>148</v>
      </c>
      <c r="W28" s="2" t="s">
        <v>48</v>
      </c>
      <c r="X28" s="2" t="s">
        <v>40</v>
      </c>
    </row>
    <row r="29" spans="22:24">
      <c r="V29" s="2" t="s">
        <v>149</v>
      </c>
      <c r="W29" s="2" t="s">
        <v>48</v>
      </c>
      <c r="X29" s="2" t="s">
        <v>40</v>
      </c>
    </row>
    <row r="30" spans="22:24">
      <c r="V30" s="2" t="s">
        <v>150</v>
      </c>
      <c r="W30" s="2" t="s">
        <v>48</v>
      </c>
      <c r="X30" s="2" t="s">
        <v>40</v>
      </c>
    </row>
    <row r="31" spans="22:24">
      <c r="V31" s="2" t="s">
        <v>151</v>
      </c>
      <c r="W31" s="2" t="s">
        <v>48</v>
      </c>
      <c r="X31" s="2" t="s">
        <v>40</v>
      </c>
    </row>
    <row r="32" spans="22:24">
      <c r="V32" s="2" t="s">
        <v>152</v>
      </c>
      <c r="W32" s="2" t="s">
        <v>48</v>
      </c>
      <c r="X32" s="2" t="s">
        <v>40</v>
      </c>
    </row>
    <row r="33" spans="22:24">
      <c r="V33" s="2" t="s">
        <v>153</v>
      </c>
      <c r="W33" s="2" t="s">
        <v>48</v>
      </c>
      <c r="X33" s="2" t="s">
        <v>40</v>
      </c>
    </row>
    <row r="34" spans="22:24">
      <c r="V34" s="2" t="s">
        <v>154</v>
      </c>
      <c r="W34" s="2" t="s">
        <v>48</v>
      </c>
      <c r="X34" s="2" t="s">
        <v>40</v>
      </c>
    </row>
    <row r="35" spans="22:24">
      <c r="V35" s="2" t="s">
        <v>155</v>
      </c>
      <c r="W35" s="2" t="s">
        <v>48</v>
      </c>
      <c r="X35" s="2" t="s">
        <v>40</v>
      </c>
    </row>
    <row r="36" spans="22:24">
      <c r="V36" s="2" t="s">
        <v>156</v>
      </c>
      <c r="W36" s="2" t="s">
        <v>48</v>
      </c>
      <c r="X36" s="2" t="s">
        <v>40</v>
      </c>
    </row>
  </sheetData>
  <sheetProtection formatCells="0" formatColumns="0" formatRows="0" sort="0" autoFilter="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12243"/>
  <sheetViews>
    <sheetView workbookViewId="0">
      <pane xSplit="1" ySplit="2" topLeftCell="B3" activePane="bottomRight" state="frozen"/>
      <selection pane="topRight"/>
      <selection pane="bottomLeft"/>
      <selection pane="bottomRight"/>
    </sheetView>
  </sheetViews>
  <sheetFormatPr defaultColWidth="22.42578125" defaultRowHeight="15"/>
  <cols>
    <col min="1" max="1" width="22.42578125" style="8"/>
    <col min="2" max="16384" width="22.42578125" style="2"/>
  </cols>
  <sheetData>
    <row r="1" spans="1:4" customFormat="1" hidden="1">
      <c r="A1" s="5"/>
      <c r="B1" s="125" t="s">
        <v>229</v>
      </c>
      <c r="C1" s="126"/>
      <c r="D1" s="126"/>
    </row>
    <row r="2" spans="1:4" customFormat="1">
      <c r="A2" s="6" t="s">
        <v>230</v>
      </c>
      <c r="B2" s="9" t="s">
        <v>231</v>
      </c>
      <c r="C2" s="9" t="s">
        <v>87</v>
      </c>
      <c r="D2" s="9" t="s">
        <v>232</v>
      </c>
    </row>
    <row r="3" spans="1:4">
      <c r="A3" s="7" t="e">
        <f>IF('Document Workflow'!A2&lt;&gt;"",'Document Workflow'!A2,"")</f>
        <v>#REF!</v>
      </c>
      <c r="B3" s="3" t="s">
        <v>131</v>
      </c>
      <c r="C3" s="3" t="e">
        <f>IF(INDEX('Document Workflow'!M:M,MATCH(A3,'Document Workflow'!A:A,0))&lt;&gt;"",INDEX('Document Workflow'!M:M,MATCH(A3,'Document Workflow'!A:A,0)),"")</f>
        <v>#REF!</v>
      </c>
      <c r="D3" s="3"/>
    </row>
    <row r="4" spans="1:4">
      <c r="A4" s="7">
        <f>IF('Document Workflow'!A3&lt;&gt;"",'Document Workflow'!A3,"")</f>
        <v>0</v>
      </c>
      <c r="B4" s="3" t="s">
        <v>108</v>
      </c>
      <c r="C4" s="3" t="str">
        <f>IF(INDEX('Document Workflow'!M:M,MATCH(A4,'Document Workflow'!A:A,0))&lt;&gt;"",INDEX('Document Workflow'!M:M,MATCH(A4,'Document Workflow'!A:A,0)),"")</f>
        <v/>
      </c>
      <c r="D4" s="3"/>
    </row>
    <row r="5" spans="1:4">
      <c r="A5" s="7">
        <f>IF('Document Workflow'!A4&lt;&gt;"",'Document Workflow'!A4,"")</f>
        <v>0</v>
      </c>
      <c r="B5" s="3" t="s">
        <v>108</v>
      </c>
      <c r="C5" s="3" t="str">
        <f>IF(INDEX('Document Workflow'!M:M,MATCH(A5,'Document Workflow'!A:A,0))&lt;&gt;"",INDEX('Document Workflow'!M:M,MATCH(A5,'Document Workflow'!A:A,0)),"")</f>
        <v/>
      </c>
      <c r="D5" s="3"/>
    </row>
    <row r="6" spans="1:4">
      <c r="A6" s="7" t="e">
        <f>IF('Document Workflow'!A5&lt;&gt;"",'Document Workflow'!A5,"")</f>
        <v>#REF!</v>
      </c>
      <c r="B6" s="3" t="s">
        <v>108</v>
      </c>
      <c r="C6" s="3" t="e">
        <f>IF(INDEX('Document Workflow'!M:M,MATCH(A6,'Document Workflow'!A:A,0))&lt;&gt;"",INDEX('Document Workflow'!M:M,MATCH(A6,'Document Workflow'!A:A,0)),"")</f>
        <v>#REF!</v>
      </c>
      <c r="D6" s="3"/>
    </row>
    <row r="7" spans="1:4">
      <c r="A7" s="7" t="e">
        <f>IF('Document Workflow'!A6&lt;&gt;"",'Document Workflow'!A6,"")</f>
        <v>#REF!</v>
      </c>
      <c r="B7" s="3" t="s">
        <v>108</v>
      </c>
      <c r="C7" s="3" t="e">
        <f>IF(INDEX('Document Workflow'!M:M,MATCH(A7,'Document Workflow'!A:A,0))&lt;&gt;"",INDEX('Document Workflow'!M:M,MATCH(A7,'Document Workflow'!A:A,0)),"")</f>
        <v>#REF!</v>
      </c>
      <c r="D7" s="3"/>
    </row>
    <row r="8" spans="1:4">
      <c r="A8" s="7">
        <f>IF('Document Workflow'!A7&lt;&gt;"",'Document Workflow'!A7,"")</f>
        <v>0</v>
      </c>
      <c r="B8" s="3" t="s">
        <v>108</v>
      </c>
      <c r="C8" s="3" t="str">
        <f>IF(INDEX('Document Workflow'!M:M,MATCH(A8,'Document Workflow'!A:A,0))&lt;&gt;"",INDEX('Document Workflow'!M:M,MATCH(A8,'Document Workflow'!A:A,0)),"")</f>
        <v/>
      </c>
      <c r="D8" s="3"/>
    </row>
    <row r="9" spans="1:4">
      <c r="A9" s="7">
        <f>IF('Document Workflow'!A8&lt;&gt;"",'Document Workflow'!A8,"")</f>
        <v>0</v>
      </c>
      <c r="B9" s="3" t="s">
        <v>131</v>
      </c>
      <c r="C9" s="3" t="str">
        <f>IF(INDEX('Document Workflow'!M:M,MATCH(A9,'Document Workflow'!A:A,0))&lt;&gt;"",INDEX('Document Workflow'!M:M,MATCH(A9,'Document Workflow'!A:A,0)),"")</f>
        <v/>
      </c>
      <c r="D9" s="3"/>
    </row>
    <row r="10" spans="1:4">
      <c r="A10" s="7">
        <f>IF('Document Workflow'!A9&lt;&gt;"",'Document Workflow'!A9,"")</f>
        <v>0</v>
      </c>
      <c r="B10" s="3" t="s">
        <v>108</v>
      </c>
      <c r="C10" s="3" t="str">
        <f>IF(INDEX('Document Workflow'!M:M,MATCH(A10,'Document Workflow'!A:A,0))&lt;&gt;"",INDEX('Document Workflow'!M:M,MATCH(A10,'Document Workflow'!A:A,0)),"")</f>
        <v/>
      </c>
      <c r="D10" s="3"/>
    </row>
    <row r="11" spans="1:4">
      <c r="A11" s="7">
        <f>IF('Document Workflow'!A10&lt;&gt;"",'Document Workflow'!A10,"")</f>
        <v>0</v>
      </c>
      <c r="B11" s="3" t="s">
        <v>108</v>
      </c>
      <c r="C11" s="3" t="str">
        <f>IF(INDEX('Document Workflow'!M:M,MATCH(A11,'Document Workflow'!A:A,0))&lt;&gt;"",INDEX('Document Workflow'!M:M,MATCH(A11,'Document Workflow'!A:A,0)),"")</f>
        <v/>
      </c>
      <c r="D11" s="3"/>
    </row>
    <row r="12" spans="1:4">
      <c r="A12" s="7">
        <f>IF('Document Workflow'!A11&lt;&gt;"",'Document Workflow'!A11,"")</f>
        <v>0</v>
      </c>
      <c r="B12" s="3" t="s">
        <v>108</v>
      </c>
      <c r="C12" s="3" t="str">
        <f>IF(INDEX('Document Workflow'!M:M,MATCH(A12,'Document Workflow'!A:A,0))&lt;&gt;"",INDEX('Document Workflow'!M:M,MATCH(A12,'Document Workflow'!A:A,0)),"")</f>
        <v/>
      </c>
      <c r="D12" s="3"/>
    </row>
    <row r="13" spans="1:4">
      <c r="A13" s="7">
        <f>IF('Document Workflow'!A12&lt;&gt;"",'Document Workflow'!A12,"")</f>
        <v>0</v>
      </c>
      <c r="B13" s="3" t="s">
        <v>108</v>
      </c>
      <c r="C13" s="3" t="str">
        <f>IF(INDEX('Document Workflow'!M:M,MATCH(A13,'Document Workflow'!A:A,0))&lt;&gt;"",INDEX('Document Workflow'!M:M,MATCH(A13,'Document Workflow'!A:A,0)),"")</f>
        <v/>
      </c>
      <c r="D13" s="3"/>
    </row>
    <row r="14" spans="1:4">
      <c r="A14" s="7">
        <f>IF('Document Workflow'!A13&lt;&gt;"",'Document Workflow'!A13,"")</f>
        <v>0</v>
      </c>
      <c r="B14" s="3" t="s">
        <v>108</v>
      </c>
      <c r="C14" s="3" t="str">
        <f>IF(INDEX('Document Workflow'!M:M,MATCH(A14,'Document Workflow'!A:A,0))&lt;&gt;"",INDEX('Document Workflow'!M:M,MATCH(A14,'Document Workflow'!A:A,0)),"")</f>
        <v/>
      </c>
      <c r="D14" s="3"/>
    </row>
    <row r="15" spans="1:4">
      <c r="A15" s="7">
        <f>IF('Document Workflow'!A14&lt;&gt;"",'Document Workflow'!A14,"")</f>
        <v>0</v>
      </c>
      <c r="B15" s="3" t="s">
        <v>108</v>
      </c>
      <c r="C15" s="3" t="str">
        <f>IF(INDEX('Document Workflow'!M:M,MATCH(A15,'Document Workflow'!A:A,0))&lt;&gt;"",INDEX('Document Workflow'!M:M,MATCH(A15,'Document Workflow'!A:A,0)),"")</f>
        <v/>
      </c>
      <c r="D15" s="3"/>
    </row>
    <row r="16" spans="1:4">
      <c r="A16" s="7">
        <f>IF('Document Workflow'!A15&lt;&gt;"",'Document Workflow'!A15,"")</f>
        <v>0</v>
      </c>
      <c r="B16" s="3" t="s">
        <v>108</v>
      </c>
      <c r="C16" s="3" t="str">
        <f>IF(INDEX('Document Workflow'!M:M,MATCH(A16,'Document Workflow'!A:A,0))&lt;&gt;"",INDEX('Document Workflow'!M:M,MATCH(A16,'Document Workflow'!A:A,0)),"")</f>
        <v/>
      </c>
      <c r="D16" s="3"/>
    </row>
    <row r="17" spans="1:4">
      <c r="A17" s="7">
        <f>IF('Document Workflow'!A16&lt;&gt;"",'Document Workflow'!A16,"")</f>
        <v>0</v>
      </c>
      <c r="B17" s="3" t="s">
        <v>108</v>
      </c>
      <c r="C17" s="3" t="str">
        <f>IF(INDEX('Document Workflow'!M:M,MATCH(A17,'Document Workflow'!A:A,0))&lt;&gt;"",INDEX('Document Workflow'!M:M,MATCH(A17,'Document Workflow'!A:A,0)),"")</f>
        <v/>
      </c>
      <c r="D17" s="3"/>
    </row>
    <row r="18" spans="1:4">
      <c r="A18" s="7">
        <f>IF('Document Workflow'!A17&lt;&gt;"",'Document Workflow'!A17,"")</f>
        <v>0</v>
      </c>
      <c r="B18" s="3" t="s">
        <v>108</v>
      </c>
      <c r="C18" s="3" t="str">
        <f>IF(INDEX('Document Workflow'!M:M,MATCH(A18,'Document Workflow'!A:A,0))&lt;&gt;"",INDEX('Document Workflow'!M:M,MATCH(A18,'Document Workflow'!A:A,0)),"")</f>
        <v/>
      </c>
      <c r="D18" s="3"/>
    </row>
    <row r="19" spans="1:4">
      <c r="A19" s="7">
        <f>IF('Document Workflow'!A18&lt;&gt;"",'Document Workflow'!A18,"")</f>
        <v>0</v>
      </c>
      <c r="B19" s="3" t="s">
        <v>108</v>
      </c>
      <c r="C19" s="3" t="str">
        <f>IF(INDEX('Document Workflow'!M:M,MATCH(A19,'Document Workflow'!A:A,0))&lt;&gt;"",INDEX('Document Workflow'!M:M,MATCH(A19,'Document Workflow'!A:A,0)),"")</f>
        <v/>
      </c>
      <c r="D19" s="3"/>
    </row>
    <row r="20" spans="1:4">
      <c r="A20" s="7">
        <f>IF('Document Workflow'!A19&lt;&gt;"",'Document Workflow'!A19,"")</f>
        <v>0</v>
      </c>
      <c r="B20" s="3" t="s">
        <v>108</v>
      </c>
      <c r="C20" s="3" t="str">
        <f>IF(INDEX('Document Workflow'!M:M,MATCH(A20,'Document Workflow'!A:A,0))&lt;&gt;"",INDEX('Document Workflow'!M:M,MATCH(A20,'Document Workflow'!A:A,0)),"")</f>
        <v/>
      </c>
      <c r="D20" s="3"/>
    </row>
    <row r="21" spans="1:4">
      <c r="A21" s="7">
        <f>IF('Document Workflow'!A20&lt;&gt;"",'Document Workflow'!A20,"")</f>
        <v>0</v>
      </c>
      <c r="B21" s="3" t="s">
        <v>108</v>
      </c>
      <c r="C21" s="3" t="str">
        <f>IF(INDEX('Document Workflow'!M:M,MATCH(A21,'Document Workflow'!A:A,0))&lt;&gt;"",INDEX('Document Workflow'!M:M,MATCH(A21,'Document Workflow'!A:A,0)),"")</f>
        <v/>
      </c>
      <c r="D21" s="3"/>
    </row>
    <row r="22" spans="1:4">
      <c r="A22" s="7">
        <f>IF('Document Workflow'!A21&lt;&gt;"",'Document Workflow'!A21,"")</f>
        <v>0</v>
      </c>
      <c r="B22" s="3" t="s">
        <v>108</v>
      </c>
      <c r="C22" s="3" t="str">
        <f>IF(INDEX('Document Workflow'!M:M,MATCH(A22,'Document Workflow'!A:A,0))&lt;&gt;"",INDEX('Document Workflow'!M:M,MATCH(A22,'Document Workflow'!A:A,0)),"")</f>
        <v/>
      </c>
      <c r="D22" s="3"/>
    </row>
    <row r="23" spans="1:4">
      <c r="A23" s="7">
        <f>IF('Document Workflow'!A22&lt;&gt;"",'Document Workflow'!A22,"")</f>
        <v>0</v>
      </c>
      <c r="B23" s="3" t="s">
        <v>108</v>
      </c>
      <c r="C23" s="3" t="str">
        <f>IF(INDEX('Document Workflow'!M:M,MATCH(A23,'Document Workflow'!A:A,0))&lt;&gt;"",INDEX('Document Workflow'!M:M,MATCH(A23,'Document Workflow'!A:A,0)),"")</f>
        <v/>
      </c>
      <c r="D23" s="3"/>
    </row>
    <row r="24" spans="1:4">
      <c r="A24" s="7">
        <f>IF('Document Workflow'!A23&lt;&gt;"",'Document Workflow'!A23,"")</f>
        <v>0</v>
      </c>
      <c r="B24" s="3" t="s">
        <v>108</v>
      </c>
      <c r="C24" s="3" t="str">
        <f>IF(INDEX('Document Workflow'!M:M,MATCH(A24,'Document Workflow'!A:A,0))&lt;&gt;"",INDEX('Document Workflow'!M:M,MATCH(A24,'Document Workflow'!A:A,0)),"")</f>
        <v/>
      </c>
      <c r="D24" s="3"/>
    </row>
    <row r="25" spans="1:4">
      <c r="A25" s="7">
        <f>IF('Document Workflow'!A24&lt;&gt;"",'Document Workflow'!A24,"")</f>
        <v>0</v>
      </c>
      <c r="B25" s="3" t="s">
        <v>108</v>
      </c>
      <c r="C25" s="3" t="str">
        <f>IF(INDEX('Document Workflow'!M:M,MATCH(A25,'Document Workflow'!A:A,0))&lt;&gt;"",INDEX('Document Workflow'!M:M,MATCH(A25,'Document Workflow'!A:A,0)),"")</f>
        <v/>
      </c>
      <c r="D25" s="3"/>
    </row>
    <row r="26" spans="1:4">
      <c r="A26" s="7">
        <f>IF('Document Workflow'!A25&lt;&gt;"",'Document Workflow'!A25,"")</f>
        <v>0</v>
      </c>
      <c r="B26" s="2" t="s">
        <v>108</v>
      </c>
      <c r="C26" s="3" t="str">
        <f>IF(INDEX('Document Workflow'!M:M,MATCH(A26,'Document Workflow'!A:A,0))&lt;&gt;"",INDEX('Document Workflow'!M:M,MATCH(A26,'Document Workflow'!A:A,0)),"")</f>
        <v/>
      </c>
    </row>
    <row r="27" spans="1:4">
      <c r="A27" s="7">
        <f>IF('Document Workflow'!A26&lt;&gt;"",'Document Workflow'!A26,"")</f>
        <v>0</v>
      </c>
      <c r="B27" s="3" t="s">
        <v>108</v>
      </c>
      <c r="C27" s="3" t="str">
        <f>IF(INDEX('Document Workflow'!M:M,MATCH(A27,'Document Workflow'!A:A,0))&lt;&gt;"",INDEX('Document Workflow'!M:M,MATCH(A27,'Document Workflow'!A:A,0)),"")</f>
        <v/>
      </c>
    </row>
    <row r="28" spans="1:4">
      <c r="A28" s="7">
        <f>IF('Document Workflow'!A27&lt;&gt;"",'Document Workflow'!A27,"")</f>
        <v>0</v>
      </c>
      <c r="B28" s="2" t="s">
        <v>108</v>
      </c>
      <c r="C28" s="3" t="str">
        <f>IF(INDEX('Document Workflow'!M:M,MATCH(A28,'Document Workflow'!A:A,0))&lt;&gt;"",INDEX('Document Workflow'!M:M,MATCH(A28,'Document Workflow'!A:A,0)),"")</f>
        <v/>
      </c>
    </row>
    <row r="29" spans="1:4">
      <c r="A29" s="7">
        <f>IF('Document Workflow'!A28&lt;&gt;"",'Document Workflow'!A28,"")</f>
        <v>0</v>
      </c>
      <c r="B29" s="3" t="s">
        <v>108</v>
      </c>
      <c r="C29" s="3" t="str">
        <f>IF(INDEX('Document Workflow'!M:M,MATCH(A29,'Document Workflow'!A:A,0))&lt;&gt;"",INDEX('Document Workflow'!M:M,MATCH(A29,'Document Workflow'!A:A,0)),"")</f>
        <v/>
      </c>
    </row>
    <row r="30" spans="1:4">
      <c r="A30" s="7">
        <f>IF('Document Workflow'!A29&lt;&gt;"",'Document Workflow'!A29,"")</f>
        <v>0</v>
      </c>
      <c r="B30" s="2" t="s">
        <v>108</v>
      </c>
      <c r="C30" s="3" t="str">
        <f>IF(INDEX('Document Workflow'!M:M,MATCH(A30,'Document Workflow'!A:A,0))&lt;&gt;"",INDEX('Document Workflow'!M:M,MATCH(A30,'Document Workflow'!A:A,0)),"")</f>
        <v/>
      </c>
    </row>
    <row r="31" spans="1:4">
      <c r="A31" s="7">
        <f>IF('Document Workflow'!A30&lt;&gt;"",'Document Workflow'!A30,"")</f>
        <v>0</v>
      </c>
      <c r="B31" s="2" t="s">
        <v>108</v>
      </c>
      <c r="C31" s="3" t="str">
        <f>IF(INDEX('Document Workflow'!M:M,MATCH(A31,'Document Workflow'!A:A,0))&lt;&gt;"",INDEX('Document Workflow'!M:M,MATCH(A31,'Document Workflow'!A:A,0)),"")</f>
        <v/>
      </c>
    </row>
    <row r="32" spans="1:4">
      <c r="A32" s="7">
        <f>IF('Document Workflow'!A31&lt;&gt;"",'Document Workflow'!A31,"")</f>
        <v>0</v>
      </c>
      <c r="B32" s="2" t="s">
        <v>108</v>
      </c>
      <c r="C32" s="3" t="str">
        <f>IF(INDEX('Document Workflow'!M:M,MATCH(A32,'Document Workflow'!A:A,0))&lt;&gt;"",INDEX('Document Workflow'!M:M,MATCH(A32,'Document Workflow'!A:A,0)),"")</f>
        <v/>
      </c>
    </row>
    <row r="33" spans="1:3">
      <c r="A33" s="7">
        <f>IF('Document Workflow'!A32&lt;&gt;"",'Document Workflow'!A32,"")</f>
        <v>0</v>
      </c>
      <c r="B33" s="2" t="s">
        <v>108</v>
      </c>
      <c r="C33" s="3" t="str">
        <f>IF(INDEX('Document Workflow'!M:M,MATCH(A33,'Document Workflow'!A:A,0))&lt;&gt;"",INDEX('Document Workflow'!M:M,MATCH(A33,'Document Workflow'!A:A,0)),"")</f>
        <v/>
      </c>
    </row>
    <row r="34" spans="1:3">
      <c r="A34" s="7">
        <f>IF('Document Workflow'!A33&lt;&gt;"",'Document Workflow'!A33,"")</f>
        <v>0</v>
      </c>
      <c r="B34" s="2" t="s">
        <v>108</v>
      </c>
      <c r="C34" s="3" t="str">
        <f>IF(INDEX('Document Workflow'!M:M,MATCH(A34,'Document Workflow'!A:A,0))&lt;&gt;"",INDEX('Document Workflow'!M:M,MATCH(A34,'Document Workflow'!A:A,0)),"")</f>
        <v/>
      </c>
    </row>
    <row r="35" spans="1:3">
      <c r="A35" s="7">
        <f>IF('Document Workflow'!A34&lt;&gt;"",'Document Workflow'!A34,"")</f>
        <v>0</v>
      </c>
      <c r="B35" s="2" t="s">
        <v>108</v>
      </c>
      <c r="C35" s="3" t="str">
        <f>IF(INDEX('Document Workflow'!M:M,MATCH(A35,'Document Workflow'!A:A,0))&lt;&gt;"",INDEX('Document Workflow'!M:M,MATCH(A35,'Document Workflow'!A:A,0)),"")</f>
        <v/>
      </c>
    </row>
    <row r="36" spans="1:3">
      <c r="A36" s="7">
        <f>IF('Document Workflow'!A35&lt;&gt;"",'Document Workflow'!A35,"")</f>
        <v>0</v>
      </c>
      <c r="B36" s="2" t="s">
        <v>108</v>
      </c>
      <c r="C36" s="3" t="str">
        <f>IF(INDEX('Document Workflow'!M:M,MATCH(A36,'Document Workflow'!A:A,0))&lt;&gt;"",INDEX('Document Workflow'!M:M,MATCH(A36,'Document Workflow'!A:A,0)),"")</f>
        <v/>
      </c>
    </row>
    <row r="37" spans="1:3">
      <c r="A37" s="7">
        <f>IF('Document Workflow'!A36&lt;&gt;"",'Document Workflow'!A36,"")</f>
        <v>0</v>
      </c>
      <c r="B37" s="3" t="s">
        <v>108</v>
      </c>
      <c r="C37" s="3" t="str">
        <f>IF(INDEX('Document Workflow'!M:M,MATCH(A37,'Document Workflow'!A:A,0))&lt;&gt;"",INDEX('Document Workflow'!M:M,MATCH(A37,'Document Workflow'!A:A,0)),"")</f>
        <v/>
      </c>
    </row>
    <row r="38" spans="1:3">
      <c r="A38" s="7">
        <f>IF('Document Workflow'!A37&lt;&gt;"",'Document Workflow'!A37,"")</f>
        <v>0</v>
      </c>
      <c r="B38" s="2" t="s">
        <v>108</v>
      </c>
      <c r="C38" s="3" t="str">
        <f>IF(INDEX('Document Workflow'!M:M,MATCH(A38,'Document Workflow'!A:A,0))&lt;&gt;"",INDEX('Document Workflow'!M:M,MATCH(A38,'Document Workflow'!A:A,0)),"")</f>
        <v/>
      </c>
    </row>
    <row r="39" spans="1:3">
      <c r="A39" s="7">
        <f>IF('Document Workflow'!A38&lt;&gt;"",'Document Workflow'!A38,"")</f>
        <v>0</v>
      </c>
      <c r="B39" s="3" t="s">
        <v>108</v>
      </c>
      <c r="C39" s="3" t="str">
        <f>IF(INDEX('Document Workflow'!M:M,MATCH(A39,'Document Workflow'!A:A,0))&lt;&gt;"",INDEX('Document Workflow'!M:M,MATCH(A39,'Document Workflow'!A:A,0)),"")</f>
        <v/>
      </c>
    </row>
    <row r="40" spans="1:3">
      <c r="A40" s="7">
        <f>IF('Document Workflow'!A39&lt;&gt;"",'Document Workflow'!A39,"")</f>
        <v>0</v>
      </c>
      <c r="B40" s="2" t="s">
        <v>108</v>
      </c>
      <c r="C40" s="3" t="str">
        <f>IF(INDEX('Document Workflow'!M:M,MATCH(A40,'Document Workflow'!A:A,0))&lt;&gt;"",INDEX('Document Workflow'!M:M,MATCH(A40,'Document Workflow'!A:A,0)),"")</f>
        <v/>
      </c>
    </row>
    <row r="41" spans="1:3">
      <c r="A41" s="7">
        <f>IF('Document Workflow'!A40&lt;&gt;"",'Document Workflow'!A40,"")</f>
        <v>0</v>
      </c>
      <c r="B41" s="2" t="s">
        <v>108</v>
      </c>
      <c r="C41" s="3" t="str">
        <f>IF(INDEX('Document Workflow'!M:M,MATCH(A41,'Document Workflow'!A:A,0))&lt;&gt;"",INDEX('Document Workflow'!M:M,MATCH(A41,'Document Workflow'!A:A,0)),"")</f>
        <v/>
      </c>
    </row>
    <row r="42" spans="1:3">
      <c r="A42" s="7">
        <f>IF('Document Workflow'!A41&lt;&gt;"",'Document Workflow'!A41,"")</f>
        <v>0</v>
      </c>
      <c r="B42" s="3" t="s">
        <v>108</v>
      </c>
      <c r="C42" s="3" t="str">
        <f>IF(INDEX('Document Workflow'!M:M,MATCH(A42,'Document Workflow'!A:A,0))&lt;&gt;"",INDEX('Document Workflow'!M:M,MATCH(A42,'Document Workflow'!A:A,0)),"")</f>
        <v/>
      </c>
    </row>
    <row r="43" spans="1:3">
      <c r="A43" s="7">
        <f>IF('Document Workflow'!A42&lt;&gt;"",'Document Workflow'!A42,"")</f>
        <v>0</v>
      </c>
      <c r="B43" s="2" t="s">
        <v>108</v>
      </c>
      <c r="C43" s="3" t="str">
        <f>IF(INDEX('Document Workflow'!M:M,MATCH(A43,'Document Workflow'!A:A,0))&lt;&gt;"",INDEX('Document Workflow'!M:M,MATCH(A43,'Document Workflow'!A:A,0)),"")</f>
        <v/>
      </c>
    </row>
    <row r="44" spans="1:3">
      <c r="A44" s="7">
        <f>IF('Document Workflow'!A43&lt;&gt;"",'Document Workflow'!A43,"")</f>
        <v>0</v>
      </c>
      <c r="B44" s="2" t="s">
        <v>108</v>
      </c>
      <c r="C44" s="3" t="str">
        <f>IF(INDEX('Document Workflow'!M:M,MATCH(A44,'Document Workflow'!A:A,0))&lt;&gt;"",INDEX('Document Workflow'!M:M,MATCH(A44,'Document Workflow'!A:A,0)),"")</f>
        <v/>
      </c>
    </row>
    <row r="45" spans="1:3">
      <c r="A45" s="7">
        <f>IF('Document Workflow'!A44&lt;&gt;"",'Document Workflow'!A44,"")</f>
        <v>0</v>
      </c>
      <c r="B45" s="2" t="s">
        <v>108</v>
      </c>
      <c r="C45" s="3" t="str">
        <f>IF(INDEX('Document Workflow'!M:M,MATCH(A45,'Document Workflow'!A:A,0))&lt;&gt;"",INDEX('Document Workflow'!M:M,MATCH(A45,'Document Workflow'!A:A,0)),"")</f>
        <v/>
      </c>
    </row>
    <row r="46" spans="1:3">
      <c r="A46" s="7">
        <f>IF('Document Workflow'!A45&lt;&gt;"",'Document Workflow'!A45,"")</f>
        <v>0</v>
      </c>
      <c r="B46" s="2" t="s">
        <v>108</v>
      </c>
      <c r="C46" s="3" t="str">
        <f>IF(INDEX('Document Workflow'!M:M,MATCH(A46,'Document Workflow'!A:A,0))&lt;&gt;"",INDEX('Document Workflow'!M:M,MATCH(A46,'Document Workflow'!A:A,0)),"")</f>
        <v/>
      </c>
    </row>
    <row r="47" spans="1:3">
      <c r="A47" s="7">
        <f>IF('Document Workflow'!A46&lt;&gt;"",'Document Workflow'!A46,"")</f>
        <v>0</v>
      </c>
      <c r="B47" s="2" t="s">
        <v>108</v>
      </c>
      <c r="C47" s="3" t="str">
        <f>IF(INDEX('Document Workflow'!M:M,MATCH(A47,'Document Workflow'!A:A,0))&lt;&gt;"",INDEX('Document Workflow'!M:M,MATCH(A47,'Document Workflow'!A:A,0)),"")</f>
        <v/>
      </c>
    </row>
    <row r="48" spans="1:3">
      <c r="A48" s="7">
        <f>IF('Document Workflow'!A47&lt;&gt;"",'Document Workflow'!A47,"")</f>
        <v>0</v>
      </c>
      <c r="B48" s="3" t="s">
        <v>108</v>
      </c>
      <c r="C48" s="3" t="str">
        <f>IF(INDEX('Document Workflow'!M:M,MATCH(A48,'Document Workflow'!A:A,0))&lt;&gt;"",INDEX('Document Workflow'!M:M,MATCH(A48,'Document Workflow'!A:A,0)),"")</f>
        <v/>
      </c>
    </row>
    <row r="49" spans="1:3">
      <c r="A49" s="7">
        <f>IF('Document Workflow'!A48&lt;&gt;"",'Document Workflow'!A48,"")</f>
        <v>0</v>
      </c>
      <c r="B49" s="2" t="s">
        <v>108</v>
      </c>
      <c r="C49" s="3" t="str">
        <f>IF(INDEX('Document Workflow'!M:M,MATCH(A49,'Document Workflow'!A:A,0))&lt;&gt;"",INDEX('Document Workflow'!M:M,MATCH(A49,'Document Workflow'!A:A,0)),"")</f>
        <v/>
      </c>
    </row>
    <row r="50" spans="1:3">
      <c r="A50" s="7">
        <f>IF('Document Workflow'!A49&lt;&gt;"",'Document Workflow'!A49,"")</f>
        <v>0</v>
      </c>
      <c r="B50" s="2" t="s">
        <v>108</v>
      </c>
      <c r="C50" s="3" t="str">
        <f>IF(INDEX('Document Workflow'!M:M,MATCH(A50,'Document Workflow'!A:A,0))&lt;&gt;"",INDEX('Document Workflow'!M:M,MATCH(A50,'Document Workflow'!A:A,0)),"")</f>
        <v/>
      </c>
    </row>
    <row r="51" spans="1:3">
      <c r="A51" s="7">
        <f>IF('Document Workflow'!A50&lt;&gt;"",'Document Workflow'!A50,"")</f>
        <v>0</v>
      </c>
      <c r="B51" s="2" t="s">
        <v>108</v>
      </c>
      <c r="C51" s="3" t="str">
        <f>IF(INDEX('Document Workflow'!M:M,MATCH(A51,'Document Workflow'!A:A,0))&lt;&gt;"",INDEX('Document Workflow'!M:M,MATCH(A51,'Document Workflow'!A:A,0)),"")</f>
        <v/>
      </c>
    </row>
    <row r="52" spans="1:3">
      <c r="A52" s="7">
        <f>IF('Document Workflow'!A51&lt;&gt;"",'Document Workflow'!A51,"")</f>
        <v>0</v>
      </c>
      <c r="B52" s="3" t="s">
        <v>108</v>
      </c>
      <c r="C52" s="3" t="str">
        <f>IF(INDEX('Document Workflow'!M:M,MATCH(A52,'Document Workflow'!A:A,0))&lt;&gt;"",INDEX('Document Workflow'!M:M,MATCH(A52,'Document Workflow'!A:A,0)),"")</f>
        <v/>
      </c>
    </row>
    <row r="53" spans="1:3">
      <c r="A53" s="7">
        <f>IF('Document Workflow'!A52&lt;&gt;"",'Document Workflow'!A52,"")</f>
        <v>0</v>
      </c>
      <c r="B53" s="2" t="s">
        <v>108</v>
      </c>
      <c r="C53" s="3" t="str">
        <f>IF(INDEX('Document Workflow'!M:M,MATCH(A53,'Document Workflow'!A:A,0))&lt;&gt;"",INDEX('Document Workflow'!M:M,MATCH(A53,'Document Workflow'!A:A,0)),"")</f>
        <v/>
      </c>
    </row>
    <row r="54" spans="1:3">
      <c r="A54" s="7">
        <f>IF('Document Workflow'!A53&lt;&gt;"",'Document Workflow'!A53,"")</f>
        <v>0</v>
      </c>
      <c r="B54" s="2" t="s">
        <v>108</v>
      </c>
      <c r="C54" s="3" t="str">
        <f>IF(INDEX('Document Workflow'!M:M,MATCH(A54,'Document Workflow'!A:A,0))&lt;&gt;"",INDEX('Document Workflow'!M:M,MATCH(A54,'Document Workflow'!A:A,0)),"")</f>
        <v/>
      </c>
    </row>
    <row r="55" spans="1:3">
      <c r="A55" s="7">
        <f>IF('Document Workflow'!A54&lt;&gt;"",'Document Workflow'!A54,"")</f>
        <v>0</v>
      </c>
      <c r="B55" s="2" t="s">
        <v>108</v>
      </c>
      <c r="C55" s="3" t="str">
        <f>IF(INDEX('Document Workflow'!M:M,MATCH(A55,'Document Workflow'!A:A,0))&lt;&gt;"",INDEX('Document Workflow'!M:M,MATCH(A55,'Document Workflow'!A:A,0)),"")</f>
        <v/>
      </c>
    </row>
    <row r="56" spans="1:3">
      <c r="A56" s="7">
        <f>IF('Document Workflow'!A55&lt;&gt;"",'Document Workflow'!A55,"")</f>
        <v>0</v>
      </c>
      <c r="B56" s="2" t="s">
        <v>108</v>
      </c>
      <c r="C56" s="3" t="str">
        <f>IF(INDEX('Document Workflow'!M:M,MATCH(A56,'Document Workflow'!A:A,0))&lt;&gt;"",INDEX('Document Workflow'!M:M,MATCH(A56,'Document Workflow'!A:A,0)),"")</f>
        <v/>
      </c>
    </row>
    <row r="57" spans="1:3">
      <c r="A57" s="7">
        <f>IF('Document Workflow'!A56&lt;&gt;"",'Document Workflow'!A56,"")</f>
        <v>0</v>
      </c>
      <c r="B57" s="2" t="s">
        <v>108</v>
      </c>
      <c r="C57" s="3" t="str">
        <f>IF(INDEX('Document Workflow'!M:M,MATCH(A57,'Document Workflow'!A:A,0))&lt;&gt;"",INDEX('Document Workflow'!M:M,MATCH(A57,'Document Workflow'!A:A,0)),"")</f>
        <v/>
      </c>
    </row>
    <row r="58" spans="1:3">
      <c r="A58" s="7">
        <f>IF('Document Workflow'!A57&lt;&gt;"",'Document Workflow'!A57,"")</f>
        <v>0</v>
      </c>
      <c r="B58" s="2" t="s">
        <v>108</v>
      </c>
      <c r="C58" s="3" t="str">
        <f>IF(INDEX('Document Workflow'!M:M,MATCH(A58,'Document Workflow'!A:A,0))&lt;&gt;"",INDEX('Document Workflow'!M:M,MATCH(A58,'Document Workflow'!A:A,0)),"")</f>
        <v/>
      </c>
    </row>
    <row r="59" spans="1:3">
      <c r="A59" s="7">
        <f>IF('Document Workflow'!A58&lt;&gt;"",'Document Workflow'!A58,"")</f>
        <v>0</v>
      </c>
      <c r="B59" s="3" t="s">
        <v>108</v>
      </c>
      <c r="C59" s="3" t="str">
        <f>IF(INDEX('Document Workflow'!M:M,MATCH(A59,'Document Workflow'!A:A,0))&lt;&gt;"",INDEX('Document Workflow'!M:M,MATCH(A59,'Document Workflow'!A:A,0)),"")</f>
        <v/>
      </c>
    </row>
    <row r="60" spans="1:3">
      <c r="A60" s="7">
        <f>IF('Document Workflow'!A59&lt;&gt;"",'Document Workflow'!A59,"")</f>
        <v>0</v>
      </c>
      <c r="B60" s="2" t="s">
        <v>108</v>
      </c>
      <c r="C60" s="3" t="str">
        <f>IF(INDEX('Document Workflow'!M:M,MATCH(A60,'Document Workflow'!A:A,0))&lt;&gt;"",INDEX('Document Workflow'!M:M,MATCH(A60,'Document Workflow'!A:A,0)),"")</f>
        <v/>
      </c>
    </row>
    <row r="61" spans="1:3">
      <c r="A61" s="7">
        <f>IF('Document Workflow'!A60&lt;&gt;"",'Document Workflow'!A60,"")</f>
        <v>0</v>
      </c>
      <c r="B61" s="3" t="s">
        <v>108</v>
      </c>
      <c r="C61" s="3" t="str">
        <f>IF(INDEX('Document Workflow'!M:M,MATCH(A61,'Document Workflow'!A:A,0))&lt;&gt;"",INDEX('Document Workflow'!M:M,MATCH(A61,'Document Workflow'!A:A,0)),"")</f>
        <v/>
      </c>
    </row>
    <row r="62" spans="1:3">
      <c r="A62" s="7">
        <f>IF('Document Workflow'!A61&lt;&gt;"",'Document Workflow'!A61,"")</f>
        <v>0</v>
      </c>
      <c r="B62" s="2" t="s">
        <v>108</v>
      </c>
      <c r="C62" s="3" t="str">
        <f>IF(INDEX('Document Workflow'!M:M,MATCH(A62,'Document Workflow'!A:A,0))&lt;&gt;"",INDEX('Document Workflow'!M:M,MATCH(A62,'Document Workflow'!A:A,0)),"")</f>
        <v/>
      </c>
    </row>
    <row r="63" spans="1:3">
      <c r="A63" s="7">
        <f>IF('Document Workflow'!A62&lt;&gt;"",'Document Workflow'!A62,"")</f>
        <v>0</v>
      </c>
      <c r="B63" s="3" t="s">
        <v>108</v>
      </c>
      <c r="C63" s="3" t="str">
        <f>IF(INDEX('Document Workflow'!M:M,MATCH(A63,'Document Workflow'!A:A,0))&lt;&gt;"",INDEX('Document Workflow'!M:M,MATCH(A63,'Document Workflow'!A:A,0)),"")</f>
        <v/>
      </c>
    </row>
    <row r="64" spans="1:3">
      <c r="A64" s="7">
        <f>IF('Document Workflow'!A63&lt;&gt;"",'Document Workflow'!A63,"")</f>
        <v>0</v>
      </c>
      <c r="B64" s="2" t="s">
        <v>108</v>
      </c>
      <c r="C64" s="3" t="str">
        <f>IF(INDEX('Document Workflow'!M:M,MATCH(A64,'Document Workflow'!A:A,0))&lt;&gt;"",INDEX('Document Workflow'!M:M,MATCH(A64,'Document Workflow'!A:A,0)),"")</f>
        <v/>
      </c>
    </row>
    <row r="65" spans="1:3">
      <c r="A65" s="7">
        <f>IF('Document Workflow'!A64&lt;&gt;"",'Document Workflow'!A64,"")</f>
        <v>0</v>
      </c>
      <c r="B65" s="2" t="s">
        <v>108</v>
      </c>
      <c r="C65" s="3" t="str">
        <f>IF(INDEX('Document Workflow'!M:M,MATCH(A65,'Document Workflow'!A:A,0))&lt;&gt;"",INDEX('Document Workflow'!M:M,MATCH(A65,'Document Workflow'!A:A,0)),"")</f>
        <v/>
      </c>
    </row>
    <row r="66" spans="1:3">
      <c r="A66" s="7">
        <f>IF('Document Workflow'!A65&lt;&gt;"",'Document Workflow'!A65,"")</f>
        <v>0</v>
      </c>
      <c r="B66" s="2" t="s">
        <v>108</v>
      </c>
      <c r="C66" s="3" t="str">
        <f>IF(INDEX('Document Workflow'!M:M,MATCH(A66,'Document Workflow'!A:A,0))&lt;&gt;"",INDEX('Document Workflow'!M:M,MATCH(A66,'Document Workflow'!A:A,0)),"")</f>
        <v/>
      </c>
    </row>
    <row r="67" spans="1:3">
      <c r="A67" s="7">
        <f>IF('Document Workflow'!A66&lt;&gt;"",'Document Workflow'!A66,"")</f>
        <v>0</v>
      </c>
      <c r="B67" s="3" t="s">
        <v>108</v>
      </c>
      <c r="C67" s="3" t="str">
        <f>IF(INDEX('Document Workflow'!M:M,MATCH(A67,'Document Workflow'!A:A,0))&lt;&gt;"",INDEX('Document Workflow'!M:M,MATCH(A67,'Document Workflow'!A:A,0)),"")</f>
        <v/>
      </c>
    </row>
    <row r="68" spans="1:3">
      <c r="A68" s="7">
        <f>IF('Document Workflow'!A67&lt;&gt;"",'Document Workflow'!A67,"")</f>
        <v>0</v>
      </c>
      <c r="B68" s="2" t="s">
        <v>108</v>
      </c>
      <c r="C68" s="3" t="str">
        <f>IF(INDEX('Document Workflow'!M:M,MATCH(A68,'Document Workflow'!A:A,0))&lt;&gt;"",INDEX('Document Workflow'!M:M,MATCH(A68,'Document Workflow'!A:A,0)),"")</f>
        <v/>
      </c>
    </row>
    <row r="69" spans="1:3">
      <c r="A69" s="7">
        <f>IF('Document Workflow'!A68&lt;&gt;"",'Document Workflow'!A68,"")</f>
        <v>0</v>
      </c>
      <c r="B69" s="2" t="s">
        <v>108</v>
      </c>
      <c r="C69" s="3" t="str">
        <f>IF(INDEX('Document Workflow'!M:M,MATCH(A69,'Document Workflow'!A:A,0))&lt;&gt;"",INDEX('Document Workflow'!M:M,MATCH(A69,'Document Workflow'!A:A,0)),"")</f>
        <v/>
      </c>
    </row>
    <row r="70" spans="1:3">
      <c r="A70" s="7">
        <f>IF('Document Workflow'!A69&lt;&gt;"",'Document Workflow'!A69,"")</f>
        <v>0</v>
      </c>
      <c r="B70" s="2" t="s">
        <v>108</v>
      </c>
      <c r="C70" s="3" t="str">
        <f>IF(INDEX('Document Workflow'!M:M,MATCH(A70,'Document Workflow'!A:A,0))&lt;&gt;"",INDEX('Document Workflow'!M:M,MATCH(A70,'Document Workflow'!A:A,0)),"")</f>
        <v/>
      </c>
    </row>
    <row r="71" spans="1:3">
      <c r="A71" s="7">
        <f>IF('Document Workflow'!A70&lt;&gt;"",'Document Workflow'!A70,"")</f>
        <v>0</v>
      </c>
      <c r="B71" s="2" t="s">
        <v>108</v>
      </c>
      <c r="C71" s="3" t="str">
        <f>IF(INDEX('Document Workflow'!M:M,MATCH(A71,'Document Workflow'!A:A,0))&lt;&gt;"",INDEX('Document Workflow'!M:M,MATCH(A71,'Document Workflow'!A:A,0)),"")</f>
        <v/>
      </c>
    </row>
    <row r="72" spans="1:3">
      <c r="A72" s="7">
        <f>IF('Document Workflow'!A71&lt;&gt;"",'Document Workflow'!A71,"")</f>
        <v>0</v>
      </c>
      <c r="B72" s="2" t="s">
        <v>108</v>
      </c>
      <c r="C72" s="3" t="str">
        <f>IF(INDEX('Document Workflow'!M:M,MATCH(A72,'Document Workflow'!A:A,0))&lt;&gt;"",INDEX('Document Workflow'!M:M,MATCH(A72,'Document Workflow'!A:A,0)),"")</f>
        <v/>
      </c>
    </row>
    <row r="73" spans="1:3">
      <c r="A73" s="7">
        <f>IF('Document Workflow'!A72&lt;&gt;"",'Document Workflow'!A72,"")</f>
        <v>0</v>
      </c>
      <c r="B73" s="2" t="s">
        <v>108</v>
      </c>
      <c r="C73" s="3" t="str">
        <f>IF(INDEX('Document Workflow'!M:M,MATCH(A73,'Document Workflow'!A:A,0))&lt;&gt;"",INDEX('Document Workflow'!M:M,MATCH(A73,'Document Workflow'!A:A,0)),"")</f>
        <v/>
      </c>
    </row>
    <row r="74" spans="1:3">
      <c r="A74" s="7">
        <f>IF('Document Workflow'!A73&lt;&gt;"",'Document Workflow'!A73,"")</f>
        <v>0</v>
      </c>
      <c r="B74" s="2" t="s">
        <v>108</v>
      </c>
      <c r="C74" s="3" t="str">
        <f>IF(INDEX('Document Workflow'!M:M,MATCH(A74,'Document Workflow'!A:A,0))&lt;&gt;"",INDEX('Document Workflow'!M:M,MATCH(A74,'Document Workflow'!A:A,0)),"")</f>
        <v/>
      </c>
    </row>
    <row r="75" spans="1:3">
      <c r="A75" s="7">
        <f>IF('Document Workflow'!A74&lt;&gt;"",'Document Workflow'!A74,"")</f>
        <v>0</v>
      </c>
      <c r="B75" s="2" t="s">
        <v>108</v>
      </c>
      <c r="C75" s="3" t="str">
        <f>IF(INDEX('Document Workflow'!M:M,MATCH(A75,'Document Workflow'!A:A,0))&lt;&gt;"",INDEX('Document Workflow'!M:M,MATCH(A75,'Document Workflow'!A:A,0)),"")</f>
        <v/>
      </c>
    </row>
    <row r="76" spans="1:3">
      <c r="A76" s="7">
        <f>IF('Document Workflow'!A75&lt;&gt;"",'Document Workflow'!A75,"")</f>
        <v>0</v>
      </c>
      <c r="B76" s="2" t="s">
        <v>108</v>
      </c>
      <c r="C76" s="3" t="str">
        <f>IF(INDEX('Document Workflow'!M:M,MATCH(A76,'Document Workflow'!A:A,0))&lt;&gt;"",INDEX('Document Workflow'!M:M,MATCH(A76,'Document Workflow'!A:A,0)),"")</f>
        <v/>
      </c>
    </row>
    <row r="77" spans="1:3">
      <c r="A77" s="7">
        <f>IF('Document Workflow'!A76&lt;&gt;"",'Document Workflow'!A76,"")</f>
        <v>0</v>
      </c>
      <c r="B77" s="2" t="s">
        <v>108</v>
      </c>
      <c r="C77" s="3" t="str">
        <f>IF(INDEX('Document Workflow'!M:M,MATCH(A77,'Document Workflow'!A:A,0))&lt;&gt;"",INDEX('Document Workflow'!M:M,MATCH(A77,'Document Workflow'!A:A,0)),"")</f>
        <v/>
      </c>
    </row>
    <row r="78" spans="1:3">
      <c r="A78" s="7">
        <f>IF('Document Workflow'!A77&lt;&gt;"",'Document Workflow'!A77,"")</f>
        <v>0</v>
      </c>
      <c r="B78" s="2" t="s">
        <v>108</v>
      </c>
      <c r="C78" s="3" t="str">
        <f>IF(INDEX('Document Workflow'!M:M,MATCH(A78,'Document Workflow'!A:A,0))&lt;&gt;"",INDEX('Document Workflow'!M:M,MATCH(A78,'Document Workflow'!A:A,0)),"")</f>
        <v/>
      </c>
    </row>
    <row r="79" spans="1:3">
      <c r="A79" s="7">
        <f>IF('Document Workflow'!A78&lt;&gt;"",'Document Workflow'!A78,"")</f>
        <v>0</v>
      </c>
      <c r="B79" s="2" t="s">
        <v>108</v>
      </c>
      <c r="C79" s="3" t="str">
        <f>IF(INDEX('Document Workflow'!M:M,MATCH(A79,'Document Workflow'!A:A,0))&lt;&gt;"",INDEX('Document Workflow'!M:M,MATCH(A79,'Document Workflow'!A:A,0)),"")</f>
        <v/>
      </c>
    </row>
    <row r="80" spans="1:3">
      <c r="A80" s="7">
        <f>IF('Document Workflow'!A79&lt;&gt;"",'Document Workflow'!A79,"")</f>
        <v>0</v>
      </c>
      <c r="B80" s="2" t="s">
        <v>108</v>
      </c>
      <c r="C80" s="3" t="str">
        <f>IF(INDEX('Document Workflow'!M:M,MATCH(A80,'Document Workflow'!A:A,0))&lt;&gt;"",INDEX('Document Workflow'!M:M,MATCH(A80,'Document Workflow'!A:A,0)),"")</f>
        <v/>
      </c>
    </row>
    <row r="81" spans="1:3">
      <c r="A81" s="7">
        <f>IF('Document Workflow'!A80&lt;&gt;"",'Document Workflow'!A80,"")</f>
        <v>0</v>
      </c>
      <c r="B81" s="2" t="s">
        <v>108</v>
      </c>
      <c r="C81" s="3" t="str">
        <f>IF(INDEX('Document Workflow'!M:M,MATCH(A81,'Document Workflow'!A:A,0))&lt;&gt;"",INDEX('Document Workflow'!M:M,MATCH(A81,'Document Workflow'!A:A,0)),"")</f>
        <v/>
      </c>
    </row>
    <row r="82" spans="1:3">
      <c r="A82" s="7">
        <f>IF('Document Workflow'!A81&lt;&gt;"",'Document Workflow'!A81,"")</f>
        <v>0</v>
      </c>
      <c r="B82" s="2" t="s">
        <v>108</v>
      </c>
      <c r="C82" s="3" t="str">
        <f>IF(INDEX('Document Workflow'!M:M,MATCH(A82,'Document Workflow'!A:A,0))&lt;&gt;"",INDEX('Document Workflow'!M:M,MATCH(A82,'Document Workflow'!A:A,0)),"")</f>
        <v/>
      </c>
    </row>
    <row r="83" spans="1:3">
      <c r="A83" s="7">
        <f>IF('Document Workflow'!A82&lt;&gt;"",'Document Workflow'!A82,"")</f>
        <v>0</v>
      </c>
      <c r="B83" s="2" t="s">
        <v>108</v>
      </c>
      <c r="C83" s="3" t="str">
        <f>IF(INDEX('Document Workflow'!M:M,MATCH(A83,'Document Workflow'!A:A,0))&lt;&gt;"",INDEX('Document Workflow'!M:M,MATCH(A83,'Document Workflow'!A:A,0)),"")</f>
        <v/>
      </c>
    </row>
    <row r="84" spans="1:3">
      <c r="A84" s="7">
        <f>IF('Document Workflow'!A83&lt;&gt;"",'Document Workflow'!A83,"")</f>
        <v>0</v>
      </c>
      <c r="B84" s="2" t="s">
        <v>108</v>
      </c>
      <c r="C84" s="3" t="str">
        <f>IF(INDEX('Document Workflow'!M:M,MATCH(A84,'Document Workflow'!A:A,0))&lt;&gt;"",INDEX('Document Workflow'!M:M,MATCH(A84,'Document Workflow'!A:A,0)),"")</f>
        <v/>
      </c>
    </row>
    <row r="85" spans="1:3">
      <c r="A85" s="7">
        <f>IF('Document Workflow'!A84&lt;&gt;"",'Document Workflow'!A84,"")</f>
        <v>0</v>
      </c>
      <c r="B85" s="2" t="s">
        <v>108</v>
      </c>
      <c r="C85" s="3" t="str">
        <f>IF(INDEX('Document Workflow'!M:M,MATCH(A85,'Document Workflow'!A:A,0))&lt;&gt;"",INDEX('Document Workflow'!M:M,MATCH(A85,'Document Workflow'!A:A,0)),"")</f>
        <v/>
      </c>
    </row>
    <row r="86" spans="1:3">
      <c r="A86" s="7">
        <f>IF('Document Workflow'!A85&lt;&gt;"",'Document Workflow'!A85,"")</f>
        <v>0</v>
      </c>
      <c r="B86" s="2" t="s">
        <v>108</v>
      </c>
      <c r="C86" s="3" t="str">
        <f>IF(INDEX('Document Workflow'!M:M,MATCH(A86,'Document Workflow'!A:A,0))&lt;&gt;"",INDEX('Document Workflow'!M:M,MATCH(A86,'Document Workflow'!A:A,0)),"")</f>
        <v/>
      </c>
    </row>
    <row r="87" spans="1:3">
      <c r="A87" s="7">
        <f>IF('Document Workflow'!A86&lt;&gt;"",'Document Workflow'!A86,"")</f>
        <v>0</v>
      </c>
      <c r="B87" s="2" t="s">
        <v>108</v>
      </c>
      <c r="C87" s="3" t="str">
        <f>IF(INDEX('Document Workflow'!M:M,MATCH(A87,'Document Workflow'!A:A,0))&lt;&gt;"",INDEX('Document Workflow'!M:M,MATCH(A87,'Document Workflow'!A:A,0)),"")</f>
        <v/>
      </c>
    </row>
    <row r="88" spans="1:3">
      <c r="A88" s="7">
        <f>IF('Document Workflow'!A87&lt;&gt;"",'Document Workflow'!A87,"")</f>
        <v>0</v>
      </c>
      <c r="B88" s="2" t="s">
        <v>108</v>
      </c>
      <c r="C88" s="3" t="str">
        <f>IF(INDEX('Document Workflow'!M:M,MATCH(A88,'Document Workflow'!A:A,0))&lt;&gt;"",INDEX('Document Workflow'!M:M,MATCH(A88,'Document Workflow'!A:A,0)),"")</f>
        <v/>
      </c>
    </row>
    <row r="89" spans="1:3">
      <c r="A89" s="7">
        <f>IF('Document Workflow'!A88&lt;&gt;"",'Document Workflow'!A88,"")</f>
        <v>0</v>
      </c>
      <c r="B89" s="2" t="s">
        <v>108</v>
      </c>
      <c r="C89" s="3" t="str">
        <f>IF(INDEX('Document Workflow'!M:M,MATCH(A89,'Document Workflow'!A:A,0))&lt;&gt;"",INDEX('Document Workflow'!M:M,MATCH(A89,'Document Workflow'!A:A,0)),"")</f>
        <v/>
      </c>
    </row>
    <row r="90" spans="1:3">
      <c r="A90" s="7">
        <f>IF('Document Workflow'!A89&lt;&gt;"",'Document Workflow'!A89,"")</f>
        <v>0</v>
      </c>
      <c r="B90" s="2" t="s">
        <v>108</v>
      </c>
      <c r="C90" s="3" t="str">
        <f>IF(INDEX('Document Workflow'!M:M,MATCH(A90,'Document Workflow'!A:A,0))&lt;&gt;"",INDEX('Document Workflow'!M:M,MATCH(A90,'Document Workflow'!A:A,0)),"")</f>
        <v/>
      </c>
    </row>
    <row r="91" spans="1:3">
      <c r="A91" s="7">
        <f>IF('Document Workflow'!A90&lt;&gt;"",'Document Workflow'!A90,"")</f>
        <v>0</v>
      </c>
      <c r="B91" s="2" t="s">
        <v>108</v>
      </c>
      <c r="C91" s="3" t="str">
        <f>IF(INDEX('Document Workflow'!M:M,MATCH(A91,'Document Workflow'!A:A,0))&lt;&gt;"",INDEX('Document Workflow'!M:M,MATCH(A91,'Document Workflow'!A:A,0)),"")</f>
        <v/>
      </c>
    </row>
    <row r="92" spans="1:3">
      <c r="A92" s="7">
        <f>IF('Document Workflow'!A91&lt;&gt;"",'Document Workflow'!A91,"")</f>
        <v>0</v>
      </c>
      <c r="B92" s="2" t="s">
        <v>108</v>
      </c>
      <c r="C92" s="3" t="str">
        <f>IF(INDEX('Document Workflow'!M:M,MATCH(A92,'Document Workflow'!A:A,0))&lt;&gt;"",INDEX('Document Workflow'!M:M,MATCH(A92,'Document Workflow'!A:A,0)),"")</f>
        <v/>
      </c>
    </row>
    <row r="93" spans="1:3">
      <c r="A93" s="7">
        <f>IF('Document Workflow'!A92&lt;&gt;"",'Document Workflow'!A92,"")</f>
        <v>0</v>
      </c>
      <c r="B93" s="2" t="s">
        <v>108</v>
      </c>
      <c r="C93" s="3" t="str">
        <f>IF(INDEX('Document Workflow'!M:M,MATCH(A93,'Document Workflow'!A:A,0))&lt;&gt;"",INDEX('Document Workflow'!M:M,MATCH(A93,'Document Workflow'!A:A,0)),"")</f>
        <v/>
      </c>
    </row>
    <row r="94" spans="1:3">
      <c r="A94" s="7">
        <f>IF('Document Workflow'!A93&lt;&gt;"",'Document Workflow'!A93,"")</f>
        <v>0</v>
      </c>
      <c r="B94" s="2" t="s">
        <v>108</v>
      </c>
      <c r="C94" s="3" t="str">
        <f>IF(INDEX('Document Workflow'!M:M,MATCH(A94,'Document Workflow'!A:A,0))&lt;&gt;"",INDEX('Document Workflow'!M:M,MATCH(A94,'Document Workflow'!A:A,0)),"")</f>
        <v/>
      </c>
    </row>
    <row r="95" spans="1:3">
      <c r="A95" s="7">
        <f>IF('Document Workflow'!A94&lt;&gt;"",'Document Workflow'!A94,"")</f>
        <v>0</v>
      </c>
      <c r="B95" s="2" t="s">
        <v>108</v>
      </c>
      <c r="C95" s="3" t="str">
        <f>IF(INDEX('Document Workflow'!M:M,MATCH(A95,'Document Workflow'!A:A,0))&lt;&gt;"",INDEX('Document Workflow'!M:M,MATCH(A95,'Document Workflow'!A:A,0)),"")</f>
        <v/>
      </c>
    </row>
    <row r="96" spans="1:3">
      <c r="A96" s="7">
        <f>IF('Document Workflow'!A95&lt;&gt;"",'Document Workflow'!A95,"")</f>
        <v>0</v>
      </c>
      <c r="B96" s="2" t="s">
        <v>108</v>
      </c>
      <c r="C96" s="3" t="str">
        <f>IF(INDEX('Document Workflow'!M:M,MATCH(A96,'Document Workflow'!A:A,0))&lt;&gt;"",INDEX('Document Workflow'!M:M,MATCH(A96,'Document Workflow'!A:A,0)),"")</f>
        <v/>
      </c>
    </row>
    <row r="97" spans="1:3">
      <c r="A97" s="7">
        <f>IF('Document Workflow'!A96&lt;&gt;"",'Document Workflow'!A96,"")</f>
        <v>0</v>
      </c>
      <c r="B97" s="2" t="s">
        <v>108</v>
      </c>
      <c r="C97" s="3" t="str">
        <f>IF(INDEX('Document Workflow'!M:M,MATCH(A97,'Document Workflow'!A:A,0))&lt;&gt;"",INDEX('Document Workflow'!M:M,MATCH(A97,'Document Workflow'!A:A,0)),"")</f>
        <v/>
      </c>
    </row>
    <row r="98" spans="1:3">
      <c r="A98" s="7">
        <f>IF('Document Workflow'!A97&lt;&gt;"",'Document Workflow'!A97,"")</f>
        <v>0</v>
      </c>
      <c r="B98" s="2" t="s">
        <v>108</v>
      </c>
      <c r="C98" s="3" t="str">
        <f>IF(INDEX('Document Workflow'!M:M,MATCH(A98,'Document Workflow'!A:A,0))&lt;&gt;"",INDEX('Document Workflow'!M:M,MATCH(A98,'Document Workflow'!A:A,0)),"")</f>
        <v/>
      </c>
    </row>
    <row r="99" spans="1:3">
      <c r="A99" s="7">
        <f>IF('Document Workflow'!A98&lt;&gt;"",'Document Workflow'!A98,"")</f>
        <v>0</v>
      </c>
      <c r="B99" s="2" t="s">
        <v>108</v>
      </c>
      <c r="C99" s="3" t="str">
        <f>IF(INDEX('Document Workflow'!M:M,MATCH(A99,'Document Workflow'!A:A,0))&lt;&gt;"",INDEX('Document Workflow'!M:M,MATCH(A99,'Document Workflow'!A:A,0)),"")</f>
        <v/>
      </c>
    </row>
    <row r="100" spans="1:3">
      <c r="A100" s="7">
        <f>IF('Document Workflow'!A99&lt;&gt;"",'Document Workflow'!A99,"")</f>
        <v>0</v>
      </c>
      <c r="B100" s="2" t="s">
        <v>108</v>
      </c>
      <c r="C100" s="3" t="str">
        <f>IF(INDEX('Document Workflow'!M:M,MATCH(A100,'Document Workflow'!A:A,0))&lt;&gt;"",INDEX('Document Workflow'!M:M,MATCH(A100,'Document Workflow'!A:A,0)),"")</f>
        <v/>
      </c>
    </row>
    <row r="101" spans="1:3">
      <c r="A101" s="7">
        <f>IF('Document Workflow'!A100&lt;&gt;"",'Document Workflow'!A100,"")</f>
        <v>0</v>
      </c>
      <c r="B101" s="2" t="s">
        <v>108</v>
      </c>
      <c r="C101" s="3" t="str">
        <f>IF(INDEX('Document Workflow'!M:M,MATCH(A101,'Document Workflow'!A:A,0))&lt;&gt;"",INDEX('Document Workflow'!M:M,MATCH(A101,'Document Workflow'!A:A,0)),"")</f>
        <v/>
      </c>
    </row>
    <row r="102" spans="1:3">
      <c r="A102" s="7">
        <f>IF('Document Workflow'!A101&lt;&gt;"",'Document Workflow'!A101,"")</f>
        <v>0</v>
      </c>
      <c r="B102" s="2" t="s">
        <v>108</v>
      </c>
      <c r="C102" s="3" t="str">
        <f>IF(INDEX('Document Workflow'!M:M,MATCH(A102,'Document Workflow'!A:A,0))&lt;&gt;"",INDEX('Document Workflow'!M:M,MATCH(A102,'Document Workflow'!A:A,0)),"")</f>
        <v/>
      </c>
    </row>
    <row r="103" spans="1:3">
      <c r="A103" s="7">
        <f>IF('Document Workflow'!A102&lt;&gt;"",'Document Workflow'!A102,"")</f>
        <v>0</v>
      </c>
      <c r="B103" s="2" t="s">
        <v>108</v>
      </c>
      <c r="C103" s="3" t="str">
        <f>IF(INDEX('Document Workflow'!M:M,MATCH(A103,'Document Workflow'!A:A,0))&lt;&gt;"",INDEX('Document Workflow'!M:M,MATCH(A103,'Document Workflow'!A:A,0)),"")</f>
        <v/>
      </c>
    </row>
    <row r="104" spans="1:3">
      <c r="A104" s="7">
        <f>IF('Document Workflow'!A103&lt;&gt;"",'Document Workflow'!A103,"")</f>
        <v>0</v>
      </c>
      <c r="B104" s="2" t="s">
        <v>108</v>
      </c>
      <c r="C104" s="3" t="str">
        <f>IF(INDEX('Document Workflow'!M:M,MATCH(A104,'Document Workflow'!A:A,0))&lt;&gt;"",INDEX('Document Workflow'!M:M,MATCH(A104,'Document Workflow'!A:A,0)),"")</f>
        <v/>
      </c>
    </row>
    <row r="105" spans="1:3">
      <c r="A105" s="7">
        <f>IF('Document Workflow'!A104&lt;&gt;"",'Document Workflow'!A104,"")</f>
        <v>0</v>
      </c>
      <c r="B105" s="2" t="s">
        <v>108</v>
      </c>
      <c r="C105" s="3" t="str">
        <f>IF(INDEX('Document Workflow'!M:M,MATCH(A105,'Document Workflow'!A:A,0))&lt;&gt;"",INDEX('Document Workflow'!M:M,MATCH(A105,'Document Workflow'!A:A,0)),"")</f>
        <v/>
      </c>
    </row>
    <row r="106" spans="1:3">
      <c r="A106" s="7">
        <f>IF('Document Workflow'!A105&lt;&gt;"",'Document Workflow'!A105,"")</f>
        <v>0</v>
      </c>
      <c r="B106" s="2" t="s">
        <v>108</v>
      </c>
      <c r="C106" s="3" t="str">
        <f>IF(INDEX('Document Workflow'!M:M,MATCH(A106,'Document Workflow'!A:A,0))&lt;&gt;"",INDEX('Document Workflow'!M:M,MATCH(A106,'Document Workflow'!A:A,0)),"")</f>
        <v/>
      </c>
    </row>
    <row r="107" spans="1:3">
      <c r="A107" s="7">
        <f>IF('Document Workflow'!A106&lt;&gt;"",'Document Workflow'!A106,"")</f>
        <v>0</v>
      </c>
      <c r="B107" s="2" t="s">
        <v>108</v>
      </c>
      <c r="C107" s="3" t="str">
        <f>IF(INDEX('Document Workflow'!M:M,MATCH(A107,'Document Workflow'!A:A,0))&lt;&gt;"",INDEX('Document Workflow'!M:M,MATCH(A107,'Document Workflow'!A:A,0)),"")</f>
        <v/>
      </c>
    </row>
    <row r="108" spans="1:3">
      <c r="A108" s="7">
        <f>IF('Document Workflow'!A107&lt;&gt;"",'Document Workflow'!A107,"")</f>
        <v>0</v>
      </c>
      <c r="B108" s="2" t="s">
        <v>108</v>
      </c>
      <c r="C108" s="3" t="str">
        <f>IF(INDEX('Document Workflow'!M:M,MATCH(A108,'Document Workflow'!A:A,0))&lt;&gt;"",INDEX('Document Workflow'!M:M,MATCH(A108,'Document Workflow'!A:A,0)),"")</f>
        <v/>
      </c>
    </row>
    <row r="109" spans="1:3">
      <c r="A109" s="7">
        <f>IF('Document Workflow'!A108&lt;&gt;"",'Document Workflow'!A108,"")</f>
        <v>0</v>
      </c>
      <c r="B109" s="2" t="s">
        <v>108</v>
      </c>
      <c r="C109" s="3" t="str">
        <f>IF(INDEX('Document Workflow'!M:M,MATCH(A109,'Document Workflow'!A:A,0))&lt;&gt;"",INDEX('Document Workflow'!M:M,MATCH(A109,'Document Workflow'!A:A,0)),"")</f>
        <v/>
      </c>
    </row>
    <row r="110" spans="1:3">
      <c r="A110" s="7">
        <f>IF('Document Workflow'!A109&lt;&gt;"",'Document Workflow'!A109,"")</f>
        <v>0</v>
      </c>
      <c r="B110" s="2" t="s">
        <v>108</v>
      </c>
      <c r="C110" s="3" t="str">
        <f>IF(INDEX('Document Workflow'!M:M,MATCH(A110,'Document Workflow'!A:A,0))&lt;&gt;"",INDEX('Document Workflow'!M:M,MATCH(A110,'Document Workflow'!A:A,0)),"")</f>
        <v/>
      </c>
    </row>
    <row r="111" spans="1:3">
      <c r="A111" s="7">
        <f>IF('Document Workflow'!A110&lt;&gt;"",'Document Workflow'!A110,"")</f>
        <v>0</v>
      </c>
      <c r="B111" s="2" t="s">
        <v>108</v>
      </c>
      <c r="C111" s="3" t="str">
        <f>IF(INDEX('Document Workflow'!M:M,MATCH(A111,'Document Workflow'!A:A,0))&lt;&gt;"",INDEX('Document Workflow'!M:M,MATCH(A111,'Document Workflow'!A:A,0)),"")</f>
        <v/>
      </c>
    </row>
    <row r="112" spans="1:3">
      <c r="A112" s="7">
        <f>IF('Document Workflow'!A111&lt;&gt;"",'Document Workflow'!A111,"")</f>
        <v>0</v>
      </c>
      <c r="B112" s="2" t="s">
        <v>108</v>
      </c>
      <c r="C112" s="3" t="str">
        <f>IF(INDEX('Document Workflow'!M:M,MATCH(A112,'Document Workflow'!A:A,0))&lt;&gt;"",INDEX('Document Workflow'!M:M,MATCH(A112,'Document Workflow'!A:A,0)),"")</f>
        <v/>
      </c>
    </row>
    <row r="113" spans="1:3">
      <c r="A113" s="7">
        <f>IF('Document Workflow'!A112&lt;&gt;"",'Document Workflow'!A112,"")</f>
        <v>0</v>
      </c>
      <c r="B113" s="2" t="s">
        <v>108</v>
      </c>
      <c r="C113" s="3" t="str">
        <f>IF(INDEX('Document Workflow'!M:M,MATCH(A113,'Document Workflow'!A:A,0))&lt;&gt;"",INDEX('Document Workflow'!M:M,MATCH(A113,'Document Workflow'!A:A,0)),"")</f>
        <v/>
      </c>
    </row>
    <row r="114" spans="1:3">
      <c r="A114" s="7">
        <f>IF('Document Workflow'!A113&lt;&gt;"",'Document Workflow'!A113,"")</f>
        <v>0</v>
      </c>
      <c r="B114" s="2" t="s">
        <v>108</v>
      </c>
      <c r="C114" s="3" t="str">
        <f>IF(INDEX('Document Workflow'!M:M,MATCH(A114,'Document Workflow'!A:A,0))&lt;&gt;"",INDEX('Document Workflow'!M:M,MATCH(A114,'Document Workflow'!A:A,0)),"")</f>
        <v/>
      </c>
    </row>
    <row r="115" spans="1:3">
      <c r="A115" s="7">
        <f>IF('Document Workflow'!A114&lt;&gt;"",'Document Workflow'!A114,"")</f>
        <v>0</v>
      </c>
      <c r="B115" s="2" t="s">
        <v>108</v>
      </c>
      <c r="C115" s="3" t="str">
        <f>IF(INDEX('Document Workflow'!M:M,MATCH(A115,'Document Workflow'!A:A,0))&lt;&gt;"",INDEX('Document Workflow'!M:M,MATCH(A115,'Document Workflow'!A:A,0)),"")</f>
        <v/>
      </c>
    </row>
    <row r="116" spans="1:3">
      <c r="A116" s="7">
        <f>IF('Document Workflow'!A115&lt;&gt;"",'Document Workflow'!A115,"")</f>
        <v>0</v>
      </c>
      <c r="B116" s="2" t="s">
        <v>108</v>
      </c>
      <c r="C116" s="3" t="str">
        <f>IF(INDEX('Document Workflow'!M:M,MATCH(A116,'Document Workflow'!A:A,0))&lt;&gt;"",INDEX('Document Workflow'!M:M,MATCH(A116,'Document Workflow'!A:A,0)),"")</f>
        <v/>
      </c>
    </row>
    <row r="117" spans="1:3">
      <c r="A117" s="7">
        <f>IF('Document Workflow'!A116&lt;&gt;"",'Document Workflow'!A116,"")</f>
        <v>0</v>
      </c>
      <c r="B117" s="2" t="s">
        <v>108</v>
      </c>
      <c r="C117" s="3" t="str">
        <f>IF(INDEX('Document Workflow'!M:M,MATCH(A117,'Document Workflow'!A:A,0))&lt;&gt;"",INDEX('Document Workflow'!M:M,MATCH(A117,'Document Workflow'!A:A,0)),"")</f>
        <v/>
      </c>
    </row>
    <row r="118" spans="1:3">
      <c r="A118" s="7">
        <f>IF('Document Workflow'!A117&lt;&gt;"",'Document Workflow'!A117,"")</f>
        <v>0</v>
      </c>
      <c r="B118" s="2" t="s">
        <v>108</v>
      </c>
      <c r="C118" s="3" t="str">
        <f>IF(INDEX('Document Workflow'!M:M,MATCH(A118,'Document Workflow'!A:A,0))&lt;&gt;"",INDEX('Document Workflow'!M:M,MATCH(A118,'Document Workflow'!A:A,0)),"")</f>
        <v/>
      </c>
    </row>
    <row r="119" spans="1:3">
      <c r="A119" s="7">
        <f>IF('Document Workflow'!A118&lt;&gt;"",'Document Workflow'!A118,"")</f>
        <v>0</v>
      </c>
      <c r="B119" s="2" t="s">
        <v>108</v>
      </c>
      <c r="C119" s="3" t="str">
        <f>IF(INDEX('Document Workflow'!M:M,MATCH(A119,'Document Workflow'!A:A,0))&lt;&gt;"",INDEX('Document Workflow'!M:M,MATCH(A119,'Document Workflow'!A:A,0)),"")</f>
        <v/>
      </c>
    </row>
    <row r="120" spans="1:3">
      <c r="A120" s="7">
        <f>IF('Document Workflow'!A119&lt;&gt;"",'Document Workflow'!A119,"")</f>
        <v>0</v>
      </c>
      <c r="B120" s="2" t="s">
        <v>108</v>
      </c>
      <c r="C120" s="3" t="str">
        <f>IF(INDEX('Document Workflow'!M:M,MATCH(A120,'Document Workflow'!A:A,0))&lt;&gt;"",INDEX('Document Workflow'!M:M,MATCH(A120,'Document Workflow'!A:A,0)),"")</f>
        <v/>
      </c>
    </row>
    <row r="121" spans="1:3">
      <c r="A121" s="7">
        <f>IF('Document Workflow'!A120&lt;&gt;"",'Document Workflow'!A120,"")</f>
        <v>0</v>
      </c>
      <c r="B121" s="2" t="s">
        <v>108</v>
      </c>
      <c r="C121" s="3" t="str">
        <f>IF(INDEX('Document Workflow'!M:M,MATCH(A121,'Document Workflow'!A:A,0))&lt;&gt;"",INDEX('Document Workflow'!M:M,MATCH(A121,'Document Workflow'!A:A,0)),"")</f>
        <v/>
      </c>
    </row>
    <row r="122" spans="1:3">
      <c r="A122" s="7">
        <f>IF('Document Workflow'!A121&lt;&gt;"",'Document Workflow'!A121,"")</f>
        <v>0</v>
      </c>
      <c r="B122" s="2" t="s">
        <v>108</v>
      </c>
      <c r="C122" s="3" t="str">
        <f>IF(INDEX('Document Workflow'!M:M,MATCH(A122,'Document Workflow'!A:A,0))&lt;&gt;"",INDEX('Document Workflow'!M:M,MATCH(A122,'Document Workflow'!A:A,0)),"")</f>
        <v/>
      </c>
    </row>
    <row r="123" spans="1:3">
      <c r="A123" s="7">
        <f>IF('Document Workflow'!A122&lt;&gt;"",'Document Workflow'!A122,"")</f>
        <v>0</v>
      </c>
      <c r="B123" s="2" t="s">
        <v>108</v>
      </c>
      <c r="C123" s="3" t="str">
        <f>IF(INDEX('Document Workflow'!M:M,MATCH(A123,'Document Workflow'!A:A,0))&lt;&gt;"",INDEX('Document Workflow'!M:M,MATCH(A123,'Document Workflow'!A:A,0)),"")</f>
        <v/>
      </c>
    </row>
    <row r="124" spans="1:3">
      <c r="A124" s="7">
        <f>IF('Document Workflow'!A123&lt;&gt;"",'Document Workflow'!A123,"")</f>
        <v>0</v>
      </c>
      <c r="B124" s="2" t="s">
        <v>108</v>
      </c>
      <c r="C124" s="3" t="str">
        <f>IF(INDEX('Document Workflow'!M:M,MATCH(A124,'Document Workflow'!A:A,0))&lt;&gt;"",INDEX('Document Workflow'!M:M,MATCH(A124,'Document Workflow'!A:A,0)),"")</f>
        <v/>
      </c>
    </row>
    <row r="125" spans="1:3">
      <c r="A125" s="7">
        <f>IF('Document Workflow'!A124&lt;&gt;"",'Document Workflow'!A124,"")</f>
        <v>0</v>
      </c>
      <c r="B125" s="2" t="s">
        <v>108</v>
      </c>
      <c r="C125" s="3" t="str">
        <f>IF(INDEX('Document Workflow'!M:M,MATCH(A125,'Document Workflow'!A:A,0))&lt;&gt;"",INDEX('Document Workflow'!M:M,MATCH(A125,'Document Workflow'!A:A,0)),"")</f>
        <v/>
      </c>
    </row>
    <row r="126" spans="1:3">
      <c r="A126" s="7">
        <f>IF('Document Workflow'!A125&lt;&gt;"",'Document Workflow'!A125,"")</f>
        <v>0</v>
      </c>
      <c r="B126" s="2" t="s">
        <v>108</v>
      </c>
      <c r="C126" s="3" t="str">
        <f>IF(INDEX('Document Workflow'!M:M,MATCH(A126,'Document Workflow'!A:A,0))&lt;&gt;"",INDEX('Document Workflow'!M:M,MATCH(A126,'Document Workflow'!A:A,0)),"")</f>
        <v/>
      </c>
    </row>
    <row r="127" spans="1:3">
      <c r="A127" s="7">
        <f>IF('Document Workflow'!A126&lt;&gt;"",'Document Workflow'!A126,"")</f>
        <v>0</v>
      </c>
      <c r="B127" s="2" t="s">
        <v>108</v>
      </c>
      <c r="C127" s="3" t="str">
        <f>IF(INDEX('Document Workflow'!M:M,MATCH(A127,'Document Workflow'!A:A,0))&lt;&gt;"",INDEX('Document Workflow'!M:M,MATCH(A127,'Document Workflow'!A:A,0)),"")</f>
        <v/>
      </c>
    </row>
    <row r="128" spans="1:3">
      <c r="A128" s="7">
        <f>IF('Document Workflow'!A127&lt;&gt;"",'Document Workflow'!A127,"")</f>
        <v>0</v>
      </c>
      <c r="B128" s="2" t="s">
        <v>108</v>
      </c>
      <c r="C128" s="3" t="str">
        <f>IF(INDEX('Document Workflow'!M:M,MATCH(A128,'Document Workflow'!A:A,0))&lt;&gt;"",INDEX('Document Workflow'!M:M,MATCH(A128,'Document Workflow'!A:A,0)),"")</f>
        <v/>
      </c>
    </row>
    <row r="129" spans="1:3">
      <c r="A129" s="7">
        <f>IF('Document Workflow'!A128&lt;&gt;"",'Document Workflow'!A128,"")</f>
        <v>0</v>
      </c>
      <c r="B129" s="2" t="s">
        <v>108</v>
      </c>
      <c r="C129" s="3" t="str">
        <f>IF(INDEX('Document Workflow'!M:M,MATCH(A129,'Document Workflow'!A:A,0))&lt;&gt;"",INDEX('Document Workflow'!M:M,MATCH(A129,'Document Workflow'!A:A,0)),"")</f>
        <v/>
      </c>
    </row>
    <row r="130" spans="1:3">
      <c r="A130" s="7">
        <f>IF('Document Workflow'!A129&lt;&gt;"",'Document Workflow'!A129,"")</f>
        <v>0</v>
      </c>
      <c r="B130" s="2" t="s">
        <v>108</v>
      </c>
      <c r="C130" s="3" t="str">
        <f>IF(INDEX('Document Workflow'!M:M,MATCH(A130,'Document Workflow'!A:A,0))&lt;&gt;"",INDEX('Document Workflow'!M:M,MATCH(A130,'Document Workflow'!A:A,0)),"")</f>
        <v/>
      </c>
    </row>
    <row r="131" spans="1:3">
      <c r="A131" s="7">
        <f>IF('Document Workflow'!A130&lt;&gt;"",'Document Workflow'!A130,"")</f>
        <v>0</v>
      </c>
      <c r="B131" s="2" t="s">
        <v>108</v>
      </c>
      <c r="C131" s="3" t="str">
        <f>IF(INDEX('Document Workflow'!M:M,MATCH(A131,'Document Workflow'!A:A,0))&lt;&gt;"",INDEX('Document Workflow'!M:M,MATCH(A131,'Document Workflow'!A:A,0)),"")</f>
        <v/>
      </c>
    </row>
    <row r="132" spans="1:3">
      <c r="A132" s="7">
        <f>IF('Document Workflow'!A131&lt;&gt;"",'Document Workflow'!A131,"")</f>
        <v>0</v>
      </c>
      <c r="B132" s="2" t="s">
        <v>108</v>
      </c>
      <c r="C132" s="3" t="str">
        <f>IF(INDEX('Document Workflow'!M:M,MATCH(A132,'Document Workflow'!A:A,0))&lt;&gt;"",INDEX('Document Workflow'!M:M,MATCH(A132,'Document Workflow'!A:A,0)),"")</f>
        <v/>
      </c>
    </row>
    <row r="133" spans="1:3">
      <c r="A133" s="7">
        <f>IF('Document Workflow'!A132&lt;&gt;"",'Document Workflow'!A132,"")</f>
        <v>0</v>
      </c>
      <c r="B133" s="2" t="s">
        <v>108</v>
      </c>
      <c r="C133" s="3" t="str">
        <f>IF(INDEX('Document Workflow'!M:M,MATCH(A133,'Document Workflow'!A:A,0))&lt;&gt;"",INDEX('Document Workflow'!M:M,MATCH(A133,'Document Workflow'!A:A,0)),"")</f>
        <v/>
      </c>
    </row>
    <row r="134" spans="1:3">
      <c r="A134" s="7">
        <f>IF('Document Workflow'!A133&lt;&gt;"",'Document Workflow'!A133,"")</f>
        <v>0</v>
      </c>
      <c r="B134" s="2" t="s">
        <v>108</v>
      </c>
      <c r="C134" s="3" t="str">
        <f>IF(INDEX('Document Workflow'!M:M,MATCH(A134,'Document Workflow'!A:A,0))&lt;&gt;"",INDEX('Document Workflow'!M:M,MATCH(A134,'Document Workflow'!A:A,0)),"")</f>
        <v/>
      </c>
    </row>
    <row r="135" spans="1:3">
      <c r="A135" s="7">
        <f>IF('Document Workflow'!A134&lt;&gt;"",'Document Workflow'!A134,"")</f>
        <v>0</v>
      </c>
      <c r="B135" s="2" t="s">
        <v>108</v>
      </c>
      <c r="C135" s="3" t="str">
        <f>IF(INDEX('Document Workflow'!M:M,MATCH(A135,'Document Workflow'!A:A,0))&lt;&gt;"",INDEX('Document Workflow'!M:M,MATCH(A135,'Document Workflow'!A:A,0)),"")</f>
        <v/>
      </c>
    </row>
    <row r="136" spans="1:3">
      <c r="A136" s="7">
        <f>IF('Document Workflow'!A135&lt;&gt;"",'Document Workflow'!A135,"")</f>
        <v>0</v>
      </c>
      <c r="B136" s="2" t="s">
        <v>131</v>
      </c>
      <c r="C136" s="3" t="str">
        <f>IF(INDEX('Document Workflow'!M:M,MATCH(A136,'Document Workflow'!A:A,0))&lt;&gt;"",INDEX('Document Workflow'!M:M,MATCH(A136,'Document Workflow'!A:A,0)),"")</f>
        <v/>
      </c>
    </row>
    <row r="137" spans="1:3">
      <c r="A137" s="7">
        <f>IF('Document Workflow'!A136&lt;&gt;"",'Document Workflow'!A136,"")</f>
        <v>0</v>
      </c>
      <c r="B137" s="2" t="s">
        <v>108</v>
      </c>
      <c r="C137" s="3" t="str">
        <f>IF(INDEX('Document Workflow'!M:M,MATCH(A137,'Document Workflow'!A:A,0))&lt;&gt;"",INDEX('Document Workflow'!M:M,MATCH(A137,'Document Workflow'!A:A,0)),"")</f>
        <v/>
      </c>
    </row>
    <row r="138" spans="1:3">
      <c r="A138" s="7">
        <f>IF('Document Workflow'!A137&lt;&gt;"",'Document Workflow'!A137,"")</f>
        <v>0</v>
      </c>
      <c r="B138" s="2" t="s">
        <v>108</v>
      </c>
      <c r="C138" s="3" t="str">
        <f>IF(INDEX('Document Workflow'!M:M,MATCH(A138,'Document Workflow'!A:A,0))&lt;&gt;"",INDEX('Document Workflow'!M:M,MATCH(A138,'Document Workflow'!A:A,0)),"")</f>
        <v/>
      </c>
    </row>
    <row r="139" spans="1:3">
      <c r="A139" s="7">
        <f>IF('Document Workflow'!A138&lt;&gt;"",'Document Workflow'!A138,"")</f>
        <v>0</v>
      </c>
      <c r="B139" s="2" t="s">
        <v>108</v>
      </c>
      <c r="C139" s="3" t="str">
        <f>IF(INDEX('Document Workflow'!M:M,MATCH(A139,'Document Workflow'!A:A,0))&lt;&gt;"",INDEX('Document Workflow'!M:M,MATCH(A139,'Document Workflow'!A:A,0)),"")</f>
        <v/>
      </c>
    </row>
    <row r="140" spans="1:3">
      <c r="A140" s="7">
        <f>IF('Document Workflow'!A139&lt;&gt;"",'Document Workflow'!A139,"")</f>
        <v>0</v>
      </c>
      <c r="B140" s="2" t="s">
        <v>108</v>
      </c>
      <c r="C140" s="3" t="str">
        <f>IF(INDEX('Document Workflow'!M:M,MATCH(A140,'Document Workflow'!A:A,0))&lt;&gt;"",INDEX('Document Workflow'!M:M,MATCH(A140,'Document Workflow'!A:A,0)),"")</f>
        <v/>
      </c>
    </row>
    <row r="141" spans="1:3">
      <c r="A141" s="7">
        <f>IF('Document Workflow'!A140&lt;&gt;"",'Document Workflow'!A140,"")</f>
        <v>0</v>
      </c>
      <c r="B141" s="2" t="s">
        <v>108</v>
      </c>
      <c r="C141" s="3" t="str">
        <f>IF(INDEX('Document Workflow'!M:M,MATCH(A141,'Document Workflow'!A:A,0))&lt;&gt;"",INDEX('Document Workflow'!M:M,MATCH(A141,'Document Workflow'!A:A,0)),"")</f>
        <v/>
      </c>
    </row>
    <row r="142" spans="1:3">
      <c r="A142" s="7">
        <f>IF('Document Workflow'!A141&lt;&gt;"",'Document Workflow'!A141,"")</f>
        <v>0</v>
      </c>
      <c r="B142" s="2" t="s">
        <v>108</v>
      </c>
      <c r="C142" s="3" t="str">
        <f>IF(INDEX('Document Workflow'!M:M,MATCH(A142,'Document Workflow'!A:A,0))&lt;&gt;"",INDEX('Document Workflow'!M:M,MATCH(A142,'Document Workflow'!A:A,0)),"")</f>
        <v/>
      </c>
    </row>
    <row r="143" spans="1:3">
      <c r="A143" s="7">
        <f>IF('Document Workflow'!A142&lt;&gt;"",'Document Workflow'!A142,"")</f>
        <v>0</v>
      </c>
      <c r="B143" s="2" t="s">
        <v>108</v>
      </c>
      <c r="C143" s="3" t="str">
        <f>IF(INDEX('Document Workflow'!M:M,MATCH(A143,'Document Workflow'!A:A,0))&lt;&gt;"",INDEX('Document Workflow'!M:M,MATCH(A143,'Document Workflow'!A:A,0)),"")</f>
        <v/>
      </c>
    </row>
    <row r="144" spans="1:3">
      <c r="A144" s="7">
        <f>IF('Document Workflow'!A143&lt;&gt;"",'Document Workflow'!A143,"")</f>
        <v>0</v>
      </c>
      <c r="B144" s="2" t="s">
        <v>108</v>
      </c>
      <c r="C144" s="3" t="str">
        <f>IF(INDEX('Document Workflow'!M:M,MATCH(A144,'Document Workflow'!A:A,0))&lt;&gt;"",INDEX('Document Workflow'!M:M,MATCH(A144,'Document Workflow'!A:A,0)),"")</f>
        <v/>
      </c>
    </row>
    <row r="145" spans="1:3">
      <c r="A145" s="7">
        <f>IF('Document Workflow'!A144&lt;&gt;"",'Document Workflow'!A144,"")</f>
        <v>0</v>
      </c>
      <c r="B145" s="2" t="s">
        <v>108</v>
      </c>
      <c r="C145" s="3" t="str">
        <f>IF(INDEX('Document Workflow'!M:M,MATCH(A145,'Document Workflow'!A:A,0))&lt;&gt;"",INDEX('Document Workflow'!M:M,MATCH(A145,'Document Workflow'!A:A,0)),"")</f>
        <v/>
      </c>
    </row>
    <row r="146" spans="1:3">
      <c r="A146" s="7">
        <f>IF('Document Workflow'!A145&lt;&gt;"",'Document Workflow'!A145,"")</f>
        <v>0</v>
      </c>
      <c r="B146" s="2" t="s">
        <v>108</v>
      </c>
      <c r="C146" s="3" t="str">
        <f>IF(INDEX('Document Workflow'!M:M,MATCH(A146,'Document Workflow'!A:A,0))&lt;&gt;"",INDEX('Document Workflow'!M:M,MATCH(A146,'Document Workflow'!A:A,0)),"")</f>
        <v/>
      </c>
    </row>
    <row r="147" spans="1:3">
      <c r="A147" s="7">
        <f>IF('Document Workflow'!A146&lt;&gt;"",'Document Workflow'!A146,"")</f>
        <v>0</v>
      </c>
      <c r="B147" s="2" t="s">
        <v>108</v>
      </c>
      <c r="C147" s="3" t="str">
        <f>IF(INDEX('Document Workflow'!M:M,MATCH(A147,'Document Workflow'!A:A,0))&lt;&gt;"",INDEX('Document Workflow'!M:M,MATCH(A147,'Document Workflow'!A:A,0)),"")</f>
        <v/>
      </c>
    </row>
    <row r="148" spans="1:3">
      <c r="A148" s="7">
        <f>IF('Document Workflow'!A147&lt;&gt;"",'Document Workflow'!A147,"")</f>
        <v>0</v>
      </c>
      <c r="B148" s="2" t="s">
        <v>108</v>
      </c>
      <c r="C148" s="3" t="str">
        <f>IF(INDEX('Document Workflow'!M:M,MATCH(A148,'Document Workflow'!A:A,0))&lt;&gt;"",INDEX('Document Workflow'!M:M,MATCH(A148,'Document Workflow'!A:A,0)),"")</f>
        <v/>
      </c>
    </row>
    <row r="149" spans="1:3">
      <c r="A149" s="7">
        <f>IF('Document Workflow'!A148&lt;&gt;"",'Document Workflow'!A148,"")</f>
        <v>0</v>
      </c>
      <c r="B149" s="2" t="s">
        <v>108</v>
      </c>
      <c r="C149" s="3" t="str">
        <f>IF(INDEX('Document Workflow'!M:M,MATCH(A149,'Document Workflow'!A:A,0))&lt;&gt;"",INDEX('Document Workflow'!M:M,MATCH(A149,'Document Workflow'!A:A,0)),"")</f>
        <v/>
      </c>
    </row>
    <row r="150" spans="1:3">
      <c r="A150" s="7">
        <f>IF('Document Workflow'!A149&lt;&gt;"",'Document Workflow'!A149,"")</f>
        <v>0</v>
      </c>
      <c r="B150" s="2" t="s">
        <v>108</v>
      </c>
      <c r="C150" s="3" t="str">
        <f>IF(INDEX('Document Workflow'!M:M,MATCH(A150,'Document Workflow'!A:A,0))&lt;&gt;"",INDEX('Document Workflow'!M:M,MATCH(A150,'Document Workflow'!A:A,0)),"")</f>
        <v/>
      </c>
    </row>
    <row r="151" spans="1:3">
      <c r="A151" s="7">
        <f>IF('Document Workflow'!A150&lt;&gt;"",'Document Workflow'!A150,"")</f>
        <v>0</v>
      </c>
      <c r="B151" s="2" t="s">
        <v>108</v>
      </c>
      <c r="C151" s="3" t="str">
        <f>IF(INDEX('Document Workflow'!M:M,MATCH(A151,'Document Workflow'!A:A,0))&lt;&gt;"",INDEX('Document Workflow'!M:M,MATCH(A151,'Document Workflow'!A:A,0)),"")</f>
        <v/>
      </c>
    </row>
    <row r="152" spans="1:3">
      <c r="A152" s="7">
        <f>IF('Document Workflow'!A151&lt;&gt;"",'Document Workflow'!A151,"")</f>
        <v>0</v>
      </c>
      <c r="B152" s="2" t="s">
        <v>108</v>
      </c>
      <c r="C152" s="3" t="str">
        <f>IF(INDEX('Document Workflow'!M:M,MATCH(A152,'Document Workflow'!A:A,0))&lt;&gt;"",INDEX('Document Workflow'!M:M,MATCH(A152,'Document Workflow'!A:A,0)),"")</f>
        <v/>
      </c>
    </row>
    <row r="153" spans="1:3">
      <c r="A153" s="7">
        <f>IF('Document Workflow'!A152&lt;&gt;"",'Document Workflow'!A152,"")</f>
        <v>0</v>
      </c>
      <c r="B153" s="2" t="s">
        <v>108</v>
      </c>
      <c r="C153" s="3" t="str">
        <f>IF(INDEX('Document Workflow'!M:M,MATCH(A153,'Document Workflow'!A:A,0))&lt;&gt;"",INDEX('Document Workflow'!M:M,MATCH(A153,'Document Workflow'!A:A,0)),"")</f>
        <v/>
      </c>
    </row>
    <row r="154" spans="1:3">
      <c r="A154" s="7">
        <f>IF('Document Workflow'!A153&lt;&gt;"",'Document Workflow'!A153,"")</f>
        <v>0</v>
      </c>
      <c r="B154" s="2" t="s">
        <v>108</v>
      </c>
      <c r="C154" s="3" t="str">
        <f>IF(INDEX('Document Workflow'!M:M,MATCH(A154,'Document Workflow'!A:A,0))&lt;&gt;"",INDEX('Document Workflow'!M:M,MATCH(A154,'Document Workflow'!A:A,0)),"")</f>
        <v/>
      </c>
    </row>
    <row r="155" spans="1:3">
      <c r="A155" s="7">
        <f>IF('Document Workflow'!A154&lt;&gt;"",'Document Workflow'!A154,"")</f>
        <v>0</v>
      </c>
      <c r="B155" s="2" t="s">
        <v>108</v>
      </c>
      <c r="C155" s="3" t="str">
        <f>IF(INDEX('Document Workflow'!M:M,MATCH(A155,'Document Workflow'!A:A,0))&lt;&gt;"",INDEX('Document Workflow'!M:M,MATCH(A155,'Document Workflow'!A:A,0)),"")</f>
        <v/>
      </c>
    </row>
    <row r="156" spans="1:3">
      <c r="A156" s="7">
        <f>IF('Document Workflow'!A155&lt;&gt;"",'Document Workflow'!A155,"")</f>
        <v>0</v>
      </c>
      <c r="B156" s="2" t="s">
        <v>108</v>
      </c>
      <c r="C156" s="3" t="str">
        <f>IF(INDEX('Document Workflow'!M:M,MATCH(A156,'Document Workflow'!A:A,0))&lt;&gt;"",INDEX('Document Workflow'!M:M,MATCH(A156,'Document Workflow'!A:A,0)),"")</f>
        <v/>
      </c>
    </row>
    <row r="157" spans="1:3">
      <c r="A157" s="7">
        <f>IF('Document Workflow'!A156&lt;&gt;"",'Document Workflow'!A156,"")</f>
        <v>0</v>
      </c>
      <c r="B157" s="2" t="s">
        <v>108</v>
      </c>
      <c r="C157" s="3" t="str">
        <f>IF(INDEX('Document Workflow'!M:M,MATCH(A157,'Document Workflow'!A:A,0))&lt;&gt;"",INDEX('Document Workflow'!M:M,MATCH(A157,'Document Workflow'!A:A,0)),"")</f>
        <v/>
      </c>
    </row>
    <row r="158" spans="1:3">
      <c r="A158" s="7">
        <f>IF('Document Workflow'!A157&lt;&gt;"",'Document Workflow'!A157,"")</f>
        <v>0</v>
      </c>
      <c r="B158" s="2" t="s">
        <v>108</v>
      </c>
      <c r="C158" s="3" t="str">
        <f>IF(INDEX('Document Workflow'!M:M,MATCH(A158,'Document Workflow'!A:A,0))&lt;&gt;"",INDEX('Document Workflow'!M:M,MATCH(A158,'Document Workflow'!A:A,0)),"")</f>
        <v/>
      </c>
    </row>
    <row r="159" spans="1:3">
      <c r="A159" s="7">
        <f>IF('Document Workflow'!A158&lt;&gt;"",'Document Workflow'!A158,"")</f>
        <v>0</v>
      </c>
      <c r="B159" s="2" t="s">
        <v>108</v>
      </c>
      <c r="C159" s="3" t="str">
        <f>IF(INDEX('Document Workflow'!M:M,MATCH(A159,'Document Workflow'!A:A,0))&lt;&gt;"",INDEX('Document Workflow'!M:M,MATCH(A159,'Document Workflow'!A:A,0)),"")</f>
        <v/>
      </c>
    </row>
    <row r="160" spans="1:3">
      <c r="A160" s="7">
        <f>IF('Document Workflow'!A159&lt;&gt;"",'Document Workflow'!A159,"")</f>
        <v>0</v>
      </c>
      <c r="B160" s="2" t="s">
        <v>108</v>
      </c>
      <c r="C160" s="3" t="str">
        <f>IF(INDEX('Document Workflow'!M:M,MATCH(A160,'Document Workflow'!A:A,0))&lt;&gt;"",INDEX('Document Workflow'!M:M,MATCH(A160,'Document Workflow'!A:A,0)),"")</f>
        <v/>
      </c>
    </row>
    <row r="161" spans="1:3">
      <c r="A161" s="7">
        <f>IF('Document Workflow'!A160&lt;&gt;"",'Document Workflow'!A160,"")</f>
        <v>0</v>
      </c>
      <c r="B161" s="2" t="s">
        <v>108</v>
      </c>
      <c r="C161" s="3" t="str">
        <f>IF(INDEX('Document Workflow'!M:M,MATCH(A161,'Document Workflow'!A:A,0))&lt;&gt;"",INDEX('Document Workflow'!M:M,MATCH(A161,'Document Workflow'!A:A,0)),"")</f>
        <v/>
      </c>
    </row>
    <row r="162" spans="1:3">
      <c r="A162" s="7">
        <f>IF('Document Workflow'!A161&lt;&gt;"",'Document Workflow'!A161,"")</f>
        <v>0</v>
      </c>
      <c r="B162" s="2" t="s">
        <v>108</v>
      </c>
      <c r="C162" s="3" t="str">
        <f>IF(INDEX('Document Workflow'!M:M,MATCH(A162,'Document Workflow'!A:A,0))&lt;&gt;"",INDEX('Document Workflow'!M:M,MATCH(A162,'Document Workflow'!A:A,0)),"")</f>
        <v/>
      </c>
    </row>
    <row r="163" spans="1:3">
      <c r="A163" s="7">
        <f>IF('Document Workflow'!A162&lt;&gt;"",'Document Workflow'!A162,"")</f>
        <v>0</v>
      </c>
      <c r="B163" s="2" t="s">
        <v>108</v>
      </c>
      <c r="C163" s="3" t="str">
        <f>IF(INDEX('Document Workflow'!M:M,MATCH(A163,'Document Workflow'!A:A,0))&lt;&gt;"",INDEX('Document Workflow'!M:M,MATCH(A163,'Document Workflow'!A:A,0)),"")</f>
        <v/>
      </c>
    </row>
    <row r="164" spans="1:3">
      <c r="A164" s="7">
        <f>IF('Document Workflow'!A163&lt;&gt;"",'Document Workflow'!A163,"")</f>
        <v>0</v>
      </c>
      <c r="B164" s="2" t="s">
        <v>108</v>
      </c>
      <c r="C164" s="3" t="str">
        <f>IF(INDEX('Document Workflow'!M:M,MATCH(A164,'Document Workflow'!A:A,0))&lt;&gt;"",INDEX('Document Workflow'!M:M,MATCH(A164,'Document Workflow'!A:A,0)),"")</f>
        <v/>
      </c>
    </row>
    <row r="165" spans="1:3">
      <c r="A165" s="7">
        <f>IF('Document Workflow'!A164&lt;&gt;"",'Document Workflow'!A164,"")</f>
        <v>0</v>
      </c>
      <c r="B165" s="2" t="s">
        <v>108</v>
      </c>
      <c r="C165" s="3" t="str">
        <f>IF(INDEX('Document Workflow'!M:M,MATCH(A165,'Document Workflow'!A:A,0))&lt;&gt;"",INDEX('Document Workflow'!M:M,MATCH(A165,'Document Workflow'!A:A,0)),"")</f>
        <v/>
      </c>
    </row>
    <row r="166" spans="1:3">
      <c r="A166" s="7">
        <f>IF('Document Workflow'!A165&lt;&gt;"",'Document Workflow'!A165,"")</f>
        <v>0</v>
      </c>
      <c r="B166" s="2" t="s">
        <v>108</v>
      </c>
      <c r="C166" s="3" t="str">
        <f>IF(INDEX('Document Workflow'!M:M,MATCH(A166,'Document Workflow'!A:A,0))&lt;&gt;"",INDEX('Document Workflow'!M:M,MATCH(A166,'Document Workflow'!A:A,0)),"")</f>
        <v/>
      </c>
    </row>
    <row r="167" spans="1:3">
      <c r="A167" s="7">
        <f>IF('Document Workflow'!A166&lt;&gt;"",'Document Workflow'!A166,"")</f>
        <v>0</v>
      </c>
      <c r="B167" s="2" t="s">
        <v>108</v>
      </c>
      <c r="C167" s="3" t="str">
        <f>IF(INDEX('Document Workflow'!M:M,MATCH(A167,'Document Workflow'!A:A,0))&lt;&gt;"",INDEX('Document Workflow'!M:M,MATCH(A167,'Document Workflow'!A:A,0)),"")</f>
        <v/>
      </c>
    </row>
    <row r="168" spans="1:3">
      <c r="A168" s="7">
        <f>IF('Document Workflow'!A167&lt;&gt;"",'Document Workflow'!A167,"")</f>
        <v>0</v>
      </c>
      <c r="B168" s="2" t="s">
        <v>108</v>
      </c>
      <c r="C168" s="3" t="str">
        <f>IF(INDEX('Document Workflow'!M:M,MATCH(A168,'Document Workflow'!A:A,0))&lt;&gt;"",INDEX('Document Workflow'!M:M,MATCH(A168,'Document Workflow'!A:A,0)),"")</f>
        <v/>
      </c>
    </row>
    <row r="169" spans="1:3">
      <c r="A169" s="7">
        <f>IF('Document Workflow'!A168&lt;&gt;"",'Document Workflow'!A168,"")</f>
        <v>0</v>
      </c>
      <c r="B169" s="2" t="s">
        <v>108</v>
      </c>
      <c r="C169" s="3" t="str">
        <f>IF(INDEX('Document Workflow'!M:M,MATCH(A169,'Document Workflow'!A:A,0))&lt;&gt;"",INDEX('Document Workflow'!M:M,MATCH(A169,'Document Workflow'!A:A,0)),"")</f>
        <v/>
      </c>
    </row>
    <row r="170" spans="1:3">
      <c r="A170" s="7">
        <f>IF('Document Workflow'!A169&lt;&gt;"",'Document Workflow'!A169,"")</f>
        <v>0</v>
      </c>
      <c r="B170" s="2" t="s">
        <v>108</v>
      </c>
      <c r="C170" s="3" t="str">
        <f>IF(INDEX('Document Workflow'!M:M,MATCH(A170,'Document Workflow'!A:A,0))&lt;&gt;"",INDEX('Document Workflow'!M:M,MATCH(A170,'Document Workflow'!A:A,0)),"")</f>
        <v/>
      </c>
    </row>
    <row r="171" spans="1:3">
      <c r="A171" s="7">
        <f>IF('Document Workflow'!A170&lt;&gt;"",'Document Workflow'!A170,"")</f>
        <v>0</v>
      </c>
      <c r="B171" s="2" t="s">
        <v>108</v>
      </c>
      <c r="C171" s="3" t="str">
        <f>IF(INDEX('Document Workflow'!M:M,MATCH(A171,'Document Workflow'!A:A,0))&lt;&gt;"",INDEX('Document Workflow'!M:M,MATCH(A171,'Document Workflow'!A:A,0)),"")</f>
        <v/>
      </c>
    </row>
    <row r="172" spans="1:3">
      <c r="A172" s="7">
        <f>IF('Document Workflow'!A171&lt;&gt;"",'Document Workflow'!A171,"")</f>
        <v>0</v>
      </c>
      <c r="B172" s="2" t="s">
        <v>108</v>
      </c>
      <c r="C172" s="3" t="str">
        <f>IF(INDEX('Document Workflow'!M:M,MATCH(A172,'Document Workflow'!A:A,0))&lt;&gt;"",INDEX('Document Workflow'!M:M,MATCH(A172,'Document Workflow'!A:A,0)),"")</f>
        <v/>
      </c>
    </row>
    <row r="173" spans="1:3">
      <c r="A173" s="7">
        <f>IF('Document Workflow'!A172&lt;&gt;"",'Document Workflow'!A172,"")</f>
        <v>0</v>
      </c>
      <c r="B173" s="2" t="s">
        <v>108</v>
      </c>
      <c r="C173" s="3" t="str">
        <f>IF(INDEX('Document Workflow'!M:M,MATCH(A173,'Document Workflow'!A:A,0))&lt;&gt;"",INDEX('Document Workflow'!M:M,MATCH(A173,'Document Workflow'!A:A,0)),"")</f>
        <v/>
      </c>
    </row>
    <row r="174" spans="1:3">
      <c r="A174" s="7">
        <f>IF('Document Workflow'!A173&lt;&gt;"",'Document Workflow'!A173,"")</f>
        <v>0</v>
      </c>
      <c r="B174" s="2" t="s">
        <v>108</v>
      </c>
      <c r="C174" s="3" t="str">
        <f>IF(INDEX('Document Workflow'!M:M,MATCH(A174,'Document Workflow'!A:A,0))&lt;&gt;"",INDEX('Document Workflow'!M:M,MATCH(A174,'Document Workflow'!A:A,0)),"")</f>
        <v/>
      </c>
    </row>
    <row r="175" spans="1:3">
      <c r="A175" s="7">
        <f>IF('Document Workflow'!A174&lt;&gt;"",'Document Workflow'!A174,"")</f>
        <v>0</v>
      </c>
      <c r="B175" s="2" t="s">
        <v>108</v>
      </c>
      <c r="C175" s="3" t="str">
        <f>IF(INDEX('Document Workflow'!M:M,MATCH(A175,'Document Workflow'!A:A,0))&lt;&gt;"",INDEX('Document Workflow'!M:M,MATCH(A175,'Document Workflow'!A:A,0)),"")</f>
        <v/>
      </c>
    </row>
    <row r="176" spans="1:3">
      <c r="A176" s="7">
        <f>IF('Document Workflow'!A175&lt;&gt;"",'Document Workflow'!A175,"")</f>
        <v>0</v>
      </c>
      <c r="B176" s="2" t="s">
        <v>108</v>
      </c>
      <c r="C176" s="3" t="str">
        <f>IF(INDEX('Document Workflow'!M:M,MATCH(A176,'Document Workflow'!A:A,0))&lt;&gt;"",INDEX('Document Workflow'!M:M,MATCH(A176,'Document Workflow'!A:A,0)),"")</f>
        <v/>
      </c>
    </row>
    <row r="177" spans="1:3">
      <c r="A177" s="7">
        <f>IF('Document Workflow'!A176&lt;&gt;"",'Document Workflow'!A176,"")</f>
        <v>0</v>
      </c>
      <c r="B177" s="2" t="s">
        <v>108</v>
      </c>
      <c r="C177" s="3" t="str">
        <f>IF(INDEX('Document Workflow'!M:M,MATCH(A177,'Document Workflow'!A:A,0))&lt;&gt;"",INDEX('Document Workflow'!M:M,MATCH(A177,'Document Workflow'!A:A,0)),"")</f>
        <v/>
      </c>
    </row>
    <row r="178" spans="1:3">
      <c r="A178" s="7">
        <f>IF('Document Workflow'!A177&lt;&gt;"",'Document Workflow'!A177,"")</f>
        <v>0</v>
      </c>
      <c r="B178" s="2" t="s">
        <v>108</v>
      </c>
      <c r="C178" s="3" t="str">
        <f>IF(INDEX('Document Workflow'!M:M,MATCH(A178,'Document Workflow'!A:A,0))&lt;&gt;"",INDEX('Document Workflow'!M:M,MATCH(A178,'Document Workflow'!A:A,0)),"")</f>
        <v/>
      </c>
    </row>
    <row r="179" spans="1:3">
      <c r="A179" s="7">
        <f>IF('Document Workflow'!A178&lt;&gt;"",'Document Workflow'!A178,"")</f>
        <v>0</v>
      </c>
      <c r="B179" s="2" t="s">
        <v>108</v>
      </c>
      <c r="C179" s="3" t="str">
        <f>IF(INDEX('Document Workflow'!M:M,MATCH(A179,'Document Workflow'!A:A,0))&lt;&gt;"",INDEX('Document Workflow'!M:M,MATCH(A179,'Document Workflow'!A:A,0)),"")</f>
        <v/>
      </c>
    </row>
    <row r="180" spans="1:3">
      <c r="A180" s="7">
        <f>IF('Document Workflow'!A179&lt;&gt;"",'Document Workflow'!A179,"")</f>
        <v>0</v>
      </c>
      <c r="B180" s="2" t="s">
        <v>108</v>
      </c>
      <c r="C180" s="3" t="str">
        <f>IF(INDEX('Document Workflow'!M:M,MATCH(A180,'Document Workflow'!A:A,0))&lt;&gt;"",INDEX('Document Workflow'!M:M,MATCH(A180,'Document Workflow'!A:A,0)),"")</f>
        <v/>
      </c>
    </row>
    <row r="181" spans="1:3">
      <c r="A181" s="7">
        <f>IF('Document Workflow'!A180&lt;&gt;"",'Document Workflow'!A180,"")</f>
        <v>0</v>
      </c>
      <c r="B181" s="2" t="s">
        <v>108</v>
      </c>
      <c r="C181" s="3" t="str">
        <f>IF(INDEX('Document Workflow'!M:M,MATCH(A181,'Document Workflow'!A:A,0))&lt;&gt;"",INDEX('Document Workflow'!M:M,MATCH(A181,'Document Workflow'!A:A,0)),"")</f>
        <v/>
      </c>
    </row>
    <row r="182" spans="1:3">
      <c r="A182" s="7">
        <f>IF('Document Workflow'!A181&lt;&gt;"",'Document Workflow'!A181,"")</f>
        <v>0</v>
      </c>
      <c r="B182" s="2" t="s">
        <v>108</v>
      </c>
      <c r="C182" s="3" t="str">
        <f>IF(INDEX('Document Workflow'!M:M,MATCH(A182,'Document Workflow'!A:A,0))&lt;&gt;"",INDEX('Document Workflow'!M:M,MATCH(A182,'Document Workflow'!A:A,0)),"")</f>
        <v/>
      </c>
    </row>
    <row r="183" spans="1:3">
      <c r="A183" s="7">
        <f>IF('Document Workflow'!A182&lt;&gt;"",'Document Workflow'!A182,"")</f>
        <v>0</v>
      </c>
      <c r="B183" s="2" t="s">
        <v>108</v>
      </c>
      <c r="C183" s="3" t="str">
        <f>IF(INDEX('Document Workflow'!M:M,MATCH(A183,'Document Workflow'!A:A,0))&lt;&gt;"",INDEX('Document Workflow'!M:M,MATCH(A183,'Document Workflow'!A:A,0)),"")</f>
        <v/>
      </c>
    </row>
    <row r="184" spans="1:3">
      <c r="A184" s="7">
        <f>IF('Document Workflow'!A183&lt;&gt;"",'Document Workflow'!A183,"")</f>
        <v>0</v>
      </c>
      <c r="B184" s="2" t="s">
        <v>108</v>
      </c>
      <c r="C184" s="3" t="str">
        <f>IF(INDEX('Document Workflow'!M:M,MATCH(A184,'Document Workflow'!A:A,0))&lt;&gt;"",INDEX('Document Workflow'!M:M,MATCH(A184,'Document Workflow'!A:A,0)),"")</f>
        <v/>
      </c>
    </row>
    <row r="185" spans="1:3">
      <c r="A185" s="7">
        <f>IF('Document Workflow'!A184&lt;&gt;"",'Document Workflow'!A184,"")</f>
        <v>0</v>
      </c>
      <c r="B185" s="2" t="s">
        <v>108</v>
      </c>
      <c r="C185" s="3" t="str">
        <f>IF(INDEX('Document Workflow'!M:M,MATCH(A185,'Document Workflow'!A:A,0))&lt;&gt;"",INDEX('Document Workflow'!M:M,MATCH(A185,'Document Workflow'!A:A,0)),"")</f>
        <v/>
      </c>
    </row>
    <row r="186" spans="1:3">
      <c r="A186" s="7">
        <f>IF('Document Workflow'!A185&lt;&gt;"",'Document Workflow'!A185,"")</f>
        <v>0</v>
      </c>
      <c r="B186" s="2" t="s">
        <v>108</v>
      </c>
      <c r="C186" s="3" t="str">
        <f>IF(INDEX('Document Workflow'!M:M,MATCH(A186,'Document Workflow'!A:A,0))&lt;&gt;"",INDEX('Document Workflow'!M:M,MATCH(A186,'Document Workflow'!A:A,0)),"")</f>
        <v/>
      </c>
    </row>
    <row r="187" spans="1:3">
      <c r="A187" s="7">
        <f>IF('Document Workflow'!A186&lt;&gt;"",'Document Workflow'!A186,"")</f>
        <v>0</v>
      </c>
      <c r="B187" s="2" t="s">
        <v>131</v>
      </c>
      <c r="C187" s="3" t="str">
        <f>IF(INDEX('Document Workflow'!M:M,MATCH(A187,'Document Workflow'!A:A,0))&lt;&gt;"",INDEX('Document Workflow'!M:M,MATCH(A187,'Document Workflow'!A:A,0)),"")</f>
        <v/>
      </c>
    </row>
    <row r="188" spans="1:3">
      <c r="A188" s="7">
        <f>IF('Document Workflow'!A187&lt;&gt;"",'Document Workflow'!A187,"")</f>
        <v>0</v>
      </c>
      <c r="B188" s="2" t="s">
        <v>108</v>
      </c>
      <c r="C188" s="3" t="str">
        <f>IF(INDEX('Document Workflow'!M:M,MATCH(A188,'Document Workflow'!A:A,0))&lt;&gt;"",INDEX('Document Workflow'!M:M,MATCH(A188,'Document Workflow'!A:A,0)),"")</f>
        <v/>
      </c>
    </row>
    <row r="189" spans="1:3">
      <c r="A189" s="7">
        <f>IF('Document Workflow'!A188&lt;&gt;"",'Document Workflow'!A188,"")</f>
        <v>0</v>
      </c>
      <c r="B189" s="2" t="s">
        <v>108</v>
      </c>
      <c r="C189" s="3" t="str">
        <f>IF(INDEX('Document Workflow'!M:M,MATCH(A189,'Document Workflow'!A:A,0))&lt;&gt;"",INDEX('Document Workflow'!M:M,MATCH(A189,'Document Workflow'!A:A,0)),"")</f>
        <v/>
      </c>
    </row>
    <row r="190" spans="1:3">
      <c r="A190" s="7">
        <f>IF('Document Workflow'!A189&lt;&gt;"",'Document Workflow'!A189,"")</f>
        <v>0</v>
      </c>
      <c r="B190" s="2" t="s">
        <v>108</v>
      </c>
      <c r="C190" s="3" t="str">
        <f>IF(INDEX('Document Workflow'!M:M,MATCH(A190,'Document Workflow'!A:A,0))&lt;&gt;"",INDEX('Document Workflow'!M:M,MATCH(A190,'Document Workflow'!A:A,0)),"")</f>
        <v/>
      </c>
    </row>
    <row r="191" spans="1:3">
      <c r="A191" s="7">
        <f>IF('Document Workflow'!A190&lt;&gt;"",'Document Workflow'!A190,"")</f>
        <v>0</v>
      </c>
      <c r="B191" s="2" t="s">
        <v>108</v>
      </c>
      <c r="C191" s="3" t="str">
        <f>IF(INDEX('Document Workflow'!M:M,MATCH(A191,'Document Workflow'!A:A,0))&lt;&gt;"",INDEX('Document Workflow'!M:M,MATCH(A191,'Document Workflow'!A:A,0)),"")</f>
        <v/>
      </c>
    </row>
    <row r="192" spans="1:3">
      <c r="A192" s="7">
        <f>IF('Document Workflow'!A191&lt;&gt;"",'Document Workflow'!A191,"")</f>
        <v>0</v>
      </c>
      <c r="B192" s="2" t="s">
        <v>108</v>
      </c>
      <c r="C192" s="3" t="str">
        <f>IF(INDEX('Document Workflow'!M:M,MATCH(A192,'Document Workflow'!A:A,0))&lt;&gt;"",INDEX('Document Workflow'!M:M,MATCH(A192,'Document Workflow'!A:A,0)),"")</f>
        <v/>
      </c>
    </row>
    <row r="193" spans="1:3">
      <c r="A193" s="7">
        <f>IF('Document Workflow'!A192&lt;&gt;"",'Document Workflow'!A192,"")</f>
        <v>0</v>
      </c>
      <c r="B193" s="2" t="s">
        <v>108</v>
      </c>
      <c r="C193" s="3" t="str">
        <f>IF(INDEX('Document Workflow'!M:M,MATCH(A193,'Document Workflow'!A:A,0))&lt;&gt;"",INDEX('Document Workflow'!M:M,MATCH(A193,'Document Workflow'!A:A,0)),"")</f>
        <v/>
      </c>
    </row>
    <row r="194" spans="1:3">
      <c r="A194" s="7">
        <f>IF('Document Workflow'!A193&lt;&gt;"",'Document Workflow'!A193,"")</f>
        <v>0</v>
      </c>
      <c r="B194" s="2" t="s">
        <v>108</v>
      </c>
      <c r="C194" s="3" t="str">
        <f>IF(INDEX('Document Workflow'!M:M,MATCH(A194,'Document Workflow'!A:A,0))&lt;&gt;"",INDEX('Document Workflow'!M:M,MATCH(A194,'Document Workflow'!A:A,0)),"")</f>
        <v/>
      </c>
    </row>
    <row r="195" spans="1:3">
      <c r="A195" s="7">
        <f>IF('Document Workflow'!A194&lt;&gt;"",'Document Workflow'!A194,"")</f>
        <v>0</v>
      </c>
      <c r="B195" s="2" t="s">
        <v>108</v>
      </c>
      <c r="C195" s="3" t="str">
        <f>IF(INDEX('Document Workflow'!M:M,MATCH(A195,'Document Workflow'!A:A,0))&lt;&gt;"",INDEX('Document Workflow'!M:M,MATCH(A195,'Document Workflow'!A:A,0)),"")</f>
        <v/>
      </c>
    </row>
    <row r="196" spans="1:3">
      <c r="A196" s="7">
        <f>IF('Document Workflow'!A195&lt;&gt;"",'Document Workflow'!A195,"")</f>
        <v>0</v>
      </c>
      <c r="B196" s="2" t="s">
        <v>131</v>
      </c>
      <c r="C196" s="3" t="str">
        <f>IF(INDEX('Document Workflow'!M:M,MATCH(A196,'Document Workflow'!A:A,0))&lt;&gt;"",INDEX('Document Workflow'!M:M,MATCH(A196,'Document Workflow'!A:A,0)),"")</f>
        <v/>
      </c>
    </row>
    <row r="197" spans="1:3">
      <c r="A197" s="7">
        <f>IF('Document Workflow'!A196&lt;&gt;"",'Document Workflow'!A196,"")</f>
        <v>0</v>
      </c>
      <c r="B197" s="2" t="s">
        <v>108</v>
      </c>
      <c r="C197" s="3" t="str">
        <f>IF(INDEX('Document Workflow'!M:M,MATCH(A197,'Document Workflow'!A:A,0))&lt;&gt;"",INDEX('Document Workflow'!M:M,MATCH(A197,'Document Workflow'!A:A,0)),"")</f>
        <v/>
      </c>
    </row>
    <row r="198" spans="1:3">
      <c r="A198" s="7">
        <f>IF('Document Workflow'!A197&lt;&gt;"",'Document Workflow'!A197,"")</f>
        <v>0</v>
      </c>
      <c r="B198" s="2" t="s">
        <v>108</v>
      </c>
      <c r="C198" s="3" t="str">
        <f>IF(INDEX('Document Workflow'!M:M,MATCH(A198,'Document Workflow'!A:A,0))&lt;&gt;"",INDEX('Document Workflow'!M:M,MATCH(A198,'Document Workflow'!A:A,0)),"")</f>
        <v/>
      </c>
    </row>
    <row r="199" spans="1:3">
      <c r="A199" s="7">
        <f>IF('Document Workflow'!A198&lt;&gt;"",'Document Workflow'!A198,"")</f>
        <v>0</v>
      </c>
      <c r="B199" s="2" t="s">
        <v>108</v>
      </c>
      <c r="C199" s="3" t="str">
        <f>IF(INDEX('Document Workflow'!M:M,MATCH(A199,'Document Workflow'!A:A,0))&lt;&gt;"",INDEX('Document Workflow'!M:M,MATCH(A199,'Document Workflow'!A:A,0)),"")</f>
        <v/>
      </c>
    </row>
    <row r="200" spans="1:3">
      <c r="A200" s="7">
        <f>IF('Document Workflow'!A199&lt;&gt;"",'Document Workflow'!A199,"")</f>
        <v>0</v>
      </c>
      <c r="B200" s="2" t="s">
        <v>108</v>
      </c>
      <c r="C200" s="3" t="str">
        <f>IF(INDEX('Document Workflow'!M:M,MATCH(A200,'Document Workflow'!A:A,0))&lt;&gt;"",INDEX('Document Workflow'!M:M,MATCH(A200,'Document Workflow'!A:A,0)),"")</f>
        <v/>
      </c>
    </row>
    <row r="201" spans="1:3">
      <c r="A201" s="7">
        <f>IF('Document Workflow'!A200&lt;&gt;"",'Document Workflow'!A200,"")</f>
        <v>0</v>
      </c>
      <c r="B201" s="2" t="s">
        <v>108</v>
      </c>
      <c r="C201" s="3" t="str">
        <f>IF(INDEX('Document Workflow'!M:M,MATCH(A201,'Document Workflow'!A:A,0))&lt;&gt;"",INDEX('Document Workflow'!M:M,MATCH(A201,'Document Workflow'!A:A,0)),"")</f>
        <v/>
      </c>
    </row>
    <row r="202" spans="1:3">
      <c r="A202" s="7">
        <f>IF('Document Workflow'!A201&lt;&gt;"",'Document Workflow'!A201,"")</f>
        <v>0</v>
      </c>
      <c r="B202" s="2" t="s">
        <v>108</v>
      </c>
      <c r="C202" s="3" t="str">
        <f>IF(INDEX('Document Workflow'!M:M,MATCH(A202,'Document Workflow'!A:A,0))&lt;&gt;"",INDEX('Document Workflow'!M:M,MATCH(A202,'Document Workflow'!A:A,0)),"")</f>
        <v/>
      </c>
    </row>
    <row r="203" spans="1:3">
      <c r="A203" s="7">
        <f>IF('Document Workflow'!A202&lt;&gt;"",'Document Workflow'!A202,"")</f>
        <v>0</v>
      </c>
      <c r="B203" s="2" t="s">
        <v>108</v>
      </c>
      <c r="C203" s="3" t="str">
        <f>IF(INDEX('Document Workflow'!M:M,MATCH(A203,'Document Workflow'!A:A,0))&lt;&gt;"",INDEX('Document Workflow'!M:M,MATCH(A203,'Document Workflow'!A:A,0)),"")</f>
        <v/>
      </c>
    </row>
    <row r="204" spans="1:3">
      <c r="A204" s="7">
        <f>IF('Document Workflow'!A203&lt;&gt;"",'Document Workflow'!A203,"")</f>
        <v>0</v>
      </c>
      <c r="B204" s="2" t="s">
        <v>108</v>
      </c>
      <c r="C204" s="3" t="str">
        <f>IF(INDEX('Document Workflow'!M:M,MATCH(A204,'Document Workflow'!A:A,0))&lt;&gt;"",INDEX('Document Workflow'!M:M,MATCH(A204,'Document Workflow'!A:A,0)),"")</f>
        <v/>
      </c>
    </row>
    <row r="205" spans="1:3">
      <c r="A205" s="7">
        <f>IF('Document Workflow'!A204&lt;&gt;"",'Document Workflow'!A204,"")</f>
        <v>0</v>
      </c>
      <c r="B205" s="2" t="s">
        <v>108</v>
      </c>
      <c r="C205" s="3" t="str">
        <f>IF(INDEX('Document Workflow'!M:M,MATCH(A205,'Document Workflow'!A:A,0))&lt;&gt;"",INDEX('Document Workflow'!M:M,MATCH(A205,'Document Workflow'!A:A,0)),"")</f>
        <v/>
      </c>
    </row>
    <row r="206" spans="1:3">
      <c r="A206" s="7">
        <f>IF('Document Workflow'!A205&lt;&gt;"",'Document Workflow'!A205,"")</f>
        <v>0</v>
      </c>
      <c r="B206" s="2" t="s">
        <v>108</v>
      </c>
      <c r="C206" s="3" t="str">
        <f>IF(INDEX('Document Workflow'!M:M,MATCH(A206,'Document Workflow'!A:A,0))&lt;&gt;"",INDEX('Document Workflow'!M:M,MATCH(A206,'Document Workflow'!A:A,0)),"")</f>
        <v/>
      </c>
    </row>
    <row r="207" spans="1:3">
      <c r="A207" s="7">
        <f>IF('Document Workflow'!A206&lt;&gt;"",'Document Workflow'!A206,"")</f>
        <v>0</v>
      </c>
      <c r="B207" s="2" t="s">
        <v>108</v>
      </c>
      <c r="C207" s="3" t="str">
        <f>IF(INDEX('Document Workflow'!M:M,MATCH(A207,'Document Workflow'!A:A,0))&lt;&gt;"",INDEX('Document Workflow'!M:M,MATCH(A207,'Document Workflow'!A:A,0)),"")</f>
        <v/>
      </c>
    </row>
    <row r="208" spans="1:3">
      <c r="A208" s="7">
        <f>IF('Document Workflow'!A207&lt;&gt;"",'Document Workflow'!A207,"")</f>
        <v>0</v>
      </c>
      <c r="B208" s="2" t="s">
        <v>108</v>
      </c>
      <c r="C208" s="3" t="str">
        <f>IF(INDEX('Document Workflow'!M:M,MATCH(A208,'Document Workflow'!A:A,0))&lt;&gt;"",INDEX('Document Workflow'!M:M,MATCH(A208,'Document Workflow'!A:A,0)),"")</f>
        <v/>
      </c>
    </row>
    <row r="209" spans="1:3">
      <c r="A209" s="7">
        <f>IF('Document Workflow'!A208&lt;&gt;"",'Document Workflow'!A208,"")</f>
        <v>0</v>
      </c>
      <c r="B209" s="2" t="s">
        <v>108</v>
      </c>
      <c r="C209" s="3" t="str">
        <f>IF(INDEX('Document Workflow'!M:M,MATCH(A209,'Document Workflow'!A:A,0))&lt;&gt;"",INDEX('Document Workflow'!M:M,MATCH(A209,'Document Workflow'!A:A,0)),"")</f>
        <v/>
      </c>
    </row>
    <row r="210" spans="1:3">
      <c r="A210" s="7">
        <f>IF('Document Workflow'!A209&lt;&gt;"",'Document Workflow'!A209,"")</f>
        <v>0</v>
      </c>
      <c r="B210" s="2" t="s">
        <v>108</v>
      </c>
      <c r="C210" s="3" t="str">
        <f>IF(INDEX('Document Workflow'!M:M,MATCH(A210,'Document Workflow'!A:A,0))&lt;&gt;"",INDEX('Document Workflow'!M:M,MATCH(A210,'Document Workflow'!A:A,0)),"")</f>
        <v/>
      </c>
    </row>
    <row r="211" spans="1:3">
      <c r="A211" s="7">
        <f>IF('Document Workflow'!A210&lt;&gt;"",'Document Workflow'!A210,"")</f>
        <v>0</v>
      </c>
      <c r="B211" s="2" t="s">
        <v>108</v>
      </c>
      <c r="C211" s="3" t="str">
        <f>IF(INDEX('Document Workflow'!M:M,MATCH(A211,'Document Workflow'!A:A,0))&lt;&gt;"",INDEX('Document Workflow'!M:M,MATCH(A211,'Document Workflow'!A:A,0)),"")</f>
        <v/>
      </c>
    </row>
    <row r="212" spans="1:3">
      <c r="A212" s="7">
        <f>IF('Document Workflow'!A211&lt;&gt;"",'Document Workflow'!A211,"")</f>
        <v>0</v>
      </c>
      <c r="B212" s="2" t="s">
        <v>108</v>
      </c>
      <c r="C212" s="3" t="str">
        <f>IF(INDEX('Document Workflow'!M:M,MATCH(A212,'Document Workflow'!A:A,0))&lt;&gt;"",INDEX('Document Workflow'!M:M,MATCH(A212,'Document Workflow'!A:A,0)),"")</f>
        <v/>
      </c>
    </row>
    <row r="213" spans="1:3">
      <c r="A213" s="7">
        <f>IF('Document Workflow'!A212&lt;&gt;"",'Document Workflow'!A212,"")</f>
        <v>0</v>
      </c>
      <c r="B213" s="2" t="s">
        <v>108</v>
      </c>
      <c r="C213" s="3" t="str">
        <f>IF(INDEX('Document Workflow'!M:M,MATCH(A213,'Document Workflow'!A:A,0))&lt;&gt;"",INDEX('Document Workflow'!M:M,MATCH(A213,'Document Workflow'!A:A,0)),"")</f>
        <v/>
      </c>
    </row>
    <row r="214" spans="1:3">
      <c r="A214" s="7">
        <f>IF('Document Workflow'!A213&lt;&gt;"",'Document Workflow'!A213,"")</f>
        <v>0</v>
      </c>
      <c r="B214" s="2" t="s">
        <v>108</v>
      </c>
      <c r="C214" s="3" t="str">
        <f>IF(INDEX('Document Workflow'!M:M,MATCH(A214,'Document Workflow'!A:A,0))&lt;&gt;"",INDEX('Document Workflow'!M:M,MATCH(A214,'Document Workflow'!A:A,0)),"")</f>
        <v/>
      </c>
    </row>
    <row r="215" spans="1:3">
      <c r="A215" s="7">
        <f>IF('Document Workflow'!A214&lt;&gt;"",'Document Workflow'!A214,"")</f>
        <v>0</v>
      </c>
      <c r="B215" s="2" t="s">
        <v>108</v>
      </c>
      <c r="C215" s="3" t="str">
        <f>IF(INDEX('Document Workflow'!M:M,MATCH(A215,'Document Workflow'!A:A,0))&lt;&gt;"",INDEX('Document Workflow'!M:M,MATCH(A215,'Document Workflow'!A:A,0)),"")</f>
        <v/>
      </c>
    </row>
    <row r="216" spans="1:3">
      <c r="A216" s="7">
        <f>IF('Document Workflow'!A215&lt;&gt;"",'Document Workflow'!A215,"")</f>
        <v>0</v>
      </c>
      <c r="B216" s="2" t="s">
        <v>108</v>
      </c>
      <c r="C216" s="3" t="str">
        <f>IF(INDEX('Document Workflow'!M:M,MATCH(A216,'Document Workflow'!A:A,0))&lt;&gt;"",INDEX('Document Workflow'!M:M,MATCH(A216,'Document Workflow'!A:A,0)),"")</f>
        <v/>
      </c>
    </row>
    <row r="217" spans="1:3">
      <c r="A217" s="7">
        <f>IF('Document Workflow'!A216&lt;&gt;"",'Document Workflow'!A216,"")</f>
        <v>0</v>
      </c>
      <c r="B217" s="2" t="s">
        <v>108</v>
      </c>
      <c r="C217" s="3" t="str">
        <f>IF(INDEX('Document Workflow'!M:M,MATCH(A217,'Document Workflow'!A:A,0))&lt;&gt;"",INDEX('Document Workflow'!M:M,MATCH(A217,'Document Workflow'!A:A,0)),"")</f>
        <v/>
      </c>
    </row>
    <row r="218" spans="1:3">
      <c r="A218" s="7">
        <f>IF('Document Workflow'!A217&lt;&gt;"",'Document Workflow'!A217,"")</f>
        <v>0</v>
      </c>
      <c r="B218" s="2" t="s">
        <v>108</v>
      </c>
      <c r="C218" s="3" t="str">
        <f>IF(INDEX('Document Workflow'!M:M,MATCH(A218,'Document Workflow'!A:A,0))&lt;&gt;"",INDEX('Document Workflow'!M:M,MATCH(A218,'Document Workflow'!A:A,0)),"")</f>
        <v/>
      </c>
    </row>
    <row r="219" spans="1:3">
      <c r="A219" s="7">
        <f>IF('Document Workflow'!A218&lt;&gt;"",'Document Workflow'!A218,"")</f>
        <v>0</v>
      </c>
      <c r="B219" s="2" t="s">
        <v>108</v>
      </c>
      <c r="C219" s="3" t="str">
        <f>IF(INDEX('Document Workflow'!M:M,MATCH(A219,'Document Workflow'!A:A,0))&lt;&gt;"",INDEX('Document Workflow'!M:M,MATCH(A219,'Document Workflow'!A:A,0)),"")</f>
        <v/>
      </c>
    </row>
    <row r="220" spans="1:3">
      <c r="A220" s="7">
        <f>IF('Document Workflow'!A219&lt;&gt;"",'Document Workflow'!A219,"")</f>
        <v>0</v>
      </c>
      <c r="B220" s="2" t="s">
        <v>108</v>
      </c>
      <c r="C220" s="3" t="str">
        <f>IF(INDEX('Document Workflow'!M:M,MATCH(A220,'Document Workflow'!A:A,0))&lt;&gt;"",INDEX('Document Workflow'!M:M,MATCH(A220,'Document Workflow'!A:A,0)),"")</f>
        <v/>
      </c>
    </row>
    <row r="221" spans="1:3">
      <c r="A221" s="7">
        <f>IF('Document Workflow'!A220&lt;&gt;"",'Document Workflow'!A220,"")</f>
        <v>0</v>
      </c>
      <c r="B221" s="2" t="s">
        <v>108</v>
      </c>
      <c r="C221" s="3" t="str">
        <f>IF(INDEX('Document Workflow'!M:M,MATCH(A221,'Document Workflow'!A:A,0))&lt;&gt;"",INDEX('Document Workflow'!M:M,MATCH(A221,'Document Workflow'!A:A,0)),"")</f>
        <v/>
      </c>
    </row>
    <row r="222" spans="1:3">
      <c r="A222" s="7">
        <f>IF('Document Workflow'!A221&lt;&gt;"",'Document Workflow'!A221,"")</f>
        <v>0</v>
      </c>
      <c r="B222" s="2" t="s">
        <v>108</v>
      </c>
      <c r="C222" s="3" t="str">
        <f>IF(INDEX('Document Workflow'!M:M,MATCH(A222,'Document Workflow'!A:A,0))&lt;&gt;"",INDEX('Document Workflow'!M:M,MATCH(A222,'Document Workflow'!A:A,0)),"")</f>
        <v/>
      </c>
    </row>
    <row r="223" spans="1:3">
      <c r="A223" s="7">
        <f>IF('Document Workflow'!A222&lt;&gt;"",'Document Workflow'!A222,"")</f>
        <v>0</v>
      </c>
      <c r="B223" s="2" t="s">
        <v>108</v>
      </c>
      <c r="C223" s="3" t="str">
        <f>IF(INDEX('Document Workflow'!M:M,MATCH(A223,'Document Workflow'!A:A,0))&lt;&gt;"",INDEX('Document Workflow'!M:M,MATCH(A223,'Document Workflow'!A:A,0)),"")</f>
        <v/>
      </c>
    </row>
    <row r="224" spans="1:3">
      <c r="A224" s="7">
        <f>IF('Document Workflow'!A223&lt;&gt;"",'Document Workflow'!A223,"")</f>
        <v>0</v>
      </c>
      <c r="B224" s="2" t="s">
        <v>108</v>
      </c>
      <c r="C224" s="3" t="str">
        <f>IF(INDEX('Document Workflow'!M:M,MATCH(A224,'Document Workflow'!A:A,0))&lt;&gt;"",INDEX('Document Workflow'!M:M,MATCH(A224,'Document Workflow'!A:A,0)),"")</f>
        <v/>
      </c>
    </row>
    <row r="225" spans="1:3">
      <c r="A225" s="7">
        <f>IF('Document Workflow'!A224&lt;&gt;"",'Document Workflow'!A224,"")</f>
        <v>0</v>
      </c>
      <c r="B225" s="2" t="s">
        <v>108</v>
      </c>
      <c r="C225" s="3" t="str">
        <f>IF(INDEX('Document Workflow'!M:M,MATCH(A225,'Document Workflow'!A:A,0))&lt;&gt;"",INDEX('Document Workflow'!M:M,MATCH(A225,'Document Workflow'!A:A,0)),"")</f>
        <v/>
      </c>
    </row>
    <row r="226" spans="1:3">
      <c r="A226" s="7">
        <f>IF('Document Workflow'!A225&lt;&gt;"",'Document Workflow'!A225,"")</f>
        <v>0</v>
      </c>
      <c r="B226" s="2" t="s">
        <v>108</v>
      </c>
      <c r="C226" s="3" t="str">
        <f>IF(INDEX('Document Workflow'!M:M,MATCH(A226,'Document Workflow'!A:A,0))&lt;&gt;"",INDEX('Document Workflow'!M:M,MATCH(A226,'Document Workflow'!A:A,0)),"")</f>
        <v/>
      </c>
    </row>
    <row r="227" spans="1:3">
      <c r="A227" s="7">
        <f>IF('Document Workflow'!A226&lt;&gt;"",'Document Workflow'!A226,"")</f>
        <v>0</v>
      </c>
      <c r="B227" s="2" t="s">
        <v>108</v>
      </c>
      <c r="C227" s="3" t="str">
        <f>IF(INDEX('Document Workflow'!M:M,MATCH(A227,'Document Workflow'!A:A,0))&lt;&gt;"",INDEX('Document Workflow'!M:M,MATCH(A227,'Document Workflow'!A:A,0)),"")</f>
        <v/>
      </c>
    </row>
    <row r="228" spans="1:3">
      <c r="A228" s="7">
        <f>IF('Document Workflow'!A227&lt;&gt;"",'Document Workflow'!A227,"")</f>
        <v>0</v>
      </c>
      <c r="B228" s="2" t="s">
        <v>108</v>
      </c>
      <c r="C228" s="3" t="str">
        <f>IF(INDEX('Document Workflow'!M:M,MATCH(A228,'Document Workflow'!A:A,0))&lt;&gt;"",INDEX('Document Workflow'!M:M,MATCH(A228,'Document Workflow'!A:A,0)),"")</f>
        <v/>
      </c>
    </row>
    <row r="229" spans="1:3">
      <c r="A229" s="7">
        <f>IF('Document Workflow'!A228&lt;&gt;"",'Document Workflow'!A228,"")</f>
        <v>0</v>
      </c>
      <c r="B229" s="2" t="s">
        <v>108</v>
      </c>
      <c r="C229" s="3" t="str">
        <f>IF(INDEX('Document Workflow'!M:M,MATCH(A229,'Document Workflow'!A:A,0))&lt;&gt;"",INDEX('Document Workflow'!M:M,MATCH(A229,'Document Workflow'!A:A,0)),"")</f>
        <v/>
      </c>
    </row>
    <row r="230" spans="1:3">
      <c r="A230" s="7">
        <f>IF('Document Workflow'!A229&lt;&gt;"",'Document Workflow'!A229,"")</f>
        <v>0</v>
      </c>
      <c r="B230" s="2" t="s">
        <v>108</v>
      </c>
      <c r="C230" s="3" t="str">
        <f>IF(INDEX('Document Workflow'!M:M,MATCH(A230,'Document Workflow'!A:A,0))&lt;&gt;"",INDEX('Document Workflow'!M:M,MATCH(A230,'Document Workflow'!A:A,0)),"")</f>
        <v/>
      </c>
    </row>
    <row r="231" spans="1:3">
      <c r="A231" s="7">
        <f>IF('Document Workflow'!A230&lt;&gt;"",'Document Workflow'!A230,"")</f>
        <v>0</v>
      </c>
      <c r="B231" s="2" t="s">
        <v>131</v>
      </c>
      <c r="C231" s="3" t="str">
        <f>IF(INDEX('Document Workflow'!M:M,MATCH(A231,'Document Workflow'!A:A,0))&lt;&gt;"",INDEX('Document Workflow'!M:M,MATCH(A231,'Document Workflow'!A:A,0)),"")</f>
        <v/>
      </c>
    </row>
    <row r="232" spans="1:3">
      <c r="A232" s="7">
        <f>IF('Document Workflow'!A231&lt;&gt;"",'Document Workflow'!A231,"")</f>
        <v>0</v>
      </c>
      <c r="B232" s="2" t="s">
        <v>108</v>
      </c>
      <c r="C232" s="3" t="str">
        <f>IF(INDEX('Document Workflow'!M:M,MATCH(A232,'Document Workflow'!A:A,0))&lt;&gt;"",INDEX('Document Workflow'!M:M,MATCH(A232,'Document Workflow'!A:A,0)),"")</f>
        <v/>
      </c>
    </row>
    <row r="233" spans="1:3">
      <c r="A233" s="7">
        <f>IF('Document Workflow'!A232&lt;&gt;"",'Document Workflow'!A232,"")</f>
        <v>0</v>
      </c>
      <c r="B233" s="2" t="s">
        <v>108</v>
      </c>
      <c r="C233" s="3" t="str">
        <f>IF(INDEX('Document Workflow'!M:M,MATCH(A233,'Document Workflow'!A:A,0))&lt;&gt;"",INDEX('Document Workflow'!M:M,MATCH(A233,'Document Workflow'!A:A,0)),"")</f>
        <v/>
      </c>
    </row>
    <row r="234" spans="1:3">
      <c r="A234" s="7">
        <f>IF('Document Workflow'!A233&lt;&gt;"",'Document Workflow'!A233,"")</f>
        <v>0</v>
      </c>
      <c r="B234" s="2" t="s">
        <v>108</v>
      </c>
      <c r="C234" s="3" t="str">
        <f>IF(INDEX('Document Workflow'!M:M,MATCH(A234,'Document Workflow'!A:A,0))&lt;&gt;"",INDEX('Document Workflow'!M:M,MATCH(A234,'Document Workflow'!A:A,0)),"")</f>
        <v/>
      </c>
    </row>
    <row r="235" spans="1:3">
      <c r="A235" s="7">
        <f>IF('Document Workflow'!A234&lt;&gt;"",'Document Workflow'!A234,"")</f>
        <v>0</v>
      </c>
      <c r="B235" s="2" t="s">
        <v>108</v>
      </c>
      <c r="C235" s="3" t="str">
        <f>IF(INDEX('Document Workflow'!M:M,MATCH(A235,'Document Workflow'!A:A,0))&lt;&gt;"",INDEX('Document Workflow'!M:M,MATCH(A235,'Document Workflow'!A:A,0)),"")</f>
        <v/>
      </c>
    </row>
    <row r="236" spans="1:3">
      <c r="A236" s="7">
        <f>IF('Document Workflow'!A235&lt;&gt;"",'Document Workflow'!A235,"")</f>
        <v>0</v>
      </c>
      <c r="B236" s="2" t="s">
        <v>108</v>
      </c>
      <c r="C236" s="3" t="str">
        <f>IF(INDEX('Document Workflow'!M:M,MATCH(A236,'Document Workflow'!A:A,0))&lt;&gt;"",INDEX('Document Workflow'!M:M,MATCH(A236,'Document Workflow'!A:A,0)),"")</f>
        <v/>
      </c>
    </row>
    <row r="237" spans="1:3">
      <c r="A237" s="7">
        <f>IF('Document Workflow'!A236&lt;&gt;"",'Document Workflow'!A236,"")</f>
        <v>0</v>
      </c>
      <c r="B237" s="2" t="s">
        <v>108</v>
      </c>
      <c r="C237" s="3" t="str">
        <f>IF(INDEX('Document Workflow'!M:M,MATCH(A237,'Document Workflow'!A:A,0))&lt;&gt;"",INDEX('Document Workflow'!M:M,MATCH(A237,'Document Workflow'!A:A,0)),"")</f>
        <v/>
      </c>
    </row>
    <row r="238" spans="1:3">
      <c r="A238" s="7">
        <f>IF('Document Workflow'!A237&lt;&gt;"",'Document Workflow'!A237,"")</f>
        <v>0</v>
      </c>
      <c r="B238" s="2" t="s">
        <v>108</v>
      </c>
      <c r="C238" s="3" t="str">
        <f>IF(INDEX('Document Workflow'!M:M,MATCH(A238,'Document Workflow'!A:A,0))&lt;&gt;"",INDEX('Document Workflow'!M:M,MATCH(A238,'Document Workflow'!A:A,0)),"")</f>
        <v/>
      </c>
    </row>
    <row r="239" spans="1:3">
      <c r="A239" s="7">
        <f>IF('Document Workflow'!A238&lt;&gt;"",'Document Workflow'!A238,"")</f>
        <v>0</v>
      </c>
      <c r="B239" s="2" t="s">
        <v>108</v>
      </c>
      <c r="C239" s="3" t="str">
        <f>IF(INDEX('Document Workflow'!M:M,MATCH(A239,'Document Workflow'!A:A,0))&lt;&gt;"",INDEX('Document Workflow'!M:M,MATCH(A239,'Document Workflow'!A:A,0)),"")</f>
        <v/>
      </c>
    </row>
    <row r="240" spans="1:3">
      <c r="A240" s="7">
        <f>IF('Document Workflow'!A239&lt;&gt;"",'Document Workflow'!A239,"")</f>
        <v>0</v>
      </c>
      <c r="B240" s="2" t="s">
        <v>131</v>
      </c>
      <c r="C240" s="3" t="str">
        <f>IF(INDEX('Document Workflow'!M:M,MATCH(A240,'Document Workflow'!A:A,0))&lt;&gt;"",INDEX('Document Workflow'!M:M,MATCH(A240,'Document Workflow'!A:A,0)),"")</f>
        <v/>
      </c>
    </row>
    <row r="241" spans="1:3">
      <c r="A241" s="7">
        <f>IF('Document Workflow'!A240&lt;&gt;"",'Document Workflow'!A240,"")</f>
        <v>0</v>
      </c>
      <c r="B241" s="2" t="s">
        <v>108</v>
      </c>
      <c r="C241" s="3" t="str">
        <f>IF(INDEX('Document Workflow'!M:M,MATCH(A241,'Document Workflow'!A:A,0))&lt;&gt;"",INDEX('Document Workflow'!M:M,MATCH(A241,'Document Workflow'!A:A,0)),"")</f>
        <v/>
      </c>
    </row>
    <row r="242" spans="1:3">
      <c r="A242" s="7">
        <f>IF('Document Workflow'!A241&lt;&gt;"",'Document Workflow'!A241,"")</f>
        <v>0</v>
      </c>
      <c r="B242" s="2" t="s">
        <v>108</v>
      </c>
      <c r="C242" s="3" t="str">
        <f>IF(INDEX('Document Workflow'!M:M,MATCH(A242,'Document Workflow'!A:A,0))&lt;&gt;"",INDEX('Document Workflow'!M:M,MATCH(A242,'Document Workflow'!A:A,0)),"")</f>
        <v/>
      </c>
    </row>
    <row r="243" spans="1:3">
      <c r="A243" s="7">
        <f>IF('Document Workflow'!A242&lt;&gt;"",'Document Workflow'!A242,"")</f>
        <v>0</v>
      </c>
      <c r="B243" s="2" t="s">
        <v>108</v>
      </c>
      <c r="C243" s="3" t="str">
        <f>IF(INDEX('Document Workflow'!M:M,MATCH(A243,'Document Workflow'!A:A,0))&lt;&gt;"",INDEX('Document Workflow'!M:M,MATCH(A243,'Document Workflow'!A:A,0)),"")</f>
        <v/>
      </c>
    </row>
    <row r="244" spans="1:3">
      <c r="A244" s="7">
        <f>IF('Document Workflow'!A243&lt;&gt;"",'Document Workflow'!A243,"")</f>
        <v>0</v>
      </c>
      <c r="B244" s="2" t="s">
        <v>108</v>
      </c>
      <c r="C244" s="3" t="str">
        <f>IF(INDEX('Document Workflow'!M:M,MATCH(A244,'Document Workflow'!A:A,0))&lt;&gt;"",INDEX('Document Workflow'!M:M,MATCH(A244,'Document Workflow'!A:A,0)),"")</f>
        <v/>
      </c>
    </row>
    <row r="245" spans="1:3">
      <c r="A245" s="7">
        <f>IF('Document Workflow'!A244&lt;&gt;"",'Document Workflow'!A244,"")</f>
        <v>0</v>
      </c>
      <c r="B245" s="2" t="s">
        <v>108</v>
      </c>
      <c r="C245" s="3" t="str">
        <f>IF(INDEX('Document Workflow'!M:M,MATCH(A245,'Document Workflow'!A:A,0))&lt;&gt;"",INDEX('Document Workflow'!M:M,MATCH(A245,'Document Workflow'!A:A,0)),"")</f>
        <v/>
      </c>
    </row>
    <row r="246" spans="1:3">
      <c r="A246" s="7">
        <f>IF('Document Workflow'!A245&lt;&gt;"",'Document Workflow'!A245,"")</f>
        <v>0</v>
      </c>
      <c r="B246" s="2" t="s">
        <v>108</v>
      </c>
      <c r="C246" s="3" t="str">
        <f>IF(INDEX('Document Workflow'!M:M,MATCH(A246,'Document Workflow'!A:A,0))&lt;&gt;"",INDEX('Document Workflow'!M:M,MATCH(A246,'Document Workflow'!A:A,0)),"")</f>
        <v/>
      </c>
    </row>
    <row r="247" spans="1:3">
      <c r="A247" s="7">
        <f>IF('Document Workflow'!A246&lt;&gt;"",'Document Workflow'!A246,"")</f>
        <v>0</v>
      </c>
      <c r="B247" s="2" t="s">
        <v>108</v>
      </c>
      <c r="C247" s="3" t="str">
        <f>IF(INDEX('Document Workflow'!M:M,MATCH(A247,'Document Workflow'!A:A,0))&lt;&gt;"",INDEX('Document Workflow'!M:M,MATCH(A247,'Document Workflow'!A:A,0)),"")</f>
        <v/>
      </c>
    </row>
    <row r="248" spans="1:3">
      <c r="A248" s="7">
        <f>IF('Document Workflow'!A247&lt;&gt;"",'Document Workflow'!A247,"")</f>
        <v>0</v>
      </c>
      <c r="B248" s="2" t="s">
        <v>108</v>
      </c>
      <c r="C248" s="3" t="str">
        <f>IF(INDEX('Document Workflow'!M:M,MATCH(A248,'Document Workflow'!A:A,0))&lt;&gt;"",INDEX('Document Workflow'!M:M,MATCH(A248,'Document Workflow'!A:A,0)),"")</f>
        <v/>
      </c>
    </row>
    <row r="249" spans="1:3">
      <c r="A249" s="7">
        <f>IF('Document Workflow'!A248&lt;&gt;"",'Document Workflow'!A248,"")</f>
        <v>0</v>
      </c>
      <c r="B249" s="2" t="s">
        <v>108</v>
      </c>
      <c r="C249" s="3" t="str">
        <f>IF(INDEX('Document Workflow'!M:M,MATCH(A249,'Document Workflow'!A:A,0))&lt;&gt;"",INDEX('Document Workflow'!M:M,MATCH(A249,'Document Workflow'!A:A,0)),"")</f>
        <v/>
      </c>
    </row>
    <row r="250" spans="1:3">
      <c r="A250" s="7">
        <f>IF('Document Workflow'!A249&lt;&gt;"",'Document Workflow'!A249,"")</f>
        <v>0</v>
      </c>
      <c r="B250" s="2" t="s">
        <v>131</v>
      </c>
      <c r="C250" s="3" t="str">
        <f>IF(INDEX('Document Workflow'!M:M,MATCH(A250,'Document Workflow'!A:A,0))&lt;&gt;"",INDEX('Document Workflow'!M:M,MATCH(A250,'Document Workflow'!A:A,0)),"")</f>
        <v/>
      </c>
    </row>
    <row r="251" spans="1:3">
      <c r="A251" s="7">
        <f>IF('Document Workflow'!A250&lt;&gt;"",'Document Workflow'!A250,"")</f>
        <v>0</v>
      </c>
      <c r="B251" s="2" t="s">
        <v>108</v>
      </c>
      <c r="C251" s="3" t="str">
        <f>IF(INDEX('Document Workflow'!M:M,MATCH(A251,'Document Workflow'!A:A,0))&lt;&gt;"",INDEX('Document Workflow'!M:M,MATCH(A251,'Document Workflow'!A:A,0)),"")</f>
        <v/>
      </c>
    </row>
    <row r="252" spans="1:3">
      <c r="A252" s="7">
        <f>IF('Document Workflow'!A251&lt;&gt;"",'Document Workflow'!A251,"")</f>
        <v>0</v>
      </c>
      <c r="B252" s="2" t="s">
        <v>108</v>
      </c>
      <c r="C252" s="3" t="str">
        <f>IF(INDEX('Document Workflow'!M:M,MATCH(A252,'Document Workflow'!A:A,0))&lt;&gt;"",INDEX('Document Workflow'!M:M,MATCH(A252,'Document Workflow'!A:A,0)),"")</f>
        <v/>
      </c>
    </row>
    <row r="253" spans="1:3">
      <c r="A253" s="7">
        <f>IF('Document Workflow'!A252&lt;&gt;"",'Document Workflow'!A252,"")</f>
        <v>0</v>
      </c>
      <c r="B253" s="2" t="s">
        <v>131</v>
      </c>
      <c r="C253" s="3" t="str">
        <f>IF(INDEX('Document Workflow'!M:M,MATCH(A253,'Document Workflow'!A:A,0))&lt;&gt;"",INDEX('Document Workflow'!M:M,MATCH(A253,'Document Workflow'!A:A,0)),"")</f>
        <v/>
      </c>
    </row>
    <row r="254" spans="1:3">
      <c r="A254" s="7">
        <f>IF('Document Workflow'!A253&lt;&gt;"",'Document Workflow'!A253,"")</f>
        <v>0</v>
      </c>
      <c r="B254" s="2" t="s">
        <v>108</v>
      </c>
      <c r="C254" s="3" t="str">
        <f>IF(INDEX('Document Workflow'!M:M,MATCH(A254,'Document Workflow'!A:A,0))&lt;&gt;"",INDEX('Document Workflow'!M:M,MATCH(A254,'Document Workflow'!A:A,0)),"")</f>
        <v/>
      </c>
    </row>
    <row r="255" spans="1:3">
      <c r="A255" s="7">
        <f>IF('Document Workflow'!A254&lt;&gt;"",'Document Workflow'!A254,"")</f>
        <v>0</v>
      </c>
      <c r="B255" s="2" t="s">
        <v>108</v>
      </c>
      <c r="C255" s="3" t="str">
        <f>IF(INDEX('Document Workflow'!M:M,MATCH(A255,'Document Workflow'!A:A,0))&lt;&gt;"",INDEX('Document Workflow'!M:M,MATCH(A255,'Document Workflow'!A:A,0)),"")</f>
        <v/>
      </c>
    </row>
    <row r="256" spans="1:3">
      <c r="A256" s="7">
        <f>IF('Document Workflow'!A255&lt;&gt;"",'Document Workflow'!A255,"")</f>
        <v>0</v>
      </c>
      <c r="B256" s="2" t="s">
        <v>108</v>
      </c>
      <c r="C256" s="3" t="str">
        <f>IF(INDEX('Document Workflow'!M:M,MATCH(A256,'Document Workflow'!A:A,0))&lt;&gt;"",INDEX('Document Workflow'!M:M,MATCH(A256,'Document Workflow'!A:A,0)),"")</f>
        <v/>
      </c>
    </row>
    <row r="257" spans="1:3">
      <c r="A257" s="7">
        <f>IF('Document Workflow'!A256&lt;&gt;"",'Document Workflow'!A256,"")</f>
        <v>0</v>
      </c>
      <c r="B257" s="2" t="s">
        <v>108</v>
      </c>
      <c r="C257" s="3" t="str">
        <f>IF(INDEX('Document Workflow'!M:M,MATCH(A257,'Document Workflow'!A:A,0))&lt;&gt;"",INDEX('Document Workflow'!M:M,MATCH(A257,'Document Workflow'!A:A,0)),"")</f>
        <v/>
      </c>
    </row>
    <row r="258" spans="1:3">
      <c r="A258" s="7">
        <f>IF('Document Workflow'!A257&lt;&gt;"",'Document Workflow'!A257,"")</f>
        <v>0</v>
      </c>
      <c r="B258" s="2" t="s">
        <v>131</v>
      </c>
      <c r="C258" s="3" t="str">
        <f>IF(INDEX('Document Workflow'!M:M,MATCH(A258,'Document Workflow'!A:A,0))&lt;&gt;"",INDEX('Document Workflow'!M:M,MATCH(A258,'Document Workflow'!A:A,0)),"")</f>
        <v/>
      </c>
    </row>
    <row r="259" spans="1:3">
      <c r="A259" s="7">
        <f>IF('Document Workflow'!A258&lt;&gt;"",'Document Workflow'!A258,"")</f>
        <v>0</v>
      </c>
      <c r="B259" s="2" t="s">
        <v>131</v>
      </c>
      <c r="C259" s="3" t="str">
        <f>IF(INDEX('Document Workflow'!M:M,MATCH(A259,'Document Workflow'!A:A,0))&lt;&gt;"",INDEX('Document Workflow'!M:M,MATCH(A259,'Document Workflow'!A:A,0)),"")</f>
        <v/>
      </c>
    </row>
    <row r="260" spans="1:3">
      <c r="A260" s="7">
        <f>IF('Document Workflow'!A259&lt;&gt;"",'Document Workflow'!A259,"")</f>
        <v>0</v>
      </c>
      <c r="B260" s="2" t="s">
        <v>108</v>
      </c>
      <c r="C260" s="3" t="str">
        <f>IF(INDEX('Document Workflow'!M:M,MATCH(A260,'Document Workflow'!A:A,0))&lt;&gt;"",INDEX('Document Workflow'!M:M,MATCH(A260,'Document Workflow'!A:A,0)),"")</f>
        <v/>
      </c>
    </row>
    <row r="261" spans="1:3">
      <c r="A261" s="7">
        <f>IF('Document Workflow'!A260&lt;&gt;"",'Document Workflow'!A260,"")</f>
        <v>0</v>
      </c>
      <c r="B261" s="2" t="s">
        <v>108</v>
      </c>
      <c r="C261" s="3" t="str">
        <f>IF(INDEX('Document Workflow'!M:M,MATCH(A261,'Document Workflow'!A:A,0))&lt;&gt;"",INDEX('Document Workflow'!M:M,MATCH(A261,'Document Workflow'!A:A,0)),"")</f>
        <v/>
      </c>
    </row>
    <row r="262" spans="1:3">
      <c r="A262" s="7">
        <f>IF('Document Workflow'!A261&lt;&gt;"",'Document Workflow'!A261,"")</f>
        <v>0</v>
      </c>
      <c r="B262" s="2" t="s">
        <v>108</v>
      </c>
      <c r="C262" s="3" t="str">
        <f>IF(INDEX('Document Workflow'!M:M,MATCH(A262,'Document Workflow'!A:A,0))&lt;&gt;"",INDEX('Document Workflow'!M:M,MATCH(A262,'Document Workflow'!A:A,0)),"")</f>
        <v/>
      </c>
    </row>
    <row r="263" spans="1:3">
      <c r="A263" s="7">
        <f>IF('Document Workflow'!A262&lt;&gt;"",'Document Workflow'!A262,"")</f>
        <v>0</v>
      </c>
      <c r="B263" s="2" t="s">
        <v>108</v>
      </c>
      <c r="C263" s="3" t="str">
        <f>IF(INDEX('Document Workflow'!M:M,MATCH(A263,'Document Workflow'!A:A,0))&lt;&gt;"",INDEX('Document Workflow'!M:M,MATCH(A263,'Document Workflow'!A:A,0)),"")</f>
        <v/>
      </c>
    </row>
    <row r="264" spans="1:3">
      <c r="A264" s="7">
        <f>IF('Document Workflow'!A263&lt;&gt;"",'Document Workflow'!A263,"")</f>
        <v>0</v>
      </c>
      <c r="B264" s="2" t="s">
        <v>108</v>
      </c>
      <c r="C264" s="3" t="str">
        <f>IF(INDEX('Document Workflow'!M:M,MATCH(A264,'Document Workflow'!A:A,0))&lt;&gt;"",INDEX('Document Workflow'!M:M,MATCH(A264,'Document Workflow'!A:A,0)),"")</f>
        <v/>
      </c>
    </row>
    <row r="265" spans="1:3">
      <c r="A265" s="7">
        <f>IF('Document Workflow'!A264&lt;&gt;"",'Document Workflow'!A264,"")</f>
        <v>0</v>
      </c>
      <c r="B265" s="2" t="s">
        <v>108</v>
      </c>
      <c r="C265" s="3" t="str">
        <f>IF(INDEX('Document Workflow'!M:M,MATCH(A265,'Document Workflow'!A:A,0))&lt;&gt;"",INDEX('Document Workflow'!M:M,MATCH(A265,'Document Workflow'!A:A,0)),"")</f>
        <v/>
      </c>
    </row>
    <row r="266" spans="1:3">
      <c r="A266" s="7">
        <f>IF('Document Workflow'!A265&lt;&gt;"",'Document Workflow'!A265,"")</f>
        <v>0</v>
      </c>
      <c r="B266" s="2" t="s">
        <v>108</v>
      </c>
      <c r="C266" s="3" t="str">
        <f>IF(INDEX('Document Workflow'!M:M,MATCH(A266,'Document Workflow'!A:A,0))&lt;&gt;"",INDEX('Document Workflow'!M:M,MATCH(A266,'Document Workflow'!A:A,0)),"")</f>
        <v/>
      </c>
    </row>
    <row r="267" spans="1:3">
      <c r="A267" s="7">
        <f>IF('Document Workflow'!A266&lt;&gt;"",'Document Workflow'!A266,"")</f>
        <v>0</v>
      </c>
      <c r="B267" s="2" t="s">
        <v>108</v>
      </c>
      <c r="C267" s="3" t="str">
        <f>IF(INDEX('Document Workflow'!M:M,MATCH(A267,'Document Workflow'!A:A,0))&lt;&gt;"",INDEX('Document Workflow'!M:M,MATCH(A267,'Document Workflow'!A:A,0)),"")</f>
        <v/>
      </c>
    </row>
    <row r="268" spans="1:3">
      <c r="A268" s="7">
        <f>IF('Document Workflow'!A267&lt;&gt;"",'Document Workflow'!A267,"")</f>
        <v>0</v>
      </c>
      <c r="B268" s="2" t="s">
        <v>108</v>
      </c>
      <c r="C268" s="3" t="str">
        <f>IF(INDEX('Document Workflow'!M:M,MATCH(A268,'Document Workflow'!A:A,0))&lt;&gt;"",INDEX('Document Workflow'!M:M,MATCH(A268,'Document Workflow'!A:A,0)),"")</f>
        <v/>
      </c>
    </row>
    <row r="269" spans="1:3">
      <c r="A269" s="7">
        <f>IF('Document Workflow'!A268&lt;&gt;"",'Document Workflow'!A268,"")</f>
        <v>0</v>
      </c>
      <c r="B269" s="2" t="s">
        <v>108</v>
      </c>
      <c r="C269" s="3" t="str">
        <f>IF(INDEX('Document Workflow'!M:M,MATCH(A269,'Document Workflow'!A:A,0))&lt;&gt;"",INDEX('Document Workflow'!M:M,MATCH(A269,'Document Workflow'!A:A,0)),"")</f>
        <v/>
      </c>
    </row>
    <row r="270" spans="1:3">
      <c r="A270" s="7">
        <f>IF('Document Workflow'!A269&lt;&gt;"",'Document Workflow'!A269,"")</f>
        <v>0</v>
      </c>
      <c r="B270" s="2" t="s">
        <v>108</v>
      </c>
      <c r="C270" s="3" t="str">
        <f>IF(INDEX('Document Workflow'!M:M,MATCH(A270,'Document Workflow'!A:A,0))&lt;&gt;"",INDEX('Document Workflow'!M:M,MATCH(A270,'Document Workflow'!A:A,0)),"")</f>
        <v/>
      </c>
    </row>
    <row r="271" spans="1:3">
      <c r="A271" s="7">
        <f>IF('Document Workflow'!A270&lt;&gt;"",'Document Workflow'!A270,"")</f>
        <v>0</v>
      </c>
      <c r="B271" s="2" t="s">
        <v>108</v>
      </c>
      <c r="C271" s="3" t="str">
        <f>IF(INDEX('Document Workflow'!M:M,MATCH(A271,'Document Workflow'!A:A,0))&lt;&gt;"",INDEX('Document Workflow'!M:M,MATCH(A271,'Document Workflow'!A:A,0)),"")</f>
        <v/>
      </c>
    </row>
    <row r="272" spans="1:3">
      <c r="A272" s="7">
        <f>IF('Document Workflow'!A271&lt;&gt;"",'Document Workflow'!A271,"")</f>
        <v>0</v>
      </c>
      <c r="B272" s="2" t="s">
        <v>108</v>
      </c>
      <c r="C272" s="3" t="str">
        <f>IF(INDEX('Document Workflow'!M:M,MATCH(A272,'Document Workflow'!A:A,0))&lt;&gt;"",INDEX('Document Workflow'!M:M,MATCH(A272,'Document Workflow'!A:A,0)),"")</f>
        <v/>
      </c>
    </row>
    <row r="273" spans="1:3">
      <c r="A273" s="7">
        <f>IF('Document Workflow'!A272&lt;&gt;"",'Document Workflow'!A272,"")</f>
        <v>0</v>
      </c>
      <c r="B273" s="2" t="s">
        <v>108</v>
      </c>
      <c r="C273" s="3" t="str">
        <f>IF(INDEX('Document Workflow'!M:M,MATCH(A273,'Document Workflow'!A:A,0))&lt;&gt;"",INDEX('Document Workflow'!M:M,MATCH(A273,'Document Workflow'!A:A,0)),"")</f>
        <v/>
      </c>
    </row>
    <row r="274" spans="1:3">
      <c r="A274" s="7">
        <f>IF('Document Workflow'!A273&lt;&gt;"",'Document Workflow'!A273,"")</f>
        <v>0</v>
      </c>
      <c r="B274" s="2" t="s">
        <v>108</v>
      </c>
      <c r="C274" s="3" t="str">
        <f>IF(INDEX('Document Workflow'!M:M,MATCH(A274,'Document Workflow'!A:A,0))&lt;&gt;"",INDEX('Document Workflow'!M:M,MATCH(A274,'Document Workflow'!A:A,0)),"")</f>
        <v/>
      </c>
    </row>
    <row r="275" spans="1:3">
      <c r="A275" s="7">
        <f>IF('Document Workflow'!A274&lt;&gt;"",'Document Workflow'!A274,"")</f>
        <v>0</v>
      </c>
      <c r="B275" s="2" t="s">
        <v>108</v>
      </c>
      <c r="C275" s="3" t="str">
        <f>IF(INDEX('Document Workflow'!M:M,MATCH(A275,'Document Workflow'!A:A,0))&lt;&gt;"",INDEX('Document Workflow'!M:M,MATCH(A275,'Document Workflow'!A:A,0)),"")</f>
        <v/>
      </c>
    </row>
    <row r="276" spans="1:3">
      <c r="A276" s="7">
        <f>IF('Document Workflow'!A275&lt;&gt;"",'Document Workflow'!A275,"")</f>
        <v>0</v>
      </c>
      <c r="B276" s="2" t="s">
        <v>108</v>
      </c>
      <c r="C276" s="3" t="str">
        <f>IF(INDEX('Document Workflow'!M:M,MATCH(A276,'Document Workflow'!A:A,0))&lt;&gt;"",INDEX('Document Workflow'!M:M,MATCH(A276,'Document Workflow'!A:A,0)),"")</f>
        <v/>
      </c>
    </row>
    <row r="277" spans="1:3">
      <c r="A277" s="7">
        <f>IF('Document Workflow'!A276&lt;&gt;"",'Document Workflow'!A276,"")</f>
        <v>0</v>
      </c>
      <c r="B277" s="2" t="s">
        <v>108</v>
      </c>
      <c r="C277" s="3" t="str">
        <f>IF(INDEX('Document Workflow'!M:M,MATCH(A277,'Document Workflow'!A:A,0))&lt;&gt;"",INDEX('Document Workflow'!M:M,MATCH(A277,'Document Workflow'!A:A,0)),"")</f>
        <v/>
      </c>
    </row>
    <row r="278" spans="1:3">
      <c r="A278" s="7">
        <f>IF('Document Workflow'!A277&lt;&gt;"",'Document Workflow'!A277,"")</f>
        <v>0</v>
      </c>
      <c r="B278" s="2" t="s">
        <v>108</v>
      </c>
      <c r="C278" s="3" t="str">
        <f>IF(INDEX('Document Workflow'!M:M,MATCH(A278,'Document Workflow'!A:A,0))&lt;&gt;"",INDEX('Document Workflow'!M:M,MATCH(A278,'Document Workflow'!A:A,0)),"")</f>
        <v/>
      </c>
    </row>
    <row r="279" spans="1:3">
      <c r="A279" s="7">
        <f>IF('Document Workflow'!A278&lt;&gt;"",'Document Workflow'!A278,"")</f>
        <v>0</v>
      </c>
      <c r="B279" s="2" t="s">
        <v>108</v>
      </c>
      <c r="C279" s="3" t="str">
        <f>IF(INDEX('Document Workflow'!M:M,MATCH(A279,'Document Workflow'!A:A,0))&lt;&gt;"",INDEX('Document Workflow'!M:M,MATCH(A279,'Document Workflow'!A:A,0)),"")</f>
        <v/>
      </c>
    </row>
    <row r="280" spans="1:3">
      <c r="A280" s="7">
        <f>IF('Document Workflow'!A279&lt;&gt;"",'Document Workflow'!A279,"")</f>
        <v>0</v>
      </c>
      <c r="B280" s="2" t="s">
        <v>108</v>
      </c>
      <c r="C280" s="3" t="str">
        <f>IF(INDEX('Document Workflow'!M:M,MATCH(A280,'Document Workflow'!A:A,0))&lt;&gt;"",INDEX('Document Workflow'!M:M,MATCH(A280,'Document Workflow'!A:A,0)),"")</f>
        <v/>
      </c>
    </row>
    <row r="281" spans="1:3">
      <c r="A281" s="7">
        <f>IF('Document Workflow'!A280&lt;&gt;"",'Document Workflow'!A280,"")</f>
        <v>0</v>
      </c>
      <c r="B281" s="2" t="s">
        <v>108</v>
      </c>
      <c r="C281" s="3" t="str">
        <f>IF(INDEX('Document Workflow'!M:M,MATCH(A281,'Document Workflow'!A:A,0))&lt;&gt;"",INDEX('Document Workflow'!M:M,MATCH(A281,'Document Workflow'!A:A,0)),"")</f>
        <v/>
      </c>
    </row>
    <row r="282" spans="1:3">
      <c r="A282" s="7">
        <f>IF('Document Workflow'!A281&lt;&gt;"",'Document Workflow'!A281,"")</f>
        <v>0</v>
      </c>
      <c r="B282" s="2" t="s">
        <v>108</v>
      </c>
      <c r="C282" s="3" t="str">
        <f>IF(INDEX('Document Workflow'!M:M,MATCH(A282,'Document Workflow'!A:A,0))&lt;&gt;"",INDEX('Document Workflow'!M:M,MATCH(A282,'Document Workflow'!A:A,0)),"")</f>
        <v/>
      </c>
    </row>
    <row r="283" spans="1:3">
      <c r="A283" s="7">
        <f>IF('Document Workflow'!A282&lt;&gt;"",'Document Workflow'!A282,"")</f>
        <v>0</v>
      </c>
      <c r="B283" s="2" t="s">
        <v>108</v>
      </c>
      <c r="C283" s="3" t="str">
        <f>IF(INDEX('Document Workflow'!M:M,MATCH(A283,'Document Workflow'!A:A,0))&lt;&gt;"",INDEX('Document Workflow'!M:M,MATCH(A283,'Document Workflow'!A:A,0)),"")</f>
        <v/>
      </c>
    </row>
    <row r="284" spans="1:3">
      <c r="A284" s="7">
        <f>IF('Document Workflow'!A283&lt;&gt;"",'Document Workflow'!A283,"")</f>
        <v>0</v>
      </c>
      <c r="B284" s="2" t="s">
        <v>108</v>
      </c>
      <c r="C284" s="3" t="str">
        <f>IF(INDEX('Document Workflow'!M:M,MATCH(A284,'Document Workflow'!A:A,0))&lt;&gt;"",INDEX('Document Workflow'!M:M,MATCH(A284,'Document Workflow'!A:A,0)),"")</f>
        <v/>
      </c>
    </row>
    <row r="285" spans="1:3">
      <c r="A285" s="7">
        <f>IF('Document Workflow'!A284&lt;&gt;"",'Document Workflow'!A284,"")</f>
        <v>0</v>
      </c>
      <c r="B285" s="2" t="s">
        <v>108</v>
      </c>
      <c r="C285" s="3" t="str">
        <f>IF(INDEX('Document Workflow'!M:M,MATCH(A285,'Document Workflow'!A:A,0))&lt;&gt;"",INDEX('Document Workflow'!M:M,MATCH(A285,'Document Workflow'!A:A,0)),"")</f>
        <v/>
      </c>
    </row>
    <row r="286" spans="1:3">
      <c r="A286" s="7">
        <f>IF('Document Workflow'!A285&lt;&gt;"",'Document Workflow'!A285,"")</f>
        <v>0</v>
      </c>
      <c r="B286" s="2" t="s">
        <v>108</v>
      </c>
      <c r="C286" s="3" t="str">
        <f>IF(INDEX('Document Workflow'!M:M,MATCH(A286,'Document Workflow'!A:A,0))&lt;&gt;"",INDEX('Document Workflow'!M:M,MATCH(A286,'Document Workflow'!A:A,0)),"")</f>
        <v/>
      </c>
    </row>
    <row r="287" spans="1:3">
      <c r="A287" s="7">
        <f>IF('Document Workflow'!A286&lt;&gt;"",'Document Workflow'!A286,"")</f>
        <v>0</v>
      </c>
      <c r="B287" s="2" t="s">
        <v>108</v>
      </c>
      <c r="C287" s="3" t="str">
        <f>IF(INDEX('Document Workflow'!M:M,MATCH(A287,'Document Workflow'!A:A,0))&lt;&gt;"",INDEX('Document Workflow'!M:M,MATCH(A287,'Document Workflow'!A:A,0)),"")</f>
        <v/>
      </c>
    </row>
    <row r="288" spans="1:3">
      <c r="A288" s="7">
        <f>IF('Document Workflow'!A287&lt;&gt;"",'Document Workflow'!A287,"")</f>
        <v>0</v>
      </c>
      <c r="B288" s="2" t="s">
        <v>108</v>
      </c>
      <c r="C288" s="3" t="str">
        <f>IF(INDEX('Document Workflow'!M:M,MATCH(A288,'Document Workflow'!A:A,0))&lt;&gt;"",INDEX('Document Workflow'!M:M,MATCH(A288,'Document Workflow'!A:A,0)),"")</f>
        <v/>
      </c>
    </row>
    <row r="289" spans="1:3">
      <c r="A289" s="7">
        <f>IF('Document Workflow'!A288&lt;&gt;"",'Document Workflow'!A288,"")</f>
        <v>0</v>
      </c>
      <c r="B289" s="2" t="s">
        <v>108</v>
      </c>
      <c r="C289" s="3" t="str">
        <f>IF(INDEX('Document Workflow'!M:M,MATCH(A289,'Document Workflow'!A:A,0))&lt;&gt;"",INDEX('Document Workflow'!M:M,MATCH(A289,'Document Workflow'!A:A,0)),"")</f>
        <v/>
      </c>
    </row>
    <row r="290" spans="1:3">
      <c r="A290" s="7">
        <f>IF('Document Workflow'!A289&lt;&gt;"",'Document Workflow'!A289,"")</f>
        <v>0</v>
      </c>
      <c r="B290" s="2" t="s">
        <v>108</v>
      </c>
      <c r="C290" s="3" t="str">
        <f>IF(INDEX('Document Workflow'!M:M,MATCH(A290,'Document Workflow'!A:A,0))&lt;&gt;"",INDEX('Document Workflow'!M:M,MATCH(A290,'Document Workflow'!A:A,0)),"")</f>
        <v/>
      </c>
    </row>
    <row r="291" spans="1:3">
      <c r="A291" s="7">
        <f>IF('Document Workflow'!A290&lt;&gt;"",'Document Workflow'!A290,"")</f>
        <v>0</v>
      </c>
      <c r="B291" s="2" t="s">
        <v>108</v>
      </c>
      <c r="C291" s="3" t="str">
        <f>IF(INDEX('Document Workflow'!M:M,MATCH(A291,'Document Workflow'!A:A,0))&lt;&gt;"",INDEX('Document Workflow'!M:M,MATCH(A291,'Document Workflow'!A:A,0)),"")</f>
        <v/>
      </c>
    </row>
    <row r="292" spans="1:3">
      <c r="A292" s="7">
        <f>IF('Document Workflow'!A291&lt;&gt;"",'Document Workflow'!A291,"")</f>
        <v>0</v>
      </c>
      <c r="B292" s="2" t="s">
        <v>108</v>
      </c>
      <c r="C292" s="3" t="str">
        <f>IF(INDEX('Document Workflow'!M:M,MATCH(A292,'Document Workflow'!A:A,0))&lt;&gt;"",INDEX('Document Workflow'!M:M,MATCH(A292,'Document Workflow'!A:A,0)),"")</f>
        <v/>
      </c>
    </row>
    <row r="293" spans="1:3">
      <c r="A293" s="7">
        <f>IF('Document Workflow'!A292&lt;&gt;"",'Document Workflow'!A292,"")</f>
        <v>0</v>
      </c>
      <c r="B293" s="2" t="s">
        <v>108</v>
      </c>
      <c r="C293" s="3" t="str">
        <f>IF(INDEX('Document Workflow'!M:M,MATCH(A293,'Document Workflow'!A:A,0))&lt;&gt;"",INDEX('Document Workflow'!M:M,MATCH(A293,'Document Workflow'!A:A,0)),"")</f>
        <v/>
      </c>
    </row>
    <row r="294" spans="1:3">
      <c r="A294" s="7">
        <f>IF('Document Workflow'!A293&lt;&gt;"",'Document Workflow'!A293,"")</f>
        <v>0</v>
      </c>
      <c r="B294" s="2" t="s">
        <v>108</v>
      </c>
      <c r="C294" s="3" t="str">
        <f>IF(INDEX('Document Workflow'!M:M,MATCH(A294,'Document Workflow'!A:A,0))&lt;&gt;"",INDEX('Document Workflow'!M:M,MATCH(A294,'Document Workflow'!A:A,0)),"")</f>
        <v/>
      </c>
    </row>
    <row r="295" spans="1:3">
      <c r="A295" s="7">
        <f>IF('Document Workflow'!A294&lt;&gt;"",'Document Workflow'!A294,"")</f>
        <v>0</v>
      </c>
      <c r="B295" s="2" t="s">
        <v>108</v>
      </c>
      <c r="C295" s="3" t="str">
        <f>IF(INDEX('Document Workflow'!M:M,MATCH(A295,'Document Workflow'!A:A,0))&lt;&gt;"",INDEX('Document Workflow'!M:M,MATCH(A295,'Document Workflow'!A:A,0)),"")</f>
        <v/>
      </c>
    </row>
    <row r="296" spans="1:3">
      <c r="A296" s="7">
        <f>IF('Document Workflow'!A295&lt;&gt;"",'Document Workflow'!A295,"")</f>
        <v>0</v>
      </c>
      <c r="B296" s="2" t="s">
        <v>108</v>
      </c>
      <c r="C296" s="3" t="str">
        <f>IF(INDEX('Document Workflow'!M:M,MATCH(A296,'Document Workflow'!A:A,0))&lt;&gt;"",INDEX('Document Workflow'!M:M,MATCH(A296,'Document Workflow'!A:A,0)),"")</f>
        <v/>
      </c>
    </row>
    <row r="297" spans="1:3">
      <c r="A297" s="7">
        <f>IF('Document Workflow'!A296&lt;&gt;"",'Document Workflow'!A296,"")</f>
        <v>0</v>
      </c>
      <c r="B297" s="2" t="s">
        <v>108</v>
      </c>
      <c r="C297" s="3" t="str">
        <f>IF(INDEX('Document Workflow'!M:M,MATCH(A297,'Document Workflow'!A:A,0))&lt;&gt;"",INDEX('Document Workflow'!M:M,MATCH(A297,'Document Workflow'!A:A,0)),"")</f>
        <v/>
      </c>
    </row>
    <row r="298" spans="1:3">
      <c r="A298" s="7">
        <f>IF('Document Workflow'!A297&lt;&gt;"",'Document Workflow'!A297,"")</f>
        <v>0</v>
      </c>
      <c r="B298" s="2" t="s">
        <v>108</v>
      </c>
      <c r="C298" s="3" t="str">
        <f>IF(INDEX('Document Workflow'!M:M,MATCH(A298,'Document Workflow'!A:A,0))&lt;&gt;"",INDEX('Document Workflow'!M:M,MATCH(A298,'Document Workflow'!A:A,0)),"")</f>
        <v/>
      </c>
    </row>
    <row r="299" spans="1:3">
      <c r="A299" s="7">
        <f>IF('Document Workflow'!A298&lt;&gt;"",'Document Workflow'!A298,"")</f>
        <v>0</v>
      </c>
      <c r="B299" s="2" t="s">
        <v>108</v>
      </c>
      <c r="C299" s="3" t="str">
        <f>IF(INDEX('Document Workflow'!M:M,MATCH(A299,'Document Workflow'!A:A,0))&lt;&gt;"",INDEX('Document Workflow'!M:M,MATCH(A299,'Document Workflow'!A:A,0)),"")</f>
        <v/>
      </c>
    </row>
    <row r="300" spans="1:3">
      <c r="A300" s="7">
        <f>IF('Document Workflow'!A299&lt;&gt;"",'Document Workflow'!A299,"")</f>
        <v>0</v>
      </c>
      <c r="B300" s="2" t="s">
        <v>108</v>
      </c>
      <c r="C300" s="3" t="str">
        <f>IF(INDEX('Document Workflow'!M:M,MATCH(A300,'Document Workflow'!A:A,0))&lt;&gt;"",INDEX('Document Workflow'!M:M,MATCH(A300,'Document Workflow'!A:A,0)),"")</f>
        <v/>
      </c>
    </row>
    <row r="301" spans="1:3">
      <c r="A301" s="7">
        <f>IF('Document Workflow'!A300&lt;&gt;"",'Document Workflow'!A300,"")</f>
        <v>0</v>
      </c>
      <c r="B301" s="2" t="s">
        <v>108</v>
      </c>
      <c r="C301" s="3" t="str">
        <f>IF(INDEX('Document Workflow'!M:M,MATCH(A301,'Document Workflow'!A:A,0))&lt;&gt;"",INDEX('Document Workflow'!M:M,MATCH(A301,'Document Workflow'!A:A,0)),"")</f>
        <v/>
      </c>
    </row>
    <row r="302" spans="1:3">
      <c r="A302" s="7">
        <f>IF('Document Workflow'!A301&lt;&gt;"",'Document Workflow'!A301,"")</f>
        <v>0</v>
      </c>
      <c r="B302" s="2" t="s">
        <v>108</v>
      </c>
      <c r="C302" s="3" t="str">
        <f>IF(INDEX('Document Workflow'!M:M,MATCH(A302,'Document Workflow'!A:A,0))&lt;&gt;"",INDEX('Document Workflow'!M:M,MATCH(A302,'Document Workflow'!A:A,0)),"")</f>
        <v/>
      </c>
    </row>
    <row r="303" spans="1:3">
      <c r="A303" s="7">
        <f>IF('Document Workflow'!A302&lt;&gt;"",'Document Workflow'!A302,"")</f>
        <v>0</v>
      </c>
      <c r="B303" s="2" t="s">
        <v>108</v>
      </c>
      <c r="C303" s="3" t="str">
        <f>IF(INDEX('Document Workflow'!M:M,MATCH(A303,'Document Workflow'!A:A,0))&lt;&gt;"",INDEX('Document Workflow'!M:M,MATCH(A303,'Document Workflow'!A:A,0)),"")</f>
        <v/>
      </c>
    </row>
    <row r="304" spans="1:3">
      <c r="A304" s="7">
        <f>IF('Document Workflow'!A303&lt;&gt;"",'Document Workflow'!A303,"")</f>
        <v>0</v>
      </c>
      <c r="B304" s="2" t="s">
        <v>108</v>
      </c>
      <c r="C304" s="3" t="str">
        <f>IF(INDEX('Document Workflow'!M:M,MATCH(A304,'Document Workflow'!A:A,0))&lt;&gt;"",INDEX('Document Workflow'!M:M,MATCH(A304,'Document Workflow'!A:A,0)),"")</f>
        <v/>
      </c>
    </row>
    <row r="305" spans="1:3">
      <c r="A305" s="7">
        <f>IF('Document Workflow'!A304&lt;&gt;"",'Document Workflow'!A304,"")</f>
        <v>0</v>
      </c>
      <c r="B305" s="2" t="s">
        <v>108</v>
      </c>
      <c r="C305" s="3" t="str">
        <f>IF(INDEX('Document Workflow'!M:M,MATCH(A305,'Document Workflow'!A:A,0))&lt;&gt;"",INDEX('Document Workflow'!M:M,MATCH(A305,'Document Workflow'!A:A,0)),"")</f>
        <v/>
      </c>
    </row>
    <row r="306" spans="1:3">
      <c r="A306" s="7">
        <f>IF('Document Workflow'!A305&lt;&gt;"",'Document Workflow'!A305,"")</f>
        <v>0</v>
      </c>
      <c r="B306" s="2" t="s">
        <v>108</v>
      </c>
      <c r="C306" s="3" t="str">
        <f>IF(INDEX('Document Workflow'!M:M,MATCH(A306,'Document Workflow'!A:A,0))&lt;&gt;"",INDEX('Document Workflow'!M:M,MATCH(A306,'Document Workflow'!A:A,0)),"")</f>
        <v/>
      </c>
    </row>
    <row r="307" spans="1:3">
      <c r="A307" s="7">
        <f>IF('Document Workflow'!A306&lt;&gt;"",'Document Workflow'!A306,"")</f>
        <v>0</v>
      </c>
      <c r="B307" s="2" t="s">
        <v>108</v>
      </c>
      <c r="C307" s="3" t="str">
        <f>IF(INDEX('Document Workflow'!M:M,MATCH(A307,'Document Workflow'!A:A,0))&lt;&gt;"",INDEX('Document Workflow'!M:M,MATCH(A307,'Document Workflow'!A:A,0)),"")</f>
        <v/>
      </c>
    </row>
    <row r="308" spans="1:3">
      <c r="A308" s="7">
        <f>IF('Document Workflow'!A307&lt;&gt;"",'Document Workflow'!A307,"")</f>
        <v>0</v>
      </c>
      <c r="B308" s="2" t="s">
        <v>108</v>
      </c>
      <c r="C308" s="3" t="str">
        <f>IF(INDEX('Document Workflow'!M:M,MATCH(A308,'Document Workflow'!A:A,0))&lt;&gt;"",INDEX('Document Workflow'!M:M,MATCH(A308,'Document Workflow'!A:A,0)),"")</f>
        <v/>
      </c>
    </row>
    <row r="309" spans="1:3">
      <c r="A309" s="7">
        <f>IF('Document Workflow'!A308&lt;&gt;"",'Document Workflow'!A308,"")</f>
        <v>0</v>
      </c>
      <c r="B309" s="2" t="s">
        <v>131</v>
      </c>
      <c r="C309" s="3" t="str">
        <f>IF(INDEX('Document Workflow'!M:M,MATCH(A309,'Document Workflow'!A:A,0))&lt;&gt;"",INDEX('Document Workflow'!M:M,MATCH(A309,'Document Workflow'!A:A,0)),"")</f>
        <v/>
      </c>
    </row>
    <row r="310" spans="1:3">
      <c r="A310" s="7">
        <f>IF('Document Workflow'!A309&lt;&gt;"",'Document Workflow'!A309,"")</f>
        <v>0</v>
      </c>
      <c r="B310" s="2" t="s">
        <v>108</v>
      </c>
      <c r="C310" s="3" t="str">
        <f>IF(INDEX('Document Workflow'!M:M,MATCH(A310,'Document Workflow'!A:A,0))&lt;&gt;"",INDEX('Document Workflow'!M:M,MATCH(A310,'Document Workflow'!A:A,0)),"")</f>
        <v/>
      </c>
    </row>
    <row r="311" spans="1:3">
      <c r="A311" s="7">
        <f>IF('Document Workflow'!A310&lt;&gt;"",'Document Workflow'!A310,"")</f>
        <v>0</v>
      </c>
      <c r="B311" s="2" t="s">
        <v>108</v>
      </c>
      <c r="C311" s="3" t="str">
        <f>IF(INDEX('Document Workflow'!M:M,MATCH(A311,'Document Workflow'!A:A,0))&lt;&gt;"",INDEX('Document Workflow'!M:M,MATCH(A311,'Document Workflow'!A:A,0)),"")</f>
        <v/>
      </c>
    </row>
    <row r="312" spans="1:3">
      <c r="A312" s="7">
        <f>IF('Document Workflow'!A311&lt;&gt;"",'Document Workflow'!A311,"")</f>
        <v>0</v>
      </c>
      <c r="B312" s="2" t="s">
        <v>108</v>
      </c>
      <c r="C312" s="3" t="str">
        <f>IF(INDEX('Document Workflow'!M:M,MATCH(A312,'Document Workflow'!A:A,0))&lt;&gt;"",INDEX('Document Workflow'!M:M,MATCH(A312,'Document Workflow'!A:A,0)),"")</f>
        <v/>
      </c>
    </row>
    <row r="313" spans="1:3">
      <c r="A313" s="7">
        <f>IF('Document Workflow'!A312&lt;&gt;"",'Document Workflow'!A312,"")</f>
        <v>0</v>
      </c>
      <c r="B313" s="2" t="s">
        <v>131</v>
      </c>
      <c r="C313" s="3" t="str">
        <f>IF(INDEX('Document Workflow'!M:M,MATCH(A313,'Document Workflow'!A:A,0))&lt;&gt;"",INDEX('Document Workflow'!M:M,MATCH(A313,'Document Workflow'!A:A,0)),"")</f>
        <v/>
      </c>
    </row>
    <row r="314" spans="1:3">
      <c r="A314" s="7">
        <f>IF('Document Workflow'!A313&lt;&gt;"",'Document Workflow'!A313,"")</f>
        <v>0</v>
      </c>
      <c r="B314" s="2" t="s">
        <v>108</v>
      </c>
      <c r="C314" s="3" t="str">
        <f>IF(INDEX('Document Workflow'!M:M,MATCH(A314,'Document Workflow'!A:A,0))&lt;&gt;"",INDEX('Document Workflow'!M:M,MATCH(A314,'Document Workflow'!A:A,0)),"")</f>
        <v/>
      </c>
    </row>
    <row r="315" spans="1:3">
      <c r="A315" s="7">
        <f>IF('Document Workflow'!A314&lt;&gt;"",'Document Workflow'!A314,"")</f>
        <v>0</v>
      </c>
      <c r="B315" s="2" t="s">
        <v>108</v>
      </c>
      <c r="C315" s="3" t="str">
        <f>IF(INDEX('Document Workflow'!M:M,MATCH(A315,'Document Workflow'!A:A,0))&lt;&gt;"",INDEX('Document Workflow'!M:M,MATCH(A315,'Document Workflow'!A:A,0)),"")</f>
        <v/>
      </c>
    </row>
    <row r="316" spans="1:3">
      <c r="A316" s="7">
        <f>IF('Document Workflow'!A315&lt;&gt;"",'Document Workflow'!A315,"")</f>
        <v>0</v>
      </c>
      <c r="B316" s="2" t="s">
        <v>108</v>
      </c>
      <c r="C316" s="3" t="str">
        <f>IF(INDEX('Document Workflow'!M:M,MATCH(A316,'Document Workflow'!A:A,0))&lt;&gt;"",INDEX('Document Workflow'!M:M,MATCH(A316,'Document Workflow'!A:A,0)),"")</f>
        <v/>
      </c>
    </row>
    <row r="317" spans="1:3">
      <c r="A317" s="7">
        <f>IF('Document Workflow'!A316&lt;&gt;"",'Document Workflow'!A316,"")</f>
        <v>0</v>
      </c>
      <c r="B317" s="2" t="s">
        <v>108</v>
      </c>
      <c r="C317" s="3" t="str">
        <f>IF(INDEX('Document Workflow'!M:M,MATCH(A317,'Document Workflow'!A:A,0))&lt;&gt;"",INDEX('Document Workflow'!M:M,MATCH(A317,'Document Workflow'!A:A,0)),"")</f>
        <v/>
      </c>
    </row>
    <row r="318" spans="1:3">
      <c r="A318" s="7">
        <f>IF('Document Workflow'!A317&lt;&gt;"",'Document Workflow'!A317,"")</f>
        <v>0</v>
      </c>
      <c r="B318" s="2" t="s">
        <v>108</v>
      </c>
      <c r="C318" s="3" t="str">
        <f>IF(INDEX('Document Workflow'!M:M,MATCH(A318,'Document Workflow'!A:A,0))&lt;&gt;"",INDEX('Document Workflow'!M:M,MATCH(A318,'Document Workflow'!A:A,0)),"")</f>
        <v/>
      </c>
    </row>
    <row r="319" spans="1:3">
      <c r="A319" s="7">
        <f>IF('Document Workflow'!A318&lt;&gt;"",'Document Workflow'!A318,"")</f>
        <v>0</v>
      </c>
      <c r="B319" s="2" t="s">
        <v>108</v>
      </c>
      <c r="C319" s="3" t="str">
        <f>IF(INDEX('Document Workflow'!M:M,MATCH(A319,'Document Workflow'!A:A,0))&lt;&gt;"",INDEX('Document Workflow'!M:M,MATCH(A319,'Document Workflow'!A:A,0)),"")</f>
        <v/>
      </c>
    </row>
    <row r="320" spans="1:3">
      <c r="A320" s="7">
        <f>IF('Document Workflow'!A319&lt;&gt;"",'Document Workflow'!A319,"")</f>
        <v>0</v>
      </c>
      <c r="B320" s="2" t="s">
        <v>108</v>
      </c>
      <c r="C320" s="3" t="str">
        <f>IF(INDEX('Document Workflow'!M:M,MATCH(A320,'Document Workflow'!A:A,0))&lt;&gt;"",INDEX('Document Workflow'!M:M,MATCH(A320,'Document Workflow'!A:A,0)),"")</f>
        <v/>
      </c>
    </row>
    <row r="321" spans="1:3">
      <c r="A321" s="7">
        <f>IF('Document Workflow'!A320&lt;&gt;"",'Document Workflow'!A320,"")</f>
        <v>0</v>
      </c>
      <c r="B321" s="2" t="s">
        <v>108</v>
      </c>
      <c r="C321" s="3" t="str">
        <f>IF(INDEX('Document Workflow'!M:M,MATCH(A321,'Document Workflow'!A:A,0))&lt;&gt;"",INDEX('Document Workflow'!M:M,MATCH(A321,'Document Workflow'!A:A,0)),"")</f>
        <v/>
      </c>
    </row>
    <row r="322" spans="1:3">
      <c r="A322" s="7">
        <f>IF('Document Workflow'!A321&lt;&gt;"",'Document Workflow'!A321,"")</f>
        <v>0</v>
      </c>
      <c r="B322" s="2" t="s">
        <v>108</v>
      </c>
      <c r="C322" s="3" t="str">
        <f>IF(INDEX('Document Workflow'!M:M,MATCH(A322,'Document Workflow'!A:A,0))&lt;&gt;"",INDEX('Document Workflow'!M:M,MATCH(A322,'Document Workflow'!A:A,0)),"")</f>
        <v/>
      </c>
    </row>
    <row r="323" spans="1:3">
      <c r="A323" s="7">
        <f>IF('Document Workflow'!A322&lt;&gt;"",'Document Workflow'!A322,"")</f>
        <v>0</v>
      </c>
      <c r="B323" s="2" t="s">
        <v>131</v>
      </c>
      <c r="C323" s="3" t="str">
        <f>IF(INDEX('Document Workflow'!M:M,MATCH(A323,'Document Workflow'!A:A,0))&lt;&gt;"",INDEX('Document Workflow'!M:M,MATCH(A323,'Document Workflow'!A:A,0)),"")</f>
        <v/>
      </c>
    </row>
    <row r="324" spans="1:3">
      <c r="A324" s="7">
        <f>IF('Document Workflow'!A323&lt;&gt;"",'Document Workflow'!A323,"")</f>
        <v>0</v>
      </c>
      <c r="B324" s="2" t="s">
        <v>131</v>
      </c>
      <c r="C324" s="3" t="str">
        <f>IF(INDEX('Document Workflow'!M:M,MATCH(A324,'Document Workflow'!A:A,0))&lt;&gt;"",INDEX('Document Workflow'!M:M,MATCH(A324,'Document Workflow'!A:A,0)),"")</f>
        <v/>
      </c>
    </row>
    <row r="325" spans="1:3">
      <c r="A325" s="7">
        <f>IF('Document Workflow'!A324&lt;&gt;"",'Document Workflow'!A324,"")</f>
        <v>0</v>
      </c>
      <c r="B325" s="2" t="s">
        <v>108</v>
      </c>
      <c r="C325" s="3" t="str">
        <f>IF(INDEX('Document Workflow'!M:M,MATCH(A325,'Document Workflow'!A:A,0))&lt;&gt;"",INDEX('Document Workflow'!M:M,MATCH(A325,'Document Workflow'!A:A,0)),"")</f>
        <v/>
      </c>
    </row>
    <row r="326" spans="1:3">
      <c r="A326" s="7">
        <f>IF('Document Workflow'!A325&lt;&gt;"",'Document Workflow'!A325,"")</f>
        <v>0</v>
      </c>
      <c r="B326" s="2" t="s">
        <v>108</v>
      </c>
      <c r="C326" s="3" t="str">
        <f>IF(INDEX('Document Workflow'!M:M,MATCH(A326,'Document Workflow'!A:A,0))&lt;&gt;"",INDEX('Document Workflow'!M:M,MATCH(A326,'Document Workflow'!A:A,0)),"")</f>
        <v/>
      </c>
    </row>
    <row r="327" spans="1:3">
      <c r="A327" s="7">
        <f>IF('Document Workflow'!A326&lt;&gt;"",'Document Workflow'!A326,"")</f>
        <v>0</v>
      </c>
      <c r="B327" s="2" t="s">
        <v>108</v>
      </c>
      <c r="C327" s="3" t="str">
        <f>IF(INDEX('Document Workflow'!M:M,MATCH(A327,'Document Workflow'!A:A,0))&lt;&gt;"",INDEX('Document Workflow'!M:M,MATCH(A327,'Document Workflow'!A:A,0)),"")</f>
        <v/>
      </c>
    </row>
    <row r="328" spans="1:3">
      <c r="A328" s="7">
        <f>IF('Document Workflow'!A327&lt;&gt;"",'Document Workflow'!A327,"")</f>
        <v>0</v>
      </c>
      <c r="B328" s="2" t="s">
        <v>108</v>
      </c>
      <c r="C328" s="3" t="str">
        <f>IF(INDEX('Document Workflow'!M:M,MATCH(A328,'Document Workflow'!A:A,0))&lt;&gt;"",INDEX('Document Workflow'!M:M,MATCH(A328,'Document Workflow'!A:A,0)),"")</f>
        <v/>
      </c>
    </row>
    <row r="329" spans="1:3">
      <c r="A329" s="7">
        <f>IF('Document Workflow'!A328&lt;&gt;"",'Document Workflow'!A328,"")</f>
        <v>0</v>
      </c>
      <c r="B329" s="2" t="s">
        <v>108</v>
      </c>
      <c r="C329" s="3" t="str">
        <f>IF(INDEX('Document Workflow'!M:M,MATCH(A329,'Document Workflow'!A:A,0))&lt;&gt;"",INDEX('Document Workflow'!M:M,MATCH(A329,'Document Workflow'!A:A,0)),"")</f>
        <v/>
      </c>
    </row>
    <row r="330" spans="1:3">
      <c r="A330" s="7">
        <f>IF('Document Workflow'!A329&lt;&gt;"",'Document Workflow'!A329,"")</f>
        <v>0</v>
      </c>
      <c r="B330" s="2" t="s">
        <v>108</v>
      </c>
      <c r="C330" s="3" t="str">
        <f>IF(INDEX('Document Workflow'!M:M,MATCH(A330,'Document Workflow'!A:A,0))&lt;&gt;"",INDEX('Document Workflow'!M:M,MATCH(A330,'Document Workflow'!A:A,0)),"")</f>
        <v/>
      </c>
    </row>
    <row r="331" spans="1:3">
      <c r="A331" s="7">
        <f>IF('Document Workflow'!A330&lt;&gt;"",'Document Workflow'!A330,"")</f>
        <v>0</v>
      </c>
      <c r="B331" s="2" t="s">
        <v>131</v>
      </c>
      <c r="C331" s="3" t="str">
        <f>IF(INDEX('Document Workflow'!M:M,MATCH(A331,'Document Workflow'!A:A,0))&lt;&gt;"",INDEX('Document Workflow'!M:M,MATCH(A331,'Document Workflow'!A:A,0)),"")</f>
        <v/>
      </c>
    </row>
    <row r="332" spans="1:3">
      <c r="A332" s="7">
        <f>IF('Document Workflow'!A331&lt;&gt;"",'Document Workflow'!A331,"")</f>
        <v>0</v>
      </c>
      <c r="B332" s="2" t="s">
        <v>108</v>
      </c>
      <c r="C332" s="3" t="str">
        <f>IF(INDEX('Document Workflow'!M:M,MATCH(A332,'Document Workflow'!A:A,0))&lt;&gt;"",INDEX('Document Workflow'!M:M,MATCH(A332,'Document Workflow'!A:A,0)),"")</f>
        <v/>
      </c>
    </row>
    <row r="333" spans="1:3">
      <c r="A333" s="7">
        <f>IF('Document Workflow'!A332&lt;&gt;"",'Document Workflow'!A332,"")</f>
        <v>0</v>
      </c>
      <c r="B333" s="2" t="s">
        <v>108</v>
      </c>
      <c r="C333" s="3" t="str">
        <f>IF(INDEX('Document Workflow'!M:M,MATCH(A333,'Document Workflow'!A:A,0))&lt;&gt;"",INDEX('Document Workflow'!M:M,MATCH(A333,'Document Workflow'!A:A,0)),"")</f>
        <v/>
      </c>
    </row>
    <row r="334" spans="1:3">
      <c r="A334" s="7">
        <f>IF('Document Workflow'!A333&lt;&gt;"",'Document Workflow'!A333,"")</f>
        <v>0</v>
      </c>
      <c r="B334" s="2" t="s">
        <v>108</v>
      </c>
      <c r="C334" s="3" t="str">
        <f>IF(INDEX('Document Workflow'!M:M,MATCH(A334,'Document Workflow'!A:A,0))&lt;&gt;"",INDEX('Document Workflow'!M:M,MATCH(A334,'Document Workflow'!A:A,0)),"")</f>
        <v/>
      </c>
    </row>
    <row r="335" spans="1:3">
      <c r="A335" s="7">
        <f>IF('Document Workflow'!A334&lt;&gt;"",'Document Workflow'!A334,"")</f>
        <v>0</v>
      </c>
      <c r="B335" s="2" t="s">
        <v>108</v>
      </c>
      <c r="C335" s="3" t="str">
        <f>IF(INDEX('Document Workflow'!M:M,MATCH(A335,'Document Workflow'!A:A,0))&lt;&gt;"",INDEX('Document Workflow'!M:M,MATCH(A335,'Document Workflow'!A:A,0)),"")</f>
        <v/>
      </c>
    </row>
    <row r="336" spans="1:3">
      <c r="A336" s="7">
        <f>IF('Document Workflow'!A335&lt;&gt;"",'Document Workflow'!A335,"")</f>
        <v>0</v>
      </c>
      <c r="B336" s="2" t="s">
        <v>108</v>
      </c>
      <c r="C336" s="3" t="str">
        <f>IF(INDEX('Document Workflow'!M:M,MATCH(A336,'Document Workflow'!A:A,0))&lt;&gt;"",INDEX('Document Workflow'!M:M,MATCH(A336,'Document Workflow'!A:A,0)),"")</f>
        <v/>
      </c>
    </row>
    <row r="337" spans="1:3">
      <c r="A337" s="7">
        <f>IF('Document Workflow'!A336&lt;&gt;"",'Document Workflow'!A336,"")</f>
        <v>0</v>
      </c>
      <c r="B337" s="2" t="s">
        <v>108</v>
      </c>
      <c r="C337" s="3" t="str">
        <f>IF(INDEX('Document Workflow'!M:M,MATCH(A337,'Document Workflow'!A:A,0))&lt;&gt;"",INDEX('Document Workflow'!M:M,MATCH(A337,'Document Workflow'!A:A,0)),"")</f>
        <v/>
      </c>
    </row>
    <row r="338" spans="1:3">
      <c r="A338" s="7">
        <f>IF('Document Workflow'!A337&lt;&gt;"",'Document Workflow'!A337,"")</f>
        <v>0</v>
      </c>
      <c r="B338" s="2" t="s">
        <v>108</v>
      </c>
      <c r="C338" s="3" t="str">
        <f>IF(INDEX('Document Workflow'!M:M,MATCH(A338,'Document Workflow'!A:A,0))&lt;&gt;"",INDEX('Document Workflow'!M:M,MATCH(A338,'Document Workflow'!A:A,0)),"")</f>
        <v/>
      </c>
    </row>
    <row r="339" spans="1:3">
      <c r="A339" s="7">
        <f>IF('Document Workflow'!A338&lt;&gt;"",'Document Workflow'!A338,"")</f>
        <v>0</v>
      </c>
      <c r="B339" s="2" t="s">
        <v>108</v>
      </c>
      <c r="C339" s="3" t="str">
        <f>IF(INDEX('Document Workflow'!M:M,MATCH(A339,'Document Workflow'!A:A,0))&lt;&gt;"",INDEX('Document Workflow'!M:M,MATCH(A339,'Document Workflow'!A:A,0)),"")</f>
        <v/>
      </c>
    </row>
    <row r="340" spans="1:3">
      <c r="A340" s="7">
        <f>IF('Document Workflow'!A339&lt;&gt;"",'Document Workflow'!A339,"")</f>
        <v>0</v>
      </c>
      <c r="B340" s="2" t="s">
        <v>108</v>
      </c>
      <c r="C340" s="3" t="str">
        <f>IF(INDEX('Document Workflow'!M:M,MATCH(A340,'Document Workflow'!A:A,0))&lt;&gt;"",INDEX('Document Workflow'!M:M,MATCH(A340,'Document Workflow'!A:A,0)),"")</f>
        <v/>
      </c>
    </row>
    <row r="341" spans="1:3">
      <c r="A341" s="7">
        <f>IF('Document Workflow'!A340&lt;&gt;"",'Document Workflow'!A340,"")</f>
        <v>0</v>
      </c>
      <c r="B341" s="2" t="s">
        <v>108</v>
      </c>
      <c r="C341" s="3" t="str">
        <f>IF(INDEX('Document Workflow'!M:M,MATCH(A341,'Document Workflow'!A:A,0))&lt;&gt;"",INDEX('Document Workflow'!M:M,MATCH(A341,'Document Workflow'!A:A,0)),"")</f>
        <v/>
      </c>
    </row>
    <row r="342" spans="1:3">
      <c r="A342" s="7">
        <f>IF('Document Workflow'!A341&lt;&gt;"",'Document Workflow'!A341,"")</f>
        <v>0</v>
      </c>
      <c r="B342" s="2" t="s">
        <v>108</v>
      </c>
      <c r="C342" s="3" t="str">
        <f>IF(INDEX('Document Workflow'!M:M,MATCH(A342,'Document Workflow'!A:A,0))&lt;&gt;"",INDEX('Document Workflow'!M:M,MATCH(A342,'Document Workflow'!A:A,0)),"")</f>
        <v/>
      </c>
    </row>
    <row r="343" spans="1:3">
      <c r="A343" s="7">
        <f>IF('Document Workflow'!A342&lt;&gt;"",'Document Workflow'!A342,"")</f>
        <v>0</v>
      </c>
      <c r="B343" s="2" t="s">
        <v>108</v>
      </c>
      <c r="C343" s="3" t="str">
        <f>IF(INDEX('Document Workflow'!M:M,MATCH(A343,'Document Workflow'!A:A,0))&lt;&gt;"",INDEX('Document Workflow'!M:M,MATCH(A343,'Document Workflow'!A:A,0)),"")</f>
        <v/>
      </c>
    </row>
    <row r="344" spans="1:3">
      <c r="A344" s="7">
        <f>IF('Document Workflow'!A343&lt;&gt;"",'Document Workflow'!A343,"")</f>
        <v>0</v>
      </c>
      <c r="B344" s="2" t="s">
        <v>108</v>
      </c>
      <c r="C344" s="3" t="str">
        <f>IF(INDEX('Document Workflow'!M:M,MATCH(A344,'Document Workflow'!A:A,0))&lt;&gt;"",INDEX('Document Workflow'!M:M,MATCH(A344,'Document Workflow'!A:A,0)),"")</f>
        <v/>
      </c>
    </row>
    <row r="345" spans="1:3">
      <c r="A345" s="7">
        <f>IF('Document Workflow'!A344&lt;&gt;"",'Document Workflow'!A344,"")</f>
        <v>0</v>
      </c>
      <c r="B345" s="2" t="s">
        <v>108</v>
      </c>
      <c r="C345" s="3" t="str">
        <f>IF(INDEX('Document Workflow'!M:M,MATCH(A345,'Document Workflow'!A:A,0))&lt;&gt;"",INDEX('Document Workflow'!M:M,MATCH(A345,'Document Workflow'!A:A,0)),"")</f>
        <v/>
      </c>
    </row>
    <row r="346" spans="1:3">
      <c r="A346" s="7">
        <f>IF('Document Workflow'!A345&lt;&gt;"",'Document Workflow'!A345,"")</f>
        <v>0</v>
      </c>
      <c r="B346" s="2" t="s">
        <v>108</v>
      </c>
      <c r="C346" s="3" t="str">
        <f>IF(INDEX('Document Workflow'!M:M,MATCH(A346,'Document Workflow'!A:A,0))&lt;&gt;"",INDEX('Document Workflow'!M:M,MATCH(A346,'Document Workflow'!A:A,0)),"")</f>
        <v/>
      </c>
    </row>
    <row r="347" spans="1:3">
      <c r="A347" s="7">
        <f>IF('Document Workflow'!A346&lt;&gt;"",'Document Workflow'!A346,"")</f>
        <v>0</v>
      </c>
      <c r="B347" s="2" t="s">
        <v>108</v>
      </c>
      <c r="C347" s="3" t="str">
        <f>IF(INDEX('Document Workflow'!M:M,MATCH(A347,'Document Workflow'!A:A,0))&lt;&gt;"",INDEX('Document Workflow'!M:M,MATCH(A347,'Document Workflow'!A:A,0)),"")</f>
        <v/>
      </c>
    </row>
    <row r="348" spans="1:3">
      <c r="A348" s="7">
        <f>IF('Document Workflow'!A347&lt;&gt;"",'Document Workflow'!A347,"")</f>
        <v>0</v>
      </c>
      <c r="B348" s="2" t="s">
        <v>108</v>
      </c>
      <c r="C348" s="3" t="str">
        <f>IF(INDEX('Document Workflow'!M:M,MATCH(A348,'Document Workflow'!A:A,0))&lt;&gt;"",INDEX('Document Workflow'!M:M,MATCH(A348,'Document Workflow'!A:A,0)),"")</f>
        <v/>
      </c>
    </row>
    <row r="349" spans="1:3">
      <c r="A349" s="7">
        <f>IF('Document Workflow'!A348&lt;&gt;"",'Document Workflow'!A348,"")</f>
        <v>0</v>
      </c>
      <c r="B349" s="2" t="s">
        <v>108</v>
      </c>
      <c r="C349" s="3" t="str">
        <f>IF(INDEX('Document Workflow'!M:M,MATCH(A349,'Document Workflow'!A:A,0))&lt;&gt;"",INDEX('Document Workflow'!M:M,MATCH(A349,'Document Workflow'!A:A,0)),"")</f>
        <v/>
      </c>
    </row>
    <row r="350" spans="1:3">
      <c r="A350" s="7">
        <f>IF('Document Workflow'!A349&lt;&gt;"",'Document Workflow'!A349,"")</f>
        <v>0</v>
      </c>
      <c r="B350" s="2" t="s">
        <v>108</v>
      </c>
      <c r="C350" s="3" t="str">
        <f>IF(INDEX('Document Workflow'!M:M,MATCH(A350,'Document Workflow'!A:A,0))&lt;&gt;"",INDEX('Document Workflow'!M:M,MATCH(A350,'Document Workflow'!A:A,0)),"")</f>
        <v/>
      </c>
    </row>
    <row r="351" spans="1:3">
      <c r="A351" s="7">
        <f>IF('Document Workflow'!A350&lt;&gt;"",'Document Workflow'!A350,"")</f>
        <v>0</v>
      </c>
      <c r="B351" s="2" t="s">
        <v>108</v>
      </c>
      <c r="C351" s="3" t="str">
        <f>IF(INDEX('Document Workflow'!M:M,MATCH(A351,'Document Workflow'!A:A,0))&lt;&gt;"",INDEX('Document Workflow'!M:M,MATCH(A351,'Document Workflow'!A:A,0)),"")</f>
        <v/>
      </c>
    </row>
    <row r="352" spans="1:3">
      <c r="A352" s="7">
        <f>IF('Document Workflow'!A351&lt;&gt;"",'Document Workflow'!A351,"")</f>
        <v>0</v>
      </c>
      <c r="B352" s="2" t="s">
        <v>131</v>
      </c>
      <c r="C352" s="3" t="str">
        <f>IF(INDEX('Document Workflow'!M:M,MATCH(A352,'Document Workflow'!A:A,0))&lt;&gt;"",INDEX('Document Workflow'!M:M,MATCH(A352,'Document Workflow'!A:A,0)),"")</f>
        <v/>
      </c>
    </row>
    <row r="353" spans="1:3">
      <c r="A353" s="7">
        <f>IF('Document Workflow'!A352&lt;&gt;"",'Document Workflow'!A352,"")</f>
        <v>0</v>
      </c>
      <c r="B353" s="2" t="s">
        <v>108</v>
      </c>
      <c r="C353" s="3" t="str">
        <f>IF(INDEX('Document Workflow'!M:M,MATCH(A353,'Document Workflow'!A:A,0))&lt;&gt;"",INDEX('Document Workflow'!M:M,MATCH(A353,'Document Workflow'!A:A,0)),"")</f>
        <v/>
      </c>
    </row>
    <row r="354" spans="1:3">
      <c r="A354" s="7">
        <f>IF('Document Workflow'!A353&lt;&gt;"",'Document Workflow'!A353,"")</f>
        <v>0</v>
      </c>
      <c r="B354" s="2" t="s">
        <v>108</v>
      </c>
      <c r="C354" s="3" t="str">
        <f>IF(INDEX('Document Workflow'!M:M,MATCH(A354,'Document Workflow'!A:A,0))&lt;&gt;"",INDEX('Document Workflow'!M:M,MATCH(A354,'Document Workflow'!A:A,0)),"")</f>
        <v/>
      </c>
    </row>
    <row r="355" spans="1:3">
      <c r="A355" s="7">
        <f>IF('Document Workflow'!A354&lt;&gt;"",'Document Workflow'!A354,"")</f>
        <v>0</v>
      </c>
      <c r="B355" s="2" t="s">
        <v>108</v>
      </c>
      <c r="C355" s="3" t="str">
        <f>IF(INDEX('Document Workflow'!M:M,MATCH(A355,'Document Workflow'!A:A,0))&lt;&gt;"",INDEX('Document Workflow'!M:M,MATCH(A355,'Document Workflow'!A:A,0)),"")</f>
        <v/>
      </c>
    </row>
    <row r="356" spans="1:3">
      <c r="A356" s="7">
        <f>IF('Document Workflow'!A355&lt;&gt;"",'Document Workflow'!A355,"")</f>
        <v>0</v>
      </c>
      <c r="B356" s="2" t="s">
        <v>108</v>
      </c>
      <c r="C356" s="3" t="str">
        <f>IF(INDEX('Document Workflow'!M:M,MATCH(A356,'Document Workflow'!A:A,0))&lt;&gt;"",INDEX('Document Workflow'!M:M,MATCH(A356,'Document Workflow'!A:A,0)),"")</f>
        <v/>
      </c>
    </row>
    <row r="357" spans="1:3">
      <c r="A357" s="7">
        <f>IF('Document Workflow'!A356&lt;&gt;"",'Document Workflow'!A356,"")</f>
        <v>0</v>
      </c>
      <c r="B357" s="2" t="s">
        <v>108</v>
      </c>
      <c r="C357" s="3" t="str">
        <f>IF(INDEX('Document Workflow'!M:M,MATCH(A357,'Document Workflow'!A:A,0))&lt;&gt;"",INDEX('Document Workflow'!M:M,MATCH(A357,'Document Workflow'!A:A,0)),"")</f>
        <v/>
      </c>
    </row>
    <row r="358" spans="1:3">
      <c r="A358" s="7">
        <f>IF('Document Workflow'!A357&lt;&gt;"",'Document Workflow'!A357,"")</f>
        <v>0</v>
      </c>
      <c r="B358" s="2" t="s">
        <v>108</v>
      </c>
      <c r="C358" s="3" t="str">
        <f>IF(INDEX('Document Workflow'!M:M,MATCH(A358,'Document Workflow'!A:A,0))&lt;&gt;"",INDEX('Document Workflow'!M:M,MATCH(A358,'Document Workflow'!A:A,0)),"")</f>
        <v/>
      </c>
    </row>
    <row r="359" spans="1:3">
      <c r="A359" s="7">
        <f>IF('Document Workflow'!A358&lt;&gt;"",'Document Workflow'!A358,"")</f>
        <v>0</v>
      </c>
      <c r="B359" s="2" t="s">
        <v>108</v>
      </c>
      <c r="C359" s="3" t="str">
        <f>IF(INDEX('Document Workflow'!M:M,MATCH(A359,'Document Workflow'!A:A,0))&lt;&gt;"",INDEX('Document Workflow'!M:M,MATCH(A359,'Document Workflow'!A:A,0)),"")</f>
        <v/>
      </c>
    </row>
    <row r="360" spans="1:3">
      <c r="A360" s="7">
        <f>IF('Document Workflow'!A359&lt;&gt;"",'Document Workflow'!A359,"")</f>
        <v>0</v>
      </c>
      <c r="B360" s="2" t="s">
        <v>108</v>
      </c>
      <c r="C360" s="3" t="str">
        <f>IF(INDEX('Document Workflow'!M:M,MATCH(A360,'Document Workflow'!A:A,0))&lt;&gt;"",INDEX('Document Workflow'!M:M,MATCH(A360,'Document Workflow'!A:A,0)),"")</f>
        <v/>
      </c>
    </row>
    <row r="361" spans="1:3">
      <c r="A361" s="7">
        <f>IF('Document Workflow'!A360&lt;&gt;"",'Document Workflow'!A360,"")</f>
        <v>0</v>
      </c>
      <c r="B361" s="2" t="s">
        <v>108</v>
      </c>
      <c r="C361" s="3" t="str">
        <f>IF(INDEX('Document Workflow'!M:M,MATCH(A361,'Document Workflow'!A:A,0))&lt;&gt;"",INDEX('Document Workflow'!M:M,MATCH(A361,'Document Workflow'!A:A,0)),"")</f>
        <v/>
      </c>
    </row>
    <row r="362" spans="1:3">
      <c r="A362" s="7">
        <f>IF('Document Workflow'!A361&lt;&gt;"",'Document Workflow'!A361,"")</f>
        <v>0</v>
      </c>
      <c r="B362" s="2" t="s">
        <v>108</v>
      </c>
      <c r="C362" s="3" t="str">
        <f>IF(INDEX('Document Workflow'!M:M,MATCH(A362,'Document Workflow'!A:A,0))&lt;&gt;"",INDEX('Document Workflow'!M:M,MATCH(A362,'Document Workflow'!A:A,0)),"")</f>
        <v/>
      </c>
    </row>
    <row r="363" spans="1:3">
      <c r="A363" s="7">
        <f>IF('Document Workflow'!A362&lt;&gt;"",'Document Workflow'!A362,"")</f>
        <v>0</v>
      </c>
      <c r="B363" s="2" t="s">
        <v>108</v>
      </c>
      <c r="C363" s="3" t="str">
        <f>IF(INDEX('Document Workflow'!M:M,MATCH(A363,'Document Workflow'!A:A,0))&lt;&gt;"",INDEX('Document Workflow'!M:M,MATCH(A363,'Document Workflow'!A:A,0)),"")</f>
        <v/>
      </c>
    </row>
    <row r="364" spans="1:3">
      <c r="A364" s="7">
        <f>IF('Document Workflow'!A363&lt;&gt;"",'Document Workflow'!A363,"")</f>
        <v>0</v>
      </c>
      <c r="B364" s="2" t="s">
        <v>108</v>
      </c>
      <c r="C364" s="3" t="str">
        <f>IF(INDEX('Document Workflow'!M:M,MATCH(A364,'Document Workflow'!A:A,0))&lt;&gt;"",INDEX('Document Workflow'!M:M,MATCH(A364,'Document Workflow'!A:A,0)),"")</f>
        <v/>
      </c>
    </row>
    <row r="365" spans="1:3">
      <c r="A365" s="7">
        <f>IF('Document Workflow'!A364&lt;&gt;"",'Document Workflow'!A364,"")</f>
        <v>0</v>
      </c>
      <c r="B365" s="2" t="s">
        <v>108</v>
      </c>
      <c r="C365" s="3" t="str">
        <f>IF(INDEX('Document Workflow'!M:M,MATCH(A365,'Document Workflow'!A:A,0))&lt;&gt;"",INDEX('Document Workflow'!M:M,MATCH(A365,'Document Workflow'!A:A,0)),"")</f>
        <v/>
      </c>
    </row>
    <row r="366" spans="1:3">
      <c r="A366" s="7">
        <f>IF('Document Workflow'!A365&lt;&gt;"",'Document Workflow'!A365,"")</f>
        <v>0</v>
      </c>
      <c r="B366" s="2" t="s">
        <v>108</v>
      </c>
      <c r="C366" s="3" t="str">
        <f>IF(INDEX('Document Workflow'!M:M,MATCH(A366,'Document Workflow'!A:A,0))&lt;&gt;"",INDEX('Document Workflow'!M:M,MATCH(A366,'Document Workflow'!A:A,0)),"")</f>
        <v/>
      </c>
    </row>
    <row r="367" spans="1:3">
      <c r="A367" s="7">
        <f>IF('Document Workflow'!A366&lt;&gt;"",'Document Workflow'!A366,"")</f>
        <v>0</v>
      </c>
      <c r="B367" s="2" t="s">
        <v>131</v>
      </c>
      <c r="C367" s="3" t="str">
        <f>IF(INDEX('Document Workflow'!M:M,MATCH(A367,'Document Workflow'!A:A,0))&lt;&gt;"",INDEX('Document Workflow'!M:M,MATCH(A367,'Document Workflow'!A:A,0)),"")</f>
        <v/>
      </c>
    </row>
    <row r="368" spans="1:3">
      <c r="A368" s="7">
        <f>IF('Document Workflow'!A367&lt;&gt;"",'Document Workflow'!A367,"")</f>
        <v>0</v>
      </c>
      <c r="B368" s="2" t="s">
        <v>108</v>
      </c>
      <c r="C368" s="3" t="str">
        <f>IF(INDEX('Document Workflow'!M:M,MATCH(A368,'Document Workflow'!A:A,0))&lt;&gt;"",INDEX('Document Workflow'!M:M,MATCH(A368,'Document Workflow'!A:A,0)),"")</f>
        <v/>
      </c>
    </row>
    <row r="369" spans="1:3">
      <c r="A369" s="7">
        <f>IF('Document Workflow'!A368&lt;&gt;"",'Document Workflow'!A368,"")</f>
        <v>0</v>
      </c>
      <c r="B369" s="2" t="s">
        <v>108</v>
      </c>
      <c r="C369" s="3" t="str">
        <f>IF(INDEX('Document Workflow'!M:M,MATCH(A369,'Document Workflow'!A:A,0))&lt;&gt;"",INDEX('Document Workflow'!M:M,MATCH(A369,'Document Workflow'!A:A,0)),"")</f>
        <v/>
      </c>
    </row>
    <row r="370" spans="1:3">
      <c r="A370" s="7">
        <f>IF('Document Workflow'!A369&lt;&gt;"",'Document Workflow'!A369,"")</f>
        <v>0</v>
      </c>
      <c r="B370" s="2" t="s">
        <v>108</v>
      </c>
      <c r="C370" s="3" t="str">
        <f>IF(INDEX('Document Workflow'!M:M,MATCH(A370,'Document Workflow'!A:A,0))&lt;&gt;"",INDEX('Document Workflow'!M:M,MATCH(A370,'Document Workflow'!A:A,0)),"")</f>
        <v/>
      </c>
    </row>
    <row r="371" spans="1:3">
      <c r="A371" s="7">
        <f>IF('Document Workflow'!A370&lt;&gt;"",'Document Workflow'!A370,"")</f>
        <v>0</v>
      </c>
      <c r="B371" s="2" t="s">
        <v>108</v>
      </c>
      <c r="C371" s="3" t="str">
        <f>IF(INDEX('Document Workflow'!M:M,MATCH(A371,'Document Workflow'!A:A,0))&lt;&gt;"",INDEX('Document Workflow'!M:M,MATCH(A371,'Document Workflow'!A:A,0)),"")</f>
        <v/>
      </c>
    </row>
    <row r="372" spans="1:3">
      <c r="A372" s="7">
        <f>IF('Document Workflow'!A371&lt;&gt;"",'Document Workflow'!A371,"")</f>
        <v>0</v>
      </c>
      <c r="B372" s="2" t="s">
        <v>131</v>
      </c>
      <c r="C372" s="3" t="str">
        <f>IF(INDEX('Document Workflow'!M:M,MATCH(A372,'Document Workflow'!A:A,0))&lt;&gt;"",INDEX('Document Workflow'!M:M,MATCH(A372,'Document Workflow'!A:A,0)),"")</f>
        <v/>
      </c>
    </row>
    <row r="373" spans="1:3">
      <c r="A373" s="7">
        <f>IF('Document Workflow'!A372&lt;&gt;"",'Document Workflow'!A372,"")</f>
        <v>0</v>
      </c>
      <c r="B373" s="2" t="s">
        <v>108</v>
      </c>
      <c r="C373" s="3" t="str">
        <f>IF(INDEX('Document Workflow'!M:M,MATCH(A373,'Document Workflow'!A:A,0))&lt;&gt;"",INDEX('Document Workflow'!M:M,MATCH(A373,'Document Workflow'!A:A,0)),"")</f>
        <v/>
      </c>
    </row>
    <row r="374" spans="1:3">
      <c r="A374" s="7">
        <f>IF('Document Workflow'!A373&lt;&gt;"",'Document Workflow'!A373,"")</f>
        <v>0</v>
      </c>
      <c r="B374" s="2" t="s">
        <v>131</v>
      </c>
      <c r="C374" s="3" t="str">
        <f>IF(INDEX('Document Workflow'!M:M,MATCH(A374,'Document Workflow'!A:A,0))&lt;&gt;"",INDEX('Document Workflow'!M:M,MATCH(A374,'Document Workflow'!A:A,0)),"")</f>
        <v/>
      </c>
    </row>
    <row r="375" spans="1:3">
      <c r="A375" s="7">
        <f>IF('Document Workflow'!A374&lt;&gt;"",'Document Workflow'!A374,"")</f>
        <v>0</v>
      </c>
      <c r="B375" s="2" t="s">
        <v>108</v>
      </c>
      <c r="C375" s="3" t="str">
        <f>IF(INDEX('Document Workflow'!M:M,MATCH(A375,'Document Workflow'!A:A,0))&lt;&gt;"",INDEX('Document Workflow'!M:M,MATCH(A375,'Document Workflow'!A:A,0)),"")</f>
        <v/>
      </c>
    </row>
    <row r="376" spans="1:3">
      <c r="A376" s="7">
        <f>IF('Document Workflow'!A375&lt;&gt;"",'Document Workflow'!A375,"")</f>
        <v>0</v>
      </c>
      <c r="B376" s="2" t="s">
        <v>108</v>
      </c>
      <c r="C376" s="3" t="str">
        <f>IF(INDEX('Document Workflow'!M:M,MATCH(A376,'Document Workflow'!A:A,0))&lt;&gt;"",INDEX('Document Workflow'!M:M,MATCH(A376,'Document Workflow'!A:A,0)),"")</f>
        <v/>
      </c>
    </row>
    <row r="377" spans="1:3">
      <c r="A377" s="7">
        <f>IF('Document Workflow'!A376&lt;&gt;"",'Document Workflow'!A376,"")</f>
        <v>0</v>
      </c>
      <c r="B377" s="2" t="s">
        <v>108</v>
      </c>
      <c r="C377" s="3" t="str">
        <f>IF(INDEX('Document Workflow'!M:M,MATCH(A377,'Document Workflow'!A:A,0))&lt;&gt;"",INDEX('Document Workflow'!M:M,MATCH(A377,'Document Workflow'!A:A,0)),"")</f>
        <v/>
      </c>
    </row>
    <row r="378" spans="1:3">
      <c r="A378" s="7">
        <f>IF('Document Workflow'!A377&lt;&gt;"",'Document Workflow'!A377,"")</f>
        <v>0</v>
      </c>
      <c r="B378" s="2" t="s">
        <v>108</v>
      </c>
      <c r="C378" s="3" t="str">
        <f>IF(INDEX('Document Workflow'!M:M,MATCH(A378,'Document Workflow'!A:A,0))&lt;&gt;"",INDEX('Document Workflow'!M:M,MATCH(A378,'Document Workflow'!A:A,0)),"")</f>
        <v/>
      </c>
    </row>
    <row r="379" spans="1:3">
      <c r="A379" s="7">
        <f>IF('Document Workflow'!A378&lt;&gt;"",'Document Workflow'!A378,"")</f>
        <v>0</v>
      </c>
      <c r="B379" s="2" t="s">
        <v>108</v>
      </c>
      <c r="C379" s="3" t="str">
        <f>IF(INDEX('Document Workflow'!M:M,MATCH(A379,'Document Workflow'!A:A,0))&lt;&gt;"",INDEX('Document Workflow'!M:M,MATCH(A379,'Document Workflow'!A:A,0)),"")</f>
        <v/>
      </c>
    </row>
    <row r="380" spans="1:3">
      <c r="A380" s="7">
        <f>IF('Document Workflow'!A379&lt;&gt;"",'Document Workflow'!A379,"")</f>
        <v>0</v>
      </c>
      <c r="B380" s="2" t="s">
        <v>108</v>
      </c>
      <c r="C380" s="3" t="str">
        <f>IF(INDEX('Document Workflow'!M:M,MATCH(A380,'Document Workflow'!A:A,0))&lt;&gt;"",INDEX('Document Workflow'!M:M,MATCH(A380,'Document Workflow'!A:A,0)),"")</f>
        <v/>
      </c>
    </row>
    <row r="381" spans="1:3">
      <c r="A381" s="7">
        <f>IF('Document Workflow'!A380&lt;&gt;"",'Document Workflow'!A380,"")</f>
        <v>0</v>
      </c>
      <c r="B381" s="2" t="s">
        <v>108</v>
      </c>
      <c r="C381" s="3" t="str">
        <f>IF(INDEX('Document Workflow'!M:M,MATCH(A381,'Document Workflow'!A:A,0))&lt;&gt;"",INDEX('Document Workflow'!M:M,MATCH(A381,'Document Workflow'!A:A,0)),"")</f>
        <v/>
      </c>
    </row>
    <row r="382" spans="1:3">
      <c r="A382" s="7">
        <f>IF('Document Workflow'!A381&lt;&gt;"",'Document Workflow'!A381,"")</f>
        <v>0</v>
      </c>
      <c r="B382" s="2" t="s">
        <v>108</v>
      </c>
      <c r="C382" s="3" t="str">
        <f>IF(INDEX('Document Workflow'!M:M,MATCH(A382,'Document Workflow'!A:A,0))&lt;&gt;"",INDEX('Document Workflow'!M:M,MATCH(A382,'Document Workflow'!A:A,0)),"")</f>
        <v/>
      </c>
    </row>
    <row r="383" spans="1:3">
      <c r="A383" s="7">
        <f>IF('Document Workflow'!A382&lt;&gt;"",'Document Workflow'!A382,"")</f>
        <v>0</v>
      </c>
      <c r="B383" s="2" t="s">
        <v>108</v>
      </c>
      <c r="C383" s="3" t="str">
        <f>IF(INDEX('Document Workflow'!M:M,MATCH(A383,'Document Workflow'!A:A,0))&lt;&gt;"",INDEX('Document Workflow'!M:M,MATCH(A383,'Document Workflow'!A:A,0)),"")</f>
        <v/>
      </c>
    </row>
    <row r="384" spans="1:3">
      <c r="A384" s="7">
        <f>IF('Document Workflow'!A383&lt;&gt;"",'Document Workflow'!A383,"")</f>
        <v>0</v>
      </c>
      <c r="B384" s="2" t="s">
        <v>131</v>
      </c>
      <c r="C384" s="3" t="str">
        <f>IF(INDEX('Document Workflow'!M:M,MATCH(A384,'Document Workflow'!A:A,0))&lt;&gt;"",INDEX('Document Workflow'!M:M,MATCH(A384,'Document Workflow'!A:A,0)),"")</f>
        <v/>
      </c>
    </row>
    <row r="385" spans="1:3">
      <c r="A385" s="7">
        <f>IF('Document Workflow'!A384&lt;&gt;"",'Document Workflow'!A384,"")</f>
        <v>0</v>
      </c>
      <c r="B385" s="2" t="s">
        <v>131</v>
      </c>
      <c r="C385" s="3" t="str">
        <f>IF(INDEX('Document Workflow'!M:M,MATCH(A385,'Document Workflow'!A:A,0))&lt;&gt;"",INDEX('Document Workflow'!M:M,MATCH(A385,'Document Workflow'!A:A,0)),"")</f>
        <v/>
      </c>
    </row>
    <row r="386" spans="1:3">
      <c r="A386" s="7">
        <f>IF('Document Workflow'!A385&lt;&gt;"",'Document Workflow'!A385,"")</f>
        <v>0</v>
      </c>
      <c r="B386" s="2" t="s">
        <v>108</v>
      </c>
      <c r="C386" s="3" t="str">
        <f>IF(INDEX('Document Workflow'!M:M,MATCH(A386,'Document Workflow'!A:A,0))&lt;&gt;"",INDEX('Document Workflow'!M:M,MATCH(A386,'Document Workflow'!A:A,0)),"")</f>
        <v/>
      </c>
    </row>
    <row r="387" spans="1:3">
      <c r="A387" s="7">
        <f>IF('Document Workflow'!A386&lt;&gt;"",'Document Workflow'!A386,"")</f>
        <v>0</v>
      </c>
      <c r="B387" s="2" t="s">
        <v>108</v>
      </c>
      <c r="C387" s="3" t="str">
        <f>IF(INDEX('Document Workflow'!M:M,MATCH(A387,'Document Workflow'!A:A,0))&lt;&gt;"",INDEX('Document Workflow'!M:M,MATCH(A387,'Document Workflow'!A:A,0)),"")</f>
        <v/>
      </c>
    </row>
    <row r="388" spans="1:3">
      <c r="A388" s="7">
        <f>IF('Document Workflow'!A387&lt;&gt;"",'Document Workflow'!A387,"")</f>
        <v>0</v>
      </c>
      <c r="B388" s="2" t="s">
        <v>108</v>
      </c>
      <c r="C388" s="3" t="str">
        <f>IF(INDEX('Document Workflow'!M:M,MATCH(A388,'Document Workflow'!A:A,0))&lt;&gt;"",INDEX('Document Workflow'!M:M,MATCH(A388,'Document Workflow'!A:A,0)),"")</f>
        <v/>
      </c>
    </row>
    <row r="389" spans="1:3">
      <c r="A389" s="7">
        <f>IF('Document Workflow'!A388&lt;&gt;"",'Document Workflow'!A388,"")</f>
        <v>0</v>
      </c>
      <c r="B389" s="2" t="s">
        <v>108</v>
      </c>
      <c r="C389" s="3" t="str">
        <f>IF(INDEX('Document Workflow'!M:M,MATCH(A389,'Document Workflow'!A:A,0))&lt;&gt;"",INDEX('Document Workflow'!M:M,MATCH(A389,'Document Workflow'!A:A,0)),"")</f>
        <v/>
      </c>
    </row>
    <row r="390" spans="1:3">
      <c r="A390" s="7">
        <f>IF('Document Workflow'!A389&lt;&gt;"",'Document Workflow'!A389,"")</f>
        <v>0</v>
      </c>
      <c r="B390" s="2" t="s">
        <v>108</v>
      </c>
      <c r="C390" s="3" t="str">
        <f>IF(INDEX('Document Workflow'!M:M,MATCH(A390,'Document Workflow'!A:A,0))&lt;&gt;"",INDEX('Document Workflow'!M:M,MATCH(A390,'Document Workflow'!A:A,0)),"")</f>
        <v/>
      </c>
    </row>
    <row r="391" spans="1:3">
      <c r="A391" s="7">
        <f>IF('Document Workflow'!A390&lt;&gt;"",'Document Workflow'!A390,"")</f>
        <v>0</v>
      </c>
      <c r="B391" s="2" t="s">
        <v>108</v>
      </c>
      <c r="C391" s="3" t="str">
        <f>IF(INDEX('Document Workflow'!M:M,MATCH(A391,'Document Workflow'!A:A,0))&lt;&gt;"",INDEX('Document Workflow'!M:M,MATCH(A391,'Document Workflow'!A:A,0)),"")</f>
        <v/>
      </c>
    </row>
    <row r="392" spans="1:3">
      <c r="A392" s="7">
        <f>IF('Document Workflow'!A391&lt;&gt;"",'Document Workflow'!A391,"")</f>
        <v>0</v>
      </c>
      <c r="B392" s="2" t="s">
        <v>108</v>
      </c>
      <c r="C392" s="3" t="str">
        <f>IF(INDEX('Document Workflow'!M:M,MATCH(A392,'Document Workflow'!A:A,0))&lt;&gt;"",INDEX('Document Workflow'!M:M,MATCH(A392,'Document Workflow'!A:A,0)),"")</f>
        <v/>
      </c>
    </row>
    <row r="393" spans="1:3">
      <c r="A393" s="7">
        <f>IF('Document Workflow'!A392&lt;&gt;"",'Document Workflow'!A392,"")</f>
        <v>0</v>
      </c>
      <c r="B393" s="2" t="s">
        <v>108</v>
      </c>
      <c r="C393" s="3" t="str">
        <f>IF(INDEX('Document Workflow'!M:M,MATCH(A393,'Document Workflow'!A:A,0))&lt;&gt;"",INDEX('Document Workflow'!M:M,MATCH(A393,'Document Workflow'!A:A,0)),"")</f>
        <v/>
      </c>
    </row>
    <row r="394" spans="1:3">
      <c r="A394" s="7">
        <f>IF('Document Workflow'!A393&lt;&gt;"",'Document Workflow'!A393,"")</f>
        <v>0</v>
      </c>
      <c r="B394" s="2" t="s">
        <v>108</v>
      </c>
      <c r="C394" s="3" t="str">
        <f>IF(INDEX('Document Workflow'!M:M,MATCH(A394,'Document Workflow'!A:A,0))&lt;&gt;"",INDEX('Document Workflow'!M:M,MATCH(A394,'Document Workflow'!A:A,0)),"")</f>
        <v/>
      </c>
    </row>
    <row r="395" spans="1:3">
      <c r="A395" s="7">
        <f>IF('Document Workflow'!A394&lt;&gt;"",'Document Workflow'!A394,"")</f>
        <v>0</v>
      </c>
      <c r="B395" s="2" t="s">
        <v>108</v>
      </c>
      <c r="C395" s="3" t="str">
        <f>IF(INDEX('Document Workflow'!M:M,MATCH(A395,'Document Workflow'!A:A,0))&lt;&gt;"",INDEX('Document Workflow'!M:M,MATCH(A395,'Document Workflow'!A:A,0)),"")</f>
        <v/>
      </c>
    </row>
    <row r="396" spans="1:3">
      <c r="A396" s="7">
        <f>IF('Document Workflow'!A395&lt;&gt;"",'Document Workflow'!A395,"")</f>
        <v>0</v>
      </c>
      <c r="B396" s="2" t="s">
        <v>108</v>
      </c>
      <c r="C396" s="3" t="str">
        <f>IF(INDEX('Document Workflow'!M:M,MATCH(A396,'Document Workflow'!A:A,0))&lt;&gt;"",INDEX('Document Workflow'!M:M,MATCH(A396,'Document Workflow'!A:A,0)),"")</f>
        <v/>
      </c>
    </row>
    <row r="397" spans="1:3">
      <c r="A397" s="7">
        <f>IF('Document Workflow'!A396&lt;&gt;"",'Document Workflow'!A396,"")</f>
        <v>0</v>
      </c>
      <c r="B397" s="2" t="s">
        <v>108</v>
      </c>
      <c r="C397" s="3" t="str">
        <f>IF(INDEX('Document Workflow'!M:M,MATCH(A397,'Document Workflow'!A:A,0))&lt;&gt;"",INDEX('Document Workflow'!M:M,MATCH(A397,'Document Workflow'!A:A,0)),"")</f>
        <v/>
      </c>
    </row>
    <row r="398" spans="1:3">
      <c r="A398" s="7">
        <f>IF('Document Workflow'!A397&lt;&gt;"",'Document Workflow'!A397,"")</f>
        <v>0</v>
      </c>
      <c r="B398" s="2" t="s">
        <v>108</v>
      </c>
      <c r="C398" s="3" t="str">
        <f>IF(INDEX('Document Workflow'!M:M,MATCH(A398,'Document Workflow'!A:A,0))&lt;&gt;"",INDEX('Document Workflow'!M:M,MATCH(A398,'Document Workflow'!A:A,0)),"")</f>
        <v/>
      </c>
    </row>
    <row r="399" spans="1:3">
      <c r="A399" s="7">
        <f>IF('Document Workflow'!A398&lt;&gt;"",'Document Workflow'!A398,"")</f>
        <v>0</v>
      </c>
      <c r="B399" s="2" t="s">
        <v>131</v>
      </c>
      <c r="C399" s="3" t="str">
        <f>IF(INDEX('Document Workflow'!M:M,MATCH(A399,'Document Workflow'!A:A,0))&lt;&gt;"",INDEX('Document Workflow'!M:M,MATCH(A399,'Document Workflow'!A:A,0)),"")</f>
        <v/>
      </c>
    </row>
    <row r="400" spans="1:3">
      <c r="A400" s="7">
        <f>IF('Document Workflow'!A399&lt;&gt;"",'Document Workflow'!A399,"")</f>
        <v>0</v>
      </c>
      <c r="B400" s="2" t="s">
        <v>108</v>
      </c>
      <c r="C400" s="3" t="str">
        <f>IF(INDEX('Document Workflow'!M:M,MATCH(A400,'Document Workflow'!A:A,0))&lt;&gt;"",INDEX('Document Workflow'!M:M,MATCH(A400,'Document Workflow'!A:A,0)),"")</f>
        <v/>
      </c>
    </row>
    <row r="401" spans="1:3">
      <c r="A401" s="7">
        <f>IF('Document Workflow'!A400&lt;&gt;"",'Document Workflow'!A400,"")</f>
        <v>0</v>
      </c>
      <c r="B401" s="2" t="s">
        <v>108</v>
      </c>
      <c r="C401" s="3" t="str">
        <f>IF(INDEX('Document Workflow'!M:M,MATCH(A401,'Document Workflow'!A:A,0))&lt;&gt;"",INDEX('Document Workflow'!M:M,MATCH(A401,'Document Workflow'!A:A,0)),"")</f>
        <v/>
      </c>
    </row>
    <row r="402" spans="1:3">
      <c r="A402" s="7">
        <f>IF('Document Workflow'!A401&lt;&gt;"",'Document Workflow'!A401,"")</f>
        <v>0</v>
      </c>
      <c r="B402" s="2" t="s">
        <v>108</v>
      </c>
      <c r="C402" s="3" t="str">
        <f>IF(INDEX('Document Workflow'!M:M,MATCH(A402,'Document Workflow'!A:A,0))&lt;&gt;"",INDEX('Document Workflow'!M:M,MATCH(A402,'Document Workflow'!A:A,0)),"")</f>
        <v/>
      </c>
    </row>
    <row r="403" spans="1:3">
      <c r="A403" s="7">
        <f>IF('Document Workflow'!A402&lt;&gt;"",'Document Workflow'!A402,"")</f>
        <v>0</v>
      </c>
      <c r="B403" s="2" t="s">
        <v>131</v>
      </c>
      <c r="C403" s="3" t="str">
        <f>IF(INDEX('Document Workflow'!M:M,MATCH(A403,'Document Workflow'!A:A,0))&lt;&gt;"",INDEX('Document Workflow'!M:M,MATCH(A403,'Document Workflow'!A:A,0)),"")</f>
        <v/>
      </c>
    </row>
    <row r="404" spans="1:3">
      <c r="A404" s="7">
        <f>IF('Document Workflow'!A403&lt;&gt;"",'Document Workflow'!A403,"")</f>
        <v>0</v>
      </c>
      <c r="B404" s="2" t="s">
        <v>131</v>
      </c>
      <c r="C404" s="3" t="str">
        <f>IF(INDEX('Document Workflow'!M:M,MATCH(A404,'Document Workflow'!A:A,0))&lt;&gt;"",INDEX('Document Workflow'!M:M,MATCH(A404,'Document Workflow'!A:A,0)),"")</f>
        <v/>
      </c>
    </row>
    <row r="405" spans="1:3">
      <c r="A405" s="7">
        <f>IF('Document Workflow'!A404&lt;&gt;"",'Document Workflow'!A404,"")</f>
        <v>0</v>
      </c>
      <c r="B405" s="2" t="s">
        <v>108</v>
      </c>
      <c r="C405" s="3" t="str">
        <f>IF(INDEX('Document Workflow'!M:M,MATCH(A405,'Document Workflow'!A:A,0))&lt;&gt;"",INDEX('Document Workflow'!M:M,MATCH(A405,'Document Workflow'!A:A,0)),"")</f>
        <v/>
      </c>
    </row>
    <row r="406" spans="1:3">
      <c r="A406" s="7">
        <f>IF('Document Workflow'!A405&lt;&gt;"",'Document Workflow'!A405,"")</f>
        <v>0</v>
      </c>
      <c r="B406" s="2" t="s">
        <v>108</v>
      </c>
      <c r="C406" s="3" t="str">
        <f>IF(INDEX('Document Workflow'!M:M,MATCH(A406,'Document Workflow'!A:A,0))&lt;&gt;"",INDEX('Document Workflow'!M:M,MATCH(A406,'Document Workflow'!A:A,0)),"")</f>
        <v/>
      </c>
    </row>
    <row r="407" spans="1:3">
      <c r="A407" s="7">
        <f>IF('Document Workflow'!A406&lt;&gt;"",'Document Workflow'!A406,"")</f>
        <v>0</v>
      </c>
      <c r="B407" s="2" t="s">
        <v>108</v>
      </c>
      <c r="C407" s="3" t="str">
        <f>IF(INDEX('Document Workflow'!M:M,MATCH(A407,'Document Workflow'!A:A,0))&lt;&gt;"",INDEX('Document Workflow'!M:M,MATCH(A407,'Document Workflow'!A:A,0)),"")</f>
        <v/>
      </c>
    </row>
    <row r="408" spans="1:3">
      <c r="A408" s="7">
        <f>IF('Document Workflow'!A407&lt;&gt;"",'Document Workflow'!A407,"")</f>
        <v>0</v>
      </c>
      <c r="B408" s="2" t="s">
        <v>131</v>
      </c>
      <c r="C408" s="3" t="str">
        <f>IF(INDEX('Document Workflow'!M:M,MATCH(A408,'Document Workflow'!A:A,0))&lt;&gt;"",INDEX('Document Workflow'!M:M,MATCH(A408,'Document Workflow'!A:A,0)),"")</f>
        <v/>
      </c>
    </row>
    <row r="409" spans="1:3">
      <c r="A409" s="7">
        <f>IF('Document Workflow'!A408&lt;&gt;"",'Document Workflow'!A408,"")</f>
        <v>0</v>
      </c>
      <c r="B409" s="2" t="s">
        <v>131</v>
      </c>
      <c r="C409" s="3" t="str">
        <f>IF(INDEX('Document Workflow'!M:M,MATCH(A409,'Document Workflow'!A:A,0))&lt;&gt;"",INDEX('Document Workflow'!M:M,MATCH(A409,'Document Workflow'!A:A,0)),"")</f>
        <v/>
      </c>
    </row>
    <row r="410" spans="1:3">
      <c r="A410" s="7">
        <f>IF('Document Workflow'!A409&lt;&gt;"",'Document Workflow'!A409,"")</f>
        <v>0</v>
      </c>
      <c r="B410" s="2" t="s">
        <v>108</v>
      </c>
      <c r="C410" s="3" t="str">
        <f>IF(INDEX('Document Workflow'!M:M,MATCH(A410,'Document Workflow'!A:A,0))&lt;&gt;"",INDEX('Document Workflow'!M:M,MATCH(A410,'Document Workflow'!A:A,0)),"")</f>
        <v/>
      </c>
    </row>
    <row r="411" spans="1:3">
      <c r="A411" s="7">
        <f>IF('Document Workflow'!A410&lt;&gt;"",'Document Workflow'!A410,"")</f>
        <v>0</v>
      </c>
      <c r="B411" s="2" t="s">
        <v>108</v>
      </c>
      <c r="C411" s="3" t="str">
        <f>IF(INDEX('Document Workflow'!M:M,MATCH(A411,'Document Workflow'!A:A,0))&lt;&gt;"",INDEX('Document Workflow'!M:M,MATCH(A411,'Document Workflow'!A:A,0)),"")</f>
        <v/>
      </c>
    </row>
    <row r="412" spans="1:3">
      <c r="A412" s="7">
        <f>IF('Document Workflow'!A411&lt;&gt;"",'Document Workflow'!A411,"")</f>
        <v>0</v>
      </c>
      <c r="B412" s="2" t="s">
        <v>108</v>
      </c>
      <c r="C412" s="3" t="str">
        <f>IF(INDEX('Document Workflow'!M:M,MATCH(A412,'Document Workflow'!A:A,0))&lt;&gt;"",INDEX('Document Workflow'!M:M,MATCH(A412,'Document Workflow'!A:A,0)),"")</f>
        <v/>
      </c>
    </row>
    <row r="413" spans="1:3">
      <c r="A413" s="7">
        <f>IF('Document Workflow'!A412&lt;&gt;"",'Document Workflow'!A412,"")</f>
        <v>0</v>
      </c>
      <c r="B413" s="2" t="s">
        <v>108</v>
      </c>
      <c r="C413" s="3" t="str">
        <f>IF(INDEX('Document Workflow'!M:M,MATCH(A413,'Document Workflow'!A:A,0))&lt;&gt;"",INDEX('Document Workflow'!M:M,MATCH(A413,'Document Workflow'!A:A,0)),"")</f>
        <v/>
      </c>
    </row>
    <row r="414" spans="1:3">
      <c r="A414" s="7">
        <f>IF('Document Workflow'!A413&lt;&gt;"",'Document Workflow'!A413,"")</f>
        <v>0</v>
      </c>
      <c r="B414" s="2" t="s">
        <v>108</v>
      </c>
      <c r="C414" s="3" t="str">
        <f>IF(INDEX('Document Workflow'!M:M,MATCH(A414,'Document Workflow'!A:A,0))&lt;&gt;"",INDEX('Document Workflow'!M:M,MATCH(A414,'Document Workflow'!A:A,0)),"")</f>
        <v/>
      </c>
    </row>
    <row r="415" spans="1:3">
      <c r="A415" s="7">
        <f>IF('Document Workflow'!A414&lt;&gt;"",'Document Workflow'!A414,"")</f>
        <v>0</v>
      </c>
      <c r="B415" s="2" t="s">
        <v>108</v>
      </c>
      <c r="C415" s="3" t="str">
        <f>IF(INDEX('Document Workflow'!M:M,MATCH(A415,'Document Workflow'!A:A,0))&lt;&gt;"",INDEX('Document Workflow'!M:M,MATCH(A415,'Document Workflow'!A:A,0)),"")</f>
        <v/>
      </c>
    </row>
    <row r="416" spans="1:3">
      <c r="A416" s="7">
        <f>IF('Document Workflow'!A415&lt;&gt;"",'Document Workflow'!A415,"")</f>
        <v>0</v>
      </c>
      <c r="B416" s="2" t="s">
        <v>108</v>
      </c>
      <c r="C416" s="3" t="str">
        <f>IF(INDEX('Document Workflow'!M:M,MATCH(A416,'Document Workflow'!A:A,0))&lt;&gt;"",INDEX('Document Workflow'!M:M,MATCH(A416,'Document Workflow'!A:A,0)),"")</f>
        <v/>
      </c>
    </row>
    <row r="417" spans="1:3">
      <c r="A417" s="7">
        <f>IF('Document Workflow'!A416&lt;&gt;"",'Document Workflow'!A416,"")</f>
        <v>0</v>
      </c>
      <c r="B417" s="2" t="s">
        <v>108</v>
      </c>
      <c r="C417" s="3" t="str">
        <f>IF(INDEX('Document Workflow'!M:M,MATCH(A417,'Document Workflow'!A:A,0))&lt;&gt;"",INDEX('Document Workflow'!M:M,MATCH(A417,'Document Workflow'!A:A,0)),"")</f>
        <v/>
      </c>
    </row>
    <row r="418" spans="1:3">
      <c r="A418" s="7">
        <f>IF('Document Workflow'!A417&lt;&gt;"",'Document Workflow'!A417,"")</f>
        <v>0</v>
      </c>
      <c r="B418" s="2" t="s">
        <v>108</v>
      </c>
      <c r="C418" s="3" t="str">
        <f>IF(INDEX('Document Workflow'!M:M,MATCH(A418,'Document Workflow'!A:A,0))&lt;&gt;"",INDEX('Document Workflow'!M:M,MATCH(A418,'Document Workflow'!A:A,0)),"")</f>
        <v/>
      </c>
    </row>
    <row r="419" spans="1:3">
      <c r="A419" s="7">
        <f>IF('Document Workflow'!A418&lt;&gt;"",'Document Workflow'!A418,"")</f>
        <v>0</v>
      </c>
      <c r="B419" s="2" t="s">
        <v>108</v>
      </c>
      <c r="C419" s="3" t="str">
        <f>IF(INDEX('Document Workflow'!M:M,MATCH(A419,'Document Workflow'!A:A,0))&lt;&gt;"",INDEX('Document Workflow'!M:M,MATCH(A419,'Document Workflow'!A:A,0)),"")</f>
        <v/>
      </c>
    </row>
    <row r="420" spans="1:3">
      <c r="A420" s="7">
        <f>IF('Document Workflow'!A419&lt;&gt;"",'Document Workflow'!A419,"")</f>
        <v>0</v>
      </c>
      <c r="B420" s="2" t="s">
        <v>108</v>
      </c>
      <c r="C420" s="3" t="str">
        <f>IF(INDEX('Document Workflow'!M:M,MATCH(A420,'Document Workflow'!A:A,0))&lt;&gt;"",INDEX('Document Workflow'!M:M,MATCH(A420,'Document Workflow'!A:A,0)),"")</f>
        <v/>
      </c>
    </row>
    <row r="421" spans="1:3">
      <c r="A421" s="7">
        <f>IF('Document Workflow'!A420&lt;&gt;"",'Document Workflow'!A420,"")</f>
        <v>0</v>
      </c>
      <c r="B421" s="2" t="s">
        <v>108</v>
      </c>
      <c r="C421" s="3" t="str">
        <f>IF(INDEX('Document Workflow'!M:M,MATCH(A421,'Document Workflow'!A:A,0))&lt;&gt;"",INDEX('Document Workflow'!M:M,MATCH(A421,'Document Workflow'!A:A,0)),"")</f>
        <v/>
      </c>
    </row>
    <row r="422" spans="1:3">
      <c r="A422" s="7">
        <f>IF('Document Workflow'!A421&lt;&gt;"",'Document Workflow'!A421,"")</f>
        <v>0</v>
      </c>
      <c r="B422" s="2" t="s">
        <v>108</v>
      </c>
      <c r="C422" s="3" t="str">
        <f>IF(INDEX('Document Workflow'!M:M,MATCH(A422,'Document Workflow'!A:A,0))&lt;&gt;"",INDEX('Document Workflow'!M:M,MATCH(A422,'Document Workflow'!A:A,0)),"")</f>
        <v/>
      </c>
    </row>
    <row r="423" spans="1:3">
      <c r="A423" s="7">
        <f>IF('Document Workflow'!A422&lt;&gt;"",'Document Workflow'!A422,"")</f>
        <v>0</v>
      </c>
      <c r="B423" s="2" t="s">
        <v>108</v>
      </c>
      <c r="C423" s="3" t="str">
        <f>IF(INDEX('Document Workflow'!M:M,MATCH(A423,'Document Workflow'!A:A,0))&lt;&gt;"",INDEX('Document Workflow'!M:M,MATCH(A423,'Document Workflow'!A:A,0)),"")</f>
        <v/>
      </c>
    </row>
    <row r="424" spans="1:3">
      <c r="A424" s="7">
        <f>IF('Document Workflow'!A423&lt;&gt;"",'Document Workflow'!A423,"")</f>
        <v>0</v>
      </c>
      <c r="B424" s="2" t="s">
        <v>108</v>
      </c>
      <c r="C424" s="3" t="str">
        <f>IF(INDEX('Document Workflow'!M:M,MATCH(A424,'Document Workflow'!A:A,0))&lt;&gt;"",INDEX('Document Workflow'!M:M,MATCH(A424,'Document Workflow'!A:A,0)),"")</f>
        <v/>
      </c>
    </row>
    <row r="425" spans="1:3">
      <c r="A425" s="7">
        <f>IF('Document Workflow'!A424&lt;&gt;"",'Document Workflow'!A424,"")</f>
        <v>0</v>
      </c>
      <c r="B425" s="2" t="s">
        <v>108</v>
      </c>
      <c r="C425" s="3" t="str">
        <f>IF(INDEX('Document Workflow'!M:M,MATCH(A425,'Document Workflow'!A:A,0))&lt;&gt;"",INDEX('Document Workflow'!M:M,MATCH(A425,'Document Workflow'!A:A,0)),"")</f>
        <v/>
      </c>
    </row>
    <row r="426" spans="1:3">
      <c r="A426" s="7">
        <f>IF('Document Workflow'!A425&lt;&gt;"",'Document Workflow'!A425,"")</f>
        <v>0</v>
      </c>
      <c r="B426" s="2" t="s">
        <v>108</v>
      </c>
      <c r="C426" s="3" t="str">
        <f>IF(INDEX('Document Workflow'!M:M,MATCH(A426,'Document Workflow'!A:A,0))&lt;&gt;"",INDEX('Document Workflow'!M:M,MATCH(A426,'Document Workflow'!A:A,0)),"")</f>
        <v/>
      </c>
    </row>
    <row r="427" spans="1:3">
      <c r="A427" s="7">
        <f>IF('Document Workflow'!A426&lt;&gt;"",'Document Workflow'!A426,"")</f>
        <v>0</v>
      </c>
      <c r="B427" s="2" t="s">
        <v>108</v>
      </c>
      <c r="C427" s="3" t="str">
        <f>IF(INDEX('Document Workflow'!M:M,MATCH(A427,'Document Workflow'!A:A,0))&lt;&gt;"",INDEX('Document Workflow'!M:M,MATCH(A427,'Document Workflow'!A:A,0)),"")</f>
        <v/>
      </c>
    </row>
    <row r="428" spans="1:3">
      <c r="A428" s="7">
        <f>IF('Document Workflow'!A427&lt;&gt;"",'Document Workflow'!A427,"")</f>
        <v>0</v>
      </c>
      <c r="B428" s="2" t="s">
        <v>108</v>
      </c>
      <c r="C428" s="3" t="str">
        <f>IF(INDEX('Document Workflow'!M:M,MATCH(A428,'Document Workflow'!A:A,0))&lt;&gt;"",INDEX('Document Workflow'!M:M,MATCH(A428,'Document Workflow'!A:A,0)),"")</f>
        <v/>
      </c>
    </row>
    <row r="429" spans="1:3">
      <c r="A429" s="7">
        <f>IF('Document Workflow'!A428&lt;&gt;"",'Document Workflow'!A428,"")</f>
        <v>0</v>
      </c>
      <c r="B429" s="2" t="s">
        <v>108</v>
      </c>
      <c r="C429" s="3" t="str">
        <f>IF(INDEX('Document Workflow'!M:M,MATCH(A429,'Document Workflow'!A:A,0))&lt;&gt;"",INDEX('Document Workflow'!M:M,MATCH(A429,'Document Workflow'!A:A,0)),"")</f>
        <v/>
      </c>
    </row>
    <row r="430" spans="1:3">
      <c r="A430" s="7">
        <f>IF('Document Workflow'!A429&lt;&gt;"",'Document Workflow'!A429,"")</f>
        <v>0</v>
      </c>
      <c r="B430" s="2" t="s">
        <v>108</v>
      </c>
      <c r="C430" s="3" t="str">
        <f>IF(INDEX('Document Workflow'!M:M,MATCH(A430,'Document Workflow'!A:A,0))&lt;&gt;"",INDEX('Document Workflow'!M:M,MATCH(A430,'Document Workflow'!A:A,0)),"")</f>
        <v/>
      </c>
    </row>
    <row r="431" spans="1:3">
      <c r="A431" s="7">
        <f>IF('Document Workflow'!A430&lt;&gt;"",'Document Workflow'!A430,"")</f>
        <v>0</v>
      </c>
      <c r="B431" s="2" t="s">
        <v>108</v>
      </c>
      <c r="C431" s="3" t="str">
        <f>IF(INDEX('Document Workflow'!M:M,MATCH(A431,'Document Workflow'!A:A,0))&lt;&gt;"",INDEX('Document Workflow'!M:M,MATCH(A431,'Document Workflow'!A:A,0)),"")</f>
        <v/>
      </c>
    </row>
    <row r="432" spans="1:3">
      <c r="A432" s="7">
        <f>IF('Document Workflow'!A431&lt;&gt;"",'Document Workflow'!A431,"")</f>
        <v>0</v>
      </c>
      <c r="B432" s="2" t="s">
        <v>131</v>
      </c>
      <c r="C432" s="3" t="str">
        <f>IF(INDEX('Document Workflow'!M:M,MATCH(A432,'Document Workflow'!A:A,0))&lt;&gt;"",INDEX('Document Workflow'!M:M,MATCH(A432,'Document Workflow'!A:A,0)),"")</f>
        <v/>
      </c>
    </row>
    <row r="433" spans="1:3">
      <c r="A433" s="7">
        <f>IF('Document Workflow'!A432&lt;&gt;"",'Document Workflow'!A432,"")</f>
        <v>0</v>
      </c>
      <c r="B433" s="2" t="s">
        <v>108</v>
      </c>
      <c r="C433" s="3" t="str">
        <f>IF(INDEX('Document Workflow'!M:M,MATCH(A433,'Document Workflow'!A:A,0))&lt;&gt;"",INDEX('Document Workflow'!M:M,MATCH(A433,'Document Workflow'!A:A,0)),"")</f>
        <v/>
      </c>
    </row>
    <row r="434" spans="1:3">
      <c r="A434" s="7">
        <f>IF('Document Workflow'!A433&lt;&gt;"",'Document Workflow'!A433,"")</f>
        <v>0</v>
      </c>
      <c r="B434" s="2" t="s">
        <v>108</v>
      </c>
      <c r="C434" s="3" t="str">
        <f>IF(INDEX('Document Workflow'!M:M,MATCH(A434,'Document Workflow'!A:A,0))&lt;&gt;"",INDEX('Document Workflow'!M:M,MATCH(A434,'Document Workflow'!A:A,0)),"")</f>
        <v/>
      </c>
    </row>
    <row r="435" spans="1:3">
      <c r="A435" s="7">
        <f>IF('Document Workflow'!A434&lt;&gt;"",'Document Workflow'!A434,"")</f>
        <v>0</v>
      </c>
      <c r="B435" s="2" t="s">
        <v>108</v>
      </c>
      <c r="C435" s="3" t="str">
        <f>IF(INDEX('Document Workflow'!M:M,MATCH(A435,'Document Workflow'!A:A,0))&lt;&gt;"",INDEX('Document Workflow'!M:M,MATCH(A435,'Document Workflow'!A:A,0)),"")</f>
        <v/>
      </c>
    </row>
    <row r="436" spans="1:3">
      <c r="A436" s="7">
        <f>IF('Document Workflow'!A435&lt;&gt;"",'Document Workflow'!A435,"")</f>
        <v>0</v>
      </c>
      <c r="B436" s="2" t="s">
        <v>108</v>
      </c>
      <c r="C436" s="3" t="str">
        <f>IF(INDEX('Document Workflow'!M:M,MATCH(A436,'Document Workflow'!A:A,0))&lt;&gt;"",INDEX('Document Workflow'!M:M,MATCH(A436,'Document Workflow'!A:A,0)),"")</f>
        <v/>
      </c>
    </row>
    <row r="437" spans="1:3">
      <c r="A437" s="7">
        <f>IF('Document Workflow'!A436&lt;&gt;"",'Document Workflow'!A436,"")</f>
        <v>0</v>
      </c>
      <c r="B437" s="2" t="s">
        <v>108</v>
      </c>
      <c r="C437" s="3" t="str">
        <f>IF(INDEX('Document Workflow'!M:M,MATCH(A437,'Document Workflow'!A:A,0))&lt;&gt;"",INDEX('Document Workflow'!M:M,MATCH(A437,'Document Workflow'!A:A,0)),"")</f>
        <v/>
      </c>
    </row>
    <row r="438" spans="1:3">
      <c r="A438" s="7">
        <f>IF('Document Workflow'!A437&lt;&gt;"",'Document Workflow'!A437,"")</f>
        <v>0</v>
      </c>
      <c r="B438" s="2" t="s">
        <v>108</v>
      </c>
      <c r="C438" s="3" t="str">
        <f>IF(INDEX('Document Workflow'!M:M,MATCH(A438,'Document Workflow'!A:A,0))&lt;&gt;"",INDEX('Document Workflow'!M:M,MATCH(A438,'Document Workflow'!A:A,0)),"")</f>
        <v/>
      </c>
    </row>
    <row r="439" spans="1:3">
      <c r="A439" s="7">
        <f>IF('Document Workflow'!A438&lt;&gt;"",'Document Workflow'!A438,"")</f>
        <v>0</v>
      </c>
      <c r="B439" s="2" t="s">
        <v>108</v>
      </c>
      <c r="C439" s="3" t="str">
        <f>IF(INDEX('Document Workflow'!M:M,MATCH(A439,'Document Workflow'!A:A,0))&lt;&gt;"",INDEX('Document Workflow'!M:M,MATCH(A439,'Document Workflow'!A:A,0)),"")</f>
        <v/>
      </c>
    </row>
    <row r="440" spans="1:3">
      <c r="A440" s="7">
        <f>IF('Document Workflow'!A439&lt;&gt;"",'Document Workflow'!A439,"")</f>
        <v>0</v>
      </c>
      <c r="B440" s="2" t="s">
        <v>108</v>
      </c>
      <c r="C440" s="3" t="str">
        <f>IF(INDEX('Document Workflow'!M:M,MATCH(A440,'Document Workflow'!A:A,0))&lt;&gt;"",INDEX('Document Workflow'!M:M,MATCH(A440,'Document Workflow'!A:A,0)),"")</f>
        <v/>
      </c>
    </row>
    <row r="441" spans="1:3">
      <c r="A441" s="7">
        <f>IF('Document Workflow'!A440&lt;&gt;"",'Document Workflow'!A440,"")</f>
        <v>0</v>
      </c>
      <c r="B441" s="2" t="s">
        <v>108</v>
      </c>
      <c r="C441" s="3" t="str">
        <f>IF(INDEX('Document Workflow'!M:M,MATCH(A441,'Document Workflow'!A:A,0))&lt;&gt;"",INDEX('Document Workflow'!M:M,MATCH(A441,'Document Workflow'!A:A,0)),"")</f>
        <v/>
      </c>
    </row>
    <row r="442" spans="1:3">
      <c r="A442" s="7">
        <f>IF('Document Workflow'!A441&lt;&gt;"",'Document Workflow'!A441,"")</f>
        <v>0</v>
      </c>
      <c r="B442" s="2" t="s">
        <v>108</v>
      </c>
      <c r="C442" s="3" t="str">
        <f>IF(INDEX('Document Workflow'!M:M,MATCH(A442,'Document Workflow'!A:A,0))&lt;&gt;"",INDEX('Document Workflow'!M:M,MATCH(A442,'Document Workflow'!A:A,0)),"")</f>
        <v/>
      </c>
    </row>
    <row r="443" spans="1:3">
      <c r="A443" s="7">
        <f>IF('Document Workflow'!A442&lt;&gt;"",'Document Workflow'!A442,"")</f>
        <v>0</v>
      </c>
      <c r="B443" s="2" t="s">
        <v>131</v>
      </c>
      <c r="C443" s="3" t="str">
        <f>IF(INDEX('Document Workflow'!M:M,MATCH(A443,'Document Workflow'!A:A,0))&lt;&gt;"",INDEX('Document Workflow'!M:M,MATCH(A443,'Document Workflow'!A:A,0)),"")</f>
        <v/>
      </c>
    </row>
    <row r="444" spans="1:3">
      <c r="A444" s="7">
        <f>IF('Document Workflow'!A443&lt;&gt;"",'Document Workflow'!A443,"")</f>
        <v>0</v>
      </c>
      <c r="B444" s="2" t="s">
        <v>108</v>
      </c>
      <c r="C444" s="3" t="str">
        <f>IF(INDEX('Document Workflow'!M:M,MATCH(A444,'Document Workflow'!A:A,0))&lt;&gt;"",INDEX('Document Workflow'!M:M,MATCH(A444,'Document Workflow'!A:A,0)),"")</f>
        <v/>
      </c>
    </row>
    <row r="445" spans="1:3">
      <c r="A445" s="7">
        <f>IF('Document Workflow'!A444&lt;&gt;"",'Document Workflow'!A444,"")</f>
        <v>0</v>
      </c>
      <c r="B445" s="2" t="s">
        <v>108</v>
      </c>
      <c r="C445" s="3" t="str">
        <f>IF(INDEX('Document Workflow'!M:M,MATCH(A445,'Document Workflow'!A:A,0))&lt;&gt;"",INDEX('Document Workflow'!M:M,MATCH(A445,'Document Workflow'!A:A,0)),"")</f>
        <v/>
      </c>
    </row>
    <row r="446" spans="1:3">
      <c r="A446" s="7">
        <f>IF('Document Workflow'!A445&lt;&gt;"",'Document Workflow'!A445,"")</f>
        <v>0</v>
      </c>
      <c r="B446" s="2" t="s">
        <v>108</v>
      </c>
      <c r="C446" s="3" t="str">
        <f>IF(INDEX('Document Workflow'!M:M,MATCH(A446,'Document Workflow'!A:A,0))&lt;&gt;"",INDEX('Document Workflow'!M:M,MATCH(A446,'Document Workflow'!A:A,0)),"")</f>
        <v/>
      </c>
    </row>
    <row r="447" spans="1:3">
      <c r="A447" s="7">
        <f>IF('Document Workflow'!A446&lt;&gt;"",'Document Workflow'!A446,"")</f>
        <v>0</v>
      </c>
      <c r="B447" s="2" t="s">
        <v>108</v>
      </c>
      <c r="C447" s="3" t="str">
        <f>IF(INDEX('Document Workflow'!M:M,MATCH(A447,'Document Workflow'!A:A,0))&lt;&gt;"",INDEX('Document Workflow'!M:M,MATCH(A447,'Document Workflow'!A:A,0)),"")</f>
        <v/>
      </c>
    </row>
    <row r="448" spans="1:3">
      <c r="A448" s="7">
        <f>IF('Document Workflow'!A447&lt;&gt;"",'Document Workflow'!A447,"")</f>
        <v>0</v>
      </c>
      <c r="B448" s="2" t="s">
        <v>108</v>
      </c>
      <c r="C448" s="3" t="str">
        <f>IF(INDEX('Document Workflow'!M:M,MATCH(A448,'Document Workflow'!A:A,0))&lt;&gt;"",INDEX('Document Workflow'!M:M,MATCH(A448,'Document Workflow'!A:A,0)),"")</f>
        <v/>
      </c>
    </row>
    <row r="449" spans="1:3">
      <c r="A449" s="7">
        <f>IF('Document Workflow'!A448&lt;&gt;"",'Document Workflow'!A448,"")</f>
        <v>0</v>
      </c>
      <c r="B449" s="2" t="s">
        <v>108</v>
      </c>
      <c r="C449" s="3" t="str">
        <f>IF(INDEX('Document Workflow'!M:M,MATCH(A449,'Document Workflow'!A:A,0))&lt;&gt;"",INDEX('Document Workflow'!M:M,MATCH(A449,'Document Workflow'!A:A,0)),"")</f>
        <v/>
      </c>
    </row>
    <row r="450" spans="1:3">
      <c r="A450" s="7">
        <f>IF('Document Workflow'!A449&lt;&gt;"",'Document Workflow'!A449,"")</f>
        <v>0</v>
      </c>
      <c r="B450" s="2" t="s">
        <v>108</v>
      </c>
      <c r="C450" s="3" t="str">
        <f>IF(INDEX('Document Workflow'!M:M,MATCH(A450,'Document Workflow'!A:A,0))&lt;&gt;"",INDEX('Document Workflow'!M:M,MATCH(A450,'Document Workflow'!A:A,0)),"")</f>
        <v/>
      </c>
    </row>
    <row r="451" spans="1:3">
      <c r="A451" s="7">
        <f>IF('Document Workflow'!A450&lt;&gt;"",'Document Workflow'!A450,"")</f>
        <v>0</v>
      </c>
      <c r="B451" s="2" t="s">
        <v>108</v>
      </c>
      <c r="C451" s="3" t="str">
        <f>IF(INDEX('Document Workflow'!M:M,MATCH(A451,'Document Workflow'!A:A,0))&lt;&gt;"",INDEX('Document Workflow'!M:M,MATCH(A451,'Document Workflow'!A:A,0)),"")</f>
        <v/>
      </c>
    </row>
    <row r="452" spans="1:3">
      <c r="A452" s="7">
        <f>IF('Document Workflow'!A451&lt;&gt;"",'Document Workflow'!A451,"")</f>
        <v>0</v>
      </c>
      <c r="B452" s="2" t="s">
        <v>108</v>
      </c>
      <c r="C452" s="3" t="str">
        <f>IF(INDEX('Document Workflow'!M:M,MATCH(A452,'Document Workflow'!A:A,0))&lt;&gt;"",INDEX('Document Workflow'!M:M,MATCH(A452,'Document Workflow'!A:A,0)),"")</f>
        <v/>
      </c>
    </row>
    <row r="453" spans="1:3">
      <c r="A453" s="7">
        <f>IF('Document Workflow'!A452&lt;&gt;"",'Document Workflow'!A452,"")</f>
        <v>0</v>
      </c>
      <c r="B453" s="2" t="s">
        <v>108</v>
      </c>
      <c r="C453" s="3" t="str">
        <f>IF(INDEX('Document Workflow'!M:M,MATCH(A453,'Document Workflow'!A:A,0))&lt;&gt;"",INDEX('Document Workflow'!M:M,MATCH(A453,'Document Workflow'!A:A,0)),"")</f>
        <v/>
      </c>
    </row>
    <row r="454" spans="1:3">
      <c r="A454" s="7">
        <f>IF('Document Workflow'!A453&lt;&gt;"",'Document Workflow'!A453,"")</f>
        <v>0</v>
      </c>
      <c r="B454" s="2" t="s">
        <v>108</v>
      </c>
      <c r="C454" s="3" t="str">
        <f>IF(INDEX('Document Workflow'!M:M,MATCH(A454,'Document Workflow'!A:A,0))&lt;&gt;"",INDEX('Document Workflow'!M:M,MATCH(A454,'Document Workflow'!A:A,0)),"")</f>
        <v/>
      </c>
    </row>
    <row r="455" spans="1:3">
      <c r="A455" s="7">
        <f>IF('Document Workflow'!A454&lt;&gt;"",'Document Workflow'!A454,"")</f>
        <v>0</v>
      </c>
      <c r="B455" s="2" t="s">
        <v>108</v>
      </c>
      <c r="C455" s="3" t="str">
        <f>IF(INDEX('Document Workflow'!M:M,MATCH(A455,'Document Workflow'!A:A,0))&lt;&gt;"",INDEX('Document Workflow'!M:M,MATCH(A455,'Document Workflow'!A:A,0)),"")</f>
        <v/>
      </c>
    </row>
    <row r="456" spans="1:3">
      <c r="A456" s="7">
        <f>IF('Document Workflow'!A455&lt;&gt;"",'Document Workflow'!A455,"")</f>
        <v>0</v>
      </c>
      <c r="B456" s="2" t="s">
        <v>108</v>
      </c>
      <c r="C456" s="3" t="str">
        <f>IF(INDEX('Document Workflow'!M:M,MATCH(A456,'Document Workflow'!A:A,0))&lt;&gt;"",INDEX('Document Workflow'!M:M,MATCH(A456,'Document Workflow'!A:A,0)),"")</f>
        <v/>
      </c>
    </row>
    <row r="457" spans="1:3">
      <c r="A457" s="7">
        <f>IF('Document Workflow'!A456&lt;&gt;"",'Document Workflow'!A456,"")</f>
        <v>0</v>
      </c>
      <c r="B457" s="2" t="s">
        <v>108</v>
      </c>
      <c r="C457" s="3" t="str">
        <f>IF(INDEX('Document Workflow'!M:M,MATCH(A457,'Document Workflow'!A:A,0))&lt;&gt;"",INDEX('Document Workflow'!M:M,MATCH(A457,'Document Workflow'!A:A,0)),"")</f>
        <v/>
      </c>
    </row>
    <row r="458" spans="1:3">
      <c r="A458" s="7">
        <f>IF('Document Workflow'!A457&lt;&gt;"",'Document Workflow'!A457,"")</f>
        <v>0</v>
      </c>
      <c r="B458" s="2" t="s">
        <v>108</v>
      </c>
      <c r="C458" s="3" t="str">
        <f>IF(INDEX('Document Workflow'!M:M,MATCH(A458,'Document Workflow'!A:A,0))&lt;&gt;"",INDEX('Document Workflow'!M:M,MATCH(A458,'Document Workflow'!A:A,0)),"")</f>
        <v/>
      </c>
    </row>
    <row r="459" spans="1:3">
      <c r="A459" s="7">
        <f>IF('Document Workflow'!A458&lt;&gt;"",'Document Workflow'!A458,"")</f>
        <v>0</v>
      </c>
      <c r="B459" s="2" t="s">
        <v>108</v>
      </c>
      <c r="C459" s="3" t="str">
        <f>IF(INDEX('Document Workflow'!M:M,MATCH(A459,'Document Workflow'!A:A,0))&lt;&gt;"",INDEX('Document Workflow'!M:M,MATCH(A459,'Document Workflow'!A:A,0)),"")</f>
        <v/>
      </c>
    </row>
    <row r="460" spans="1:3">
      <c r="A460" s="7">
        <f>IF('Document Workflow'!A459&lt;&gt;"",'Document Workflow'!A459,"")</f>
        <v>0</v>
      </c>
      <c r="B460" s="2" t="s">
        <v>108</v>
      </c>
      <c r="C460" s="3" t="str">
        <f>IF(INDEX('Document Workflow'!M:M,MATCH(A460,'Document Workflow'!A:A,0))&lt;&gt;"",INDEX('Document Workflow'!M:M,MATCH(A460,'Document Workflow'!A:A,0)),"")</f>
        <v/>
      </c>
    </row>
    <row r="461" spans="1:3">
      <c r="A461" s="7">
        <f>IF('Document Workflow'!A460&lt;&gt;"",'Document Workflow'!A460,"")</f>
        <v>0</v>
      </c>
      <c r="B461" s="2" t="s">
        <v>108</v>
      </c>
      <c r="C461" s="3" t="str">
        <f>IF(INDEX('Document Workflow'!M:M,MATCH(A461,'Document Workflow'!A:A,0))&lt;&gt;"",INDEX('Document Workflow'!M:M,MATCH(A461,'Document Workflow'!A:A,0)),"")</f>
        <v/>
      </c>
    </row>
    <row r="462" spans="1:3">
      <c r="A462" s="7">
        <f>IF('Document Workflow'!A461&lt;&gt;"",'Document Workflow'!A461,"")</f>
        <v>0</v>
      </c>
      <c r="B462" s="2" t="s">
        <v>108</v>
      </c>
      <c r="C462" s="3" t="str">
        <f>IF(INDEX('Document Workflow'!M:M,MATCH(A462,'Document Workflow'!A:A,0))&lt;&gt;"",INDEX('Document Workflow'!M:M,MATCH(A462,'Document Workflow'!A:A,0)),"")</f>
        <v/>
      </c>
    </row>
    <row r="463" spans="1:3">
      <c r="A463" s="7">
        <f>IF('Document Workflow'!A462&lt;&gt;"",'Document Workflow'!A462,"")</f>
        <v>0</v>
      </c>
      <c r="B463" s="2" t="s">
        <v>108</v>
      </c>
      <c r="C463" s="3" t="str">
        <f>IF(INDEX('Document Workflow'!M:M,MATCH(A463,'Document Workflow'!A:A,0))&lt;&gt;"",INDEX('Document Workflow'!M:M,MATCH(A463,'Document Workflow'!A:A,0)),"")</f>
        <v/>
      </c>
    </row>
    <row r="464" spans="1:3">
      <c r="A464" s="7">
        <f>IF('Document Workflow'!A463&lt;&gt;"",'Document Workflow'!A463,"")</f>
        <v>0</v>
      </c>
      <c r="B464" s="2" t="s">
        <v>108</v>
      </c>
      <c r="C464" s="3" t="str">
        <f>IF(INDEX('Document Workflow'!M:M,MATCH(A464,'Document Workflow'!A:A,0))&lt;&gt;"",INDEX('Document Workflow'!M:M,MATCH(A464,'Document Workflow'!A:A,0)),"")</f>
        <v/>
      </c>
    </row>
    <row r="465" spans="1:3">
      <c r="A465" s="7">
        <f>IF('Document Workflow'!A464&lt;&gt;"",'Document Workflow'!A464,"")</f>
        <v>0</v>
      </c>
      <c r="B465" s="2" t="s">
        <v>108</v>
      </c>
      <c r="C465" s="3" t="str">
        <f>IF(INDEX('Document Workflow'!M:M,MATCH(A465,'Document Workflow'!A:A,0))&lt;&gt;"",INDEX('Document Workflow'!M:M,MATCH(A465,'Document Workflow'!A:A,0)),"")</f>
        <v/>
      </c>
    </row>
    <row r="466" spans="1:3">
      <c r="A466" s="7">
        <f>IF('Document Workflow'!A465&lt;&gt;"",'Document Workflow'!A465,"")</f>
        <v>0</v>
      </c>
      <c r="B466" s="2" t="s">
        <v>108</v>
      </c>
      <c r="C466" s="3" t="str">
        <f>IF(INDEX('Document Workflow'!M:M,MATCH(A466,'Document Workflow'!A:A,0))&lt;&gt;"",INDEX('Document Workflow'!M:M,MATCH(A466,'Document Workflow'!A:A,0)),"")</f>
        <v/>
      </c>
    </row>
    <row r="467" spans="1:3">
      <c r="A467" s="7">
        <f>IF('Document Workflow'!A466&lt;&gt;"",'Document Workflow'!A466,"")</f>
        <v>0</v>
      </c>
      <c r="B467" s="2" t="s">
        <v>108</v>
      </c>
      <c r="C467" s="3" t="str">
        <f>IF(INDEX('Document Workflow'!M:M,MATCH(A467,'Document Workflow'!A:A,0))&lt;&gt;"",INDEX('Document Workflow'!M:M,MATCH(A467,'Document Workflow'!A:A,0)),"")</f>
        <v/>
      </c>
    </row>
    <row r="468" spans="1:3">
      <c r="A468" s="7">
        <f>IF('Document Workflow'!A467&lt;&gt;"",'Document Workflow'!A467,"")</f>
        <v>0</v>
      </c>
      <c r="B468" s="2" t="s">
        <v>108</v>
      </c>
      <c r="C468" s="3" t="str">
        <f>IF(INDEX('Document Workflow'!M:M,MATCH(A468,'Document Workflow'!A:A,0))&lt;&gt;"",INDEX('Document Workflow'!M:M,MATCH(A468,'Document Workflow'!A:A,0)),"")</f>
        <v/>
      </c>
    </row>
    <row r="469" spans="1:3">
      <c r="A469" s="7">
        <f>IF('Document Workflow'!A468&lt;&gt;"",'Document Workflow'!A468,"")</f>
        <v>0</v>
      </c>
      <c r="B469" s="2" t="s">
        <v>131</v>
      </c>
      <c r="C469" s="3" t="str">
        <f>IF(INDEX('Document Workflow'!M:M,MATCH(A469,'Document Workflow'!A:A,0))&lt;&gt;"",INDEX('Document Workflow'!M:M,MATCH(A469,'Document Workflow'!A:A,0)),"")</f>
        <v/>
      </c>
    </row>
    <row r="470" spans="1:3">
      <c r="A470" s="7">
        <f>IF('Document Workflow'!A469&lt;&gt;"",'Document Workflow'!A469,"")</f>
        <v>0</v>
      </c>
      <c r="B470" s="2" t="s">
        <v>131</v>
      </c>
      <c r="C470" s="3" t="str">
        <f>IF(INDEX('Document Workflow'!M:M,MATCH(A470,'Document Workflow'!A:A,0))&lt;&gt;"",INDEX('Document Workflow'!M:M,MATCH(A470,'Document Workflow'!A:A,0)),"")</f>
        <v/>
      </c>
    </row>
    <row r="471" spans="1:3">
      <c r="A471" s="7">
        <f>IF('Document Workflow'!A470&lt;&gt;"",'Document Workflow'!A470,"")</f>
        <v>0</v>
      </c>
      <c r="B471" s="2" t="s">
        <v>108</v>
      </c>
      <c r="C471" s="3" t="str">
        <f>IF(INDEX('Document Workflow'!M:M,MATCH(A471,'Document Workflow'!A:A,0))&lt;&gt;"",INDEX('Document Workflow'!M:M,MATCH(A471,'Document Workflow'!A:A,0)),"")</f>
        <v/>
      </c>
    </row>
    <row r="472" spans="1:3">
      <c r="A472" s="7">
        <f>IF('Document Workflow'!A471&lt;&gt;"",'Document Workflow'!A471,"")</f>
        <v>0</v>
      </c>
      <c r="B472" s="2" t="s">
        <v>108</v>
      </c>
      <c r="C472" s="3" t="str">
        <f>IF(INDEX('Document Workflow'!M:M,MATCH(A472,'Document Workflow'!A:A,0))&lt;&gt;"",INDEX('Document Workflow'!M:M,MATCH(A472,'Document Workflow'!A:A,0)),"")</f>
        <v/>
      </c>
    </row>
    <row r="473" spans="1:3">
      <c r="A473" s="7">
        <f>IF('Document Workflow'!A472&lt;&gt;"",'Document Workflow'!A472,"")</f>
        <v>0</v>
      </c>
      <c r="B473" s="2" t="s">
        <v>108</v>
      </c>
      <c r="C473" s="3" t="str">
        <f>IF(INDEX('Document Workflow'!M:M,MATCH(A473,'Document Workflow'!A:A,0))&lt;&gt;"",INDEX('Document Workflow'!M:M,MATCH(A473,'Document Workflow'!A:A,0)),"")</f>
        <v/>
      </c>
    </row>
    <row r="474" spans="1:3">
      <c r="A474" s="7">
        <f>IF('Document Workflow'!A473&lt;&gt;"",'Document Workflow'!A473,"")</f>
        <v>0</v>
      </c>
      <c r="B474" s="2" t="s">
        <v>131</v>
      </c>
      <c r="C474" s="3" t="str">
        <f>IF(INDEX('Document Workflow'!M:M,MATCH(A474,'Document Workflow'!A:A,0))&lt;&gt;"",INDEX('Document Workflow'!M:M,MATCH(A474,'Document Workflow'!A:A,0)),"")</f>
        <v/>
      </c>
    </row>
    <row r="475" spans="1:3">
      <c r="A475" s="7">
        <f>IF('Document Workflow'!A474&lt;&gt;"",'Document Workflow'!A474,"")</f>
        <v>0</v>
      </c>
      <c r="B475" s="2" t="s">
        <v>108</v>
      </c>
      <c r="C475" s="3" t="str">
        <f>IF(INDEX('Document Workflow'!M:M,MATCH(A475,'Document Workflow'!A:A,0))&lt;&gt;"",INDEX('Document Workflow'!M:M,MATCH(A475,'Document Workflow'!A:A,0)),"")</f>
        <v/>
      </c>
    </row>
    <row r="476" spans="1:3">
      <c r="A476" s="7">
        <f>IF('Document Workflow'!A475&lt;&gt;"",'Document Workflow'!A475,"")</f>
        <v>0</v>
      </c>
      <c r="B476" s="2" t="s">
        <v>108</v>
      </c>
      <c r="C476" s="3" t="str">
        <f>IF(INDEX('Document Workflow'!M:M,MATCH(A476,'Document Workflow'!A:A,0))&lt;&gt;"",INDEX('Document Workflow'!M:M,MATCH(A476,'Document Workflow'!A:A,0)),"")</f>
        <v/>
      </c>
    </row>
    <row r="477" spans="1:3">
      <c r="A477" s="7">
        <f>IF('Document Workflow'!A476&lt;&gt;"",'Document Workflow'!A476,"")</f>
        <v>0</v>
      </c>
      <c r="B477" s="2" t="s">
        <v>108</v>
      </c>
      <c r="C477" s="3" t="str">
        <f>IF(INDEX('Document Workflow'!M:M,MATCH(A477,'Document Workflow'!A:A,0))&lt;&gt;"",INDEX('Document Workflow'!M:M,MATCH(A477,'Document Workflow'!A:A,0)),"")</f>
        <v/>
      </c>
    </row>
    <row r="478" spans="1:3">
      <c r="A478" s="7">
        <f>IF('Document Workflow'!A477&lt;&gt;"",'Document Workflow'!A477,"")</f>
        <v>0</v>
      </c>
      <c r="B478" s="2" t="s">
        <v>108</v>
      </c>
      <c r="C478" s="3" t="str">
        <f>IF(INDEX('Document Workflow'!M:M,MATCH(A478,'Document Workflow'!A:A,0))&lt;&gt;"",INDEX('Document Workflow'!M:M,MATCH(A478,'Document Workflow'!A:A,0)),"")</f>
        <v/>
      </c>
    </row>
    <row r="479" spans="1:3">
      <c r="A479" s="7">
        <f>IF('Document Workflow'!A478&lt;&gt;"",'Document Workflow'!A478,"")</f>
        <v>0</v>
      </c>
      <c r="B479" s="2" t="s">
        <v>131</v>
      </c>
      <c r="C479" s="3" t="str">
        <f>IF(INDEX('Document Workflow'!M:M,MATCH(A479,'Document Workflow'!A:A,0))&lt;&gt;"",INDEX('Document Workflow'!M:M,MATCH(A479,'Document Workflow'!A:A,0)),"")</f>
        <v/>
      </c>
    </row>
    <row r="480" spans="1:3">
      <c r="A480" s="7">
        <f>IF('Document Workflow'!A479&lt;&gt;"",'Document Workflow'!A479,"")</f>
        <v>0</v>
      </c>
      <c r="B480" s="2" t="s">
        <v>108</v>
      </c>
      <c r="C480" s="3" t="str">
        <f>IF(INDEX('Document Workflow'!M:M,MATCH(A480,'Document Workflow'!A:A,0))&lt;&gt;"",INDEX('Document Workflow'!M:M,MATCH(A480,'Document Workflow'!A:A,0)),"")</f>
        <v/>
      </c>
    </row>
    <row r="481" spans="1:3">
      <c r="A481" s="7">
        <f>IF('Document Workflow'!A480&lt;&gt;"",'Document Workflow'!A480,"")</f>
        <v>0</v>
      </c>
      <c r="B481" s="2" t="s">
        <v>108</v>
      </c>
      <c r="C481" s="3" t="str">
        <f>IF(INDEX('Document Workflow'!M:M,MATCH(A481,'Document Workflow'!A:A,0))&lt;&gt;"",INDEX('Document Workflow'!M:M,MATCH(A481,'Document Workflow'!A:A,0)),"")</f>
        <v/>
      </c>
    </row>
    <row r="482" spans="1:3">
      <c r="A482" s="7">
        <f>IF('Document Workflow'!A481&lt;&gt;"",'Document Workflow'!A481,"")</f>
        <v>0</v>
      </c>
      <c r="B482" s="2" t="s">
        <v>108</v>
      </c>
      <c r="C482" s="3" t="str">
        <f>IF(INDEX('Document Workflow'!M:M,MATCH(A482,'Document Workflow'!A:A,0))&lt;&gt;"",INDEX('Document Workflow'!M:M,MATCH(A482,'Document Workflow'!A:A,0)),"")</f>
        <v/>
      </c>
    </row>
    <row r="483" spans="1:3">
      <c r="A483" s="7">
        <f>IF('Document Workflow'!A482&lt;&gt;"",'Document Workflow'!A482,"")</f>
        <v>0</v>
      </c>
      <c r="B483" s="2" t="s">
        <v>108</v>
      </c>
      <c r="C483" s="3" t="str">
        <f>IF(INDEX('Document Workflow'!M:M,MATCH(A483,'Document Workflow'!A:A,0))&lt;&gt;"",INDEX('Document Workflow'!M:M,MATCH(A483,'Document Workflow'!A:A,0)),"")</f>
        <v/>
      </c>
    </row>
    <row r="484" spans="1:3">
      <c r="A484" s="7">
        <f>IF('Document Workflow'!A483&lt;&gt;"",'Document Workflow'!A483,"")</f>
        <v>0</v>
      </c>
      <c r="B484" s="2" t="s">
        <v>108</v>
      </c>
      <c r="C484" s="3" t="str">
        <f>IF(INDEX('Document Workflow'!M:M,MATCH(A484,'Document Workflow'!A:A,0))&lt;&gt;"",INDEX('Document Workflow'!M:M,MATCH(A484,'Document Workflow'!A:A,0)),"")</f>
        <v/>
      </c>
    </row>
    <row r="485" spans="1:3">
      <c r="A485" s="7">
        <f>IF('Document Workflow'!A484&lt;&gt;"",'Document Workflow'!A484,"")</f>
        <v>0</v>
      </c>
      <c r="B485" s="2" t="s">
        <v>108</v>
      </c>
      <c r="C485" s="3" t="str">
        <f>IF(INDEX('Document Workflow'!M:M,MATCH(A485,'Document Workflow'!A:A,0))&lt;&gt;"",INDEX('Document Workflow'!M:M,MATCH(A485,'Document Workflow'!A:A,0)),"")</f>
        <v/>
      </c>
    </row>
    <row r="486" spans="1:3">
      <c r="A486" s="7">
        <f>IF('Document Workflow'!A485&lt;&gt;"",'Document Workflow'!A485,"")</f>
        <v>0</v>
      </c>
      <c r="B486" s="2" t="s">
        <v>108</v>
      </c>
      <c r="C486" s="3" t="str">
        <f>IF(INDEX('Document Workflow'!M:M,MATCH(A486,'Document Workflow'!A:A,0))&lt;&gt;"",INDEX('Document Workflow'!M:M,MATCH(A486,'Document Workflow'!A:A,0)),"")</f>
        <v/>
      </c>
    </row>
    <row r="487" spans="1:3">
      <c r="A487" s="7">
        <f>IF('Document Workflow'!A486&lt;&gt;"",'Document Workflow'!A486,"")</f>
        <v>0</v>
      </c>
      <c r="B487" s="2" t="s">
        <v>131</v>
      </c>
      <c r="C487" s="3" t="str">
        <f>IF(INDEX('Document Workflow'!M:M,MATCH(A487,'Document Workflow'!A:A,0))&lt;&gt;"",INDEX('Document Workflow'!M:M,MATCH(A487,'Document Workflow'!A:A,0)),"")</f>
        <v/>
      </c>
    </row>
    <row r="488" spans="1:3">
      <c r="A488" s="7">
        <f>IF('Document Workflow'!A487&lt;&gt;"",'Document Workflow'!A487,"")</f>
        <v>0</v>
      </c>
      <c r="B488" s="2" t="s">
        <v>108</v>
      </c>
      <c r="C488" s="3" t="str">
        <f>IF(INDEX('Document Workflow'!M:M,MATCH(A488,'Document Workflow'!A:A,0))&lt;&gt;"",INDEX('Document Workflow'!M:M,MATCH(A488,'Document Workflow'!A:A,0)),"")</f>
        <v/>
      </c>
    </row>
    <row r="489" spans="1:3">
      <c r="A489" s="7">
        <f>IF('Document Workflow'!A488&lt;&gt;"",'Document Workflow'!A488,"")</f>
        <v>0</v>
      </c>
      <c r="B489" s="2" t="s">
        <v>108</v>
      </c>
      <c r="C489" s="3" t="str">
        <f>IF(INDEX('Document Workflow'!M:M,MATCH(A489,'Document Workflow'!A:A,0))&lt;&gt;"",INDEX('Document Workflow'!M:M,MATCH(A489,'Document Workflow'!A:A,0)),"")</f>
        <v/>
      </c>
    </row>
    <row r="490" spans="1:3">
      <c r="A490" s="7">
        <f>IF('Document Workflow'!A489&lt;&gt;"",'Document Workflow'!A489,"")</f>
        <v>0</v>
      </c>
      <c r="B490" s="2" t="s">
        <v>108</v>
      </c>
      <c r="C490" s="3" t="str">
        <f>IF(INDEX('Document Workflow'!M:M,MATCH(A490,'Document Workflow'!A:A,0))&lt;&gt;"",INDEX('Document Workflow'!M:M,MATCH(A490,'Document Workflow'!A:A,0)),"")</f>
        <v/>
      </c>
    </row>
    <row r="491" spans="1:3">
      <c r="A491" s="7">
        <f>IF('Document Workflow'!A490&lt;&gt;"",'Document Workflow'!A490,"")</f>
        <v>0</v>
      </c>
      <c r="B491" s="2" t="s">
        <v>108</v>
      </c>
      <c r="C491" s="3" t="str">
        <f>IF(INDEX('Document Workflow'!M:M,MATCH(A491,'Document Workflow'!A:A,0))&lt;&gt;"",INDEX('Document Workflow'!M:M,MATCH(A491,'Document Workflow'!A:A,0)),"")</f>
        <v/>
      </c>
    </row>
    <row r="492" spans="1:3">
      <c r="A492" s="7">
        <f>IF('Document Workflow'!A491&lt;&gt;"",'Document Workflow'!A491,"")</f>
        <v>0</v>
      </c>
      <c r="B492" s="2" t="s">
        <v>108</v>
      </c>
      <c r="C492" s="3" t="str">
        <f>IF(INDEX('Document Workflow'!M:M,MATCH(A492,'Document Workflow'!A:A,0))&lt;&gt;"",INDEX('Document Workflow'!M:M,MATCH(A492,'Document Workflow'!A:A,0)),"")</f>
        <v/>
      </c>
    </row>
    <row r="493" spans="1:3">
      <c r="A493" s="7">
        <f>IF('Document Workflow'!A492&lt;&gt;"",'Document Workflow'!A492,"")</f>
        <v>0</v>
      </c>
      <c r="B493" s="2" t="s">
        <v>108</v>
      </c>
      <c r="C493" s="3" t="str">
        <f>IF(INDEX('Document Workflow'!M:M,MATCH(A493,'Document Workflow'!A:A,0))&lt;&gt;"",INDEX('Document Workflow'!M:M,MATCH(A493,'Document Workflow'!A:A,0)),"")</f>
        <v/>
      </c>
    </row>
    <row r="494" spans="1:3">
      <c r="A494" s="7">
        <f>IF('Document Workflow'!A493&lt;&gt;"",'Document Workflow'!A493,"")</f>
        <v>0</v>
      </c>
      <c r="B494" s="2" t="s">
        <v>108</v>
      </c>
      <c r="C494" s="3" t="str">
        <f>IF(INDEX('Document Workflow'!M:M,MATCH(A494,'Document Workflow'!A:A,0))&lt;&gt;"",INDEX('Document Workflow'!M:M,MATCH(A494,'Document Workflow'!A:A,0)),"")</f>
        <v/>
      </c>
    </row>
    <row r="495" spans="1:3">
      <c r="A495" s="7">
        <f>IF('Document Workflow'!A494&lt;&gt;"",'Document Workflow'!A494,"")</f>
        <v>0</v>
      </c>
      <c r="B495" s="2" t="s">
        <v>108</v>
      </c>
      <c r="C495" s="3" t="str">
        <f>IF(INDEX('Document Workflow'!M:M,MATCH(A495,'Document Workflow'!A:A,0))&lt;&gt;"",INDEX('Document Workflow'!M:M,MATCH(A495,'Document Workflow'!A:A,0)),"")</f>
        <v/>
      </c>
    </row>
    <row r="496" spans="1:3">
      <c r="A496" s="7">
        <f>IF('Document Workflow'!A495&lt;&gt;"",'Document Workflow'!A495,"")</f>
        <v>0</v>
      </c>
      <c r="B496" s="2" t="s">
        <v>108</v>
      </c>
      <c r="C496" s="3" t="str">
        <f>IF(INDEX('Document Workflow'!M:M,MATCH(A496,'Document Workflow'!A:A,0))&lt;&gt;"",INDEX('Document Workflow'!M:M,MATCH(A496,'Document Workflow'!A:A,0)),"")</f>
        <v/>
      </c>
    </row>
    <row r="497" spans="1:3">
      <c r="A497" s="7">
        <f>IF('Document Workflow'!A496&lt;&gt;"",'Document Workflow'!A496,"")</f>
        <v>0</v>
      </c>
      <c r="B497" s="2" t="s">
        <v>131</v>
      </c>
      <c r="C497" s="3" t="str">
        <f>IF(INDEX('Document Workflow'!M:M,MATCH(A497,'Document Workflow'!A:A,0))&lt;&gt;"",INDEX('Document Workflow'!M:M,MATCH(A497,'Document Workflow'!A:A,0)),"")</f>
        <v/>
      </c>
    </row>
    <row r="498" spans="1:3">
      <c r="A498" s="7">
        <f>IF('Document Workflow'!A497&lt;&gt;"",'Document Workflow'!A497,"")</f>
        <v>0</v>
      </c>
      <c r="B498" s="2" t="s">
        <v>131</v>
      </c>
      <c r="C498" s="3" t="str">
        <f>IF(INDEX('Document Workflow'!M:M,MATCH(A498,'Document Workflow'!A:A,0))&lt;&gt;"",INDEX('Document Workflow'!M:M,MATCH(A498,'Document Workflow'!A:A,0)),"")</f>
        <v/>
      </c>
    </row>
    <row r="499" spans="1:3">
      <c r="A499" s="7">
        <f>IF('Document Workflow'!A498&lt;&gt;"",'Document Workflow'!A498,"")</f>
        <v>0</v>
      </c>
      <c r="B499" s="2" t="s">
        <v>131</v>
      </c>
      <c r="C499" s="3" t="str">
        <f>IF(INDEX('Document Workflow'!M:M,MATCH(A499,'Document Workflow'!A:A,0))&lt;&gt;"",INDEX('Document Workflow'!M:M,MATCH(A499,'Document Workflow'!A:A,0)),"")</f>
        <v/>
      </c>
    </row>
    <row r="500" spans="1:3">
      <c r="A500" s="7">
        <f>IF('Document Workflow'!A499&lt;&gt;"",'Document Workflow'!A499,"")</f>
        <v>0</v>
      </c>
      <c r="B500" s="2" t="s">
        <v>131</v>
      </c>
      <c r="C500" s="3" t="str">
        <f>IF(INDEX('Document Workflow'!M:M,MATCH(A500,'Document Workflow'!A:A,0))&lt;&gt;"",INDEX('Document Workflow'!M:M,MATCH(A500,'Document Workflow'!A:A,0)),"")</f>
        <v/>
      </c>
    </row>
    <row r="501" spans="1:3">
      <c r="A501" s="7">
        <f>IF('Document Workflow'!A500&lt;&gt;"",'Document Workflow'!A500,"")</f>
        <v>0</v>
      </c>
      <c r="B501" s="2" t="s">
        <v>131</v>
      </c>
      <c r="C501" s="3" t="str">
        <f>IF(INDEX('Document Workflow'!M:M,MATCH(A501,'Document Workflow'!A:A,0))&lt;&gt;"",INDEX('Document Workflow'!M:M,MATCH(A501,'Document Workflow'!A:A,0)),"")</f>
        <v/>
      </c>
    </row>
    <row r="502" spans="1:3">
      <c r="A502" s="7">
        <f>IF('Document Workflow'!A501&lt;&gt;"",'Document Workflow'!A501,"")</f>
        <v>0</v>
      </c>
      <c r="B502" s="2" t="s">
        <v>131</v>
      </c>
      <c r="C502" s="3" t="str">
        <f>IF(INDEX('Document Workflow'!M:M,MATCH(A502,'Document Workflow'!A:A,0))&lt;&gt;"",INDEX('Document Workflow'!M:M,MATCH(A502,'Document Workflow'!A:A,0)),"")</f>
        <v/>
      </c>
    </row>
    <row r="503" spans="1:3">
      <c r="A503" s="7">
        <f>IF('Document Workflow'!A502&lt;&gt;"",'Document Workflow'!A502,"")</f>
        <v>0</v>
      </c>
      <c r="B503" s="2" t="s">
        <v>108</v>
      </c>
      <c r="C503" s="3" t="str">
        <f>IF(INDEX('Document Workflow'!M:M,MATCH(A503,'Document Workflow'!A:A,0))&lt;&gt;"",INDEX('Document Workflow'!M:M,MATCH(A503,'Document Workflow'!A:A,0)),"")</f>
        <v/>
      </c>
    </row>
    <row r="504" spans="1:3">
      <c r="A504" s="7">
        <f>IF('Document Workflow'!A503&lt;&gt;"",'Document Workflow'!A503,"")</f>
        <v>0</v>
      </c>
      <c r="B504" s="2" t="s">
        <v>131</v>
      </c>
      <c r="C504" s="3" t="str">
        <f>IF(INDEX('Document Workflow'!M:M,MATCH(A504,'Document Workflow'!A:A,0))&lt;&gt;"",INDEX('Document Workflow'!M:M,MATCH(A504,'Document Workflow'!A:A,0)),"")</f>
        <v/>
      </c>
    </row>
    <row r="505" spans="1:3">
      <c r="A505" s="7">
        <f>IF('Document Workflow'!A504&lt;&gt;"",'Document Workflow'!A504,"")</f>
        <v>0</v>
      </c>
      <c r="B505" s="2" t="s">
        <v>131</v>
      </c>
      <c r="C505" s="3" t="str">
        <f>IF(INDEX('Document Workflow'!M:M,MATCH(A505,'Document Workflow'!A:A,0))&lt;&gt;"",INDEX('Document Workflow'!M:M,MATCH(A505,'Document Workflow'!A:A,0)),"")</f>
        <v/>
      </c>
    </row>
    <row r="506" spans="1:3">
      <c r="A506" s="7">
        <f>IF('Document Workflow'!A505&lt;&gt;"",'Document Workflow'!A505,"")</f>
        <v>0</v>
      </c>
      <c r="B506" s="2" t="s">
        <v>108</v>
      </c>
      <c r="C506" s="3" t="str">
        <f>IF(INDEX('Document Workflow'!M:M,MATCH(A506,'Document Workflow'!A:A,0))&lt;&gt;"",INDEX('Document Workflow'!M:M,MATCH(A506,'Document Workflow'!A:A,0)),"")</f>
        <v/>
      </c>
    </row>
    <row r="507" spans="1:3">
      <c r="A507" s="7">
        <f>IF('Document Workflow'!A506&lt;&gt;"",'Document Workflow'!A506,"")</f>
        <v>0</v>
      </c>
      <c r="B507" s="2" t="s">
        <v>131</v>
      </c>
      <c r="C507" s="3" t="str">
        <f>IF(INDEX('Document Workflow'!M:M,MATCH(A507,'Document Workflow'!A:A,0))&lt;&gt;"",INDEX('Document Workflow'!M:M,MATCH(A507,'Document Workflow'!A:A,0)),"")</f>
        <v/>
      </c>
    </row>
    <row r="508" spans="1:3">
      <c r="A508" s="7">
        <f>IF('Document Workflow'!A507&lt;&gt;"",'Document Workflow'!A507,"")</f>
        <v>0</v>
      </c>
      <c r="B508" s="2" t="s">
        <v>108</v>
      </c>
      <c r="C508" s="3" t="str">
        <f>IF(INDEX('Document Workflow'!M:M,MATCH(A508,'Document Workflow'!A:A,0))&lt;&gt;"",INDEX('Document Workflow'!M:M,MATCH(A508,'Document Workflow'!A:A,0)),"")</f>
        <v/>
      </c>
    </row>
    <row r="509" spans="1:3">
      <c r="A509" s="7">
        <f>IF('Document Workflow'!A508&lt;&gt;"",'Document Workflow'!A508,"")</f>
        <v>0</v>
      </c>
      <c r="B509" s="2" t="s">
        <v>131</v>
      </c>
      <c r="C509" s="3" t="str">
        <f>IF(INDEX('Document Workflow'!M:M,MATCH(A509,'Document Workflow'!A:A,0))&lt;&gt;"",INDEX('Document Workflow'!M:M,MATCH(A509,'Document Workflow'!A:A,0)),"")</f>
        <v/>
      </c>
    </row>
    <row r="510" spans="1:3">
      <c r="A510" s="7">
        <f>IF('Document Workflow'!A509&lt;&gt;"",'Document Workflow'!A509,"")</f>
        <v>0</v>
      </c>
      <c r="B510" s="2" t="s">
        <v>108</v>
      </c>
      <c r="C510" s="3" t="str">
        <f>IF(INDEX('Document Workflow'!M:M,MATCH(A510,'Document Workflow'!A:A,0))&lt;&gt;"",INDEX('Document Workflow'!M:M,MATCH(A510,'Document Workflow'!A:A,0)),"")</f>
        <v/>
      </c>
    </row>
    <row r="511" spans="1:3">
      <c r="A511" s="7">
        <f>IF('Document Workflow'!A510&lt;&gt;"",'Document Workflow'!A510,"")</f>
        <v>0</v>
      </c>
      <c r="B511" s="2" t="s">
        <v>131</v>
      </c>
      <c r="C511" s="3" t="str">
        <f>IF(INDEX('Document Workflow'!M:M,MATCH(A511,'Document Workflow'!A:A,0))&lt;&gt;"",INDEX('Document Workflow'!M:M,MATCH(A511,'Document Workflow'!A:A,0)),"")</f>
        <v/>
      </c>
    </row>
    <row r="512" spans="1:3">
      <c r="A512" s="7">
        <f>IF('Document Workflow'!A511&lt;&gt;"",'Document Workflow'!A511,"")</f>
        <v>0</v>
      </c>
      <c r="B512" s="2" t="s">
        <v>131</v>
      </c>
      <c r="C512" s="3" t="str">
        <f>IF(INDEX('Document Workflow'!M:M,MATCH(A512,'Document Workflow'!A:A,0))&lt;&gt;"",INDEX('Document Workflow'!M:M,MATCH(A512,'Document Workflow'!A:A,0)),"")</f>
        <v/>
      </c>
    </row>
    <row r="513" spans="1:3">
      <c r="A513" s="7">
        <f>IF('Document Workflow'!A512&lt;&gt;"",'Document Workflow'!A512,"")</f>
        <v>0</v>
      </c>
      <c r="B513" s="2" t="s">
        <v>108</v>
      </c>
      <c r="C513" s="3" t="str">
        <f>IF(INDEX('Document Workflow'!M:M,MATCH(A513,'Document Workflow'!A:A,0))&lt;&gt;"",INDEX('Document Workflow'!M:M,MATCH(A513,'Document Workflow'!A:A,0)),"")</f>
        <v/>
      </c>
    </row>
    <row r="514" spans="1:3">
      <c r="A514" s="7">
        <f>IF('Document Workflow'!A513&lt;&gt;"",'Document Workflow'!A513,"")</f>
        <v>0</v>
      </c>
      <c r="B514" s="2" t="s">
        <v>131</v>
      </c>
      <c r="C514" s="3" t="str">
        <f>IF(INDEX('Document Workflow'!M:M,MATCH(A514,'Document Workflow'!A:A,0))&lt;&gt;"",INDEX('Document Workflow'!M:M,MATCH(A514,'Document Workflow'!A:A,0)),"")</f>
        <v/>
      </c>
    </row>
    <row r="515" spans="1:3">
      <c r="A515" s="7">
        <f>IF('Document Workflow'!A514&lt;&gt;"",'Document Workflow'!A514,"")</f>
        <v>0</v>
      </c>
      <c r="B515" s="2" t="s">
        <v>131</v>
      </c>
      <c r="C515" s="3" t="str">
        <f>IF(INDEX('Document Workflow'!M:M,MATCH(A515,'Document Workflow'!A:A,0))&lt;&gt;"",INDEX('Document Workflow'!M:M,MATCH(A515,'Document Workflow'!A:A,0)),"")</f>
        <v/>
      </c>
    </row>
    <row r="516" spans="1:3">
      <c r="A516" s="7">
        <f>IF('Document Workflow'!A515&lt;&gt;"",'Document Workflow'!A515,"")</f>
        <v>0</v>
      </c>
      <c r="B516" s="2" t="s">
        <v>108</v>
      </c>
      <c r="C516" s="3" t="str">
        <f>IF(INDEX('Document Workflow'!M:M,MATCH(A516,'Document Workflow'!A:A,0))&lt;&gt;"",INDEX('Document Workflow'!M:M,MATCH(A516,'Document Workflow'!A:A,0)),"")</f>
        <v/>
      </c>
    </row>
    <row r="517" spans="1:3">
      <c r="A517" s="7">
        <f>IF('Document Workflow'!A516&lt;&gt;"",'Document Workflow'!A516,"")</f>
        <v>0</v>
      </c>
      <c r="B517" s="2" t="s">
        <v>108</v>
      </c>
      <c r="C517" s="3" t="str">
        <f>IF(INDEX('Document Workflow'!M:M,MATCH(A517,'Document Workflow'!A:A,0))&lt;&gt;"",INDEX('Document Workflow'!M:M,MATCH(A517,'Document Workflow'!A:A,0)),"")</f>
        <v/>
      </c>
    </row>
    <row r="518" spans="1:3">
      <c r="A518" s="7">
        <f>IF('Document Workflow'!A517&lt;&gt;"",'Document Workflow'!A517,"")</f>
        <v>0</v>
      </c>
      <c r="B518" s="2" t="s">
        <v>131</v>
      </c>
      <c r="C518" s="3" t="str">
        <f>IF(INDEX('Document Workflow'!M:M,MATCH(A518,'Document Workflow'!A:A,0))&lt;&gt;"",INDEX('Document Workflow'!M:M,MATCH(A518,'Document Workflow'!A:A,0)),"")</f>
        <v/>
      </c>
    </row>
    <row r="519" spans="1:3">
      <c r="A519" s="7">
        <f>IF('Document Workflow'!A518&lt;&gt;"",'Document Workflow'!A518,"")</f>
        <v>0</v>
      </c>
      <c r="B519" s="2" t="s">
        <v>131</v>
      </c>
      <c r="C519" s="3" t="str">
        <f>IF(INDEX('Document Workflow'!M:M,MATCH(A519,'Document Workflow'!A:A,0))&lt;&gt;"",INDEX('Document Workflow'!M:M,MATCH(A519,'Document Workflow'!A:A,0)),"")</f>
        <v/>
      </c>
    </row>
    <row r="520" spans="1:3">
      <c r="A520" s="7">
        <f>IF('Document Workflow'!A519&lt;&gt;"",'Document Workflow'!A519,"")</f>
        <v>0</v>
      </c>
      <c r="B520" s="2" t="s">
        <v>131</v>
      </c>
      <c r="C520" s="3" t="str">
        <f>IF(INDEX('Document Workflow'!M:M,MATCH(A520,'Document Workflow'!A:A,0))&lt;&gt;"",INDEX('Document Workflow'!M:M,MATCH(A520,'Document Workflow'!A:A,0)),"")</f>
        <v/>
      </c>
    </row>
    <row r="521" spans="1:3">
      <c r="A521" s="7">
        <f>IF('Document Workflow'!A520&lt;&gt;"",'Document Workflow'!A520,"")</f>
        <v>0</v>
      </c>
      <c r="B521" s="2" t="s">
        <v>131</v>
      </c>
      <c r="C521" s="3" t="str">
        <f>IF(INDEX('Document Workflow'!M:M,MATCH(A521,'Document Workflow'!A:A,0))&lt;&gt;"",INDEX('Document Workflow'!M:M,MATCH(A521,'Document Workflow'!A:A,0)),"")</f>
        <v/>
      </c>
    </row>
    <row r="522" spans="1:3">
      <c r="A522" s="7">
        <f>IF('Document Workflow'!A521&lt;&gt;"",'Document Workflow'!A521,"")</f>
        <v>0</v>
      </c>
      <c r="B522" s="2" t="s">
        <v>108</v>
      </c>
      <c r="C522" s="3" t="str">
        <f>IF(INDEX('Document Workflow'!M:M,MATCH(A522,'Document Workflow'!A:A,0))&lt;&gt;"",INDEX('Document Workflow'!M:M,MATCH(A522,'Document Workflow'!A:A,0)),"")</f>
        <v/>
      </c>
    </row>
    <row r="523" spans="1:3">
      <c r="A523" s="7">
        <f>IF('Document Workflow'!A522&lt;&gt;"",'Document Workflow'!A522,"")</f>
        <v>0</v>
      </c>
      <c r="B523" s="2" t="s">
        <v>108</v>
      </c>
      <c r="C523" s="3" t="str">
        <f>IF(INDEX('Document Workflow'!M:M,MATCH(A523,'Document Workflow'!A:A,0))&lt;&gt;"",INDEX('Document Workflow'!M:M,MATCH(A523,'Document Workflow'!A:A,0)),"")</f>
        <v/>
      </c>
    </row>
    <row r="524" spans="1:3">
      <c r="A524" s="7">
        <f>IF('Document Workflow'!A523&lt;&gt;"",'Document Workflow'!A523,"")</f>
        <v>0</v>
      </c>
      <c r="B524" s="2" t="s">
        <v>108</v>
      </c>
      <c r="C524" s="3" t="str">
        <f>IF(INDEX('Document Workflow'!M:M,MATCH(A524,'Document Workflow'!A:A,0))&lt;&gt;"",INDEX('Document Workflow'!M:M,MATCH(A524,'Document Workflow'!A:A,0)),"")</f>
        <v/>
      </c>
    </row>
    <row r="525" spans="1:3">
      <c r="A525" s="7">
        <f>IF('Document Workflow'!A524&lt;&gt;"",'Document Workflow'!A524,"")</f>
        <v>0</v>
      </c>
      <c r="B525" s="2" t="s">
        <v>108</v>
      </c>
      <c r="C525" s="3" t="str">
        <f>IF(INDEX('Document Workflow'!M:M,MATCH(A525,'Document Workflow'!A:A,0))&lt;&gt;"",INDEX('Document Workflow'!M:M,MATCH(A525,'Document Workflow'!A:A,0)),"")</f>
        <v/>
      </c>
    </row>
    <row r="526" spans="1:3">
      <c r="A526" s="7">
        <f>IF('Document Workflow'!A525&lt;&gt;"",'Document Workflow'!A525,"")</f>
        <v>0</v>
      </c>
      <c r="B526" s="2" t="s">
        <v>108</v>
      </c>
      <c r="C526" s="3" t="str">
        <f>IF(INDEX('Document Workflow'!M:M,MATCH(A526,'Document Workflow'!A:A,0))&lt;&gt;"",INDEX('Document Workflow'!M:M,MATCH(A526,'Document Workflow'!A:A,0)),"")</f>
        <v/>
      </c>
    </row>
    <row r="527" spans="1:3">
      <c r="A527" s="7">
        <f>IF('Document Workflow'!A526&lt;&gt;"",'Document Workflow'!A526,"")</f>
        <v>0</v>
      </c>
      <c r="B527" s="2" t="s">
        <v>108</v>
      </c>
      <c r="C527" s="3" t="str">
        <f>IF(INDEX('Document Workflow'!M:M,MATCH(A527,'Document Workflow'!A:A,0))&lt;&gt;"",INDEX('Document Workflow'!M:M,MATCH(A527,'Document Workflow'!A:A,0)),"")</f>
        <v/>
      </c>
    </row>
    <row r="528" spans="1:3">
      <c r="A528" s="7">
        <f>IF('Document Workflow'!A527&lt;&gt;"",'Document Workflow'!A527,"")</f>
        <v>0</v>
      </c>
      <c r="B528" s="2" t="s">
        <v>108</v>
      </c>
      <c r="C528" s="3" t="str">
        <f>IF(INDEX('Document Workflow'!M:M,MATCH(A528,'Document Workflow'!A:A,0))&lt;&gt;"",INDEX('Document Workflow'!M:M,MATCH(A528,'Document Workflow'!A:A,0)),"")</f>
        <v/>
      </c>
    </row>
    <row r="529" spans="1:3">
      <c r="A529" s="7">
        <f>IF('Document Workflow'!A528&lt;&gt;"",'Document Workflow'!A528,"")</f>
        <v>0</v>
      </c>
      <c r="B529" s="2" t="s">
        <v>108</v>
      </c>
      <c r="C529" s="3" t="str">
        <f>IF(INDEX('Document Workflow'!M:M,MATCH(A529,'Document Workflow'!A:A,0))&lt;&gt;"",INDEX('Document Workflow'!M:M,MATCH(A529,'Document Workflow'!A:A,0)),"")</f>
        <v/>
      </c>
    </row>
    <row r="530" spans="1:3">
      <c r="A530" s="7">
        <f>IF('Document Workflow'!A529&lt;&gt;"",'Document Workflow'!A529,"")</f>
        <v>0</v>
      </c>
      <c r="B530" s="2" t="s">
        <v>108</v>
      </c>
      <c r="C530" s="3" t="str">
        <f>IF(INDEX('Document Workflow'!M:M,MATCH(A530,'Document Workflow'!A:A,0))&lt;&gt;"",INDEX('Document Workflow'!M:M,MATCH(A530,'Document Workflow'!A:A,0)),"")</f>
        <v/>
      </c>
    </row>
    <row r="531" spans="1:3">
      <c r="A531" s="7">
        <f>IF('Document Workflow'!A530&lt;&gt;"",'Document Workflow'!A530,"")</f>
        <v>0</v>
      </c>
      <c r="B531" s="2" t="s">
        <v>131</v>
      </c>
      <c r="C531" s="3" t="str">
        <f>IF(INDEX('Document Workflow'!M:M,MATCH(A531,'Document Workflow'!A:A,0))&lt;&gt;"",INDEX('Document Workflow'!M:M,MATCH(A531,'Document Workflow'!A:A,0)),"")</f>
        <v/>
      </c>
    </row>
    <row r="532" spans="1:3">
      <c r="A532" s="7">
        <f>IF('Document Workflow'!A531&lt;&gt;"",'Document Workflow'!A531,"")</f>
        <v>0</v>
      </c>
      <c r="B532" s="2" t="s">
        <v>131</v>
      </c>
      <c r="C532" s="3" t="str">
        <f>IF(INDEX('Document Workflow'!M:M,MATCH(A532,'Document Workflow'!A:A,0))&lt;&gt;"",INDEX('Document Workflow'!M:M,MATCH(A532,'Document Workflow'!A:A,0)),"")</f>
        <v/>
      </c>
    </row>
    <row r="533" spans="1:3">
      <c r="A533" s="7">
        <f>IF('Document Workflow'!A532&lt;&gt;"",'Document Workflow'!A532,"")</f>
        <v>0</v>
      </c>
      <c r="B533" s="2" t="s">
        <v>108</v>
      </c>
      <c r="C533" s="3" t="str">
        <f>IF(INDEX('Document Workflow'!M:M,MATCH(A533,'Document Workflow'!A:A,0))&lt;&gt;"",INDEX('Document Workflow'!M:M,MATCH(A533,'Document Workflow'!A:A,0)),"")</f>
        <v/>
      </c>
    </row>
    <row r="534" spans="1:3">
      <c r="A534" s="7">
        <f>IF('Document Workflow'!A533&lt;&gt;"",'Document Workflow'!A533,"")</f>
        <v>0</v>
      </c>
      <c r="B534" s="2" t="s">
        <v>108</v>
      </c>
      <c r="C534" s="3" t="str">
        <f>IF(INDEX('Document Workflow'!M:M,MATCH(A534,'Document Workflow'!A:A,0))&lt;&gt;"",INDEX('Document Workflow'!M:M,MATCH(A534,'Document Workflow'!A:A,0)),"")</f>
        <v/>
      </c>
    </row>
    <row r="535" spans="1:3">
      <c r="A535" s="7">
        <f>IF('Document Workflow'!A534&lt;&gt;"",'Document Workflow'!A534,"")</f>
        <v>0</v>
      </c>
      <c r="B535" s="2" t="s">
        <v>131</v>
      </c>
      <c r="C535" s="3" t="str">
        <f>IF(INDEX('Document Workflow'!M:M,MATCH(A535,'Document Workflow'!A:A,0))&lt;&gt;"",INDEX('Document Workflow'!M:M,MATCH(A535,'Document Workflow'!A:A,0)),"")</f>
        <v/>
      </c>
    </row>
    <row r="536" spans="1:3">
      <c r="A536" s="7">
        <f>IF('Document Workflow'!A535&lt;&gt;"",'Document Workflow'!A535,"")</f>
        <v>0</v>
      </c>
      <c r="B536" s="2" t="s">
        <v>108</v>
      </c>
      <c r="C536" s="3" t="str">
        <f>IF(INDEX('Document Workflow'!M:M,MATCH(A536,'Document Workflow'!A:A,0))&lt;&gt;"",INDEX('Document Workflow'!M:M,MATCH(A536,'Document Workflow'!A:A,0)),"")</f>
        <v/>
      </c>
    </row>
    <row r="537" spans="1:3">
      <c r="A537" s="7">
        <f>IF('Document Workflow'!A536&lt;&gt;"",'Document Workflow'!A536,"")</f>
        <v>0</v>
      </c>
      <c r="B537" s="2" t="s">
        <v>108</v>
      </c>
      <c r="C537" s="3" t="str">
        <f>IF(INDEX('Document Workflow'!M:M,MATCH(A537,'Document Workflow'!A:A,0))&lt;&gt;"",INDEX('Document Workflow'!M:M,MATCH(A537,'Document Workflow'!A:A,0)),"")</f>
        <v/>
      </c>
    </row>
    <row r="538" spans="1:3">
      <c r="A538" s="7">
        <f>IF('Document Workflow'!A537&lt;&gt;"",'Document Workflow'!A537,"")</f>
        <v>0</v>
      </c>
      <c r="B538" s="2" t="s">
        <v>108</v>
      </c>
      <c r="C538" s="3" t="str">
        <f>IF(INDEX('Document Workflow'!M:M,MATCH(A538,'Document Workflow'!A:A,0))&lt;&gt;"",INDEX('Document Workflow'!M:M,MATCH(A538,'Document Workflow'!A:A,0)),"")</f>
        <v/>
      </c>
    </row>
    <row r="539" spans="1:3">
      <c r="A539" s="7">
        <f>IF('Document Workflow'!A538&lt;&gt;"",'Document Workflow'!A538,"")</f>
        <v>0</v>
      </c>
      <c r="B539" s="2" t="s">
        <v>108</v>
      </c>
      <c r="C539" s="3" t="str">
        <f>IF(INDEX('Document Workflow'!M:M,MATCH(A539,'Document Workflow'!A:A,0))&lt;&gt;"",INDEX('Document Workflow'!M:M,MATCH(A539,'Document Workflow'!A:A,0)),"")</f>
        <v/>
      </c>
    </row>
    <row r="540" spans="1:3">
      <c r="A540" s="7">
        <f>IF('Document Workflow'!A539&lt;&gt;"",'Document Workflow'!A539,"")</f>
        <v>0</v>
      </c>
      <c r="B540" s="2" t="s">
        <v>108</v>
      </c>
      <c r="C540" s="3" t="str">
        <f>IF(INDEX('Document Workflow'!M:M,MATCH(A540,'Document Workflow'!A:A,0))&lt;&gt;"",INDEX('Document Workflow'!M:M,MATCH(A540,'Document Workflow'!A:A,0)),"")</f>
        <v/>
      </c>
    </row>
    <row r="541" spans="1:3">
      <c r="A541" s="7">
        <f>IF('Document Workflow'!A540&lt;&gt;"",'Document Workflow'!A540,"")</f>
        <v>0</v>
      </c>
      <c r="B541" s="2" t="s">
        <v>108</v>
      </c>
      <c r="C541" s="3" t="str">
        <f>IF(INDEX('Document Workflow'!M:M,MATCH(A541,'Document Workflow'!A:A,0))&lt;&gt;"",INDEX('Document Workflow'!M:M,MATCH(A541,'Document Workflow'!A:A,0)),"")</f>
        <v/>
      </c>
    </row>
    <row r="542" spans="1:3">
      <c r="A542" s="7">
        <f>IF('Document Workflow'!A541&lt;&gt;"",'Document Workflow'!A541,"")</f>
        <v>0</v>
      </c>
      <c r="B542" s="2" t="s">
        <v>131</v>
      </c>
      <c r="C542" s="3" t="str">
        <f>IF(INDEX('Document Workflow'!M:M,MATCH(A542,'Document Workflow'!A:A,0))&lt;&gt;"",INDEX('Document Workflow'!M:M,MATCH(A542,'Document Workflow'!A:A,0)),"")</f>
        <v/>
      </c>
    </row>
    <row r="543" spans="1:3">
      <c r="A543" s="7">
        <f>IF('Document Workflow'!A542&lt;&gt;"",'Document Workflow'!A542,"")</f>
        <v>0</v>
      </c>
      <c r="B543" s="2" t="s">
        <v>108</v>
      </c>
      <c r="C543" s="3" t="str">
        <f>IF(INDEX('Document Workflow'!M:M,MATCH(A543,'Document Workflow'!A:A,0))&lt;&gt;"",INDEX('Document Workflow'!M:M,MATCH(A543,'Document Workflow'!A:A,0)),"")</f>
        <v/>
      </c>
    </row>
    <row r="544" spans="1:3">
      <c r="A544" s="7">
        <f>IF('Document Workflow'!A543&lt;&gt;"",'Document Workflow'!A543,"")</f>
        <v>0</v>
      </c>
      <c r="B544" s="2" t="s">
        <v>108</v>
      </c>
      <c r="C544" s="3" t="str">
        <f>IF(INDEX('Document Workflow'!M:M,MATCH(A544,'Document Workflow'!A:A,0))&lt;&gt;"",INDEX('Document Workflow'!M:M,MATCH(A544,'Document Workflow'!A:A,0)),"")</f>
        <v/>
      </c>
    </row>
    <row r="545" spans="1:3">
      <c r="A545" s="7">
        <f>IF('Document Workflow'!A544&lt;&gt;"",'Document Workflow'!A544,"")</f>
        <v>0</v>
      </c>
      <c r="B545" s="2" t="s">
        <v>108</v>
      </c>
      <c r="C545" s="3" t="str">
        <f>IF(INDEX('Document Workflow'!M:M,MATCH(A545,'Document Workflow'!A:A,0))&lt;&gt;"",INDEX('Document Workflow'!M:M,MATCH(A545,'Document Workflow'!A:A,0)),"")</f>
        <v/>
      </c>
    </row>
    <row r="546" spans="1:3">
      <c r="A546" s="7">
        <f>IF('Document Workflow'!A545&lt;&gt;"",'Document Workflow'!A545,"")</f>
        <v>0</v>
      </c>
      <c r="B546" s="2" t="s">
        <v>108</v>
      </c>
      <c r="C546" s="3" t="str">
        <f>IF(INDEX('Document Workflow'!M:M,MATCH(A546,'Document Workflow'!A:A,0))&lt;&gt;"",INDEX('Document Workflow'!M:M,MATCH(A546,'Document Workflow'!A:A,0)),"")</f>
        <v/>
      </c>
    </row>
    <row r="547" spans="1:3">
      <c r="A547" s="7">
        <f>IF('Document Workflow'!A546&lt;&gt;"",'Document Workflow'!A546,"")</f>
        <v>0</v>
      </c>
      <c r="B547" s="2" t="s">
        <v>108</v>
      </c>
      <c r="C547" s="3" t="str">
        <f>IF(INDEX('Document Workflow'!M:M,MATCH(A547,'Document Workflow'!A:A,0))&lt;&gt;"",INDEX('Document Workflow'!M:M,MATCH(A547,'Document Workflow'!A:A,0)),"")</f>
        <v/>
      </c>
    </row>
    <row r="548" spans="1:3">
      <c r="A548" s="7">
        <f>IF('Document Workflow'!A547&lt;&gt;"",'Document Workflow'!A547,"")</f>
        <v>0</v>
      </c>
      <c r="B548" s="2" t="s">
        <v>108</v>
      </c>
      <c r="C548" s="3" t="str">
        <f>IF(INDEX('Document Workflow'!M:M,MATCH(A548,'Document Workflow'!A:A,0))&lt;&gt;"",INDEX('Document Workflow'!M:M,MATCH(A548,'Document Workflow'!A:A,0)),"")</f>
        <v/>
      </c>
    </row>
    <row r="549" spans="1:3">
      <c r="A549" s="7">
        <f>IF('Document Workflow'!A548&lt;&gt;"",'Document Workflow'!A548,"")</f>
        <v>0</v>
      </c>
      <c r="B549" s="2" t="s">
        <v>108</v>
      </c>
      <c r="C549" s="3" t="str">
        <f>IF(INDEX('Document Workflow'!M:M,MATCH(A549,'Document Workflow'!A:A,0))&lt;&gt;"",INDEX('Document Workflow'!M:M,MATCH(A549,'Document Workflow'!A:A,0)),"")</f>
        <v/>
      </c>
    </row>
    <row r="550" spans="1:3">
      <c r="A550" s="7">
        <f>IF('Document Workflow'!A549&lt;&gt;"",'Document Workflow'!A549,"")</f>
        <v>0</v>
      </c>
      <c r="B550" s="2" t="s">
        <v>108</v>
      </c>
      <c r="C550" s="3" t="str">
        <f>IF(INDEX('Document Workflow'!M:M,MATCH(A550,'Document Workflow'!A:A,0))&lt;&gt;"",INDEX('Document Workflow'!M:M,MATCH(A550,'Document Workflow'!A:A,0)),"")</f>
        <v/>
      </c>
    </row>
    <row r="551" spans="1:3">
      <c r="A551" s="7">
        <f>IF('Document Workflow'!A550&lt;&gt;"",'Document Workflow'!A550,"")</f>
        <v>0</v>
      </c>
      <c r="B551" s="2" t="s">
        <v>108</v>
      </c>
      <c r="C551" s="3" t="str">
        <f>IF(INDEX('Document Workflow'!M:M,MATCH(A551,'Document Workflow'!A:A,0))&lt;&gt;"",INDEX('Document Workflow'!M:M,MATCH(A551,'Document Workflow'!A:A,0)),"")</f>
        <v/>
      </c>
    </row>
    <row r="552" spans="1:3">
      <c r="A552" s="7">
        <f>IF('Document Workflow'!A551&lt;&gt;"",'Document Workflow'!A551,"")</f>
        <v>0</v>
      </c>
      <c r="B552" s="2" t="s">
        <v>108</v>
      </c>
      <c r="C552" s="3" t="str">
        <f>IF(INDEX('Document Workflow'!M:M,MATCH(A552,'Document Workflow'!A:A,0))&lt;&gt;"",INDEX('Document Workflow'!M:M,MATCH(A552,'Document Workflow'!A:A,0)),"")</f>
        <v/>
      </c>
    </row>
    <row r="553" spans="1:3">
      <c r="A553" s="7">
        <f>IF('Document Workflow'!A552&lt;&gt;"",'Document Workflow'!A552,"")</f>
        <v>0</v>
      </c>
      <c r="B553" s="2" t="s">
        <v>108</v>
      </c>
      <c r="C553" s="3" t="str">
        <f>IF(INDEX('Document Workflow'!M:M,MATCH(A553,'Document Workflow'!A:A,0))&lt;&gt;"",INDEX('Document Workflow'!M:M,MATCH(A553,'Document Workflow'!A:A,0)),"")</f>
        <v/>
      </c>
    </row>
    <row r="554" spans="1:3">
      <c r="A554" s="7">
        <f>IF('Document Workflow'!A553&lt;&gt;"",'Document Workflow'!A553,"")</f>
        <v>0</v>
      </c>
      <c r="B554" s="2" t="s">
        <v>108</v>
      </c>
      <c r="C554" s="3" t="str">
        <f>IF(INDEX('Document Workflow'!M:M,MATCH(A554,'Document Workflow'!A:A,0))&lt;&gt;"",INDEX('Document Workflow'!M:M,MATCH(A554,'Document Workflow'!A:A,0)),"")</f>
        <v/>
      </c>
    </row>
    <row r="555" spans="1:3">
      <c r="A555" s="7">
        <f>IF('Document Workflow'!A554&lt;&gt;"",'Document Workflow'!A554,"")</f>
        <v>0</v>
      </c>
      <c r="B555" s="2" t="s">
        <v>108</v>
      </c>
      <c r="C555" s="3" t="str">
        <f>IF(INDEX('Document Workflow'!M:M,MATCH(A555,'Document Workflow'!A:A,0))&lt;&gt;"",INDEX('Document Workflow'!M:M,MATCH(A555,'Document Workflow'!A:A,0)),"")</f>
        <v/>
      </c>
    </row>
    <row r="556" spans="1:3">
      <c r="A556" s="7">
        <f>IF('Document Workflow'!A555&lt;&gt;"",'Document Workflow'!A555,"")</f>
        <v>0</v>
      </c>
      <c r="B556" s="2" t="s">
        <v>108</v>
      </c>
      <c r="C556" s="3" t="str">
        <f>IF(INDEX('Document Workflow'!M:M,MATCH(A556,'Document Workflow'!A:A,0))&lt;&gt;"",INDEX('Document Workflow'!M:M,MATCH(A556,'Document Workflow'!A:A,0)),"")</f>
        <v/>
      </c>
    </row>
    <row r="557" spans="1:3">
      <c r="A557" s="7">
        <f>IF('Document Workflow'!A556&lt;&gt;"",'Document Workflow'!A556,"")</f>
        <v>0</v>
      </c>
      <c r="B557" s="2" t="s">
        <v>108</v>
      </c>
      <c r="C557" s="3" t="str">
        <f>IF(INDEX('Document Workflow'!M:M,MATCH(A557,'Document Workflow'!A:A,0))&lt;&gt;"",INDEX('Document Workflow'!M:M,MATCH(A557,'Document Workflow'!A:A,0)),"")</f>
        <v/>
      </c>
    </row>
    <row r="558" spans="1:3">
      <c r="A558" s="7">
        <f>IF('Document Workflow'!A557&lt;&gt;"",'Document Workflow'!A557,"")</f>
        <v>0</v>
      </c>
      <c r="B558" s="2" t="s">
        <v>108</v>
      </c>
      <c r="C558" s="3" t="str">
        <f>IF(INDEX('Document Workflow'!M:M,MATCH(A558,'Document Workflow'!A:A,0))&lt;&gt;"",INDEX('Document Workflow'!M:M,MATCH(A558,'Document Workflow'!A:A,0)),"")</f>
        <v/>
      </c>
    </row>
    <row r="559" spans="1:3">
      <c r="A559" s="7">
        <f>IF('Document Workflow'!A558&lt;&gt;"",'Document Workflow'!A558,"")</f>
        <v>0</v>
      </c>
      <c r="B559" s="2" t="s">
        <v>108</v>
      </c>
      <c r="C559" s="3" t="str">
        <f>IF(INDEX('Document Workflow'!M:M,MATCH(A559,'Document Workflow'!A:A,0))&lt;&gt;"",INDEX('Document Workflow'!M:M,MATCH(A559,'Document Workflow'!A:A,0)),"")</f>
        <v/>
      </c>
    </row>
    <row r="560" spans="1:3">
      <c r="A560" s="7">
        <f>IF('Document Workflow'!A559&lt;&gt;"",'Document Workflow'!A559,"")</f>
        <v>0</v>
      </c>
      <c r="B560" s="2" t="s">
        <v>108</v>
      </c>
      <c r="C560" s="3" t="str">
        <f>IF(INDEX('Document Workflow'!M:M,MATCH(A560,'Document Workflow'!A:A,0))&lt;&gt;"",INDEX('Document Workflow'!M:M,MATCH(A560,'Document Workflow'!A:A,0)),"")</f>
        <v/>
      </c>
    </row>
    <row r="561" spans="1:3">
      <c r="A561" s="7">
        <f>IF('Document Workflow'!A560&lt;&gt;"",'Document Workflow'!A560,"")</f>
        <v>0</v>
      </c>
      <c r="B561" s="2" t="s">
        <v>108</v>
      </c>
      <c r="C561" s="3" t="str">
        <f>IF(INDEX('Document Workflow'!M:M,MATCH(A561,'Document Workflow'!A:A,0))&lt;&gt;"",INDEX('Document Workflow'!M:M,MATCH(A561,'Document Workflow'!A:A,0)),"")</f>
        <v/>
      </c>
    </row>
    <row r="562" spans="1:3">
      <c r="A562" s="7">
        <f>IF('Document Workflow'!A561&lt;&gt;"",'Document Workflow'!A561,"")</f>
        <v>0</v>
      </c>
      <c r="B562" s="2" t="s">
        <v>108</v>
      </c>
      <c r="C562" s="3" t="str">
        <f>IF(INDEX('Document Workflow'!M:M,MATCH(A562,'Document Workflow'!A:A,0))&lt;&gt;"",INDEX('Document Workflow'!M:M,MATCH(A562,'Document Workflow'!A:A,0)),"")</f>
        <v/>
      </c>
    </row>
    <row r="563" spans="1:3">
      <c r="A563" s="7">
        <f>IF('Document Workflow'!A562&lt;&gt;"",'Document Workflow'!A562,"")</f>
        <v>0</v>
      </c>
      <c r="B563" s="2" t="s">
        <v>108</v>
      </c>
      <c r="C563" s="3" t="str">
        <f>IF(INDEX('Document Workflow'!M:M,MATCH(A563,'Document Workflow'!A:A,0))&lt;&gt;"",INDEX('Document Workflow'!M:M,MATCH(A563,'Document Workflow'!A:A,0)),"")</f>
        <v/>
      </c>
    </row>
    <row r="564" spans="1:3">
      <c r="A564" s="7">
        <f>IF('Document Workflow'!A563&lt;&gt;"",'Document Workflow'!A563,"")</f>
        <v>0</v>
      </c>
      <c r="B564" s="2" t="s">
        <v>108</v>
      </c>
      <c r="C564" s="3" t="str">
        <f>IF(INDEX('Document Workflow'!M:M,MATCH(A564,'Document Workflow'!A:A,0))&lt;&gt;"",INDEX('Document Workflow'!M:M,MATCH(A564,'Document Workflow'!A:A,0)),"")</f>
        <v/>
      </c>
    </row>
    <row r="565" spans="1:3">
      <c r="A565" s="7">
        <f>IF('Document Workflow'!A564&lt;&gt;"",'Document Workflow'!A564,"")</f>
        <v>0</v>
      </c>
      <c r="B565" s="2" t="s">
        <v>131</v>
      </c>
      <c r="C565" s="3" t="str">
        <f>IF(INDEX('Document Workflow'!M:M,MATCH(A565,'Document Workflow'!A:A,0))&lt;&gt;"",INDEX('Document Workflow'!M:M,MATCH(A565,'Document Workflow'!A:A,0)),"")</f>
        <v/>
      </c>
    </row>
    <row r="566" spans="1:3">
      <c r="A566" s="7">
        <f>IF('Document Workflow'!A565&lt;&gt;"",'Document Workflow'!A565,"")</f>
        <v>0</v>
      </c>
      <c r="B566" s="2" t="s">
        <v>131</v>
      </c>
      <c r="C566" s="3" t="str">
        <f>IF(INDEX('Document Workflow'!M:M,MATCH(A566,'Document Workflow'!A:A,0))&lt;&gt;"",INDEX('Document Workflow'!M:M,MATCH(A566,'Document Workflow'!A:A,0)),"")</f>
        <v/>
      </c>
    </row>
    <row r="567" spans="1:3">
      <c r="A567" s="7">
        <f>IF('Document Workflow'!A566&lt;&gt;"",'Document Workflow'!A566,"")</f>
        <v>0</v>
      </c>
      <c r="B567" s="2" t="s">
        <v>131</v>
      </c>
      <c r="C567" s="3" t="str">
        <f>IF(INDEX('Document Workflow'!M:M,MATCH(A567,'Document Workflow'!A:A,0))&lt;&gt;"",INDEX('Document Workflow'!M:M,MATCH(A567,'Document Workflow'!A:A,0)),"")</f>
        <v/>
      </c>
    </row>
    <row r="568" spans="1:3">
      <c r="A568" s="7">
        <f>IF('Document Workflow'!A567&lt;&gt;"",'Document Workflow'!A567,"")</f>
        <v>0</v>
      </c>
      <c r="B568" s="2" t="s">
        <v>131</v>
      </c>
      <c r="C568" s="3" t="str">
        <f>IF(INDEX('Document Workflow'!M:M,MATCH(A568,'Document Workflow'!A:A,0))&lt;&gt;"",INDEX('Document Workflow'!M:M,MATCH(A568,'Document Workflow'!A:A,0)),"")</f>
        <v/>
      </c>
    </row>
    <row r="569" spans="1:3">
      <c r="A569" s="7">
        <f>IF('Document Workflow'!A568&lt;&gt;"",'Document Workflow'!A568,"")</f>
        <v>0</v>
      </c>
      <c r="B569" s="2" t="s">
        <v>108</v>
      </c>
      <c r="C569" s="3" t="str">
        <f>IF(INDEX('Document Workflow'!M:M,MATCH(A569,'Document Workflow'!A:A,0))&lt;&gt;"",INDEX('Document Workflow'!M:M,MATCH(A569,'Document Workflow'!A:A,0)),"")</f>
        <v/>
      </c>
    </row>
    <row r="570" spans="1:3">
      <c r="A570" s="7">
        <f>IF('Document Workflow'!A569&lt;&gt;"",'Document Workflow'!A569,"")</f>
        <v>0</v>
      </c>
      <c r="B570" s="2" t="s">
        <v>108</v>
      </c>
      <c r="C570" s="3" t="str">
        <f>IF(INDEX('Document Workflow'!M:M,MATCH(A570,'Document Workflow'!A:A,0))&lt;&gt;"",INDEX('Document Workflow'!M:M,MATCH(A570,'Document Workflow'!A:A,0)),"")</f>
        <v/>
      </c>
    </row>
    <row r="571" spans="1:3">
      <c r="A571" s="7">
        <f>IF('Document Workflow'!A570&lt;&gt;"",'Document Workflow'!A570,"")</f>
        <v>0</v>
      </c>
      <c r="B571" s="2" t="s">
        <v>108</v>
      </c>
      <c r="C571" s="3" t="str">
        <f>IF(INDEX('Document Workflow'!M:M,MATCH(A571,'Document Workflow'!A:A,0))&lt;&gt;"",INDEX('Document Workflow'!M:M,MATCH(A571,'Document Workflow'!A:A,0)),"")</f>
        <v/>
      </c>
    </row>
    <row r="572" spans="1:3">
      <c r="A572" s="7">
        <f>IF('Document Workflow'!A571&lt;&gt;"",'Document Workflow'!A571,"")</f>
        <v>0</v>
      </c>
      <c r="B572" s="2" t="s">
        <v>108</v>
      </c>
      <c r="C572" s="3" t="str">
        <f>IF(INDEX('Document Workflow'!M:M,MATCH(A572,'Document Workflow'!A:A,0))&lt;&gt;"",INDEX('Document Workflow'!M:M,MATCH(A572,'Document Workflow'!A:A,0)),"")</f>
        <v/>
      </c>
    </row>
    <row r="573" spans="1:3">
      <c r="A573" s="7">
        <f>IF('Document Workflow'!A572&lt;&gt;"",'Document Workflow'!A572,"")</f>
        <v>0</v>
      </c>
      <c r="B573" s="2" t="s">
        <v>108</v>
      </c>
      <c r="C573" s="3" t="str">
        <f>IF(INDEX('Document Workflow'!M:M,MATCH(A573,'Document Workflow'!A:A,0))&lt;&gt;"",INDEX('Document Workflow'!M:M,MATCH(A573,'Document Workflow'!A:A,0)),"")</f>
        <v/>
      </c>
    </row>
    <row r="574" spans="1:3">
      <c r="A574" s="7">
        <f>IF('Document Workflow'!A573&lt;&gt;"",'Document Workflow'!A573,"")</f>
        <v>0</v>
      </c>
      <c r="B574" s="2" t="s">
        <v>108</v>
      </c>
      <c r="C574" s="3" t="str">
        <f>IF(INDEX('Document Workflow'!M:M,MATCH(A574,'Document Workflow'!A:A,0))&lt;&gt;"",INDEX('Document Workflow'!M:M,MATCH(A574,'Document Workflow'!A:A,0)),"")</f>
        <v/>
      </c>
    </row>
    <row r="575" spans="1:3">
      <c r="A575" s="7">
        <f>IF('Document Workflow'!A574&lt;&gt;"",'Document Workflow'!A574,"")</f>
        <v>0</v>
      </c>
      <c r="B575" s="2" t="s">
        <v>108</v>
      </c>
      <c r="C575" s="3" t="str">
        <f>IF(INDEX('Document Workflow'!M:M,MATCH(A575,'Document Workflow'!A:A,0))&lt;&gt;"",INDEX('Document Workflow'!M:M,MATCH(A575,'Document Workflow'!A:A,0)),"")</f>
        <v/>
      </c>
    </row>
    <row r="576" spans="1:3">
      <c r="A576" s="7">
        <f>IF('Document Workflow'!A575&lt;&gt;"",'Document Workflow'!A575,"")</f>
        <v>0</v>
      </c>
      <c r="B576" s="2" t="s">
        <v>108</v>
      </c>
      <c r="C576" s="3" t="str">
        <f>IF(INDEX('Document Workflow'!M:M,MATCH(A576,'Document Workflow'!A:A,0))&lt;&gt;"",INDEX('Document Workflow'!M:M,MATCH(A576,'Document Workflow'!A:A,0)),"")</f>
        <v/>
      </c>
    </row>
    <row r="577" spans="1:3">
      <c r="A577" s="7">
        <f>IF('Document Workflow'!A576&lt;&gt;"",'Document Workflow'!A576,"")</f>
        <v>0</v>
      </c>
      <c r="B577" s="2" t="s">
        <v>108</v>
      </c>
      <c r="C577" s="3" t="str">
        <f>IF(INDEX('Document Workflow'!M:M,MATCH(A577,'Document Workflow'!A:A,0))&lt;&gt;"",INDEX('Document Workflow'!M:M,MATCH(A577,'Document Workflow'!A:A,0)),"")</f>
        <v/>
      </c>
    </row>
    <row r="578" spans="1:3">
      <c r="A578" s="7">
        <f>IF('Document Workflow'!A577&lt;&gt;"",'Document Workflow'!A577,"")</f>
        <v>0</v>
      </c>
      <c r="B578" s="2" t="s">
        <v>108</v>
      </c>
      <c r="C578" s="3" t="str">
        <f>IF(INDEX('Document Workflow'!M:M,MATCH(A578,'Document Workflow'!A:A,0))&lt;&gt;"",INDEX('Document Workflow'!M:M,MATCH(A578,'Document Workflow'!A:A,0)),"")</f>
        <v/>
      </c>
    </row>
    <row r="579" spans="1:3">
      <c r="A579" s="7">
        <f>IF('Document Workflow'!A578&lt;&gt;"",'Document Workflow'!A578,"")</f>
        <v>0</v>
      </c>
      <c r="B579" s="2" t="s">
        <v>108</v>
      </c>
      <c r="C579" s="3" t="str">
        <f>IF(INDEX('Document Workflow'!M:M,MATCH(A579,'Document Workflow'!A:A,0))&lt;&gt;"",INDEX('Document Workflow'!M:M,MATCH(A579,'Document Workflow'!A:A,0)),"")</f>
        <v/>
      </c>
    </row>
    <row r="580" spans="1:3">
      <c r="A580" s="7">
        <f>IF('Document Workflow'!A579&lt;&gt;"",'Document Workflow'!A579,"")</f>
        <v>0</v>
      </c>
      <c r="B580" s="2" t="s">
        <v>108</v>
      </c>
      <c r="C580" s="3" t="str">
        <f>IF(INDEX('Document Workflow'!M:M,MATCH(A580,'Document Workflow'!A:A,0))&lt;&gt;"",INDEX('Document Workflow'!M:M,MATCH(A580,'Document Workflow'!A:A,0)),"")</f>
        <v/>
      </c>
    </row>
    <row r="581" spans="1:3">
      <c r="A581" s="7">
        <f>IF('Document Workflow'!A580&lt;&gt;"",'Document Workflow'!A580,"")</f>
        <v>0</v>
      </c>
      <c r="B581" s="2" t="s">
        <v>108</v>
      </c>
      <c r="C581" s="3" t="str">
        <f>IF(INDEX('Document Workflow'!M:M,MATCH(A581,'Document Workflow'!A:A,0))&lt;&gt;"",INDEX('Document Workflow'!M:M,MATCH(A581,'Document Workflow'!A:A,0)),"")</f>
        <v/>
      </c>
    </row>
    <row r="582" spans="1:3">
      <c r="A582" s="7">
        <f>IF('Document Workflow'!A581&lt;&gt;"",'Document Workflow'!A581,"")</f>
        <v>0</v>
      </c>
      <c r="B582" s="2" t="s">
        <v>131</v>
      </c>
      <c r="C582" s="3" t="str">
        <f>IF(INDEX('Document Workflow'!M:M,MATCH(A582,'Document Workflow'!A:A,0))&lt;&gt;"",INDEX('Document Workflow'!M:M,MATCH(A582,'Document Workflow'!A:A,0)),"")</f>
        <v/>
      </c>
    </row>
    <row r="583" spans="1:3">
      <c r="A583" s="7">
        <f>IF('Document Workflow'!A582&lt;&gt;"",'Document Workflow'!A582,"")</f>
        <v>0</v>
      </c>
      <c r="B583" s="2" t="s">
        <v>108</v>
      </c>
      <c r="C583" s="3" t="str">
        <f>IF(INDEX('Document Workflow'!M:M,MATCH(A583,'Document Workflow'!A:A,0))&lt;&gt;"",INDEX('Document Workflow'!M:M,MATCH(A583,'Document Workflow'!A:A,0)),"")</f>
        <v/>
      </c>
    </row>
    <row r="584" spans="1:3">
      <c r="A584" s="7">
        <f>IF('Document Workflow'!A583&lt;&gt;"",'Document Workflow'!A583,"")</f>
        <v>0</v>
      </c>
      <c r="B584" s="2" t="s">
        <v>108</v>
      </c>
      <c r="C584" s="3" t="str">
        <f>IF(INDEX('Document Workflow'!M:M,MATCH(A584,'Document Workflow'!A:A,0))&lt;&gt;"",INDEX('Document Workflow'!M:M,MATCH(A584,'Document Workflow'!A:A,0)),"")</f>
        <v/>
      </c>
    </row>
    <row r="585" spans="1:3">
      <c r="A585" s="7">
        <f>IF('Document Workflow'!A584&lt;&gt;"",'Document Workflow'!A584,"")</f>
        <v>0</v>
      </c>
      <c r="B585" s="2" t="s">
        <v>131</v>
      </c>
      <c r="C585" s="3" t="str">
        <f>IF(INDEX('Document Workflow'!M:M,MATCH(A585,'Document Workflow'!A:A,0))&lt;&gt;"",INDEX('Document Workflow'!M:M,MATCH(A585,'Document Workflow'!A:A,0)),"")</f>
        <v/>
      </c>
    </row>
    <row r="586" spans="1:3">
      <c r="A586" s="7">
        <f>IF('Document Workflow'!A585&lt;&gt;"",'Document Workflow'!A585,"")</f>
        <v>0</v>
      </c>
      <c r="B586" s="2" t="s">
        <v>131</v>
      </c>
      <c r="C586" s="3" t="str">
        <f>IF(INDEX('Document Workflow'!M:M,MATCH(A586,'Document Workflow'!A:A,0))&lt;&gt;"",INDEX('Document Workflow'!M:M,MATCH(A586,'Document Workflow'!A:A,0)),"")</f>
        <v/>
      </c>
    </row>
    <row r="587" spans="1:3">
      <c r="A587" s="7">
        <f>IF('Document Workflow'!A586&lt;&gt;"",'Document Workflow'!A586,"")</f>
        <v>0</v>
      </c>
      <c r="B587" s="2" t="s">
        <v>108</v>
      </c>
      <c r="C587" s="3" t="str">
        <f>IF(INDEX('Document Workflow'!M:M,MATCH(A587,'Document Workflow'!A:A,0))&lt;&gt;"",INDEX('Document Workflow'!M:M,MATCH(A587,'Document Workflow'!A:A,0)),"")</f>
        <v/>
      </c>
    </row>
    <row r="588" spans="1:3">
      <c r="A588" s="7">
        <f>IF('Document Workflow'!A587&lt;&gt;"",'Document Workflow'!A587,"")</f>
        <v>0</v>
      </c>
      <c r="B588" s="2" t="s">
        <v>108</v>
      </c>
      <c r="C588" s="3" t="str">
        <f>IF(INDEX('Document Workflow'!M:M,MATCH(A588,'Document Workflow'!A:A,0))&lt;&gt;"",INDEX('Document Workflow'!M:M,MATCH(A588,'Document Workflow'!A:A,0)),"")</f>
        <v/>
      </c>
    </row>
    <row r="589" spans="1:3">
      <c r="A589" s="7">
        <f>IF('Document Workflow'!A588&lt;&gt;"",'Document Workflow'!A588,"")</f>
        <v>0</v>
      </c>
      <c r="B589" s="2" t="s">
        <v>108</v>
      </c>
      <c r="C589" s="3" t="str">
        <f>IF(INDEX('Document Workflow'!M:M,MATCH(A589,'Document Workflow'!A:A,0))&lt;&gt;"",INDEX('Document Workflow'!M:M,MATCH(A589,'Document Workflow'!A:A,0)),"")</f>
        <v/>
      </c>
    </row>
    <row r="590" spans="1:3">
      <c r="A590" s="7">
        <f>IF('Document Workflow'!A589&lt;&gt;"",'Document Workflow'!A589,"")</f>
        <v>0</v>
      </c>
      <c r="B590" s="2" t="s">
        <v>108</v>
      </c>
      <c r="C590" s="3" t="str">
        <f>IF(INDEX('Document Workflow'!M:M,MATCH(A590,'Document Workflow'!A:A,0))&lt;&gt;"",INDEX('Document Workflow'!M:M,MATCH(A590,'Document Workflow'!A:A,0)),"")</f>
        <v/>
      </c>
    </row>
    <row r="591" spans="1:3">
      <c r="A591" s="7">
        <f>IF('Document Workflow'!A590&lt;&gt;"",'Document Workflow'!A590,"")</f>
        <v>0</v>
      </c>
      <c r="B591" s="2" t="s">
        <v>108</v>
      </c>
      <c r="C591" s="3" t="str">
        <f>IF(INDEX('Document Workflow'!M:M,MATCH(A591,'Document Workflow'!A:A,0))&lt;&gt;"",INDEX('Document Workflow'!M:M,MATCH(A591,'Document Workflow'!A:A,0)),"")</f>
        <v/>
      </c>
    </row>
    <row r="592" spans="1:3">
      <c r="A592" s="7">
        <f>IF('Document Workflow'!A591&lt;&gt;"",'Document Workflow'!A591,"")</f>
        <v>0</v>
      </c>
      <c r="B592" s="2" t="s">
        <v>108</v>
      </c>
      <c r="C592" s="3" t="str">
        <f>IF(INDEX('Document Workflow'!M:M,MATCH(A592,'Document Workflow'!A:A,0))&lt;&gt;"",INDEX('Document Workflow'!M:M,MATCH(A592,'Document Workflow'!A:A,0)),"")</f>
        <v/>
      </c>
    </row>
    <row r="593" spans="1:3">
      <c r="A593" s="7">
        <f>IF('Document Workflow'!A592&lt;&gt;"",'Document Workflow'!A592,"")</f>
        <v>0</v>
      </c>
      <c r="B593" s="2" t="s">
        <v>108</v>
      </c>
      <c r="C593" s="3" t="str">
        <f>IF(INDEX('Document Workflow'!M:M,MATCH(A593,'Document Workflow'!A:A,0))&lt;&gt;"",INDEX('Document Workflow'!M:M,MATCH(A593,'Document Workflow'!A:A,0)),"")</f>
        <v/>
      </c>
    </row>
    <row r="594" spans="1:3">
      <c r="A594" s="7">
        <f>IF('Document Workflow'!A593&lt;&gt;"",'Document Workflow'!A593,"")</f>
        <v>0</v>
      </c>
      <c r="B594" s="2" t="s">
        <v>108</v>
      </c>
      <c r="C594" s="3" t="str">
        <f>IF(INDEX('Document Workflow'!M:M,MATCH(A594,'Document Workflow'!A:A,0))&lt;&gt;"",INDEX('Document Workflow'!M:M,MATCH(A594,'Document Workflow'!A:A,0)),"")</f>
        <v/>
      </c>
    </row>
    <row r="595" spans="1:3">
      <c r="A595" s="7">
        <f>IF('Document Workflow'!A594&lt;&gt;"",'Document Workflow'!A594,"")</f>
        <v>0</v>
      </c>
      <c r="B595" s="2" t="s">
        <v>108</v>
      </c>
      <c r="C595" s="3" t="str">
        <f>IF(INDEX('Document Workflow'!M:M,MATCH(A595,'Document Workflow'!A:A,0))&lt;&gt;"",INDEX('Document Workflow'!M:M,MATCH(A595,'Document Workflow'!A:A,0)),"")</f>
        <v/>
      </c>
    </row>
    <row r="596" spans="1:3">
      <c r="A596" s="7">
        <f>IF('Document Workflow'!A595&lt;&gt;"",'Document Workflow'!A595,"")</f>
        <v>0</v>
      </c>
      <c r="B596" s="2" t="s">
        <v>108</v>
      </c>
      <c r="C596" s="3" t="str">
        <f>IF(INDEX('Document Workflow'!M:M,MATCH(A596,'Document Workflow'!A:A,0))&lt;&gt;"",INDEX('Document Workflow'!M:M,MATCH(A596,'Document Workflow'!A:A,0)),"")</f>
        <v/>
      </c>
    </row>
    <row r="597" spans="1:3">
      <c r="A597" s="7">
        <f>IF('Document Workflow'!A596&lt;&gt;"",'Document Workflow'!A596,"")</f>
        <v>0</v>
      </c>
      <c r="B597" s="2" t="s">
        <v>108</v>
      </c>
      <c r="C597" s="3" t="str">
        <f>IF(INDEX('Document Workflow'!M:M,MATCH(A597,'Document Workflow'!A:A,0))&lt;&gt;"",INDEX('Document Workflow'!M:M,MATCH(A597,'Document Workflow'!A:A,0)),"")</f>
        <v/>
      </c>
    </row>
    <row r="598" spans="1:3">
      <c r="A598" s="7">
        <f>IF('Document Workflow'!A597&lt;&gt;"",'Document Workflow'!A597,"")</f>
        <v>0</v>
      </c>
      <c r="B598" s="2" t="s">
        <v>108</v>
      </c>
      <c r="C598" s="3" t="str">
        <f>IF(INDEX('Document Workflow'!M:M,MATCH(A598,'Document Workflow'!A:A,0))&lt;&gt;"",INDEX('Document Workflow'!M:M,MATCH(A598,'Document Workflow'!A:A,0)),"")</f>
        <v/>
      </c>
    </row>
    <row r="599" spans="1:3">
      <c r="A599" s="7">
        <f>IF('Document Workflow'!A598&lt;&gt;"",'Document Workflow'!A598,"")</f>
        <v>0</v>
      </c>
      <c r="B599" s="2" t="s">
        <v>108</v>
      </c>
      <c r="C599" s="3" t="str">
        <f>IF(INDEX('Document Workflow'!M:M,MATCH(A599,'Document Workflow'!A:A,0))&lt;&gt;"",INDEX('Document Workflow'!M:M,MATCH(A599,'Document Workflow'!A:A,0)),"")</f>
        <v/>
      </c>
    </row>
    <row r="600" spans="1:3">
      <c r="A600" s="7">
        <f>IF('Document Workflow'!A599&lt;&gt;"",'Document Workflow'!A599,"")</f>
        <v>0</v>
      </c>
      <c r="B600" s="2" t="s">
        <v>108</v>
      </c>
      <c r="C600" s="3" t="str">
        <f>IF(INDEX('Document Workflow'!M:M,MATCH(A600,'Document Workflow'!A:A,0))&lt;&gt;"",INDEX('Document Workflow'!M:M,MATCH(A600,'Document Workflow'!A:A,0)),"")</f>
        <v/>
      </c>
    </row>
    <row r="601" spans="1:3">
      <c r="A601" s="7">
        <f>IF('Document Workflow'!A600&lt;&gt;"",'Document Workflow'!A600,"")</f>
        <v>0</v>
      </c>
      <c r="B601" s="2" t="s">
        <v>131</v>
      </c>
      <c r="C601" s="3" t="str">
        <f>IF(INDEX('Document Workflow'!M:M,MATCH(A601,'Document Workflow'!A:A,0))&lt;&gt;"",INDEX('Document Workflow'!M:M,MATCH(A601,'Document Workflow'!A:A,0)),"")</f>
        <v/>
      </c>
    </row>
    <row r="602" spans="1:3">
      <c r="A602" s="7">
        <f>IF('Document Workflow'!A601&lt;&gt;"",'Document Workflow'!A601,"")</f>
        <v>0</v>
      </c>
      <c r="B602" s="2" t="s">
        <v>108</v>
      </c>
      <c r="C602" s="3" t="str">
        <f>IF(INDEX('Document Workflow'!M:M,MATCH(A602,'Document Workflow'!A:A,0))&lt;&gt;"",INDEX('Document Workflow'!M:M,MATCH(A602,'Document Workflow'!A:A,0)),"")</f>
        <v/>
      </c>
    </row>
    <row r="603" spans="1:3">
      <c r="A603" s="7">
        <f>IF('Document Workflow'!A602&lt;&gt;"",'Document Workflow'!A602,"")</f>
        <v>0</v>
      </c>
      <c r="B603" s="2" t="s">
        <v>108</v>
      </c>
      <c r="C603" s="3" t="str">
        <f>IF(INDEX('Document Workflow'!M:M,MATCH(A603,'Document Workflow'!A:A,0))&lt;&gt;"",INDEX('Document Workflow'!M:M,MATCH(A603,'Document Workflow'!A:A,0)),"")</f>
        <v/>
      </c>
    </row>
    <row r="604" spans="1:3">
      <c r="A604" s="7">
        <f>IF('Document Workflow'!A603&lt;&gt;"",'Document Workflow'!A603,"")</f>
        <v>0</v>
      </c>
      <c r="B604" s="2" t="s">
        <v>108</v>
      </c>
      <c r="C604" s="3" t="str">
        <f>IF(INDEX('Document Workflow'!M:M,MATCH(A604,'Document Workflow'!A:A,0))&lt;&gt;"",INDEX('Document Workflow'!M:M,MATCH(A604,'Document Workflow'!A:A,0)),"")</f>
        <v/>
      </c>
    </row>
    <row r="605" spans="1:3">
      <c r="A605" s="7">
        <f>IF('Document Workflow'!A604&lt;&gt;"",'Document Workflow'!A604,"")</f>
        <v>0</v>
      </c>
      <c r="B605" s="2" t="s">
        <v>108</v>
      </c>
      <c r="C605" s="3" t="str">
        <f>IF(INDEX('Document Workflow'!M:M,MATCH(A605,'Document Workflow'!A:A,0))&lt;&gt;"",INDEX('Document Workflow'!M:M,MATCH(A605,'Document Workflow'!A:A,0)),"")</f>
        <v/>
      </c>
    </row>
    <row r="606" spans="1:3">
      <c r="A606" s="7">
        <f>IF('Document Workflow'!A605&lt;&gt;"",'Document Workflow'!A605,"")</f>
        <v>0</v>
      </c>
      <c r="B606" s="2" t="s">
        <v>108</v>
      </c>
      <c r="C606" s="3" t="str">
        <f>IF(INDEX('Document Workflow'!M:M,MATCH(A606,'Document Workflow'!A:A,0))&lt;&gt;"",INDEX('Document Workflow'!M:M,MATCH(A606,'Document Workflow'!A:A,0)),"")</f>
        <v/>
      </c>
    </row>
    <row r="607" spans="1:3">
      <c r="A607" s="7">
        <f>IF('Document Workflow'!A606&lt;&gt;"",'Document Workflow'!A606,"")</f>
        <v>0</v>
      </c>
      <c r="B607" s="2" t="s">
        <v>108</v>
      </c>
      <c r="C607" s="3" t="str">
        <f>IF(INDEX('Document Workflow'!M:M,MATCH(A607,'Document Workflow'!A:A,0))&lt;&gt;"",INDEX('Document Workflow'!M:M,MATCH(A607,'Document Workflow'!A:A,0)),"")</f>
        <v/>
      </c>
    </row>
    <row r="608" spans="1:3">
      <c r="A608" s="7">
        <f>IF('Document Workflow'!A607&lt;&gt;"",'Document Workflow'!A607,"")</f>
        <v>0</v>
      </c>
      <c r="B608" s="2" t="s">
        <v>108</v>
      </c>
      <c r="C608" s="3" t="str">
        <f>IF(INDEX('Document Workflow'!M:M,MATCH(A608,'Document Workflow'!A:A,0))&lt;&gt;"",INDEX('Document Workflow'!M:M,MATCH(A608,'Document Workflow'!A:A,0)),"")</f>
        <v/>
      </c>
    </row>
    <row r="609" spans="1:3">
      <c r="A609" s="7">
        <f>IF('Document Workflow'!A608&lt;&gt;"",'Document Workflow'!A608,"")</f>
        <v>0</v>
      </c>
      <c r="B609" s="2" t="s">
        <v>108</v>
      </c>
      <c r="C609" s="3" t="str">
        <f>IF(INDEX('Document Workflow'!M:M,MATCH(A609,'Document Workflow'!A:A,0))&lt;&gt;"",INDEX('Document Workflow'!M:M,MATCH(A609,'Document Workflow'!A:A,0)),"")</f>
        <v/>
      </c>
    </row>
    <row r="610" spans="1:3">
      <c r="A610" s="7">
        <f>IF('Document Workflow'!A609&lt;&gt;"",'Document Workflow'!A609,"")</f>
        <v>0</v>
      </c>
      <c r="B610" s="2" t="s">
        <v>131</v>
      </c>
      <c r="C610" s="3" t="str">
        <f>IF(INDEX('Document Workflow'!M:M,MATCH(A610,'Document Workflow'!A:A,0))&lt;&gt;"",INDEX('Document Workflow'!M:M,MATCH(A610,'Document Workflow'!A:A,0)),"")</f>
        <v/>
      </c>
    </row>
    <row r="611" spans="1:3">
      <c r="A611" s="7">
        <f>IF('Document Workflow'!A610&lt;&gt;"",'Document Workflow'!A610,"")</f>
        <v>0</v>
      </c>
      <c r="B611" s="2" t="s">
        <v>131</v>
      </c>
      <c r="C611" s="3" t="str">
        <f>IF(INDEX('Document Workflow'!M:M,MATCH(A611,'Document Workflow'!A:A,0))&lt;&gt;"",INDEX('Document Workflow'!M:M,MATCH(A611,'Document Workflow'!A:A,0)),"")</f>
        <v/>
      </c>
    </row>
    <row r="612" spans="1:3">
      <c r="A612" s="7">
        <f>IF('Document Workflow'!A611&lt;&gt;"",'Document Workflow'!A611,"")</f>
        <v>0</v>
      </c>
      <c r="B612" s="2" t="s">
        <v>108</v>
      </c>
      <c r="C612" s="3" t="str">
        <f>IF(INDEX('Document Workflow'!M:M,MATCH(A612,'Document Workflow'!A:A,0))&lt;&gt;"",INDEX('Document Workflow'!M:M,MATCH(A612,'Document Workflow'!A:A,0)),"")</f>
        <v/>
      </c>
    </row>
    <row r="613" spans="1:3">
      <c r="A613" s="7">
        <f>IF('Document Workflow'!A612&lt;&gt;"",'Document Workflow'!A612,"")</f>
        <v>0</v>
      </c>
      <c r="B613" s="2" t="s">
        <v>108</v>
      </c>
      <c r="C613" s="3" t="str">
        <f>IF(INDEX('Document Workflow'!M:M,MATCH(A613,'Document Workflow'!A:A,0))&lt;&gt;"",INDEX('Document Workflow'!M:M,MATCH(A613,'Document Workflow'!A:A,0)),"")</f>
        <v/>
      </c>
    </row>
    <row r="614" spans="1:3">
      <c r="A614" s="7">
        <f>IF('Document Workflow'!A613&lt;&gt;"",'Document Workflow'!A613,"")</f>
        <v>0</v>
      </c>
      <c r="B614" s="2" t="s">
        <v>108</v>
      </c>
      <c r="C614" s="3" t="str">
        <f>IF(INDEX('Document Workflow'!M:M,MATCH(A614,'Document Workflow'!A:A,0))&lt;&gt;"",INDEX('Document Workflow'!M:M,MATCH(A614,'Document Workflow'!A:A,0)),"")</f>
        <v/>
      </c>
    </row>
    <row r="615" spans="1:3">
      <c r="A615" s="7">
        <f>IF('Document Workflow'!A614&lt;&gt;"",'Document Workflow'!A614,"")</f>
        <v>0</v>
      </c>
      <c r="B615" s="2" t="s">
        <v>108</v>
      </c>
      <c r="C615" s="3" t="str">
        <f>IF(INDEX('Document Workflow'!M:M,MATCH(A615,'Document Workflow'!A:A,0))&lt;&gt;"",INDEX('Document Workflow'!M:M,MATCH(A615,'Document Workflow'!A:A,0)),"")</f>
        <v/>
      </c>
    </row>
    <row r="616" spans="1:3">
      <c r="A616" s="7">
        <f>IF('Document Workflow'!A615&lt;&gt;"",'Document Workflow'!A615,"")</f>
        <v>0</v>
      </c>
      <c r="B616" s="2" t="s">
        <v>108</v>
      </c>
      <c r="C616" s="3" t="str">
        <f>IF(INDEX('Document Workflow'!M:M,MATCH(A616,'Document Workflow'!A:A,0))&lt;&gt;"",INDEX('Document Workflow'!M:M,MATCH(A616,'Document Workflow'!A:A,0)),"")</f>
        <v/>
      </c>
    </row>
    <row r="617" spans="1:3">
      <c r="A617" s="7">
        <f>IF('Document Workflow'!A616&lt;&gt;"",'Document Workflow'!A616,"")</f>
        <v>0</v>
      </c>
      <c r="B617" s="2" t="s">
        <v>108</v>
      </c>
      <c r="C617" s="3" t="str">
        <f>IF(INDEX('Document Workflow'!M:M,MATCH(A617,'Document Workflow'!A:A,0))&lt;&gt;"",INDEX('Document Workflow'!M:M,MATCH(A617,'Document Workflow'!A:A,0)),"")</f>
        <v/>
      </c>
    </row>
    <row r="618" spans="1:3">
      <c r="A618" s="7">
        <f>IF('Document Workflow'!A617&lt;&gt;"",'Document Workflow'!A617,"")</f>
        <v>0</v>
      </c>
      <c r="B618" s="2" t="s">
        <v>108</v>
      </c>
      <c r="C618" s="3" t="str">
        <f>IF(INDEX('Document Workflow'!M:M,MATCH(A618,'Document Workflow'!A:A,0))&lt;&gt;"",INDEX('Document Workflow'!M:M,MATCH(A618,'Document Workflow'!A:A,0)),"")</f>
        <v/>
      </c>
    </row>
    <row r="619" spans="1:3">
      <c r="A619" s="7">
        <f>IF('Document Workflow'!A618&lt;&gt;"",'Document Workflow'!A618,"")</f>
        <v>0</v>
      </c>
      <c r="B619" s="2" t="s">
        <v>108</v>
      </c>
      <c r="C619" s="3" t="str">
        <f>IF(INDEX('Document Workflow'!M:M,MATCH(A619,'Document Workflow'!A:A,0))&lt;&gt;"",INDEX('Document Workflow'!M:M,MATCH(A619,'Document Workflow'!A:A,0)),"")</f>
        <v/>
      </c>
    </row>
    <row r="620" spans="1:3">
      <c r="A620" s="7">
        <f>IF('Document Workflow'!A619&lt;&gt;"",'Document Workflow'!A619,"")</f>
        <v>0</v>
      </c>
      <c r="B620" s="2" t="s">
        <v>131</v>
      </c>
      <c r="C620" s="3" t="str">
        <f>IF(INDEX('Document Workflow'!M:M,MATCH(A620,'Document Workflow'!A:A,0))&lt;&gt;"",INDEX('Document Workflow'!M:M,MATCH(A620,'Document Workflow'!A:A,0)),"")</f>
        <v/>
      </c>
    </row>
    <row r="621" spans="1:3">
      <c r="A621" s="7">
        <f>IF('Document Workflow'!A620&lt;&gt;"",'Document Workflow'!A620,"")</f>
        <v>0</v>
      </c>
      <c r="B621" s="2" t="s">
        <v>108</v>
      </c>
      <c r="C621" s="3" t="str">
        <f>IF(INDEX('Document Workflow'!M:M,MATCH(A621,'Document Workflow'!A:A,0))&lt;&gt;"",INDEX('Document Workflow'!M:M,MATCH(A621,'Document Workflow'!A:A,0)),"")</f>
        <v/>
      </c>
    </row>
    <row r="622" spans="1:3">
      <c r="A622" s="7">
        <f>IF('Document Workflow'!A621&lt;&gt;"",'Document Workflow'!A621,"")</f>
        <v>0</v>
      </c>
      <c r="B622" s="2" t="s">
        <v>108</v>
      </c>
      <c r="C622" s="3" t="str">
        <f>IF(INDEX('Document Workflow'!M:M,MATCH(A622,'Document Workflow'!A:A,0))&lt;&gt;"",INDEX('Document Workflow'!M:M,MATCH(A622,'Document Workflow'!A:A,0)),"")</f>
        <v/>
      </c>
    </row>
    <row r="623" spans="1:3">
      <c r="A623" s="7">
        <f>IF('Document Workflow'!A622&lt;&gt;"",'Document Workflow'!A622,"")</f>
        <v>0</v>
      </c>
      <c r="B623" s="2" t="s">
        <v>108</v>
      </c>
      <c r="C623" s="3" t="str">
        <f>IF(INDEX('Document Workflow'!M:M,MATCH(A623,'Document Workflow'!A:A,0))&lt;&gt;"",INDEX('Document Workflow'!M:M,MATCH(A623,'Document Workflow'!A:A,0)),"")</f>
        <v/>
      </c>
    </row>
    <row r="624" spans="1:3">
      <c r="A624" s="7">
        <f>IF('Document Workflow'!A623&lt;&gt;"",'Document Workflow'!A623,"")</f>
        <v>0</v>
      </c>
      <c r="B624" s="2" t="s">
        <v>108</v>
      </c>
      <c r="C624" s="3" t="str">
        <f>IF(INDEX('Document Workflow'!M:M,MATCH(A624,'Document Workflow'!A:A,0))&lt;&gt;"",INDEX('Document Workflow'!M:M,MATCH(A624,'Document Workflow'!A:A,0)),"")</f>
        <v/>
      </c>
    </row>
    <row r="625" spans="1:3">
      <c r="A625" s="7">
        <f>IF('Document Workflow'!A624&lt;&gt;"",'Document Workflow'!A624,"")</f>
        <v>0</v>
      </c>
      <c r="B625" s="2" t="s">
        <v>108</v>
      </c>
      <c r="C625" s="3" t="str">
        <f>IF(INDEX('Document Workflow'!M:M,MATCH(A625,'Document Workflow'!A:A,0))&lt;&gt;"",INDEX('Document Workflow'!M:M,MATCH(A625,'Document Workflow'!A:A,0)),"")</f>
        <v/>
      </c>
    </row>
    <row r="626" spans="1:3">
      <c r="A626" s="7">
        <f>IF('Document Workflow'!A625&lt;&gt;"",'Document Workflow'!A625,"")</f>
        <v>0</v>
      </c>
      <c r="B626" s="2" t="s">
        <v>108</v>
      </c>
      <c r="C626" s="3" t="str">
        <f>IF(INDEX('Document Workflow'!M:M,MATCH(A626,'Document Workflow'!A:A,0))&lt;&gt;"",INDEX('Document Workflow'!M:M,MATCH(A626,'Document Workflow'!A:A,0)),"")</f>
        <v/>
      </c>
    </row>
    <row r="627" spans="1:3">
      <c r="A627" s="7">
        <f>IF('Document Workflow'!A626&lt;&gt;"",'Document Workflow'!A626,"")</f>
        <v>0</v>
      </c>
      <c r="B627" s="2" t="s">
        <v>108</v>
      </c>
      <c r="C627" s="3" t="str">
        <f>IF(INDEX('Document Workflow'!M:M,MATCH(A627,'Document Workflow'!A:A,0))&lt;&gt;"",INDEX('Document Workflow'!M:M,MATCH(A627,'Document Workflow'!A:A,0)),"")</f>
        <v/>
      </c>
    </row>
    <row r="628" spans="1:3">
      <c r="A628" s="7">
        <f>IF('Document Workflow'!A627&lt;&gt;"",'Document Workflow'!A627,"")</f>
        <v>0</v>
      </c>
      <c r="B628" s="2" t="s">
        <v>108</v>
      </c>
      <c r="C628" s="3" t="str">
        <f>IF(INDEX('Document Workflow'!M:M,MATCH(A628,'Document Workflow'!A:A,0))&lt;&gt;"",INDEX('Document Workflow'!M:M,MATCH(A628,'Document Workflow'!A:A,0)),"")</f>
        <v/>
      </c>
    </row>
    <row r="629" spans="1:3">
      <c r="A629" s="7">
        <f>IF('Document Workflow'!A628&lt;&gt;"",'Document Workflow'!A628,"")</f>
        <v>0</v>
      </c>
      <c r="B629" s="2" t="s">
        <v>108</v>
      </c>
      <c r="C629" s="3" t="str">
        <f>IF(INDEX('Document Workflow'!M:M,MATCH(A629,'Document Workflow'!A:A,0))&lt;&gt;"",INDEX('Document Workflow'!M:M,MATCH(A629,'Document Workflow'!A:A,0)),"")</f>
        <v/>
      </c>
    </row>
    <row r="630" spans="1:3">
      <c r="A630" s="7">
        <f>IF('Document Workflow'!A629&lt;&gt;"",'Document Workflow'!A629,"")</f>
        <v>0</v>
      </c>
      <c r="B630" s="2" t="s">
        <v>108</v>
      </c>
      <c r="C630" s="3" t="str">
        <f>IF(INDEX('Document Workflow'!M:M,MATCH(A630,'Document Workflow'!A:A,0))&lt;&gt;"",INDEX('Document Workflow'!M:M,MATCH(A630,'Document Workflow'!A:A,0)),"")</f>
        <v/>
      </c>
    </row>
    <row r="631" spans="1:3">
      <c r="A631" s="7">
        <f>IF('Document Workflow'!A630&lt;&gt;"",'Document Workflow'!A630,"")</f>
        <v>0</v>
      </c>
      <c r="B631" s="2" t="s">
        <v>108</v>
      </c>
      <c r="C631" s="3" t="str">
        <f>IF(INDEX('Document Workflow'!M:M,MATCH(A631,'Document Workflow'!A:A,0))&lt;&gt;"",INDEX('Document Workflow'!M:M,MATCH(A631,'Document Workflow'!A:A,0)),"")</f>
        <v/>
      </c>
    </row>
    <row r="632" spans="1:3">
      <c r="A632" s="7">
        <f>IF('Document Workflow'!A631&lt;&gt;"",'Document Workflow'!A631,"")</f>
        <v>0</v>
      </c>
      <c r="B632" s="2" t="s">
        <v>108</v>
      </c>
      <c r="C632" s="3" t="str">
        <f>IF(INDEX('Document Workflow'!M:M,MATCH(A632,'Document Workflow'!A:A,0))&lt;&gt;"",INDEX('Document Workflow'!M:M,MATCH(A632,'Document Workflow'!A:A,0)),"")</f>
        <v/>
      </c>
    </row>
    <row r="633" spans="1:3">
      <c r="A633" s="7">
        <f>IF('Document Workflow'!A632&lt;&gt;"",'Document Workflow'!A632,"")</f>
        <v>0</v>
      </c>
      <c r="B633" s="2" t="s">
        <v>108</v>
      </c>
      <c r="C633" s="3" t="str">
        <f>IF(INDEX('Document Workflow'!M:M,MATCH(A633,'Document Workflow'!A:A,0))&lt;&gt;"",INDEX('Document Workflow'!M:M,MATCH(A633,'Document Workflow'!A:A,0)),"")</f>
        <v/>
      </c>
    </row>
    <row r="634" spans="1:3">
      <c r="A634" s="7">
        <f>IF('Document Workflow'!A633&lt;&gt;"",'Document Workflow'!A633,"")</f>
        <v>0</v>
      </c>
      <c r="B634" s="2" t="s">
        <v>108</v>
      </c>
      <c r="C634" s="3" t="str">
        <f>IF(INDEX('Document Workflow'!M:M,MATCH(A634,'Document Workflow'!A:A,0))&lt;&gt;"",INDEX('Document Workflow'!M:M,MATCH(A634,'Document Workflow'!A:A,0)),"")</f>
        <v/>
      </c>
    </row>
    <row r="635" spans="1:3">
      <c r="A635" s="7">
        <f>IF('Document Workflow'!A634&lt;&gt;"",'Document Workflow'!A634,"")</f>
        <v>0</v>
      </c>
      <c r="B635" s="2" t="s">
        <v>108</v>
      </c>
      <c r="C635" s="3" t="str">
        <f>IF(INDEX('Document Workflow'!M:M,MATCH(A635,'Document Workflow'!A:A,0))&lt;&gt;"",INDEX('Document Workflow'!M:M,MATCH(A635,'Document Workflow'!A:A,0)),"")</f>
        <v/>
      </c>
    </row>
    <row r="636" spans="1:3">
      <c r="A636" s="7">
        <f>IF('Document Workflow'!A635&lt;&gt;"",'Document Workflow'!A635,"")</f>
        <v>0</v>
      </c>
      <c r="B636" s="2" t="s">
        <v>108</v>
      </c>
      <c r="C636" s="3" t="str">
        <f>IF(INDEX('Document Workflow'!M:M,MATCH(A636,'Document Workflow'!A:A,0))&lt;&gt;"",INDEX('Document Workflow'!M:M,MATCH(A636,'Document Workflow'!A:A,0)),"")</f>
        <v/>
      </c>
    </row>
    <row r="637" spans="1:3">
      <c r="A637" s="7">
        <f>IF('Document Workflow'!A636&lt;&gt;"",'Document Workflow'!A636,"")</f>
        <v>0</v>
      </c>
      <c r="B637" s="2" t="s">
        <v>131</v>
      </c>
      <c r="C637" s="3" t="str">
        <f>IF(INDEX('Document Workflow'!M:M,MATCH(A637,'Document Workflow'!A:A,0))&lt;&gt;"",INDEX('Document Workflow'!M:M,MATCH(A637,'Document Workflow'!A:A,0)),"")</f>
        <v/>
      </c>
    </row>
    <row r="638" spans="1:3">
      <c r="A638" s="7">
        <f>IF('Document Workflow'!A637&lt;&gt;"",'Document Workflow'!A637,"")</f>
        <v>0</v>
      </c>
      <c r="B638" s="2" t="s">
        <v>108</v>
      </c>
      <c r="C638" s="3" t="str">
        <f>IF(INDEX('Document Workflow'!M:M,MATCH(A638,'Document Workflow'!A:A,0))&lt;&gt;"",INDEX('Document Workflow'!M:M,MATCH(A638,'Document Workflow'!A:A,0)),"")</f>
        <v/>
      </c>
    </row>
    <row r="639" spans="1:3">
      <c r="A639" s="7">
        <f>IF('Document Workflow'!A638&lt;&gt;"",'Document Workflow'!A638,"")</f>
        <v>0</v>
      </c>
      <c r="B639" s="2" t="s">
        <v>108</v>
      </c>
      <c r="C639" s="3" t="str">
        <f>IF(INDEX('Document Workflow'!M:M,MATCH(A639,'Document Workflow'!A:A,0))&lt;&gt;"",INDEX('Document Workflow'!M:M,MATCH(A639,'Document Workflow'!A:A,0)),"")</f>
        <v/>
      </c>
    </row>
    <row r="640" spans="1:3">
      <c r="A640" s="7">
        <f>IF('Document Workflow'!A639&lt;&gt;"",'Document Workflow'!A639,"")</f>
        <v>0</v>
      </c>
      <c r="B640" s="2" t="s">
        <v>131</v>
      </c>
      <c r="C640" s="3" t="str">
        <f>IF(INDEX('Document Workflow'!M:M,MATCH(A640,'Document Workflow'!A:A,0))&lt;&gt;"",INDEX('Document Workflow'!M:M,MATCH(A640,'Document Workflow'!A:A,0)),"")</f>
        <v/>
      </c>
    </row>
    <row r="641" spans="1:3">
      <c r="A641" s="7">
        <f>IF('Document Workflow'!A640&lt;&gt;"",'Document Workflow'!A640,"")</f>
        <v>0</v>
      </c>
      <c r="B641" s="2" t="s">
        <v>108</v>
      </c>
      <c r="C641" s="3" t="str">
        <f>IF(INDEX('Document Workflow'!M:M,MATCH(A641,'Document Workflow'!A:A,0))&lt;&gt;"",INDEX('Document Workflow'!M:M,MATCH(A641,'Document Workflow'!A:A,0)),"")</f>
        <v/>
      </c>
    </row>
    <row r="642" spans="1:3">
      <c r="A642" s="7">
        <f>IF('Document Workflow'!A641&lt;&gt;"",'Document Workflow'!A641,"")</f>
        <v>0</v>
      </c>
      <c r="B642" s="2" t="s">
        <v>108</v>
      </c>
      <c r="C642" s="3" t="str">
        <f>IF(INDEX('Document Workflow'!M:M,MATCH(A642,'Document Workflow'!A:A,0))&lt;&gt;"",INDEX('Document Workflow'!M:M,MATCH(A642,'Document Workflow'!A:A,0)),"")</f>
        <v/>
      </c>
    </row>
    <row r="643" spans="1:3">
      <c r="A643" s="7">
        <f>IF('Document Workflow'!A642&lt;&gt;"",'Document Workflow'!A642,"")</f>
        <v>0</v>
      </c>
      <c r="B643" s="2" t="s">
        <v>131</v>
      </c>
      <c r="C643" s="3" t="str">
        <f>IF(INDEX('Document Workflow'!M:M,MATCH(A643,'Document Workflow'!A:A,0))&lt;&gt;"",INDEX('Document Workflow'!M:M,MATCH(A643,'Document Workflow'!A:A,0)),"")</f>
        <v/>
      </c>
    </row>
    <row r="644" spans="1:3">
      <c r="A644" s="7">
        <f>IF('Document Workflow'!A643&lt;&gt;"",'Document Workflow'!A643,"")</f>
        <v>0</v>
      </c>
      <c r="B644" s="2" t="s">
        <v>108</v>
      </c>
      <c r="C644" s="3" t="str">
        <f>IF(INDEX('Document Workflow'!M:M,MATCH(A644,'Document Workflow'!A:A,0))&lt;&gt;"",INDEX('Document Workflow'!M:M,MATCH(A644,'Document Workflow'!A:A,0)),"")</f>
        <v/>
      </c>
    </row>
    <row r="645" spans="1:3">
      <c r="A645" s="7">
        <f>IF('Document Workflow'!A644&lt;&gt;"",'Document Workflow'!A644,"")</f>
        <v>0</v>
      </c>
      <c r="B645" s="2" t="s">
        <v>108</v>
      </c>
      <c r="C645" s="3" t="str">
        <f>IF(INDEX('Document Workflow'!M:M,MATCH(A645,'Document Workflow'!A:A,0))&lt;&gt;"",INDEX('Document Workflow'!M:M,MATCH(A645,'Document Workflow'!A:A,0)),"")</f>
        <v/>
      </c>
    </row>
    <row r="646" spans="1:3">
      <c r="A646" s="7">
        <f>IF('Document Workflow'!A645&lt;&gt;"",'Document Workflow'!A645,"")</f>
        <v>0</v>
      </c>
      <c r="B646" s="2" t="s">
        <v>131</v>
      </c>
      <c r="C646" s="3" t="str">
        <f>IF(INDEX('Document Workflow'!M:M,MATCH(A646,'Document Workflow'!A:A,0))&lt;&gt;"",INDEX('Document Workflow'!M:M,MATCH(A646,'Document Workflow'!A:A,0)),"")</f>
        <v/>
      </c>
    </row>
    <row r="647" spans="1:3">
      <c r="A647" s="7">
        <f>IF('Document Workflow'!A646&lt;&gt;"",'Document Workflow'!A646,"")</f>
        <v>0</v>
      </c>
      <c r="B647" s="2" t="s">
        <v>131</v>
      </c>
      <c r="C647" s="3" t="str">
        <f>IF(INDEX('Document Workflow'!M:M,MATCH(A647,'Document Workflow'!A:A,0))&lt;&gt;"",INDEX('Document Workflow'!M:M,MATCH(A647,'Document Workflow'!A:A,0)),"")</f>
        <v/>
      </c>
    </row>
    <row r="648" spans="1:3">
      <c r="A648" s="7">
        <f>IF('Document Workflow'!A647&lt;&gt;"",'Document Workflow'!A647,"")</f>
        <v>0</v>
      </c>
      <c r="B648" s="2" t="s">
        <v>108</v>
      </c>
      <c r="C648" s="3" t="str">
        <f>IF(INDEX('Document Workflow'!M:M,MATCH(A648,'Document Workflow'!A:A,0))&lt;&gt;"",INDEX('Document Workflow'!M:M,MATCH(A648,'Document Workflow'!A:A,0)),"")</f>
        <v/>
      </c>
    </row>
    <row r="649" spans="1:3">
      <c r="A649" s="7">
        <f>IF('Document Workflow'!A648&lt;&gt;"",'Document Workflow'!A648,"")</f>
        <v>0</v>
      </c>
      <c r="B649" s="2" t="s">
        <v>108</v>
      </c>
      <c r="C649" s="3" t="str">
        <f>IF(INDEX('Document Workflow'!M:M,MATCH(A649,'Document Workflow'!A:A,0))&lt;&gt;"",INDEX('Document Workflow'!M:M,MATCH(A649,'Document Workflow'!A:A,0)),"")</f>
        <v/>
      </c>
    </row>
    <row r="650" spans="1:3">
      <c r="A650" s="7">
        <f>IF('Document Workflow'!A649&lt;&gt;"",'Document Workflow'!A649,"")</f>
        <v>0</v>
      </c>
      <c r="B650" s="2" t="s">
        <v>108</v>
      </c>
      <c r="C650" s="3" t="str">
        <f>IF(INDEX('Document Workflow'!M:M,MATCH(A650,'Document Workflow'!A:A,0))&lt;&gt;"",INDEX('Document Workflow'!M:M,MATCH(A650,'Document Workflow'!A:A,0)),"")</f>
        <v/>
      </c>
    </row>
    <row r="651" spans="1:3">
      <c r="A651" s="7">
        <f>IF('Document Workflow'!A650&lt;&gt;"",'Document Workflow'!A650,"")</f>
        <v>0</v>
      </c>
      <c r="B651" s="2" t="s">
        <v>108</v>
      </c>
      <c r="C651" s="3" t="str">
        <f>IF(INDEX('Document Workflow'!M:M,MATCH(A651,'Document Workflow'!A:A,0))&lt;&gt;"",INDEX('Document Workflow'!M:M,MATCH(A651,'Document Workflow'!A:A,0)),"")</f>
        <v/>
      </c>
    </row>
    <row r="652" spans="1:3">
      <c r="A652" s="7">
        <f>IF('Document Workflow'!A651&lt;&gt;"",'Document Workflow'!A651,"")</f>
        <v>0</v>
      </c>
      <c r="B652" s="2" t="s">
        <v>108</v>
      </c>
      <c r="C652" s="3" t="str">
        <f>IF(INDEX('Document Workflow'!M:M,MATCH(A652,'Document Workflow'!A:A,0))&lt;&gt;"",INDEX('Document Workflow'!M:M,MATCH(A652,'Document Workflow'!A:A,0)),"")</f>
        <v/>
      </c>
    </row>
    <row r="653" spans="1:3">
      <c r="A653" s="7">
        <f>IF('Document Workflow'!A652&lt;&gt;"",'Document Workflow'!A652,"")</f>
        <v>0</v>
      </c>
      <c r="B653" s="2" t="s">
        <v>108</v>
      </c>
      <c r="C653" s="3" t="str">
        <f>IF(INDEX('Document Workflow'!M:M,MATCH(A653,'Document Workflow'!A:A,0))&lt;&gt;"",INDEX('Document Workflow'!M:M,MATCH(A653,'Document Workflow'!A:A,0)),"")</f>
        <v/>
      </c>
    </row>
    <row r="654" spans="1:3">
      <c r="A654" s="7">
        <f>IF('Document Workflow'!A653&lt;&gt;"",'Document Workflow'!A653,"")</f>
        <v>0</v>
      </c>
      <c r="B654" s="2" t="s">
        <v>108</v>
      </c>
      <c r="C654" s="3" t="str">
        <f>IF(INDEX('Document Workflow'!M:M,MATCH(A654,'Document Workflow'!A:A,0))&lt;&gt;"",INDEX('Document Workflow'!M:M,MATCH(A654,'Document Workflow'!A:A,0)),"")</f>
        <v/>
      </c>
    </row>
    <row r="655" spans="1:3">
      <c r="A655" s="7">
        <f>IF('Document Workflow'!A654&lt;&gt;"",'Document Workflow'!A654,"")</f>
        <v>0</v>
      </c>
      <c r="B655" s="2" t="s">
        <v>108</v>
      </c>
      <c r="C655" s="3" t="str">
        <f>IF(INDEX('Document Workflow'!M:M,MATCH(A655,'Document Workflow'!A:A,0))&lt;&gt;"",INDEX('Document Workflow'!M:M,MATCH(A655,'Document Workflow'!A:A,0)),"")</f>
        <v/>
      </c>
    </row>
    <row r="656" spans="1:3">
      <c r="A656" s="7">
        <f>IF('Document Workflow'!A655&lt;&gt;"",'Document Workflow'!A655,"")</f>
        <v>0</v>
      </c>
      <c r="B656" s="2" t="s">
        <v>108</v>
      </c>
      <c r="C656" s="3" t="str">
        <f>IF(INDEX('Document Workflow'!M:M,MATCH(A656,'Document Workflow'!A:A,0))&lt;&gt;"",INDEX('Document Workflow'!M:M,MATCH(A656,'Document Workflow'!A:A,0)),"")</f>
        <v/>
      </c>
    </row>
    <row r="657" spans="1:3">
      <c r="A657" s="7">
        <f>IF('Document Workflow'!A656&lt;&gt;"",'Document Workflow'!A656,"")</f>
        <v>0</v>
      </c>
      <c r="B657" s="2" t="s">
        <v>108</v>
      </c>
      <c r="C657" s="3" t="str">
        <f>IF(INDEX('Document Workflow'!M:M,MATCH(A657,'Document Workflow'!A:A,0))&lt;&gt;"",INDEX('Document Workflow'!M:M,MATCH(A657,'Document Workflow'!A:A,0)),"")</f>
        <v/>
      </c>
    </row>
    <row r="658" spans="1:3">
      <c r="A658" s="7">
        <f>IF('Document Workflow'!A657&lt;&gt;"",'Document Workflow'!A657,"")</f>
        <v>0</v>
      </c>
      <c r="B658" s="2" t="s">
        <v>108</v>
      </c>
      <c r="C658" s="3" t="str">
        <f>IF(INDEX('Document Workflow'!M:M,MATCH(A658,'Document Workflow'!A:A,0))&lt;&gt;"",INDEX('Document Workflow'!M:M,MATCH(A658,'Document Workflow'!A:A,0)),"")</f>
        <v/>
      </c>
    </row>
    <row r="659" spans="1:3">
      <c r="A659" s="7">
        <f>IF('Document Workflow'!A658&lt;&gt;"",'Document Workflow'!A658,"")</f>
        <v>0</v>
      </c>
      <c r="B659" s="2" t="s">
        <v>108</v>
      </c>
      <c r="C659" s="3" t="str">
        <f>IF(INDEX('Document Workflow'!M:M,MATCH(A659,'Document Workflow'!A:A,0))&lt;&gt;"",INDEX('Document Workflow'!M:M,MATCH(A659,'Document Workflow'!A:A,0)),"")</f>
        <v/>
      </c>
    </row>
    <row r="660" spans="1:3">
      <c r="A660" s="7">
        <f>IF('Document Workflow'!A659&lt;&gt;"",'Document Workflow'!A659,"")</f>
        <v>0</v>
      </c>
      <c r="B660" s="2" t="s">
        <v>108</v>
      </c>
      <c r="C660" s="3" t="str">
        <f>IF(INDEX('Document Workflow'!M:M,MATCH(A660,'Document Workflow'!A:A,0))&lt;&gt;"",INDEX('Document Workflow'!M:M,MATCH(A660,'Document Workflow'!A:A,0)),"")</f>
        <v/>
      </c>
    </row>
    <row r="661" spans="1:3">
      <c r="A661" s="7">
        <f>IF('Document Workflow'!A660&lt;&gt;"",'Document Workflow'!A660,"")</f>
        <v>0</v>
      </c>
      <c r="B661" s="2" t="s">
        <v>108</v>
      </c>
      <c r="C661" s="3" t="str">
        <f>IF(INDEX('Document Workflow'!M:M,MATCH(A661,'Document Workflow'!A:A,0))&lt;&gt;"",INDEX('Document Workflow'!M:M,MATCH(A661,'Document Workflow'!A:A,0)),"")</f>
        <v/>
      </c>
    </row>
    <row r="662" spans="1:3">
      <c r="A662" s="7">
        <f>IF('Document Workflow'!A661&lt;&gt;"",'Document Workflow'!A661,"")</f>
        <v>0</v>
      </c>
      <c r="B662" s="2" t="s">
        <v>108</v>
      </c>
      <c r="C662" s="3" t="str">
        <f>IF(INDEX('Document Workflow'!M:M,MATCH(A662,'Document Workflow'!A:A,0))&lt;&gt;"",INDEX('Document Workflow'!M:M,MATCH(A662,'Document Workflow'!A:A,0)),"")</f>
        <v/>
      </c>
    </row>
    <row r="663" spans="1:3">
      <c r="A663" s="7">
        <f>IF('Document Workflow'!A662&lt;&gt;"",'Document Workflow'!A662,"")</f>
        <v>0</v>
      </c>
      <c r="B663" s="2" t="s">
        <v>108</v>
      </c>
      <c r="C663" s="3" t="str">
        <f>IF(INDEX('Document Workflow'!M:M,MATCH(A663,'Document Workflow'!A:A,0))&lt;&gt;"",INDEX('Document Workflow'!M:M,MATCH(A663,'Document Workflow'!A:A,0)),"")</f>
        <v/>
      </c>
    </row>
    <row r="664" spans="1:3">
      <c r="A664" s="7">
        <f>IF('Document Workflow'!A663&lt;&gt;"",'Document Workflow'!A663,"")</f>
        <v>0</v>
      </c>
      <c r="B664" s="2" t="s">
        <v>108</v>
      </c>
      <c r="C664" s="3" t="str">
        <f>IF(INDEX('Document Workflow'!M:M,MATCH(A664,'Document Workflow'!A:A,0))&lt;&gt;"",INDEX('Document Workflow'!M:M,MATCH(A664,'Document Workflow'!A:A,0)),"")</f>
        <v/>
      </c>
    </row>
    <row r="665" spans="1:3">
      <c r="A665" s="7">
        <f>IF('Document Workflow'!A664&lt;&gt;"",'Document Workflow'!A664,"")</f>
        <v>0</v>
      </c>
      <c r="B665" s="2" t="s">
        <v>108</v>
      </c>
      <c r="C665" s="3" t="str">
        <f>IF(INDEX('Document Workflow'!M:M,MATCH(A665,'Document Workflow'!A:A,0))&lt;&gt;"",INDEX('Document Workflow'!M:M,MATCH(A665,'Document Workflow'!A:A,0)),"")</f>
        <v/>
      </c>
    </row>
    <row r="666" spans="1:3">
      <c r="A666" s="7">
        <f>IF('Document Workflow'!A665&lt;&gt;"",'Document Workflow'!A665,"")</f>
        <v>0</v>
      </c>
      <c r="B666" s="2" t="s">
        <v>131</v>
      </c>
      <c r="C666" s="3" t="str">
        <f>IF(INDEX('Document Workflow'!M:M,MATCH(A666,'Document Workflow'!A:A,0))&lt;&gt;"",INDEX('Document Workflow'!M:M,MATCH(A666,'Document Workflow'!A:A,0)),"")</f>
        <v/>
      </c>
    </row>
    <row r="667" spans="1:3">
      <c r="A667" s="7">
        <f>IF('Document Workflow'!A666&lt;&gt;"",'Document Workflow'!A666,"")</f>
        <v>0</v>
      </c>
      <c r="B667" s="2" t="s">
        <v>108</v>
      </c>
      <c r="C667" s="3" t="str">
        <f>IF(INDEX('Document Workflow'!M:M,MATCH(A667,'Document Workflow'!A:A,0))&lt;&gt;"",INDEX('Document Workflow'!M:M,MATCH(A667,'Document Workflow'!A:A,0)),"")</f>
        <v/>
      </c>
    </row>
    <row r="668" spans="1:3">
      <c r="A668" s="7">
        <f>IF('Document Workflow'!A667&lt;&gt;"",'Document Workflow'!A667,"")</f>
        <v>0</v>
      </c>
      <c r="B668" s="2" t="s">
        <v>108</v>
      </c>
      <c r="C668" s="3" t="str">
        <f>IF(INDEX('Document Workflow'!M:M,MATCH(A668,'Document Workflow'!A:A,0))&lt;&gt;"",INDEX('Document Workflow'!M:M,MATCH(A668,'Document Workflow'!A:A,0)),"")</f>
        <v/>
      </c>
    </row>
    <row r="669" spans="1:3">
      <c r="A669" s="7">
        <f>IF('Document Workflow'!A668&lt;&gt;"",'Document Workflow'!A668,"")</f>
        <v>0</v>
      </c>
      <c r="B669" s="2" t="s">
        <v>108</v>
      </c>
      <c r="C669" s="3" t="str">
        <f>IF(INDEX('Document Workflow'!M:M,MATCH(A669,'Document Workflow'!A:A,0))&lt;&gt;"",INDEX('Document Workflow'!M:M,MATCH(A669,'Document Workflow'!A:A,0)),"")</f>
        <v/>
      </c>
    </row>
    <row r="670" spans="1:3">
      <c r="A670" s="7">
        <f>IF('Document Workflow'!A669&lt;&gt;"",'Document Workflow'!A669,"")</f>
        <v>0</v>
      </c>
      <c r="B670" s="2" t="s">
        <v>108</v>
      </c>
      <c r="C670" s="3" t="str">
        <f>IF(INDEX('Document Workflow'!M:M,MATCH(A670,'Document Workflow'!A:A,0))&lt;&gt;"",INDEX('Document Workflow'!M:M,MATCH(A670,'Document Workflow'!A:A,0)),"")</f>
        <v/>
      </c>
    </row>
    <row r="671" spans="1:3">
      <c r="A671" s="7">
        <f>IF('Document Workflow'!A670&lt;&gt;"",'Document Workflow'!A670,"")</f>
        <v>0</v>
      </c>
      <c r="B671" s="2" t="s">
        <v>108</v>
      </c>
      <c r="C671" s="3" t="str">
        <f>IF(INDEX('Document Workflow'!M:M,MATCH(A671,'Document Workflow'!A:A,0))&lt;&gt;"",INDEX('Document Workflow'!M:M,MATCH(A671,'Document Workflow'!A:A,0)),"")</f>
        <v/>
      </c>
    </row>
    <row r="672" spans="1:3">
      <c r="A672" s="7">
        <f>IF('Document Workflow'!A671&lt;&gt;"",'Document Workflow'!A671,"")</f>
        <v>0</v>
      </c>
      <c r="B672" s="2" t="s">
        <v>131</v>
      </c>
      <c r="C672" s="3" t="str">
        <f>IF(INDEX('Document Workflow'!M:M,MATCH(A672,'Document Workflow'!A:A,0))&lt;&gt;"",INDEX('Document Workflow'!M:M,MATCH(A672,'Document Workflow'!A:A,0)),"")</f>
        <v/>
      </c>
    </row>
    <row r="673" spans="1:3">
      <c r="A673" s="7">
        <f>IF('Document Workflow'!A672&lt;&gt;"",'Document Workflow'!A672,"")</f>
        <v>0</v>
      </c>
      <c r="B673" s="2" t="s">
        <v>108</v>
      </c>
      <c r="C673" s="3" t="str">
        <f>IF(INDEX('Document Workflow'!M:M,MATCH(A673,'Document Workflow'!A:A,0))&lt;&gt;"",INDEX('Document Workflow'!M:M,MATCH(A673,'Document Workflow'!A:A,0)),"")</f>
        <v/>
      </c>
    </row>
    <row r="674" spans="1:3">
      <c r="A674" s="7">
        <f>IF('Document Workflow'!A673&lt;&gt;"",'Document Workflow'!A673,"")</f>
        <v>0</v>
      </c>
      <c r="B674" s="2" t="s">
        <v>131</v>
      </c>
      <c r="C674" s="3" t="str">
        <f>IF(INDEX('Document Workflow'!M:M,MATCH(A674,'Document Workflow'!A:A,0))&lt;&gt;"",INDEX('Document Workflow'!M:M,MATCH(A674,'Document Workflow'!A:A,0)),"")</f>
        <v/>
      </c>
    </row>
    <row r="675" spans="1:3">
      <c r="A675" s="7">
        <f>IF('Document Workflow'!A674&lt;&gt;"",'Document Workflow'!A674,"")</f>
        <v>0</v>
      </c>
      <c r="B675" s="2" t="s">
        <v>131</v>
      </c>
      <c r="C675" s="3" t="str">
        <f>IF(INDEX('Document Workflow'!M:M,MATCH(A675,'Document Workflow'!A:A,0))&lt;&gt;"",INDEX('Document Workflow'!M:M,MATCH(A675,'Document Workflow'!A:A,0)),"")</f>
        <v/>
      </c>
    </row>
    <row r="676" spans="1:3">
      <c r="A676" s="7">
        <f>IF('Document Workflow'!A675&lt;&gt;"",'Document Workflow'!A675,"")</f>
        <v>0</v>
      </c>
      <c r="B676" s="2" t="s">
        <v>131</v>
      </c>
      <c r="C676" s="3" t="str">
        <f>IF(INDEX('Document Workflow'!M:M,MATCH(A676,'Document Workflow'!A:A,0))&lt;&gt;"",INDEX('Document Workflow'!M:M,MATCH(A676,'Document Workflow'!A:A,0)),"")</f>
        <v/>
      </c>
    </row>
    <row r="677" spans="1:3">
      <c r="A677" s="7">
        <f>IF('Document Workflow'!A676&lt;&gt;"",'Document Workflow'!A676,"")</f>
        <v>0</v>
      </c>
      <c r="B677" s="2" t="s">
        <v>131</v>
      </c>
      <c r="C677" s="3" t="str">
        <f>IF(INDEX('Document Workflow'!M:M,MATCH(A677,'Document Workflow'!A:A,0))&lt;&gt;"",INDEX('Document Workflow'!M:M,MATCH(A677,'Document Workflow'!A:A,0)),"")</f>
        <v/>
      </c>
    </row>
    <row r="678" spans="1:3">
      <c r="A678" s="7">
        <f>IF('Document Workflow'!A677&lt;&gt;"",'Document Workflow'!A677,"")</f>
        <v>0</v>
      </c>
      <c r="B678" s="2" t="s">
        <v>131</v>
      </c>
      <c r="C678" s="3" t="str">
        <f>IF(INDEX('Document Workflow'!M:M,MATCH(A678,'Document Workflow'!A:A,0))&lt;&gt;"",INDEX('Document Workflow'!M:M,MATCH(A678,'Document Workflow'!A:A,0)),"")</f>
        <v/>
      </c>
    </row>
    <row r="679" spans="1:3">
      <c r="A679" s="7">
        <f>IF('Document Workflow'!A678&lt;&gt;"",'Document Workflow'!A678,"")</f>
        <v>0</v>
      </c>
      <c r="B679" s="2" t="s">
        <v>131</v>
      </c>
      <c r="C679" s="3" t="str">
        <f>IF(INDEX('Document Workflow'!M:M,MATCH(A679,'Document Workflow'!A:A,0))&lt;&gt;"",INDEX('Document Workflow'!M:M,MATCH(A679,'Document Workflow'!A:A,0)),"")</f>
        <v/>
      </c>
    </row>
    <row r="680" spans="1:3">
      <c r="A680" s="7">
        <f>IF('Document Workflow'!A679&lt;&gt;"",'Document Workflow'!A679,"")</f>
        <v>0</v>
      </c>
      <c r="B680" s="2" t="s">
        <v>131</v>
      </c>
      <c r="C680" s="3" t="str">
        <f>IF(INDEX('Document Workflow'!M:M,MATCH(A680,'Document Workflow'!A:A,0))&lt;&gt;"",INDEX('Document Workflow'!M:M,MATCH(A680,'Document Workflow'!A:A,0)),"")</f>
        <v/>
      </c>
    </row>
    <row r="681" spans="1:3">
      <c r="A681" s="7">
        <f>IF('Document Workflow'!A680&lt;&gt;"",'Document Workflow'!A680,"")</f>
        <v>0</v>
      </c>
      <c r="B681" s="2" t="s">
        <v>131</v>
      </c>
      <c r="C681" s="3" t="str">
        <f>IF(INDEX('Document Workflow'!M:M,MATCH(A681,'Document Workflow'!A:A,0))&lt;&gt;"",INDEX('Document Workflow'!M:M,MATCH(A681,'Document Workflow'!A:A,0)),"")</f>
        <v/>
      </c>
    </row>
    <row r="682" spans="1:3">
      <c r="A682" s="7">
        <f>IF('Document Workflow'!A681&lt;&gt;"",'Document Workflow'!A681,"")</f>
        <v>0</v>
      </c>
      <c r="B682" s="2" t="s">
        <v>131</v>
      </c>
      <c r="C682" s="3" t="str">
        <f>IF(INDEX('Document Workflow'!M:M,MATCH(A682,'Document Workflow'!A:A,0))&lt;&gt;"",INDEX('Document Workflow'!M:M,MATCH(A682,'Document Workflow'!A:A,0)),"")</f>
        <v/>
      </c>
    </row>
    <row r="683" spans="1:3">
      <c r="A683" s="7">
        <f>IF('Document Workflow'!A682&lt;&gt;"",'Document Workflow'!A682,"")</f>
        <v>0</v>
      </c>
      <c r="B683" s="2" t="s">
        <v>131</v>
      </c>
      <c r="C683" s="3" t="str">
        <f>IF(INDEX('Document Workflow'!M:M,MATCH(A683,'Document Workflow'!A:A,0))&lt;&gt;"",INDEX('Document Workflow'!M:M,MATCH(A683,'Document Workflow'!A:A,0)),"")</f>
        <v/>
      </c>
    </row>
    <row r="684" spans="1:3">
      <c r="A684" s="7">
        <f>IF('Document Workflow'!A683&lt;&gt;"",'Document Workflow'!A683,"")</f>
        <v>0</v>
      </c>
      <c r="B684" s="2" t="s">
        <v>131</v>
      </c>
      <c r="C684" s="3" t="str">
        <f>IF(INDEX('Document Workflow'!M:M,MATCH(A684,'Document Workflow'!A:A,0))&lt;&gt;"",INDEX('Document Workflow'!M:M,MATCH(A684,'Document Workflow'!A:A,0)),"")</f>
        <v/>
      </c>
    </row>
    <row r="685" spans="1:3">
      <c r="A685" s="7">
        <f>IF('Document Workflow'!A684&lt;&gt;"",'Document Workflow'!A684,"")</f>
        <v>0</v>
      </c>
      <c r="B685" s="2" t="s">
        <v>131</v>
      </c>
      <c r="C685" s="3" t="str">
        <f>IF(INDEX('Document Workflow'!M:M,MATCH(A685,'Document Workflow'!A:A,0))&lt;&gt;"",INDEX('Document Workflow'!M:M,MATCH(A685,'Document Workflow'!A:A,0)),"")</f>
        <v/>
      </c>
    </row>
    <row r="686" spans="1:3">
      <c r="A686" s="7">
        <f>IF('Document Workflow'!A685&lt;&gt;"",'Document Workflow'!A685,"")</f>
        <v>0</v>
      </c>
      <c r="B686" s="2" t="s">
        <v>131</v>
      </c>
      <c r="C686" s="3" t="str">
        <f>IF(INDEX('Document Workflow'!M:M,MATCH(A686,'Document Workflow'!A:A,0))&lt;&gt;"",INDEX('Document Workflow'!M:M,MATCH(A686,'Document Workflow'!A:A,0)),"")</f>
        <v/>
      </c>
    </row>
    <row r="687" spans="1:3">
      <c r="A687" s="7">
        <f>IF('Document Workflow'!A686&lt;&gt;"",'Document Workflow'!A686,"")</f>
        <v>0</v>
      </c>
      <c r="B687" s="2" t="s">
        <v>131</v>
      </c>
      <c r="C687" s="3" t="str">
        <f>IF(INDEX('Document Workflow'!M:M,MATCH(A687,'Document Workflow'!A:A,0))&lt;&gt;"",INDEX('Document Workflow'!M:M,MATCH(A687,'Document Workflow'!A:A,0)),"")</f>
        <v/>
      </c>
    </row>
    <row r="688" spans="1:3">
      <c r="A688" s="7">
        <f>IF('Document Workflow'!A687&lt;&gt;"",'Document Workflow'!A687,"")</f>
        <v>0</v>
      </c>
      <c r="B688" s="2" t="s">
        <v>131</v>
      </c>
      <c r="C688" s="3" t="str">
        <f>IF(INDEX('Document Workflow'!M:M,MATCH(A688,'Document Workflow'!A:A,0))&lt;&gt;"",INDEX('Document Workflow'!M:M,MATCH(A688,'Document Workflow'!A:A,0)),"")</f>
        <v/>
      </c>
    </row>
    <row r="689" spans="1:3">
      <c r="A689" s="7">
        <f>IF('Document Workflow'!A688&lt;&gt;"",'Document Workflow'!A688,"")</f>
        <v>0</v>
      </c>
      <c r="B689" s="2" t="s">
        <v>131</v>
      </c>
      <c r="C689" s="3" t="str">
        <f>IF(INDEX('Document Workflow'!M:M,MATCH(A689,'Document Workflow'!A:A,0))&lt;&gt;"",INDEX('Document Workflow'!M:M,MATCH(A689,'Document Workflow'!A:A,0)),"")</f>
        <v/>
      </c>
    </row>
    <row r="690" spans="1:3">
      <c r="A690" s="7">
        <f>IF('Document Workflow'!A689&lt;&gt;"",'Document Workflow'!A689,"")</f>
        <v>0</v>
      </c>
      <c r="B690" s="2" t="s">
        <v>108</v>
      </c>
      <c r="C690" s="3" t="str">
        <f>IF(INDEX('Document Workflow'!M:M,MATCH(A690,'Document Workflow'!A:A,0))&lt;&gt;"",INDEX('Document Workflow'!M:M,MATCH(A690,'Document Workflow'!A:A,0)),"")</f>
        <v/>
      </c>
    </row>
    <row r="691" spans="1:3">
      <c r="A691" s="7">
        <f>IF('Document Workflow'!A690&lt;&gt;"",'Document Workflow'!A690,"")</f>
        <v>0</v>
      </c>
      <c r="B691" s="2" t="s">
        <v>131</v>
      </c>
      <c r="C691" s="3" t="str">
        <f>IF(INDEX('Document Workflow'!M:M,MATCH(A691,'Document Workflow'!A:A,0))&lt;&gt;"",INDEX('Document Workflow'!M:M,MATCH(A691,'Document Workflow'!A:A,0)),"")</f>
        <v/>
      </c>
    </row>
    <row r="692" spans="1:3">
      <c r="A692" s="7">
        <f>IF('Document Workflow'!A691&lt;&gt;"",'Document Workflow'!A691,"")</f>
        <v>0</v>
      </c>
      <c r="B692" s="2" t="s">
        <v>131</v>
      </c>
      <c r="C692" s="3" t="str">
        <f>IF(INDEX('Document Workflow'!M:M,MATCH(A692,'Document Workflow'!A:A,0))&lt;&gt;"",INDEX('Document Workflow'!M:M,MATCH(A692,'Document Workflow'!A:A,0)),"")</f>
        <v/>
      </c>
    </row>
    <row r="693" spans="1:3">
      <c r="A693" s="7">
        <f>IF('Document Workflow'!A692&lt;&gt;"",'Document Workflow'!A692,"")</f>
        <v>0</v>
      </c>
      <c r="B693" s="2" t="s">
        <v>131</v>
      </c>
      <c r="C693" s="3" t="str">
        <f>IF(INDEX('Document Workflow'!M:M,MATCH(A693,'Document Workflow'!A:A,0))&lt;&gt;"",INDEX('Document Workflow'!M:M,MATCH(A693,'Document Workflow'!A:A,0)),"")</f>
        <v/>
      </c>
    </row>
    <row r="694" spans="1:3">
      <c r="A694" s="7">
        <f>IF('Document Workflow'!A693&lt;&gt;"",'Document Workflow'!A693,"")</f>
        <v>0</v>
      </c>
      <c r="B694" s="2" t="s">
        <v>131</v>
      </c>
      <c r="C694" s="3" t="str">
        <f>IF(INDEX('Document Workflow'!M:M,MATCH(A694,'Document Workflow'!A:A,0))&lt;&gt;"",INDEX('Document Workflow'!M:M,MATCH(A694,'Document Workflow'!A:A,0)),"")</f>
        <v/>
      </c>
    </row>
    <row r="695" spans="1:3">
      <c r="A695" s="7">
        <f>IF('Document Workflow'!A694&lt;&gt;"",'Document Workflow'!A694,"")</f>
        <v>0</v>
      </c>
      <c r="B695" s="2" t="s">
        <v>131</v>
      </c>
      <c r="C695" s="3" t="str">
        <f>IF(INDEX('Document Workflow'!M:M,MATCH(A695,'Document Workflow'!A:A,0))&lt;&gt;"",INDEX('Document Workflow'!M:M,MATCH(A695,'Document Workflow'!A:A,0)),"")</f>
        <v/>
      </c>
    </row>
    <row r="696" spans="1:3">
      <c r="A696" s="7">
        <f>IF('Document Workflow'!A695&lt;&gt;"",'Document Workflow'!A695,"")</f>
        <v>0</v>
      </c>
      <c r="B696" s="2" t="s">
        <v>131</v>
      </c>
      <c r="C696" s="3" t="str">
        <f>IF(INDEX('Document Workflow'!M:M,MATCH(A696,'Document Workflow'!A:A,0))&lt;&gt;"",INDEX('Document Workflow'!M:M,MATCH(A696,'Document Workflow'!A:A,0)),"")</f>
        <v/>
      </c>
    </row>
    <row r="697" spans="1:3">
      <c r="A697" s="7">
        <f>IF('Document Workflow'!A696&lt;&gt;"",'Document Workflow'!A696,"")</f>
        <v>0</v>
      </c>
      <c r="B697" s="2" t="s">
        <v>131</v>
      </c>
      <c r="C697" s="3" t="str">
        <f>IF(INDEX('Document Workflow'!M:M,MATCH(A697,'Document Workflow'!A:A,0))&lt;&gt;"",INDEX('Document Workflow'!M:M,MATCH(A697,'Document Workflow'!A:A,0)),"")</f>
        <v/>
      </c>
    </row>
    <row r="698" spans="1:3">
      <c r="A698" s="7">
        <f>IF('Document Workflow'!A697&lt;&gt;"",'Document Workflow'!A697,"")</f>
        <v>0</v>
      </c>
      <c r="B698" s="2" t="s">
        <v>131</v>
      </c>
      <c r="C698" s="3" t="str">
        <f>IF(INDEX('Document Workflow'!M:M,MATCH(A698,'Document Workflow'!A:A,0))&lt;&gt;"",INDEX('Document Workflow'!M:M,MATCH(A698,'Document Workflow'!A:A,0)),"")</f>
        <v/>
      </c>
    </row>
    <row r="699" spans="1:3">
      <c r="A699" s="7">
        <f>IF('Document Workflow'!A698&lt;&gt;"",'Document Workflow'!A698,"")</f>
        <v>0</v>
      </c>
      <c r="B699" s="2" t="s">
        <v>131</v>
      </c>
      <c r="C699" s="3" t="str">
        <f>IF(INDEX('Document Workflow'!M:M,MATCH(A699,'Document Workflow'!A:A,0))&lt;&gt;"",INDEX('Document Workflow'!M:M,MATCH(A699,'Document Workflow'!A:A,0)),"")</f>
        <v/>
      </c>
    </row>
    <row r="700" spans="1:3">
      <c r="A700" s="7">
        <f>IF('Document Workflow'!A699&lt;&gt;"",'Document Workflow'!A699,"")</f>
        <v>0</v>
      </c>
      <c r="B700" s="2" t="s">
        <v>108</v>
      </c>
      <c r="C700" s="3" t="str">
        <f>IF(INDEX('Document Workflow'!M:M,MATCH(A700,'Document Workflow'!A:A,0))&lt;&gt;"",INDEX('Document Workflow'!M:M,MATCH(A700,'Document Workflow'!A:A,0)),"")</f>
        <v/>
      </c>
    </row>
    <row r="701" spans="1:3">
      <c r="A701" s="7">
        <f>IF('Document Workflow'!A700&lt;&gt;"",'Document Workflow'!A700,"")</f>
        <v>0</v>
      </c>
      <c r="B701" s="2" t="s">
        <v>131</v>
      </c>
      <c r="C701" s="3" t="str">
        <f>IF(INDEX('Document Workflow'!M:M,MATCH(A701,'Document Workflow'!A:A,0))&lt;&gt;"",INDEX('Document Workflow'!M:M,MATCH(A701,'Document Workflow'!A:A,0)),"")</f>
        <v/>
      </c>
    </row>
    <row r="702" spans="1:3">
      <c r="A702" s="7">
        <f>IF('Document Workflow'!A701&lt;&gt;"",'Document Workflow'!A701,"")</f>
        <v>0</v>
      </c>
      <c r="B702" s="2" t="s">
        <v>131</v>
      </c>
      <c r="C702" s="3" t="str">
        <f>IF(INDEX('Document Workflow'!M:M,MATCH(A702,'Document Workflow'!A:A,0))&lt;&gt;"",INDEX('Document Workflow'!M:M,MATCH(A702,'Document Workflow'!A:A,0)),"")</f>
        <v/>
      </c>
    </row>
    <row r="703" spans="1:3">
      <c r="A703" s="7">
        <f>IF('Document Workflow'!A702&lt;&gt;"",'Document Workflow'!A702,"")</f>
        <v>0</v>
      </c>
      <c r="B703" s="2" t="s">
        <v>108</v>
      </c>
      <c r="C703" s="3" t="str">
        <f>IF(INDEX('Document Workflow'!M:M,MATCH(A703,'Document Workflow'!A:A,0))&lt;&gt;"",INDEX('Document Workflow'!M:M,MATCH(A703,'Document Workflow'!A:A,0)),"")</f>
        <v/>
      </c>
    </row>
    <row r="704" spans="1:3">
      <c r="A704" s="7">
        <f>IF('Document Workflow'!A703&lt;&gt;"",'Document Workflow'!A703,"")</f>
        <v>0</v>
      </c>
      <c r="B704" s="2" t="s">
        <v>108</v>
      </c>
      <c r="C704" s="3" t="str">
        <f>IF(INDEX('Document Workflow'!M:M,MATCH(A704,'Document Workflow'!A:A,0))&lt;&gt;"",INDEX('Document Workflow'!M:M,MATCH(A704,'Document Workflow'!A:A,0)),"")</f>
        <v/>
      </c>
    </row>
    <row r="705" spans="1:3">
      <c r="A705" s="7">
        <f>IF('Document Workflow'!A704&lt;&gt;"",'Document Workflow'!A704,"")</f>
        <v>0</v>
      </c>
      <c r="B705" s="2" t="s">
        <v>131</v>
      </c>
      <c r="C705" s="3" t="str">
        <f>IF(INDEX('Document Workflow'!M:M,MATCH(A705,'Document Workflow'!A:A,0))&lt;&gt;"",INDEX('Document Workflow'!M:M,MATCH(A705,'Document Workflow'!A:A,0)),"")</f>
        <v/>
      </c>
    </row>
    <row r="706" spans="1:3">
      <c r="A706" s="7">
        <f>IF('Document Workflow'!A705&lt;&gt;"",'Document Workflow'!A705,"")</f>
        <v>0</v>
      </c>
      <c r="B706" s="2" t="s">
        <v>108</v>
      </c>
      <c r="C706" s="3" t="str">
        <f>IF(INDEX('Document Workflow'!M:M,MATCH(A706,'Document Workflow'!A:A,0))&lt;&gt;"",INDEX('Document Workflow'!M:M,MATCH(A706,'Document Workflow'!A:A,0)),"")</f>
        <v/>
      </c>
    </row>
    <row r="707" spans="1:3">
      <c r="A707" s="7">
        <f>IF('Document Workflow'!A706&lt;&gt;"",'Document Workflow'!A706,"")</f>
        <v>0</v>
      </c>
      <c r="B707" s="2" t="s">
        <v>108</v>
      </c>
      <c r="C707" s="3" t="str">
        <f>IF(INDEX('Document Workflow'!M:M,MATCH(A707,'Document Workflow'!A:A,0))&lt;&gt;"",INDEX('Document Workflow'!M:M,MATCH(A707,'Document Workflow'!A:A,0)),"")</f>
        <v/>
      </c>
    </row>
    <row r="708" spans="1:3">
      <c r="A708" s="7">
        <f>IF('Document Workflow'!A707&lt;&gt;"",'Document Workflow'!A707,"")</f>
        <v>0</v>
      </c>
      <c r="B708" s="2" t="s">
        <v>131</v>
      </c>
      <c r="C708" s="3" t="str">
        <f>IF(INDEX('Document Workflow'!M:M,MATCH(A708,'Document Workflow'!A:A,0))&lt;&gt;"",INDEX('Document Workflow'!M:M,MATCH(A708,'Document Workflow'!A:A,0)),"")</f>
        <v/>
      </c>
    </row>
    <row r="709" spans="1:3">
      <c r="A709" s="7">
        <f>IF('Document Workflow'!A708&lt;&gt;"",'Document Workflow'!A708,"")</f>
        <v>0</v>
      </c>
      <c r="B709" s="2" t="s">
        <v>131</v>
      </c>
      <c r="C709" s="3" t="str">
        <f>IF(INDEX('Document Workflow'!M:M,MATCH(A709,'Document Workflow'!A:A,0))&lt;&gt;"",INDEX('Document Workflow'!M:M,MATCH(A709,'Document Workflow'!A:A,0)),"")</f>
        <v/>
      </c>
    </row>
    <row r="710" spans="1:3">
      <c r="A710" s="7">
        <f>IF('Document Workflow'!A709&lt;&gt;"",'Document Workflow'!A709,"")</f>
        <v>0</v>
      </c>
      <c r="B710" s="2" t="s">
        <v>131</v>
      </c>
      <c r="C710" s="3" t="str">
        <f>IF(INDEX('Document Workflow'!M:M,MATCH(A710,'Document Workflow'!A:A,0))&lt;&gt;"",INDEX('Document Workflow'!M:M,MATCH(A710,'Document Workflow'!A:A,0)),"")</f>
        <v/>
      </c>
    </row>
    <row r="711" spans="1:3">
      <c r="A711" s="7">
        <f>IF('Document Workflow'!A710&lt;&gt;"",'Document Workflow'!A710,"")</f>
        <v>0</v>
      </c>
      <c r="B711" s="2" t="s">
        <v>108</v>
      </c>
      <c r="C711" s="3" t="str">
        <f>IF(INDEX('Document Workflow'!M:M,MATCH(A711,'Document Workflow'!A:A,0))&lt;&gt;"",INDEX('Document Workflow'!M:M,MATCH(A711,'Document Workflow'!A:A,0)),"")</f>
        <v/>
      </c>
    </row>
    <row r="712" spans="1:3">
      <c r="A712" s="7">
        <f>IF('Document Workflow'!A711&lt;&gt;"",'Document Workflow'!A711,"")</f>
        <v>0</v>
      </c>
      <c r="B712" s="2" t="s">
        <v>131</v>
      </c>
      <c r="C712" s="3" t="str">
        <f>IF(INDEX('Document Workflow'!M:M,MATCH(A712,'Document Workflow'!A:A,0))&lt;&gt;"",INDEX('Document Workflow'!M:M,MATCH(A712,'Document Workflow'!A:A,0)),"")</f>
        <v/>
      </c>
    </row>
    <row r="713" spans="1:3">
      <c r="A713" s="7">
        <f>IF('Document Workflow'!A712&lt;&gt;"",'Document Workflow'!A712,"")</f>
        <v>0</v>
      </c>
      <c r="B713" s="2" t="s">
        <v>108</v>
      </c>
      <c r="C713" s="3" t="str">
        <f>IF(INDEX('Document Workflow'!M:M,MATCH(A713,'Document Workflow'!A:A,0))&lt;&gt;"",INDEX('Document Workflow'!M:M,MATCH(A713,'Document Workflow'!A:A,0)),"")</f>
        <v/>
      </c>
    </row>
    <row r="714" spans="1:3">
      <c r="A714" s="7">
        <f>IF('Document Workflow'!A713&lt;&gt;"",'Document Workflow'!A713,"")</f>
        <v>0</v>
      </c>
      <c r="B714" s="2" t="s">
        <v>108</v>
      </c>
      <c r="C714" s="3" t="str">
        <f>IF(INDEX('Document Workflow'!M:M,MATCH(A714,'Document Workflow'!A:A,0))&lt;&gt;"",INDEX('Document Workflow'!M:M,MATCH(A714,'Document Workflow'!A:A,0)),"")</f>
        <v/>
      </c>
    </row>
    <row r="715" spans="1:3">
      <c r="A715" s="7">
        <f>IF('Document Workflow'!A714&lt;&gt;"",'Document Workflow'!A714,"")</f>
        <v>0</v>
      </c>
      <c r="B715" s="2" t="s">
        <v>108</v>
      </c>
      <c r="C715" s="3" t="str">
        <f>IF(INDEX('Document Workflow'!M:M,MATCH(A715,'Document Workflow'!A:A,0))&lt;&gt;"",INDEX('Document Workflow'!M:M,MATCH(A715,'Document Workflow'!A:A,0)),"")</f>
        <v/>
      </c>
    </row>
    <row r="716" spans="1:3">
      <c r="A716" s="7">
        <f>IF('Document Workflow'!A715&lt;&gt;"",'Document Workflow'!A715,"")</f>
        <v>0</v>
      </c>
      <c r="B716" s="2" t="s">
        <v>131</v>
      </c>
      <c r="C716" s="3" t="str">
        <f>IF(INDEX('Document Workflow'!M:M,MATCH(A716,'Document Workflow'!A:A,0))&lt;&gt;"",INDEX('Document Workflow'!M:M,MATCH(A716,'Document Workflow'!A:A,0)),"")</f>
        <v/>
      </c>
    </row>
    <row r="717" spans="1:3">
      <c r="A717" s="7">
        <f>IF('Document Workflow'!A716&lt;&gt;"",'Document Workflow'!A716,"")</f>
        <v>0</v>
      </c>
      <c r="B717" s="2" t="s">
        <v>108</v>
      </c>
      <c r="C717" s="3" t="str">
        <f>IF(INDEX('Document Workflow'!M:M,MATCH(A717,'Document Workflow'!A:A,0))&lt;&gt;"",INDEX('Document Workflow'!M:M,MATCH(A717,'Document Workflow'!A:A,0)),"")</f>
        <v/>
      </c>
    </row>
    <row r="718" spans="1:3">
      <c r="A718" s="7">
        <f>IF('Document Workflow'!A717&lt;&gt;"",'Document Workflow'!A717,"")</f>
        <v>0</v>
      </c>
      <c r="B718" s="2" t="s">
        <v>108</v>
      </c>
      <c r="C718" s="3" t="str">
        <f>IF(INDEX('Document Workflow'!M:M,MATCH(A718,'Document Workflow'!A:A,0))&lt;&gt;"",INDEX('Document Workflow'!M:M,MATCH(A718,'Document Workflow'!A:A,0)),"")</f>
        <v/>
      </c>
    </row>
    <row r="719" spans="1:3">
      <c r="A719" s="7">
        <f>IF('Document Workflow'!A718&lt;&gt;"",'Document Workflow'!A718,"")</f>
        <v>0</v>
      </c>
      <c r="B719" s="2" t="s">
        <v>108</v>
      </c>
      <c r="C719" s="3" t="str">
        <f>IF(INDEX('Document Workflow'!M:M,MATCH(A719,'Document Workflow'!A:A,0))&lt;&gt;"",INDEX('Document Workflow'!M:M,MATCH(A719,'Document Workflow'!A:A,0)),"")</f>
        <v/>
      </c>
    </row>
    <row r="720" spans="1:3">
      <c r="A720" s="7">
        <f>IF('Document Workflow'!A719&lt;&gt;"",'Document Workflow'!A719,"")</f>
        <v>0</v>
      </c>
      <c r="B720" s="2" t="s">
        <v>108</v>
      </c>
      <c r="C720" s="3" t="str">
        <f>IF(INDEX('Document Workflow'!M:M,MATCH(A720,'Document Workflow'!A:A,0))&lt;&gt;"",INDEX('Document Workflow'!M:M,MATCH(A720,'Document Workflow'!A:A,0)),"")</f>
        <v/>
      </c>
    </row>
    <row r="721" spans="1:3">
      <c r="A721" s="7">
        <f>IF('Document Workflow'!A720&lt;&gt;"",'Document Workflow'!A720,"")</f>
        <v>0</v>
      </c>
      <c r="B721" s="2" t="s">
        <v>108</v>
      </c>
      <c r="C721" s="3" t="str">
        <f>IF(INDEX('Document Workflow'!M:M,MATCH(A721,'Document Workflow'!A:A,0))&lt;&gt;"",INDEX('Document Workflow'!M:M,MATCH(A721,'Document Workflow'!A:A,0)),"")</f>
        <v/>
      </c>
    </row>
    <row r="722" spans="1:3">
      <c r="A722" s="7">
        <f>IF('Document Workflow'!A721&lt;&gt;"",'Document Workflow'!A721,"")</f>
        <v>0</v>
      </c>
      <c r="B722" s="2" t="s">
        <v>108</v>
      </c>
      <c r="C722" s="3" t="str">
        <f>IF(INDEX('Document Workflow'!M:M,MATCH(A722,'Document Workflow'!A:A,0))&lt;&gt;"",INDEX('Document Workflow'!M:M,MATCH(A722,'Document Workflow'!A:A,0)),"")</f>
        <v/>
      </c>
    </row>
    <row r="723" spans="1:3">
      <c r="A723" s="7">
        <f>IF('Document Workflow'!A722&lt;&gt;"",'Document Workflow'!A722,"")</f>
        <v>0</v>
      </c>
      <c r="B723" s="2" t="s">
        <v>108</v>
      </c>
      <c r="C723" s="3" t="str">
        <f>IF(INDEX('Document Workflow'!M:M,MATCH(A723,'Document Workflow'!A:A,0))&lt;&gt;"",INDEX('Document Workflow'!M:M,MATCH(A723,'Document Workflow'!A:A,0)),"")</f>
        <v/>
      </c>
    </row>
    <row r="724" spans="1:3">
      <c r="A724" s="7">
        <f>IF('Document Workflow'!A723&lt;&gt;"",'Document Workflow'!A723,"")</f>
        <v>0</v>
      </c>
      <c r="B724" s="2" t="s">
        <v>108</v>
      </c>
      <c r="C724" s="3" t="str">
        <f>IF(INDEX('Document Workflow'!M:M,MATCH(A724,'Document Workflow'!A:A,0))&lt;&gt;"",INDEX('Document Workflow'!M:M,MATCH(A724,'Document Workflow'!A:A,0)),"")</f>
        <v/>
      </c>
    </row>
    <row r="725" spans="1:3">
      <c r="A725" s="7">
        <f>IF('Document Workflow'!A724&lt;&gt;"",'Document Workflow'!A724,"")</f>
        <v>0</v>
      </c>
      <c r="B725" s="2" t="s">
        <v>108</v>
      </c>
      <c r="C725" s="3" t="str">
        <f>IF(INDEX('Document Workflow'!M:M,MATCH(A725,'Document Workflow'!A:A,0))&lt;&gt;"",INDEX('Document Workflow'!M:M,MATCH(A725,'Document Workflow'!A:A,0)),"")</f>
        <v/>
      </c>
    </row>
    <row r="726" spans="1:3">
      <c r="A726" s="7">
        <f>IF('Document Workflow'!A725&lt;&gt;"",'Document Workflow'!A725,"")</f>
        <v>0</v>
      </c>
      <c r="B726" s="2" t="s">
        <v>108</v>
      </c>
      <c r="C726" s="3" t="str">
        <f>IF(INDEX('Document Workflow'!M:M,MATCH(A726,'Document Workflow'!A:A,0))&lt;&gt;"",INDEX('Document Workflow'!M:M,MATCH(A726,'Document Workflow'!A:A,0)),"")</f>
        <v/>
      </c>
    </row>
    <row r="727" spans="1:3">
      <c r="A727" s="7">
        <f>IF('Document Workflow'!A726&lt;&gt;"",'Document Workflow'!A726,"")</f>
        <v>0</v>
      </c>
      <c r="B727" s="2" t="s">
        <v>108</v>
      </c>
      <c r="C727" s="3" t="str">
        <f>IF(INDEX('Document Workflow'!M:M,MATCH(A727,'Document Workflow'!A:A,0))&lt;&gt;"",INDEX('Document Workflow'!M:M,MATCH(A727,'Document Workflow'!A:A,0)),"")</f>
        <v/>
      </c>
    </row>
    <row r="728" spans="1:3">
      <c r="A728" s="7">
        <f>IF('Document Workflow'!A727&lt;&gt;"",'Document Workflow'!A727,"")</f>
        <v>0</v>
      </c>
      <c r="B728" s="2" t="s">
        <v>108</v>
      </c>
      <c r="C728" s="3" t="str">
        <f>IF(INDEX('Document Workflow'!M:M,MATCH(A728,'Document Workflow'!A:A,0))&lt;&gt;"",INDEX('Document Workflow'!M:M,MATCH(A728,'Document Workflow'!A:A,0)),"")</f>
        <v/>
      </c>
    </row>
    <row r="729" spans="1:3">
      <c r="A729" s="7">
        <f>IF('Document Workflow'!A728&lt;&gt;"",'Document Workflow'!A728,"")</f>
        <v>0</v>
      </c>
      <c r="B729" s="2" t="s">
        <v>108</v>
      </c>
      <c r="C729" s="3" t="str">
        <f>IF(INDEX('Document Workflow'!M:M,MATCH(A729,'Document Workflow'!A:A,0))&lt;&gt;"",INDEX('Document Workflow'!M:M,MATCH(A729,'Document Workflow'!A:A,0)),"")</f>
        <v/>
      </c>
    </row>
    <row r="730" spans="1:3">
      <c r="A730" s="7">
        <f>IF('Document Workflow'!A729&lt;&gt;"",'Document Workflow'!A729,"")</f>
        <v>0</v>
      </c>
      <c r="B730" s="2" t="s">
        <v>108</v>
      </c>
      <c r="C730" s="3" t="str">
        <f>IF(INDEX('Document Workflow'!M:M,MATCH(A730,'Document Workflow'!A:A,0))&lt;&gt;"",INDEX('Document Workflow'!M:M,MATCH(A730,'Document Workflow'!A:A,0)),"")</f>
        <v/>
      </c>
    </row>
    <row r="731" spans="1:3">
      <c r="A731" s="7">
        <f>IF('Document Workflow'!A730&lt;&gt;"",'Document Workflow'!A730,"")</f>
        <v>0</v>
      </c>
      <c r="B731" s="2" t="s">
        <v>108</v>
      </c>
      <c r="C731" s="3" t="str">
        <f>IF(INDEX('Document Workflow'!M:M,MATCH(A731,'Document Workflow'!A:A,0))&lt;&gt;"",INDEX('Document Workflow'!M:M,MATCH(A731,'Document Workflow'!A:A,0)),"")</f>
        <v/>
      </c>
    </row>
    <row r="732" spans="1:3">
      <c r="A732" s="7">
        <f>IF('Document Workflow'!A731&lt;&gt;"",'Document Workflow'!A731,"")</f>
        <v>0</v>
      </c>
      <c r="B732" s="2" t="s">
        <v>108</v>
      </c>
      <c r="C732" s="3" t="str">
        <f>IF(INDEX('Document Workflow'!M:M,MATCH(A732,'Document Workflow'!A:A,0))&lt;&gt;"",INDEX('Document Workflow'!M:M,MATCH(A732,'Document Workflow'!A:A,0)),"")</f>
        <v/>
      </c>
    </row>
    <row r="733" spans="1:3">
      <c r="A733" s="7">
        <f>IF('Document Workflow'!A732&lt;&gt;"",'Document Workflow'!A732,"")</f>
        <v>0</v>
      </c>
      <c r="B733" s="2" t="s">
        <v>108</v>
      </c>
      <c r="C733" s="3" t="str">
        <f>IF(INDEX('Document Workflow'!M:M,MATCH(A733,'Document Workflow'!A:A,0))&lt;&gt;"",INDEX('Document Workflow'!M:M,MATCH(A733,'Document Workflow'!A:A,0)),"")</f>
        <v/>
      </c>
    </row>
    <row r="734" spans="1:3">
      <c r="A734" s="7">
        <f>IF('Document Workflow'!A733&lt;&gt;"",'Document Workflow'!A733,"")</f>
        <v>0</v>
      </c>
      <c r="B734" s="2" t="s">
        <v>108</v>
      </c>
      <c r="C734" s="3" t="str">
        <f>IF(INDEX('Document Workflow'!M:M,MATCH(A734,'Document Workflow'!A:A,0))&lt;&gt;"",INDEX('Document Workflow'!M:M,MATCH(A734,'Document Workflow'!A:A,0)),"")</f>
        <v/>
      </c>
    </row>
    <row r="735" spans="1:3">
      <c r="A735" s="7">
        <f>IF('Document Workflow'!A734&lt;&gt;"",'Document Workflow'!A734,"")</f>
        <v>0</v>
      </c>
      <c r="B735" s="2" t="s">
        <v>131</v>
      </c>
      <c r="C735" s="3" t="str">
        <f>IF(INDEX('Document Workflow'!M:M,MATCH(A735,'Document Workflow'!A:A,0))&lt;&gt;"",INDEX('Document Workflow'!M:M,MATCH(A735,'Document Workflow'!A:A,0)),"")</f>
        <v/>
      </c>
    </row>
    <row r="736" spans="1:3">
      <c r="A736" s="7">
        <f>IF('Document Workflow'!A735&lt;&gt;"",'Document Workflow'!A735,"")</f>
        <v>0</v>
      </c>
      <c r="B736" s="2" t="s">
        <v>108</v>
      </c>
      <c r="C736" s="3" t="str">
        <f>IF(INDEX('Document Workflow'!M:M,MATCH(A736,'Document Workflow'!A:A,0))&lt;&gt;"",INDEX('Document Workflow'!M:M,MATCH(A736,'Document Workflow'!A:A,0)),"")</f>
        <v/>
      </c>
    </row>
    <row r="737" spans="1:3">
      <c r="A737" s="7">
        <f>IF('Document Workflow'!A736&lt;&gt;"",'Document Workflow'!A736,"")</f>
        <v>0</v>
      </c>
      <c r="B737" s="2" t="s">
        <v>131</v>
      </c>
      <c r="C737" s="3" t="str">
        <f>IF(INDEX('Document Workflow'!M:M,MATCH(A737,'Document Workflow'!A:A,0))&lt;&gt;"",INDEX('Document Workflow'!M:M,MATCH(A737,'Document Workflow'!A:A,0)),"")</f>
        <v/>
      </c>
    </row>
    <row r="738" spans="1:3">
      <c r="A738" s="7">
        <f>IF('Document Workflow'!A737&lt;&gt;"",'Document Workflow'!A737,"")</f>
        <v>0</v>
      </c>
      <c r="B738" s="2" t="s">
        <v>108</v>
      </c>
      <c r="C738" s="3" t="str">
        <f>IF(INDEX('Document Workflow'!M:M,MATCH(A738,'Document Workflow'!A:A,0))&lt;&gt;"",INDEX('Document Workflow'!M:M,MATCH(A738,'Document Workflow'!A:A,0)),"")</f>
        <v/>
      </c>
    </row>
    <row r="739" spans="1:3">
      <c r="A739" s="7">
        <f>IF('Document Workflow'!A738&lt;&gt;"",'Document Workflow'!A738,"")</f>
        <v>0</v>
      </c>
      <c r="B739" s="2" t="s">
        <v>108</v>
      </c>
      <c r="C739" s="3" t="str">
        <f>IF(INDEX('Document Workflow'!M:M,MATCH(A739,'Document Workflow'!A:A,0))&lt;&gt;"",INDEX('Document Workflow'!M:M,MATCH(A739,'Document Workflow'!A:A,0)),"")</f>
        <v/>
      </c>
    </row>
    <row r="740" spans="1:3">
      <c r="A740" s="7">
        <f>IF('Document Workflow'!A739&lt;&gt;"",'Document Workflow'!A739,"")</f>
        <v>0</v>
      </c>
      <c r="B740" s="2" t="s">
        <v>131</v>
      </c>
      <c r="C740" s="3" t="str">
        <f>IF(INDEX('Document Workflow'!M:M,MATCH(A740,'Document Workflow'!A:A,0))&lt;&gt;"",INDEX('Document Workflow'!M:M,MATCH(A740,'Document Workflow'!A:A,0)),"")</f>
        <v/>
      </c>
    </row>
    <row r="741" spans="1:3">
      <c r="A741" s="7">
        <f>IF('Document Workflow'!A740&lt;&gt;"",'Document Workflow'!A740,"")</f>
        <v>0</v>
      </c>
      <c r="B741" s="2" t="s">
        <v>108</v>
      </c>
      <c r="C741" s="3" t="str">
        <f>IF(INDEX('Document Workflow'!M:M,MATCH(A741,'Document Workflow'!A:A,0))&lt;&gt;"",INDEX('Document Workflow'!M:M,MATCH(A741,'Document Workflow'!A:A,0)),"")</f>
        <v/>
      </c>
    </row>
    <row r="742" spans="1:3">
      <c r="A742" s="7">
        <f>IF('Document Workflow'!A741&lt;&gt;"",'Document Workflow'!A741,"")</f>
        <v>0</v>
      </c>
      <c r="B742" s="2" t="s">
        <v>108</v>
      </c>
      <c r="C742" s="3" t="str">
        <f>IF(INDEX('Document Workflow'!M:M,MATCH(A742,'Document Workflow'!A:A,0))&lt;&gt;"",INDEX('Document Workflow'!M:M,MATCH(A742,'Document Workflow'!A:A,0)),"")</f>
        <v/>
      </c>
    </row>
    <row r="743" spans="1:3">
      <c r="A743" s="7">
        <f>IF('Document Workflow'!A742&lt;&gt;"",'Document Workflow'!A742,"")</f>
        <v>0</v>
      </c>
      <c r="B743" s="2" t="s">
        <v>108</v>
      </c>
      <c r="C743" s="3" t="str">
        <f>IF(INDEX('Document Workflow'!M:M,MATCH(A743,'Document Workflow'!A:A,0))&lt;&gt;"",INDEX('Document Workflow'!M:M,MATCH(A743,'Document Workflow'!A:A,0)),"")</f>
        <v/>
      </c>
    </row>
    <row r="744" spans="1:3">
      <c r="A744" s="7">
        <f>IF('Document Workflow'!A743&lt;&gt;"",'Document Workflow'!A743,"")</f>
        <v>0</v>
      </c>
      <c r="B744" s="2" t="s">
        <v>108</v>
      </c>
      <c r="C744" s="3" t="str">
        <f>IF(INDEX('Document Workflow'!M:M,MATCH(A744,'Document Workflow'!A:A,0))&lt;&gt;"",INDEX('Document Workflow'!M:M,MATCH(A744,'Document Workflow'!A:A,0)),"")</f>
        <v/>
      </c>
    </row>
    <row r="745" spans="1:3">
      <c r="A745" s="7">
        <f>IF('Document Workflow'!A744&lt;&gt;"",'Document Workflow'!A744,"")</f>
        <v>0</v>
      </c>
      <c r="B745" s="2" t="s">
        <v>108</v>
      </c>
      <c r="C745" s="3" t="str">
        <f>IF(INDEX('Document Workflow'!M:M,MATCH(A745,'Document Workflow'!A:A,0))&lt;&gt;"",INDEX('Document Workflow'!M:M,MATCH(A745,'Document Workflow'!A:A,0)),"")</f>
        <v/>
      </c>
    </row>
    <row r="746" spans="1:3">
      <c r="A746" s="7">
        <f>IF('Document Workflow'!A745&lt;&gt;"",'Document Workflow'!A745,"")</f>
        <v>0</v>
      </c>
      <c r="B746" s="2" t="s">
        <v>131</v>
      </c>
      <c r="C746" s="3" t="str">
        <f>IF(INDEX('Document Workflow'!M:M,MATCH(A746,'Document Workflow'!A:A,0))&lt;&gt;"",INDEX('Document Workflow'!M:M,MATCH(A746,'Document Workflow'!A:A,0)),"")</f>
        <v/>
      </c>
    </row>
    <row r="747" spans="1:3">
      <c r="A747" s="7">
        <f>IF('Document Workflow'!A746&lt;&gt;"",'Document Workflow'!A746,"")</f>
        <v>0</v>
      </c>
      <c r="B747" s="2" t="s">
        <v>108</v>
      </c>
      <c r="C747" s="3" t="str">
        <f>IF(INDEX('Document Workflow'!M:M,MATCH(A747,'Document Workflow'!A:A,0))&lt;&gt;"",INDEX('Document Workflow'!M:M,MATCH(A747,'Document Workflow'!A:A,0)),"")</f>
        <v/>
      </c>
    </row>
    <row r="748" spans="1:3">
      <c r="A748" s="7">
        <f>IF('Document Workflow'!A747&lt;&gt;"",'Document Workflow'!A747,"")</f>
        <v>0</v>
      </c>
      <c r="B748" s="2" t="s">
        <v>108</v>
      </c>
      <c r="C748" s="3" t="str">
        <f>IF(INDEX('Document Workflow'!M:M,MATCH(A748,'Document Workflow'!A:A,0))&lt;&gt;"",INDEX('Document Workflow'!M:M,MATCH(A748,'Document Workflow'!A:A,0)),"")</f>
        <v/>
      </c>
    </row>
    <row r="749" spans="1:3">
      <c r="A749" s="7">
        <f>IF('Document Workflow'!A748&lt;&gt;"",'Document Workflow'!A748,"")</f>
        <v>0</v>
      </c>
      <c r="B749" s="2" t="s">
        <v>108</v>
      </c>
      <c r="C749" s="3" t="str">
        <f>IF(INDEX('Document Workflow'!M:M,MATCH(A749,'Document Workflow'!A:A,0))&lt;&gt;"",INDEX('Document Workflow'!M:M,MATCH(A749,'Document Workflow'!A:A,0)),"")</f>
        <v/>
      </c>
    </row>
    <row r="750" spans="1:3">
      <c r="A750" s="7">
        <f>IF('Document Workflow'!A749&lt;&gt;"",'Document Workflow'!A749,"")</f>
        <v>0</v>
      </c>
      <c r="B750" s="2" t="s">
        <v>108</v>
      </c>
      <c r="C750" s="3" t="str">
        <f>IF(INDEX('Document Workflow'!M:M,MATCH(A750,'Document Workflow'!A:A,0))&lt;&gt;"",INDEX('Document Workflow'!M:M,MATCH(A750,'Document Workflow'!A:A,0)),"")</f>
        <v/>
      </c>
    </row>
    <row r="751" spans="1:3">
      <c r="A751" s="7">
        <f>IF('Document Workflow'!A750&lt;&gt;"",'Document Workflow'!A750,"")</f>
        <v>0</v>
      </c>
      <c r="B751" s="2" t="s">
        <v>108</v>
      </c>
      <c r="C751" s="3" t="str">
        <f>IF(INDEX('Document Workflow'!M:M,MATCH(A751,'Document Workflow'!A:A,0))&lt;&gt;"",INDEX('Document Workflow'!M:M,MATCH(A751,'Document Workflow'!A:A,0)),"")</f>
        <v/>
      </c>
    </row>
    <row r="752" spans="1:3">
      <c r="A752" s="7">
        <f>IF('Document Workflow'!A751&lt;&gt;"",'Document Workflow'!A751,"")</f>
        <v>0</v>
      </c>
      <c r="B752" s="2" t="s">
        <v>108</v>
      </c>
      <c r="C752" s="3" t="str">
        <f>IF(INDEX('Document Workflow'!M:M,MATCH(A752,'Document Workflow'!A:A,0))&lt;&gt;"",INDEX('Document Workflow'!M:M,MATCH(A752,'Document Workflow'!A:A,0)),"")</f>
        <v/>
      </c>
    </row>
    <row r="753" spans="1:3">
      <c r="A753" s="7">
        <f>IF('Document Workflow'!A752&lt;&gt;"",'Document Workflow'!A752,"")</f>
        <v>0</v>
      </c>
      <c r="B753" s="2" t="s">
        <v>108</v>
      </c>
      <c r="C753" s="3" t="str">
        <f>IF(INDEX('Document Workflow'!M:M,MATCH(A753,'Document Workflow'!A:A,0))&lt;&gt;"",INDEX('Document Workflow'!M:M,MATCH(A753,'Document Workflow'!A:A,0)),"")</f>
        <v/>
      </c>
    </row>
    <row r="754" spans="1:3">
      <c r="A754" s="7">
        <f>IF('Document Workflow'!A753&lt;&gt;"",'Document Workflow'!A753,"")</f>
        <v>0</v>
      </c>
      <c r="B754" s="2" t="s">
        <v>108</v>
      </c>
      <c r="C754" s="3" t="str">
        <f>IF(INDEX('Document Workflow'!M:M,MATCH(A754,'Document Workflow'!A:A,0))&lt;&gt;"",INDEX('Document Workflow'!M:M,MATCH(A754,'Document Workflow'!A:A,0)),"")</f>
        <v/>
      </c>
    </row>
    <row r="755" spans="1:3">
      <c r="A755" s="7">
        <f>IF('Document Workflow'!A754&lt;&gt;"",'Document Workflow'!A754,"")</f>
        <v>0</v>
      </c>
      <c r="B755" s="2" t="s">
        <v>108</v>
      </c>
      <c r="C755" s="3" t="str">
        <f>IF(INDEX('Document Workflow'!M:M,MATCH(A755,'Document Workflow'!A:A,0))&lt;&gt;"",INDEX('Document Workflow'!M:M,MATCH(A755,'Document Workflow'!A:A,0)),"")</f>
        <v/>
      </c>
    </row>
    <row r="756" spans="1:3">
      <c r="A756" s="7">
        <f>IF('Document Workflow'!A755&lt;&gt;"",'Document Workflow'!A755,"")</f>
        <v>0</v>
      </c>
      <c r="B756" s="2" t="s">
        <v>108</v>
      </c>
      <c r="C756" s="3" t="str">
        <f>IF(INDEX('Document Workflow'!M:M,MATCH(A756,'Document Workflow'!A:A,0))&lt;&gt;"",INDEX('Document Workflow'!M:M,MATCH(A756,'Document Workflow'!A:A,0)),"")</f>
        <v/>
      </c>
    </row>
    <row r="757" spans="1:3">
      <c r="A757" s="7">
        <f>IF('Document Workflow'!A756&lt;&gt;"",'Document Workflow'!A756,"")</f>
        <v>0</v>
      </c>
      <c r="B757" s="2" t="s">
        <v>108</v>
      </c>
      <c r="C757" s="3" t="str">
        <f>IF(INDEX('Document Workflow'!M:M,MATCH(A757,'Document Workflow'!A:A,0))&lt;&gt;"",INDEX('Document Workflow'!M:M,MATCH(A757,'Document Workflow'!A:A,0)),"")</f>
        <v/>
      </c>
    </row>
    <row r="758" spans="1:3">
      <c r="A758" s="7">
        <f>IF('Document Workflow'!A757&lt;&gt;"",'Document Workflow'!A757,"")</f>
        <v>0</v>
      </c>
      <c r="B758" s="2" t="s">
        <v>108</v>
      </c>
      <c r="C758" s="3" t="str">
        <f>IF(INDEX('Document Workflow'!M:M,MATCH(A758,'Document Workflow'!A:A,0))&lt;&gt;"",INDEX('Document Workflow'!M:M,MATCH(A758,'Document Workflow'!A:A,0)),"")</f>
        <v/>
      </c>
    </row>
    <row r="759" spans="1:3">
      <c r="A759" s="7">
        <f>IF('Document Workflow'!A758&lt;&gt;"",'Document Workflow'!A758,"")</f>
        <v>0</v>
      </c>
      <c r="B759" s="2" t="s">
        <v>108</v>
      </c>
      <c r="C759" s="3" t="str">
        <f>IF(INDEX('Document Workflow'!M:M,MATCH(A759,'Document Workflow'!A:A,0))&lt;&gt;"",INDEX('Document Workflow'!M:M,MATCH(A759,'Document Workflow'!A:A,0)),"")</f>
        <v/>
      </c>
    </row>
    <row r="760" spans="1:3">
      <c r="A760" s="7">
        <f>IF('Document Workflow'!A759&lt;&gt;"",'Document Workflow'!A759,"")</f>
        <v>0</v>
      </c>
      <c r="B760" s="2" t="s">
        <v>108</v>
      </c>
      <c r="C760" s="3" t="str">
        <f>IF(INDEX('Document Workflow'!M:M,MATCH(A760,'Document Workflow'!A:A,0))&lt;&gt;"",INDEX('Document Workflow'!M:M,MATCH(A760,'Document Workflow'!A:A,0)),"")</f>
        <v/>
      </c>
    </row>
    <row r="761" spans="1:3">
      <c r="A761" s="7">
        <f>IF('Document Workflow'!A760&lt;&gt;"",'Document Workflow'!A760,"")</f>
        <v>0</v>
      </c>
      <c r="B761" s="2" t="s">
        <v>108</v>
      </c>
      <c r="C761" s="3" t="str">
        <f>IF(INDEX('Document Workflow'!M:M,MATCH(A761,'Document Workflow'!A:A,0))&lt;&gt;"",INDEX('Document Workflow'!M:M,MATCH(A761,'Document Workflow'!A:A,0)),"")</f>
        <v/>
      </c>
    </row>
    <row r="762" spans="1:3">
      <c r="A762" s="7">
        <f>IF('Document Workflow'!A761&lt;&gt;"",'Document Workflow'!A761,"")</f>
        <v>0</v>
      </c>
      <c r="B762" s="2" t="s">
        <v>108</v>
      </c>
      <c r="C762" s="3" t="str">
        <f>IF(INDEX('Document Workflow'!M:M,MATCH(A762,'Document Workflow'!A:A,0))&lt;&gt;"",INDEX('Document Workflow'!M:M,MATCH(A762,'Document Workflow'!A:A,0)),"")</f>
        <v/>
      </c>
    </row>
    <row r="763" spans="1:3">
      <c r="A763" s="7">
        <f>IF('Document Workflow'!A762&lt;&gt;"",'Document Workflow'!A762,"")</f>
        <v>0</v>
      </c>
      <c r="B763" s="2" t="s">
        <v>131</v>
      </c>
      <c r="C763" s="3" t="str">
        <f>IF(INDEX('Document Workflow'!M:M,MATCH(A763,'Document Workflow'!A:A,0))&lt;&gt;"",INDEX('Document Workflow'!M:M,MATCH(A763,'Document Workflow'!A:A,0)),"")</f>
        <v/>
      </c>
    </row>
    <row r="764" spans="1:3">
      <c r="A764" s="7">
        <f>IF('Document Workflow'!A763&lt;&gt;"",'Document Workflow'!A763,"")</f>
        <v>0</v>
      </c>
      <c r="B764" s="2" t="s">
        <v>131</v>
      </c>
      <c r="C764" s="3" t="str">
        <f>IF(INDEX('Document Workflow'!M:M,MATCH(A764,'Document Workflow'!A:A,0))&lt;&gt;"",INDEX('Document Workflow'!M:M,MATCH(A764,'Document Workflow'!A:A,0)),"")</f>
        <v/>
      </c>
    </row>
    <row r="765" spans="1:3">
      <c r="A765" s="7">
        <f>IF('Document Workflow'!A764&lt;&gt;"",'Document Workflow'!A764,"")</f>
        <v>0</v>
      </c>
      <c r="B765" s="2" t="s">
        <v>108</v>
      </c>
      <c r="C765" s="3" t="str">
        <f>IF(INDEX('Document Workflow'!M:M,MATCH(A765,'Document Workflow'!A:A,0))&lt;&gt;"",INDEX('Document Workflow'!M:M,MATCH(A765,'Document Workflow'!A:A,0)),"")</f>
        <v/>
      </c>
    </row>
    <row r="766" spans="1:3">
      <c r="A766" s="7">
        <f>IF('Document Workflow'!A765&lt;&gt;"",'Document Workflow'!A765,"")</f>
        <v>0</v>
      </c>
      <c r="B766" s="2" t="s">
        <v>108</v>
      </c>
      <c r="C766" s="3" t="str">
        <f>IF(INDEX('Document Workflow'!M:M,MATCH(A766,'Document Workflow'!A:A,0))&lt;&gt;"",INDEX('Document Workflow'!M:M,MATCH(A766,'Document Workflow'!A:A,0)),"")</f>
        <v/>
      </c>
    </row>
    <row r="767" spans="1:3">
      <c r="A767" s="7">
        <f>IF('Document Workflow'!A766&lt;&gt;"",'Document Workflow'!A766,"")</f>
        <v>0</v>
      </c>
      <c r="B767" s="2" t="s">
        <v>108</v>
      </c>
      <c r="C767" s="3" t="str">
        <f>IF(INDEX('Document Workflow'!M:M,MATCH(A767,'Document Workflow'!A:A,0))&lt;&gt;"",INDEX('Document Workflow'!M:M,MATCH(A767,'Document Workflow'!A:A,0)),"")</f>
        <v/>
      </c>
    </row>
    <row r="768" spans="1:3">
      <c r="A768" s="7">
        <f>IF('Document Workflow'!A767&lt;&gt;"",'Document Workflow'!A767,"")</f>
        <v>0</v>
      </c>
      <c r="B768" s="2" t="s">
        <v>131</v>
      </c>
      <c r="C768" s="3" t="str">
        <f>IF(INDEX('Document Workflow'!M:M,MATCH(A768,'Document Workflow'!A:A,0))&lt;&gt;"",INDEX('Document Workflow'!M:M,MATCH(A768,'Document Workflow'!A:A,0)),"")</f>
        <v/>
      </c>
    </row>
    <row r="769" spans="1:3">
      <c r="A769" s="7">
        <f>IF('Document Workflow'!A768&lt;&gt;"",'Document Workflow'!A768,"")</f>
        <v>0</v>
      </c>
      <c r="B769" s="2" t="s">
        <v>108</v>
      </c>
      <c r="C769" s="3" t="str">
        <f>IF(INDEX('Document Workflow'!M:M,MATCH(A769,'Document Workflow'!A:A,0))&lt;&gt;"",INDEX('Document Workflow'!M:M,MATCH(A769,'Document Workflow'!A:A,0)),"")</f>
        <v/>
      </c>
    </row>
    <row r="770" spans="1:3">
      <c r="A770" s="7">
        <f>IF('Document Workflow'!A769&lt;&gt;"",'Document Workflow'!A769,"")</f>
        <v>0</v>
      </c>
      <c r="B770" s="2" t="s">
        <v>108</v>
      </c>
      <c r="C770" s="3" t="str">
        <f>IF(INDEX('Document Workflow'!M:M,MATCH(A770,'Document Workflow'!A:A,0))&lt;&gt;"",INDEX('Document Workflow'!M:M,MATCH(A770,'Document Workflow'!A:A,0)),"")</f>
        <v/>
      </c>
    </row>
    <row r="771" spans="1:3">
      <c r="A771" s="7">
        <f>IF('Document Workflow'!A770&lt;&gt;"",'Document Workflow'!A770,"")</f>
        <v>0</v>
      </c>
      <c r="B771" s="2" t="s">
        <v>108</v>
      </c>
      <c r="C771" s="3" t="str">
        <f>IF(INDEX('Document Workflow'!M:M,MATCH(A771,'Document Workflow'!A:A,0))&lt;&gt;"",INDEX('Document Workflow'!M:M,MATCH(A771,'Document Workflow'!A:A,0)),"")</f>
        <v/>
      </c>
    </row>
    <row r="772" spans="1:3">
      <c r="A772" s="7">
        <f>IF('Document Workflow'!A771&lt;&gt;"",'Document Workflow'!A771,"")</f>
        <v>0</v>
      </c>
      <c r="B772" s="2" t="s">
        <v>108</v>
      </c>
      <c r="C772" s="3" t="str">
        <f>IF(INDEX('Document Workflow'!M:M,MATCH(A772,'Document Workflow'!A:A,0))&lt;&gt;"",INDEX('Document Workflow'!M:M,MATCH(A772,'Document Workflow'!A:A,0)),"")</f>
        <v/>
      </c>
    </row>
    <row r="773" spans="1:3">
      <c r="A773" s="7">
        <f>IF('Document Workflow'!A772&lt;&gt;"",'Document Workflow'!A772,"")</f>
        <v>0</v>
      </c>
      <c r="B773" s="2" t="s">
        <v>131</v>
      </c>
      <c r="C773" s="3" t="str">
        <f>IF(INDEX('Document Workflow'!M:M,MATCH(A773,'Document Workflow'!A:A,0))&lt;&gt;"",INDEX('Document Workflow'!M:M,MATCH(A773,'Document Workflow'!A:A,0)),"")</f>
        <v/>
      </c>
    </row>
    <row r="774" spans="1:3">
      <c r="A774" s="7">
        <f>IF('Document Workflow'!A773&lt;&gt;"",'Document Workflow'!A773,"")</f>
        <v>0</v>
      </c>
      <c r="B774" s="2" t="s">
        <v>131</v>
      </c>
      <c r="C774" s="3" t="str">
        <f>IF(INDEX('Document Workflow'!M:M,MATCH(A774,'Document Workflow'!A:A,0))&lt;&gt;"",INDEX('Document Workflow'!M:M,MATCH(A774,'Document Workflow'!A:A,0)),"")</f>
        <v/>
      </c>
    </row>
    <row r="775" spans="1:3">
      <c r="A775" s="7">
        <f>IF('Document Workflow'!A774&lt;&gt;"",'Document Workflow'!A774,"")</f>
        <v>0</v>
      </c>
      <c r="B775" s="2" t="s">
        <v>131</v>
      </c>
      <c r="C775" s="3" t="str">
        <f>IF(INDEX('Document Workflow'!M:M,MATCH(A775,'Document Workflow'!A:A,0))&lt;&gt;"",INDEX('Document Workflow'!M:M,MATCH(A775,'Document Workflow'!A:A,0)),"")</f>
        <v/>
      </c>
    </row>
    <row r="776" spans="1:3">
      <c r="A776" s="7">
        <f>IF('Document Workflow'!A775&lt;&gt;"",'Document Workflow'!A775,"")</f>
        <v>0</v>
      </c>
      <c r="B776" s="2" t="s">
        <v>131</v>
      </c>
      <c r="C776" s="3" t="str">
        <f>IF(INDEX('Document Workflow'!M:M,MATCH(A776,'Document Workflow'!A:A,0))&lt;&gt;"",INDEX('Document Workflow'!M:M,MATCH(A776,'Document Workflow'!A:A,0)),"")</f>
        <v/>
      </c>
    </row>
    <row r="777" spans="1:3">
      <c r="A777" s="7">
        <f>IF('Document Workflow'!A776&lt;&gt;"",'Document Workflow'!A776,"")</f>
        <v>0</v>
      </c>
      <c r="B777" s="2" t="s">
        <v>108</v>
      </c>
      <c r="C777" s="3" t="str">
        <f>IF(INDEX('Document Workflow'!M:M,MATCH(A777,'Document Workflow'!A:A,0))&lt;&gt;"",INDEX('Document Workflow'!M:M,MATCH(A777,'Document Workflow'!A:A,0)),"")</f>
        <v/>
      </c>
    </row>
    <row r="778" spans="1:3">
      <c r="A778" s="7">
        <f>IF('Document Workflow'!A777&lt;&gt;"",'Document Workflow'!A777,"")</f>
        <v>0</v>
      </c>
      <c r="B778" s="2" t="s">
        <v>108</v>
      </c>
      <c r="C778" s="3" t="str">
        <f>IF(INDEX('Document Workflow'!M:M,MATCH(A778,'Document Workflow'!A:A,0))&lt;&gt;"",INDEX('Document Workflow'!M:M,MATCH(A778,'Document Workflow'!A:A,0)),"")</f>
        <v/>
      </c>
    </row>
    <row r="779" spans="1:3">
      <c r="A779" s="7">
        <f>IF('Document Workflow'!A778&lt;&gt;"",'Document Workflow'!A778,"")</f>
        <v>0</v>
      </c>
      <c r="B779" s="2" t="s">
        <v>108</v>
      </c>
      <c r="C779" s="3" t="str">
        <f>IF(INDEX('Document Workflow'!M:M,MATCH(A779,'Document Workflow'!A:A,0))&lt;&gt;"",INDEX('Document Workflow'!M:M,MATCH(A779,'Document Workflow'!A:A,0)),"")</f>
        <v/>
      </c>
    </row>
    <row r="780" spans="1:3">
      <c r="A780" s="7">
        <f>IF('Document Workflow'!A779&lt;&gt;"",'Document Workflow'!A779,"")</f>
        <v>0</v>
      </c>
      <c r="B780" s="2" t="s">
        <v>108</v>
      </c>
      <c r="C780" s="3" t="str">
        <f>IF(INDEX('Document Workflow'!M:M,MATCH(A780,'Document Workflow'!A:A,0))&lt;&gt;"",INDEX('Document Workflow'!M:M,MATCH(A780,'Document Workflow'!A:A,0)),"")</f>
        <v/>
      </c>
    </row>
    <row r="781" spans="1:3">
      <c r="A781" s="7">
        <f>IF('Document Workflow'!A780&lt;&gt;"",'Document Workflow'!A780,"")</f>
        <v>0</v>
      </c>
      <c r="B781" s="2" t="s">
        <v>108</v>
      </c>
      <c r="C781" s="3" t="str">
        <f>IF(INDEX('Document Workflow'!M:M,MATCH(A781,'Document Workflow'!A:A,0))&lt;&gt;"",INDEX('Document Workflow'!M:M,MATCH(A781,'Document Workflow'!A:A,0)),"")</f>
        <v/>
      </c>
    </row>
    <row r="782" spans="1:3">
      <c r="A782" s="7">
        <f>IF('Document Workflow'!A781&lt;&gt;"",'Document Workflow'!A781,"")</f>
        <v>0</v>
      </c>
      <c r="B782" s="2" t="s">
        <v>108</v>
      </c>
      <c r="C782" s="3" t="str">
        <f>IF(INDEX('Document Workflow'!M:M,MATCH(A782,'Document Workflow'!A:A,0))&lt;&gt;"",INDEX('Document Workflow'!M:M,MATCH(A782,'Document Workflow'!A:A,0)),"")</f>
        <v/>
      </c>
    </row>
    <row r="783" spans="1:3">
      <c r="A783" s="7">
        <f>IF('Document Workflow'!A782&lt;&gt;"",'Document Workflow'!A782,"")</f>
        <v>0</v>
      </c>
      <c r="B783" s="2" t="s">
        <v>108</v>
      </c>
      <c r="C783" s="3" t="str">
        <f>IF(INDEX('Document Workflow'!M:M,MATCH(A783,'Document Workflow'!A:A,0))&lt;&gt;"",INDEX('Document Workflow'!M:M,MATCH(A783,'Document Workflow'!A:A,0)),"")</f>
        <v/>
      </c>
    </row>
    <row r="784" spans="1:3">
      <c r="A784" s="7">
        <f>IF('Document Workflow'!A783&lt;&gt;"",'Document Workflow'!A783,"")</f>
        <v>0</v>
      </c>
      <c r="B784" s="2" t="s">
        <v>108</v>
      </c>
      <c r="C784" s="3" t="str">
        <f>IF(INDEX('Document Workflow'!M:M,MATCH(A784,'Document Workflow'!A:A,0))&lt;&gt;"",INDEX('Document Workflow'!M:M,MATCH(A784,'Document Workflow'!A:A,0)),"")</f>
        <v/>
      </c>
    </row>
    <row r="785" spans="1:3">
      <c r="A785" s="7">
        <f>IF('Document Workflow'!A784&lt;&gt;"",'Document Workflow'!A784,"")</f>
        <v>0</v>
      </c>
      <c r="B785" s="2" t="s">
        <v>108</v>
      </c>
      <c r="C785" s="3" t="str">
        <f>IF(INDEX('Document Workflow'!M:M,MATCH(A785,'Document Workflow'!A:A,0))&lt;&gt;"",INDEX('Document Workflow'!M:M,MATCH(A785,'Document Workflow'!A:A,0)),"")</f>
        <v/>
      </c>
    </row>
    <row r="786" spans="1:3">
      <c r="A786" s="7">
        <f>IF('Document Workflow'!A785&lt;&gt;"",'Document Workflow'!A785,"")</f>
        <v>0</v>
      </c>
      <c r="B786" s="2" t="s">
        <v>108</v>
      </c>
      <c r="C786" s="3" t="str">
        <f>IF(INDEX('Document Workflow'!M:M,MATCH(A786,'Document Workflow'!A:A,0))&lt;&gt;"",INDEX('Document Workflow'!M:M,MATCH(A786,'Document Workflow'!A:A,0)),"")</f>
        <v/>
      </c>
    </row>
    <row r="787" spans="1:3">
      <c r="A787" s="7">
        <f>IF('Document Workflow'!A786&lt;&gt;"",'Document Workflow'!A786,"")</f>
        <v>0</v>
      </c>
      <c r="B787" s="2" t="s">
        <v>108</v>
      </c>
      <c r="C787" s="3" t="str">
        <f>IF(INDEX('Document Workflow'!M:M,MATCH(A787,'Document Workflow'!A:A,0))&lt;&gt;"",INDEX('Document Workflow'!M:M,MATCH(A787,'Document Workflow'!A:A,0)),"")</f>
        <v/>
      </c>
    </row>
    <row r="788" spans="1:3">
      <c r="A788" s="7">
        <f>IF('Document Workflow'!A787&lt;&gt;"",'Document Workflow'!A787,"")</f>
        <v>0</v>
      </c>
      <c r="B788" s="2" t="s">
        <v>108</v>
      </c>
      <c r="C788" s="3" t="str">
        <f>IF(INDEX('Document Workflow'!M:M,MATCH(A788,'Document Workflow'!A:A,0))&lt;&gt;"",INDEX('Document Workflow'!M:M,MATCH(A788,'Document Workflow'!A:A,0)),"")</f>
        <v/>
      </c>
    </row>
    <row r="789" spans="1:3">
      <c r="A789" s="7">
        <f>IF('Document Workflow'!A788&lt;&gt;"",'Document Workflow'!A788,"")</f>
        <v>0</v>
      </c>
      <c r="B789" s="2" t="s">
        <v>108</v>
      </c>
      <c r="C789" s="3" t="str">
        <f>IF(INDEX('Document Workflow'!M:M,MATCH(A789,'Document Workflow'!A:A,0))&lt;&gt;"",INDEX('Document Workflow'!M:M,MATCH(A789,'Document Workflow'!A:A,0)),"")</f>
        <v/>
      </c>
    </row>
    <row r="790" spans="1:3">
      <c r="A790" s="7">
        <f>IF('Document Workflow'!A789&lt;&gt;"",'Document Workflow'!A789,"")</f>
        <v>0</v>
      </c>
      <c r="B790" s="2" t="s">
        <v>108</v>
      </c>
      <c r="C790" s="3" t="str">
        <f>IF(INDEX('Document Workflow'!M:M,MATCH(A790,'Document Workflow'!A:A,0))&lt;&gt;"",INDEX('Document Workflow'!M:M,MATCH(A790,'Document Workflow'!A:A,0)),"")</f>
        <v/>
      </c>
    </row>
    <row r="791" spans="1:3">
      <c r="A791" s="7">
        <f>IF('Document Workflow'!A790&lt;&gt;"",'Document Workflow'!A790,"")</f>
        <v>0</v>
      </c>
      <c r="B791" s="2" t="s">
        <v>108</v>
      </c>
      <c r="C791" s="3" t="str">
        <f>IF(INDEX('Document Workflow'!M:M,MATCH(A791,'Document Workflow'!A:A,0))&lt;&gt;"",INDEX('Document Workflow'!M:M,MATCH(A791,'Document Workflow'!A:A,0)),"")</f>
        <v/>
      </c>
    </row>
    <row r="792" spans="1:3">
      <c r="A792" s="7">
        <f>IF('Document Workflow'!A791&lt;&gt;"",'Document Workflow'!A791,"")</f>
        <v>0</v>
      </c>
      <c r="B792" s="2" t="s">
        <v>108</v>
      </c>
      <c r="C792" s="3" t="str">
        <f>IF(INDEX('Document Workflow'!M:M,MATCH(A792,'Document Workflow'!A:A,0))&lt;&gt;"",INDEX('Document Workflow'!M:M,MATCH(A792,'Document Workflow'!A:A,0)),"")</f>
        <v/>
      </c>
    </row>
    <row r="793" spans="1:3">
      <c r="A793" s="7">
        <f>IF('Document Workflow'!A792&lt;&gt;"",'Document Workflow'!A792,"")</f>
        <v>0</v>
      </c>
      <c r="B793" s="2" t="s">
        <v>108</v>
      </c>
      <c r="C793" s="3" t="str">
        <f>IF(INDEX('Document Workflow'!M:M,MATCH(A793,'Document Workflow'!A:A,0))&lt;&gt;"",INDEX('Document Workflow'!M:M,MATCH(A793,'Document Workflow'!A:A,0)),"")</f>
        <v/>
      </c>
    </row>
    <row r="794" spans="1:3">
      <c r="A794" s="7">
        <f>IF('Document Workflow'!A793&lt;&gt;"",'Document Workflow'!A793,"")</f>
        <v>0</v>
      </c>
      <c r="B794" s="2" t="s">
        <v>108</v>
      </c>
      <c r="C794" s="3" t="str">
        <f>IF(INDEX('Document Workflow'!M:M,MATCH(A794,'Document Workflow'!A:A,0))&lt;&gt;"",INDEX('Document Workflow'!M:M,MATCH(A794,'Document Workflow'!A:A,0)),"")</f>
        <v/>
      </c>
    </row>
    <row r="795" spans="1:3">
      <c r="A795" s="7">
        <f>IF('Document Workflow'!A794&lt;&gt;"",'Document Workflow'!A794,"")</f>
        <v>0</v>
      </c>
      <c r="B795" s="2" t="s">
        <v>108</v>
      </c>
      <c r="C795" s="3" t="str">
        <f>IF(INDEX('Document Workflow'!M:M,MATCH(A795,'Document Workflow'!A:A,0))&lt;&gt;"",INDEX('Document Workflow'!M:M,MATCH(A795,'Document Workflow'!A:A,0)),"")</f>
        <v/>
      </c>
    </row>
    <row r="796" spans="1:3">
      <c r="A796" s="7">
        <f>IF('Document Workflow'!A795&lt;&gt;"",'Document Workflow'!A795,"")</f>
        <v>0</v>
      </c>
      <c r="B796" s="2" t="s">
        <v>108</v>
      </c>
      <c r="C796" s="3" t="str">
        <f>IF(INDEX('Document Workflow'!M:M,MATCH(A796,'Document Workflow'!A:A,0))&lt;&gt;"",INDEX('Document Workflow'!M:M,MATCH(A796,'Document Workflow'!A:A,0)),"")</f>
        <v/>
      </c>
    </row>
    <row r="797" spans="1:3">
      <c r="A797" s="7">
        <f>IF('Document Workflow'!A796&lt;&gt;"",'Document Workflow'!A796,"")</f>
        <v>0</v>
      </c>
      <c r="B797" s="2" t="s">
        <v>108</v>
      </c>
      <c r="C797" s="3" t="str">
        <f>IF(INDEX('Document Workflow'!M:M,MATCH(A797,'Document Workflow'!A:A,0))&lt;&gt;"",INDEX('Document Workflow'!M:M,MATCH(A797,'Document Workflow'!A:A,0)),"")</f>
        <v/>
      </c>
    </row>
    <row r="798" spans="1:3">
      <c r="A798" s="7">
        <f>IF('Document Workflow'!A797&lt;&gt;"",'Document Workflow'!A797,"")</f>
        <v>0</v>
      </c>
      <c r="B798" s="2" t="s">
        <v>108</v>
      </c>
      <c r="C798" s="3" t="str">
        <f>IF(INDEX('Document Workflow'!M:M,MATCH(A798,'Document Workflow'!A:A,0))&lt;&gt;"",INDEX('Document Workflow'!M:M,MATCH(A798,'Document Workflow'!A:A,0)),"")</f>
        <v/>
      </c>
    </row>
    <row r="799" spans="1:3">
      <c r="A799" s="7">
        <f>IF('Document Workflow'!A798&lt;&gt;"",'Document Workflow'!A798,"")</f>
        <v>0</v>
      </c>
      <c r="B799" s="2" t="s">
        <v>131</v>
      </c>
      <c r="C799" s="3" t="str">
        <f>IF(INDEX('Document Workflow'!M:M,MATCH(A799,'Document Workflow'!A:A,0))&lt;&gt;"",INDEX('Document Workflow'!M:M,MATCH(A799,'Document Workflow'!A:A,0)),"")</f>
        <v/>
      </c>
    </row>
    <row r="800" spans="1:3">
      <c r="A800" s="7">
        <f>IF('Document Workflow'!A799&lt;&gt;"",'Document Workflow'!A799,"")</f>
        <v>0</v>
      </c>
      <c r="B800" s="2" t="s">
        <v>108</v>
      </c>
      <c r="C800" s="3" t="str">
        <f>IF(INDEX('Document Workflow'!M:M,MATCH(A800,'Document Workflow'!A:A,0))&lt;&gt;"",INDEX('Document Workflow'!M:M,MATCH(A800,'Document Workflow'!A:A,0)),"")</f>
        <v/>
      </c>
    </row>
    <row r="801" spans="1:3">
      <c r="A801" s="7">
        <f>IF('Document Workflow'!A800&lt;&gt;"",'Document Workflow'!A800,"")</f>
        <v>0</v>
      </c>
      <c r="B801" s="2" t="s">
        <v>131</v>
      </c>
      <c r="C801" s="3" t="str">
        <f>IF(INDEX('Document Workflow'!M:M,MATCH(A801,'Document Workflow'!A:A,0))&lt;&gt;"",INDEX('Document Workflow'!M:M,MATCH(A801,'Document Workflow'!A:A,0)),"")</f>
        <v/>
      </c>
    </row>
    <row r="802" spans="1:3">
      <c r="A802" s="7">
        <f>IF('Document Workflow'!A801&lt;&gt;"",'Document Workflow'!A801,"")</f>
        <v>0</v>
      </c>
      <c r="B802" s="2" t="s">
        <v>108</v>
      </c>
      <c r="C802" s="3" t="str">
        <f>IF(INDEX('Document Workflow'!M:M,MATCH(A802,'Document Workflow'!A:A,0))&lt;&gt;"",INDEX('Document Workflow'!M:M,MATCH(A802,'Document Workflow'!A:A,0)),"")</f>
        <v/>
      </c>
    </row>
    <row r="803" spans="1:3">
      <c r="A803" s="7">
        <f>IF('Document Workflow'!A802&lt;&gt;"",'Document Workflow'!A802,"")</f>
        <v>0</v>
      </c>
      <c r="B803" s="2" t="s">
        <v>108</v>
      </c>
      <c r="C803" s="3" t="str">
        <f>IF(INDEX('Document Workflow'!M:M,MATCH(A803,'Document Workflow'!A:A,0))&lt;&gt;"",INDEX('Document Workflow'!M:M,MATCH(A803,'Document Workflow'!A:A,0)),"")</f>
        <v/>
      </c>
    </row>
    <row r="804" spans="1:3">
      <c r="A804" s="7">
        <f>IF('Document Workflow'!A803&lt;&gt;"",'Document Workflow'!A803,"")</f>
        <v>0</v>
      </c>
      <c r="B804" s="2" t="s">
        <v>108</v>
      </c>
      <c r="C804" s="3" t="str">
        <f>IF(INDEX('Document Workflow'!M:M,MATCH(A804,'Document Workflow'!A:A,0))&lt;&gt;"",INDEX('Document Workflow'!M:M,MATCH(A804,'Document Workflow'!A:A,0)),"")</f>
        <v/>
      </c>
    </row>
    <row r="805" spans="1:3">
      <c r="A805" s="7">
        <f>IF('Document Workflow'!A804&lt;&gt;"",'Document Workflow'!A804,"")</f>
        <v>0</v>
      </c>
      <c r="B805" s="2" t="s">
        <v>108</v>
      </c>
      <c r="C805" s="3" t="str">
        <f>IF(INDEX('Document Workflow'!M:M,MATCH(A805,'Document Workflow'!A:A,0))&lt;&gt;"",INDEX('Document Workflow'!M:M,MATCH(A805,'Document Workflow'!A:A,0)),"")</f>
        <v/>
      </c>
    </row>
    <row r="806" spans="1:3">
      <c r="A806" s="7">
        <f>IF('Document Workflow'!A805&lt;&gt;"",'Document Workflow'!A805,"")</f>
        <v>0</v>
      </c>
      <c r="B806" s="2" t="s">
        <v>108</v>
      </c>
      <c r="C806" s="3" t="str">
        <f>IF(INDEX('Document Workflow'!M:M,MATCH(A806,'Document Workflow'!A:A,0))&lt;&gt;"",INDEX('Document Workflow'!M:M,MATCH(A806,'Document Workflow'!A:A,0)),"")</f>
        <v/>
      </c>
    </row>
    <row r="807" spans="1:3">
      <c r="A807" s="7">
        <f>IF('Document Workflow'!A806&lt;&gt;"",'Document Workflow'!A806,"")</f>
        <v>0</v>
      </c>
      <c r="B807" s="2" t="s">
        <v>108</v>
      </c>
      <c r="C807" s="3" t="str">
        <f>IF(INDEX('Document Workflow'!M:M,MATCH(A807,'Document Workflow'!A:A,0))&lt;&gt;"",INDEX('Document Workflow'!M:M,MATCH(A807,'Document Workflow'!A:A,0)),"")</f>
        <v/>
      </c>
    </row>
    <row r="808" spans="1:3">
      <c r="A808" s="7">
        <f>IF('Document Workflow'!A807&lt;&gt;"",'Document Workflow'!A807,"")</f>
        <v>0</v>
      </c>
      <c r="B808" s="2" t="s">
        <v>108</v>
      </c>
      <c r="C808" s="3" t="str">
        <f>IF(INDEX('Document Workflow'!M:M,MATCH(A808,'Document Workflow'!A:A,0))&lt;&gt;"",INDEX('Document Workflow'!M:M,MATCH(A808,'Document Workflow'!A:A,0)),"")</f>
        <v/>
      </c>
    </row>
    <row r="809" spans="1:3">
      <c r="A809" s="7">
        <f>IF('Document Workflow'!A808&lt;&gt;"",'Document Workflow'!A808,"")</f>
        <v>0</v>
      </c>
      <c r="B809" s="2" t="s">
        <v>108</v>
      </c>
      <c r="C809" s="3" t="str">
        <f>IF(INDEX('Document Workflow'!M:M,MATCH(A809,'Document Workflow'!A:A,0))&lt;&gt;"",INDEX('Document Workflow'!M:M,MATCH(A809,'Document Workflow'!A:A,0)),"")</f>
        <v/>
      </c>
    </row>
    <row r="810" spans="1:3">
      <c r="A810" s="7">
        <f>IF('Document Workflow'!A809&lt;&gt;"",'Document Workflow'!A809,"")</f>
        <v>0</v>
      </c>
      <c r="B810" s="2" t="s">
        <v>108</v>
      </c>
      <c r="C810" s="3" t="str">
        <f>IF(INDEX('Document Workflow'!M:M,MATCH(A810,'Document Workflow'!A:A,0))&lt;&gt;"",INDEX('Document Workflow'!M:M,MATCH(A810,'Document Workflow'!A:A,0)),"")</f>
        <v/>
      </c>
    </row>
    <row r="811" spans="1:3">
      <c r="A811" s="7">
        <f>IF('Document Workflow'!A810&lt;&gt;"",'Document Workflow'!A810,"")</f>
        <v>0</v>
      </c>
      <c r="B811" s="2" t="s">
        <v>108</v>
      </c>
      <c r="C811" s="3" t="str">
        <f>IF(INDEX('Document Workflow'!M:M,MATCH(A811,'Document Workflow'!A:A,0))&lt;&gt;"",INDEX('Document Workflow'!M:M,MATCH(A811,'Document Workflow'!A:A,0)),"")</f>
        <v/>
      </c>
    </row>
    <row r="812" spans="1:3">
      <c r="A812" s="7">
        <f>IF('Document Workflow'!A811&lt;&gt;"",'Document Workflow'!A811,"")</f>
        <v>0</v>
      </c>
      <c r="B812" s="2" t="s">
        <v>131</v>
      </c>
      <c r="C812" s="3" t="str">
        <f>IF(INDEX('Document Workflow'!M:M,MATCH(A812,'Document Workflow'!A:A,0))&lt;&gt;"",INDEX('Document Workflow'!M:M,MATCH(A812,'Document Workflow'!A:A,0)),"")</f>
        <v/>
      </c>
    </row>
    <row r="813" spans="1:3">
      <c r="A813" s="7">
        <f>IF('Document Workflow'!A812&lt;&gt;"",'Document Workflow'!A812,"")</f>
        <v>0</v>
      </c>
      <c r="B813" s="2" t="s">
        <v>108</v>
      </c>
      <c r="C813" s="3" t="str">
        <f>IF(INDEX('Document Workflow'!M:M,MATCH(A813,'Document Workflow'!A:A,0))&lt;&gt;"",INDEX('Document Workflow'!M:M,MATCH(A813,'Document Workflow'!A:A,0)),"")</f>
        <v/>
      </c>
    </row>
    <row r="814" spans="1:3">
      <c r="A814" s="7">
        <f>IF('Document Workflow'!A813&lt;&gt;"",'Document Workflow'!A813,"")</f>
        <v>0</v>
      </c>
      <c r="B814" s="2" t="s">
        <v>131</v>
      </c>
      <c r="C814" s="3" t="str">
        <f>IF(INDEX('Document Workflow'!M:M,MATCH(A814,'Document Workflow'!A:A,0))&lt;&gt;"",INDEX('Document Workflow'!M:M,MATCH(A814,'Document Workflow'!A:A,0)),"")</f>
        <v/>
      </c>
    </row>
    <row r="815" spans="1:3">
      <c r="A815" s="7">
        <f>IF('Document Workflow'!A814&lt;&gt;"",'Document Workflow'!A814,"")</f>
        <v>0</v>
      </c>
      <c r="B815" s="2" t="s">
        <v>131</v>
      </c>
      <c r="C815" s="3" t="str">
        <f>IF(INDEX('Document Workflow'!M:M,MATCH(A815,'Document Workflow'!A:A,0))&lt;&gt;"",INDEX('Document Workflow'!M:M,MATCH(A815,'Document Workflow'!A:A,0)),"")</f>
        <v/>
      </c>
    </row>
    <row r="816" spans="1:3">
      <c r="A816" s="7">
        <f>IF('Document Workflow'!A815&lt;&gt;"",'Document Workflow'!A815,"")</f>
        <v>0</v>
      </c>
      <c r="B816" s="2" t="s">
        <v>108</v>
      </c>
      <c r="C816" s="3" t="str">
        <f>IF(INDEX('Document Workflow'!M:M,MATCH(A816,'Document Workflow'!A:A,0))&lt;&gt;"",INDEX('Document Workflow'!M:M,MATCH(A816,'Document Workflow'!A:A,0)),"")</f>
        <v/>
      </c>
    </row>
    <row r="817" spans="1:3">
      <c r="A817" s="7">
        <f>IF('Document Workflow'!A816&lt;&gt;"",'Document Workflow'!A816,"")</f>
        <v>0</v>
      </c>
      <c r="B817" s="2" t="s">
        <v>131</v>
      </c>
      <c r="C817" s="3" t="str">
        <f>IF(INDEX('Document Workflow'!M:M,MATCH(A817,'Document Workflow'!A:A,0))&lt;&gt;"",INDEX('Document Workflow'!M:M,MATCH(A817,'Document Workflow'!A:A,0)),"")</f>
        <v/>
      </c>
    </row>
    <row r="818" spans="1:3">
      <c r="A818" s="7">
        <f>IF('Document Workflow'!A817&lt;&gt;"",'Document Workflow'!A817,"")</f>
        <v>0</v>
      </c>
      <c r="B818" s="2" t="s">
        <v>108</v>
      </c>
      <c r="C818" s="3" t="str">
        <f>IF(INDEX('Document Workflow'!M:M,MATCH(A818,'Document Workflow'!A:A,0))&lt;&gt;"",INDEX('Document Workflow'!M:M,MATCH(A818,'Document Workflow'!A:A,0)),"")</f>
        <v/>
      </c>
    </row>
    <row r="819" spans="1:3">
      <c r="A819" s="7">
        <f>IF('Document Workflow'!A818&lt;&gt;"",'Document Workflow'!A818,"")</f>
        <v>0</v>
      </c>
      <c r="B819" s="2" t="s">
        <v>131</v>
      </c>
      <c r="C819" s="3" t="str">
        <f>IF(INDEX('Document Workflow'!M:M,MATCH(A819,'Document Workflow'!A:A,0))&lt;&gt;"",INDEX('Document Workflow'!M:M,MATCH(A819,'Document Workflow'!A:A,0)),"")</f>
        <v/>
      </c>
    </row>
    <row r="820" spans="1:3">
      <c r="A820" s="7">
        <f>IF('Document Workflow'!A819&lt;&gt;"",'Document Workflow'!A819,"")</f>
        <v>0</v>
      </c>
      <c r="B820" s="2" t="s">
        <v>108</v>
      </c>
      <c r="C820" s="3" t="str">
        <f>IF(INDEX('Document Workflow'!M:M,MATCH(A820,'Document Workflow'!A:A,0))&lt;&gt;"",INDEX('Document Workflow'!M:M,MATCH(A820,'Document Workflow'!A:A,0)),"")</f>
        <v/>
      </c>
    </row>
    <row r="821" spans="1:3">
      <c r="A821" s="7">
        <f>IF('Document Workflow'!A820&lt;&gt;"",'Document Workflow'!A820,"")</f>
        <v>0</v>
      </c>
      <c r="B821" s="2" t="s">
        <v>108</v>
      </c>
      <c r="C821" s="3" t="str">
        <f>IF(INDEX('Document Workflow'!M:M,MATCH(A821,'Document Workflow'!A:A,0))&lt;&gt;"",INDEX('Document Workflow'!M:M,MATCH(A821,'Document Workflow'!A:A,0)),"")</f>
        <v/>
      </c>
    </row>
    <row r="822" spans="1:3">
      <c r="A822" s="7">
        <f>IF('Document Workflow'!A821&lt;&gt;"",'Document Workflow'!A821,"")</f>
        <v>0</v>
      </c>
      <c r="B822" s="2" t="s">
        <v>108</v>
      </c>
      <c r="C822" s="3" t="str">
        <f>IF(INDEX('Document Workflow'!M:M,MATCH(A822,'Document Workflow'!A:A,0))&lt;&gt;"",INDEX('Document Workflow'!M:M,MATCH(A822,'Document Workflow'!A:A,0)),"")</f>
        <v/>
      </c>
    </row>
    <row r="823" spans="1:3">
      <c r="A823" s="7">
        <f>IF('Document Workflow'!A822&lt;&gt;"",'Document Workflow'!A822,"")</f>
        <v>0</v>
      </c>
      <c r="B823" s="2" t="s">
        <v>108</v>
      </c>
      <c r="C823" s="3" t="str">
        <f>IF(INDEX('Document Workflow'!M:M,MATCH(A823,'Document Workflow'!A:A,0))&lt;&gt;"",INDEX('Document Workflow'!M:M,MATCH(A823,'Document Workflow'!A:A,0)),"")</f>
        <v/>
      </c>
    </row>
    <row r="824" spans="1:3">
      <c r="A824" s="7">
        <f>IF('Document Workflow'!A823&lt;&gt;"",'Document Workflow'!A823,"")</f>
        <v>0</v>
      </c>
      <c r="B824" s="2" t="s">
        <v>108</v>
      </c>
      <c r="C824" s="3" t="str">
        <f>IF(INDEX('Document Workflow'!M:M,MATCH(A824,'Document Workflow'!A:A,0))&lt;&gt;"",INDEX('Document Workflow'!M:M,MATCH(A824,'Document Workflow'!A:A,0)),"")</f>
        <v/>
      </c>
    </row>
    <row r="825" spans="1:3">
      <c r="A825" s="7">
        <f>IF('Document Workflow'!A824&lt;&gt;"",'Document Workflow'!A824,"")</f>
        <v>0</v>
      </c>
      <c r="B825" s="2" t="s">
        <v>108</v>
      </c>
      <c r="C825" s="3" t="str">
        <f>IF(INDEX('Document Workflow'!M:M,MATCH(A825,'Document Workflow'!A:A,0))&lt;&gt;"",INDEX('Document Workflow'!M:M,MATCH(A825,'Document Workflow'!A:A,0)),"")</f>
        <v/>
      </c>
    </row>
    <row r="826" spans="1:3">
      <c r="A826" s="7">
        <f>IF('Document Workflow'!A825&lt;&gt;"",'Document Workflow'!A825,"")</f>
        <v>0</v>
      </c>
      <c r="B826" s="2" t="s">
        <v>108</v>
      </c>
      <c r="C826" s="3" t="str">
        <f>IF(INDEX('Document Workflow'!M:M,MATCH(A826,'Document Workflow'!A:A,0))&lt;&gt;"",INDEX('Document Workflow'!M:M,MATCH(A826,'Document Workflow'!A:A,0)),"")</f>
        <v/>
      </c>
    </row>
    <row r="827" spans="1:3">
      <c r="A827" s="7">
        <f>IF('Document Workflow'!A826&lt;&gt;"",'Document Workflow'!A826,"")</f>
        <v>0</v>
      </c>
      <c r="B827" s="2" t="s">
        <v>108</v>
      </c>
      <c r="C827" s="3" t="str">
        <f>IF(INDEX('Document Workflow'!M:M,MATCH(A827,'Document Workflow'!A:A,0))&lt;&gt;"",INDEX('Document Workflow'!M:M,MATCH(A827,'Document Workflow'!A:A,0)),"")</f>
        <v/>
      </c>
    </row>
    <row r="828" spans="1:3">
      <c r="A828" s="7">
        <f>IF('Document Workflow'!A827&lt;&gt;"",'Document Workflow'!A827,"")</f>
        <v>0</v>
      </c>
      <c r="B828" s="2" t="s">
        <v>108</v>
      </c>
      <c r="C828" s="3" t="str">
        <f>IF(INDEX('Document Workflow'!M:M,MATCH(A828,'Document Workflow'!A:A,0))&lt;&gt;"",INDEX('Document Workflow'!M:M,MATCH(A828,'Document Workflow'!A:A,0)),"")</f>
        <v/>
      </c>
    </row>
    <row r="829" spans="1:3">
      <c r="A829" s="7">
        <f>IF('Document Workflow'!A828&lt;&gt;"",'Document Workflow'!A828,"")</f>
        <v>0</v>
      </c>
      <c r="B829" s="2" t="s">
        <v>108</v>
      </c>
      <c r="C829" s="3" t="str">
        <f>IF(INDEX('Document Workflow'!M:M,MATCH(A829,'Document Workflow'!A:A,0))&lt;&gt;"",INDEX('Document Workflow'!M:M,MATCH(A829,'Document Workflow'!A:A,0)),"")</f>
        <v/>
      </c>
    </row>
    <row r="830" spans="1:3">
      <c r="A830" s="7">
        <f>IF('Document Workflow'!A829&lt;&gt;"",'Document Workflow'!A829,"")</f>
        <v>0</v>
      </c>
      <c r="B830" s="2" t="s">
        <v>131</v>
      </c>
      <c r="C830" s="3" t="str">
        <f>IF(INDEX('Document Workflow'!M:M,MATCH(A830,'Document Workflow'!A:A,0))&lt;&gt;"",INDEX('Document Workflow'!M:M,MATCH(A830,'Document Workflow'!A:A,0)),"")</f>
        <v/>
      </c>
    </row>
    <row r="831" spans="1:3">
      <c r="A831" s="7">
        <f>IF('Document Workflow'!A830&lt;&gt;"",'Document Workflow'!A830,"")</f>
        <v>0</v>
      </c>
      <c r="B831" s="2" t="s">
        <v>108</v>
      </c>
      <c r="C831" s="3" t="str">
        <f>IF(INDEX('Document Workflow'!M:M,MATCH(A831,'Document Workflow'!A:A,0))&lt;&gt;"",INDEX('Document Workflow'!M:M,MATCH(A831,'Document Workflow'!A:A,0)),"")</f>
        <v/>
      </c>
    </row>
    <row r="832" spans="1:3">
      <c r="A832" s="7">
        <f>IF('Document Workflow'!A831&lt;&gt;"",'Document Workflow'!A831,"")</f>
        <v>0</v>
      </c>
      <c r="B832" s="2" t="s">
        <v>108</v>
      </c>
      <c r="C832" s="3" t="str">
        <f>IF(INDEX('Document Workflow'!M:M,MATCH(A832,'Document Workflow'!A:A,0))&lt;&gt;"",INDEX('Document Workflow'!M:M,MATCH(A832,'Document Workflow'!A:A,0)),"")</f>
        <v/>
      </c>
    </row>
    <row r="833" spans="1:3">
      <c r="A833" s="7">
        <f>IF('Document Workflow'!A832&lt;&gt;"",'Document Workflow'!A832,"")</f>
        <v>0</v>
      </c>
      <c r="B833" s="2" t="s">
        <v>108</v>
      </c>
      <c r="C833" s="3" t="str">
        <f>IF(INDEX('Document Workflow'!M:M,MATCH(A833,'Document Workflow'!A:A,0))&lt;&gt;"",INDEX('Document Workflow'!M:M,MATCH(A833,'Document Workflow'!A:A,0)),"")</f>
        <v/>
      </c>
    </row>
    <row r="834" spans="1:3">
      <c r="A834" s="7">
        <f>IF('Document Workflow'!A833&lt;&gt;"",'Document Workflow'!A833,"")</f>
        <v>0</v>
      </c>
      <c r="B834" s="2" t="s">
        <v>108</v>
      </c>
      <c r="C834" s="3" t="str">
        <f>IF(INDEX('Document Workflow'!M:M,MATCH(A834,'Document Workflow'!A:A,0))&lt;&gt;"",INDEX('Document Workflow'!M:M,MATCH(A834,'Document Workflow'!A:A,0)),"")</f>
        <v/>
      </c>
    </row>
    <row r="835" spans="1:3">
      <c r="A835" s="7">
        <f>IF('Document Workflow'!A834&lt;&gt;"",'Document Workflow'!A834,"")</f>
        <v>0</v>
      </c>
      <c r="B835" s="2" t="s">
        <v>131</v>
      </c>
      <c r="C835" s="3" t="str">
        <f>IF(INDEX('Document Workflow'!M:M,MATCH(A835,'Document Workflow'!A:A,0))&lt;&gt;"",INDEX('Document Workflow'!M:M,MATCH(A835,'Document Workflow'!A:A,0)),"")</f>
        <v/>
      </c>
    </row>
    <row r="836" spans="1:3">
      <c r="A836" s="7">
        <f>IF('Document Workflow'!A835&lt;&gt;"",'Document Workflow'!A835,"")</f>
        <v>0</v>
      </c>
      <c r="B836" s="2" t="s">
        <v>131</v>
      </c>
      <c r="C836" s="3" t="str">
        <f>IF(INDEX('Document Workflow'!M:M,MATCH(A836,'Document Workflow'!A:A,0))&lt;&gt;"",INDEX('Document Workflow'!M:M,MATCH(A836,'Document Workflow'!A:A,0)),"")</f>
        <v/>
      </c>
    </row>
    <row r="837" spans="1:3">
      <c r="A837" s="7">
        <f>IF('Document Workflow'!A836&lt;&gt;"",'Document Workflow'!A836,"")</f>
        <v>0</v>
      </c>
      <c r="B837" s="2" t="s">
        <v>131</v>
      </c>
      <c r="C837" s="3" t="str">
        <f>IF(INDEX('Document Workflow'!M:M,MATCH(A837,'Document Workflow'!A:A,0))&lt;&gt;"",INDEX('Document Workflow'!M:M,MATCH(A837,'Document Workflow'!A:A,0)),"")</f>
        <v/>
      </c>
    </row>
    <row r="838" spans="1:3">
      <c r="A838" s="7">
        <f>IF('Document Workflow'!A837&lt;&gt;"",'Document Workflow'!A837,"")</f>
        <v>0</v>
      </c>
      <c r="B838" s="2" t="s">
        <v>108</v>
      </c>
      <c r="C838" s="3" t="str">
        <f>IF(INDEX('Document Workflow'!M:M,MATCH(A838,'Document Workflow'!A:A,0))&lt;&gt;"",INDEX('Document Workflow'!M:M,MATCH(A838,'Document Workflow'!A:A,0)),"")</f>
        <v/>
      </c>
    </row>
    <row r="839" spans="1:3">
      <c r="A839" s="7">
        <f>IF('Document Workflow'!A838&lt;&gt;"",'Document Workflow'!A838,"")</f>
        <v>0</v>
      </c>
      <c r="B839" s="2" t="s">
        <v>108</v>
      </c>
      <c r="C839" s="3" t="str">
        <f>IF(INDEX('Document Workflow'!M:M,MATCH(A839,'Document Workflow'!A:A,0))&lt;&gt;"",INDEX('Document Workflow'!M:M,MATCH(A839,'Document Workflow'!A:A,0)),"")</f>
        <v/>
      </c>
    </row>
    <row r="840" spans="1:3">
      <c r="A840" s="7">
        <f>IF('Document Workflow'!A839&lt;&gt;"",'Document Workflow'!A839,"")</f>
        <v>0</v>
      </c>
      <c r="B840" s="2" t="s">
        <v>131</v>
      </c>
      <c r="C840" s="3" t="str">
        <f>IF(INDEX('Document Workflow'!M:M,MATCH(A840,'Document Workflow'!A:A,0))&lt;&gt;"",INDEX('Document Workflow'!M:M,MATCH(A840,'Document Workflow'!A:A,0)),"")</f>
        <v/>
      </c>
    </row>
    <row r="841" spans="1:3">
      <c r="A841" s="7">
        <f>IF('Document Workflow'!A840&lt;&gt;"",'Document Workflow'!A840,"")</f>
        <v>0</v>
      </c>
      <c r="B841" s="2" t="s">
        <v>108</v>
      </c>
      <c r="C841" s="3" t="str">
        <f>IF(INDEX('Document Workflow'!M:M,MATCH(A841,'Document Workflow'!A:A,0))&lt;&gt;"",INDEX('Document Workflow'!M:M,MATCH(A841,'Document Workflow'!A:A,0)),"")</f>
        <v/>
      </c>
    </row>
    <row r="842" spans="1:3">
      <c r="A842" s="7">
        <f>IF('Document Workflow'!A841&lt;&gt;"",'Document Workflow'!A841,"")</f>
        <v>0</v>
      </c>
      <c r="B842" s="2" t="s">
        <v>108</v>
      </c>
      <c r="C842" s="3" t="str">
        <f>IF(INDEX('Document Workflow'!M:M,MATCH(A842,'Document Workflow'!A:A,0))&lt;&gt;"",INDEX('Document Workflow'!M:M,MATCH(A842,'Document Workflow'!A:A,0)),"")</f>
        <v/>
      </c>
    </row>
    <row r="843" spans="1:3">
      <c r="A843" s="7">
        <f>IF('Document Workflow'!A842&lt;&gt;"",'Document Workflow'!A842,"")</f>
        <v>0</v>
      </c>
      <c r="B843" s="2" t="s">
        <v>108</v>
      </c>
      <c r="C843" s="3" t="str">
        <f>IF(INDEX('Document Workflow'!M:M,MATCH(A843,'Document Workflow'!A:A,0))&lt;&gt;"",INDEX('Document Workflow'!M:M,MATCH(A843,'Document Workflow'!A:A,0)),"")</f>
        <v/>
      </c>
    </row>
    <row r="844" spans="1:3">
      <c r="A844" s="7">
        <f>IF('Document Workflow'!A843&lt;&gt;"",'Document Workflow'!A843,"")</f>
        <v>0</v>
      </c>
      <c r="B844" s="2" t="s">
        <v>108</v>
      </c>
      <c r="C844" s="3" t="str">
        <f>IF(INDEX('Document Workflow'!M:M,MATCH(A844,'Document Workflow'!A:A,0))&lt;&gt;"",INDEX('Document Workflow'!M:M,MATCH(A844,'Document Workflow'!A:A,0)),"")</f>
        <v/>
      </c>
    </row>
    <row r="845" spans="1:3">
      <c r="A845" s="7">
        <f>IF('Document Workflow'!A844&lt;&gt;"",'Document Workflow'!A844,"")</f>
        <v>0</v>
      </c>
      <c r="B845" s="2" t="s">
        <v>108</v>
      </c>
      <c r="C845" s="3" t="str">
        <f>IF(INDEX('Document Workflow'!M:M,MATCH(A845,'Document Workflow'!A:A,0))&lt;&gt;"",INDEX('Document Workflow'!M:M,MATCH(A845,'Document Workflow'!A:A,0)),"")</f>
        <v/>
      </c>
    </row>
    <row r="846" spans="1:3">
      <c r="A846" s="7">
        <f>IF('Document Workflow'!A845&lt;&gt;"",'Document Workflow'!A845,"")</f>
        <v>0</v>
      </c>
      <c r="B846" s="2" t="s">
        <v>108</v>
      </c>
      <c r="C846" s="3" t="str">
        <f>IF(INDEX('Document Workflow'!M:M,MATCH(A846,'Document Workflow'!A:A,0))&lt;&gt;"",INDEX('Document Workflow'!M:M,MATCH(A846,'Document Workflow'!A:A,0)),"")</f>
        <v/>
      </c>
    </row>
    <row r="847" spans="1:3">
      <c r="A847" s="7">
        <f>IF('Document Workflow'!A846&lt;&gt;"",'Document Workflow'!A846,"")</f>
        <v>0</v>
      </c>
      <c r="B847" s="2" t="s">
        <v>108</v>
      </c>
      <c r="C847" s="3" t="str">
        <f>IF(INDEX('Document Workflow'!M:M,MATCH(A847,'Document Workflow'!A:A,0))&lt;&gt;"",INDEX('Document Workflow'!M:M,MATCH(A847,'Document Workflow'!A:A,0)),"")</f>
        <v/>
      </c>
    </row>
    <row r="848" spans="1:3">
      <c r="A848" s="7">
        <f>IF('Document Workflow'!A847&lt;&gt;"",'Document Workflow'!A847,"")</f>
        <v>0</v>
      </c>
      <c r="B848" s="2" t="s">
        <v>108</v>
      </c>
      <c r="C848" s="3" t="str">
        <f>IF(INDEX('Document Workflow'!M:M,MATCH(A848,'Document Workflow'!A:A,0))&lt;&gt;"",INDEX('Document Workflow'!M:M,MATCH(A848,'Document Workflow'!A:A,0)),"")</f>
        <v/>
      </c>
    </row>
    <row r="849" spans="1:3">
      <c r="A849" s="7">
        <f>IF('Document Workflow'!A848&lt;&gt;"",'Document Workflow'!A848,"")</f>
        <v>0</v>
      </c>
      <c r="B849" s="2" t="s">
        <v>108</v>
      </c>
      <c r="C849" s="3" t="str">
        <f>IF(INDEX('Document Workflow'!M:M,MATCH(A849,'Document Workflow'!A:A,0))&lt;&gt;"",INDEX('Document Workflow'!M:M,MATCH(A849,'Document Workflow'!A:A,0)),"")</f>
        <v/>
      </c>
    </row>
    <row r="850" spans="1:3">
      <c r="A850" s="7">
        <f>IF('Document Workflow'!A849&lt;&gt;"",'Document Workflow'!A849,"")</f>
        <v>0</v>
      </c>
      <c r="B850" s="2" t="s">
        <v>108</v>
      </c>
      <c r="C850" s="3" t="str">
        <f>IF(INDEX('Document Workflow'!M:M,MATCH(A850,'Document Workflow'!A:A,0))&lt;&gt;"",INDEX('Document Workflow'!M:M,MATCH(A850,'Document Workflow'!A:A,0)),"")</f>
        <v/>
      </c>
    </row>
    <row r="851" spans="1:3">
      <c r="A851" s="7">
        <f>IF('Document Workflow'!A850&lt;&gt;"",'Document Workflow'!A850,"")</f>
        <v>0</v>
      </c>
      <c r="B851" s="2" t="s">
        <v>108</v>
      </c>
      <c r="C851" s="3" t="str">
        <f>IF(INDEX('Document Workflow'!M:M,MATCH(A851,'Document Workflow'!A:A,0))&lt;&gt;"",INDEX('Document Workflow'!M:M,MATCH(A851,'Document Workflow'!A:A,0)),"")</f>
        <v/>
      </c>
    </row>
    <row r="852" spans="1:3">
      <c r="A852" s="7">
        <f>IF('Document Workflow'!A851&lt;&gt;"",'Document Workflow'!A851,"")</f>
        <v>0</v>
      </c>
      <c r="B852" s="2" t="s">
        <v>108</v>
      </c>
      <c r="C852" s="3" t="str">
        <f>IF(INDEX('Document Workflow'!M:M,MATCH(A852,'Document Workflow'!A:A,0))&lt;&gt;"",INDEX('Document Workflow'!M:M,MATCH(A852,'Document Workflow'!A:A,0)),"")</f>
        <v/>
      </c>
    </row>
    <row r="853" spans="1:3">
      <c r="A853" s="7">
        <f>IF('Document Workflow'!A852&lt;&gt;"",'Document Workflow'!A852,"")</f>
        <v>0</v>
      </c>
      <c r="B853" s="2" t="s">
        <v>108</v>
      </c>
      <c r="C853" s="3" t="str">
        <f>IF(INDEX('Document Workflow'!M:M,MATCH(A853,'Document Workflow'!A:A,0))&lt;&gt;"",INDEX('Document Workflow'!M:M,MATCH(A853,'Document Workflow'!A:A,0)),"")</f>
        <v/>
      </c>
    </row>
    <row r="854" spans="1:3">
      <c r="A854" s="7">
        <f>IF('Document Workflow'!A853&lt;&gt;"",'Document Workflow'!A853,"")</f>
        <v>0</v>
      </c>
      <c r="B854" s="2" t="s">
        <v>108</v>
      </c>
      <c r="C854" s="3" t="str">
        <f>IF(INDEX('Document Workflow'!M:M,MATCH(A854,'Document Workflow'!A:A,0))&lt;&gt;"",INDEX('Document Workflow'!M:M,MATCH(A854,'Document Workflow'!A:A,0)),"")</f>
        <v/>
      </c>
    </row>
    <row r="855" spans="1:3">
      <c r="A855" s="7">
        <f>IF('Document Workflow'!A854&lt;&gt;"",'Document Workflow'!A854,"")</f>
        <v>0</v>
      </c>
      <c r="B855" s="2" t="s">
        <v>108</v>
      </c>
      <c r="C855" s="3" t="str">
        <f>IF(INDEX('Document Workflow'!M:M,MATCH(A855,'Document Workflow'!A:A,0))&lt;&gt;"",INDEX('Document Workflow'!M:M,MATCH(A855,'Document Workflow'!A:A,0)),"")</f>
        <v/>
      </c>
    </row>
    <row r="856" spans="1:3">
      <c r="A856" s="7">
        <f>IF('Document Workflow'!A855&lt;&gt;"",'Document Workflow'!A855,"")</f>
        <v>0</v>
      </c>
      <c r="B856" s="2" t="s">
        <v>108</v>
      </c>
      <c r="C856" s="3" t="str">
        <f>IF(INDEX('Document Workflow'!M:M,MATCH(A856,'Document Workflow'!A:A,0))&lt;&gt;"",INDEX('Document Workflow'!M:M,MATCH(A856,'Document Workflow'!A:A,0)),"")</f>
        <v/>
      </c>
    </row>
    <row r="857" spans="1:3">
      <c r="A857" s="7">
        <f>IF('Document Workflow'!A856&lt;&gt;"",'Document Workflow'!A856,"")</f>
        <v>0</v>
      </c>
      <c r="B857" s="2" t="s">
        <v>108</v>
      </c>
      <c r="C857" s="3" t="str">
        <f>IF(INDEX('Document Workflow'!M:M,MATCH(A857,'Document Workflow'!A:A,0))&lt;&gt;"",INDEX('Document Workflow'!M:M,MATCH(A857,'Document Workflow'!A:A,0)),"")</f>
        <v/>
      </c>
    </row>
    <row r="858" spans="1:3">
      <c r="A858" s="7">
        <f>IF('Document Workflow'!A857&lt;&gt;"",'Document Workflow'!A857,"")</f>
        <v>0</v>
      </c>
      <c r="B858" s="2" t="s">
        <v>108</v>
      </c>
      <c r="C858" s="3" t="str">
        <f>IF(INDEX('Document Workflow'!M:M,MATCH(A858,'Document Workflow'!A:A,0))&lt;&gt;"",INDEX('Document Workflow'!M:M,MATCH(A858,'Document Workflow'!A:A,0)),"")</f>
        <v/>
      </c>
    </row>
    <row r="859" spans="1:3">
      <c r="A859" s="7">
        <f>IF('Document Workflow'!A858&lt;&gt;"",'Document Workflow'!A858,"")</f>
        <v>0</v>
      </c>
      <c r="B859" s="2" t="s">
        <v>108</v>
      </c>
      <c r="C859" s="3" t="str">
        <f>IF(INDEX('Document Workflow'!M:M,MATCH(A859,'Document Workflow'!A:A,0))&lt;&gt;"",INDEX('Document Workflow'!M:M,MATCH(A859,'Document Workflow'!A:A,0)),"")</f>
        <v/>
      </c>
    </row>
    <row r="860" spans="1:3">
      <c r="A860" s="7">
        <f>IF('Document Workflow'!A859&lt;&gt;"",'Document Workflow'!A859,"")</f>
        <v>0</v>
      </c>
      <c r="B860" s="2" t="s">
        <v>108</v>
      </c>
      <c r="C860" s="3" t="str">
        <f>IF(INDEX('Document Workflow'!M:M,MATCH(A860,'Document Workflow'!A:A,0))&lt;&gt;"",INDEX('Document Workflow'!M:M,MATCH(A860,'Document Workflow'!A:A,0)),"")</f>
        <v/>
      </c>
    </row>
    <row r="861" spans="1:3">
      <c r="A861" s="7">
        <f>IF('Document Workflow'!A860&lt;&gt;"",'Document Workflow'!A860,"")</f>
        <v>0</v>
      </c>
      <c r="B861" s="2" t="s">
        <v>108</v>
      </c>
      <c r="C861" s="3" t="str">
        <f>IF(INDEX('Document Workflow'!M:M,MATCH(A861,'Document Workflow'!A:A,0))&lt;&gt;"",INDEX('Document Workflow'!M:M,MATCH(A861,'Document Workflow'!A:A,0)),"")</f>
        <v/>
      </c>
    </row>
    <row r="862" spans="1:3">
      <c r="A862" s="7">
        <f>IF('Document Workflow'!A861&lt;&gt;"",'Document Workflow'!A861,"")</f>
        <v>0</v>
      </c>
      <c r="B862" s="2" t="s">
        <v>108</v>
      </c>
      <c r="C862" s="3" t="str">
        <f>IF(INDEX('Document Workflow'!M:M,MATCH(A862,'Document Workflow'!A:A,0))&lt;&gt;"",INDEX('Document Workflow'!M:M,MATCH(A862,'Document Workflow'!A:A,0)),"")</f>
        <v/>
      </c>
    </row>
    <row r="863" spans="1:3">
      <c r="A863" s="7">
        <f>IF('Document Workflow'!A862&lt;&gt;"",'Document Workflow'!A862,"")</f>
        <v>0</v>
      </c>
      <c r="B863" s="2" t="s">
        <v>108</v>
      </c>
      <c r="C863" s="3" t="str">
        <f>IF(INDEX('Document Workflow'!M:M,MATCH(A863,'Document Workflow'!A:A,0))&lt;&gt;"",INDEX('Document Workflow'!M:M,MATCH(A863,'Document Workflow'!A:A,0)),"")</f>
        <v/>
      </c>
    </row>
    <row r="864" spans="1:3">
      <c r="A864" s="7">
        <f>IF('Document Workflow'!A863&lt;&gt;"",'Document Workflow'!A863,"")</f>
        <v>0</v>
      </c>
      <c r="B864" s="2" t="s">
        <v>108</v>
      </c>
      <c r="C864" s="3" t="str">
        <f>IF(INDEX('Document Workflow'!M:M,MATCH(A864,'Document Workflow'!A:A,0))&lt;&gt;"",INDEX('Document Workflow'!M:M,MATCH(A864,'Document Workflow'!A:A,0)),"")</f>
        <v/>
      </c>
    </row>
    <row r="865" spans="1:3">
      <c r="A865" s="7">
        <f>IF('Document Workflow'!A864&lt;&gt;"",'Document Workflow'!A864,"")</f>
        <v>0</v>
      </c>
      <c r="B865" s="2" t="s">
        <v>108</v>
      </c>
      <c r="C865" s="3" t="str">
        <f>IF(INDEX('Document Workflow'!M:M,MATCH(A865,'Document Workflow'!A:A,0))&lt;&gt;"",INDEX('Document Workflow'!M:M,MATCH(A865,'Document Workflow'!A:A,0)),"")</f>
        <v/>
      </c>
    </row>
    <row r="866" spans="1:3">
      <c r="A866" s="7">
        <f>IF('Document Workflow'!A865&lt;&gt;"",'Document Workflow'!A865,"")</f>
        <v>0</v>
      </c>
      <c r="B866" s="2" t="s">
        <v>108</v>
      </c>
      <c r="C866" s="3" t="str">
        <f>IF(INDEX('Document Workflow'!M:M,MATCH(A866,'Document Workflow'!A:A,0))&lt;&gt;"",INDEX('Document Workflow'!M:M,MATCH(A866,'Document Workflow'!A:A,0)),"")</f>
        <v/>
      </c>
    </row>
    <row r="867" spans="1:3">
      <c r="A867" s="7">
        <f>IF('Document Workflow'!A866&lt;&gt;"",'Document Workflow'!A866,"")</f>
        <v>0</v>
      </c>
      <c r="B867" s="2" t="s">
        <v>108</v>
      </c>
      <c r="C867" s="3" t="str">
        <f>IF(INDEX('Document Workflow'!M:M,MATCH(A867,'Document Workflow'!A:A,0))&lt;&gt;"",INDEX('Document Workflow'!M:M,MATCH(A867,'Document Workflow'!A:A,0)),"")</f>
        <v/>
      </c>
    </row>
    <row r="868" spans="1:3">
      <c r="A868" s="7">
        <f>IF('Document Workflow'!A867&lt;&gt;"",'Document Workflow'!A867,"")</f>
        <v>0</v>
      </c>
      <c r="B868" s="2" t="s">
        <v>108</v>
      </c>
      <c r="C868" s="3" t="str">
        <f>IF(INDEX('Document Workflow'!M:M,MATCH(A868,'Document Workflow'!A:A,0))&lt;&gt;"",INDEX('Document Workflow'!M:M,MATCH(A868,'Document Workflow'!A:A,0)),"")</f>
        <v/>
      </c>
    </row>
    <row r="869" spans="1:3">
      <c r="A869" s="7">
        <f>IF('Document Workflow'!A868&lt;&gt;"",'Document Workflow'!A868,"")</f>
        <v>0</v>
      </c>
      <c r="B869" s="2" t="s">
        <v>108</v>
      </c>
      <c r="C869" s="3" t="str">
        <f>IF(INDEX('Document Workflow'!M:M,MATCH(A869,'Document Workflow'!A:A,0))&lt;&gt;"",INDEX('Document Workflow'!M:M,MATCH(A869,'Document Workflow'!A:A,0)),"")</f>
        <v/>
      </c>
    </row>
    <row r="870" spans="1:3">
      <c r="A870" s="7">
        <f>IF('Document Workflow'!A869&lt;&gt;"",'Document Workflow'!A869,"")</f>
        <v>0</v>
      </c>
      <c r="B870" s="2" t="s">
        <v>108</v>
      </c>
      <c r="C870" s="3" t="str">
        <f>IF(INDEX('Document Workflow'!M:M,MATCH(A870,'Document Workflow'!A:A,0))&lt;&gt;"",INDEX('Document Workflow'!M:M,MATCH(A870,'Document Workflow'!A:A,0)),"")</f>
        <v/>
      </c>
    </row>
    <row r="871" spans="1:3">
      <c r="A871" s="7">
        <f>IF('Document Workflow'!A870&lt;&gt;"",'Document Workflow'!A870,"")</f>
        <v>0</v>
      </c>
      <c r="B871" s="2" t="s">
        <v>108</v>
      </c>
      <c r="C871" s="3" t="str">
        <f>IF(INDEX('Document Workflow'!M:M,MATCH(A871,'Document Workflow'!A:A,0))&lt;&gt;"",INDEX('Document Workflow'!M:M,MATCH(A871,'Document Workflow'!A:A,0)),"")</f>
        <v/>
      </c>
    </row>
    <row r="872" spans="1:3">
      <c r="A872" s="7">
        <f>IF('Document Workflow'!A871&lt;&gt;"",'Document Workflow'!A871,"")</f>
        <v>0</v>
      </c>
      <c r="B872" s="2" t="s">
        <v>131</v>
      </c>
      <c r="C872" s="3" t="str">
        <f>IF(INDEX('Document Workflow'!M:M,MATCH(A872,'Document Workflow'!A:A,0))&lt;&gt;"",INDEX('Document Workflow'!M:M,MATCH(A872,'Document Workflow'!A:A,0)),"")</f>
        <v/>
      </c>
    </row>
    <row r="873" spans="1:3">
      <c r="A873" s="7">
        <f>IF('Document Workflow'!A872&lt;&gt;"",'Document Workflow'!A872,"")</f>
        <v>0</v>
      </c>
      <c r="B873" s="2" t="s">
        <v>108</v>
      </c>
      <c r="C873" s="3" t="str">
        <f>IF(INDEX('Document Workflow'!M:M,MATCH(A873,'Document Workflow'!A:A,0))&lt;&gt;"",INDEX('Document Workflow'!M:M,MATCH(A873,'Document Workflow'!A:A,0)),"")</f>
        <v/>
      </c>
    </row>
    <row r="874" spans="1:3">
      <c r="A874" s="7">
        <f>IF('Document Workflow'!A873&lt;&gt;"",'Document Workflow'!A873,"")</f>
        <v>0</v>
      </c>
      <c r="B874" s="2" t="s">
        <v>108</v>
      </c>
      <c r="C874" s="3" t="str">
        <f>IF(INDEX('Document Workflow'!M:M,MATCH(A874,'Document Workflow'!A:A,0))&lt;&gt;"",INDEX('Document Workflow'!M:M,MATCH(A874,'Document Workflow'!A:A,0)),"")</f>
        <v/>
      </c>
    </row>
    <row r="875" spans="1:3">
      <c r="A875" s="7">
        <f>IF('Document Workflow'!A874&lt;&gt;"",'Document Workflow'!A874,"")</f>
        <v>0</v>
      </c>
      <c r="B875" s="2" t="s">
        <v>131</v>
      </c>
      <c r="C875" s="3" t="str">
        <f>IF(INDEX('Document Workflow'!M:M,MATCH(A875,'Document Workflow'!A:A,0))&lt;&gt;"",INDEX('Document Workflow'!M:M,MATCH(A875,'Document Workflow'!A:A,0)),"")</f>
        <v/>
      </c>
    </row>
    <row r="876" spans="1:3">
      <c r="A876" s="7">
        <f>IF('Document Workflow'!A875&lt;&gt;"",'Document Workflow'!A875,"")</f>
        <v>0</v>
      </c>
      <c r="B876" s="2" t="s">
        <v>131</v>
      </c>
      <c r="C876" s="3" t="str">
        <f>IF(INDEX('Document Workflow'!M:M,MATCH(A876,'Document Workflow'!A:A,0))&lt;&gt;"",INDEX('Document Workflow'!M:M,MATCH(A876,'Document Workflow'!A:A,0)),"")</f>
        <v/>
      </c>
    </row>
    <row r="877" spans="1:3">
      <c r="A877" s="7">
        <f>IF('Document Workflow'!A876&lt;&gt;"",'Document Workflow'!A876,"")</f>
        <v>0</v>
      </c>
      <c r="B877" s="2" t="s">
        <v>131</v>
      </c>
      <c r="C877" s="3" t="str">
        <f>IF(INDEX('Document Workflow'!M:M,MATCH(A877,'Document Workflow'!A:A,0))&lt;&gt;"",INDEX('Document Workflow'!M:M,MATCH(A877,'Document Workflow'!A:A,0)),"")</f>
        <v/>
      </c>
    </row>
    <row r="878" spans="1:3">
      <c r="A878" s="7">
        <f>IF('Document Workflow'!A877&lt;&gt;"",'Document Workflow'!A877,"")</f>
        <v>0</v>
      </c>
      <c r="B878" s="2" t="s">
        <v>131</v>
      </c>
      <c r="C878" s="3" t="str">
        <f>IF(INDEX('Document Workflow'!M:M,MATCH(A878,'Document Workflow'!A:A,0))&lt;&gt;"",INDEX('Document Workflow'!M:M,MATCH(A878,'Document Workflow'!A:A,0)),"")</f>
        <v/>
      </c>
    </row>
    <row r="879" spans="1:3">
      <c r="A879" s="7">
        <f>IF('Document Workflow'!A878&lt;&gt;"",'Document Workflow'!A878,"")</f>
        <v>0</v>
      </c>
      <c r="B879" s="2" t="s">
        <v>108</v>
      </c>
      <c r="C879" s="3" t="str">
        <f>IF(INDEX('Document Workflow'!M:M,MATCH(A879,'Document Workflow'!A:A,0))&lt;&gt;"",INDEX('Document Workflow'!M:M,MATCH(A879,'Document Workflow'!A:A,0)),"")</f>
        <v/>
      </c>
    </row>
    <row r="880" spans="1:3">
      <c r="A880" s="7">
        <f>IF('Document Workflow'!A879&lt;&gt;"",'Document Workflow'!A879,"")</f>
        <v>0</v>
      </c>
      <c r="B880" s="2" t="s">
        <v>108</v>
      </c>
      <c r="C880" s="3" t="str">
        <f>IF(INDEX('Document Workflow'!M:M,MATCH(A880,'Document Workflow'!A:A,0))&lt;&gt;"",INDEX('Document Workflow'!M:M,MATCH(A880,'Document Workflow'!A:A,0)),"")</f>
        <v/>
      </c>
    </row>
    <row r="881" spans="1:3">
      <c r="A881" s="7">
        <f>IF('Document Workflow'!A880&lt;&gt;"",'Document Workflow'!A880,"")</f>
        <v>0</v>
      </c>
      <c r="B881" s="2" t="s">
        <v>131</v>
      </c>
      <c r="C881" s="3" t="str">
        <f>IF(INDEX('Document Workflow'!M:M,MATCH(A881,'Document Workflow'!A:A,0))&lt;&gt;"",INDEX('Document Workflow'!M:M,MATCH(A881,'Document Workflow'!A:A,0)),"")</f>
        <v/>
      </c>
    </row>
    <row r="882" spans="1:3">
      <c r="A882" s="7">
        <f>IF('Document Workflow'!A881&lt;&gt;"",'Document Workflow'!A881,"")</f>
        <v>0</v>
      </c>
      <c r="B882" s="2" t="s">
        <v>108</v>
      </c>
      <c r="C882" s="3" t="str">
        <f>IF(INDEX('Document Workflow'!M:M,MATCH(A882,'Document Workflow'!A:A,0))&lt;&gt;"",INDEX('Document Workflow'!M:M,MATCH(A882,'Document Workflow'!A:A,0)),"")</f>
        <v/>
      </c>
    </row>
    <row r="883" spans="1:3">
      <c r="A883" s="7">
        <f>IF('Document Workflow'!A882&lt;&gt;"",'Document Workflow'!A882,"")</f>
        <v>0</v>
      </c>
      <c r="B883" s="2" t="s">
        <v>131</v>
      </c>
      <c r="C883" s="3" t="str">
        <f>IF(INDEX('Document Workflow'!M:M,MATCH(A883,'Document Workflow'!A:A,0))&lt;&gt;"",INDEX('Document Workflow'!M:M,MATCH(A883,'Document Workflow'!A:A,0)),"")</f>
        <v/>
      </c>
    </row>
    <row r="884" spans="1:3">
      <c r="A884" s="7">
        <f>IF('Document Workflow'!A883&lt;&gt;"",'Document Workflow'!A883,"")</f>
        <v>0</v>
      </c>
      <c r="B884" s="2" t="s">
        <v>131</v>
      </c>
      <c r="C884" s="3" t="str">
        <f>IF(INDEX('Document Workflow'!M:M,MATCH(A884,'Document Workflow'!A:A,0))&lt;&gt;"",INDEX('Document Workflow'!M:M,MATCH(A884,'Document Workflow'!A:A,0)),"")</f>
        <v/>
      </c>
    </row>
    <row r="885" spans="1:3">
      <c r="A885" s="7">
        <f>IF('Document Workflow'!A884&lt;&gt;"",'Document Workflow'!A884,"")</f>
        <v>0</v>
      </c>
      <c r="B885" s="2" t="s">
        <v>108</v>
      </c>
      <c r="C885" s="3" t="str">
        <f>IF(INDEX('Document Workflow'!M:M,MATCH(A885,'Document Workflow'!A:A,0))&lt;&gt;"",INDEX('Document Workflow'!M:M,MATCH(A885,'Document Workflow'!A:A,0)),"")</f>
        <v/>
      </c>
    </row>
    <row r="886" spans="1:3">
      <c r="A886" s="7">
        <f>IF('Document Workflow'!A885&lt;&gt;"",'Document Workflow'!A885,"")</f>
        <v>0</v>
      </c>
      <c r="B886" s="2" t="s">
        <v>108</v>
      </c>
      <c r="C886" s="3" t="str">
        <f>IF(INDEX('Document Workflow'!M:M,MATCH(A886,'Document Workflow'!A:A,0))&lt;&gt;"",INDEX('Document Workflow'!M:M,MATCH(A886,'Document Workflow'!A:A,0)),"")</f>
        <v/>
      </c>
    </row>
    <row r="887" spans="1:3">
      <c r="A887" s="7">
        <f>IF('Document Workflow'!A886&lt;&gt;"",'Document Workflow'!A886,"")</f>
        <v>0</v>
      </c>
      <c r="B887" s="2" t="s">
        <v>108</v>
      </c>
      <c r="C887" s="3" t="str">
        <f>IF(INDEX('Document Workflow'!M:M,MATCH(A887,'Document Workflow'!A:A,0))&lt;&gt;"",INDEX('Document Workflow'!M:M,MATCH(A887,'Document Workflow'!A:A,0)),"")</f>
        <v/>
      </c>
    </row>
    <row r="888" spans="1:3">
      <c r="A888" s="7">
        <f>IF('Document Workflow'!A887&lt;&gt;"",'Document Workflow'!A887,"")</f>
        <v>0</v>
      </c>
      <c r="B888" s="2" t="s">
        <v>108</v>
      </c>
      <c r="C888" s="3" t="str">
        <f>IF(INDEX('Document Workflow'!M:M,MATCH(A888,'Document Workflow'!A:A,0))&lt;&gt;"",INDEX('Document Workflow'!M:M,MATCH(A888,'Document Workflow'!A:A,0)),"")</f>
        <v/>
      </c>
    </row>
    <row r="889" spans="1:3">
      <c r="A889" s="7">
        <f>IF('Document Workflow'!A888&lt;&gt;"",'Document Workflow'!A888,"")</f>
        <v>0</v>
      </c>
      <c r="B889" s="2" t="s">
        <v>108</v>
      </c>
      <c r="C889" s="3" t="str">
        <f>IF(INDEX('Document Workflow'!M:M,MATCH(A889,'Document Workflow'!A:A,0))&lt;&gt;"",INDEX('Document Workflow'!M:M,MATCH(A889,'Document Workflow'!A:A,0)),"")</f>
        <v/>
      </c>
    </row>
    <row r="890" spans="1:3">
      <c r="A890" s="7">
        <f>IF('Document Workflow'!A889&lt;&gt;"",'Document Workflow'!A889,"")</f>
        <v>0</v>
      </c>
      <c r="B890" s="2" t="s">
        <v>108</v>
      </c>
      <c r="C890" s="3" t="str">
        <f>IF(INDEX('Document Workflow'!M:M,MATCH(A890,'Document Workflow'!A:A,0))&lt;&gt;"",INDEX('Document Workflow'!M:M,MATCH(A890,'Document Workflow'!A:A,0)),"")</f>
        <v/>
      </c>
    </row>
    <row r="891" spans="1:3">
      <c r="A891" s="7">
        <f>IF('Document Workflow'!A890&lt;&gt;"",'Document Workflow'!A890,"")</f>
        <v>0</v>
      </c>
      <c r="B891" s="2" t="s">
        <v>108</v>
      </c>
      <c r="C891" s="3" t="str">
        <f>IF(INDEX('Document Workflow'!M:M,MATCH(A891,'Document Workflow'!A:A,0))&lt;&gt;"",INDEX('Document Workflow'!M:M,MATCH(A891,'Document Workflow'!A:A,0)),"")</f>
        <v/>
      </c>
    </row>
    <row r="892" spans="1:3">
      <c r="A892" s="7">
        <f>IF('Document Workflow'!A891&lt;&gt;"",'Document Workflow'!A891,"")</f>
        <v>0</v>
      </c>
      <c r="B892" s="2" t="s">
        <v>108</v>
      </c>
      <c r="C892" s="3" t="str">
        <f>IF(INDEX('Document Workflow'!M:M,MATCH(A892,'Document Workflow'!A:A,0))&lt;&gt;"",INDEX('Document Workflow'!M:M,MATCH(A892,'Document Workflow'!A:A,0)),"")</f>
        <v/>
      </c>
    </row>
    <row r="893" spans="1:3">
      <c r="A893" s="7">
        <f>IF('Document Workflow'!A892&lt;&gt;"",'Document Workflow'!A892,"")</f>
        <v>0</v>
      </c>
      <c r="B893" s="2" t="s">
        <v>108</v>
      </c>
      <c r="C893" s="3" t="str">
        <f>IF(INDEX('Document Workflow'!M:M,MATCH(A893,'Document Workflow'!A:A,0))&lt;&gt;"",INDEX('Document Workflow'!M:M,MATCH(A893,'Document Workflow'!A:A,0)),"")</f>
        <v/>
      </c>
    </row>
    <row r="894" spans="1:3">
      <c r="A894" s="7">
        <f>IF('Document Workflow'!A893&lt;&gt;"",'Document Workflow'!A893,"")</f>
        <v>0</v>
      </c>
      <c r="B894" s="2" t="s">
        <v>131</v>
      </c>
      <c r="C894" s="3" t="str">
        <f>IF(INDEX('Document Workflow'!M:M,MATCH(A894,'Document Workflow'!A:A,0))&lt;&gt;"",INDEX('Document Workflow'!M:M,MATCH(A894,'Document Workflow'!A:A,0)),"")</f>
        <v/>
      </c>
    </row>
    <row r="895" spans="1:3">
      <c r="A895" s="7">
        <f>IF('Document Workflow'!A894&lt;&gt;"",'Document Workflow'!A894,"")</f>
        <v>0</v>
      </c>
      <c r="B895" s="2" t="s">
        <v>108</v>
      </c>
      <c r="C895" s="3" t="str">
        <f>IF(INDEX('Document Workflow'!M:M,MATCH(A895,'Document Workflow'!A:A,0))&lt;&gt;"",INDEX('Document Workflow'!M:M,MATCH(A895,'Document Workflow'!A:A,0)),"")</f>
        <v/>
      </c>
    </row>
    <row r="896" spans="1:3">
      <c r="A896" s="7">
        <f>IF('Document Workflow'!A895&lt;&gt;"",'Document Workflow'!A895,"")</f>
        <v>0</v>
      </c>
      <c r="B896" s="2" t="s">
        <v>108</v>
      </c>
      <c r="C896" s="3" t="str">
        <f>IF(INDEX('Document Workflow'!M:M,MATCH(A896,'Document Workflow'!A:A,0))&lt;&gt;"",INDEX('Document Workflow'!M:M,MATCH(A896,'Document Workflow'!A:A,0)),"")</f>
        <v/>
      </c>
    </row>
    <row r="897" spans="1:3">
      <c r="A897" s="7">
        <f>IF('Document Workflow'!A896&lt;&gt;"",'Document Workflow'!A896,"")</f>
        <v>0</v>
      </c>
      <c r="B897" s="2" t="s">
        <v>108</v>
      </c>
      <c r="C897" s="3" t="str">
        <f>IF(INDEX('Document Workflow'!M:M,MATCH(A897,'Document Workflow'!A:A,0))&lt;&gt;"",INDEX('Document Workflow'!M:M,MATCH(A897,'Document Workflow'!A:A,0)),"")</f>
        <v/>
      </c>
    </row>
    <row r="898" spans="1:3">
      <c r="A898" s="7">
        <f>IF('Document Workflow'!A897&lt;&gt;"",'Document Workflow'!A897,"")</f>
        <v>0</v>
      </c>
      <c r="B898" s="2" t="s">
        <v>131</v>
      </c>
      <c r="C898" s="3" t="str">
        <f>IF(INDEX('Document Workflow'!M:M,MATCH(A898,'Document Workflow'!A:A,0))&lt;&gt;"",INDEX('Document Workflow'!M:M,MATCH(A898,'Document Workflow'!A:A,0)),"")</f>
        <v/>
      </c>
    </row>
    <row r="899" spans="1:3">
      <c r="A899" s="7">
        <f>IF('Document Workflow'!A898&lt;&gt;"",'Document Workflow'!A898,"")</f>
        <v>0</v>
      </c>
      <c r="B899" s="2" t="s">
        <v>108</v>
      </c>
      <c r="C899" s="3" t="str">
        <f>IF(INDEX('Document Workflow'!M:M,MATCH(A899,'Document Workflow'!A:A,0))&lt;&gt;"",INDEX('Document Workflow'!M:M,MATCH(A899,'Document Workflow'!A:A,0)),"")</f>
        <v/>
      </c>
    </row>
    <row r="900" spans="1:3">
      <c r="A900" s="7">
        <f>IF('Document Workflow'!A899&lt;&gt;"",'Document Workflow'!A899,"")</f>
        <v>0</v>
      </c>
      <c r="B900" s="2" t="s">
        <v>108</v>
      </c>
      <c r="C900" s="3" t="str">
        <f>IF(INDEX('Document Workflow'!M:M,MATCH(A900,'Document Workflow'!A:A,0))&lt;&gt;"",INDEX('Document Workflow'!M:M,MATCH(A900,'Document Workflow'!A:A,0)),"")</f>
        <v/>
      </c>
    </row>
    <row r="901" spans="1:3">
      <c r="A901" s="7">
        <f>IF('Document Workflow'!A900&lt;&gt;"",'Document Workflow'!A900,"")</f>
        <v>0</v>
      </c>
      <c r="B901" s="2" t="s">
        <v>108</v>
      </c>
      <c r="C901" s="3" t="str">
        <f>IF(INDEX('Document Workflow'!M:M,MATCH(A901,'Document Workflow'!A:A,0))&lt;&gt;"",INDEX('Document Workflow'!M:M,MATCH(A901,'Document Workflow'!A:A,0)),"")</f>
        <v/>
      </c>
    </row>
    <row r="902" spans="1:3">
      <c r="A902" s="7">
        <f>IF('Document Workflow'!A901&lt;&gt;"",'Document Workflow'!A901,"")</f>
        <v>0</v>
      </c>
      <c r="B902" s="2" t="s">
        <v>108</v>
      </c>
      <c r="C902" s="3" t="str">
        <f>IF(INDEX('Document Workflow'!M:M,MATCH(A902,'Document Workflow'!A:A,0))&lt;&gt;"",INDEX('Document Workflow'!M:M,MATCH(A902,'Document Workflow'!A:A,0)),"")</f>
        <v/>
      </c>
    </row>
    <row r="903" spans="1:3">
      <c r="A903" s="7">
        <f>IF('Document Workflow'!A902&lt;&gt;"",'Document Workflow'!A902,"")</f>
        <v>0</v>
      </c>
      <c r="B903" s="2" t="s">
        <v>108</v>
      </c>
      <c r="C903" s="3" t="str">
        <f>IF(INDEX('Document Workflow'!M:M,MATCH(A903,'Document Workflow'!A:A,0))&lt;&gt;"",INDEX('Document Workflow'!M:M,MATCH(A903,'Document Workflow'!A:A,0)),"")</f>
        <v/>
      </c>
    </row>
    <row r="904" spans="1:3">
      <c r="A904" s="7">
        <f>IF('Document Workflow'!A903&lt;&gt;"",'Document Workflow'!A903,"")</f>
        <v>0</v>
      </c>
      <c r="B904" s="2" t="s">
        <v>108</v>
      </c>
      <c r="C904" s="3" t="str">
        <f>IF(INDEX('Document Workflow'!M:M,MATCH(A904,'Document Workflow'!A:A,0))&lt;&gt;"",INDEX('Document Workflow'!M:M,MATCH(A904,'Document Workflow'!A:A,0)),"")</f>
        <v/>
      </c>
    </row>
    <row r="905" spans="1:3">
      <c r="A905" s="7">
        <f>IF('Document Workflow'!A904&lt;&gt;"",'Document Workflow'!A904,"")</f>
        <v>0</v>
      </c>
      <c r="B905" s="2" t="s">
        <v>131</v>
      </c>
      <c r="C905" s="3" t="str">
        <f>IF(INDEX('Document Workflow'!M:M,MATCH(A905,'Document Workflow'!A:A,0))&lt;&gt;"",INDEX('Document Workflow'!M:M,MATCH(A905,'Document Workflow'!A:A,0)),"")</f>
        <v/>
      </c>
    </row>
    <row r="906" spans="1:3">
      <c r="A906" s="7">
        <f>IF('Document Workflow'!A905&lt;&gt;"",'Document Workflow'!A905,"")</f>
        <v>0</v>
      </c>
      <c r="B906" s="2" t="s">
        <v>131</v>
      </c>
      <c r="C906" s="3" t="str">
        <f>IF(INDEX('Document Workflow'!M:M,MATCH(A906,'Document Workflow'!A:A,0))&lt;&gt;"",INDEX('Document Workflow'!M:M,MATCH(A906,'Document Workflow'!A:A,0)),"")</f>
        <v/>
      </c>
    </row>
    <row r="907" spans="1:3">
      <c r="A907" s="7">
        <f>IF('Document Workflow'!A906&lt;&gt;"",'Document Workflow'!A906,"")</f>
        <v>0</v>
      </c>
      <c r="B907" s="2" t="s">
        <v>131</v>
      </c>
      <c r="C907" s="3" t="str">
        <f>IF(INDEX('Document Workflow'!M:M,MATCH(A907,'Document Workflow'!A:A,0))&lt;&gt;"",INDEX('Document Workflow'!M:M,MATCH(A907,'Document Workflow'!A:A,0)),"")</f>
        <v/>
      </c>
    </row>
    <row r="908" spans="1:3">
      <c r="A908" s="7">
        <f>IF('Document Workflow'!A907&lt;&gt;"",'Document Workflow'!A907,"")</f>
        <v>0</v>
      </c>
      <c r="B908" s="2" t="s">
        <v>131</v>
      </c>
      <c r="C908" s="3" t="str">
        <f>IF(INDEX('Document Workflow'!M:M,MATCH(A908,'Document Workflow'!A:A,0))&lt;&gt;"",INDEX('Document Workflow'!M:M,MATCH(A908,'Document Workflow'!A:A,0)),"")</f>
        <v/>
      </c>
    </row>
    <row r="909" spans="1:3">
      <c r="A909" s="7">
        <f>IF('Document Workflow'!A908&lt;&gt;"",'Document Workflow'!A908,"")</f>
        <v>0</v>
      </c>
      <c r="B909" s="2" t="s">
        <v>108</v>
      </c>
      <c r="C909" s="3" t="str">
        <f>IF(INDEX('Document Workflow'!M:M,MATCH(A909,'Document Workflow'!A:A,0))&lt;&gt;"",INDEX('Document Workflow'!M:M,MATCH(A909,'Document Workflow'!A:A,0)),"")</f>
        <v/>
      </c>
    </row>
    <row r="910" spans="1:3">
      <c r="A910" s="7">
        <f>IF('Document Workflow'!A909&lt;&gt;"",'Document Workflow'!A909,"")</f>
        <v>0</v>
      </c>
      <c r="B910" s="2" t="s">
        <v>108</v>
      </c>
      <c r="C910" s="3" t="str">
        <f>IF(INDEX('Document Workflow'!M:M,MATCH(A910,'Document Workflow'!A:A,0))&lt;&gt;"",INDEX('Document Workflow'!M:M,MATCH(A910,'Document Workflow'!A:A,0)),"")</f>
        <v/>
      </c>
    </row>
    <row r="911" spans="1:3">
      <c r="A911" s="7">
        <f>IF('Document Workflow'!A910&lt;&gt;"",'Document Workflow'!A910,"")</f>
        <v>0</v>
      </c>
      <c r="B911" s="2" t="s">
        <v>108</v>
      </c>
      <c r="C911" s="3" t="str">
        <f>IF(INDEX('Document Workflow'!M:M,MATCH(A911,'Document Workflow'!A:A,0))&lt;&gt;"",INDEX('Document Workflow'!M:M,MATCH(A911,'Document Workflow'!A:A,0)),"")</f>
        <v/>
      </c>
    </row>
    <row r="912" spans="1:3">
      <c r="A912" s="7">
        <f>IF('Document Workflow'!A911&lt;&gt;"",'Document Workflow'!A911,"")</f>
        <v>0</v>
      </c>
      <c r="B912" s="2" t="s">
        <v>108</v>
      </c>
      <c r="C912" s="3" t="str">
        <f>IF(INDEX('Document Workflow'!M:M,MATCH(A912,'Document Workflow'!A:A,0))&lt;&gt;"",INDEX('Document Workflow'!M:M,MATCH(A912,'Document Workflow'!A:A,0)),"")</f>
        <v/>
      </c>
    </row>
    <row r="913" spans="1:3">
      <c r="A913" s="7">
        <f>IF('Document Workflow'!A912&lt;&gt;"",'Document Workflow'!A912,"")</f>
        <v>0</v>
      </c>
      <c r="B913" s="2" t="s">
        <v>108</v>
      </c>
      <c r="C913" s="3" t="str">
        <f>IF(INDEX('Document Workflow'!M:M,MATCH(A913,'Document Workflow'!A:A,0))&lt;&gt;"",INDEX('Document Workflow'!M:M,MATCH(A913,'Document Workflow'!A:A,0)),"")</f>
        <v/>
      </c>
    </row>
    <row r="914" spans="1:3">
      <c r="A914" s="7">
        <f>IF('Document Workflow'!A913&lt;&gt;"",'Document Workflow'!A913,"")</f>
        <v>0</v>
      </c>
      <c r="B914" s="2" t="s">
        <v>108</v>
      </c>
      <c r="C914" s="3" t="str">
        <f>IF(INDEX('Document Workflow'!M:M,MATCH(A914,'Document Workflow'!A:A,0))&lt;&gt;"",INDEX('Document Workflow'!M:M,MATCH(A914,'Document Workflow'!A:A,0)),"")</f>
        <v/>
      </c>
    </row>
    <row r="915" spans="1:3">
      <c r="A915" s="7">
        <f>IF('Document Workflow'!A914&lt;&gt;"",'Document Workflow'!A914,"")</f>
        <v>0</v>
      </c>
      <c r="B915" s="2" t="s">
        <v>108</v>
      </c>
      <c r="C915" s="3" t="str">
        <f>IF(INDEX('Document Workflow'!M:M,MATCH(A915,'Document Workflow'!A:A,0))&lt;&gt;"",INDEX('Document Workflow'!M:M,MATCH(A915,'Document Workflow'!A:A,0)),"")</f>
        <v/>
      </c>
    </row>
    <row r="916" spans="1:3">
      <c r="A916" s="7">
        <f>IF('Document Workflow'!A915&lt;&gt;"",'Document Workflow'!A915,"")</f>
        <v>0</v>
      </c>
      <c r="B916" s="2" t="s">
        <v>108</v>
      </c>
      <c r="C916" s="3" t="str">
        <f>IF(INDEX('Document Workflow'!M:M,MATCH(A916,'Document Workflow'!A:A,0))&lt;&gt;"",INDEX('Document Workflow'!M:M,MATCH(A916,'Document Workflow'!A:A,0)),"")</f>
        <v/>
      </c>
    </row>
    <row r="917" spans="1:3">
      <c r="A917" s="7">
        <f>IF('Document Workflow'!A916&lt;&gt;"",'Document Workflow'!A916,"")</f>
        <v>0</v>
      </c>
      <c r="B917" s="2" t="s">
        <v>131</v>
      </c>
      <c r="C917" s="3" t="str">
        <f>IF(INDEX('Document Workflow'!M:M,MATCH(A917,'Document Workflow'!A:A,0))&lt;&gt;"",INDEX('Document Workflow'!M:M,MATCH(A917,'Document Workflow'!A:A,0)),"")</f>
        <v/>
      </c>
    </row>
    <row r="918" spans="1:3">
      <c r="A918" s="7">
        <f>IF('Document Workflow'!A917&lt;&gt;"",'Document Workflow'!A917,"")</f>
        <v>0</v>
      </c>
      <c r="B918" s="2" t="s">
        <v>108</v>
      </c>
      <c r="C918" s="3" t="str">
        <f>IF(INDEX('Document Workflow'!M:M,MATCH(A918,'Document Workflow'!A:A,0))&lt;&gt;"",INDEX('Document Workflow'!M:M,MATCH(A918,'Document Workflow'!A:A,0)),"")</f>
        <v/>
      </c>
    </row>
    <row r="919" spans="1:3">
      <c r="A919" s="7">
        <f>IF('Document Workflow'!A918&lt;&gt;"",'Document Workflow'!A918,"")</f>
        <v>0</v>
      </c>
      <c r="B919" s="2" t="s">
        <v>131</v>
      </c>
      <c r="C919" s="3" t="str">
        <f>IF(INDEX('Document Workflow'!M:M,MATCH(A919,'Document Workflow'!A:A,0))&lt;&gt;"",INDEX('Document Workflow'!M:M,MATCH(A919,'Document Workflow'!A:A,0)),"")</f>
        <v/>
      </c>
    </row>
    <row r="920" spans="1:3">
      <c r="A920" s="7">
        <f>IF('Document Workflow'!A919&lt;&gt;"",'Document Workflow'!A919,"")</f>
        <v>0</v>
      </c>
      <c r="B920" s="2" t="s">
        <v>108</v>
      </c>
      <c r="C920" s="3" t="str">
        <f>IF(INDEX('Document Workflow'!M:M,MATCH(A920,'Document Workflow'!A:A,0))&lt;&gt;"",INDEX('Document Workflow'!M:M,MATCH(A920,'Document Workflow'!A:A,0)),"")</f>
        <v/>
      </c>
    </row>
    <row r="921" spans="1:3">
      <c r="A921" s="7">
        <f>IF('Document Workflow'!A920&lt;&gt;"",'Document Workflow'!A920,"")</f>
        <v>0</v>
      </c>
      <c r="B921" s="2" t="s">
        <v>108</v>
      </c>
      <c r="C921" s="3" t="str">
        <f>IF(INDEX('Document Workflow'!M:M,MATCH(A921,'Document Workflow'!A:A,0))&lt;&gt;"",INDEX('Document Workflow'!M:M,MATCH(A921,'Document Workflow'!A:A,0)),"")</f>
        <v/>
      </c>
    </row>
    <row r="922" spans="1:3">
      <c r="A922" s="7">
        <f>IF('Document Workflow'!A921&lt;&gt;"",'Document Workflow'!A921,"")</f>
        <v>0</v>
      </c>
      <c r="B922" s="2" t="s">
        <v>108</v>
      </c>
      <c r="C922" s="3" t="str">
        <f>IF(INDEX('Document Workflow'!M:M,MATCH(A922,'Document Workflow'!A:A,0))&lt;&gt;"",INDEX('Document Workflow'!M:M,MATCH(A922,'Document Workflow'!A:A,0)),"")</f>
        <v/>
      </c>
    </row>
    <row r="923" spans="1:3">
      <c r="A923" s="7">
        <f>IF('Document Workflow'!A922&lt;&gt;"",'Document Workflow'!A922,"")</f>
        <v>0</v>
      </c>
      <c r="B923" s="2" t="s">
        <v>108</v>
      </c>
      <c r="C923" s="3" t="str">
        <f>IF(INDEX('Document Workflow'!M:M,MATCH(A923,'Document Workflow'!A:A,0))&lt;&gt;"",INDEX('Document Workflow'!M:M,MATCH(A923,'Document Workflow'!A:A,0)),"")</f>
        <v/>
      </c>
    </row>
    <row r="924" spans="1:3">
      <c r="A924" s="7">
        <f>IF('Document Workflow'!A923&lt;&gt;"",'Document Workflow'!A923,"")</f>
        <v>0</v>
      </c>
      <c r="B924" s="2" t="s">
        <v>108</v>
      </c>
      <c r="C924" s="3" t="str">
        <f>IF(INDEX('Document Workflow'!M:M,MATCH(A924,'Document Workflow'!A:A,0))&lt;&gt;"",INDEX('Document Workflow'!M:M,MATCH(A924,'Document Workflow'!A:A,0)),"")</f>
        <v/>
      </c>
    </row>
    <row r="925" spans="1:3">
      <c r="A925" s="7">
        <f>IF('Document Workflow'!A924&lt;&gt;"",'Document Workflow'!A924,"")</f>
        <v>0</v>
      </c>
      <c r="B925" s="2" t="s">
        <v>108</v>
      </c>
      <c r="C925" s="3" t="str">
        <f>IF(INDEX('Document Workflow'!M:M,MATCH(A925,'Document Workflow'!A:A,0))&lt;&gt;"",INDEX('Document Workflow'!M:M,MATCH(A925,'Document Workflow'!A:A,0)),"")</f>
        <v/>
      </c>
    </row>
    <row r="926" spans="1:3">
      <c r="A926" s="7">
        <f>IF('Document Workflow'!A925&lt;&gt;"",'Document Workflow'!A925,"")</f>
        <v>0</v>
      </c>
      <c r="B926" s="2" t="s">
        <v>108</v>
      </c>
      <c r="C926" s="3" t="str">
        <f>IF(INDEX('Document Workflow'!M:M,MATCH(A926,'Document Workflow'!A:A,0))&lt;&gt;"",INDEX('Document Workflow'!M:M,MATCH(A926,'Document Workflow'!A:A,0)),"")</f>
        <v/>
      </c>
    </row>
    <row r="927" spans="1:3">
      <c r="A927" s="7">
        <f>IF('Document Workflow'!A926&lt;&gt;"",'Document Workflow'!A926,"")</f>
        <v>0</v>
      </c>
      <c r="B927" s="2" t="s">
        <v>108</v>
      </c>
      <c r="C927" s="3" t="str">
        <f>IF(INDEX('Document Workflow'!M:M,MATCH(A927,'Document Workflow'!A:A,0))&lt;&gt;"",INDEX('Document Workflow'!M:M,MATCH(A927,'Document Workflow'!A:A,0)),"")</f>
        <v/>
      </c>
    </row>
    <row r="928" spans="1:3">
      <c r="A928" s="7">
        <f>IF('Document Workflow'!A927&lt;&gt;"",'Document Workflow'!A927,"")</f>
        <v>0</v>
      </c>
      <c r="B928" s="2" t="s">
        <v>108</v>
      </c>
      <c r="C928" s="3" t="str">
        <f>IF(INDEX('Document Workflow'!M:M,MATCH(A928,'Document Workflow'!A:A,0))&lt;&gt;"",INDEX('Document Workflow'!M:M,MATCH(A928,'Document Workflow'!A:A,0)),"")</f>
        <v/>
      </c>
    </row>
    <row r="929" spans="1:3">
      <c r="A929" s="7">
        <f>IF('Document Workflow'!A928&lt;&gt;"",'Document Workflow'!A928,"")</f>
        <v>0</v>
      </c>
      <c r="B929" s="2" t="s">
        <v>131</v>
      </c>
      <c r="C929" s="3" t="str">
        <f>IF(INDEX('Document Workflow'!M:M,MATCH(A929,'Document Workflow'!A:A,0))&lt;&gt;"",INDEX('Document Workflow'!M:M,MATCH(A929,'Document Workflow'!A:A,0)),"")</f>
        <v/>
      </c>
    </row>
    <row r="930" spans="1:3">
      <c r="A930" s="7">
        <f>IF('Document Workflow'!A929&lt;&gt;"",'Document Workflow'!A929,"")</f>
        <v>0</v>
      </c>
      <c r="B930" s="2" t="s">
        <v>131</v>
      </c>
      <c r="C930" s="3" t="str">
        <f>IF(INDEX('Document Workflow'!M:M,MATCH(A930,'Document Workflow'!A:A,0))&lt;&gt;"",INDEX('Document Workflow'!M:M,MATCH(A930,'Document Workflow'!A:A,0)),"")</f>
        <v/>
      </c>
    </row>
    <row r="931" spans="1:3">
      <c r="A931" s="7">
        <f>IF('Document Workflow'!A930&lt;&gt;"",'Document Workflow'!A930,"")</f>
        <v>0</v>
      </c>
      <c r="B931" s="2" t="s">
        <v>108</v>
      </c>
      <c r="C931" s="3" t="str">
        <f>IF(INDEX('Document Workflow'!M:M,MATCH(A931,'Document Workflow'!A:A,0))&lt;&gt;"",INDEX('Document Workflow'!M:M,MATCH(A931,'Document Workflow'!A:A,0)),"")</f>
        <v/>
      </c>
    </row>
    <row r="932" spans="1:3">
      <c r="A932" s="7">
        <f>IF('Document Workflow'!A931&lt;&gt;"",'Document Workflow'!A931,"")</f>
        <v>0</v>
      </c>
      <c r="B932" s="2" t="s">
        <v>108</v>
      </c>
      <c r="C932" s="3" t="str">
        <f>IF(INDEX('Document Workflow'!M:M,MATCH(A932,'Document Workflow'!A:A,0))&lt;&gt;"",INDEX('Document Workflow'!M:M,MATCH(A932,'Document Workflow'!A:A,0)),"")</f>
        <v/>
      </c>
    </row>
    <row r="933" spans="1:3">
      <c r="A933" s="7">
        <f>IF('Document Workflow'!A932&lt;&gt;"",'Document Workflow'!A932,"")</f>
        <v>0</v>
      </c>
      <c r="B933" s="2" t="s">
        <v>108</v>
      </c>
      <c r="C933" s="3" t="str">
        <f>IF(INDEX('Document Workflow'!M:M,MATCH(A933,'Document Workflow'!A:A,0))&lt;&gt;"",INDEX('Document Workflow'!M:M,MATCH(A933,'Document Workflow'!A:A,0)),"")</f>
        <v/>
      </c>
    </row>
    <row r="934" spans="1:3">
      <c r="A934" s="7">
        <f>IF('Document Workflow'!A933&lt;&gt;"",'Document Workflow'!A933,"")</f>
        <v>0</v>
      </c>
      <c r="B934" s="2" t="s">
        <v>108</v>
      </c>
      <c r="C934" s="3" t="str">
        <f>IF(INDEX('Document Workflow'!M:M,MATCH(A934,'Document Workflow'!A:A,0))&lt;&gt;"",INDEX('Document Workflow'!M:M,MATCH(A934,'Document Workflow'!A:A,0)),"")</f>
        <v/>
      </c>
    </row>
    <row r="935" spans="1:3">
      <c r="A935" s="7">
        <f>IF('Document Workflow'!A934&lt;&gt;"",'Document Workflow'!A934,"")</f>
        <v>0</v>
      </c>
      <c r="B935" s="2" t="s">
        <v>108</v>
      </c>
      <c r="C935" s="3" t="str">
        <f>IF(INDEX('Document Workflow'!M:M,MATCH(A935,'Document Workflow'!A:A,0))&lt;&gt;"",INDEX('Document Workflow'!M:M,MATCH(A935,'Document Workflow'!A:A,0)),"")</f>
        <v/>
      </c>
    </row>
    <row r="936" spans="1:3">
      <c r="A936" s="7">
        <f>IF('Document Workflow'!A935&lt;&gt;"",'Document Workflow'!A935,"")</f>
        <v>0</v>
      </c>
      <c r="B936" s="2" t="s">
        <v>108</v>
      </c>
      <c r="C936" s="3" t="str">
        <f>IF(INDEX('Document Workflow'!M:M,MATCH(A936,'Document Workflow'!A:A,0))&lt;&gt;"",INDEX('Document Workflow'!M:M,MATCH(A936,'Document Workflow'!A:A,0)),"")</f>
        <v/>
      </c>
    </row>
    <row r="937" spans="1:3">
      <c r="A937" s="7">
        <f>IF('Document Workflow'!A936&lt;&gt;"",'Document Workflow'!A936,"")</f>
        <v>0</v>
      </c>
      <c r="B937" s="2" t="s">
        <v>131</v>
      </c>
      <c r="C937" s="3" t="str">
        <f>IF(INDEX('Document Workflow'!M:M,MATCH(A937,'Document Workflow'!A:A,0))&lt;&gt;"",INDEX('Document Workflow'!M:M,MATCH(A937,'Document Workflow'!A:A,0)),"")</f>
        <v/>
      </c>
    </row>
    <row r="938" spans="1:3">
      <c r="A938" s="7">
        <f>IF('Document Workflow'!A937&lt;&gt;"",'Document Workflow'!A937,"")</f>
        <v>0</v>
      </c>
      <c r="B938" s="2" t="s">
        <v>108</v>
      </c>
      <c r="C938" s="3" t="str">
        <f>IF(INDEX('Document Workflow'!M:M,MATCH(A938,'Document Workflow'!A:A,0))&lt;&gt;"",INDEX('Document Workflow'!M:M,MATCH(A938,'Document Workflow'!A:A,0)),"")</f>
        <v/>
      </c>
    </row>
    <row r="939" spans="1:3">
      <c r="A939" s="7">
        <f>IF('Document Workflow'!A938&lt;&gt;"",'Document Workflow'!A938,"")</f>
        <v>0</v>
      </c>
      <c r="B939" s="2" t="s">
        <v>131</v>
      </c>
      <c r="C939" s="3" t="str">
        <f>IF(INDEX('Document Workflow'!M:M,MATCH(A939,'Document Workflow'!A:A,0))&lt;&gt;"",INDEX('Document Workflow'!M:M,MATCH(A939,'Document Workflow'!A:A,0)),"")</f>
        <v/>
      </c>
    </row>
    <row r="940" spans="1:3">
      <c r="A940" s="7">
        <f>IF('Document Workflow'!A939&lt;&gt;"",'Document Workflow'!A939,"")</f>
        <v>0</v>
      </c>
      <c r="B940" s="2" t="s">
        <v>108</v>
      </c>
      <c r="C940" s="3" t="str">
        <f>IF(INDEX('Document Workflow'!M:M,MATCH(A940,'Document Workflow'!A:A,0))&lt;&gt;"",INDEX('Document Workflow'!M:M,MATCH(A940,'Document Workflow'!A:A,0)),"")</f>
        <v/>
      </c>
    </row>
    <row r="941" spans="1:3">
      <c r="A941" s="7">
        <f>IF('Document Workflow'!A940&lt;&gt;"",'Document Workflow'!A940,"")</f>
        <v>0</v>
      </c>
      <c r="B941" s="2" t="s">
        <v>108</v>
      </c>
      <c r="C941" s="3" t="str">
        <f>IF(INDEX('Document Workflow'!M:M,MATCH(A941,'Document Workflow'!A:A,0))&lt;&gt;"",INDEX('Document Workflow'!M:M,MATCH(A941,'Document Workflow'!A:A,0)),"")</f>
        <v/>
      </c>
    </row>
    <row r="942" spans="1:3">
      <c r="A942" s="7">
        <f>IF('Document Workflow'!A941&lt;&gt;"",'Document Workflow'!A941,"")</f>
        <v>0</v>
      </c>
      <c r="B942" s="2" t="s">
        <v>108</v>
      </c>
      <c r="C942" s="3" t="str">
        <f>IF(INDEX('Document Workflow'!M:M,MATCH(A942,'Document Workflow'!A:A,0))&lt;&gt;"",INDEX('Document Workflow'!M:M,MATCH(A942,'Document Workflow'!A:A,0)),"")</f>
        <v/>
      </c>
    </row>
    <row r="943" spans="1:3">
      <c r="A943" s="7">
        <f>IF('Document Workflow'!A942&lt;&gt;"",'Document Workflow'!A942,"")</f>
        <v>0</v>
      </c>
      <c r="B943" s="2" t="s">
        <v>108</v>
      </c>
      <c r="C943" s="3" t="str">
        <f>IF(INDEX('Document Workflow'!M:M,MATCH(A943,'Document Workflow'!A:A,0))&lt;&gt;"",INDEX('Document Workflow'!M:M,MATCH(A943,'Document Workflow'!A:A,0)),"")</f>
        <v/>
      </c>
    </row>
    <row r="944" spans="1:3">
      <c r="A944" s="7">
        <f>IF('Document Workflow'!A943&lt;&gt;"",'Document Workflow'!A943,"")</f>
        <v>0</v>
      </c>
      <c r="B944" s="2" t="s">
        <v>108</v>
      </c>
      <c r="C944" s="3" t="str">
        <f>IF(INDEX('Document Workflow'!M:M,MATCH(A944,'Document Workflow'!A:A,0))&lt;&gt;"",INDEX('Document Workflow'!M:M,MATCH(A944,'Document Workflow'!A:A,0)),"")</f>
        <v/>
      </c>
    </row>
    <row r="945" spans="1:3">
      <c r="A945" s="7">
        <f>IF('Document Workflow'!A944&lt;&gt;"",'Document Workflow'!A944,"")</f>
        <v>0</v>
      </c>
      <c r="B945" s="2" t="s">
        <v>108</v>
      </c>
      <c r="C945" s="3" t="str">
        <f>IF(INDEX('Document Workflow'!M:M,MATCH(A945,'Document Workflow'!A:A,0))&lt;&gt;"",INDEX('Document Workflow'!M:M,MATCH(A945,'Document Workflow'!A:A,0)),"")</f>
        <v/>
      </c>
    </row>
    <row r="946" spans="1:3">
      <c r="A946" s="7">
        <f>IF('Document Workflow'!A945&lt;&gt;"",'Document Workflow'!A945,"")</f>
        <v>0</v>
      </c>
      <c r="B946" s="2" t="s">
        <v>108</v>
      </c>
      <c r="C946" s="3" t="str">
        <f>IF(INDEX('Document Workflow'!M:M,MATCH(A946,'Document Workflow'!A:A,0))&lt;&gt;"",INDEX('Document Workflow'!M:M,MATCH(A946,'Document Workflow'!A:A,0)),"")</f>
        <v/>
      </c>
    </row>
    <row r="947" spans="1:3">
      <c r="A947" s="7">
        <f>IF('Document Workflow'!A946&lt;&gt;"",'Document Workflow'!A946,"")</f>
        <v>0</v>
      </c>
      <c r="B947" s="2" t="s">
        <v>108</v>
      </c>
      <c r="C947" s="3" t="str">
        <f>IF(INDEX('Document Workflow'!M:M,MATCH(A947,'Document Workflow'!A:A,0))&lt;&gt;"",INDEX('Document Workflow'!M:M,MATCH(A947,'Document Workflow'!A:A,0)),"")</f>
        <v/>
      </c>
    </row>
    <row r="948" spans="1:3">
      <c r="A948" s="7">
        <f>IF('Document Workflow'!A947&lt;&gt;"",'Document Workflow'!A947,"")</f>
        <v>0</v>
      </c>
      <c r="B948" s="2" t="s">
        <v>108</v>
      </c>
      <c r="C948" s="3" t="str">
        <f>IF(INDEX('Document Workflow'!M:M,MATCH(A948,'Document Workflow'!A:A,0))&lt;&gt;"",INDEX('Document Workflow'!M:M,MATCH(A948,'Document Workflow'!A:A,0)),"")</f>
        <v/>
      </c>
    </row>
    <row r="949" spans="1:3">
      <c r="A949" s="7">
        <f>IF('Document Workflow'!A948&lt;&gt;"",'Document Workflow'!A948,"")</f>
        <v>0</v>
      </c>
      <c r="B949" s="2" t="s">
        <v>108</v>
      </c>
      <c r="C949" s="3" t="str">
        <f>IF(INDEX('Document Workflow'!M:M,MATCH(A949,'Document Workflow'!A:A,0))&lt;&gt;"",INDEX('Document Workflow'!M:M,MATCH(A949,'Document Workflow'!A:A,0)),"")</f>
        <v/>
      </c>
    </row>
    <row r="950" spans="1:3">
      <c r="A950" s="7">
        <f>IF('Document Workflow'!A949&lt;&gt;"",'Document Workflow'!A949,"")</f>
        <v>0</v>
      </c>
      <c r="B950" s="2" t="s">
        <v>131</v>
      </c>
      <c r="C950" s="3" t="str">
        <f>IF(INDEX('Document Workflow'!M:M,MATCH(A950,'Document Workflow'!A:A,0))&lt;&gt;"",INDEX('Document Workflow'!M:M,MATCH(A950,'Document Workflow'!A:A,0)),"")</f>
        <v/>
      </c>
    </row>
    <row r="951" spans="1:3">
      <c r="A951" s="7">
        <f>IF('Document Workflow'!A950&lt;&gt;"",'Document Workflow'!A950,"")</f>
        <v>0</v>
      </c>
      <c r="B951" s="2" t="s">
        <v>131</v>
      </c>
      <c r="C951" s="3" t="str">
        <f>IF(INDEX('Document Workflow'!M:M,MATCH(A951,'Document Workflow'!A:A,0))&lt;&gt;"",INDEX('Document Workflow'!M:M,MATCH(A951,'Document Workflow'!A:A,0)),"")</f>
        <v/>
      </c>
    </row>
    <row r="952" spans="1:3">
      <c r="A952" s="7">
        <f>IF('Document Workflow'!A951&lt;&gt;"",'Document Workflow'!A951,"")</f>
        <v>0</v>
      </c>
      <c r="B952" s="2" t="s">
        <v>108</v>
      </c>
      <c r="C952" s="3" t="str">
        <f>IF(INDEX('Document Workflow'!M:M,MATCH(A952,'Document Workflow'!A:A,0))&lt;&gt;"",INDEX('Document Workflow'!M:M,MATCH(A952,'Document Workflow'!A:A,0)),"")</f>
        <v/>
      </c>
    </row>
    <row r="953" spans="1:3">
      <c r="A953" s="7">
        <f>IF('Document Workflow'!A952&lt;&gt;"",'Document Workflow'!A952,"")</f>
        <v>0</v>
      </c>
      <c r="B953" s="2" t="s">
        <v>108</v>
      </c>
      <c r="C953" s="3" t="str">
        <f>IF(INDEX('Document Workflow'!M:M,MATCH(A953,'Document Workflow'!A:A,0))&lt;&gt;"",INDEX('Document Workflow'!M:M,MATCH(A953,'Document Workflow'!A:A,0)),"")</f>
        <v/>
      </c>
    </row>
    <row r="954" spans="1:3">
      <c r="A954" s="7">
        <f>IF('Document Workflow'!A953&lt;&gt;"",'Document Workflow'!A953,"")</f>
        <v>0</v>
      </c>
      <c r="B954" s="2" t="s">
        <v>108</v>
      </c>
      <c r="C954" s="3" t="str">
        <f>IF(INDEX('Document Workflow'!M:M,MATCH(A954,'Document Workflow'!A:A,0))&lt;&gt;"",INDEX('Document Workflow'!M:M,MATCH(A954,'Document Workflow'!A:A,0)),"")</f>
        <v/>
      </c>
    </row>
    <row r="955" spans="1:3">
      <c r="A955" s="7">
        <f>IF('Document Workflow'!A954&lt;&gt;"",'Document Workflow'!A954,"")</f>
        <v>0</v>
      </c>
      <c r="B955" s="2" t="s">
        <v>108</v>
      </c>
      <c r="C955" s="3" t="str">
        <f>IF(INDEX('Document Workflow'!M:M,MATCH(A955,'Document Workflow'!A:A,0))&lt;&gt;"",INDEX('Document Workflow'!M:M,MATCH(A955,'Document Workflow'!A:A,0)),"")</f>
        <v/>
      </c>
    </row>
    <row r="956" spans="1:3">
      <c r="A956" s="7">
        <f>IF('Document Workflow'!A955&lt;&gt;"",'Document Workflow'!A955,"")</f>
        <v>0</v>
      </c>
      <c r="B956" s="2" t="s">
        <v>108</v>
      </c>
      <c r="C956" s="3" t="str">
        <f>IF(INDEX('Document Workflow'!M:M,MATCH(A956,'Document Workflow'!A:A,0))&lt;&gt;"",INDEX('Document Workflow'!M:M,MATCH(A956,'Document Workflow'!A:A,0)),"")</f>
        <v/>
      </c>
    </row>
    <row r="957" spans="1:3">
      <c r="A957" s="7">
        <f>IF('Document Workflow'!A956&lt;&gt;"",'Document Workflow'!A956,"")</f>
        <v>0</v>
      </c>
      <c r="B957" s="2" t="s">
        <v>108</v>
      </c>
      <c r="C957" s="3" t="str">
        <f>IF(INDEX('Document Workflow'!M:M,MATCH(A957,'Document Workflow'!A:A,0))&lt;&gt;"",INDEX('Document Workflow'!M:M,MATCH(A957,'Document Workflow'!A:A,0)),"")</f>
        <v/>
      </c>
    </row>
    <row r="958" spans="1:3">
      <c r="A958" s="7">
        <f>IF('Document Workflow'!A957&lt;&gt;"",'Document Workflow'!A957,"")</f>
        <v>0</v>
      </c>
      <c r="B958" s="2" t="s">
        <v>108</v>
      </c>
      <c r="C958" s="3" t="str">
        <f>IF(INDEX('Document Workflow'!M:M,MATCH(A958,'Document Workflow'!A:A,0))&lt;&gt;"",INDEX('Document Workflow'!M:M,MATCH(A958,'Document Workflow'!A:A,0)),"")</f>
        <v/>
      </c>
    </row>
    <row r="959" spans="1:3">
      <c r="A959" s="7">
        <f>IF('Document Workflow'!A958&lt;&gt;"",'Document Workflow'!A958,"")</f>
        <v>0</v>
      </c>
      <c r="B959" s="2" t="s">
        <v>108</v>
      </c>
      <c r="C959" s="3" t="str">
        <f>IF(INDEX('Document Workflow'!M:M,MATCH(A959,'Document Workflow'!A:A,0))&lt;&gt;"",INDEX('Document Workflow'!M:M,MATCH(A959,'Document Workflow'!A:A,0)),"")</f>
        <v/>
      </c>
    </row>
    <row r="960" spans="1:3">
      <c r="A960" s="7">
        <f>IF('Document Workflow'!A959&lt;&gt;"",'Document Workflow'!A959,"")</f>
        <v>0</v>
      </c>
      <c r="B960" s="2" t="s">
        <v>108</v>
      </c>
      <c r="C960" s="3" t="str">
        <f>IF(INDEX('Document Workflow'!M:M,MATCH(A960,'Document Workflow'!A:A,0))&lt;&gt;"",INDEX('Document Workflow'!M:M,MATCH(A960,'Document Workflow'!A:A,0)),"")</f>
        <v/>
      </c>
    </row>
    <row r="961" spans="1:3">
      <c r="A961" s="7">
        <f>IF('Document Workflow'!A960&lt;&gt;"",'Document Workflow'!A960,"")</f>
        <v>0</v>
      </c>
      <c r="B961" s="2" t="s">
        <v>108</v>
      </c>
      <c r="C961" s="3" t="str">
        <f>IF(INDEX('Document Workflow'!M:M,MATCH(A961,'Document Workflow'!A:A,0))&lt;&gt;"",INDEX('Document Workflow'!M:M,MATCH(A961,'Document Workflow'!A:A,0)),"")</f>
        <v/>
      </c>
    </row>
    <row r="962" spans="1:3">
      <c r="A962" s="7">
        <f>IF('Document Workflow'!A961&lt;&gt;"",'Document Workflow'!A961,"")</f>
        <v>0</v>
      </c>
      <c r="B962" s="2" t="s">
        <v>131</v>
      </c>
      <c r="C962" s="3" t="str">
        <f>IF(INDEX('Document Workflow'!M:M,MATCH(A962,'Document Workflow'!A:A,0))&lt;&gt;"",INDEX('Document Workflow'!M:M,MATCH(A962,'Document Workflow'!A:A,0)),"")</f>
        <v/>
      </c>
    </row>
    <row r="963" spans="1:3">
      <c r="A963" s="7">
        <f>IF('Document Workflow'!A962&lt;&gt;"",'Document Workflow'!A962,"")</f>
        <v>0</v>
      </c>
      <c r="B963" s="2" t="s">
        <v>108</v>
      </c>
      <c r="C963" s="3" t="str">
        <f>IF(INDEX('Document Workflow'!M:M,MATCH(A963,'Document Workflow'!A:A,0))&lt;&gt;"",INDEX('Document Workflow'!M:M,MATCH(A963,'Document Workflow'!A:A,0)),"")</f>
        <v/>
      </c>
    </row>
    <row r="964" spans="1:3">
      <c r="A964" s="7">
        <f>IF('Document Workflow'!A963&lt;&gt;"",'Document Workflow'!A963,"")</f>
        <v>0</v>
      </c>
      <c r="B964" s="2" t="s">
        <v>108</v>
      </c>
      <c r="C964" s="3" t="str">
        <f>IF(INDEX('Document Workflow'!M:M,MATCH(A964,'Document Workflow'!A:A,0))&lt;&gt;"",INDEX('Document Workflow'!M:M,MATCH(A964,'Document Workflow'!A:A,0)),"")</f>
        <v/>
      </c>
    </row>
    <row r="965" spans="1:3">
      <c r="A965" s="7">
        <f>IF('Document Workflow'!A964&lt;&gt;"",'Document Workflow'!A964,"")</f>
        <v>0</v>
      </c>
      <c r="B965" s="2" t="s">
        <v>108</v>
      </c>
      <c r="C965" s="3" t="str">
        <f>IF(INDEX('Document Workflow'!M:M,MATCH(A965,'Document Workflow'!A:A,0))&lt;&gt;"",INDEX('Document Workflow'!M:M,MATCH(A965,'Document Workflow'!A:A,0)),"")</f>
        <v/>
      </c>
    </row>
    <row r="966" spans="1:3">
      <c r="A966" s="7">
        <f>IF('Document Workflow'!A965&lt;&gt;"",'Document Workflow'!A965,"")</f>
        <v>0</v>
      </c>
      <c r="B966" s="2" t="s">
        <v>131</v>
      </c>
      <c r="C966" s="3" t="str">
        <f>IF(INDEX('Document Workflow'!M:M,MATCH(A966,'Document Workflow'!A:A,0))&lt;&gt;"",INDEX('Document Workflow'!M:M,MATCH(A966,'Document Workflow'!A:A,0)),"")</f>
        <v/>
      </c>
    </row>
    <row r="967" spans="1:3">
      <c r="A967" s="7">
        <f>IF('Document Workflow'!A966&lt;&gt;"",'Document Workflow'!A966,"")</f>
        <v>0</v>
      </c>
      <c r="B967" s="2" t="s">
        <v>108</v>
      </c>
      <c r="C967" s="3" t="str">
        <f>IF(INDEX('Document Workflow'!M:M,MATCH(A967,'Document Workflow'!A:A,0))&lt;&gt;"",INDEX('Document Workflow'!M:M,MATCH(A967,'Document Workflow'!A:A,0)),"")</f>
        <v/>
      </c>
    </row>
    <row r="968" spans="1:3">
      <c r="A968" s="7">
        <f>IF('Document Workflow'!A967&lt;&gt;"",'Document Workflow'!A967,"")</f>
        <v>0</v>
      </c>
      <c r="B968" s="2" t="s">
        <v>108</v>
      </c>
      <c r="C968" s="3" t="str">
        <f>IF(INDEX('Document Workflow'!M:M,MATCH(A968,'Document Workflow'!A:A,0))&lt;&gt;"",INDEX('Document Workflow'!M:M,MATCH(A968,'Document Workflow'!A:A,0)),"")</f>
        <v/>
      </c>
    </row>
    <row r="969" spans="1:3">
      <c r="A969" s="7">
        <f>IF('Document Workflow'!A968&lt;&gt;"",'Document Workflow'!A968,"")</f>
        <v>0</v>
      </c>
      <c r="B969" s="2" t="s">
        <v>108</v>
      </c>
      <c r="C969" s="3" t="str">
        <f>IF(INDEX('Document Workflow'!M:M,MATCH(A969,'Document Workflow'!A:A,0))&lt;&gt;"",INDEX('Document Workflow'!M:M,MATCH(A969,'Document Workflow'!A:A,0)),"")</f>
        <v/>
      </c>
    </row>
    <row r="970" spans="1:3">
      <c r="A970" s="7">
        <f>IF('Document Workflow'!A969&lt;&gt;"",'Document Workflow'!A969,"")</f>
        <v>0</v>
      </c>
      <c r="B970" s="2" t="s">
        <v>108</v>
      </c>
      <c r="C970" s="3" t="str">
        <f>IF(INDEX('Document Workflow'!M:M,MATCH(A970,'Document Workflow'!A:A,0))&lt;&gt;"",INDEX('Document Workflow'!M:M,MATCH(A970,'Document Workflow'!A:A,0)),"")</f>
        <v/>
      </c>
    </row>
    <row r="971" spans="1:3">
      <c r="A971" s="7">
        <f>IF('Document Workflow'!A970&lt;&gt;"",'Document Workflow'!A970,"")</f>
        <v>0</v>
      </c>
      <c r="B971" s="2" t="s">
        <v>108</v>
      </c>
      <c r="C971" s="3" t="str">
        <f>IF(INDEX('Document Workflow'!M:M,MATCH(A971,'Document Workflow'!A:A,0))&lt;&gt;"",INDEX('Document Workflow'!M:M,MATCH(A971,'Document Workflow'!A:A,0)),"")</f>
        <v/>
      </c>
    </row>
    <row r="972" spans="1:3">
      <c r="A972" s="7">
        <f>IF('Document Workflow'!A971&lt;&gt;"",'Document Workflow'!A971,"")</f>
        <v>0</v>
      </c>
      <c r="B972" s="2" t="s">
        <v>108</v>
      </c>
      <c r="C972" s="3" t="str">
        <f>IF(INDEX('Document Workflow'!M:M,MATCH(A972,'Document Workflow'!A:A,0))&lt;&gt;"",INDEX('Document Workflow'!M:M,MATCH(A972,'Document Workflow'!A:A,0)),"")</f>
        <v/>
      </c>
    </row>
    <row r="973" spans="1:3">
      <c r="A973" s="7">
        <f>IF('Document Workflow'!A972&lt;&gt;"",'Document Workflow'!A972,"")</f>
        <v>0</v>
      </c>
      <c r="B973" s="2" t="s">
        <v>108</v>
      </c>
      <c r="C973" s="3" t="str">
        <f>IF(INDEX('Document Workflow'!M:M,MATCH(A973,'Document Workflow'!A:A,0))&lt;&gt;"",INDEX('Document Workflow'!M:M,MATCH(A973,'Document Workflow'!A:A,0)),"")</f>
        <v/>
      </c>
    </row>
    <row r="974" spans="1:3">
      <c r="A974" s="7">
        <f>IF('Document Workflow'!A973&lt;&gt;"",'Document Workflow'!A973,"")</f>
        <v>0</v>
      </c>
      <c r="B974" s="2" t="s">
        <v>108</v>
      </c>
      <c r="C974" s="3" t="str">
        <f>IF(INDEX('Document Workflow'!M:M,MATCH(A974,'Document Workflow'!A:A,0))&lt;&gt;"",INDEX('Document Workflow'!M:M,MATCH(A974,'Document Workflow'!A:A,0)),"")</f>
        <v/>
      </c>
    </row>
    <row r="975" spans="1:3">
      <c r="A975" s="7">
        <f>IF('Document Workflow'!A974&lt;&gt;"",'Document Workflow'!A974,"")</f>
        <v>0</v>
      </c>
      <c r="B975" s="2" t="s">
        <v>108</v>
      </c>
      <c r="C975" s="3" t="str">
        <f>IF(INDEX('Document Workflow'!M:M,MATCH(A975,'Document Workflow'!A:A,0))&lt;&gt;"",INDEX('Document Workflow'!M:M,MATCH(A975,'Document Workflow'!A:A,0)),"")</f>
        <v/>
      </c>
    </row>
    <row r="976" spans="1:3">
      <c r="A976" s="7">
        <f>IF('Document Workflow'!A975&lt;&gt;"",'Document Workflow'!A975,"")</f>
        <v>0</v>
      </c>
      <c r="B976" s="2" t="s">
        <v>108</v>
      </c>
      <c r="C976" s="3" t="str">
        <f>IF(INDEX('Document Workflow'!M:M,MATCH(A976,'Document Workflow'!A:A,0))&lt;&gt;"",INDEX('Document Workflow'!M:M,MATCH(A976,'Document Workflow'!A:A,0)),"")</f>
        <v/>
      </c>
    </row>
    <row r="977" spans="1:3">
      <c r="A977" s="7">
        <f>IF('Document Workflow'!A976&lt;&gt;"",'Document Workflow'!A976,"")</f>
        <v>0</v>
      </c>
      <c r="B977" s="2" t="s">
        <v>108</v>
      </c>
      <c r="C977" s="3" t="str">
        <f>IF(INDEX('Document Workflow'!M:M,MATCH(A977,'Document Workflow'!A:A,0))&lt;&gt;"",INDEX('Document Workflow'!M:M,MATCH(A977,'Document Workflow'!A:A,0)),"")</f>
        <v/>
      </c>
    </row>
    <row r="978" spans="1:3">
      <c r="A978" s="7">
        <f>IF('Document Workflow'!A977&lt;&gt;"",'Document Workflow'!A977,"")</f>
        <v>0</v>
      </c>
      <c r="B978" s="2" t="s">
        <v>108</v>
      </c>
      <c r="C978" s="3" t="str">
        <f>IF(INDEX('Document Workflow'!M:M,MATCH(A978,'Document Workflow'!A:A,0))&lt;&gt;"",INDEX('Document Workflow'!M:M,MATCH(A978,'Document Workflow'!A:A,0)),"")</f>
        <v/>
      </c>
    </row>
    <row r="979" spans="1:3">
      <c r="A979" s="7">
        <f>IF('Document Workflow'!A978&lt;&gt;"",'Document Workflow'!A978,"")</f>
        <v>0</v>
      </c>
      <c r="B979" s="2" t="s">
        <v>108</v>
      </c>
      <c r="C979" s="3" t="str">
        <f>IF(INDEX('Document Workflow'!M:M,MATCH(A979,'Document Workflow'!A:A,0))&lt;&gt;"",INDEX('Document Workflow'!M:M,MATCH(A979,'Document Workflow'!A:A,0)),"")</f>
        <v/>
      </c>
    </row>
    <row r="980" spans="1:3">
      <c r="A980" s="7">
        <f>IF('Document Workflow'!A979&lt;&gt;"",'Document Workflow'!A979,"")</f>
        <v>0</v>
      </c>
      <c r="B980" s="2" t="s">
        <v>131</v>
      </c>
      <c r="C980" s="3" t="str">
        <f>IF(INDEX('Document Workflow'!M:M,MATCH(A980,'Document Workflow'!A:A,0))&lt;&gt;"",INDEX('Document Workflow'!M:M,MATCH(A980,'Document Workflow'!A:A,0)),"")</f>
        <v/>
      </c>
    </row>
    <row r="981" spans="1:3">
      <c r="A981" s="7">
        <f>IF('Document Workflow'!A980&lt;&gt;"",'Document Workflow'!A980,"")</f>
        <v>0</v>
      </c>
      <c r="B981" s="2" t="s">
        <v>131</v>
      </c>
      <c r="C981" s="3" t="str">
        <f>IF(INDEX('Document Workflow'!M:M,MATCH(A981,'Document Workflow'!A:A,0))&lt;&gt;"",INDEX('Document Workflow'!M:M,MATCH(A981,'Document Workflow'!A:A,0)),"")</f>
        <v/>
      </c>
    </row>
    <row r="982" spans="1:3">
      <c r="A982" s="7">
        <f>IF('Document Workflow'!A981&lt;&gt;"",'Document Workflow'!A981,"")</f>
        <v>0</v>
      </c>
      <c r="B982" s="2" t="s">
        <v>131</v>
      </c>
      <c r="C982" s="3" t="str">
        <f>IF(INDEX('Document Workflow'!M:M,MATCH(A982,'Document Workflow'!A:A,0))&lt;&gt;"",INDEX('Document Workflow'!M:M,MATCH(A982,'Document Workflow'!A:A,0)),"")</f>
        <v/>
      </c>
    </row>
    <row r="983" spans="1:3">
      <c r="A983" s="7">
        <f>IF('Document Workflow'!A982&lt;&gt;"",'Document Workflow'!A982,"")</f>
        <v>0</v>
      </c>
      <c r="B983" s="2" t="s">
        <v>108</v>
      </c>
      <c r="C983" s="3" t="str">
        <f>IF(INDEX('Document Workflow'!M:M,MATCH(A983,'Document Workflow'!A:A,0))&lt;&gt;"",INDEX('Document Workflow'!M:M,MATCH(A983,'Document Workflow'!A:A,0)),"")</f>
        <v/>
      </c>
    </row>
    <row r="984" spans="1:3">
      <c r="A984" s="7">
        <f>IF('Document Workflow'!A983&lt;&gt;"",'Document Workflow'!A983,"")</f>
        <v>0</v>
      </c>
      <c r="B984" s="2" t="s">
        <v>108</v>
      </c>
      <c r="C984" s="3" t="str">
        <f>IF(INDEX('Document Workflow'!M:M,MATCH(A984,'Document Workflow'!A:A,0))&lt;&gt;"",INDEX('Document Workflow'!M:M,MATCH(A984,'Document Workflow'!A:A,0)),"")</f>
        <v/>
      </c>
    </row>
    <row r="985" spans="1:3">
      <c r="A985" s="7">
        <f>IF('Document Workflow'!A984&lt;&gt;"",'Document Workflow'!A984,"")</f>
        <v>0</v>
      </c>
      <c r="B985" s="2" t="s">
        <v>108</v>
      </c>
      <c r="C985" s="3" t="str">
        <f>IF(INDEX('Document Workflow'!M:M,MATCH(A985,'Document Workflow'!A:A,0))&lt;&gt;"",INDEX('Document Workflow'!M:M,MATCH(A985,'Document Workflow'!A:A,0)),"")</f>
        <v/>
      </c>
    </row>
    <row r="986" spans="1:3">
      <c r="A986" s="7">
        <f>IF('Document Workflow'!A985&lt;&gt;"",'Document Workflow'!A985,"")</f>
        <v>0</v>
      </c>
      <c r="B986" s="2" t="s">
        <v>108</v>
      </c>
      <c r="C986" s="3" t="str">
        <f>IF(INDEX('Document Workflow'!M:M,MATCH(A986,'Document Workflow'!A:A,0))&lt;&gt;"",INDEX('Document Workflow'!M:M,MATCH(A986,'Document Workflow'!A:A,0)),"")</f>
        <v/>
      </c>
    </row>
    <row r="987" spans="1:3">
      <c r="A987" s="7">
        <f>IF('Document Workflow'!A986&lt;&gt;"",'Document Workflow'!A986,"")</f>
        <v>0</v>
      </c>
      <c r="B987" s="2" t="s">
        <v>108</v>
      </c>
      <c r="C987" s="3" t="str">
        <f>IF(INDEX('Document Workflow'!M:M,MATCH(A987,'Document Workflow'!A:A,0))&lt;&gt;"",INDEX('Document Workflow'!M:M,MATCH(A987,'Document Workflow'!A:A,0)),"")</f>
        <v/>
      </c>
    </row>
    <row r="988" spans="1:3">
      <c r="A988" s="7">
        <f>IF('Document Workflow'!A987&lt;&gt;"",'Document Workflow'!A987,"")</f>
        <v>0</v>
      </c>
      <c r="B988" s="2" t="s">
        <v>108</v>
      </c>
      <c r="C988" s="3" t="str">
        <f>IF(INDEX('Document Workflow'!M:M,MATCH(A988,'Document Workflow'!A:A,0))&lt;&gt;"",INDEX('Document Workflow'!M:M,MATCH(A988,'Document Workflow'!A:A,0)),"")</f>
        <v/>
      </c>
    </row>
    <row r="989" spans="1:3">
      <c r="A989" s="7">
        <f>IF('Document Workflow'!A988&lt;&gt;"",'Document Workflow'!A988,"")</f>
        <v>0</v>
      </c>
      <c r="B989" s="2" t="s">
        <v>108</v>
      </c>
      <c r="C989" s="3" t="str">
        <f>IF(INDEX('Document Workflow'!M:M,MATCH(A989,'Document Workflow'!A:A,0))&lt;&gt;"",INDEX('Document Workflow'!M:M,MATCH(A989,'Document Workflow'!A:A,0)),"")</f>
        <v/>
      </c>
    </row>
    <row r="990" spans="1:3">
      <c r="A990" s="7">
        <f>IF('Document Workflow'!A989&lt;&gt;"",'Document Workflow'!A989,"")</f>
        <v>0</v>
      </c>
      <c r="B990" s="2" t="s">
        <v>131</v>
      </c>
      <c r="C990" s="3" t="str">
        <f>IF(INDEX('Document Workflow'!M:M,MATCH(A990,'Document Workflow'!A:A,0))&lt;&gt;"",INDEX('Document Workflow'!M:M,MATCH(A990,'Document Workflow'!A:A,0)),"")</f>
        <v/>
      </c>
    </row>
    <row r="991" spans="1:3">
      <c r="A991" s="7">
        <f>IF('Document Workflow'!A990&lt;&gt;"",'Document Workflow'!A990,"")</f>
        <v>0</v>
      </c>
      <c r="B991" s="2" t="s">
        <v>131</v>
      </c>
      <c r="C991" s="3" t="str">
        <f>IF(INDEX('Document Workflow'!M:M,MATCH(A991,'Document Workflow'!A:A,0))&lt;&gt;"",INDEX('Document Workflow'!M:M,MATCH(A991,'Document Workflow'!A:A,0)),"")</f>
        <v/>
      </c>
    </row>
    <row r="992" spans="1:3">
      <c r="A992" s="7">
        <f>IF('Document Workflow'!A991&lt;&gt;"",'Document Workflow'!A991,"")</f>
        <v>0</v>
      </c>
      <c r="B992" s="2" t="s">
        <v>131</v>
      </c>
      <c r="C992" s="3" t="str">
        <f>IF(INDEX('Document Workflow'!M:M,MATCH(A992,'Document Workflow'!A:A,0))&lt;&gt;"",INDEX('Document Workflow'!M:M,MATCH(A992,'Document Workflow'!A:A,0)),"")</f>
        <v/>
      </c>
    </row>
    <row r="993" spans="1:3">
      <c r="A993" s="7">
        <f>IF('Document Workflow'!A992&lt;&gt;"",'Document Workflow'!A992,"")</f>
        <v>0</v>
      </c>
      <c r="B993" s="2" t="s">
        <v>131</v>
      </c>
      <c r="C993" s="3" t="str">
        <f>IF(INDEX('Document Workflow'!M:M,MATCH(A993,'Document Workflow'!A:A,0))&lt;&gt;"",INDEX('Document Workflow'!M:M,MATCH(A993,'Document Workflow'!A:A,0)),"")</f>
        <v/>
      </c>
    </row>
    <row r="994" spans="1:3">
      <c r="A994" s="7">
        <f>IF('Document Workflow'!A993&lt;&gt;"",'Document Workflow'!A993,"")</f>
        <v>0</v>
      </c>
      <c r="B994" s="2" t="s">
        <v>131</v>
      </c>
      <c r="C994" s="3" t="str">
        <f>IF(INDEX('Document Workflow'!M:M,MATCH(A994,'Document Workflow'!A:A,0))&lt;&gt;"",INDEX('Document Workflow'!M:M,MATCH(A994,'Document Workflow'!A:A,0)),"")</f>
        <v/>
      </c>
    </row>
    <row r="995" spans="1:3">
      <c r="A995" s="7">
        <f>IF('Document Workflow'!A994&lt;&gt;"",'Document Workflow'!A994,"")</f>
        <v>0</v>
      </c>
      <c r="B995" s="2" t="s">
        <v>131</v>
      </c>
      <c r="C995" s="3" t="str">
        <f>IF(INDEX('Document Workflow'!M:M,MATCH(A995,'Document Workflow'!A:A,0))&lt;&gt;"",INDEX('Document Workflow'!M:M,MATCH(A995,'Document Workflow'!A:A,0)),"")</f>
        <v/>
      </c>
    </row>
    <row r="996" spans="1:3">
      <c r="A996" s="7">
        <f>IF('Document Workflow'!A995&lt;&gt;"",'Document Workflow'!A995,"")</f>
        <v>0</v>
      </c>
      <c r="B996" s="2" t="s">
        <v>108</v>
      </c>
      <c r="C996" s="3" t="str">
        <f>IF(INDEX('Document Workflow'!M:M,MATCH(A996,'Document Workflow'!A:A,0))&lt;&gt;"",INDEX('Document Workflow'!M:M,MATCH(A996,'Document Workflow'!A:A,0)),"")</f>
        <v/>
      </c>
    </row>
    <row r="997" spans="1:3">
      <c r="A997" s="7">
        <f>IF('Document Workflow'!A996&lt;&gt;"",'Document Workflow'!A996,"")</f>
        <v>0</v>
      </c>
      <c r="B997" s="2" t="s">
        <v>108</v>
      </c>
      <c r="C997" s="3" t="str">
        <f>IF(INDEX('Document Workflow'!M:M,MATCH(A997,'Document Workflow'!A:A,0))&lt;&gt;"",INDEX('Document Workflow'!M:M,MATCH(A997,'Document Workflow'!A:A,0)),"")</f>
        <v/>
      </c>
    </row>
    <row r="998" spans="1:3">
      <c r="A998" s="7">
        <f>IF('Document Workflow'!A997&lt;&gt;"",'Document Workflow'!A997,"")</f>
        <v>0</v>
      </c>
      <c r="B998" s="2" t="s">
        <v>108</v>
      </c>
      <c r="C998" s="3" t="str">
        <f>IF(INDEX('Document Workflow'!M:M,MATCH(A998,'Document Workflow'!A:A,0))&lt;&gt;"",INDEX('Document Workflow'!M:M,MATCH(A998,'Document Workflow'!A:A,0)),"")</f>
        <v/>
      </c>
    </row>
    <row r="999" spans="1:3">
      <c r="A999" s="7">
        <f>IF('Document Workflow'!A998&lt;&gt;"",'Document Workflow'!A998,"")</f>
        <v>0</v>
      </c>
      <c r="B999" s="2" t="s">
        <v>108</v>
      </c>
      <c r="C999" s="3" t="str">
        <f>IF(INDEX('Document Workflow'!M:M,MATCH(A999,'Document Workflow'!A:A,0))&lt;&gt;"",INDEX('Document Workflow'!M:M,MATCH(A999,'Document Workflow'!A:A,0)),"")</f>
        <v/>
      </c>
    </row>
    <row r="1000" spans="1:3">
      <c r="A1000" s="7">
        <f>IF('Document Workflow'!A999&lt;&gt;"",'Document Workflow'!A999,"")</f>
        <v>0</v>
      </c>
      <c r="B1000" s="2" t="s">
        <v>108</v>
      </c>
      <c r="C1000" s="3" t="str">
        <f>IF(INDEX('Document Workflow'!M:M,MATCH(A1000,'Document Workflow'!A:A,0))&lt;&gt;"",INDEX('Document Workflow'!M:M,MATCH(A1000,'Document Workflow'!A:A,0)),"")</f>
        <v/>
      </c>
    </row>
    <row r="1001" spans="1:3">
      <c r="A1001" s="7">
        <f>IF('Document Workflow'!A1000&lt;&gt;"",'Document Workflow'!A1000,"")</f>
        <v>0</v>
      </c>
      <c r="B1001" s="2" t="s">
        <v>108</v>
      </c>
      <c r="C1001" s="3" t="str">
        <f>IF(INDEX('Document Workflow'!M:M,MATCH(A1001,'Document Workflow'!A:A,0))&lt;&gt;"",INDEX('Document Workflow'!M:M,MATCH(A1001,'Document Workflow'!A:A,0)),"")</f>
        <v/>
      </c>
    </row>
    <row r="1002" spans="1:3">
      <c r="A1002" s="7">
        <f>IF('Document Workflow'!A1001&lt;&gt;"",'Document Workflow'!A1001,"")</f>
        <v>0</v>
      </c>
      <c r="B1002" s="2" t="s">
        <v>108</v>
      </c>
      <c r="C1002" s="3" t="str">
        <f>IF(INDEX('Document Workflow'!M:M,MATCH(A1002,'Document Workflow'!A:A,0))&lt;&gt;"",INDEX('Document Workflow'!M:M,MATCH(A1002,'Document Workflow'!A:A,0)),"")</f>
        <v/>
      </c>
    </row>
    <row r="1003" spans="1:3">
      <c r="A1003" s="7">
        <f>IF('Document Workflow'!A1002&lt;&gt;"",'Document Workflow'!A1002,"")</f>
        <v>0</v>
      </c>
      <c r="B1003" s="2" t="s">
        <v>108</v>
      </c>
      <c r="C1003" s="3" t="str">
        <f>IF(INDEX('Document Workflow'!M:M,MATCH(A1003,'Document Workflow'!A:A,0))&lt;&gt;"",INDEX('Document Workflow'!M:M,MATCH(A1003,'Document Workflow'!A:A,0)),"")</f>
        <v/>
      </c>
    </row>
    <row r="1004" spans="1:3">
      <c r="A1004" s="7">
        <f>IF('Document Workflow'!A1003&lt;&gt;"",'Document Workflow'!A1003,"")</f>
        <v>0</v>
      </c>
      <c r="B1004" s="2" t="s">
        <v>108</v>
      </c>
    </row>
    <row r="1005" spans="1:3">
      <c r="A1005" s="7">
        <f>IF('Document Workflow'!A1004&lt;&gt;"",'Document Workflow'!A1004,"")</f>
        <v>0</v>
      </c>
      <c r="B1005" s="2" t="s">
        <v>108</v>
      </c>
    </row>
    <row r="1006" spans="1:3">
      <c r="A1006" s="7">
        <f>IF('Document Workflow'!A1005&lt;&gt;"",'Document Workflow'!A1005,"")</f>
        <v>0</v>
      </c>
      <c r="B1006" s="2" t="s">
        <v>108</v>
      </c>
    </row>
    <row r="1007" spans="1:3">
      <c r="A1007" s="7">
        <f>IF('Document Workflow'!A1006&lt;&gt;"",'Document Workflow'!A1006,"")</f>
        <v>0</v>
      </c>
      <c r="B1007" s="2" t="s">
        <v>108</v>
      </c>
    </row>
    <row r="1008" spans="1:3">
      <c r="A1008" s="7">
        <f>IF('Document Workflow'!A1007&lt;&gt;"",'Document Workflow'!A1007,"")</f>
        <v>0</v>
      </c>
      <c r="B1008" s="2" t="s">
        <v>108</v>
      </c>
    </row>
    <row r="1009" spans="1:2">
      <c r="A1009" s="7">
        <f>IF('Document Workflow'!A1008&lt;&gt;"",'Document Workflow'!A1008,"")</f>
        <v>0</v>
      </c>
      <c r="B1009" s="2" t="s">
        <v>108</v>
      </c>
    </row>
    <row r="1010" spans="1:2">
      <c r="A1010" s="7">
        <f>IF('Document Workflow'!A1009&lt;&gt;"",'Document Workflow'!A1009,"")</f>
        <v>0</v>
      </c>
      <c r="B1010" s="2" t="s">
        <v>108</v>
      </c>
    </row>
    <row r="1011" spans="1:2">
      <c r="A1011" s="7">
        <f>IF('Document Workflow'!A1010&lt;&gt;"",'Document Workflow'!A1010,"")</f>
        <v>0</v>
      </c>
      <c r="B1011" s="2" t="s">
        <v>108</v>
      </c>
    </row>
    <row r="1012" spans="1:2">
      <c r="A1012" s="7">
        <f>IF('Document Workflow'!A1011&lt;&gt;"",'Document Workflow'!A1011,"")</f>
        <v>0</v>
      </c>
      <c r="B1012" s="2" t="s">
        <v>108</v>
      </c>
    </row>
    <row r="1013" spans="1:2">
      <c r="A1013" s="7">
        <f>IF('Document Workflow'!A1012&lt;&gt;"",'Document Workflow'!A1012,"")</f>
        <v>0</v>
      </c>
      <c r="B1013" s="2" t="s">
        <v>108</v>
      </c>
    </row>
    <row r="1014" spans="1:2">
      <c r="A1014" s="7">
        <f>IF('Document Workflow'!A1013&lt;&gt;"",'Document Workflow'!A1013,"")</f>
        <v>0</v>
      </c>
      <c r="B1014" s="2" t="s">
        <v>108</v>
      </c>
    </row>
    <row r="1015" spans="1:2">
      <c r="A1015" s="7">
        <f>IF('Document Workflow'!A1014&lt;&gt;"",'Document Workflow'!A1014,"")</f>
        <v>0</v>
      </c>
      <c r="B1015" s="2" t="s">
        <v>108</v>
      </c>
    </row>
    <row r="1016" spans="1:2">
      <c r="A1016" s="7">
        <f>IF('Document Workflow'!A1015&lt;&gt;"",'Document Workflow'!A1015,"")</f>
        <v>0</v>
      </c>
      <c r="B1016" s="2" t="s">
        <v>108</v>
      </c>
    </row>
    <row r="1017" spans="1:2">
      <c r="A1017" s="7">
        <f>IF('Document Workflow'!A1016&lt;&gt;"",'Document Workflow'!A1016,"")</f>
        <v>0</v>
      </c>
      <c r="B1017" s="2" t="s">
        <v>108</v>
      </c>
    </row>
    <row r="1018" spans="1:2">
      <c r="A1018" s="7">
        <f>IF('Document Workflow'!A1017&lt;&gt;"",'Document Workflow'!A1017,"")</f>
        <v>0</v>
      </c>
      <c r="B1018" s="2" t="s">
        <v>108</v>
      </c>
    </row>
    <row r="1019" spans="1:2">
      <c r="A1019" s="7">
        <f>IF('Document Workflow'!A1018&lt;&gt;"",'Document Workflow'!A1018,"")</f>
        <v>0</v>
      </c>
      <c r="B1019" s="2" t="s">
        <v>108</v>
      </c>
    </row>
    <row r="1020" spans="1:2">
      <c r="A1020" s="7">
        <f>IF('Document Workflow'!A1019&lt;&gt;"",'Document Workflow'!A1019,"")</f>
        <v>0</v>
      </c>
      <c r="B1020" s="2" t="s">
        <v>108</v>
      </c>
    </row>
    <row r="1021" spans="1:2">
      <c r="A1021" s="7">
        <f>IF('Document Workflow'!A1020&lt;&gt;"",'Document Workflow'!A1020,"")</f>
        <v>0</v>
      </c>
      <c r="B1021" s="2" t="s">
        <v>108</v>
      </c>
    </row>
    <row r="1022" spans="1:2">
      <c r="A1022" s="7">
        <f>IF('Document Workflow'!A1021&lt;&gt;"",'Document Workflow'!A1021,"")</f>
        <v>0</v>
      </c>
      <c r="B1022" s="2" t="s">
        <v>108</v>
      </c>
    </row>
    <row r="1023" spans="1:2">
      <c r="A1023" s="7">
        <f>IF('Document Workflow'!A1022&lt;&gt;"",'Document Workflow'!A1022,"")</f>
        <v>0</v>
      </c>
      <c r="B1023" s="2" t="s">
        <v>108</v>
      </c>
    </row>
    <row r="1024" spans="1:2">
      <c r="A1024" s="7">
        <f>IF('Document Workflow'!A1023&lt;&gt;"",'Document Workflow'!A1023,"")</f>
        <v>0</v>
      </c>
      <c r="B1024" s="2" t="s">
        <v>108</v>
      </c>
    </row>
    <row r="1025" spans="1:2">
      <c r="A1025" s="7">
        <f>IF('Document Workflow'!A1024&lt;&gt;"",'Document Workflow'!A1024,"")</f>
        <v>0</v>
      </c>
      <c r="B1025" s="2" t="s">
        <v>108</v>
      </c>
    </row>
    <row r="1026" spans="1:2">
      <c r="A1026" s="7">
        <f>IF('Document Workflow'!A1025&lt;&gt;"",'Document Workflow'!A1025,"")</f>
        <v>0</v>
      </c>
      <c r="B1026" s="2" t="s">
        <v>108</v>
      </c>
    </row>
    <row r="1027" spans="1:2">
      <c r="A1027" s="7">
        <f>IF('Document Workflow'!A1026&lt;&gt;"",'Document Workflow'!A1026,"")</f>
        <v>0</v>
      </c>
      <c r="B1027" s="2" t="s">
        <v>108</v>
      </c>
    </row>
    <row r="1028" spans="1:2">
      <c r="A1028" s="7">
        <f>IF('Document Workflow'!A1027&lt;&gt;"",'Document Workflow'!A1027,"")</f>
        <v>0</v>
      </c>
      <c r="B1028" s="2" t="s">
        <v>108</v>
      </c>
    </row>
    <row r="1029" spans="1:2">
      <c r="A1029" s="7">
        <f>IF('Document Workflow'!A1028&lt;&gt;"",'Document Workflow'!A1028,"")</f>
        <v>0</v>
      </c>
      <c r="B1029" s="2" t="s">
        <v>108</v>
      </c>
    </row>
    <row r="1030" spans="1:2">
      <c r="A1030" s="7">
        <f>IF('Document Workflow'!A1029&lt;&gt;"",'Document Workflow'!A1029,"")</f>
        <v>0</v>
      </c>
      <c r="B1030" s="2" t="s">
        <v>108</v>
      </c>
    </row>
    <row r="1031" spans="1:2">
      <c r="A1031" s="7">
        <f>IF('Document Workflow'!A1030&lt;&gt;"",'Document Workflow'!A1030,"")</f>
        <v>0</v>
      </c>
      <c r="B1031" s="2" t="s">
        <v>108</v>
      </c>
    </row>
    <row r="1032" spans="1:2">
      <c r="A1032" s="7">
        <f>IF('Document Workflow'!A1031&lt;&gt;"",'Document Workflow'!A1031,"")</f>
        <v>0</v>
      </c>
      <c r="B1032" s="2" t="s">
        <v>131</v>
      </c>
    </row>
    <row r="1033" spans="1:2">
      <c r="A1033" s="7">
        <f>IF('Document Workflow'!A1032&lt;&gt;"",'Document Workflow'!A1032,"")</f>
        <v>0</v>
      </c>
      <c r="B1033" s="2" t="s">
        <v>131</v>
      </c>
    </row>
    <row r="1034" spans="1:2">
      <c r="A1034" s="7">
        <f>IF('Document Workflow'!A1033&lt;&gt;"",'Document Workflow'!A1033,"")</f>
        <v>0</v>
      </c>
      <c r="B1034" s="2" t="s">
        <v>108</v>
      </c>
    </row>
    <row r="1035" spans="1:2">
      <c r="A1035" s="7">
        <f>IF('Document Workflow'!A1034&lt;&gt;"",'Document Workflow'!A1034,"")</f>
        <v>0</v>
      </c>
      <c r="B1035" s="2" t="s">
        <v>108</v>
      </c>
    </row>
    <row r="1036" spans="1:2">
      <c r="A1036" s="7">
        <f>IF('Document Workflow'!A1035&lt;&gt;"",'Document Workflow'!A1035,"")</f>
        <v>0</v>
      </c>
      <c r="B1036" s="2" t="s">
        <v>108</v>
      </c>
    </row>
    <row r="1037" spans="1:2">
      <c r="A1037" s="7">
        <f>IF('Document Workflow'!A1036&lt;&gt;"",'Document Workflow'!A1036,"")</f>
        <v>0</v>
      </c>
      <c r="B1037" s="2" t="s">
        <v>108</v>
      </c>
    </row>
    <row r="1038" spans="1:2">
      <c r="A1038" s="7">
        <f>IF('Document Workflow'!A1037&lt;&gt;"",'Document Workflow'!A1037,"")</f>
        <v>0</v>
      </c>
      <c r="B1038" s="2" t="s">
        <v>108</v>
      </c>
    </row>
    <row r="1039" spans="1:2">
      <c r="A1039" s="7">
        <f>IF('Document Workflow'!A1038&lt;&gt;"",'Document Workflow'!A1038,"")</f>
        <v>0</v>
      </c>
      <c r="B1039" s="2" t="s">
        <v>108</v>
      </c>
    </row>
    <row r="1040" spans="1:2">
      <c r="A1040" s="7">
        <f>IF('Document Workflow'!A1039&lt;&gt;"",'Document Workflow'!A1039,"")</f>
        <v>0</v>
      </c>
      <c r="B1040" s="2" t="s">
        <v>131</v>
      </c>
    </row>
    <row r="1041" spans="1:2">
      <c r="A1041" s="7">
        <f>IF('Document Workflow'!A1040&lt;&gt;"",'Document Workflow'!A1040,"")</f>
        <v>0</v>
      </c>
      <c r="B1041" s="2" t="s">
        <v>131</v>
      </c>
    </row>
    <row r="1042" spans="1:2">
      <c r="A1042" s="7">
        <f>IF('Document Workflow'!A1041&lt;&gt;"",'Document Workflow'!A1041,"")</f>
        <v>0</v>
      </c>
      <c r="B1042" s="2" t="s">
        <v>131</v>
      </c>
    </row>
    <row r="1043" spans="1:2">
      <c r="A1043" s="7">
        <f>IF('Document Workflow'!A1042&lt;&gt;"",'Document Workflow'!A1042,"")</f>
        <v>0</v>
      </c>
      <c r="B1043" s="2" t="s">
        <v>131</v>
      </c>
    </row>
    <row r="1044" spans="1:2">
      <c r="A1044" s="7">
        <f>IF('Document Workflow'!A1043&lt;&gt;"",'Document Workflow'!A1043,"")</f>
        <v>0</v>
      </c>
      <c r="B1044" s="2" t="s">
        <v>108</v>
      </c>
    </row>
    <row r="1045" spans="1:2">
      <c r="A1045" s="7">
        <f>IF('Document Workflow'!A1044&lt;&gt;"",'Document Workflow'!A1044,"")</f>
        <v>0</v>
      </c>
      <c r="B1045" s="2" t="s">
        <v>108</v>
      </c>
    </row>
    <row r="1046" spans="1:2">
      <c r="A1046" s="7">
        <f>IF('Document Workflow'!A1045&lt;&gt;"",'Document Workflow'!A1045,"")</f>
        <v>0</v>
      </c>
      <c r="B1046" s="2" t="s">
        <v>131</v>
      </c>
    </row>
    <row r="1047" spans="1:2">
      <c r="A1047" s="7">
        <f>IF('Document Workflow'!A1046&lt;&gt;"",'Document Workflow'!A1046,"")</f>
        <v>0</v>
      </c>
      <c r="B1047" s="2" t="s">
        <v>108</v>
      </c>
    </row>
    <row r="1048" spans="1:2">
      <c r="A1048" s="7">
        <f>IF('Document Workflow'!A1047&lt;&gt;"",'Document Workflow'!A1047,"")</f>
        <v>0</v>
      </c>
      <c r="B1048" s="2" t="s">
        <v>108</v>
      </c>
    </row>
    <row r="1049" spans="1:2">
      <c r="A1049" s="7">
        <f>IF('Document Workflow'!A1048&lt;&gt;"",'Document Workflow'!A1048,"")</f>
        <v>0</v>
      </c>
      <c r="B1049" s="2" t="s">
        <v>108</v>
      </c>
    </row>
    <row r="1050" spans="1:2">
      <c r="A1050" s="7">
        <f>IF('Document Workflow'!A1049&lt;&gt;"",'Document Workflow'!A1049,"")</f>
        <v>0</v>
      </c>
      <c r="B1050" s="2" t="s">
        <v>108</v>
      </c>
    </row>
    <row r="1051" spans="1:2">
      <c r="A1051" s="7">
        <f>IF('Document Workflow'!A1050&lt;&gt;"",'Document Workflow'!A1050,"")</f>
        <v>0</v>
      </c>
      <c r="B1051" s="2" t="s">
        <v>108</v>
      </c>
    </row>
    <row r="1052" spans="1:2">
      <c r="A1052" s="7">
        <f>IF('Document Workflow'!A1051&lt;&gt;"",'Document Workflow'!A1051,"")</f>
        <v>0</v>
      </c>
      <c r="B1052" s="2" t="s">
        <v>108</v>
      </c>
    </row>
    <row r="1053" spans="1:2">
      <c r="A1053" s="7">
        <f>IF('Document Workflow'!A1052&lt;&gt;"",'Document Workflow'!A1052,"")</f>
        <v>0</v>
      </c>
      <c r="B1053" s="2" t="s">
        <v>108</v>
      </c>
    </row>
    <row r="1054" spans="1:2">
      <c r="A1054" s="7">
        <f>IF('Document Workflow'!A1053&lt;&gt;"",'Document Workflow'!A1053,"")</f>
        <v>0</v>
      </c>
      <c r="B1054" s="2" t="s">
        <v>108</v>
      </c>
    </row>
    <row r="1055" spans="1:2">
      <c r="A1055" s="7">
        <f>IF('Document Workflow'!A1054&lt;&gt;"",'Document Workflow'!A1054,"")</f>
        <v>0</v>
      </c>
      <c r="B1055" s="2" t="s">
        <v>108</v>
      </c>
    </row>
    <row r="1056" spans="1:2">
      <c r="A1056" s="7">
        <f>IF('Document Workflow'!A1055&lt;&gt;"",'Document Workflow'!A1055,"")</f>
        <v>0</v>
      </c>
      <c r="B1056" s="2" t="s">
        <v>131</v>
      </c>
    </row>
    <row r="1057" spans="1:2">
      <c r="A1057" s="7">
        <f>IF('Document Workflow'!A1056&lt;&gt;"",'Document Workflow'!A1056,"")</f>
        <v>0</v>
      </c>
      <c r="B1057" s="2" t="s">
        <v>108</v>
      </c>
    </row>
    <row r="1058" spans="1:2">
      <c r="A1058" s="7">
        <f>IF('Document Workflow'!A1057&lt;&gt;"",'Document Workflow'!A1057,"")</f>
        <v>0</v>
      </c>
      <c r="B1058" s="2" t="s">
        <v>131</v>
      </c>
    </row>
    <row r="1059" spans="1:2">
      <c r="A1059" s="7">
        <f>IF('Document Workflow'!A1058&lt;&gt;"",'Document Workflow'!A1058,"")</f>
        <v>0</v>
      </c>
      <c r="B1059" s="2" t="s">
        <v>131</v>
      </c>
    </row>
    <row r="1060" spans="1:2">
      <c r="A1060" s="7">
        <f>IF('Document Workflow'!A1059&lt;&gt;"",'Document Workflow'!A1059,"")</f>
        <v>0</v>
      </c>
      <c r="B1060" s="2" t="s">
        <v>108</v>
      </c>
    </row>
    <row r="1061" spans="1:2">
      <c r="A1061" s="7">
        <f>IF('Document Workflow'!A1060&lt;&gt;"",'Document Workflow'!A1060,"")</f>
        <v>0</v>
      </c>
      <c r="B1061" s="2" t="s">
        <v>108</v>
      </c>
    </row>
    <row r="1062" spans="1:2">
      <c r="A1062" s="7">
        <f>IF('Document Workflow'!A1061&lt;&gt;"",'Document Workflow'!A1061,"")</f>
        <v>0</v>
      </c>
      <c r="B1062" s="2" t="s">
        <v>108</v>
      </c>
    </row>
    <row r="1063" spans="1:2">
      <c r="A1063" s="7">
        <f>IF('Document Workflow'!A1062&lt;&gt;"",'Document Workflow'!A1062,"")</f>
        <v>0</v>
      </c>
      <c r="B1063" s="2" t="s">
        <v>108</v>
      </c>
    </row>
    <row r="1064" spans="1:2">
      <c r="A1064" s="7">
        <f>IF('Document Workflow'!A1063&lt;&gt;"",'Document Workflow'!A1063,"")</f>
        <v>0</v>
      </c>
      <c r="B1064" s="2" t="s">
        <v>108</v>
      </c>
    </row>
    <row r="1065" spans="1:2">
      <c r="A1065" s="7">
        <f>IF('Document Workflow'!A1064&lt;&gt;"",'Document Workflow'!A1064,"")</f>
        <v>0</v>
      </c>
      <c r="B1065" s="2" t="s">
        <v>108</v>
      </c>
    </row>
    <row r="1066" spans="1:2">
      <c r="A1066" s="7">
        <f>IF('Document Workflow'!A1065&lt;&gt;"",'Document Workflow'!A1065,"")</f>
        <v>0</v>
      </c>
      <c r="B1066" s="2" t="s">
        <v>131</v>
      </c>
    </row>
    <row r="1067" spans="1:2">
      <c r="A1067" s="7">
        <f>IF('Document Workflow'!A1066&lt;&gt;"",'Document Workflow'!A1066,"")</f>
        <v>0</v>
      </c>
      <c r="B1067" s="2" t="s">
        <v>108</v>
      </c>
    </row>
    <row r="1068" spans="1:2">
      <c r="A1068" s="7">
        <f>IF('Document Workflow'!A1067&lt;&gt;"",'Document Workflow'!A1067,"")</f>
        <v>0</v>
      </c>
      <c r="B1068" s="2" t="s">
        <v>108</v>
      </c>
    </row>
    <row r="1069" spans="1:2">
      <c r="A1069" s="7">
        <f>IF('Document Workflow'!A1068&lt;&gt;"",'Document Workflow'!A1068,"")</f>
        <v>0</v>
      </c>
      <c r="B1069" s="2" t="s">
        <v>108</v>
      </c>
    </row>
    <row r="1070" spans="1:2">
      <c r="A1070" s="7">
        <f>IF('Document Workflow'!A1069&lt;&gt;"",'Document Workflow'!A1069,"")</f>
        <v>0</v>
      </c>
      <c r="B1070" s="2" t="s">
        <v>108</v>
      </c>
    </row>
    <row r="1071" spans="1:2">
      <c r="A1071" s="7">
        <f>IF('Document Workflow'!A1070&lt;&gt;"",'Document Workflow'!A1070,"")</f>
        <v>0</v>
      </c>
      <c r="B1071" s="2" t="s">
        <v>108</v>
      </c>
    </row>
    <row r="1072" spans="1:2">
      <c r="A1072" s="7">
        <f>IF('Document Workflow'!A1071&lt;&gt;"",'Document Workflow'!A1071,"")</f>
        <v>0</v>
      </c>
      <c r="B1072" s="2" t="s">
        <v>108</v>
      </c>
    </row>
    <row r="1073" spans="1:2">
      <c r="A1073" s="7">
        <f>IF('Document Workflow'!A1072&lt;&gt;"",'Document Workflow'!A1072,"")</f>
        <v>0</v>
      </c>
      <c r="B1073" s="2" t="s">
        <v>108</v>
      </c>
    </row>
    <row r="1074" spans="1:2">
      <c r="A1074" s="7">
        <f>IF('Document Workflow'!A1073&lt;&gt;"",'Document Workflow'!A1073,"")</f>
        <v>0</v>
      </c>
      <c r="B1074" s="2" t="s">
        <v>108</v>
      </c>
    </row>
    <row r="1075" spans="1:2">
      <c r="A1075" s="7">
        <f>IF('Document Workflow'!A1074&lt;&gt;"",'Document Workflow'!A1074,"")</f>
        <v>0</v>
      </c>
      <c r="B1075" s="2" t="s">
        <v>108</v>
      </c>
    </row>
    <row r="1076" spans="1:2">
      <c r="A1076" s="7">
        <f>IF('Document Workflow'!A1075&lt;&gt;"",'Document Workflow'!A1075,"")</f>
        <v>0</v>
      </c>
      <c r="B1076" s="2" t="s">
        <v>108</v>
      </c>
    </row>
    <row r="1077" spans="1:2">
      <c r="A1077" s="7">
        <f>IF('Document Workflow'!A1076&lt;&gt;"",'Document Workflow'!A1076,"")</f>
        <v>0</v>
      </c>
      <c r="B1077" s="2" t="s">
        <v>108</v>
      </c>
    </row>
    <row r="1078" spans="1:2">
      <c r="A1078" s="7">
        <f>IF('Document Workflow'!A1077&lt;&gt;"",'Document Workflow'!A1077,"")</f>
        <v>0</v>
      </c>
      <c r="B1078" s="2" t="s">
        <v>131</v>
      </c>
    </row>
    <row r="1079" spans="1:2">
      <c r="A1079" s="7">
        <f>IF('Document Workflow'!A1078&lt;&gt;"",'Document Workflow'!A1078,"")</f>
        <v>0</v>
      </c>
      <c r="B1079" s="2" t="s">
        <v>108</v>
      </c>
    </row>
    <row r="1080" spans="1:2">
      <c r="A1080" s="7">
        <f>IF('Document Workflow'!A1079&lt;&gt;"",'Document Workflow'!A1079,"")</f>
        <v>0</v>
      </c>
      <c r="B1080" s="2" t="s">
        <v>108</v>
      </c>
    </row>
    <row r="1081" spans="1:2">
      <c r="A1081" s="7">
        <f>IF('Document Workflow'!A1080&lt;&gt;"",'Document Workflow'!A1080,"")</f>
        <v>0</v>
      </c>
      <c r="B1081" s="2" t="s">
        <v>131</v>
      </c>
    </row>
    <row r="1082" spans="1:2">
      <c r="A1082" s="7">
        <f>IF('Document Workflow'!A1081&lt;&gt;"",'Document Workflow'!A1081,"")</f>
        <v>0</v>
      </c>
      <c r="B1082" s="2" t="s">
        <v>131</v>
      </c>
    </row>
    <row r="1083" spans="1:2">
      <c r="A1083" s="7">
        <f>IF('Document Workflow'!A1082&lt;&gt;"",'Document Workflow'!A1082,"")</f>
        <v>0</v>
      </c>
      <c r="B1083" s="2" t="s">
        <v>108</v>
      </c>
    </row>
    <row r="1084" spans="1:2">
      <c r="A1084" s="7">
        <f>IF('Document Workflow'!A1083&lt;&gt;"",'Document Workflow'!A1083,"")</f>
        <v>0</v>
      </c>
      <c r="B1084" s="2" t="s">
        <v>108</v>
      </c>
    </row>
    <row r="1085" spans="1:2">
      <c r="A1085" s="7">
        <f>IF('Document Workflow'!A1084&lt;&gt;"",'Document Workflow'!A1084,"")</f>
        <v>0</v>
      </c>
      <c r="B1085" s="2" t="s">
        <v>131</v>
      </c>
    </row>
    <row r="1086" spans="1:2">
      <c r="A1086" s="7">
        <f>IF('Document Workflow'!A1085&lt;&gt;"",'Document Workflow'!A1085,"")</f>
        <v>0</v>
      </c>
      <c r="B1086" s="2" t="s">
        <v>108</v>
      </c>
    </row>
    <row r="1087" spans="1:2">
      <c r="A1087" s="7">
        <f>IF('Document Workflow'!A1086&lt;&gt;"",'Document Workflow'!A1086,"")</f>
        <v>0</v>
      </c>
      <c r="B1087" s="2" t="s">
        <v>131</v>
      </c>
    </row>
    <row r="1088" spans="1:2">
      <c r="A1088" s="7">
        <f>IF('Document Workflow'!A1087&lt;&gt;"",'Document Workflow'!A1087,"")</f>
        <v>0</v>
      </c>
      <c r="B1088" s="2" t="s">
        <v>131</v>
      </c>
    </row>
    <row r="1089" spans="1:2">
      <c r="A1089" s="7">
        <f>IF('Document Workflow'!A1088&lt;&gt;"",'Document Workflow'!A1088,"")</f>
        <v>0</v>
      </c>
      <c r="B1089" s="2" t="s">
        <v>108</v>
      </c>
    </row>
    <row r="1090" spans="1:2">
      <c r="A1090" s="7">
        <f>IF('Document Workflow'!A1089&lt;&gt;"",'Document Workflow'!A1089,"")</f>
        <v>0</v>
      </c>
      <c r="B1090" s="2" t="s">
        <v>131</v>
      </c>
    </row>
    <row r="1091" spans="1:2">
      <c r="A1091" s="7">
        <f>IF('Document Workflow'!A1090&lt;&gt;"",'Document Workflow'!A1090,"")</f>
        <v>0</v>
      </c>
      <c r="B1091" s="2" t="s">
        <v>131</v>
      </c>
    </row>
    <row r="1092" spans="1:2">
      <c r="A1092" s="7">
        <f>IF('Document Workflow'!A1091&lt;&gt;"",'Document Workflow'!A1091,"")</f>
        <v>0</v>
      </c>
      <c r="B1092" s="2" t="s">
        <v>131</v>
      </c>
    </row>
    <row r="1093" spans="1:2">
      <c r="A1093" s="7">
        <f>IF('Document Workflow'!A1092&lt;&gt;"",'Document Workflow'!A1092,"")</f>
        <v>0</v>
      </c>
      <c r="B1093" s="2" t="s">
        <v>131</v>
      </c>
    </row>
    <row r="1094" spans="1:2">
      <c r="A1094" s="7">
        <f>IF('Document Workflow'!A1093&lt;&gt;"",'Document Workflow'!A1093,"")</f>
        <v>0</v>
      </c>
      <c r="B1094" s="2" t="s">
        <v>108</v>
      </c>
    </row>
    <row r="1095" spans="1:2">
      <c r="A1095" s="7">
        <f>IF('Document Workflow'!A1094&lt;&gt;"",'Document Workflow'!A1094,"")</f>
        <v>0</v>
      </c>
      <c r="B1095" s="2" t="s">
        <v>131</v>
      </c>
    </row>
    <row r="1096" spans="1:2">
      <c r="A1096" s="7">
        <f>IF('Document Workflow'!A1095&lt;&gt;"",'Document Workflow'!A1095,"")</f>
        <v>0</v>
      </c>
      <c r="B1096" s="2" t="s">
        <v>108</v>
      </c>
    </row>
    <row r="1097" spans="1:2">
      <c r="A1097" s="7">
        <f>IF('Document Workflow'!A1096&lt;&gt;"",'Document Workflow'!A1096,"")</f>
        <v>0</v>
      </c>
      <c r="B1097" s="2" t="s">
        <v>108</v>
      </c>
    </row>
    <row r="1098" spans="1:2">
      <c r="A1098" s="7">
        <f>IF('Document Workflow'!A1097&lt;&gt;"",'Document Workflow'!A1097,"")</f>
        <v>0</v>
      </c>
      <c r="B1098" s="2" t="s">
        <v>108</v>
      </c>
    </row>
    <row r="1099" spans="1:2">
      <c r="A1099" s="7">
        <f>IF('Document Workflow'!A1098&lt;&gt;"",'Document Workflow'!A1098,"")</f>
        <v>0</v>
      </c>
      <c r="B1099" s="2" t="s">
        <v>108</v>
      </c>
    </row>
    <row r="1100" spans="1:2">
      <c r="A1100" s="7">
        <f>IF('Document Workflow'!A1099&lt;&gt;"",'Document Workflow'!A1099,"")</f>
        <v>0</v>
      </c>
      <c r="B1100" s="2" t="s">
        <v>108</v>
      </c>
    </row>
    <row r="1101" spans="1:2">
      <c r="A1101" s="7">
        <f>IF('Document Workflow'!A1100&lt;&gt;"",'Document Workflow'!A1100,"")</f>
        <v>0</v>
      </c>
      <c r="B1101" s="2" t="s">
        <v>131</v>
      </c>
    </row>
    <row r="1102" spans="1:2">
      <c r="A1102" s="7">
        <f>IF('Document Workflow'!A1101&lt;&gt;"",'Document Workflow'!A1101,"")</f>
        <v>0</v>
      </c>
      <c r="B1102" s="2" t="s">
        <v>108</v>
      </c>
    </row>
    <row r="1103" spans="1:2">
      <c r="A1103" s="7">
        <f>IF('Document Workflow'!A1102&lt;&gt;"",'Document Workflow'!A1102,"")</f>
        <v>0</v>
      </c>
      <c r="B1103" s="2" t="s">
        <v>131</v>
      </c>
    </row>
    <row r="1104" spans="1:2">
      <c r="A1104" s="7">
        <f>IF('Document Workflow'!A1103&lt;&gt;"",'Document Workflow'!A1103,"")</f>
        <v>0</v>
      </c>
      <c r="B1104" s="2" t="s">
        <v>131</v>
      </c>
    </row>
    <row r="1105" spans="1:2">
      <c r="A1105" s="7">
        <f>IF('Document Workflow'!A1104&lt;&gt;"",'Document Workflow'!A1104,"")</f>
        <v>0</v>
      </c>
      <c r="B1105" s="2" t="s">
        <v>108</v>
      </c>
    </row>
    <row r="1106" spans="1:2">
      <c r="A1106" s="7">
        <f>IF('Document Workflow'!A1105&lt;&gt;"",'Document Workflow'!A1105,"")</f>
        <v>0</v>
      </c>
      <c r="B1106" s="2" t="s">
        <v>108</v>
      </c>
    </row>
    <row r="1107" spans="1:2">
      <c r="A1107" s="7">
        <f>IF('Document Workflow'!A1106&lt;&gt;"",'Document Workflow'!A1106,"")</f>
        <v>0</v>
      </c>
      <c r="B1107" s="2" t="s">
        <v>108</v>
      </c>
    </row>
    <row r="1108" spans="1:2">
      <c r="A1108" s="7">
        <f>IF('Document Workflow'!A1107&lt;&gt;"",'Document Workflow'!A1107,"")</f>
        <v>0</v>
      </c>
      <c r="B1108" s="2" t="s">
        <v>131</v>
      </c>
    </row>
    <row r="1109" spans="1:2">
      <c r="A1109" s="7">
        <f>IF('Document Workflow'!A1108&lt;&gt;"",'Document Workflow'!A1108,"")</f>
        <v>0</v>
      </c>
      <c r="B1109" s="2" t="s">
        <v>108</v>
      </c>
    </row>
    <row r="1110" spans="1:2">
      <c r="A1110" s="7">
        <f>IF('Document Workflow'!A1109&lt;&gt;"",'Document Workflow'!A1109,"")</f>
        <v>0</v>
      </c>
      <c r="B1110" s="2" t="s">
        <v>108</v>
      </c>
    </row>
    <row r="1111" spans="1:2">
      <c r="A1111" s="7">
        <f>IF('Document Workflow'!A1110&lt;&gt;"",'Document Workflow'!A1110,"")</f>
        <v>0</v>
      </c>
      <c r="B1111" s="2" t="s">
        <v>108</v>
      </c>
    </row>
    <row r="1112" spans="1:2">
      <c r="A1112" s="7">
        <f>IF('Document Workflow'!A1111&lt;&gt;"",'Document Workflow'!A1111,"")</f>
        <v>0</v>
      </c>
      <c r="B1112" s="2" t="s">
        <v>108</v>
      </c>
    </row>
    <row r="1113" spans="1:2">
      <c r="A1113" s="7">
        <f>IF('Document Workflow'!A1112&lt;&gt;"",'Document Workflow'!A1112,"")</f>
        <v>0</v>
      </c>
      <c r="B1113" s="2" t="s">
        <v>131</v>
      </c>
    </row>
    <row r="1114" spans="1:2">
      <c r="A1114" s="7">
        <f>IF('Document Workflow'!A1113&lt;&gt;"",'Document Workflow'!A1113,"")</f>
        <v>0</v>
      </c>
      <c r="B1114" s="2" t="s">
        <v>108</v>
      </c>
    </row>
    <row r="1115" spans="1:2">
      <c r="A1115" s="7">
        <f>IF('Document Workflow'!A1114&lt;&gt;"",'Document Workflow'!A1114,"")</f>
        <v>0</v>
      </c>
      <c r="B1115" s="2" t="s">
        <v>108</v>
      </c>
    </row>
    <row r="1116" spans="1:2">
      <c r="A1116" s="7">
        <f>IF('Document Workflow'!A1115&lt;&gt;"",'Document Workflow'!A1115,"")</f>
        <v>0</v>
      </c>
      <c r="B1116" s="2" t="s">
        <v>131</v>
      </c>
    </row>
    <row r="1117" spans="1:2">
      <c r="A1117" s="7">
        <f>IF('Document Workflow'!A1116&lt;&gt;"",'Document Workflow'!A1116,"")</f>
        <v>0</v>
      </c>
      <c r="B1117" s="2" t="s">
        <v>131</v>
      </c>
    </row>
    <row r="1118" spans="1:2">
      <c r="A1118" s="7">
        <f>IF('Document Workflow'!A1117&lt;&gt;"",'Document Workflow'!A1117,"")</f>
        <v>0</v>
      </c>
      <c r="B1118" s="2" t="s">
        <v>108</v>
      </c>
    </row>
    <row r="1119" spans="1:2">
      <c r="A1119" s="7">
        <f>IF('Document Workflow'!A1118&lt;&gt;"",'Document Workflow'!A1118,"")</f>
        <v>0</v>
      </c>
      <c r="B1119" s="2" t="s">
        <v>108</v>
      </c>
    </row>
    <row r="1120" spans="1:2">
      <c r="A1120" s="7">
        <f>IF('Document Workflow'!A1119&lt;&gt;"",'Document Workflow'!A1119,"")</f>
        <v>0</v>
      </c>
      <c r="B1120" s="2" t="s">
        <v>108</v>
      </c>
    </row>
    <row r="1121" spans="1:2">
      <c r="A1121" s="7">
        <f>IF('Document Workflow'!A1120&lt;&gt;"",'Document Workflow'!A1120,"")</f>
        <v>0</v>
      </c>
      <c r="B1121" s="2" t="s">
        <v>108</v>
      </c>
    </row>
    <row r="1122" spans="1:2">
      <c r="A1122" s="7">
        <f>IF('Document Workflow'!A1121&lt;&gt;"",'Document Workflow'!A1121,"")</f>
        <v>0</v>
      </c>
      <c r="B1122" s="2" t="s">
        <v>131</v>
      </c>
    </row>
    <row r="1123" spans="1:2">
      <c r="A1123" s="7">
        <f>IF('Document Workflow'!A1122&lt;&gt;"",'Document Workflow'!A1122,"")</f>
        <v>0</v>
      </c>
      <c r="B1123" s="2" t="s">
        <v>108</v>
      </c>
    </row>
    <row r="1124" spans="1:2">
      <c r="A1124" s="7">
        <f>IF('Document Workflow'!A1123&lt;&gt;"",'Document Workflow'!A1123,"")</f>
        <v>0</v>
      </c>
      <c r="B1124" s="2" t="s">
        <v>108</v>
      </c>
    </row>
    <row r="1125" spans="1:2">
      <c r="A1125" s="7">
        <f>IF('Document Workflow'!A1124&lt;&gt;"",'Document Workflow'!A1124,"")</f>
        <v>0</v>
      </c>
      <c r="B1125" s="2" t="s">
        <v>108</v>
      </c>
    </row>
    <row r="1126" spans="1:2">
      <c r="A1126" s="7">
        <f>IF('Document Workflow'!A1125&lt;&gt;"",'Document Workflow'!A1125,"")</f>
        <v>0</v>
      </c>
      <c r="B1126" s="2" t="s">
        <v>131</v>
      </c>
    </row>
    <row r="1127" spans="1:2">
      <c r="A1127" s="7">
        <f>IF('Document Workflow'!A1126&lt;&gt;"",'Document Workflow'!A1126,"")</f>
        <v>0</v>
      </c>
      <c r="B1127" s="2" t="s">
        <v>108</v>
      </c>
    </row>
    <row r="1128" spans="1:2">
      <c r="A1128" s="7">
        <f>IF('Document Workflow'!A1127&lt;&gt;"",'Document Workflow'!A1127,"")</f>
        <v>0</v>
      </c>
      <c r="B1128" s="2" t="s">
        <v>108</v>
      </c>
    </row>
    <row r="1129" spans="1:2">
      <c r="A1129" s="7">
        <f>IF('Document Workflow'!A1128&lt;&gt;"",'Document Workflow'!A1128,"")</f>
        <v>0</v>
      </c>
      <c r="B1129" s="2" t="s">
        <v>108</v>
      </c>
    </row>
    <row r="1130" spans="1:2">
      <c r="A1130" s="7">
        <f>IF('Document Workflow'!A1129&lt;&gt;"",'Document Workflow'!A1129,"")</f>
        <v>0</v>
      </c>
      <c r="B1130" s="2" t="s">
        <v>108</v>
      </c>
    </row>
    <row r="1131" spans="1:2">
      <c r="A1131" s="7">
        <f>IF('Document Workflow'!A1130&lt;&gt;"",'Document Workflow'!A1130,"")</f>
        <v>0</v>
      </c>
      <c r="B1131" s="2" t="s">
        <v>108</v>
      </c>
    </row>
    <row r="1132" spans="1:2">
      <c r="A1132" s="7">
        <f>IF('Document Workflow'!A1131&lt;&gt;"",'Document Workflow'!A1131,"")</f>
        <v>0</v>
      </c>
      <c r="B1132" s="2" t="s">
        <v>108</v>
      </c>
    </row>
    <row r="1133" spans="1:2">
      <c r="A1133" s="7">
        <f>IF('Document Workflow'!A1132&lt;&gt;"",'Document Workflow'!A1132,"")</f>
        <v>0</v>
      </c>
      <c r="B1133" s="2" t="s">
        <v>108</v>
      </c>
    </row>
    <row r="1134" spans="1:2">
      <c r="A1134" s="7">
        <f>IF('Document Workflow'!A1133&lt;&gt;"",'Document Workflow'!A1133,"")</f>
        <v>0</v>
      </c>
      <c r="B1134" s="2" t="s">
        <v>108</v>
      </c>
    </row>
    <row r="1135" spans="1:2">
      <c r="A1135" s="7">
        <f>IF('Document Workflow'!A1134&lt;&gt;"",'Document Workflow'!A1134,"")</f>
        <v>0</v>
      </c>
      <c r="B1135" s="2" t="s">
        <v>131</v>
      </c>
    </row>
    <row r="1136" spans="1:2">
      <c r="A1136" s="7">
        <f>IF('Document Workflow'!A1135&lt;&gt;"",'Document Workflow'!A1135,"")</f>
        <v>0</v>
      </c>
      <c r="B1136" s="2" t="s">
        <v>131</v>
      </c>
    </row>
    <row r="1137" spans="1:2">
      <c r="A1137" s="7">
        <f>IF('Document Workflow'!A1136&lt;&gt;"",'Document Workflow'!A1136,"")</f>
        <v>0</v>
      </c>
      <c r="B1137" s="2" t="s">
        <v>108</v>
      </c>
    </row>
    <row r="1138" spans="1:2">
      <c r="A1138" s="7">
        <f>IF('Document Workflow'!A1137&lt;&gt;"",'Document Workflow'!A1137,"")</f>
        <v>0</v>
      </c>
      <c r="B1138" s="2" t="s">
        <v>108</v>
      </c>
    </row>
    <row r="1139" spans="1:2">
      <c r="A1139" s="7">
        <f>IF('Document Workflow'!A1138&lt;&gt;"",'Document Workflow'!A1138,"")</f>
        <v>0</v>
      </c>
      <c r="B1139" s="2" t="s">
        <v>108</v>
      </c>
    </row>
    <row r="1140" spans="1:2">
      <c r="A1140" s="7">
        <f>IF('Document Workflow'!A1139&lt;&gt;"",'Document Workflow'!A1139,"")</f>
        <v>0</v>
      </c>
      <c r="B1140" s="2" t="s">
        <v>108</v>
      </c>
    </row>
    <row r="1141" spans="1:2">
      <c r="A1141" s="7">
        <f>IF('Document Workflow'!A1140&lt;&gt;"",'Document Workflow'!A1140,"")</f>
        <v>0</v>
      </c>
      <c r="B1141" s="2" t="s">
        <v>131</v>
      </c>
    </row>
    <row r="1142" spans="1:2">
      <c r="A1142" s="7">
        <f>IF('Document Workflow'!A1141&lt;&gt;"",'Document Workflow'!A1141,"")</f>
        <v>0</v>
      </c>
      <c r="B1142" s="2" t="s">
        <v>108</v>
      </c>
    </row>
    <row r="1143" spans="1:2">
      <c r="A1143" s="7">
        <f>IF('Document Workflow'!A1142&lt;&gt;"",'Document Workflow'!A1142,"")</f>
        <v>0</v>
      </c>
      <c r="B1143" s="2" t="s">
        <v>108</v>
      </c>
    </row>
    <row r="1144" spans="1:2">
      <c r="A1144" s="7">
        <f>IF('Document Workflow'!A1143&lt;&gt;"",'Document Workflow'!A1143,"")</f>
        <v>0</v>
      </c>
      <c r="B1144" s="2" t="s">
        <v>108</v>
      </c>
    </row>
    <row r="1145" spans="1:2">
      <c r="A1145" s="7">
        <f>IF('Document Workflow'!A1144&lt;&gt;"",'Document Workflow'!A1144,"")</f>
        <v>0</v>
      </c>
      <c r="B1145" s="2" t="s">
        <v>131</v>
      </c>
    </row>
    <row r="1146" spans="1:2">
      <c r="A1146" s="7">
        <f>IF('Document Workflow'!A1145&lt;&gt;"",'Document Workflow'!A1145,"")</f>
        <v>0</v>
      </c>
      <c r="B1146" s="2" t="s">
        <v>131</v>
      </c>
    </row>
    <row r="1147" spans="1:2">
      <c r="A1147" s="7">
        <f>IF('Document Workflow'!A1146&lt;&gt;"",'Document Workflow'!A1146,"")</f>
        <v>0</v>
      </c>
      <c r="B1147" s="2" t="s">
        <v>108</v>
      </c>
    </row>
    <row r="1148" spans="1:2">
      <c r="A1148" s="7">
        <f>IF('Document Workflow'!A1147&lt;&gt;"",'Document Workflow'!A1147,"")</f>
        <v>0</v>
      </c>
      <c r="B1148" s="2" t="s">
        <v>131</v>
      </c>
    </row>
    <row r="1149" spans="1:2">
      <c r="A1149" s="7">
        <f>IF('Document Workflow'!A1148&lt;&gt;"",'Document Workflow'!A1148,"")</f>
        <v>0</v>
      </c>
      <c r="B1149" s="2" t="s">
        <v>108</v>
      </c>
    </row>
    <row r="1150" spans="1:2">
      <c r="A1150" s="7">
        <f>IF('Document Workflow'!A1149&lt;&gt;"",'Document Workflow'!A1149,"")</f>
        <v>0</v>
      </c>
      <c r="B1150" s="2" t="s">
        <v>108</v>
      </c>
    </row>
    <row r="1151" spans="1:2">
      <c r="A1151" s="7">
        <f>IF('Document Workflow'!A1150&lt;&gt;"",'Document Workflow'!A1150,"")</f>
        <v>0</v>
      </c>
      <c r="B1151" s="2" t="s">
        <v>131</v>
      </c>
    </row>
    <row r="1152" spans="1:2">
      <c r="A1152" s="7">
        <f>IF('Document Workflow'!A1151&lt;&gt;"",'Document Workflow'!A1151,"")</f>
        <v>0</v>
      </c>
      <c r="B1152" s="2" t="s">
        <v>131</v>
      </c>
    </row>
    <row r="1153" spans="1:2">
      <c r="A1153" s="7">
        <f>IF('Document Workflow'!A1152&lt;&gt;"",'Document Workflow'!A1152,"")</f>
        <v>0</v>
      </c>
      <c r="B1153" s="2" t="s">
        <v>108</v>
      </c>
    </row>
    <row r="1154" spans="1:2">
      <c r="A1154" s="7">
        <f>IF('Document Workflow'!A1153&lt;&gt;"",'Document Workflow'!A1153,"")</f>
        <v>0</v>
      </c>
      <c r="B1154" s="2" t="s">
        <v>108</v>
      </c>
    </row>
    <row r="1155" spans="1:2">
      <c r="A1155" s="7">
        <f>IF('Document Workflow'!A1154&lt;&gt;"",'Document Workflow'!A1154,"")</f>
        <v>0</v>
      </c>
      <c r="B1155" s="2" t="s">
        <v>131</v>
      </c>
    </row>
    <row r="1156" spans="1:2">
      <c r="A1156" s="7">
        <f>IF('Document Workflow'!A1155&lt;&gt;"",'Document Workflow'!A1155,"")</f>
        <v>0</v>
      </c>
      <c r="B1156" s="2" t="s">
        <v>131</v>
      </c>
    </row>
    <row r="1157" spans="1:2">
      <c r="A1157" s="7">
        <f>IF('Document Workflow'!A1156&lt;&gt;"",'Document Workflow'!A1156,"")</f>
        <v>0</v>
      </c>
      <c r="B1157" s="2" t="s">
        <v>131</v>
      </c>
    </row>
    <row r="1158" spans="1:2">
      <c r="A1158" s="7">
        <f>IF('Document Workflow'!A1157&lt;&gt;"",'Document Workflow'!A1157,"")</f>
        <v>0</v>
      </c>
      <c r="B1158" s="2" t="s">
        <v>108</v>
      </c>
    </row>
    <row r="1159" spans="1:2">
      <c r="A1159" s="7">
        <f>IF('Document Workflow'!A1158&lt;&gt;"",'Document Workflow'!A1158,"")</f>
        <v>0</v>
      </c>
      <c r="B1159" s="2" t="s">
        <v>108</v>
      </c>
    </row>
    <row r="1160" spans="1:2">
      <c r="A1160" s="7">
        <f>IF('Document Workflow'!A1159&lt;&gt;"",'Document Workflow'!A1159,"")</f>
        <v>0</v>
      </c>
      <c r="B1160" s="2" t="s">
        <v>131</v>
      </c>
    </row>
    <row r="1161" spans="1:2">
      <c r="A1161" s="7">
        <f>IF('Document Workflow'!A1160&lt;&gt;"",'Document Workflow'!A1160,"")</f>
        <v>0</v>
      </c>
      <c r="B1161" s="2" t="s">
        <v>108</v>
      </c>
    </row>
    <row r="1162" spans="1:2">
      <c r="A1162" s="7">
        <f>IF('Document Workflow'!A1161&lt;&gt;"",'Document Workflow'!A1161,"")</f>
        <v>0</v>
      </c>
      <c r="B1162" s="2" t="s">
        <v>131</v>
      </c>
    </row>
    <row r="1163" spans="1:2">
      <c r="A1163" s="7">
        <f>IF('Document Workflow'!A1162&lt;&gt;"",'Document Workflow'!A1162,"")</f>
        <v>0</v>
      </c>
      <c r="B1163" s="2" t="s">
        <v>108</v>
      </c>
    </row>
    <row r="1164" spans="1:2">
      <c r="A1164" s="7">
        <f>IF('Document Workflow'!A1163&lt;&gt;"",'Document Workflow'!A1163,"")</f>
        <v>0</v>
      </c>
      <c r="B1164" s="2" t="s">
        <v>108</v>
      </c>
    </row>
    <row r="1165" spans="1:2">
      <c r="A1165" s="7">
        <f>IF('Document Workflow'!A1164&lt;&gt;"",'Document Workflow'!A1164,"")</f>
        <v>0</v>
      </c>
      <c r="B1165" s="2" t="s">
        <v>108</v>
      </c>
    </row>
    <row r="1166" spans="1:2">
      <c r="A1166" s="7">
        <f>IF('Document Workflow'!A1165&lt;&gt;"",'Document Workflow'!A1165,"")</f>
        <v>0</v>
      </c>
      <c r="B1166" s="2" t="s">
        <v>108</v>
      </c>
    </row>
    <row r="1167" spans="1:2">
      <c r="A1167" s="7">
        <f>IF('Document Workflow'!A1166&lt;&gt;"",'Document Workflow'!A1166,"")</f>
        <v>0</v>
      </c>
      <c r="B1167" s="2" t="s">
        <v>108</v>
      </c>
    </row>
    <row r="1168" spans="1:2">
      <c r="A1168" s="7">
        <f>IF('Document Workflow'!A1167&lt;&gt;"",'Document Workflow'!A1167,"")</f>
        <v>0</v>
      </c>
      <c r="B1168" s="2" t="s">
        <v>108</v>
      </c>
    </row>
    <row r="1169" spans="1:2">
      <c r="A1169" s="7">
        <f>IF('Document Workflow'!A1168&lt;&gt;"",'Document Workflow'!A1168,"")</f>
        <v>0</v>
      </c>
      <c r="B1169" s="2" t="s">
        <v>108</v>
      </c>
    </row>
    <row r="1170" spans="1:2">
      <c r="A1170" s="7">
        <f>IF('Document Workflow'!A1169&lt;&gt;"",'Document Workflow'!A1169,"")</f>
        <v>0</v>
      </c>
      <c r="B1170" s="2" t="s">
        <v>108</v>
      </c>
    </row>
    <row r="1171" spans="1:2">
      <c r="A1171" s="7">
        <f>IF('Document Workflow'!A1170&lt;&gt;"",'Document Workflow'!A1170,"")</f>
        <v>0</v>
      </c>
      <c r="B1171" s="2" t="s">
        <v>108</v>
      </c>
    </row>
    <row r="1172" spans="1:2">
      <c r="A1172" s="7">
        <f>IF('Document Workflow'!A1171&lt;&gt;"",'Document Workflow'!A1171,"")</f>
        <v>0</v>
      </c>
      <c r="B1172" s="2" t="s">
        <v>108</v>
      </c>
    </row>
    <row r="1173" spans="1:2">
      <c r="A1173" s="7">
        <f>IF('Document Workflow'!A1172&lt;&gt;"",'Document Workflow'!A1172,"")</f>
        <v>0</v>
      </c>
      <c r="B1173" s="2" t="s">
        <v>108</v>
      </c>
    </row>
    <row r="1174" spans="1:2">
      <c r="A1174" s="7">
        <f>IF('Document Workflow'!A1173&lt;&gt;"",'Document Workflow'!A1173,"")</f>
        <v>0</v>
      </c>
      <c r="B1174" s="2" t="s">
        <v>131</v>
      </c>
    </row>
    <row r="1175" spans="1:2">
      <c r="A1175" s="7">
        <f>IF('Document Workflow'!A1174&lt;&gt;"",'Document Workflow'!A1174,"")</f>
        <v>0</v>
      </c>
      <c r="B1175" s="2" t="s">
        <v>131</v>
      </c>
    </row>
    <row r="1176" spans="1:2">
      <c r="A1176" s="7">
        <f>IF('Document Workflow'!A1175&lt;&gt;"",'Document Workflow'!A1175,"")</f>
        <v>0</v>
      </c>
      <c r="B1176" s="2" t="s">
        <v>108</v>
      </c>
    </row>
    <row r="1177" spans="1:2">
      <c r="A1177" s="7">
        <f>IF('Document Workflow'!A1176&lt;&gt;"",'Document Workflow'!A1176,"")</f>
        <v>0</v>
      </c>
      <c r="B1177" s="2" t="s">
        <v>108</v>
      </c>
    </row>
    <row r="1178" spans="1:2">
      <c r="A1178" s="7">
        <f>IF('Document Workflow'!A1177&lt;&gt;"",'Document Workflow'!A1177,"")</f>
        <v>0</v>
      </c>
      <c r="B1178" s="2" t="s">
        <v>131</v>
      </c>
    </row>
    <row r="1179" spans="1:2">
      <c r="A1179" s="7">
        <f>IF('Document Workflow'!A1178&lt;&gt;"",'Document Workflow'!A1178,"")</f>
        <v>0</v>
      </c>
      <c r="B1179" s="2" t="s">
        <v>108</v>
      </c>
    </row>
    <row r="1180" spans="1:2">
      <c r="A1180" s="7">
        <f>IF('Document Workflow'!A1179&lt;&gt;"",'Document Workflow'!A1179,"")</f>
        <v>0</v>
      </c>
      <c r="B1180" s="2" t="s">
        <v>108</v>
      </c>
    </row>
    <row r="1181" spans="1:2">
      <c r="A1181" s="7">
        <f>IF('Document Workflow'!A1180&lt;&gt;"",'Document Workflow'!A1180,"")</f>
        <v>0</v>
      </c>
      <c r="B1181" s="2" t="s">
        <v>131</v>
      </c>
    </row>
    <row r="1182" spans="1:2">
      <c r="A1182" s="7">
        <f>IF('Document Workflow'!A1181&lt;&gt;"",'Document Workflow'!A1181,"")</f>
        <v>0</v>
      </c>
      <c r="B1182" s="2" t="s">
        <v>108</v>
      </c>
    </row>
    <row r="1183" spans="1:2">
      <c r="A1183" s="7">
        <f>IF('Document Workflow'!A1182&lt;&gt;"",'Document Workflow'!A1182,"")</f>
        <v>0</v>
      </c>
      <c r="B1183" s="2" t="s">
        <v>108</v>
      </c>
    </row>
    <row r="1184" spans="1:2">
      <c r="A1184" s="7">
        <f>IF('Document Workflow'!A1183&lt;&gt;"",'Document Workflow'!A1183,"")</f>
        <v>0</v>
      </c>
      <c r="B1184" s="2" t="s">
        <v>108</v>
      </c>
    </row>
    <row r="1185" spans="1:2">
      <c r="A1185" s="7">
        <f>IF('Document Workflow'!A1184&lt;&gt;"",'Document Workflow'!A1184,"")</f>
        <v>0</v>
      </c>
      <c r="B1185" s="2" t="s">
        <v>108</v>
      </c>
    </row>
    <row r="1186" spans="1:2">
      <c r="A1186" s="7">
        <f>IF('Document Workflow'!A1185&lt;&gt;"",'Document Workflow'!A1185,"")</f>
        <v>0</v>
      </c>
      <c r="B1186" s="2" t="s">
        <v>131</v>
      </c>
    </row>
    <row r="1187" spans="1:2">
      <c r="A1187" s="7">
        <f>IF('Document Workflow'!A1186&lt;&gt;"",'Document Workflow'!A1186,"")</f>
        <v>0</v>
      </c>
      <c r="B1187" s="2" t="s">
        <v>108</v>
      </c>
    </row>
    <row r="1188" spans="1:2">
      <c r="A1188" s="7">
        <f>IF('Document Workflow'!A1187&lt;&gt;"",'Document Workflow'!A1187,"")</f>
        <v>0</v>
      </c>
      <c r="B1188" s="2" t="s">
        <v>131</v>
      </c>
    </row>
    <row r="1189" spans="1:2">
      <c r="A1189" s="7">
        <f>IF('Document Workflow'!A1188&lt;&gt;"",'Document Workflow'!A1188,"")</f>
        <v>0</v>
      </c>
      <c r="B1189" s="2" t="s">
        <v>131</v>
      </c>
    </row>
    <row r="1190" spans="1:2">
      <c r="A1190" s="7">
        <f>IF('Document Workflow'!A1189&lt;&gt;"",'Document Workflow'!A1189,"")</f>
        <v>0</v>
      </c>
      <c r="B1190" s="2" t="s">
        <v>108</v>
      </c>
    </row>
    <row r="1191" spans="1:2">
      <c r="A1191" s="7">
        <f>IF('Document Workflow'!A1190&lt;&gt;"",'Document Workflow'!A1190,"")</f>
        <v>0</v>
      </c>
      <c r="B1191" s="2" t="s">
        <v>108</v>
      </c>
    </row>
    <row r="1192" spans="1:2">
      <c r="A1192" s="7">
        <f>IF('Document Workflow'!A1191&lt;&gt;"",'Document Workflow'!A1191,"")</f>
        <v>0</v>
      </c>
      <c r="B1192" s="2" t="s">
        <v>131</v>
      </c>
    </row>
    <row r="1193" spans="1:2">
      <c r="A1193" s="7">
        <f>IF('Document Workflow'!A1192&lt;&gt;"",'Document Workflow'!A1192,"")</f>
        <v>0</v>
      </c>
      <c r="B1193" s="2" t="s">
        <v>108</v>
      </c>
    </row>
    <row r="1194" spans="1:2">
      <c r="A1194" s="7">
        <f>IF('Document Workflow'!A1193&lt;&gt;"",'Document Workflow'!A1193,"")</f>
        <v>0</v>
      </c>
      <c r="B1194" s="2" t="s">
        <v>108</v>
      </c>
    </row>
    <row r="1195" spans="1:2">
      <c r="A1195" s="7">
        <f>IF('Document Workflow'!A1194&lt;&gt;"",'Document Workflow'!A1194,"")</f>
        <v>0</v>
      </c>
      <c r="B1195" s="2" t="s">
        <v>131</v>
      </c>
    </row>
    <row r="1196" spans="1:2">
      <c r="A1196" s="7">
        <f>IF('Document Workflow'!A1195&lt;&gt;"",'Document Workflow'!A1195,"")</f>
        <v>0</v>
      </c>
      <c r="B1196" s="2" t="s">
        <v>108</v>
      </c>
    </row>
    <row r="1197" spans="1:2">
      <c r="A1197" s="7">
        <f>IF('Document Workflow'!A1196&lt;&gt;"",'Document Workflow'!A1196,"")</f>
        <v>0</v>
      </c>
      <c r="B1197" s="2" t="s">
        <v>131</v>
      </c>
    </row>
    <row r="1198" spans="1:2">
      <c r="A1198" s="7">
        <f>IF('Document Workflow'!A1197&lt;&gt;"",'Document Workflow'!A1197,"")</f>
        <v>0</v>
      </c>
      <c r="B1198" s="2" t="s">
        <v>108</v>
      </c>
    </row>
    <row r="1199" spans="1:2">
      <c r="A1199" s="7">
        <f>IF('Document Workflow'!A1198&lt;&gt;"",'Document Workflow'!A1198,"")</f>
        <v>0</v>
      </c>
      <c r="B1199" s="2" t="s">
        <v>108</v>
      </c>
    </row>
    <row r="1200" spans="1:2">
      <c r="A1200" s="7">
        <f>IF('Document Workflow'!A1199&lt;&gt;"",'Document Workflow'!A1199,"")</f>
        <v>0</v>
      </c>
      <c r="B1200" s="2" t="s">
        <v>131</v>
      </c>
    </row>
    <row r="1201" spans="1:2">
      <c r="A1201" s="7">
        <f>IF('Document Workflow'!A1200&lt;&gt;"",'Document Workflow'!A1200,"")</f>
        <v>0</v>
      </c>
      <c r="B1201" s="2" t="s">
        <v>108</v>
      </c>
    </row>
    <row r="1202" spans="1:2">
      <c r="A1202" s="7">
        <f>IF('Document Workflow'!A1201&lt;&gt;"",'Document Workflow'!A1201,"")</f>
        <v>0</v>
      </c>
      <c r="B1202" s="2" t="s">
        <v>108</v>
      </c>
    </row>
    <row r="1203" spans="1:2">
      <c r="A1203" s="7">
        <f>IF('Document Workflow'!A1202&lt;&gt;"",'Document Workflow'!A1202,"")</f>
        <v>0</v>
      </c>
      <c r="B1203" s="2" t="s">
        <v>131</v>
      </c>
    </row>
    <row r="1204" spans="1:2">
      <c r="A1204" s="7">
        <f>IF('Document Workflow'!A1203&lt;&gt;"",'Document Workflow'!A1203,"")</f>
        <v>0</v>
      </c>
      <c r="B1204" s="2" t="s">
        <v>108</v>
      </c>
    </row>
    <row r="1205" spans="1:2">
      <c r="A1205" s="7">
        <f>IF('Document Workflow'!A1204&lt;&gt;"",'Document Workflow'!A1204,"")</f>
        <v>0</v>
      </c>
      <c r="B1205" s="2" t="s">
        <v>108</v>
      </c>
    </row>
    <row r="1206" spans="1:2">
      <c r="A1206" s="7">
        <f>IF('Document Workflow'!A1205&lt;&gt;"",'Document Workflow'!A1205,"")</f>
        <v>0</v>
      </c>
      <c r="B1206" s="2" t="s">
        <v>131</v>
      </c>
    </row>
    <row r="1207" spans="1:2">
      <c r="A1207" s="7">
        <f>IF('Document Workflow'!A1206&lt;&gt;"",'Document Workflow'!A1206,"")</f>
        <v>0</v>
      </c>
      <c r="B1207" s="2" t="s">
        <v>131</v>
      </c>
    </row>
    <row r="1208" spans="1:2">
      <c r="A1208" s="7">
        <f>IF('Document Workflow'!A1207&lt;&gt;"",'Document Workflow'!A1207,"")</f>
        <v>0</v>
      </c>
      <c r="B1208" s="2" t="s">
        <v>131</v>
      </c>
    </row>
    <row r="1209" spans="1:2">
      <c r="A1209" s="7">
        <f>IF('Document Workflow'!A1208&lt;&gt;"",'Document Workflow'!A1208,"")</f>
        <v>0</v>
      </c>
      <c r="B1209" s="2" t="s">
        <v>108</v>
      </c>
    </row>
    <row r="1210" spans="1:2">
      <c r="A1210" s="7">
        <f>IF('Document Workflow'!A1209&lt;&gt;"",'Document Workflow'!A1209,"")</f>
        <v>0</v>
      </c>
      <c r="B1210" s="2" t="s">
        <v>108</v>
      </c>
    </row>
    <row r="1211" spans="1:2">
      <c r="A1211" s="7">
        <f>IF('Document Workflow'!A1210&lt;&gt;"",'Document Workflow'!A1210,"")</f>
        <v>0</v>
      </c>
      <c r="B1211" s="2" t="s">
        <v>131</v>
      </c>
    </row>
    <row r="1212" spans="1:2">
      <c r="A1212" s="7">
        <f>IF('Document Workflow'!A1211&lt;&gt;"",'Document Workflow'!A1211,"")</f>
        <v>0</v>
      </c>
      <c r="B1212" s="2" t="s">
        <v>131</v>
      </c>
    </row>
    <row r="1213" spans="1:2">
      <c r="A1213" s="7">
        <f>IF('Document Workflow'!A1212&lt;&gt;"",'Document Workflow'!A1212,"")</f>
        <v>0</v>
      </c>
      <c r="B1213" s="2" t="s">
        <v>108</v>
      </c>
    </row>
    <row r="1214" spans="1:2">
      <c r="A1214" s="7">
        <f>IF('Document Workflow'!A1213&lt;&gt;"",'Document Workflow'!A1213,"")</f>
        <v>0</v>
      </c>
      <c r="B1214" s="2" t="s">
        <v>108</v>
      </c>
    </row>
    <row r="1215" spans="1:2">
      <c r="A1215" s="7">
        <f>IF('Document Workflow'!A1214&lt;&gt;"",'Document Workflow'!A1214,"")</f>
        <v>0</v>
      </c>
      <c r="B1215" s="2" t="s">
        <v>108</v>
      </c>
    </row>
    <row r="1216" spans="1:2">
      <c r="A1216" s="7">
        <f>IF('Document Workflow'!A1215&lt;&gt;"",'Document Workflow'!A1215,"")</f>
        <v>0</v>
      </c>
      <c r="B1216" s="2" t="s">
        <v>131</v>
      </c>
    </row>
    <row r="1217" spans="1:2">
      <c r="A1217" s="7">
        <f>IF('Document Workflow'!A1216&lt;&gt;"",'Document Workflow'!A1216,"")</f>
        <v>0</v>
      </c>
      <c r="B1217" s="2" t="s">
        <v>131</v>
      </c>
    </row>
    <row r="1218" spans="1:2">
      <c r="A1218" s="7">
        <f>IF('Document Workflow'!A1217&lt;&gt;"",'Document Workflow'!A1217,"")</f>
        <v>0</v>
      </c>
      <c r="B1218" s="2" t="s">
        <v>108</v>
      </c>
    </row>
    <row r="1219" spans="1:2">
      <c r="A1219" s="7">
        <f>IF('Document Workflow'!A1218&lt;&gt;"",'Document Workflow'!A1218,"")</f>
        <v>0</v>
      </c>
      <c r="B1219" s="2" t="s">
        <v>131</v>
      </c>
    </row>
    <row r="1220" spans="1:2">
      <c r="A1220" s="7">
        <f>IF('Document Workflow'!A1219&lt;&gt;"",'Document Workflow'!A1219,"")</f>
        <v>0</v>
      </c>
      <c r="B1220" s="2" t="s">
        <v>131</v>
      </c>
    </row>
    <row r="1221" spans="1:2">
      <c r="A1221" s="7">
        <f>IF('Document Workflow'!A1220&lt;&gt;"",'Document Workflow'!A1220,"")</f>
        <v>0</v>
      </c>
      <c r="B1221" s="2" t="s">
        <v>131</v>
      </c>
    </row>
    <row r="1222" spans="1:2">
      <c r="A1222" s="7">
        <f>IF('Document Workflow'!A1221&lt;&gt;"",'Document Workflow'!A1221,"")</f>
        <v>0</v>
      </c>
      <c r="B1222" s="2" t="s">
        <v>108</v>
      </c>
    </row>
    <row r="1223" spans="1:2">
      <c r="A1223" s="7">
        <f>IF('Document Workflow'!A1222&lt;&gt;"",'Document Workflow'!A1222,"")</f>
        <v>0</v>
      </c>
      <c r="B1223" s="2" t="s">
        <v>108</v>
      </c>
    </row>
    <row r="1224" spans="1:2">
      <c r="A1224" s="7">
        <f>IF('Document Workflow'!A1223&lt;&gt;"",'Document Workflow'!A1223,"")</f>
        <v>0</v>
      </c>
      <c r="B1224" s="2" t="s">
        <v>131</v>
      </c>
    </row>
    <row r="1225" spans="1:2">
      <c r="A1225" s="7">
        <f>IF('Document Workflow'!A1224&lt;&gt;"",'Document Workflow'!A1224,"")</f>
        <v>0</v>
      </c>
      <c r="B1225" s="2" t="s">
        <v>131</v>
      </c>
    </row>
    <row r="1226" spans="1:2">
      <c r="A1226" s="7">
        <f>IF('Document Workflow'!A1225&lt;&gt;"",'Document Workflow'!A1225,"")</f>
        <v>0</v>
      </c>
      <c r="B1226" s="2" t="s">
        <v>131</v>
      </c>
    </row>
    <row r="1227" spans="1:2">
      <c r="A1227" s="7">
        <f>IF('Document Workflow'!A1226&lt;&gt;"",'Document Workflow'!A1226,"")</f>
        <v>0</v>
      </c>
      <c r="B1227" s="2" t="s">
        <v>108</v>
      </c>
    </row>
    <row r="1228" spans="1:2">
      <c r="A1228" s="7">
        <f>IF('Document Workflow'!A1227&lt;&gt;"",'Document Workflow'!A1227,"")</f>
        <v>0</v>
      </c>
      <c r="B1228" s="2" t="s">
        <v>108</v>
      </c>
    </row>
    <row r="1229" spans="1:2">
      <c r="A1229" s="7">
        <f>IF('Document Workflow'!A1228&lt;&gt;"",'Document Workflow'!A1228,"")</f>
        <v>0</v>
      </c>
      <c r="B1229" s="2" t="s">
        <v>108</v>
      </c>
    </row>
    <row r="1230" spans="1:2">
      <c r="A1230" s="7">
        <f>IF('Document Workflow'!A1229&lt;&gt;"",'Document Workflow'!A1229,"")</f>
        <v>0</v>
      </c>
      <c r="B1230" s="2" t="s">
        <v>108</v>
      </c>
    </row>
    <row r="1231" spans="1:2">
      <c r="A1231" s="7">
        <f>IF('Document Workflow'!A1230&lt;&gt;"",'Document Workflow'!A1230,"")</f>
        <v>0</v>
      </c>
      <c r="B1231" s="2" t="s">
        <v>108</v>
      </c>
    </row>
    <row r="1232" spans="1:2">
      <c r="A1232" s="7">
        <f>IF('Document Workflow'!A1231&lt;&gt;"",'Document Workflow'!A1231,"")</f>
        <v>0</v>
      </c>
      <c r="B1232" s="2" t="s">
        <v>131</v>
      </c>
    </row>
    <row r="1233" spans="1:2">
      <c r="A1233" s="7">
        <f>IF('Document Workflow'!A1232&lt;&gt;"",'Document Workflow'!A1232,"")</f>
        <v>0</v>
      </c>
      <c r="B1233" s="2" t="s">
        <v>108</v>
      </c>
    </row>
    <row r="1234" spans="1:2">
      <c r="A1234" s="7">
        <f>IF('Document Workflow'!A1233&lt;&gt;"",'Document Workflow'!A1233,"")</f>
        <v>0</v>
      </c>
      <c r="B1234" s="2" t="s">
        <v>131</v>
      </c>
    </row>
    <row r="1235" spans="1:2">
      <c r="A1235" s="7">
        <f>IF('Document Workflow'!A1234&lt;&gt;"",'Document Workflow'!A1234,"")</f>
        <v>0</v>
      </c>
      <c r="B1235" s="2" t="s">
        <v>108</v>
      </c>
    </row>
    <row r="1236" spans="1:2">
      <c r="A1236" s="7">
        <f>IF('Document Workflow'!A1235&lt;&gt;"",'Document Workflow'!A1235,"")</f>
        <v>0</v>
      </c>
      <c r="B1236" s="2" t="s">
        <v>131</v>
      </c>
    </row>
    <row r="1237" spans="1:2">
      <c r="A1237" s="7">
        <f>IF('Document Workflow'!A1236&lt;&gt;"",'Document Workflow'!A1236,"")</f>
        <v>0</v>
      </c>
      <c r="B1237" s="2" t="s">
        <v>131</v>
      </c>
    </row>
    <row r="1238" spans="1:2">
      <c r="A1238" s="7">
        <f>IF('Document Workflow'!A1237&lt;&gt;"",'Document Workflow'!A1237,"")</f>
        <v>0</v>
      </c>
      <c r="B1238" s="2" t="s">
        <v>131</v>
      </c>
    </row>
    <row r="1239" spans="1:2">
      <c r="A1239" s="7">
        <f>IF('Document Workflow'!A1238&lt;&gt;"",'Document Workflow'!A1238,"")</f>
        <v>0</v>
      </c>
      <c r="B1239" s="2" t="s">
        <v>131</v>
      </c>
    </row>
    <row r="1240" spans="1:2">
      <c r="A1240" s="7">
        <f>IF('Document Workflow'!A1239&lt;&gt;"",'Document Workflow'!A1239,"")</f>
        <v>0</v>
      </c>
      <c r="B1240" s="2" t="s">
        <v>108</v>
      </c>
    </row>
    <row r="1241" spans="1:2">
      <c r="A1241" s="7">
        <f>IF('Document Workflow'!A1240&lt;&gt;"",'Document Workflow'!A1240,"")</f>
        <v>0</v>
      </c>
      <c r="B1241" s="2" t="s">
        <v>108</v>
      </c>
    </row>
    <row r="1242" spans="1:2">
      <c r="A1242" s="7">
        <f>IF('Document Workflow'!A1241&lt;&gt;"",'Document Workflow'!A1241,"")</f>
        <v>0</v>
      </c>
      <c r="B1242" s="2" t="s">
        <v>131</v>
      </c>
    </row>
    <row r="1243" spans="1:2">
      <c r="A1243" s="7">
        <f>IF('Document Workflow'!A1242&lt;&gt;"",'Document Workflow'!A1242,"")</f>
        <v>0</v>
      </c>
      <c r="B1243" s="2" t="s">
        <v>108</v>
      </c>
    </row>
    <row r="1244" spans="1:2">
      <c r="A1244" s="7">
        <f>IF('Document Workflow'!A1243&lt;&gt;"",'Document Workflow'!A1243,"")</f>
        <v>0</v>
      </c>
      <c r="B1244" s="2" t="s">
        <v>108</v>
      </c>
    </row>
    <row r="1245" spans="1:2">
      <c r="A1245" s="7">
        <f>IF('Document Workflow'!A1244&lt;&gt;"",'Document Workflow'!A1244,"")</f>
        <v>0</v>
      </c>
      <c r="B1245" s="2" t="s">
        <v>108</v>
      </c>
    </row>
    <row r="1246" spans="1:2">
      <c r="A1246" s="7">
        <f>IF('Document Workflow'!A1245&lt;&gt;"",'Document Workflow'!A1245,"")</f>
        <v>0</v>
      </c>
      <c r="B1246" s="2" t="s">
        <v>108</v>
      </c>
    </row>
    <row r="1247" spans="1:2">
      <c r="A1247" s="7">
        <f>IF('Document Workflow'!A1246&lt;&gt;"",'Document Workflow'!A1246,"")</f>
        <v>0</v>
      </c>
      <c r="B1247" s="2" t="s">
        <v>108</v>
      </c>
    </row>
    <row r="1248" spans="1:2">
      <c r="A1248" s="7">
        <f>IF('Document Workflow'!A1247&lt;&gt;"",'Document Workflow'!A1247,"")</f>
        <v>0</v>
      </c>
      <c r="B1248" s="2" t="s">
        <v>108</v>
      </c>
    </row>
    <row r="1249" spans="1:2">
      <c r="A1249" s="7">
        <f>IF('Document Workflow'!A1248&lt;&gt;"",'Document Workflow'!A1248,"")</f>
        <v>0</v>
      </c>
      <c r="B1249" s="2" t="s">
        <v>108</v>
      </c>
    </row>
    <row r="1250" spans="1:2">
      <c r="A1250" s="7">
        <f>IF('Document Workflow'!A1249&lt;&gt;"",'Document Workflow'!A1249,"")</f>
        <v>0</v>
      </c>
      <c r="B1250" s="2" t="s">
        <v>108</v>
      </c>
    </row>
    <row r="1251" spans="1:2">
      <c r="A1251" s="7">
        <f>IF('Document Workflow'!A1250&lt;&gt;"",'Document Workflow'!A1250,"")</f>
        <v>0</v>
      </c>
      <c r="B1251" s="2" t="s">
        <v>108</v>
      </c>
    </row>
    <row r="1252" spans="1:2">
      <c r="A1252" s="7">
        <f>IF('Document Workflow'!A1251&lt;&gt;"",'Document Workflow'!A1251,"")</f>
        <v>0</v>
      </c>
      <c r="B1252" s="2" t="s">
        <v>108</v>
      </c>
    </row>
    <row r="1253" spans="1:2">
      <c r="A1253" s="7">
        <f>IF('Document Workflow'!A1252&lt;&gt;"",'Document Workflow'!A1252,"")</f>
        <v>0</v>
      </c>
      <c r="B1253" s="2" t="s">
        <v>108</v>
      </c>
    </row>
    <row r="1254" spans="1:2">
      <c r="A1254" s="7">
        <f>IF('Document Workflow'!A1253&lt;&gt;"",'Document Workflow'!A1253,"")</f>
        <v>0</v>
      </c>
      <c r="B1254" s="2" t="s">
        <v>108</v>
      </c>
    </row>
    <row r="1255" spans="1:2">
      <c r="A1255" s="7">
        <f>IF('Document Workflow'!A1254&lt;&gt;"",'Document Workflow'!A1254,"")</f>
        <v>0</v>
      </c>
      <c r="B1255" s="2" t="s">
        <v>131</v>
      </c>
    </row>
    <row r="1256" spans="1:2">
      <c r="A1256" s="7">
        <f>IF('Document Workflow'!A1255&lt;&gt;"",'Document Workflow'!A1255,"")</f>
        <v>0</v>
      </c>
      <c r="B1256" s="2" t="s">
        <v>108</v>
      </c>
    </row>
    <row r="1257" spans="1:2">
      <c r="A1257" s="7">
        <f>IF('Document Workflow'!A1256&lt;&gt;"",'Document Workflow'!A1256,"")</f>
        <v>0</v>
      </c>
      <c r="B1257" s="2" t="s">
        <v>108</v>
      </c>
    </row>
    <row r="1258" spans="1:2">
      <c r="A1258" s="7">
        <f>IF('Document Workflow'!A1257&lt;&gt;"",'Document Workflow'!A1257,"")</f>
        <v>0</v>
      </c>
      <c r="B1258" s="2" t="s">
        <v>108</v>
      </c>
    </row>
    <row r="1259" spans="1:2">
      <c r="A1259" s="7">
        <f>IF('Document Workflow'!A1258&lt;&gt;"",'Document Workflow'!A1258,"")</f>
        <v>0</v>
      </c>
      <c r="B1259" s="2" t="s">
        <v>108</v>
      </c>
    </row>
    <row r="1260" spans="1:2">
      <c r="A1260" s="7">
        <f>IF('Document Workflow'!A1259&lt;&gt;"",'Document Workflow'!A1259,"")</f>
        <v>0</v>
      </c>
      <c r="B1260" s="2" t="s">
        <v>108</v>
      </c>
    </row>
    <row r="1261" spans="1:2">
      <c r="A1261" s="7">
        <f>IF('Document Workflow'!A1260&lt;&gt;"",'Document Workflow'!A1260,"")</f>
        <v>0</v>
      </c>
      <c r="B1261" s="2" t="s">
        <v>108</v>
      </c>
    </row>
    <row r="1262" spans="1:2">
      <c r="A1262" s="7">
        <f>IF('Document Workflow'!A1261&lt;&gt;"",'Document Workflow'!A1261,"")</f>
        <v>0</v>
      </c>
      <c r="B1262" s="2" t="s">
        <v>131</v>
      </c>
    </row>
    <row r="1263" spans="1:2">
      <c r="A1263" s="7">
        <f>IF('Document Workflow'!A1262&lt;&gt;"",'Document Workflow'!A1262,"")</f>
        <v>0</v>
      </c>
      <c r="B1263" s="2" t="s">
        <v>131</v>
      </c>
    </row>
    <row r="1264" spans="1:2">
      <c r="A1264" s="7">
        <f>IF('Document Workflow'!A1263&lt;&gt;"",'Document Workflow'!A1263,"")</f>
        <v>0</v>
      </c>
      <c r="B1264" s="2" t="s">
        <v>131</v>
      </c>
    </row>
    <row r="1265" spans="1:2">
      <c r="A1265" s="7">
        <f>IF('Document Workflow'!A1264&lt;&gt;"",'Document Workflow'!A1264,"")</f>
        <v>0</v>
      </c>
      <c r="B1265" s="2" t="s">
        <v>108</v>
      </c>
    </row>
    <row r="1266" spans="1:2">
      <c r="A1266" s="7">
        <f>IF('Document Workflow'!A1265&lt;&gt;"",'Document Workflow'!A1265,"")</f>
        <v>0</v>
      </c>
      <c r="B1266" s="2" t="s">
        <v>108</v>
      </c>
    </row>
    <row r="1267" spans="1:2">
      <c r="A1267" s="7">
        <f>IF('Document Workflow'!A1266&lt;&gt;"",'Document Workflow'!A1266,"")</f>
        <v>0</v>
      </c>
      <c r="B1267" s="2" t="s">
        <v>108</v>
      </c>
    </row>
    <row r="1268" spans="1:2">
      <c r="A1268" s="7">
        <f>IF('Document Workflow'!A1267&lt;&gt;"",'Document Workflow'!A1267,"")</f>
        <v>0</v>
      </c>
      <c r="B1268" s="2" t="s">
        <v>131</v>
      </c>
    </row>
    <row r="1269" spans="1:2">
      <c r="A1269" s="7">
        <f>IF('Document Workflow'!A1268&lt;&gt;"",'Document Workflow'!A1268,"")</f>
        <v>0</v>
      </c>
      <c r="B1269" s="2" t="s">
        <v>108</v>
      </c>
    </row>
    <row r="1270" spans="1:2">
      <c r="A1270" s="7">
        <f>IF('Document Workflow'!A1269&lt;&gt;"",'Document Workflow'!A1269,"")</f>
        <v>0</v>
      </c>
      <c r="B1270" s="2" t="s">
        <v>108</v>
      </c>
    </row>
    <row r="1271" spans="1:2">
      <c r="A1271" s="7">
        <f>IF('Document Workflow'!A1270&lt;&gt;"",'Document Workflow'!A1270,"")</f>
        <v>0</v>
      </c>
      <c r="B1271" s="2" t="s">
        <v>108</v>
      </c>
    </row>
    <row r="1272" spans="1:2">
      <c r="A1272" s="7">
        <f>IF('Document Workflow'!A1271&lt;&gt;"",'Document Workflow'!A1271,"")</f>
        <v>0</v>
      </c>
      <c r="B1272" s="2" t="s">
        <v>108</v>
      </c>
    </row>
    <row r="1273" spans="1:2">
      <c r="A1273" s="7">
        <f>IF('Document Workflow'!A1272&lt;&gt;"",'Document Workflow'!A1272,"")</f>
        <v>0</v>
      </c>
      <c r="B1273" s="2" t="s">
        <v>131</v>
      </c>
    </row>
    <row r="1274" spans="1:2">
      <c r="A1274" s="7">
        <f>IF('Document Workflow'!A1273&lt;&gt;"",'Document Workflow'!A1273,"")</f>
        <v>0</v>
      </c>
      <c r="B1274" s="2" t="s">
        <v>131</v>
      </c>
    </row>
    <row r="1275" spans="1:2">
      <c r="A1275" s="7">
        <f>IF('Document Workflow'!A1274&lt;&gt;"",'Document Workflow'!A1274,"")</f>
        <v>0</v>
      </c>
      <c r="B1275" s="2" t="s">
        <v>131</v>
      </c>
    </row>
    <row r="1276" spans="1:2">
      <c r="A1276" s="7">
        <f>IF('Document Workflow'!A1275&lt;&gt;"",'Document Workflow'!A1275,"")</f>
        <v>0</v>
      </c>
      <c r="B1276" s="2" t="s">
        <v>131</v>
      </c>
    </row>
    <row r="1277" spans="1:2">
      <c r="A1277" s="7">
        <f>IF('Document Workflow'!A1276&lt;&gt;"",'Document Workflow'!A1276,"")</f>
        <v>0</v>
      </c>
      <c r="B1277" s="2" t="s">
        <v>108</v>
      </c>
    </row>
    <row r="1278" spans="1:2">
      <c r="A1278" s="7">
        <f>IF('Document Workflow'!A1277&lt;&gt;"",'Document Workflow'!A1277,"")</f>
        <v>0</v>
      </c>
      <c r="B1278" s="2" t="s">
        <v>131</v>
      </c>
    </row>
    <row r="1279" spans="1:2">
      <c r="A1279" s="7">
        <f>IF('Document Workflow'!A1278&lt;&gt;"",'Document Workflow'!A1278,"")</f>
        <v>0</v>
      </c>
      <c r="B1279" s="2" t="s">
        <v>131</v>
      </c>
    </row>
    <row r="1280" spans="1:2">
      <c r="A1280" s="7">
        <f>IF('Document Workflow'!A1279&lt;&gt;"",'Document Workflow'!A1279,"")</f>
        <v>0</v>
      </c>
      <c r="B1280" s="2" t="s">
        <v>108</v>
      </c>
    </row>
    <row r="1281" spans="1:2">
      <c r="A1281" s="7">
        <f>IF('Document Workflow'!A1280&lt;&gt;"",'Document Workflow'!A1280,"")</f>
        <v>0</v>
      </c>
      <c r="B1281" s="2" t="s">
        <v>108</v>
      </c>
    </row>
    <row r="1282" spans="1:2">
      <c r="A1282" s="7">
        <f>IF('Document Workflow'!A1281&lt;&gt;"",'Document Workflow'!A1281,"")</f>
        <v>0</v>
      </c>
      <c r="B1282" s="2" t="s">
        <v>131</v>
      </c>
    </row>
    <row r="1283" spans="1:2">
      <c r="A1283" s="7">
        <f>IF('Document Workflow'!A1282&lt;&gt;"",'Document Workflow'!A1282,"")</f>
        <v>0</v>
      </c>
      <c r="B1283" s="2" t="s">
        <v>131</v>
      </c>
    </row>
    <row r="1284" spans="1:2">
      <c r="A1284" s="7">
        <f>IF('Document Workflow'!A1283&lt;&gt;"",'Document Workflow'!A1283,"")</f>
        <v>0</v>
      </c>
      <c r="B1284" s="2" t="s">
        <v>108</v>
      </c>
    </row>
    <row r="1285" spans="1:2">
      <c r="A1285" s="7">
        <f>IF('Document Workflow'!A1284&lt;&gt;"",'Document Workflow'!A1284,"")</f>
        <v>0</v>
      </c>
      <c r="B1285" s="2" t="s">
        <v>108</v>
      </c>
    </row>
    <row r="1286" spans="1:2">
      <c r="A1286" s="7">
        <f>IF('Document Workflow'!A1285&lt;&gt;"",'Document Workflow'!A1285,"")</f>
        <v>0</v>
      </c>
      <c r="B1286" s="2" t="s">
        <v>108</v>
      </c>
    </row>
    <row r="1287" spans="1:2">
      <c r="A1287" s="7">
        <f>IF('Document Workflow'!A1286&lt;&gt;"",'Document Workflow'!A1286,"")</f>
        <v>0</v>
      </c>
      <c r="B1287" s="2" t="s">
        <v>131</v>
      </c>
    </row>
    <row r="1288" spans="1:2">
      <c r="A1288" s="7">
        <f>IF('Document Workflow'!A1287&lt;&gt;"",'Document Workflow'!A1287,"")</f>
        <v>0</v>
      </c>
      <c r="B1288" s="2" t="s">
        <v>131</v>
      </c>
    </row>
    <row r="1289" spans="1:2">
      <c r="A1289" s="7">
        <f>IF('Document Workflow'!A1288&lt;&gt;"",'Document Workflow'!A1288,"")</f>
        <v>0</v>
      </c>
      <c r="B1289" s="2" t="s">
        <v>108</v>
      </c>
    </row>
    <row r="1290" spans="1:2">
      <c r="A1290" s="7">
        <f>IF('Document Workflow'!A1289&lt;&gt;"",'Document Workflow'!A1289,"")</f>
        <v>0</v>
      </c>
      <c r="B1290" s="2" t="s">
        <v>108</v>
      </c>
    </row>
    <row r="1291" spans="1:2">
      <c r="A1291" s="7">
        <f>IF('Document Workflow'!A1290&lt;&gt;"",'Document Workflow'!A1290,"")</f>
        <v>0</v>
      </c>
      <c r="B1291" s="2" t="s">
        <v>108</v>
      </c>
    </row>
    <row r="1292" spans="1:2">
      <c r="A1292" s="7">
        <f>IF('Document Workflow'!A1291&lt;&gt;"",'Document Workflow'!A1291,"")</f>
        <v>0</v>
      </c>
      <c r="B1292" s="2" t="s">
        <v>131</v>
      </c>
    </row>
    <row r="1293" spans="1:2">
      <c r="A1293" s="7">
        <f>IF('Document Workflow'!A1292&lt;&gt;"",'Document Workflow'!A1292,"")</f>
        <v>0</v>
      </c>
      <c r="B1293" s="2" t="s">
        <v>131</v>
      </c>
    </row>
    <row r="1294" spans="1:2">
      <c r="A1294" s="7">
        <f>IF('Document Workflow'!A1293&lt;&gt;"",'Document Workflow'!A1293,"")</f>
        <v>0</v>
      </c>
      <c r="B1294" s="2" t="s">
        <v>131</v>
      </c>
    </row>
    <row r="1295" spans="1:2">
      <c r="A1295" s="7">
        <f>IF('Document Workflow'!A1294&lt;&gt;"",'Document Workflow'!A1294,"")</f>
        <v>0</v>
      </c>
      <c r="B1295" s="2" t="s">
        <v>108</v>
      </c>
    </row>
    <row r="1296" spans="1:2">
      <c r="A1296" s="7">
        <f>IF('Document Workflow'!A1295&lt;&gt;"",'Document Workflow'!A1295,"")</f>
        <v>0</v>
      </c>
      <c r="B1296" s="2" t="s">
        <v>131</v>
      </c>
    </row>
    <row r="1297" spans="1:2">
      <c r="A1297" s="7">
        <f>IF('Document Workflow'!A1296&lt;&gt;"",'Document Workflow'!A1296,"")</f>
        <v>0</v>
      </c>
      <c r="B1297" s="2" t="s">
        <v>131</v>
      </c>
    </row>
    <row r="1298" spans="1:2">
      <c r="A1298" s="7">
        <f>IF('Document Workflow'!A1297&lt;&gt;"",'Document Workflow'!A1297,"")</f>
        <v>0</v>
      </c>
      <c r="B1298" s="2" t="s">
        <v>108</v>
      </c>
    </row>
    <row r="1299" spans="1:2">
      <c r="A1299" s="7">
        <f>IF('Document Workflow'!A1298&lt;&gt;"",'Document Workflow'!A1298,"")</f>
        <v>0</v>
      </c>
      <c r="B1299" s="2" t="s">
        <v>108</v>
      </c>
    </row>
    <row r="1300" spans="1:2">
      <c r="A1300" s="7">
        <f>IF('Document Workflow'!A1299&lt;&gt;"",'Document Workflow'!A1299,"")</f>
        <v>0</v>
      </c>
      <c r="B1300" s="2" t="s">
        <v>131</v>
      </c>
    </row>
    <row r="1301" spans="1:2">
      <c r="A1301" s="7">
        <f>IF('Document Workflow'!A1300&lt;&gt;"",'Document Workflow'!A1300,"")</f>
        <v>0</v>
      </c>
      <c r="B1301" s="2" t="s">
        <v>131</v>
      </c>
    </row>
    <row r="1302" spans="1:2">
      <c r="A1302" s="7">
        <f>IF('Document Workflow'!A1301&lt;&gt;"",'Document Workflow'!A1301,"")</f>
        <v>0</v>
      </c>
      <c r="B1302" s="2" t="s">
        <v>131</v>
      </c>
    </row>
    <row r="1303" spans="1:2">
      <c r="A1303" s="7">
        <f>IF('Document Workflow'!A1302&lt;&gt;"",'Document Workflow'!A1302,"")</f>
        <v>0</v>
      </c>
      <c r="B1303" s="2" t="s">
        <v>108</v>
      </c>
    </row>
    <row r="1304" spans="1:2">
      <c r="A1304" s="7">
        <f>IF('Document Workflow'!A1303&lt;&gt;"",'Document Workflow'!A1303,"")</f>
        <v>0</v>
      </c>
      <c r="B1304" s="2" t="s">
        <v>108</v>
      </c>
    </row>
    <row r="1305" spans="1:2">
      <c r="A1305" s="7">
        <f>IF('Document Workflow'!A1304&lt;&gt;"",'Document Workflow'!A1304,"")</f>
        <v>0</v>
      </c>
      <c r="B1305" s="2" t="s">
        <v>108</v>
      </c>
    </row>
    <row r="1306" spans="1:2">
      <c r="A1306" s="7">
        <f>IF('Document Workflow'!A1305&lt;&gt;"",'Document Workflow'!A1305,"")</f>
        <v>0</v>
      </c>
      <c r="B1306" s="2" t="s">
        <v>108</v>
      </c>
    </row>
    <row r="1307" spans="1:2">
      <c r="A1307" s="7">
        <f>IF('Document Workflow'!A1306&lt;&gt;"",'Document Workflow'!A1306,"")</f>
        <v>0</v>
      </c>
      <c r="B1307" s="2" t="s">
        <v>108</v>
      </c>
    </row>
    <row r="1308" spans="1:2">
      <c r="A1308" s="7">
        <f>IF('Document Workflow'!A1307&lt;&gt;"",'Document Workflow'!A1307,"")</f>
        <v>0</v>
      </c>
      <c r="B1308" s="2" t="s">
        <v>131</v>
      </c>
    </row>
    <row r="1309" spans="1:2">
      <c r="A1309" s="7">
        <f>IF('Document Workflow'!A1308&lt;&gt;"",'Document Workflow'!A1308,"")</f>
        <v>0</v>
      </c>
      <c r="B1309" s="2" t="s">
        <v>131</v>
      </c>
    </row>
    <row r="1310" spans="1:2">
      <c r="A1310" s="7">
        <f>IF('Document Workflow'!A1309&lt;&gt;"",'Document Workflow'!A1309,"")</f>
        <v>0</v>
      </c>
      <c r="B1310" s="2" t="s">
        <v>108</v>
      </c>
    </row>
    <row r="1311" spans="1:2">
      <c r="A1311" s="7">
        <f>IF('Document Workflow'!A1310&lt;&gt;"",'Document Workflow'!A1310,"")</f>
        <v>0</v>
      </c>
      <c r="B1311" s="2" t="s">
        <v>131</v>
      </c>
    </row>
    <row r="1312" spans="1:2">
      <c r="A1312" s="7">
        <f>IF('Document Workflow'!A1311&lt;&gt;"",'Document Workflow'!A1311,"")</f>
        <v>0</v>
      </c>
      <c r="B1312" s="2" t="s">
        <v>131</v>
      </c>
    </row>
    <row r="1313" spans="1:2">
      <c r="A1313" s="7">
        <f>IF('Document Workflow'!A1312&lt;&gt;"",'Document Workflow'!A1312,"")</f>
        <v>0</v>
      </c>
      <c r="B1313" s="2" t="s">
        <v>108</v>
      </c>
    </row>
    <row r="1314" spans="1:2">
      <c r="A1314" s="7">
        <f>IF('Document Workflow'!A1313&lt;&gt;"",'Document Workflow'!A1313,"")</f>
        <v>0</v>
      </c>
      <c r="B1314" s="2" t="s">
        <v>108</v>
      </c>
    </row>
    <row r="1315" spans="1:2">
      <c r="A1315" s="7">
        <f>IF('Document Workflow'!A1314&lt;&gt;"",'Document Workflow'!A1314,"")</f>
        <v>0</v>
      </c>
      <c r="B1315" s="2" t="s">
        <v>131</v>
      </c>
    </row>
    <row r="1316" spans="1:2">
      <c r="A1316" s="7">
        <f>IF('Document Workflow'!A1315&lt;&gt;"",'Document Workflow'!A1315,"")</f>
        <v>0</v>
      </c>
      <c r="B1316" s="2" t="s">
        <v>131</v>
      </c>
    </row>
    <row r="1317" spans="1:2">
      <c r="A1317" s="7">
        <f>IF('Document Workflow'!A1316&lt;&gt;"",'Document Workflow'!A1316,"")</f>
        <v>0</v>
      </c>
      <c r="B1317" s="2" t="s">
        <v>131</v>
      </c>
    </row>
    <row r="1318" spans="1:2">
      <c r="A1318" s="7">
        <f>IF('Document Workflow'!A1317&lt;&gt;"",'Document Workflow'!A1317,"")</f>
        <v>0</v>
      </c>
      <c r="B1318" s="2" t="s">
        <v>131</v>
      </c>
    </row>
    <row r="1319" spans="1:2">
      <c r="A1319" s="7">
        <f>IF('Document Workflow'!A1318&lt;&gt;"",'Document Workflow'!A1318,"")</f>
        <v>0</v>
      </c>
      <c r="B1319" s="2" t="s">
        <v>131</v>
      </c>
    </row>
    <row r="1320" spans="1:2">
      <c r="A1320" s="7">
        <f>IF('Document Workflow'!A1319&lt;&gt;"",'Document Workflow'!A1319,"")</f>
        <v>0</v>
      </c>
      <c r="B1320" s="2" t="s">
        <v>131</v>
      </c>
    </row>
    <row r="1321" spans="1:2">
      <c r="A1321" s="7">
        <f>IF('Document Workflow'!A1320&lt;&gt;"",'Document Workflow'!A1320,"")</f>
        <v>0</v>
      </c>
      <c r="B1321" s="2" t="s">
        <v>131</v>
      </c>
    </row>
    <row r="1322" spans="1:2">
      <c r="A1322" s="7">
        <f>IF('Document Workflow'!A1321&lt;&gt;"",'Document Workflow'!A1321,"")</f>
        <v>0</v>
      </c>
      <c r="B1322" s="2" t="s">
        <v>131</v>
      </c>
    </row>
    <row r="1323" spans="1:2">
      <c r="A1323" s="7">
        <f>IF('Document Workflow'!A1322&lt;&gt;"",'Document Workflow'!A1322,"")</f>
        <v>0</v>
      </c>
      <c r="B1323" s="2" t="s">
        <v>131</v>
      </c>
    </row>
    <row r="1324" spans="1:2">
      <c r="A1324" s="7">
        <f>IF('Document Workflow'!A1323&lt;&gt;"",'Document Workflow'!A1323,"")</f>
        <v>0</v>
      </c>
      <c r="B1324" s="2" t="s">
        <v>108</v>
      </c>
    </row>
    <row r="1325" spans="1:2">
      <c r="A1325" s="7">
        <f>IF('Document Workflow'!A1324&lt;&gt;"",'Document Workflow'!A1324,"")</f>
        <v>0</v>
      </c>
      <c r="B1325" s="2" t="s">
        <v>131</v>
      </c>
    </row>
    <row r="1326" spans="1:2">
      <c r="A1326" s="7">
        <f>IF('Document Workflow'!A1325&lt;&gt;"",'Document Workflow'!A1325,"")</f>
        <v>0</v>
      </c>
      <c r="B1326" s="2" t="s">
        <v>131</v>
      </c>
    </row>
    <row r="1327" spans="1:2">
      <c r="A1327" s="7">
        <f>IF('Document Workflow'!A1326&lt;&gt;"",'Document Workflow'!A1326,"")</f>
        <v>0</v>
      </c>
      <c r="B1327" s="2" t="s">
        <v>131</v>
      </c>
    </row>
    <row r="1328" spans="1:2">
      <c r="A1328" s="7">
        <f>IF('Document Workflow'!A1327&lt;&gt;"",'Document Workflow'!A1327,"")</f>
        <v>0</v>
      </c>
      <c r="B1328" s="2" t="s">
        <v>131</v>
      </c>
    </row>
    <row r="1329" spans="1:2">
      <c r="A1329" s="7">
        <f>IF('Document Workflow'!A1328&lt;&gt;"",'Document Workflow'!A1328,"")</f>
        <v>0</v>
      </c>
      <c r="B1329" s="2" t="s">
        <v>131</v>
      </c>
    </row>
    <row r="1330" spans="1:2">
      <c r="A1330" s="7">
        <f>IF('Document Workflow'!A1329&lt;&gt;"",'Document Workflow'!A1329,"")</f>
        <v>0</v>
      </c>
      <c r="B1330" s="2" t="s">
        <v>131</v>
      </c>
    </row>
    <row r="1331" spans="1:2">
      <c r="A1331" s="7">
        <f>IF('Document Workflow'!A1330&lt;&gt;"",'Document Workflow'!A1330,"")</f>
        <v>0</v>
      </c>
      <c r="B1331" s="2" t="s">
        <v>131</v>
      </c>
    </row>
    <row r="1332" spans="1:2">
      <c r="A1332" s="7">
        <f>IF('Document Workflow'!A1331&lt;&gt;"",'Document Workflow'!A1331,"")</f>
        <v>0</v>
      </c>
      <c r="B1332" s="2" t="s">
        <v>131</v>
      </c>
    </row>
    <row r="1333" spans="1:2">
      <c r="A1333" s="7">
        <f>IF('Document Workflow'!A1332&lt;&gt;"",'Document Workflow'!A1332,"")</f>
        <v>0</v>
      </c>
      <c r="B1333" s="2" t="s">
        <v>131</v>
      </c>
    </row>
    <row r="1334" spans="1:2">
      <c r="A1334" s="7">
        <f>IF('Document Workflow'!A1333&lt;&gt;"",'Document Workflow'!A1333,"")</f>
        <v>0</v>
      </c>
      <c r="B1334" s="2" t="s">
        <v>131</v>
      </c>
    </row>
    <row r="1335" spans="1:2">
      <c r="A1335" s="7">
        <f>IF('Document Workflow'!A1334&lt;&gt;"",'Document Workflow'!A1334,"")</f>
        <v>0</v>
      </c>
      <c r="B1335" s="2" t="s">
        <v>131</v>
      </c>
    </row>
    <row r="1336" spans="1:2">
      <c r="A1336" s="7">
        <f>IF('Document Workflow'!A1335&lt;&gt;"",'Document Workflow'!A1335,"")</f>
        <v>0</v>
      </c>
      <c r="B1336" s="2" t="s">
        <v>131</v>
      </c>
    </row>
    <row r="1337" spans="1:2">
      <c r="A1337" s="7">
        <f>IF('Document Workflow'!A1336&lt;&gt;"",'Document Workflow'!A1336,"")</f>
        <v>0</v>
      </c>
      <c r="B1337" s="2" t="s">
        <v>131</v>
      </c>
    </row>
    <row r="1338" spans="1:2">
      <c r="A1338" s="7">
        <f>IF('Document Workflow'!A1337&lt;&gt;"",'Document Workflow'!A1337,"")</f>
        <v>0</v>
      </c>
      <c r="B1338" s="2" t="s">
        <v>108</v>
      </c>
    </row>
    <row r="1339" spans="1:2">
      <c r="A1339" s="7">
        <f>IF('Document Workflow'!A1338&lt;&gt;"",'Document Workflow'!A1338,"")</f>
        <v>0</v>
      </c>
      <c r="B1339" s="2" t="s">
        <v>131</v>
      </c>
    </row>
    <row r="1340" spans="1:2">
      <c r="A1340" s="7">
        <f>IF('Document Workflow'!A1339&lt;&gt;"",'Document Workflow'!A1339,"")</f>
        <v>0</v>
      </c>
      <c r="B1340" s="2" t="s">
        <v>131</v>
      </c>
    </row>
    <row r="1341" spans="1:2">
      <c r="A1341" s="7">
        <f>IF('Document Workflow'!A1340&lt;&gt;"",'Document Workflow'!A1340,"")</f>
        <v>0</v>
      </c>
      <c r="B1341" s="2" t="s">
        <v>131</v>
      </c>
    </row>
    <row r="1342" spans="1:2">
      <c r="A1342" s="7">
        <f>IF('Document Workflow'!A1341&lt;&gt;"",'Document Workflow'!A1341,"")</f>
        <v>0</v>
      </c>
      <c r="B1342" s="2" t="s">
        <v>131</v>
      </c>
    </row>
    <row r="1343" spans="1:2">
      <c r="A1343" s="7">
        <f>IF('Document Workflow'!A1342&lt;&gt;"",'Document Workflow'!A1342,"")</f>
        <v>0</v>
      </c>
      <c r="B1343" s="2" t="s">
        <v>131</v>
      </c>
    </row>
    <row r="1344" spans="1:2">
      <c r="A1344" s="7">
        <f>IF('Document Workflow'!A1343&lt;&gt;"",'Document Workflow'!A1343,"")</f>
        <v>0</v>
      </c>
      <c r="B1344" s="2" t="s">
        <v>131</v>
      </c>
    </row>
    <row r="1345" spans="1:2">
      <c r="A1345" s="7">
        <f>IF('Document Workflow'!A1344&lt;&gt;"",'Document Workflow'!A1344,"")</f>
        <v>0</v>
      </c>
      <c r="B1345" s="2" t="s">
        <v>131</v>
      </c>
    </row>
    <row r="1346" spans="1:2">
      <c r="A1346" s="7">
        <f>IF('Document Workflow'!A1345&lt;&gt;"",'Document Workflow'!A1345,"")</f>
        <v>0</v>
      </c>
      <c r="B1346" s="2" t="s">
        <v>131</v>
      </c>
    </row>
    <row r="1347" spans="1:2">
      <c r="A1347" s="7">
        <f>IF('Document Workflow'!A1346&lt;&gt;"",'Document Workflow'!A1346,"")</f>
        <v>0</v>
      </c>
      <c r="B1347" s="2" t="s">
        <v>131</v>
      </c>
    </row>
    <row r="1348" spans="1:2">
      <c r="A1348" s="7">
        <f>IF('Document Workflow'!A1347&lt;&gt;"",'Document Workflow'!A1347,"")</f>
        <v>0</v>
      </c>
      <c r="B1348" s="2" t="s">
        <v>108</v>
      </c>
    </row>
    <row r="1349" spans="1:2">
      <c r="A1349" s="7">
        <f>IF('Document Workflow'!A1348&lt;&gt;"",'Document Workflow'!A1348,"")</f>
        <v>0</v>
      </c>
      <c r="B1349" s="2" t="s">
        <v>108</v>
      </c>
    </row>
    <row r="1350" spans="1:2">
      <c r="A1350" s="7">
        <f>IF('Document Workflow'!A1349&lt;&gt;"",'Document Workflow'!A1349,"")</f>
        <v>0</v>
      </c>
      <c r="B1350" s="2" t="s">
        <v>131</v>
      </c>
    </row>
    <row r="1351" spans="1:2">
      <c r="A1351" s="7">
        <f>IF('Document Workflow'!A1350&lt;&gt;"",'Document Workflow'!A1350,"")</f>
        <v>0</v>
      </c>
      <c r="B1351" s="2" t="s">
        <v>131</v>
      </c>
    </row>
    <row r="1352" spans="1:2">
      <c r="A1352" s="7">
        <f>IF('Document Workflow'!A1351&lt;&gt;"",'Document Workflow'!A1351,"")</f>
        <v>0</v>
      </c>
      <c r="B1352" s="2" t="s">
        <v>131</v>
      </c>
    </row>
    <row r="1353" spans="1:2">
      <c r="A1353" s="7">
        <f>IF('Document Workflow'!A1352&lt;&gt;"",'Document Workflow'!A1352,"")</f>
        <v>0</v>
      </c>
      <c r="B1353" s="2" t="s">
        <v>108</v>
      </c>
    </row>
    <row r="1354" spans="1:2">
      <c r="A1354" s="7">
        <f>IF('Document Workflow'!A1353&lt;&gt;"",'Document Workflow'!A1353,"")</f>
        <v>0</v>
      </c>
      <c r="B1354" s="2" t="s">
        <v>131</v>
      </c>
    </row>
    <row r="1355" spans="1:2">
      <c r="A1355" s="7">
        <f>IF('Document Workflow'!A1354&lt;&gt;"",'Document Workflow'!A1354,"")</f>
        <v>0</v>
      </c>
      <c r="B1355" s="2" t="s">
        <v>131</v>
      </c>
    </row>
    <row r="1356" spans="1:2">
      <c r="A1356" s="7">
        <f>IF('Document Workflow'!A1355&lt;&gt;"",'Document Workflow'!A1355,"")</f>
        <v>0</v>
      </c>
      <c r="B1356" s="2" t="s">
        <v>131</v>
      </c>
    </row>
    <row r="1357" spans="1:2">
      <c r="A1357" s="7">
        <f>IF('Document Workflow'!A1356&lt;&gt;"",'Document Workflow'!A1356,"")</f>
        <v>0</v>
      </c>
      <c r="B1357" s="2" t="s">
        <v>131</v>
      </c>
    </row>
    <row r="1358" spans="1:2">
      <c r="A1358" s="7">
        <f>IF('Document Workflow'!A1357&lt;&gt;"",'Document Workflow'!A1357,"")</f>
        <v>0</v>
      </c>
      <c r="B1358" s="2" t="s">
        <v>108</v>
      </c>
    </row>
    <row r="1359" spans="1:2">
      <c r="A1359" s="7">
        <f>IF('Document Workflow'!A1358&lt;&gt;"",'Document Workflow'!A1358,"")</f>
        <v>0</v>
      </c>
      <c r="B1359" s="2" t="s">
        <v>131</v>
      </c>
    </row>
    <row r="1360" spans="1:2">
      <c r="A1360" s="7">
        <f>IF('Document Workflow'!A1359&lt;&gt;"",'Document Workflow'!A1359,"")</f>
        <v>0</v>
      </c>
      <c r="B1360" s="2" t="s">
        <v>108</v>
      </c>
    </row>
    <row r="1361" spans="1:2">
      <c r="A1361" s="7">
        <f>IF('Document Workflow'!A1360&lt;&gt;"",'Document Workflow'!A1360,"")</f>
        <v>0</v>
      </c>
      <c r="B1361" s="2" t="s">
        <v>108</v>
      </c>
    </row>
    <row r="1362" spans="1:2">
      <c r="A1362" s="7">
        <f>IF('Document Workflow'!A1361&lt;&gt;"",'Document Workflow'!A1361,"")</f>
        <v>0</v>
      </c>
      <c r="B1362" s="2" t="s">
        <v>131</v>
      </c>
    </row>
    <row r="1363" spans="1:2">
      <c r="A1363" s="7">
        <f>IF('Document Workflow'!A1362&lt;&gt;"",'Document Workflow'!A1362,"")</f>
        <v>0</v>
      </c>
      <c r="B1363" s="2" t="s">
        <v>131</v>
      </c>
    </row>
    <row r="1364" spans="1:2">
      <c r="A1364" s="7">
        <f>IF('Document Workflow'!A1363&lt;&gt;"",'Document Workflow'!A1363,"")</f>
        <v>0</v>
      </c>
      <c r="B1364" s="2" t="s">
        <v>131</v>
      </c>
    </row>
    <row r="1365" spans="1:2">
      <c r="A1365" s="7">
        <f>IF('Document Workflow'!A1364&lt;&gt;"",'Document Workflow'!A1364,"")</f>
        <v>0</v>
      </c>
      <c r="B1365" s="2" t="s">
        <v>131</v>
      </c>
    </row>
    <row r="1366" spans="1:2">
      <c r="A1366" s="7">
        <f>IF('Document Workflow'!A1365&lt;&gt;"",'Document Workflow'!A1365,"")</f>
        <v>0</v>
      </c>
      <c r="B1366" s="2" t="s">
        <v>131</v>
      </c>
    </row>
    <row r="1367" spans="1:2">
      <c r="A1367" s="7">
        <f>IF('Document Workflow'!A1366&lt;&gt;"",'Document Workflow'!A1366,"")</f>
        <v>0</v>
      </c>
      <c r="B1367" s="2" t="s">
        <v>131</v>
      </c>
    </row>
    <row r="1368" spans="1:2">
      <c r="A1368" s="7">
        <f>IF('Document Workflow'!A1367&lt;&gt;"",'Document Workflow'!A1367,"")</f>
        <v>0</v>
      </c>
      <c r="B1368" s="2" t="s">
        <v>131</v>
      </c>
    </row>
    <row r="1369" spans="1:2">
      <c r="A1369" s="7">
        <f>IF('Document Workflow'!A1368&lt;&gt;"",'Document Workflow'!A1368,"")</f>
        <v>0</v>
      </c>
      <c r="B1369" s="2" t="s">
        <v>108</v>
      </c>
    </row>
    <row r="1370" spans="1:2">
      <c r="A1370" s="7">
        <f>IF('Document Workflow'!A1369&lt;&gt;"",'Document Workflow'!A1369,"")</f>
        <v>0</v>
      </c>
      <c r="B1370" s="2" t="s">
        <v>131</v>
      </c>
    </row>
    <row r="1371" spans="1:2">
      <c r="A1371" s="7">
        <f>IF('Document Workflow'!A1370&lt;&gt;"",'Document Workflow'!A1370,"")</f>
        <v>0</v>
      </c>
      <c r="B1371" s="2" t="s">
        <v>131</v>
      </c>
    </row>
    <row r="1372" spans="1:2">
      <c r="A1372" s="7">
        <f>IF('Document Workflow'!A1371&lt;&gt;"",'Document Workflow'!A1371,"")</f>
        <v>0</v>
      </c>
      <c r="B1372" s="2" t="s">
        <v>108</v>
      </c>
    </row>
    <row r="1373" spans="1:2">
      <c r="A1373" s="7">
        <f>IF('Document Workflow'!A1372&lt;&gt;"",'Document Workflow'!A1372,"")</f>
        <v>0</v>
      </c>
      <c r="B1373" s="2" t="s">
        <v>131</v>
      </c>
    </row>
    <row r="1374" spans="1:2">
      <c r="A1374" s="7">
        <f>IF('Document Workflow'!A1373&lt;&gt;"",'Document Workflow'!A1373,"")</f>
        <v>0</v>
      </c>
      <c r="B1374" s="2" t="s">
        <v>131</v>
      </c>
    </row>
    <row r="1375" spans="1:2">
      <c r="A1375" s="7">
        <f>IF('Document Workflow'!A1374&lt;&gt;"",'Document Workflow'!A1374,"")</f>
        <v>0</v>
      </c>
      <c r="B1375" s="2" t="s">
        <v>131</v>
      </c>
    </row>
    <row r="1376" spans="1:2">
      <c r="A1376" s="7">
        <f>IF('Document Workflow'!A1375&lt;&gt;"",'Document Workflow'!A1375,"")</f>
        <v>0</v>
      </c>
      <c r="B1376" s="2" t="s">
        <v>131</v>
      </c>
    </row>
    <row r="1377" spans="1:2">
      <c r="A1377" s="7">
        <f>IF('Document Workflow'!A1376&lt;&gt;"",'Document Workflow'!A1376,"")</f>
        <v>0</v>
      </c>
      <c r="B1377" s="2" t="s">
        <v>131</v>
      </c>
    </row>
    <row r="1378" spans="1:2">
      <c r="A1378" s="7">
        <f>IF('Document Workflow'!A1377&lt;&gt;"",'Document Workflow'!A1377,"")</f>
        <v>0</v>
      </c>
      <c r="B1378" s="2" t="s">
        <v>131</v>
      </c>
    </row>
    <row r="1379" spans="1:2">
      <c r="A1379" s="7">
        <f>IF('Document Workflow'!A1378&lt;&gt;"",'Document Workflow'!A1378,"")</f>
        <v>0</v>
      </c>
      <c r="B1379" s="2" t="s">
        <v>131</v>
      </c>
    </row>
    <row r="1380" spans="1:2">
      <c r="A1380" s="7">
        <f>IF('Document Workflow'!A1379&lt;&gt;"",'Document Workflow'!A1379,"")</f>
        <v>0</v>
      </c>
      <c r="B1380" s="2" t="s">
        <v>131</v>
      </c>
    </row>
    <row r="1381" spans="1:2">
      <c r="A1381" s="7">
        <f>IF('Document Workflow'!A1380&lt;&gt;"",'Document Workflow'!A1380,"")</f>
        <v>0</v>
      </c>
      <c r="B1381" s="2" t="s">
        <v>131</v>
      </c>
    </row>
    <row r="1382" spans="1:2">
      <c r="A1382" s="7">
        <f>IF('Document Workflow'!A1381&lt;&gt;"",'Document Workflow'!A1381,"")</f>
        <v>0</v>
      </c>
      <c r="B1382" s="2" t="s">
        <v>131</v>
      </c>
    </row>
    <row r="1383" spans="1:2">
      <c r="A1383" s="7">
        <f>IF('Document Workflow'!A1382&lt;&gt;"",'Document Workflow'!A1382,"")</f>
        <v>0</v>
      </c>
      <c r="B1383" s="2" t="s">
        <v>131</v>
      </c>
    </row>
    <row r="1384" spans="1:2">
      <c r="A1384" s="7">
        <f>IF('Document Workflow'!A1383&lt;&gt;"",'Document Workflow'!A1383,"")</f>
        <v>0</v>
      </c>
      <c r="B1384" s="2" t="s">
        <v>131</v>
      </c>
    </row>
    <row r="1385" spans="1:2">
      <c r="A1385" s="7">
        <f>IF('Document Workflow'!A1384&lt;&gt;"",'Document Workflow'!A1384,"")</f>
        <v>0</v>
      </c>
      <c r="B1385" s="2" t="s">
        <v>108</v>
      </c>
    </row>
    <row r="1386" spans="1:2">
      <c r="A1386" s="7">
        <f>IF('Document Workflow'!A1385&lt;&gt;"",'Document Workflow'!A1385,"")</f>
        <v>0</v>
      </c>
      <c r="B1386" s="2" t="s">
        <v>131</v>
      </c>
    </row>
    <row r="1387" spans="1:2">
      <c r="A1387" s="7">
        <f>IF('Document Workflow'!A1386&lt;&gt;"",'Document Workflow'!A1386,"")</f>
        <v>0</v>
      </c>
      <c r="B1387" s="2" t="s">
        <v>131</v>
      </c>
    </row>
    <row r="1388" spans="1:2">
      <c r="A1388" s="7">
        <f>IF('Document Workflow'!A1387&lt;&gt;"",'Document Workflow'!A1387,"")</f>
        <v>0</v>
      </c>
      <c r="B1388" s="2" t="s">
        <v>131</v>
      </c>
    </row>
    <row r="1389" spans="1:2">
      <c r="A1389" s="7">
        <f>IF('Document Workflow'!A1388&lt;&gt;"",'Document Workflow'!A1388,"")</f>
        <v>0</v>
      </c>
      <c r="B1389" s="2" t="s">
        <v>131</v>
      </c>
    </row>
    <row r="1390" spans="1:2">
      <c r="A1390" s="7">
        <f>IF('Document Workflow'!A1389&lt;&gt;"",'Document Workflow'!A1389,"")</f>
        <v>0</v>
      </c>
      <c r="B1390" s="2" t="s">
        <v>131</v>
      </c>
    </row>
    <row r="1391" spans="1:2">
      <c r="A1391" s="7">
        <f>IF('Document Workflow'!A1390&lt;&gt;"",'Document Workflow'!A1390,"")</f>
        <v>0</v>
      </c>
      <c r="B1391" s="2" t="s">
        <v>131</v>
      </c>
    </row>
    <row r="1392" spans="1:2">
      <c r="A1392" s="7">
        <f>IF('Document Workflow'!A1391&lt;&gt;"",'Document Workflow'!A1391,"")</f>
        <v>0</v>
      </c>
      <c r="B1392" s="2" t="s">
        <v>131</v>
      </c>
    </row>
    <row r="1393" spans="1:2">
      <c r="A1393" s="7">
        <f>IF('Document Workflow'!A1392&lt;&gt;"",'Document Workflow'!A1392,"")</f>
        <v>0</v>
      </c>
      <c r="B1393" s="2" t="s">
        <v>131</v>
      </c>
    </row>
    <row r="1394" spans="1:2">
      <c r="A1394" s="7">
        <f>IF('Document Workflow'!A1393&lt;&gt;"",'Document Workflow'!A1393,"")</f>
        <v>0</v>
      </c>
      <c r="B1394" s="2" t="s">
        <v>131</v>
      </c>
    </row>
    <row r="1395" spans="1:2">
      <c r="A1395" s="7">
        <f>IF('Document Workflow'!A1394&lt;&gt;"",'Document Workflow'!A1394,"")</f>
        <v>0</v>
      </c>
      <c r="B1395" s="2" t="s">
        <v>131</v>
      </c>
    </row>
    <row r="1396" spans="1:2">
      <c r="A1396" s="7">
        <f>IF('Document Workflow'!A1395&lt;&gt;"",'Document Workflow'!A1395,"")</f>
        <v>0</v>
      </c>
      <c r="B1396" s="2" t="s">
        <v>131</v>
      </c>
    </row>
    <row r="1397" spans="1:2">
      <c r="A1397" s="7">
        <f>IF('Document Workflow'!A1396&lt;&gt;"",'Document Workflow'!A1396,"")</f>
        <v>0</v>
      </c>
      <c r="B1397" s="2" t="s">
        <v>131</v>
      </c>
    </row>
    <row r="1398" spans="1:2">
      <c r="A1398" s="7">
        <f>IF('Document Workflow'!A1397&lt;&gt;"",'Document Workflow'!A1397,"")</f>
        <v>0</v>
      </c>
      <c r="B1398" s="2" t="s">
        <v>131</v>
      </c>
    </row>
    <row r="1399" spans="1:2">
      <c r="A1399" s="7">
        <f>IF('Document Workflow'!A1398&lt;&gt;"",'Document Workflow'!A1398,"")</f>
        <v>0</v>
      </c>
      <c r="B1399" s="2" t="s">
        <v>131</v>
      </c>
    </row>
    <row r="1400" spans="1:2">
      <c r="A1400" s="7">
        <f>IF('Document Workflow'!A1399&lt;&gt;"",'Document Workflow'!A1399,"")</f>
        <v>0</v>
      </c>
      <c r="B1400" s="2" t="s">
        <v>131</v>
      </c>
    </row>
    <row r="1401" spans="1:2">
      <c r="A1401" s="7">
        <f>IF('Document Workflow'!A1400&lt;&gt;"",'Document Workflow'!A1400,"")</f>
        <v>0</v>
      </c>
      <c r="B1401" s="2" t="s">
        <v>131</v>
      </c>
    </row>
    <row r="1402" spans="1:2">
      <c r="A1402" s="7">
        <f>IF('Document Workflow'!A1401&lt;&gt;"",'Document Workflow'!A1401,"")</f>
        <v>0</v>
      </c>
      <c r="B1402" s="2" t="s">
        <v>131</v>
      </c>
    </row>
    <row r="1403" spans="1:2">
      <c r="A1403" s="7">
        <f>IF('Document Workflow'!A1402&lt;&gt;"",'Document Workflow'!A1402,"")</f>
        <v>0</v>
      </c>
      <c r="B1403" s="2" t="s">
        <v>131</v>
      </c>
    </row>
    <row r="1404" spans="1:2">
      <c r="A1404" s="7">
        <f>IF('Document Workflow'!A1403&lt;&gt;"",'Document Workflow'!A1403,"")</f>
        <v>0</v>
      </c>
      <c r="B1404" s="2" t="s">
        <v>131</v>
      </c>
    </row>
    <row r="1405" spans="1:2">
      <c r="A1405" s="7">
        <f>IF('Document Workflow'!A1404&lt;&gt;"",'Document Workflow'!A1404,"")</f>
        <v>0</v>
      </c>
      <c r="B1405" s="2" t="s">
        <v>108</v>
      </c>
    </row>
    <row r="1406" spans="1:2">
      <c r="A1406" s="7">
        <f>IF('Document Workflow'!A1405&lt;&gt;"",'Document Workflow'!A1405,"")</f>
        <v>0</v>
      </c>
      <c r="B1406" s="2" t="s">
        <v>131</v>
      </c>
    </row>
    <row r="1407" spans="1:2">
      <c r="A1407" s="7">
        <f>IF('Document Workflow'!A1406&lt;&gt;"",'Document Workflow'!A1406,"")</f>
        <v>0</v>
      </c>
      <c r="B1407" s="2" t="s">
        <v>131</v>
      </c>
    </row>
    <row r="1408" spans="1:2">
      <c r="A1408" s="7">
        <f>IF('Document Workflow'!A1407&lt;&gt;"",'Document Workflow'!A1407,"")</f>
        <v>0</v>
      </c>
      <c r="B1408" s="2" t="s">
        <v>131</v>
      </c>
    </row>
    <row r="1409" spans="1:2">
      <c r="A1409" s="7">
        <f>IF('Document Workflow'!A1408&lt;&gt;"",'Document Workflow'!A1408,"")</f>
        <v>0</v>
      </c>
      <c r="B1409" s="2" t="s">
        <v>131</v>
      </c>
    </row>
    <row r="1410" spans="1:2">
      <c r="A1410" s="7">
        <f>IF('Document Workflow'!A1409&lt;&gt;"",'Document Workflow'!A1409,"")</f>
        <v>0</v>
      </c>
      <c r="B1410" s="2" t="s">
        <v>131</v>
      </c>
    </row>
    <row r="1411" spans="1:2">
      <c r="A1411" s="7">
        <f>IF('Document Workflow'!A1410&lt;&gt;"",'Document Workflow'!A1410,"")</f>
        <v>0</v>
      </c>
      <c r="B1411" s="2" t="s">
        <v>131</v>
      </c>
    </row>
    <row r="1412" spans="1:2">
      <c r="A1412" s="7">
        <f>IF('Document Workflow'!A1411&lt;&gt;"",'Document Workflow'!A1411,"")</f>
        <v>0</v>
      </c>
      <c r="B1412" s="2" t="s">
        <v>131</v>
      </c>
    </row>
    <row r="1413" spans="1:2">
      <c r="A1413" s="7">
        <f>IF('Document Workflow'!A1412&lt;&gt;"",'Document Workflow'!A1412,"")</f>
        <v>0</v>
      </c>
      <c r="B1413" s="2" t="s">
        <v>131</v>
      </c>
    </row>
    <row r="1414" spans="1:2">
      <c r="A1414" s="7">
        <f>IF('Document Workflow'!A1413&lt;&gt;"",'Document Workflow'!A1413,"")</f>
        <v>0</v>
      </c>
      <c r="B1414" s="2" t="s">
        <v>131</v>
      </c>
    </row>
    <row r="1415" spans="1:2">
      <c r="A1415" s="7">
        <f>IF('Document Workflow'!A1414&lt;&gt;"",'Document Workflow'!A1414,"")</f>
        <v>0</v>
      </c>
      <c r="B1415" s="2" t="s">
        <v>131</v>
      </c>
    </row>
    <row r="1416" spans="1:2">
      <c r="A1416" s="7">
        <f>IF('Document Workflow'!A1415&lt;&gt;"",'Document Workflow'!A1415,"")</f>
        <v>0</v>
      </c>
      <c r="B1416" s="2" t="s">
        <v>131</v>
      </c>
    </row>
    <row r="1417" spans="1:2">
      <c r="A1417" s="7">
        <f>IF('Document Workflow'!A1416&lt;&gt;"",'Document Workflow'!A1416,"")</f>
        <v>0</v>
      </c>
      <c r="B1417" s="2" t="s">
        <v>131</v>
      </c>
    </row>
    <row r="1418" spans="1:2">
      <c r="A1418" s="7">
        <f>IF('Document Workflow'!A1417&lt;&gt;"",'Document Workflow'!A1417,"")</f>
        <v>0</v>
      </c>
      <c r="B1418" s="2" t="s">
        <v>131</v>
      </c>
    </row>
    <row r="1419" spans="1:2">
      <c r="A1419" s="7">
        <f>IF('Document Workflow'!A1418&lt;&gt;"",'Document Workflow'!A1418,"")</f>
        <v>0</v>
      </c>
      <c r="B1419" s="2" t="s">
        <v>131</v>
      </c>
    </row>
    <row r="1420" spans="1:2">
      <c r="A1420" s="7">
        <f>IF('Document Workflow'!A1419&lt;&gt;"",'Document Workflow'!A1419,"")</f>
        <v>0</v>
      </c>
      <c r="B1420" s="2" t="s">
        <v>131</v>
      </c>
    </row>
    <row r="1421" spans="1:2">
      <c r="A1421" s="7">
        <f>IF('Document Workflow'!A1420&lt;&gt;"",'Document Workflow'!A1420,"")</f>
        <v>0</v>
      </c>
      <c r="B1421" s="2" t="s">
        <v>131</v>
      </c>
    </row>
    <row r="1422" spans="1:2">
      <c r="A1422" s="7">
        <f>IF('Document Workflow'!A1421&lt;&gt;"",'Document Workflow'!A1421,"")</f>
        <v>0</v>
      </c>
      <c r="B1422" s="2" t="s">
        <v>131</v>
      </c>
    </row>
    <row r="1423" spans="1:2">
      <c r="A1423" s="7">
        <f>IF('Document Workflow'!A1422&lt;&gt;"",'Document Workflow'!A1422,"")</f>
        <v>0</v>
      </c>
      <c r="B1423" s="2" t="s">
        <v>131</v>
      </c>
    </row>
    <row r="1424" spans="1:2">
      <c r="A1424" s="7">
        <f>IF('Document Workflow'!A1423&lt;&gt;"",'Document Workflow'!A1423,"")</f>
        <v>0</v>
      </c>
      <c r="B1424" s="2" t="s">
        <v>108</v>
      </c>
    </row>
    <row r="1425" spans="1:2">
      <c r="A1425" s="7">
        <f>IF('Document Workflow'!A1424&lt;&gt;"",'Document Workflow'!A1424,"")</f>
        <v>0</v>
      </c>
      <c r="B1425" s="2" t="s">
        <v>131</v>
      </c>
    </row>
    <row r="1426" spans="1:2">
      <c r="A1426" s="7">
        <f>IF('Document Workflow'!A1425&lt;&gt;"",'Document Workflow'!A1425,"")</f>
        <v>0</v>
      </c>
      <c r="B1426" s="2" t="s">
        <v>131</v>
      </c>
    </row>
    <row r="1427" spans="1:2">
      <c r="A1427" s="7">
        <f>IF('Document Workflow'!A1426&lt;&gt;"",'Document Workflow'!A1426,"")</f>
        <v>0</v>
      </c>
      <c r="B1427" s="2" t="s">
        <v>131</v>
      </c>
    </row>
    <row r="1428" spans="1:2">
      <c r="A1428" s="7">
        <f>IF('Document Workflow'!A1427&lt;&gt;"",'Document Workflow'!A1427,"")</f>
        <v>0</v>
      </c>
      <c r="B1428" s="2" t="s">
        <v>131</v>
      </c>
    </row>
    <row r="1429" spans="1:2">
      <c r="A1429" s="7">
        <f>IF('Document Workflow'!A1428&lt;&gt;"",'Document Workflow'!A1428,"")</f>
        <v>0</v>
      </c>
      <c r="B1429" s="2" t="s">
        <v>131</v>
      </c>
    </row>
    <row r="1430" spans="1:2">
      <c r="A1430" s="7">
        <f>IF('Document Workflow'!A1429&lt;&gt;"",'Document Workflow'!A1429,"")</f>
        <v>0</v>
      </c>
      <c r="B1430" s="2" t="s">
        <v>131</v>
      </c>
    </row>
    <row r="1431" spans="1:2">
      <c r="A1431" s="7">
        <f>IF('Document Workflow'!A1430&lt;&gt;"",'Document Workflow'!A1430,"")</f>
        <v>0</v>
      </c>
      <c r="B1431" s="2" t="s">
        <v>131</v>
      </c>
    </row>
    <row r="1432" spans="1:2">
      <c r="A1432" s="7">
        <f>IF('Document Workflow'!A1431&lt;&gt;"",'Document Workflow'!A1431,"")</f>
        <v>0</v>
      </c>
      <c r="B1432" s="2" t="s">
        <v>131</v>
      </c>
    </row>
    <row r="1433" spans="1:2">
      <c r="A1433" s="7">
        <f>IF('Document Workflow'!A1432&lt;&gt;"",'Document Workflow'!A1432,"")</f>
        <v>0</v>
      </c>
      <c r="B1433" s="2" t="s">
        <v>131</v>
      </c>
    </row>
    <row r="1434" spans="1:2">
      <c r="A1434" s="7">
        <f>IF('Document Workflow'!A1433&lt;&gt;"",'Document Workflow'!A1433,"")</f>
        <v>0</v>
      </c>
      <c r="B1434" s="2" t="s">
        <v>131</v>
      </c>
    </row>
    <row r="1435" spans="1:2">
      <c r="A1435" s="7">
        <f>IF('Document Workflow'!A1434&lt;&gt;"",'Document Workflow'!A1434,"")</f>
        <v>0</v>
      </c>
      <c r="B1435" s="2" t="s">
        <v>131</v>
      </c>
    </row>
    <row r="1436" spans="1:2">
      <c r="A1436" s="7">
        <f>IF('Document Workflow'!A1435&lt;&gt;"",'Document Workflow'!A1435,"")</f>
        <v>0</v>
      </c>
      <c r="B1436" s="2" t="s">
        <v>131</v>
      </c>
    </row>
    <row r="1437" spans="1:2">
      <c r="A1437" s="7">
        <f>IF('Document Workflow'!A1436&lt;&gt;"",'Document Workflow'!A1436,"")</f>
        <v>0</v>
      </c>
      <c r="B1437" s="2" t="s">
        <v>131</v>
      </c>
    </row>
    <row r="1438" spans="1:2">
      <c r="A1438" s="7">
        <f>IF('Document Workflow'!A1437&lt;&gt;"",'Document Workflow'!A1437,"")</f>
        <v>0</v>
      </c>
      <c r="B1438" s="2" t="s">
        <v>131</v>
      </c>
    </row>
    <row r="1439" spans="1:2">
      <c r="A1439" s="7">
        <f>IF('Document Workflow'!A1438&lt;&gt;"",'Document Workflow'!A1438,"")</f>
        <v>0</v>
      </c>
      <c r="B1439" s="2" t="s">
        <v>131</v>
      </c>
    </row>
    <row r="1440" spans="1:2">
      <c r="A1440" s="7">
        <f>IF('Document Workflow'!A1439&lt;&gt;"",'Document Workflow'!A1439,"")</f>
        <v>0</v>
      </c>
      <c r="B1440" s="2" t="s">
        <v>131</v>
      </c>
    </row>
    <row r="1441" spans="1:2">
      <c r="A1441" s="7">
        <f>IF('Document Workflow'!A1440&lt;&gt;"",'Document Workflow'!A1440,"")</f>
        <v>0</v>
      </c>
      <c r="B1441" s="2" t="s">
        <v>131</v>
      </c>
    </row>
    <row r="1442" spans="1:2">
      <c r="A1442" s="7">
        <f>IF('Document Workflow'!A1441&lt;&gt;"",'Document Workflow'!A1441,"")</f>
        <v>0</v>
      </c>
      <c r="B1442" s="2" t="s">
        <v>131</v>
      </c>
    </row>
    <row r="1443" spans="1:2">
      <c r="A1443" s="7">
        <f>IF('Document Workflow'!A1442&lt;&gt;"",'Document Workflow'!A1442,"")</f>
        <v>0</v>
      </c>
      <c r="B1443" s="2" t="s">
        <v>131</v>
      </c>
    </row>
    <row r="1444" spans="1:2">
      <c r="A1444" s="7">
        <f>IF('Document Workflow'!A1443&lt;&gt;"",'Document Workflow'!A1443,"")</f>
        <v>0</v>
      </c>
      <c r="B1444" s="2" t="s">
        <v>131</v>
      </c>
    </row>
    <row r="1445" spans="1:2">
      <c r="A1445" s="7">
        <f>IF('Document Workflow'!A1444&lt;&gt;"",'Document Workflow'!A1444,"")</f>
        <v>0</v>
      </c>
      <c r="B1445" s="2" t="s">
        <v>131</v>
      </c>
    </row>
    <row r="1446" spans="1:2">
      <c r="A1446" s="7">
        <f>IF('Document Workflow'!A1445&lt;&gt;"",'Document Workflow'!A1445,"")</f>
        <v>0</v>
      </c>
      <c r="B1446" s="2" t="s">
        <v>131</v>
      </c>
    </row>
    <row r="1447" spans="1:2">
      <c r="A1447" s="7">
        <f>IF('Document Workflow'!A1446&lt;&gt;"",'Document Workflow'!A1446,"")</f>
        <v>0</v>
      </c>
      <c r="B1447" s="2" t="s">
        <v>131</v>
      </c>
    </row>
    <row r="1448" spans="1:2">
      <c r="A1448" s="7">
        <f>IF('Document Workflow'!A1447&lt;&gt;"",'Document Workflow'!A1447,"")</f>
        <v>0</v>
      </c>
      <c r="B1448" s="2" t="s">
        <v>131</v>
      </c>
    </row>
    <row r="1449" spans="1:2">
      <c r="A1449" s="7">
        <f>IF('Document Workflow'!A1448&lt;&gt;"",'Document Workflow'!A1448,"")</f>
        <v>0</v>
      </c>
      <c r="B1449" s="2" t="s">
        <v>131</v>
      </c>
    </row>
    <row r="1450" spans="1:2">
      <c r="A1450" s="7">
        <f>IF('Document Workflow'!A1449&lt;&gt;"",'Document Workflow'!A1449,"")</f>
        <v>0</v>
      </c>
      <c r="B1450" s="2" t="s">
        <v>131</v>
      </c>
    </row>
    <row r="1451" spans="1:2">
      <c r="A1451" s="7">
        <f>IF('Document Workflow'!A1450&lt;&gt;"",'Document Workflow'!A1450,"")</f>
        <v>0</v>
      </c>
      <c r="B1451" s="2" t="s">
        <v>131</v>
      </c>
    </row>
    <row r="1452" spans="1:2">
      <c r="A1452" s="7">
        <f>IF('Document Workflow'!A1451&lt;&gt;"",'Document Workflow'!A1451,"")</f>
        <v>0</v>
      </c>
      <c r="B1452" s="2" t="s">
        <v>131</v>
      </c>
    </row>
    <row r="1453" spans="1:2">
      <c r="A1453" s="7">
        <f>IF('Document Workflow'!A1452&lt;&gt;"",'Document Workflow'!A1452,"")</f>
        <v>0</v>
      </c>
      <c r="B1453" s="2" t="s">
        <v>131</v>
      </c>
    </row>
    <row r="1454" spans="1:2">
      <c r="A1454" s="7">
        <f>IF('Document Workflow'!A1453&lt;&gt;"",'Document Workflow'!A1453,"")</f>
        <v>0</v>
      </c>
      <c r="B1454" s="2" t="s">
        <v>131</v>
      </c>
    </row>
    <row r="1455" spans="1:2">
      <c r="A1455" s="7">
        <f>IF('Document Workflow'!A1454&lt;&gt;"",'Document Workflow'!A1454,"")</f>
        <v>0</v>
      </c>
      <c r="B1455" s="2" t="s">
        <v>131</v>
      </c>
    </row>
    <row r="1456" spans="1:2">
      <c r="A1456" s="7">
        <f>IF('Document Workflow'!A1455&lt;&gt;"",'Document Workflow'!A1455,"")</f>
        <v>0</v>
      </c>
      <c r="B1456" s="2" t="s">
        <v>131</v>
      </c>
    </row>
    <row r="1457" spans="1:2">
      <c r="A1457" s="7">
        <f>IF('Document Workflow'!A1456&lt;&gt;"",'Document Workflow'!A1456,"")</f>
        <v>0</v>
      </c>
      <c r="B1457" s="2" t="s">
        <v>131</v>
      </c>
    </row>
    <row r="1458" spans="1:2">
      <c r="A1458" s="7">
        <f>IF('Document Workflow'!A1457&lt;&gt;"",'Document Workflow'!A1457,"")</f>
        <v>0</v>
      </c>
      <c r="B1458" s="2" t="s">
        <v>131</v>
      </c>
    </row>
    <row r="1459" spans="1:2">
      <c r="A1459" s="7">
        <f>IF('Document Workflow'!A1458&lt;&gt;"",'Document Workflow'!A1458,"")</f>
        <v>0</v>
      </c>
      <c r="B1459" s="2" t="s">
        <v>131</v>
      </c>
    </row>
    <row r="1460" spans="1:2">
      <c r="A1460" s="7">
        <f>IF('Document Workflow'!A1459&lt;&gt;"",'Document Workflow'!A1459,"")</f>
        <v>0</v>
      </c>
      <c r="B1460" s="2" t="s">
        <v>131</v>
      </c>
    </row>
    <row r="1461" spans="1:2">
      <c r="A1461" s="7">
        <f>IF('Document Workflow'!A1460&lt;&gt;"",'Document Workflow'!A1460,"")</f>
        <v>0</v>
      </c>
      <c r="B1461" s="2" t="s">
        <v>131</v>
      </c>
    </row>
    <row r="1462" spans="1:2">
      <c r="A1462" s="7">
        <f>IF('Document Workflow'!A1461&lt;&gt;"",'Document Workflow'!A1461,"")</f>
        <v>0</v>
      </c>
      <c r="B1462" s="2" t="s">
        <v>131</v>
      </c>
    </row>
    <row r="1463" spans="1:2">
      <c r="A1463" s="7">
        <f>IF('Document Workflow'!A1462&lt;&gt;"",'Document Workflow'!A1462,"")</f>
        <v>0</v>
      </c>
      <c r="B1463" s="2" t="s">
        <v>131</v>
      </c>
    </row>
    <row r="1464" spans="1:2">
      <c r="A1464" s="7">
        <f>IF('Document Workflow'!A1463&lt;&gt;"",'Document Workflow'!A1463,"")</f>
        <v>0</v>
      </c>
      <c r="B1464" s="2" t="s">
        <v>131</v>
      </c>
    </row>
    <row r="1465" spans="1:2">
      <c r="A1465" s="7">
        <f>IF('Document Workflow'!A1464&lt;&gt;"",'Document Workflow'!A1464,"")</f>
        <v>0</v>
      </c>
      <c r="B1465" s="2" t="s">
        <v>131</v>
      </c>
    </row>
    <row r="1466" spans="1:2">
      <c r="A1466" s="7">
        <f>IF('Document Workflow'!A1465&lt;&gt;"",'Document Workflow'!A1465,"")</f>
        <v>0</v>
      </c>
      <c r="B1466" s="2" t="s">
        <v>131</v>
      </c>
    </row>
    <row r="1467" spans="1:2">
      <c r="A1467" s="7">
        <f>IF('Document Workflow'!A1466&lt;&gt;"",'Document Workflow'!A1466,"")</f>
        <v>0</v>
      </c>
      <c r="B1467" s="2" t="s">
        <v>131</v>
      </c>
    </row>
    <row r="1468" spans="1:2">
      <c r="A1468" s="7">
        <f>IF('Document Workflow'!A1467&lt;&gt;"",'Document Workflow'!A1467,"")</f>
        <v>0</v>
      </c>
      <c r="B1468" s="2" t="s">
        <v>131</v>
      </c>
    </row>
    <row r="1469" spans="1:2">
      <c r="A1469" s="7">
        <f>IF('Document Workflow'!A1468&lt;&gt;"",'Document Workflow'!A1468,"")</f>
        <v>0</v>
      </c>
      <c r="B1469" s="2" t="s">
        <v>131</v>
      </c>
    </row>
    <row r="1470" spans="1:2">
      <c r="A1470" s="7">
        <f>IF('Document Workflow'!A1469&lt;&gt;"",'Document Workflow'!A1469,"")</f>
        <v>0</v>
      </c>
      <c r="B1470" s="2" t="s">
        <v>131</v>
      </c>
    </row>
    <row r="1471" spans="1:2">
      <c r="A1471" s="7">
        <f>IF('Document Workflow'!A1470&lt;&gt;"",'Document Workflow'!A1470,"")</f>
        <v>0</v>
      </c>
      <c r="B1471" s="2" t="s">
        <v>131</v>
      </c>
    </row>
    <row r="1472" spans="1:2">
      <c r="A1472" s="7">
        <f>IF('Document Workflow'!A1471&lt;&gt;"",'Document Workflow'!A1471,"")</f>
        <v>0</v>
      </c>
      <c r="B1472" s="2" t="s">
        <v>131</v>
      </c>
    </row>
    <row r="1473" spans="1:2">
      <c r="A1473" s="7">
        <f>IF('Document Workflow'!A1472&lt;&gt;"",'Document Workflow'!A1472,"")</f>
        <v>0</v>
      </c>
      <c r="B1473" s="2" t="s">
        <v>131</v>
      </c>
    </row>
    <row r="1474" spans="1:2">
      <c r="A1474" s="7">
        <f>IF('Document Workflow'!A1473&lt;&gt;"",'Document Workflow'!A1473,"")</f>
        <v>0</v>
      </c>
      <c r="B1474" s="2" t="s">
        <v>131</v>
      </c>
    </row>
    <row r="1475" spans="1:2">
      <c r="A1475" s="7">
        <f>IF('Document Workflow'!A1474&lt;&gt;"",'Document Workflow'!A1474,"")</f>
        <v>0</v>
      </c>
      <c r="B1475" s="2" t="s">
        <v>131</v>
      </c>
    </row>
    <row r="1476" spans="1:2">
      <c r="A1476" s="7">
        <f>IF('Document Workflow'!A1475&lt;&gt;"",'Document Workflow'!A1475,"")</f>
        <v>0</v>
      </c>
      <c r="B1476" s="2" t="s">
        <v>131</v>
      </c>
    </row>
    <row r="1477" spans="1:2">
      <c r="A1477" s="7">
        <f>IF('Document Workflow'!A1476&lt;&gt;"",'Document Workflow'!A1476,"")</f>
        <v>0</v>
      </c>
      <c r="B1477" s="2" t="s">
        <v>131</v>
      </c>
    </row>
    <row r="1478" spans="1:2">
      <c r="A1478" s="7">
        <f>IF('Document Workflow'!A1477&lt;&gt;"",'Document Workflow'!A1477,"")</f>
        <v>0</v>
      </c>
      <c r="B1478" s="2" t="s">
        <v>131</v>
      </c>
    </row>
    <row r="1479" spans="1:2">
      <c r="A1479" s="7">
        <f>IF('Document Workflow'!A1478&lt;&gt;"",'Document Workflow'!A1478,"")</f>
        <v>0</v>
      </c>
      <c r="B1479" s="2" t="s">
        <v>131</v>
      </c>
    </row>
    <row r="1480" spans="1:2">
      <c r="A1480" s="7">
        <f>IF('Document Workflow'!A1479&lt;&gt;"",'Document Workflow'!A1479,"")</f>
        <v>0</v>
      </c>
      <c r="B1480" s="2" t="s">
        <v>131</v>
      </c>
    </row>
    <row r="1481" spans="1:2">
      <c r="A1481" s="7">
        <f>IF('Document Workflow'!A1480&lt;&gt;"",'Document Workflow'!A1480,"")</f>
        <v>0</v>
      </c>
      <c r="B1481" s="2" t="s">
        <v>131</v>
      </c>
    </row>
    <row r="1482" spans="1:2">
      <c r="A1482" s="7">
        <f>IF('Document Workflow'!A1481&lt;&gt;"",'Document Workflow'!A1481,"")</f>
        <v>0</v>
      </c>
      <c r="B1482" s="2" t="s">
        <v>131</v>
      </c>
    </row>
    <row r="1483" spans="1:2">
      <c r="A1483" s="7">
        <f>IF('Document Workflow'!A1482&lt;&gt;"",'Document Workflow'!A1482,"")</f>
        <v>0</v>
      </c>
      <c r="B1483" s="2" t="s">
        <v>131</v>
      </c>
    </row>
    <row r="1484" spans="1:2">
      <c r="A1484" s="7">
        <f>IF('Document Workflow'!A1483&lt;&gt;"",'Document Workflow'!A1483,"")</f>
        <v>0</v>
      </c>
      <c r="B1484" s="2" t="s">
        <v>131</v>
      </c>
    </row>
    <row r="1485" spans="1:2">
      <c r="A1485" s="7">
        <f>IF('Document Workflow'!A1484&lt;&gt;"",'Document Workflow'!A1484,"")</f>
        <v>0</v>
      </c>
      <c r="B1485" s="2" t="s">
        <v>131</v>
      </c>
    </row>
    <row r="1486" spans="1:2">
      <c r="A1486" s="7">
        <f>IF('Document Workflow'!A1485&lt;&gt;"",'Document Workflow'!A1485,"")</f>
        <v>0</v>
      </c>
      <c r="B1486" s="2" t="s">
        <v>131</v>
      </c>
    </row>
    <row r="1487" spans="1:2">
      <c r="A1487" s="7">
        <f>IF('Document Workflow'!A1486&lt;&gt;"",'Document Workflow'!A1486,"")</f>
        <v>0</v>
      </c>
      <c r="B1487" s="2" t="s">
        <v>131</v>
      </c>
    </row>
    <row r="1488" spans="1:2">
      <c r="A1488" s="7">
        <f>IF('Document Workflow'!A1487&lt;&gt;"",'Document Workflow'!A1487,"")</f>
        <v>0</v>
      </c>
      <c r="B1488" s="2" t="s">
        <v>131</v>
      </c>
    </row>
    <row r="1489" spans="1:2">
      <c r="A1489" s="7">
        <f>IF('Document Workflow'!A1488&lt;&gt;"",'Document Workflow'!A1488,"")</f>
        <v>0</v>
      </c>
      <c r="B1489" s="2" t="s">
        <v>131</v>
      </c>
    </row>
    <row r="1490" spans="1:2">
      <c r="A1490" s="7">
        <f>IF('Document Workflow'!A1489&lt;&gt;"",'Document Workflow'!A1489,"")</f>
        <v>0</v>
      </c>
      <c r="B1490" s="2" t="s">
        <v>131</v>
      </c>
    </row>
    <row r="1491" spans="1:2">
      <c r="A1491" s="7">
        <f>IF('Document Workflow'!A1490&lt;&gt;"",'Document Workflow'!A1490,"")</f>
        <v>0</v>
      </c>
      <c r="B1491" s="2" t="s">
        <v>131</v>
      </c>
    </row>
    <row r="1492" spans="1:2">
      <c r="A1492" s="7">
        <f>IF('Document Workflow'!A1491&lt;&gt;"",'Document Workflow'!A1491,"")</f>
        <v>0</v>
      </c>
      <c r="B1492" s="2" t="s">
        <v>131</v>
      </c>
    </row>
    <row r="1493" spans="1:2">
      <c r="A1493" s="7">
        <f>IF('Document Workflow'!A1492&lt;&gt;"",'Document Workflow'!A1492,"")</f>
        <v>0</v>
      </c>
      <c r="B1493" s="2" t="s">
        <v>131</v>
      </c>
    </row>
    <row r="1494" spans="1:2">
      <c r="A1494" s="7">
        <f>IF('Document Workflow'!A1493&lt;&gt;"",'Document Workflow'!A1493,"")</f>
        <v>0</v>
      </c>
      <c r="B1494" s="2" t="s">
        <v>131</v>
      </c>
    </row>
    <row r="1495" spans="1:2">
      <c r="A1495" s="7">
        <f>IF('Document Workflow'!A1494&lt;&gt;"",'Document Workflow'!A1494,"")</f>
        <v>0</v>
      </c>
      <c r="B1495" s="2" t="s">
        <v>131</v>
      </c>
    </row>
    <row r="1496" spans="1:2">
      <c r="A1496" s="7">
        <f>IF('Document Workflow'!A1495&lt;&gt;"",'Document Workflow'!A1495,"")</f>
        <v>0</v>
      </c>
      <c r="B1496" s="2" t="s">
        <v>131</v>
      </c>
    </row>
    <row r="1497" spans="1:2">
      <c r="A1497" s="7">
        <f>IF('Document Workflow'!A1496&lt;&gt;"",'Document Workflow'!A1496,"")</f>
        <v>0</v>
      </c>
      <c r="B1497" s="2" t="s">
        <v>131</v>
      </c>
    </row>
    <row r="1498" spans="1:2">
      <c r="A1498" s="7">
        <f>IF('Document Workflow'!A1497&lt;&gt;"",'Document Workflow'!A1497,"")</f>
        <v>0</v>
      </c>
      <c r="B1498" s="2" t="s">
        <v>131</v>
      </c>
    </row>
    <row r="1499" spans="1:2">
      <c r="A1499" s="7">
        <f>IF('Document Workflow'!A1498&lt;&gt;"",'Document Workflow'!A1498,"")</f>
        <v>0</v>
      </c>
      <c r="B1499" s="2" t="s">
        <v>131</v>
      </c>
    </row>
    <row r="1500" spans="1:2">
      <c r="A1500" s="7">
        <f>IF('Document Workflow'!A1499&lt;&gt;"",'Document Workflow'!A1499,"")</f>
        <v>0</v>
      </c>
      <c r="B1500" s="2" t="s">
        <v>131</v>
      </c>
    </row>
    <row r="1501" spans="1:2">
      <c r="A1501" s="7">
        <f>IF('Document Workflow'!A1500&lt;&gt;"",'Document Workflow'!A1500,"")</f>
        <v>0</v>
      </c>
    </row>
    <row r="1502" spans="1:2">
      <c r="A1502" s="7">
        <f>IF('Document Workflow'!A1501&lt;&gt;"",'Document Workflow'!A1501,"")</f>
        <v>0</v>
      </c>
    </row>
    <row r="1503" spans="1:2">
      <c r="A1503" s="7">
        <f>IF('Document Workflow'!A1502&lt;&gt;"",'Document Workflow'!A1502,"")</f>
        <v>0</v>
      </c>
    </row>
    <row r="1504" spans="1:2">
      <c r="A1504" s="7">
        <f>IF('Document Workflow'!A1503&lt;&gt;"",'Document Workflow'!A1503,"")</f>
        <v>0</v>
      </c>
    </row>
    <row r="1505" spans="1:1">
      <c r="A1505" s="7">
        <f>IF('Document Workflow'!A1504&lt;&gt;"",'Document Workflow'!A1504,"")</f>
        <v>0</v>
      </c>
    </row>
    <row r="1506" spans="1:1">
      <c r="A1506" s="7">
        <f>IF('Document Workflow'!A1505&lt;&gt;"",'Document Workflow'!A1505,"")</f>
        <v>0</v>
      </c>
    </row>
    <row r="1507" spans="1:1">
      <c r="A1507" s="7">
        <f>IF('Document Workflow'!A1506&lt;&gt;"",'Document Workflow'!A1506,"")</f>
        <v>0</v>
      </c>
    </row>
    <row r="1508" spans="1:1">
      <c r="A1508" s="7">
        <f>IF('Document Workflow'!A1507&lt;&gt;"",'Document Workflow'!A1507,"")</f>
        <v>0</v>
      </c>
    </row>
    <row r="1509" spans="1:1">
      <c r="A1509" s="7">
        <f>IF('Document Workflow'!A1508&lt;&gt;"",'Document Workflow'!A1508,"")</f>
        <v>0</v>
      </c>
    </row>
    <row r="1510" spans="1:1">
      <c r="A1510" s="7">
        <f>IF('Document Workflow'!A1509&lt;&gt;"",'Document Workflow'!A1509,"")</f>
        <v>0</v>
      </c>
    </row>
    <row r="1511" spans="1:1">
      <c r="A1511" s="7">
        <f>IF('Document Workflow'!A1510&lt;&gt;"",'Document Workflow'!A1510,"")</f>
        <v>0</v>
      </c>
    </row>
    <row r="1512" spans="1:1">
      <c r="A1512" s="7">
        <f>IF('Document Workflow'!A1511&lt;&gt;"",'Document Workflow'!A1511,"")</f>
        <v>0</v>
      </c>
    </row>
    <row r="1513" spans="1:1">
      <c r="A1513" s="7">
        <f>IF('Document Workflow'!A1512&lt;&gt;"",'Document Workflow'!A1512,"")</f>
        <v>0</v>
      </c>
    </row>
    <row r="1514" spans="1:1">
      <c r="A1514" s="7">
        <f>IF('Document Workflow'!A1513&lt;&gt;"",'Document Workflow'!A1513,"")</f>
        <v>0</v>
      </c>
    </row>
    <row r="1515" spans="1:1">
      <c r="A1515" s="7">
        <f>IF('Document Workflow'!A1514&lt;&gt;"",'Document Workflow'!A1514,"")</f>
        <v>0</v>
      </c>
    </row>
    <row r="1516" spans="1:1">
      <c r="A1516" s="7">
        <f>IF('Document Workflow'!A1515&lt;&gt;"",'Document Workflow'!A1515,"")</f>
        <v>0</v>
      </c>
    </row>
    <row r="1517" spans="1:1">
      <c r="A1517" s="7">
        <f>IF('Document Workflow'!A1516&lt;&gt;"",'Document Workflow'!A1516,"")</f>
        <v>0</v>
      </c>
    </row>
    <row r="1518" spans="1:1">
      <c r="A1518" s="7">
        <f>IF('Document Workflow'!A1517&lt;&gt;"",'Document Workflow'!A1517,"")</f>
        <v>0</v>
      </c>
    </row>
    <row r="1519" spans="1:1">
      <c r="A1519" s="7">
        <f>IF('Document Workflow'!A1518&lt;&gt;"",'Document Workflow'!A1518,"")</f>
        <v>0</v>
      </c>
    </row>
    <row r="1520" spans="1:1">
      <c r="A1520" s="7">
        <f>IF('Document Workflow'!A1519&lt;&gt;"",'Document Workflow'!A1519,"")</f>
        <v>0</v>
      </c>
    </row>
    <row r="1521" spans="1:1">
      <c r="A1521" s="7">
        <f>IF('Document Workflow'!A1520&lt;&gt;"",'Document Workflow'!A1520,"")</f>
        <v>0</v>
      </c>
    </row>
    <row r="1522" spans="1:1">
      <c r="A1522" s="7">
        <f>IF('Document Workflow'!A1521&lt;&gt;"",'Document Workflow'!A1521,"")</f>
        <v>0</v>
      </c>
    </row>
    <row r="1523" spans="1:1">
      <c r="A1523" s="7">
        <f>IF('Document Workflow'!A1522&lt;&gt;"",'Document Workflow'!A1522,"")</f>
        <v>0</v>
      </c>
    </row>
    <row r="1524" spans="1:1">
      <c r="A1524" s="7">
        <f>IF('Document Workflow'!A1523&lt;&gt;"",'Document Workflow'!A1523,"")</f>
        <v>0</v>
      </c>
    </row>
    <row r="1525" spans="1:1">
      <c r="A1525" s="7">
        <f>IF('Document Workflow'!A1524&lt;&gt;"",'Document Workflow'!A1524,"")</f>
        <v>0</v>
      </c>
    </row>
    <row r="1526" spans="1:1">
      <c r="A1526" s="7">
        <f>IF('Document Workflow'!A1525&lt;&gt;"",'Document Workflow'!A1525,"")</f>
        <v>0</v>
      </c>
    </row>
    <row r="1527" spans="1:1">
      <c r="A1527" s="7">
        <f>IF('Document Workflow'!A1526&lt;&gt;"",'Document Workflow'!A1526,"")</f>
        <v>0</v>
      </c>
    </row>
    <row r="1528" spans="1:1">
      <c r="A1528" s="7">
        <f>IF('Document Workflow'!A1527&lt;&gt;"",'Document Workflow'!A1527,"")</f>
        <v>0</v>
      </c>
    </row>
    <row r="1529" spans="1:1">
      <c r="A1529" s="7">
        <f>IF('Document Workflow'!A1528&lt;&gt;"",'Document Workflow'!A1528,"")</f>
        <v>0</v>
      </c>
    </row>
    <row r="1530" spans="1:1">
      <c r="A1530" s="7">
        <f>IF('Document Workflow'!A1529&lt;&gt;"",'Document Workflow'!A1529,"")</f>
        <v>0</v>
      </c>
    </row>
    <row r="1531" spans="1:1">
      <c r="A1531" s="7">
        <f>IF('Document Workflow'!A1530&lt;&gt;"",'Document Workflow'!A1530,"")</f>
        <v>0</v>
      </c>
    </row>
    <row r="1532" spans="1:1">
      <c r="A1532" s="7">
        <f>IF('Document Workflow'!A1531&lt;&gt;"",'Document Workflow'!A1531,"")</f>
        <v>0</v>
      </c>
    </row>
    <row r="1533" spans="1:1">
      <c r="A1533" s="7">
        <f>IF('Document Workflow'!A1532&lt;&gt;"",'Document Workflow'!A1532,"")</f>
        <v>0</v>
      </c>
    </row>
    <row r="1534" spans="1:1">
      <c r="A1534" s="7">
        <f>IF('Document Workflow'!A1533&lt;&gt;"",'Document Workflow'!A1533,"")</f>
        <v>0</v>
      </c>
    </row>
    <row r="1535" spans="1:1">
      <c r="A1535" s="7">
        <f>IF('Document Workflow'!A1534&lt;&gt;"",'Document Workflow'!A1534,"")</f>
        <v>0</v>
      </c>
    </row>
    <row r="1536" spans="1:1">
      <c r="A1536" s="7">
        <f>IF('Document Workflow'!A1535&lt;&gt;"",'Document Workflow'!A1535,"")</f>
        <v>0</v>
      </c>
    </row>
    <row r="1537" spans="1:1">
      <c r="A1537" s="7">
        <f>IF('Document Workflow'!A1536&lt;&gt;"",'Document Workflow'!A1536,"")</f>
        <v>0</v>
      </c>
    </row>
    <row r="1538" spans="1:1">
      <c r="A1538" s="7">
        <f>IF('Document Workflow'!A1537&lt;&gt;"",'Document Workflow'!A1537,"")</f>
        <v>0</v>
      </c>
    </row>
    <row r="1539" spans="1:1">
      <c r="A1539" s="7">
        <f>IF('Document Workflow'!A1538&lt;&gt;"",'Document Workflow'!A1538,"")</f>
        <v>0</v>
      </c>
    </row>
    <row r="1540" spans="1:1">
      <c r="A1540" s="7">
        <f>IF('Document Workflow'!A1539&lt;&gt;"",'Document Workflow'!A1539,"")</f>
        <v>0</v>
      </c>
    </row>
    <row r="1541" spans="1:1">
      <c r="A1541" s="7">
        <f>IF('Document Workflow'!A1540&lt;&gt;"",'Document Workflow'!A1540,"")</f>
        <v>0</v>
      </c>
    </row>
    <row r="1542" spans="1:1">
      <c r="A1542" s="7">
        <f>IF('Document Workflow'!A1541&lt;&gt;"",'Document Workflow'!A1541,"")</f>
        <v>0</v>
      </c>
    </row>
    <row r="1543" spans="1:1">
      <c r="A1543" s="7">
        <f>IF('Document Workflow'!A1542&lt;&gt;"",'Document Workflow'!A1542,"")</f>
        <v>0</v>
      </c>
    </row>
    <row r="1544" spans="1:1">
      <c r="A1544" s="7">
        <f>IF('Document Workflow'!A1543&lt;&gt;"",'Document Workflow'!A1543,"")</f>
        <v>0</v>
      </c>
    </row>
    <row r="1545" spans="1:1">
      <c r="A1545" s="7">
        <f>IF('Document Workflow'!A1544&lt;&gt;"",'Document Workflow'!A1544,"")</f>
        <v>0</v>
      </c>
    </row>
    <row r="1546" spans="1:1">
      <c r="A1546" s="7">
        <f>IF('Document Workflow'!A1545&lt;&gt;"",'Document Workflow'!A1545,"")</f>
        <v>0</v>
      </c>
    </row>
    <row r="1547" spans="1:1">
      <c r="A1547" s="7">
        <f>IF('Document Workflow'!A1546&lt;&gt;"",'Document Workflow'!A1546,"")</f>
        <v>0</v>
      </c>
    </row>
    <row r="1548" spans="1:1">
      <c r="A1548" s="7">
        <f>IF('Document Workflow'!A1547&lt;&gt;"",'Document Workflow'!A1547,"")</f>
        <v>0</v>
      </c>
    </row>
    <row r="1549" spans="1:1">
      <c r="A1549" s="7">
        <f>IF('Document Workflow'!A1548&lt;&gt;"",'Document Workflow'!A1548,"")</f>
        <v>0</v>
      </c>
    </row>
    <row r="1550" spans="1:1">
      <c r="A1550" s="7">
        <f>IF('Document Workflow'!A1549&lt;&gt;"",'Document Workflow'!A1549,"")</f>
        <v>0</v>
      </c>
    </row>
    <row r="1551" spans="1:1">
      <c r="A1551" s="7">
        <f>IF('Document Workflow'!A1550&lt;&gt;"",'Document Workflow'!A1550,"")</f>
        <v>0</v>
      </c>
    </row>
    <row r="1552" spans="1:1">
      <c r="A1552" s="7">
        <f>IF('Document Workflow'!A1551&lt;&gt;"",'Document Workflow'!A1551,"")</f>
        <v>0</v>
      </c>
    </row>
    <row r="1553" spans="1:1">
      <c r="A1553" s="7">
        <f>IF('Document Workflow'!A1552&lt;&gt;"",'Document Workflow'!A1552,"")</f>
        <v>0</v>
      </c>
    </row>
    <row r="1554" spans="1:1">
      <c r="A1554" s="7">
        <f>IF('Document Workflow'!A1553&lt;&gt;"",'Document Workflow'!A1553,"")</f>
        <v>0</v>
      </c>
    </row>
    <row r="1555" spans="1:1">
      <c r="A1555" s="7">
        <f>IF('Document Workflow'!A1554&lt;&gt;"",'Document Workflow'!A1554,"")</f>
        <v>0</v>
      </c>
    </row>
    <row r="1556" spans="1:1">
      <c r="A1556" s="7">
        <f>IF('Document Workflow'!A1555&lt;&gt;"",'Document Workflow'!A1555,"")</f>
        <v>0</v>
      </c>
    </row>
    <row r="1557" spans="1:1">
      <c r="A1557" s="7">
        <f>IF('Document Workflow'!A1556&lt;&gt;"",'Document Workflow'!A1556,"")</f>
        <v>0</v>
      </c>
    </row>
    <row r="1558" spans="1:1">
      <c r="A1558" s="7">
        <f>IF('Document Workflow'!A1557&lt;&gt;"",'Document Workflow'!A1557,"")</f>
        <v>0</v>
      </c>
    </row>
    <row r="1559" spans="1:1">
      <c r="A1559" s="7">
        <f>IF('Document Workflow'!A1558&lt;&gt;"",'Document Workflow'!A1558,"")</f>
        <v>0</v>
      </c>
    </row>
    <row r="1560" spans="1:1">
      <c r="A1560" s="7">
        <f>IF('Document Workflow'!A1559&lt;&gt;"",'Document Workflow'!A1559,"")</f>
        <v>0</v>
      </c>
    </row>
    <row r="1561" spans="1:1">
      <c r="A1561" s="7">
        <f>IF('Document Workflow'!A1560&lt;&gt;"",'Document Workflow'!A1560,"")</f>
        <v>0</v>
      </c>
    </row>
    <row r="1562" spans="1:1">
      <c r="A1562" s="7">
        <f>IF('Document Workflow'!A1561&lt;&gt;"",'Document Workflow'!A1561,"")</f>
        <v>0</v>
      </c>
    </row>
    <row r="1563" spans="1:1">
      <c r="A1563" s="7">
        <f>IF('Document Workflow'!A1562&lt;&gt;"",'Document Workflow'!A1562,"")</f>
        <v>0</v>
      </c>
    </row>
    <row r="1564" spans="1:1">
      <c r="A1564" s="7">
        <f>IF('Document Workflow'!A1563&lt;&gt;"",'Document Workflow'!A1563,"")</f>
        <v>0</v>
      </c>
    </row>
    <row r="1565" spans="1:1">
      <c r="A1565" s="7">
        <f>IF('Document Workflow'!A1564&lt;&gt;"",'Document Workflow'!A1564,"")</f>
        <v>0</v>
      </c>
    </row>
    <row r="1566" spans="1:1">
      <c r="A1566" s="7">
        <f>IF('Document Workflow'!A1565&lt;&gt;"",'Document Workflow'!A1565,"")</f>
        <v>0</v>
      </c>
    </row>
    <row r="1567" spans="1:1">
      <c r="A1567" s="7">
        <f>IF('Document Workflow'!A1566&lt;&gt;"",'Document Workflow'!A1566,"")</f>
        <v>0</v>
      </c>
    </row>
    <row r="1568" spans="1:1">
      <c r="A1568" s="7">
        <f>IF('Document Workflow'!A1567&lt;&gt;"",'Document Workflow'!A1567,"")</f>
        <v>0</v>
      </c>
    </row>
    <row r="1569" spans="1:1">
      <c r="A1569" s="7">
        <f>IF('Document Workflow'!A1568&lt;&gt;"",'Document Workflow'!A1568,"")</f>
        <v>0</v>
      </c>
    </row>
    <row r="1570" spans="1:1">
      <c r="A1570" s="7">
        <f>IF('Document Workflow'!A1569&lt;&gt;"",'Document Workflow'!A1569,"")</f>
        <v>0</v>
      </c>
    </row>
    <row r="1571" spans="1:1">
      <c r="A1571" s="7">
        <f>IF('Document Workflow'!A1570&lt;&gt;"",'Document Workflow'!A1570,"")</f>
        <v>0</v>
      </c>
    </row>
    <row r="1572" spans="1:1">
      <c r="A1572" s="7">
        <f>IF('Document Workflow'!A1571&lt;&gt;"",'Document Workflow'!A1571,"")</f>
        <v>0</v>
      </c>
    </row>
    <row r="1573" spans="1:1">
      <c r="A1573" s="7">
        <f>IF('Document Workflow'!A1572&lt;&gt;"",'Document Workflow'!A1572,"")</f>
        <v>0</v>
      </c>
    </row>
    <row r="1574" spans="1:1">
      <c r="A1574" s="7">
        <f>IF('Document Workflow'!A1573&lt;&gt;"",'Document Workflow'!A1573,"")</f>
        <v>0</v>
      </c>
    </row>
    <row r="1575" spans="1:1">
      <c r="A1575" s="7">
        <f>IF('Document Workflow'!A1574&lt;&gt;"",'Document Workflow'!A1574,"")</f>
        <v>0</v>
      </c>
    </row>
    <row r="1576" spans="1:1">
      <c r="A1576" s="7">
        <f>IF('Document Workflow'!A1575&lt;&gt;"",'Document Workflow'!A1575,"")</f>
        <v>0</v>
      </c>
    </row>
    <row r="1577" spans="1:1">
      <c r="A1577" s="7">
        <f>IF('Document Workflow'!A1576&lt;&gt;"",'Document Workflow'!A1576,"")</f>
        <v>0</v>
      </c>
    </row>
    <row r="1578" spans="1:1">
      <c r="A1578" s="7">
        <f>IF('Document Workflow'!A1577&lt;&gt;"",'Document Workflow'!A1577,"")</f>
        <v>0</v>
      </c>
    </row>
    <row r="1579" spans="1:1">
      <c r="A1579" s="7">
        <f>IF('Document Workflow'!A1578&lt;&gt;"",'Document Workflow'!A1578,"")</f>
        <v>0</v>
      </c>
    </row>
    <row r="1580" spans="1:1">
      <c r="A1580" s="7">
        <f>IF('Document Workflow'!A1579&lt;&gt;"",'Document Workflow'!A1579,"")</f>
        <v>0</v>
      </c>
    </row>
    <row r="1581" spans="1:1">
      <c r="A1581" s="7">
        <f>IF('Document Workflow'!A1580&lt;&gt;"",'Document Workflow'!A1580,"")</f>
        <v>0</v>
      </c>
    </row>
    <row r="1582" spans="1:1">
      <c r="A1582" s="7">
        <f>IF('Document Workflow'!A1581&lt;&gt;"",'Document Workflow'!A1581,"")</f>
        <v>0</v>
      </c>
    </row>
    <row r="1583" spans="1:1">
      <c r="A1583" s="7">
        <f>IF('Document Workflow'!A1582&lt;&gt;"",'Document Workflow'!A1582,"")</f>
        <v>0</v>
      </c>
    </row>
    <row r="1584" spans="1:1">
      <c r="A1584" s="7">
        <f>IF('Document Workflow'!A1583&lt;&gt;"",'Document Workflow'!A1583,"")</f>
        <v>0</v>
      </c>
    </row>
    <row r="1585" spans="1:1">
      <c r="A1585" s="7">
        <f>IF('Document Workflow'!A1584&lt;&gt;"",'Document Workflow'!A1584,"")</f>
        <v>0</v>
      </c>
    </row>
    <row r="1586" spans="1:1">
      <c r="A1586" s="7">
        <f>IF('Document Workflow'!A1585&lt;&gt;"",'Document Workflow'!A1585,"")</f>
        <v>0</v>
      </c>
    </row>
    <row r="1587" spans="1:1">
      <c r="A1587" s="7">
        <f>IF('Document Workflow'!A1586&lt;&gt;"",'Document Workflow'!A1586,"")</f>
        <v>0</v>
      </c>
    </row>
    <row r="1588" spans="1:1">
      <c r="A1588" s="7">
        <f>IF('Document Workflow'!A1587&lt;&gt;"",'Document Workflow'!A1587,"")</f>
        <v>0</v>
      </c>
    </row>
    <row r="1589" spans="1:1">
      <c r="A1589" s="7">
        <f>IF('Document Workflow'!A1588&lt;&gt;"",'Document Workflow'!A1588,"")</f>
        <v>0</v>
      </c>
    </row>
    <row r="1590" spans="1:1">
      <c r="A1590" s="7">
        <f>IF('Document Workflow'!A1589&lt;&gt;"",'Document Workflow'!A1589,"")</f>
        <v>0</v>
      </c>
    </row>
    <row r="1591" spans="1:1">
      <c r="A1591" s="7">
        <f>IF('Document Workflow'!A1590&lt;&gt;"",'Document Workflow'!A1590,"")</f>
        <v>0</v>
      </c>
    </row>
    <row r="1592" spans="1:1">
      <c r="A1592" s="7">
        <f>IF('Document Workflow'!A1591&lt;&gt;"",'Document Workflow'!A1591,"")</f>
        <v>0</v>
      </c>
    </row>
    <row r="1593" spans="1:1">
      <c r="A1593" s="7">
        <f>IF('Document Workflow'!A1592&lt;&gt;"",'Document Workflow'!A1592,"")</f>
        <v>0</v>
      </c>
    </row>
    <row r="1594" spans="1:1">
      <c r="A1594" s="7">
        <f>IF('Document Workflow'!A1593&lt;&gt;"",'Document Workflow'!A1593,"")</f>
        <v>0</v>
      </c>
    </row>
    <row r="1595" spans="1:1">
      <c r="A1595" s="7">
        <f>IF('Document Workflow'!A1594&lt;&gt;"",'Document Workflow'!A1594,"")</f>
        <v>0</v>
      </c>
    </row>
    <row r="1596" spans="1:1">
      <c r="A1596" s="7">
        <f>IF('Document Workflow'!A1595&lt;&gt;"",'Document Workflow'!A1595,"")</f>
        <v>0</v>
      </c>
    </row>
    <row r="1597" spans="1:1">
      <c r="A1597" s="7">
        <f>IF('Document Workflow'!A1596&lt;&gt;"",'Document Workflow'!A1596,"")</f>
        <v>0</v>
      </c>
    </row>
    <row r="1598" spans="1:1">
      <c r="A1598" s="7">
        <f>IF('Document Workflow'!A1597&lt;&gt;"",'Document Workflow'!A1597,"")</f>
        <v>0</v>
      </c>
    </row>
    <row r="1599" spans="1:1">
      <c r="A1599" s="7">
        <f>IF('Document Workflow'!A1598&lt;&gt;"",'Document Workflow'!A1598,"")</f>
        <v>0</v>
      </c>
    </row>
    <row r="1600" spans="1:1">
      <c r="A1600" s="7">
        <f>IF('Document Workflow'!A1599&lt;&gt;"",'Document Workflow'!A1599,"")</f>
        <v>0</v>
      </c>
    </row>
    <row r="1601" spans="1:1">
      <c r="A1601" s="7">
        <f>IF('Document Workflow'!A1600&lt;&gt;"",'Document Workflow'!A1600,"")</f>
        <v>0</v>
      </c>
    </row>
    <row r="1602" spans="1:1">
      <c r="A1602" s="7">
        <f>IF('Document Workflow'!A1601&lt;&gt;"",'Document Workflow'!A1601,"")</f>
        <v>0</v>
      </c>
    </row>
    <row r="1603" spans="1:1">
      <c r="A1603" s="7">
        <f>IF('Document Workflow'!A1602&lt;&gt;"",'Document Workflow'!A1602,"")</f>
        <v>0</v>
      </c>
    </row>
    <row r="1604" spans="1:1">
      <c r="A1604" s="7">
        <f>IF('Document Workflow'!A1603&lt;&gt;"",'Document Workflow'!A1603,"")</f>
        <v>0</v>
      </c>
    </row>
    <row r="1605" spans="1:1">
      <c r="A1605" s="7">
        <f>IF('Document Workflow'!A1604&lt;&gt;"",'Document Workflow'!A1604,"")</f>
        <v>0</v>
      </c>
    </row>
    <row r="1606" spans="1:1">
      <c r="A1606" s="7">
        <f>IF('Document Workflow'!A1605&lt;&gt;"",'Document Workflow'!A1605,"")</f>
        <v>0</v>
      </c>
    </row>
    <row r="1607" spans="1:1">
      <c r="A1607" s="7">
        <f>IF('Document Workflow'!A1606&lt;&gt;"",'Document Workflow'!A1606,"")</f>
        <v>0</v>
      </c>
    </row>
    <row r="1608" spans="1:1">
      <c r="A1608" s="7">
        <f>IF('Document Workflow'!A1607&lt;&gt;"",'Document Workflow'!A1607,"")</f>
        <v>0</v>
      </c>
    </row>
    <row r="1609" spans="1:1">
      <c r="A1609" s="7">
        <f>IF('Document Workflow'!A1608&lt;&gt;"",'Document Workflow'!A1608,"")</f>
        <v>0</v>
      </c>
    </row>
    <row r="1610" spans="1:1">
      <c r="A1610" s="7">
        <f>IF('Document Workflow'!A1609&lt;&gt;"",'Document Workflow'!A1609,"")</f>
        <v>0</v>
      </c>
    </row>
    <row r="1611" spans="1:1">
      <c r="A1611" s="7">
        <f>IF('Document Workflow'!A1610&lt;&gt;"",'Document Workflow'!A1610,"")</f>
        <v>0</v>
      </c>
    </row>
    <row r="1612" spans="1:1">
      <c r="A1612" s="7">
        <f>IF('Document Workflow'!A1611&lt;&gt;"",'Document Workflow'!A1611,"")</f>
        <v>0</v>
      </c>
    </row>
    <row r="1613" spans="1:1">
      <c r="A1613" s="7">
        <f>IF('Document Workflow'!A1612&lt;&gt;"",'Document Workflow'!A1612,"")</f>
        <v>0</v>
      </c>
    </row>
    <row r="1614" spans="1:1">
      <c r="A1614" s="7">
        <f>IF('Document Workflow'!A1613&lt;&gt;"",'Document Workflow'!A1613,"")</f>
        <v>0</v>
      </c>
    </row>
    <row r="1615" spans="1:1">
      <c r="A1615" s="7">
        <f>IF('Document Workflow'!A1614&lt;&gt;"",'Document Workflow'!A1614,"")</f>
        <v>0</v>
      </c>
    </row>
    <row r="1616" spans="1:1">
      <c r="A1616" s="7">
        <f>IF('Document Workflow'!A1615&lt;&gt;"",'Document Workflow'!A1615,"")</f>
        <v>0</v>
      </c>
    </row>
    <row r="1617" spans="1:1">
      <c r="A1617" s="7">
        <f>IF('Document Workflow'!A1616&lt;&gt;"",'Document Workflow'!A1616,"")</f>
        <v>0</v>
      </c>
    </row>
    <row r="1618" spans="1:1">
      <c r="A1618" s="7">
        <f>IF('Document Workflow'!A1617&lt;&gt;"",'Document Workflow'!A1617,"")</f>
        <v>0</v>
      </c>
    </row>
    <row r="1619" spans="1:1">
      <c r="A1619" s="7">
        <f>IF('Document Workflow'!A1618&lt;&gt;"",'Document Workflow'!A1618,"")</f>
        <v>0</v>
      </c>
    </row>
    <row r="1620" spans="1:1">
      <c r="A1620" s="7">
        <f>IF('Document Workflow'!A1619&lt;&gt;"",'Document Workflow'!A1619,"")</f>
        <v>0</v>
      </c>
    </row>
    <row r="1621" spans="1:1">
      <c r="A1621" s="7">
        <f>IF('Document Workflow'!A1620&lt;&gt;"",'Document Workflow'!A1620,"")</f>
        <v>0</v>
      </c>
    </row>
    <row r="1622" spans="1:1">
      <c r="A1622" s="7">
        <f>IF('Document Workflow'!A1621&lt;&gt;"",'Document Workflow'!A1621,"")</f>
        <v>0</v>
      </c>
    </row>
    <row r="1623" spans="1:1">
      <c r="A1623" s="7">
        <f>IF('Document Workflow'!A1622&lt;&gt;"",'Document Workflow'!A1622,"")</f>
        <v>0</v>
      </c>
    </row>
    <row r="1624" spans="1:1">
      <c r="A1624" s="7">
        <f>IF('Document Workflow'!A1623&lt;&gt;"",'Document Workflow'!A1623,"")</f>
        <v>0</v>
      </c>
    </row>
    <row r="1625" spans="1:1">
      <c r="A1625" s="7">
        <f>IF('Document Workflow'!A1624&lt;&gt;"",'Document Workflow'!A1624,"")</f>
        <v>0</v>
      </c>
    </row>
    <row r="1626" spans="1:1">
      <c r="A1626" s="7">
        <f>IF('Document Workflow'!A1625&lt;&gt;"",'Document Workflow'!A1625,"")</f>
        <v>0</v>
      </c>
    </row>
    <row r="1627" spans="1:1">
      <c r="A1627" s="7">
        <f>IF('Document Workflow'!A1626&lt;&gt;"",'Document Workflow'!A1626,"")</f>
        <v>0</v>
      </c>
    </row>
    <row r="1628" spans="1:1">
      <c r="A1628" s="7">
        <f>IF('Document Workflow'!A1627&lt;&gt;"",'Document Workflow'!A1627,"")</f>
        <v>0</v>
      </c>
    </row>
    <row r="1629" spans="1:1">
      <c r="A1629" s="7">
        <f>IF('Document Workflow'!A1628&lt;&gt;"",'Document Workflow'!A1628,"")</f>
        <v>0</v>
      </c>
    </row>
    <row r="1630" spans="1:1">
      <c r="A1630" s="7">
        <f>IF('Document Workflow'!A1629&lt;&gt;"",'Document Workflow'!A1629,"")</f>
        <v>0</v>
      </c>
    </row>
    <row r="1631" spans="1:1">
      <c r="A1631" s="7">
        <f>IF('Document Workflow'!A1630&lt;&gt;"",'Document Workflow'!A1630,"")</f>
        <v>0</v>
      </c>
    </row>
    <row r="1632" spans="1:1">
      <c r="A1632" s="7">
        <f>IF('Document Workflow'!A1631&lt;&gt;"",'Document Workflow'!A1631,"")</f>
        <v>0</v>
      </c>
    </row>
    <row r="1633" spans="1:1">
      <c r="A1633" s="7">
        <f>IF('Document Workflow'!A1632&lt;&gt;"",'Document Workflow'!A1632,"")</f>
        <v>0</v>
      </c>
    </row>
    <row r="1634" spans="1:1">
      <c r="A1634" s="7">
        <f>IF('Document Workflow'!A1633&lt;&gt;"",'Document Workflow'!A1633,"")</f>
        <v>0</v>
      </c>
    </row>
    <row r="1635" spans="1:1">
      <c r="A1635" s="7">
        <f>IF('Document Workflow'!A1634&lt;&gt;"",'Document Workflow'!A1634,"")</f>
        <v>0</v>
      </c>
    </row>
    <row r="1636" spans="1:1">
      <c r="A1636" s="7">
        <f>IF('Document Workflow'!A1635&lt;&gt;"",'Document Workflow'!A1635,"")</f>
        <v>0</v>
      </c>
    </row>
    <row r="1637" spans="1:1">
      <c r="A1637" s="7">
        <f>IF('Document Workflow'!A1636&lt;&gt;"",'Document Workflow'!A1636,"")</f>
        <v>0</v>
      </c>
    </row>
    <row r="1638" spans="1:1">
      <c r="A1638" s="7">
        <f>IF('Document Workflow'!A1637&lt;&gt;"",'Document Workflow'!A1637,"")</f>
        <v>0</v>
      </c>
    </row>
    <row r="1639" spans="1:1">
      <c r="A1639" s="7">
        <f>IF('Document Workflow'!A1638&lt;&gt;"",'Document Workflow'!A1638,"")</f>
        <v>0</v>
      </c>
    </row>
    <row r="1640" spans="1:1">
      <c r="A1640" s="7">
        <f>IF('Document Workflow'!A1639&lt;&gt;"",'Document Workflow'!A1639,"")</f>
        <v>0</v>
      </c>
    </row>
    <row r="1641" spans="1:1">
      <c r="A1641" s="7">
        <f>IF('Document Workflow'!A1640&lt;&gt;"",'Document Workflow'!A1640,"")</f>
        <v>0</v>
      </c>
    </row>
    <row r="1642" spans="1:1">
      <c r="A1642" s="7">
        <f>IF('Document Workflow'!A1641&lt;&gt;"",'Document Workflow'!A1641,"")</f>
        <v>0</v>
      </c>
    </row>
    <row r="1643" spans="1:1">
      <c r="A1643" s="7">
        <f>IF('Document Workflow'!A1642&lt;&gt;"",'Document Workflow'!A1642,"")</f>
        <v>0</v>
      </c>
    </row>
    <row r="1644" spans="1:1">
      <c r="A1644" s="7">
        <f>IF('Document Workflow'!A1643&lt;&gt;"",'Document Workflow'!A1643,"")</f>
        <v>0</v>
      </c>
    </row>
    <row r="1645" spans="1:1">
      <c r="A1645" s="7">
        <f>IF('Document Workflow'!A1644&lt;&gt;"",'Document Workflow'!A1644,"")</f>
        <v>0</v>
      </c>
    </row>
    <row r="1646" spans="1:1">
      <c r="A1646" s="7">
        <f>IF('Document Workflow'!A1645&lt;&gt;"",'Document Workflow'!A1645,"")</f>
        <v>0</v>
      </c>
    </row>
    <row r="1647" spans="1:1">
      <c r="A1647" s="7">
        <f>IF('Document Workflow'!A1646&lt;&gt;"",'Document Workflow'!A1646,"")</f>
        <v>0</v>
      </c>
    </row>
    <row r="1648" spans="1:1">
      <c r="A1648" s="7">
        <f>IF('Document Workflow'!A1647&lt;&gt;"",'Document Workflow'!A1647,"")</f>
        <v>0</v>
      </c>
    </row>
    <row r="1649" spans="1:1">
      <c r="A1649" s="7">
        <f>IF('Document Workflow'!A1648&lt;&gt;"",'Document Workflow'!A1648,"")</f>
        <v>0</v>
      </c>
    </row>
    <row r="1650" spans="1:1">
      <c r="A1650" s="7">
        <f>IF('Document Workflow'!A1649&lt;&gt;"",'Document Workflow'!A1649,"")</f>
        <v>0</v>
      </c>
    </row>
    <row r="1651" spans="1:1">
      <c r="A1651" s="7">
        <f>IF('Document Workflow'!A1650&lt;&gt;"",'Document Workflow'!A1650,"")</f>
        <v>0</v>
      </c>
    </row>
    <row r="1652" spans="1:1">
      <c r="A1652" s="7">
        <f>IF('Document Workflow'!A1651&lt;&gt;"",'Document Workflow'!A1651,"")</f>
        <v>0</v>
      </c>
    </row>
    <row r="1653" spans="1:1">
      <c r="A1653" s="7">
        <f>IF('Document Workflow'!A1652&lt;&gt;"",'Document Workflow'!A1652,"")</f>
        <v>0</v>
      </c>
    </row>
    <row r="1654" spans="1:1">
      <c r="A1654" s="7">
        <f>IF('Document Workflow'!A1653&lt;&gt;"",'Document Workflow'!A1653,"")</f>
        <v>0</v>
      </c>
    </row>
    <row r="1655" spans="1:1">
      <c r="A1655" s="7">
        <f>IF('Document Workflow'!A1654&lt;&gt;"",'Document Workflow'!A1654,"")</f>
        <v>0</v>
      </c>
    </row>
    <row r="1656" spans="1:1">
      <c r="A1656" s="7">
        <f>IF('Document Workflow'!A1655&lt;&gt;"",'Document Workflow'!A1655,"")</f>
        <v>0</v>
      </c>
    </row>
    <row r="1657" spans="1:1">
      <c r="A1657" s="7">
        <f>IF('Document Workflow'!A1656&lt;&gt;"",'Document Workflow'!A1656,"")</f>
        <v>0</v>
      </c>
    </row>
    <row r="1658" spans="1:1">
      <c r="A1658" s="7">
        <f>IF('Document Workflow'!A1657&lt;&gt;"",'Document Workflow'!A1657,"")</f>
        <v>0</v>
      </c>
    </row>
    <row r="1659" spans="1:1">
      <c r="A1659" s="7">
        <f>IF('Document Workflow'!A1658&lt;&gt;"",'Document Workflow'!A1658,"")</f>
        <v>0</v>
      </c>
    </row>
    <row r="1660" spans="1:1">
      <c r="A1660" s="7">
        <f>IF('Document Workflow'!A1659&lt;&gt;"",'Document Workflow'!A1659,"")</f>
        <v>0</v>
      </c>
    </row>
    <row r="1661" spans="1:1">
      <c r="A1661" s="7">
        <f>IF('Document Workflow'!A1660&lt;&gt;"",'Document Workflow'!A1660,"")</f>
        <v>0</v>
      </c>
    </row>
    <row r="1662" spans="1:1">
      <c r="A1662" s="7">
        <f>IF('Document Workflow'!A1661&lt;&gt;"",'Document Workflow'!A1661,"")</f>
        <v>0</v>
      </c>
    </row>
    <row r="1663" spans="1:1">
      <c r="A1663" s="7">
        <f>IF('Document Workflow'!A1662&lt;&gt;"",'Document Workflow'!A1662,"")</f>
        <v>0</v>
      </c>
    </row>
    <row r="1664" spans="1:1">
      <c r="A1664" s="7">
        <f>IF('Document Workflow'!A1663&lt;&gt;"",'Document Workflow'!A1663,"")</f>
        <v>0</v>
      </c>
    </row>
    <row r="1665" spans="1:1">
      <c r="A1665" s="7">
        <f>IF('Document Workflow'!A1664&lt;&gt;"",'Document Workflow'!A1664,"")</f>
        <v>0</v>
      </c>
    </row>
    <row r="1666" spans="1:1">
      <c r="A1666" s="7">
        <f>IF('Document Workflow'!A1665&lt;&gt;"",'Document Workflow'!A1665,"")</f>
        <v>0</v>
      </c>
    </row>
    <row r="1667" spans="1:1">
      <c r="A1667" s="7">
        <f>IF('Document Workflow'!A1666&lt;&gt;"",'Document Workflow'!A1666,"")</f>
        <v>0</v>
      </c>
    </row>
    <row r="1668" spans="1:1">
      <c r="A1668" s="7">
        <f>IF('Document Workflow'!A1667&lt;&gt;"",'Document Workflow'!A1667,"")</f>
        <v>0</v>
      </c>
    </row>
    <row r="1669" spans="1:1">
      <c r="A1669" s="7">
        <f>IF('Document Workflow'!A1668&lt;&gt;"",'Document Workflow'!A1668,"")</f>
        <v>0</v>
      </c>
    </row>
    <row r="1670" spans="1:1">
      <c r="A1670" s="7">
        <f>IF('Document Workflow'!A1669&lt;&gt;"",'Document Workflow'!A1669,"")</f>
        <v>0</v>
      </c>
    </row>
    <row r="1671" spans="1:1">
      <c r="A1671" s="7">
        <f>IF('Document Workflow'!A1670&lt;&gt;"",'Document Workflow'!A1670,"")</f>
        <v>0</v>
      </c>
    </row>
    <row r="1672" spans="1:1">
      <c r="A1672" s="7">
        <f>IF('Document Workflow'!A1671&lt;&gt;"",'Document Workflow'!A1671,"")</f>
        <v>0</v>
      </c>
    </row>
    <row r="1673" spans="1:1">
      <c r="A1673" s="7">
        <f>IF('Document Workflow'!A1672&lt;&gt;"",'Document Workflow'!A1672,"")</f>
        <v>0</v>
      </c>
    </row>
    <row r="1674" spans="1:1">
      <c r="A1674" s="7">
        <f>IF('Document Workflow'!A1673&lt;&gt;"",'Document Workflow'!A1673,"")</f>
        <v>0</v>
      </c>
    </row>
    <row r="1675" spans="1:1">
      <c r="A1675" s="7">
        <f>IF('Document Workflow'!A1674&lt;&gt;"",'Document Workflow'!A1674,"")</f>
        <v>0</v>
      </c>
    </row>
    <row r="1676" spans="1:1">
      <c r="A1676" s="7">
        <f>IF('Document Workflow'!A1675&lt;&gt;"",'Document Workflow'!A1675,"")</f>
        <v>0</v>
      </c>
    </row>
    <row r="1677" spans="1:1">
      <c r="A1677" s="7">
        <f>IF('Document Workflow'!A1676&lt;&gt;"",'Document Workflow'!A1676,"")</f>
        <v>0</v>
      </c>
    </row>
    <row r="1678" spans="1:1">
      <c r="A1678" s="7">
        <f>IF('Document Workflow'!A1677&lt;&gt;"",'Document Workflow'!A1677,"")</f>
        <v>0</v>
      </c>
    </row>
    <row r="1679" spans="1:1">
      <c r="A1679" s="7">
        <f>IF('Document Workflow'!A1678&lt;&gt;"",'Document Workflow'!A1678,"")</f>
        <v>0</v>
      </c>
    </row>
    <row r="1680" spans="1:1">
      <c r="A1680" s="7">
        <f>IF('Document Workflow'!A1679&lt;&gt;"",'Document Workflow'!A1679,"")</f>
        <v>0</v>
      </c>
    </row>
    <row r="1681" spans="1:1">
      <c r="A1681" s="7">
        <f>IF('Document Workflow'!A1680&lt;&gt;"",'Document Workflow'!A1680,"")</f>
        <v>0</v>
      </c>
    </row>
    <row r="1682" spans="1:1">
      <c r="A1682" s="7">
        <f>IF('Document Workflow'!A1681&lt;&gt;"",'Document Workflow'!A1681,"")</f>
        <v>0</v>
      </c>
    </row>
    <row r="1683" spans="1:1">
      <c r="A1683" s="7">
        <f>IF('Document Workflow'!A1682&lt;&gt;"",'Document Workflow'!A1682,"")</f>
        <v>0</v>
      </c>
    </row>
    <row r="1684" spans="1:1">
      <c r="A1684" s="7">
        <f>IF('Document Workflow'!A1683&lt;&gt;"",'Document Workflow'!A1683,"")</f>
        <v>0</v>
      </c>
    </row>
    <row r="1685" spans="1:1">
      <c r="A1685" s="7">
        <f>IF('Document Workflow'!A1684&lt;&gt;"",'Document Workflow'!A1684,"")</f>
        <v>0</v>
      </c>
    </row>
    <row r="1686" spans="1:1">
      <c r="A1686" s="7">
        <f>IF('Document Workflow'!A1685&lt;&gt;"",'Document Workflow'!A1685,"")</f>
        <v>0</v>
      </c>
    </row>
    <row r="1687" spans="1:1">
      <c r="A1687" s="7">
        <f>IF('Document Workflow'!A1686&lt;&gt;"",'Document Workflow'!A1686,"")</f>
        <v>0</v>
      </c>
    </row>
    <row r="1688" spans="1:1">
      <c r="A1688" s="7">
        <f>IF('Document Workflow'!A1687&lt;&gt;"",'Document Workflow'!A1687,"")</f>
        <v>0</v>
      </c>
    </row>
    <row r="1689" spans="1:1">
      <c r="A1689" s="7">
        <f>IF('Document Workflow'!A1688&lt;&gt;"",'Document Workflow'!A1688,"")</f>
        <v>0</v>
      </c>
    </row>
    <row r="1690" spans="1:1">
      <c r="A1690" s="7">
        <f>IF('Document Workflow'!A1689&lt;&gt;"",'Document Workflow'!A1689,"")</f>
        <v>0</v>
      </c>
    </row>
    <row r="1691" spans="1:1">
      <c r="A1691" s="7">
        <f>IF('Document Workflow'!A1690&lt;&gt;"",'Document Workflow'!A1690,"")</f>
        <v>0</v>
      </c>
    </row>
    <row r="1692" spans="1:1">
      <c r="A1692" s="7">
        <f>IF('Document Workflow'!A1691&lt;&gt;"",'Document Workflow'!A1691,"")</f>
        <v>0</v>
      </c>
    </row>
    <row r="1693" spans="1:1">
      <c r="A1693" s="7">
        <f>IF('Document Workflow'!A1692&lt;&gt;"",'Document Workflow'!A1692,"")</f>
        <v>0</v>
      </c>
    </row>
    <row r="1694" spans="1:1">
      <c r="A1694" s="7">
        <f>IF('Document Workflow'!A1693&lt;&gt;"",'Document Workflow'!A1693,"")</f>
        <v>0</v>
      </c>
    </row>
    <row r="1695" spans="1:1">
      <c r="A1695" s="7">
        <f>IF('Document Workflow'!A1694&lt;&gt;"",'Document Workflow'!A1694,"")</f>
        <v>0</v>
      </c>
    </row>
    <row r="1696" spans="1:1">
      <c r="A1696" s="7">
        <f>IF('Document Workflow'!A1695&lt;&gt;"",'Document Workflow'!A1695,"")</f>
        <v>0</v>
      </c>
    </row>
    <row r="1697" spans="1:1">
      <c r="A1697" s="7">
        <f>IF('Document Workflow'!A1696&lt;&gt;"",'Document Workflow'!A1696,"")</f>
        <v>0</v>
      </c>
    </row>
    <row r="1698" spans="1:1">
      <c r="A1698" s="7">
        <f>IF('Document Workflow'!A1697&lt;&gt;"",'Document Workflow'!A1697,"")</f>
        <v>0</v>
      </c>
    </row>
    <row r="1699" spans="1:1">
      <c r="A1699" s="7">
        <f>IF('Document Workflow'!A1698&lt;&gt;"",'Document Workflow'!A1698,"")</f>
        <v>0</v>
      </c>
    </row>
    <row r="1700" spans="1:1">
      <c r="A1700" s="7">
        <f>IF('Document Workflow'!A1699&lt;&gt;"",'Document Workflow'!A1699,"")</f>
        <v>0</v>
      </c>
    </row>
    <row r="1701" spans="1:1">
      <c r="A1701" s="7">
        <f>IF('Document Workflow'!A1700&lt;&gt;"",'Document Workflow'!A1700,"")</f>
        <v>0</v>
      </c>
    </row>
    <row r="1702" spans="1:1">
      <c r="A1702" s="7">
        <f>IF('Document Workflow'!A1701&lt;&gt;"",'Document Workflow'!A1701,"")</f>
        <v>0</v>
      </c>
    </row>
    <row r="1703" spans="1:1">
      <c r="A1703" s="7">
        <f>IF('Document Workflow'!A1702&lt;&gt;"",'Document Workflow'!A1702,"")</f>
        <v>0</v>
      </c>
    </row>
    <row r="1704" spans="1:1">
      <c r="A1704" s="7">
        <f>IF('Document Workflow'!A1703&lt;&gt;"",'Document Workflow'!A1703,"")</f>
        <v>0</v>
      </c>
    </row>
    <row r="1705" spans="1:1">
      <c r="A1705" s="7">
        <f>IF('Document Workflow'!A1704&lt;&gt;"",'Document Workflow'!A1704,"")</f>
        <v>0</v>
      </c>
    </row>
    <row r="1706" spans="1:1">
      <c r="A1706" s="7">
        <f>IF('Document Workflow'!A1705&lt;&gt;"",'Document Workflow'!A1705,"")</f>
        <v>0</v>
      </c>
    </row>
    <row r="1707" spans="1:1">
      <c r="A1707" s="7">
        <f>IF('Document Workflow'!A1706&lt;&gt;"",'Document Workflow'!A1706,"")</f>
        <v>0</v>
      </c>
    </row>
    <row r="1708" spans="1:1">
      <c r="A1708" s="7">
        <f>IF('Document Workflow'!A1707&lt;&gt;"",'Document Workflow'!A1707,"")</f>
        <v>0</v>
      </c>
    </row>
    <row r="1709" spans="1:1">
      <c r="A1709" s="7">
        <f>IF('Document Workflow'!A1708&lt;&gt;"",'Document Workflow'!A1708,"")</f>
        <v>0</v>
      </c>
    </row>
    <row r="1710" spans="1:1">
      <c r="A1710" s="7">
        <f>IF('Document Workflow'!A1709&lt;&gt;"",'Document Workflow'!A1709,"")</f>
        <v>0</v>
      </c>
    </row>
    <row r="1711" spans="1:1">
      <c r="A1711" s="7">
        <f>IF('Document Workflow'!A1710&lt;&gt;"",'Document Workflow'!A1710,"")</f>
        <v>0</v>
      </c>
    </row>
    <row r="1712" spans="1:1">
      <c r="A1712" s="7">
        <f>IF('Document Workflow'!A1711&lt;&gt;"",'Document Workflow'!A1711,"")</f>
        <v>0</v>
      </c>
    </row>
    <row r="1713" spans="1:1">
      <c r="A1713" s="7">
        <f>IF('Document Workflow'!A1712&lt;&gt;"",'Document Workflow'!A1712,"")</f>
        <v>0</v>
      </c>
    </row>
    <row r="1714" spans="1:1">
      <c r="A1714" s="7">
        <f>IF('Document Workflow'!A1713&lt;&gt;"",'Document Workflow'!A1713,"")</f>
        <v>0</v>
      </c>
    </row>
    <row r="1715" spans="1:1">
      <c r="A1715" s="7">
        <f>IF('Document Workflow'!A1714&lt;&gt;"",'Document Workflow'!A1714,"")</f>
        <v>0</v>
      </c>
    </row>
    <row r="1716" spans="1:1">
      <c r="A1716" s="7">
        <f>IF('Document Workflow'!A1715&lt;&gt;"",'Document Workflow'!A1715,"")</f>
        <v>0</v>
      </c>
    </row>
    <row r="1717" spans="1:1">
      <c r="A1717" s="7">
        <f>IF('Document Workflow'!A1716&lt;&gt;"",'Document Workflow'!A1716,"")</f>
        <v>0</v>
      </c>
    </row>
    <row r="1718" spans="1:1">
      <c r="A1718" s="7">
        <f>IF('Document Workflow'!A1717&lt;&gt;"",'Document Workflow'!A1717,"")</f>
        <v>0</v>
      </c>
    </row>
    <row r="1719" spans="1:1">
      <c r="A1719" s="7">
        <f>IF('Document Workflow'!A1718&lt;&gt;"",'Document Workflow'!A1718,"")</f>
        <v>0</v>
      </c>
    </row>
    <row r="1720" spans="1:1">
      <c r="A1720" s="7">
        <f>IF('Document Workflow'!A1719&lt;&gt;"",'Document Workflow'!A1719,"")</f>
        <v>0</v>
      </c>
    </row>
    <row r="1721" spans="1:1">
      <c r="A1721" s="7">
        <f>IF('Document Workflow'!A1720&lt;&gt;"",'Document Workflow'!A1720,"")</f>
        <v>0</v>
      </c>
    </row>
    <row r="1722" spans="1:1">
      <c r="A1722" s="7">
        <f>IF('Document Workflow'!A1721&lt;&gt;"",'Document Workflow'!A1721,"")</f>
        <v>0</v>
      </c>
    </row>
    <row r="1723" spans="1:1">
      <c r="A1723" s="7">
        <f>IF('Document Workflow'!A1722&lt;&gt;"",'Document Workflow'!A1722,"")</f>
        <v>0</v>
      </c>
    </row>
    <row r="1724" spans="1:1">
      <c r="A1724" s="7">
        <f>IF('Document Workflow'!A1723&lt;&gt;"",'Document Workflow'!A1723,"")</f>
        <v>0</v>
      </c>
    </row>
    <row r="1725" spans="1:1">
      <c r="A1725" s="7">
        <f>IF('Document Workflow'!A1724&lt;&gt;"",'Document Workflow'!A1724,"")</f>
        <v>0</v>
      </c>
    </row>
    <row r="1726" spans="1:1">
      <c r="A1726" s="7">
        <f>IF('Document Workflow'!A1725&lt;&gt;"",'Document Workflow'!A1725,"")</f>
        <v>0</v>
      </c>
    </row>
    <row r="1727" spans="1:1">
      <c r="A1727" s="7">
        <f>IF('Document Workflow'!A1726&lt;&gt;"",'Document Workflow'!A1726,"")</f>
        <v>0</v>
      </c>
    </row>
    <row r="1728" spans="1:1">
      <c r="A1728" s="7">
        <f>IF('Document Workflow'!A1727&lt;&gt;"",'Document Workflow'!A1727,"")</f>
        <v>0</v>
      </c>
    </row>
    <row r="1729" spans="1:1">
      <c r="A1729" s="7">
        <f>IF('Document Workflow'!A1728&lt;&gt;"",'Document Workflow'!A1728,"")</f>
        <v>0</v>
      </c>
    </row>
    <row r="1730" spans="1:1">
      <c r="A1730" s="7">
        <f>IF('Document Workflow'!A1729&lt;&gt;"",'Document Workflow'!A1729,"")</f>
        <v>0</v>
      </c>
    </row>
    <row r="1731" spans="1:1">
      <c r="A1731" s="7">
        <f>IF('Document Workflow'!A1730&lt;&gt;"",'Document Workflow'!A1730,"")</f>
        <v>0</v>
      </c>
    </row>
    <row r="1732" spans="1:1">
      <c r="A1732" s="7">
        <f>IF('Document Workflow'!A1731&lt;&gt;"",'Document Workflow'!A1731,"")</f>
        <v>0</v>
      </c>
    </row>
    <row r="1733" spans="1:1">
      <c r="A1733" s="7">
        <f>IF('Document Workflow'!A1732&lt;&gt;"",'Document Workflow'!A1732,"")</f>
        <v>0</v>
      </c>
    </row>
    <row r="1734" spans="1:1">
      <c r="A1734" s="7">
        <f>IF('Document Workflow'!A1733&lt;&gt;"",'Document Workflow'!A1733,"")</f>
        <v>0</v>
      </c>
    </row>
    <row r="1735" spans="1:1">
      <c r="A1735" s="7">
        <f>IF('Document Workflow'!A1734&lt;&gt;"",'Document Workflow'!A1734,"")</f>
        <v>0</v>
      </c>
    </row>
    <row r="1736" spans="1:1">
      <c r="A1736" s="7">
        <f>IF('Document Workflow'!A1735&lt;&gt;"",'Document Workflow'!A1735,"")</f>
        <v>0</v>
      </c>
    </row>
    <row r="1737" spans="1:1">
      <c r="A1737" s="7">
        <f>IF('Document Workflow'!A1736&lt;&gt;"",'Document Workflow'!A1736,"")</f>
        <v>0</v>
      </c>
    </row>
    <row r="1738" spans="1:1">
      <c r="A1738" s="7">
        <f>IF('Document Workflow'!A1737&lt;&gt;"",'Document Workflow'!A1737,"")</f>
        <v>0</v>
      </c>
    </row>
    <row r="1739" spans="1:1">
      <c r="A1739" s="7">
        <f>IF('Document Workflow'!A1738&lt;&gt;"",'Document Workflow'!A1738,"")</f>
        <v>0</v>
      </c>
    </row>
    <row r="1740" spans="1:1">
      <c r="A1740" s="7">
        <f>IF('Document Workflow'!A1739&lt;&gt;"",'Document Workflow'!A1739,"")</f>
        <v>0</v>
      </c>
    </row>
    <row r="1741" spans="1:1">
      <c r="A1741" s="7">
        <f>IF('Document Workflow'!A1740&lt;&gt;"",'Document Workflow'!A1740,"")</f>
        <v>0</v>
      </c>
    </row>
    <row r="1742" spans="1:1">
      <c r="A1742" s="7">
        <f>IF('Document Workflow'!A1741&lt;&gt;"",'Document Workflow'!A1741,"")</f>
        <v>0</v>
      </c>
    </row>
    <row r="1743" spans="1:1">
      <c r="A1743" s="7">
        <f>IF('Document Workflow'!A1742&lt;&gt;"",'Document Workflow'!A1742,"")</f>
        <v>0</v>
      </c>
    </row>
    <row r="1744" spans="1:1">
      <c r="A1744" s="7">
        <f>IF('Document Workflow'!A1743&lt;&gt;"",'Document Workflow'!A1743,"")</f>
        <v>0</v>
      </c>
    </row>
    <row r="1745" spans="1:1">
      <c r="A1745" s="7">
        <f>IF('Document Workflow'!A1744&lt;&gt;"",'Document Workflow'!A1744,"")</f>
        <v>0</v>
      </c>
    </row>
    <row r="1746" spans="1:1">
      <c r="A1746" s="7">
        <f>IF('Document Workflow'!A1745&lt;&gt;"",'Document Workflow'!A1745,"")</f>
        <v>0</v>
      </c>
    </row>
    <row r="1747" spans="1:1">
      <c r="A1747" s="7">
        <f>IF('Document Workflow'!A1746&lt;&gt;"",'Document Workflow'!A1746,"")</f>
        <v>0</v>
      </c>
    </row>
    <row r="1748" spans="1:1">
      <c r="A1748" s="7">
        <f>IF('Document Workflow'!A1747&lt;&gt;"",'Document Workflow'!A1747,"")</f>
        <v>0</v>
      </c>
    </row>
    <row r="1749" spans="1:1">
      <c r="A1749" s="7">
        <f>IF('Document Workflow'!A1748&lt;&gt;"",'Document Workflow'!A1748,"")</f>
        <v>0</v>
      </c>
    </row>
    <row r="1750" spans="1:1">
      <c r="A1750" s="7">
        <f>IF('Document Workflow'!A1749&lt;&gt;"",'Document Workflow'!A1749,"")</f>
        <v>0</v>
      </c>
    </row>
    <row r="1751" spans="1:1">
      <c r="A1751" s="7">
        <f>IF('Document Workflow'!A1750&lt;&gt;"",'Document Workflow'!A1750,"")</f>
        <v>0</v>
      </c>
    </row>
    <row r="1752" spans="1:1">
      <c r="A1752" s="7">
        <f>IF('Document Workflow'!A1751&lt;&gt;"",'Document Workflow'!A1751,"")</f>
        <v>0</v>
      </c>
    </row>
    <row r="1753" spans="1:1">
      <c r="A1753" s="7">
        <f>IF('Document Workflow'!A1752&lt;&gt;"",'Document Workflow'!A1752,"")</f>
        <v>0</v>
      </c>
    </row>
    <row r="1754" spans="1:1">
      <c r="A1754" s="7">
        <f>IF('Document Workflow'!A1753&lt;&gt;"",'Document Workflow'!A1753,"")</f>
        <v>0</v>
      </c>
    </row>
    <row r="1755" spans="1:1">
      <c r="A1755" s="7">
        <f>IF('Document Workflow'!A1754&lt;&gt;"",'Document Workflow'!A1754,"")</f>
        <v>0</v>
      </c>
    </row>
    <row r="1756" spans="1:1">
      <c r="A1756" s="7">
        <f>IF('Document Workflow'!A1755&lt;&gt;"",'Document Workflow'!A1755,"")</f>
        <v>0</v>
      </c>
    </row>
    <row r="1757" spans="1:1">
      <c r="A1757" s="7">
        <f>IF('Document Workflow'!A1756&lt;&gt;"",'Document Workflow'!A1756,"")</f>
        <v>0</v>
      </c>
    </row>
    <row r="1758" spans="1:1">
      <c r="A1758" s="7">
        <f>IF('Document Workflow'!A1757&lt;&gt;"",'Document Workflow'!A1757,"")</f>
        <v>0</v>
      </c>
    </row>
    <row r="1759" spans="1:1">
      <c r="A1759" s="7">
        <f>IF('Document Workflow'!A1758&lt;&gt;"",'Document Workflow'!A1758,"")</f>
        <v>0</v>
      </c>
    </row>
    <row r="1760" spans="1:1">
      <c r="A1760" s="7">
        <f>IF('Document Workflow'!A1759&lt;&gt;"",'Document Workflow'!A1759,"")</f>
        <v>0</v>
      </c>
    </row>
    <row r="1761" spans="1:1">
      <c r="A1761" s="7">
        <f>IF('Document Workflow'!A1760&lt;&gt;"",'Document Workflow'!A1760,"")</f>
        <v>0</v>
      </c>
    </row>
    <row r="1762" spans="1:1">
      <c r="A1762" s="7">
        <f>IF('Document Workflow'!A1761&lt;&gt;"",'Document Workflow'!A1761,"")</f>
        <v>0</v>
      </c>
    </row>
    <row r="1763" spans="1:1">
      <c r="A1763" s="7">
        <f>IF('Document Workflow'!A1762&lt;&gt;"",'Document Workflow'!A1762,"")</f>
        <v>0</v>
      </c>
    </row>
    <row r="1764" spans="1:1">
      <c r="A1764" s="7">
        <f>IF('Document Workflow'!A1763&lt;&gt;"",'Document Workflow'!A1763,"")</f>
        <v>0</v>
      </c>
    </row>
    <row r="1765" spans="1:1">
      <c r="A1765" s="7">
        <f>IF('Document Workflow'!A1764&lt;&gt;"",'Document Workflow'!A1764,"")</f>
        <v>0</v>
      </c>
    </row>
    <row r="1766" spans="1:1">
      <c r="A1766" s="7">
        <f>IF('Document Workflow'!A1765&lt;&gt;"",'Document Workflow'!A1765,"")</f>
        <v>0</v>
      </c>
    </row>
    <row r="1767" spans="1:1">
      <c r="A1767" s="7">
        <f>IF('Document Workflow'!A1766&lt;&gt;"",'Document Workflow'!A1766,"")</f>
        <v>0</v>
      </c>
    </row>
    <row r="1768" spans="1:1">
      <c r="A1768" s="7">
        <f>IF('Document Workflow'!A1767&lt;&gt;"",'Document Workflow'!A1767,"")</f>
        <v>0</v>
      </c>
    </row>
    <row r="1769" spans="1:1">
      <c r="A1769" s="7">
        <f>IF('Document Workflow'!A1768&lt;&gt;"",'Document Workflow'!A1768,"")</f>
        <v>0</v>
      </c>
    </row>
    <row r="1770" spans="1:1">
      <c r="A1770" s="7">
        <f>IF('Document Workflow'!A1769&lt;&gt;"",'Document Workflow'!A1769,"")</f>
        <v>0</v>
      </c>
    </row>
    <row r="1771" spans="1:1">
      <c r="A1771" s="7">
        <f>IF('Document Workflow'!A1770&lt;&gt;"",'Document Workflow'!A1770,"")</f>
        <v>0</v>
      </c>
    </row>
    <row r="1772" spans="1:1">
      <c r="A1772" s="7">
        <f>IF('Document Workflow'!A1771&lt;&gt;"",'Document Workflow'!A1771,"")</f>
        <v>0</v>
      </c>
    </row>
    <row r="1773" spans="1:1">
      <c r="A1773" s="7">
        <f>IF('Document Workflow'!A1772&lt;&gt;"",'Document Workflow'!A1772,"")</f>
        <v>0</v>
      </c>
    </row>
    <row r="1774" spans="1:1">
      <c r="A1774" s="7">
        <f>IF('Document Workflow'!A1773&lt;&gt;"",'Document Workflow'!A1773,"")</f>
        <v>0</v>
      </c>
    </row>
    <row r="1775" spans="1:1">
      <c r="A1775" s="7">
        <f>IF('Document Workflow'!A1774&lt;&gt;"",'Document Workflow'!A1774,"")</f>
        <v>0</v>
      </c>
    </row>
    <row r="1776" spans="1:1">
      <c r="A1776" s="7">
        <f>IF('Document Workflow'!A1775&lt;&gt;"",'Document Workflow'!A1775,"")</f>
        <v>0</v>
      </c>
    </row>
    <row r="1777" spans="1:1">
      <c r="A1777" s="7">
        <f>IF('Document Workflow'!A1776&lt;&gt;"",'Document Workflow'!A1776,"")</f>
        <v>0</v>
      </c>
    </row>
    <row r="1778" spans="1:1">
      <c r="A1778" s="7">
        <f>IF('Document Workflow'!A1777&lt;&gt;"",'Document Workflow'!A1777,"")</f>
        <v>0</v>
      </c>
    </row>
    <row r="1779" spans="1:1">
      <c r="A1779" s="7">
        <f>IF('Document Workflow'!A1778&lt;&gt;"",'Document Workflow'!A1778,"")</f>
        <v>0</v>
      </c>
    </row>
    <row r="1780" spans="1:1">
      <c r="A1780" s="7">
        <f>IF('Document Workflow'!A1779&lt;&gt;"",'Document Workflow'!A1779,"")</f>
        <v>0</v>
      </c>
    </row>
    <row r="1781" spans="1:1">
      <c r="A1781" s="7">
        <f>IF('Document Workflow'!A1780&lt;&gt;"",'Document Workflow'!A1780,"")</f>
        <v>0</v>
      </c>
    </row>
    <row r="1782" spans="1:1">
      <c r="A1782" s="7">
        <f>IF('Document Workflow'!A1781&lt;&gt;"",'Document Workflow'!A1781,"")</f>
        <v>0</v>
      </c>
    </row>
    <row r="1783" spans="1:1">
      <c r="A1783" s="7">
        <f>IF('Document Workflow'!A1782&lt;&gt;"",'Document Workflow'!A1782,"")</f>
        <v>0</v>
      </c>
    </row>
    <row r="1784" spans="1:1">
      <c r="A1784" s="7">
        <f>IF('Document Workflow'!A1783&lt;&gt;"",'Document Workflow'!A1783,"")</f>
        <v>0</v>
      </c>
    </row>
    <row r="1785" spans="1:1">
      <c r="A1785" s="7">
        <f>IF('Document Workflow'!A1784&lt;&gt;"",'Document Workflow'!A1784,"")</f>
        <v>0</v>
      </c>
    </row>
    <row r="1786" spans="1:1">
      <c r="A1786" s="7">
        <f>IF('Document Workflow'!A1785&lt;&gt;"",'Document Workflow'!A1785,"")</f>
        <v>0</v>
      </c>
    </row>
    <row r="1787" spans="1:1">
      <c r="A1787" s="7">
        <f>IF('Document Workflow'!A1786&lt;&gt;"",'Document Workflow'!A1786,"")</f>
        <v>0</v>
      </c>
    </row>
    <row r="1788" spans="1:1">
      <c r="A1788" s="7">
        <f>IF('Document Workflow'!A1787&lt;&gt;"",'Document Workflow'!A1787,"")</f>
        <v>0</v>
      </c>
    </row>
    <row r="1789" spans="1:1">
      <c r="A1789" s="7">
        <f>IF('Document Workflow'!A1788&lt;&gt;"",'Document Workflow'!A1788,"")</f>
        <v>0</v>
      </c>
    </row>
    <row r="1790" spans="1:1">
      <c r="A1790" s="7">
        <f>IF('Document Workflow'!A1789&lt;&gt;"",'Document Workflow'!A1789,"")</f>
        <v>0</v>
      </c>
    </row>
    <row r="1791" spans="1:1">
      <c r="A1791" s="7">
        <f>IF('Document Workflow'!A1790&lt;&gt;"",'Document Workflow'!A1790,"")</f>
        <v>0</v>
      </c>
    </row>
    <row r="1792" spans="1:1">
      <c r="A1792" s="7">
        <f>IF('Document Workflow'!A1791&lt;&gt;"",'Document Workflow'!A1791,"")</f>
        <v>0</v>
      </c>
    </row>
    <row r="1793" spans="1:1">
      <c r="A1793" s="7">
        <f>IF('Document Workflow'!A1792&lt;&gt;"",'Document Workflow'!A1792,"")</f>
        <v>0</v>
      </c>
    </row>
    <row r="1794" spans="1:1">
      <c r="A1794" s="7">
        <f>IF('Document Workflow'!A1793&lt;&gt;"",'Document Workflow'!A1793,"")</f>
        <v>0</v>
      </c>
    </row>
    <row r="1795" spans="1:1">
      <c r="A1795" s="7">
        <f>IF('Document Workflow'!A1794&lt;&gt;"",'Document Workflow'!A1794,"")</f>
        <v>0</v>
      </c>
    </row>
    <row r="1796" spans="1:1">
      <c r="A1796" s="7">
        <f>IF('Document Workflow'!A1795&lt;&gt;"",'Document Workflow'!A1795,"")</f>
        <v>0</v>
      </c>
    </row>
    <row r="1797" spans="1:1">
      <c r="A1797" s="7">
        <f>IF('Document Workflow'!A1796&lt;&gt;"",'Document Workflow'!A1796,"")</f>
        <v>0</v>
      </c>
    </row>
    <row r="1798" spans="1:1">
      <c r="A1798" s="7">
        <f>IF('Document Workflow'!A1797&lt;&gt;"",'Document Workflow'!A1797,"")</f>
        <v>0</v>
      </c>
    </row>
    <row r="1799" spans="1:1">
      <c r="A1799" s="7">
        <f>IF('Document Workflow'!A1798&lt;&gt;"",'Document Workflow'!A1798,"")</f>
        <v>0</v>
      </c>
    </row>
    <row r="1800" spans="1:1">
      <c r="A1800" s="7">
        <f>IF('Document Workflow'!A1799&lt;&gt;"",'Document Workflow'!A1799,"")</f>
        <v>0</v>
      </c>
    </row>
    <row r="1801" spans="1:1">
      <c r="A1801" s="7">
        <f>IF('Document Workflow'!A1800&lt;&gt;"",'Document Workflow'!A1800,"")</f>
        <v>0</v>
      </c>
    </row>
    <row r="1802" spans="1:1">
      <c r="A1802" s="7">
        <f>IF('Document Workflow'!A1801&lt;&gt;"",'Document Workflow'!A1801,"")</f>
        <v>0</v>
      </c>
    </row>
    <row r="1803" spans="1:1">
      <c r="A1803" s="7">
        <f>IF('Document Workflow'!A1802&lt;&gt;"",'Document Workflow'!A1802,"")</f>
        <v>0</v>
      </c>
    </row>
    <row r="1804" spans="1:1">
      <c r="A1804" s="7">
        <f>IF('Document Workflow'!A1803&lt;&gt;"",'Document Workflow'!A1803,"")</f>
        <v>0</v>
      </c>
    </row>
    <row r="1805" spans="1:1">
      <c r="A1805" s="7">
        <f>IF('Document Workflow'!A1804&lt;&gt;"",'Document Workflow'!A1804,"")</f>
        <v>0</v>
      </c>
    </row>
    <row r="1806" spans="1:1">
      <c r="A1806" s="7">
        <f>IF('Document Workflow'!A1805&lt;&gt;"",'Document Workflow'!A1805,"")</f>
        <v>0</v>
      </c>
    </row>
    <row r="1807" spans="1:1">
      <c r="A1807" s="7">
        <f>IF('Document Workflow'!A1806&lt;&gt;"",'Document Workflow'!A1806,"")</f>
        <v>0</v>
      </c>
    </row>
    <row r="1808" spans="1:1">
      <c r="A1808" s="7">
        <f>IF('Document Workflow'!A1807&lt;&gt;"",'Document Workflow'!A1807,"")</f>
        <v>0</v>
      </c>
    </row>
    <row r="1809" spans="1:1">
      <c r="A1809" s="7">
        <f>IF('Document Workflow'!A1808&lt;&gt;"",'Document Workflow'!A1808,"")</f>
        <v>0</v>
      </c>
    </row>
    <row r="1810" spans="1:1">
      <c r="A1810" s="7">
        <f>IF('Document Workflow'!A1809&lt;&gt;"",'Document Workflow'!A1809,"")</f>
        <v>0</v>
      </c>
    </row>
    <row r="1811" spans="1:1">
      <c r="A1811" s="7">
        <f>IF('Document Workflow'!A1810&lt;&gt;"",'Document Workflow'!A1810,"")</f>
        <v>0</v>
      </c>
    </row>
    <row r="1812" spans="1:1">
      <c r="A1812" s="7">
        <f>IF('Document Workflow'!A1811&lt;&gt;"",'Document Workflow'!A1811,"")</f>
        <v>0</v>
      </c>
    </row>
    <row r="1813" spans="1:1">
      <c r="A1813" s="7">
        <f>IF('Document Workflow'!A1812&lt;&gt;"",'Document Workflow'!A1812,"")</f>
        <v>0</v>
      </c>
    </row>
    <row r="1814" spans="1:1">
      <c r="A1814" s="7">
        <f>IF('Document Workflow'!A1813&lt;&gt;"",'Document Workflow'!A1813,"")</f>
        <v>0</v>
      </c>
    </row>
    <row r="1815" spans="1:1">
      <c r="A1815" s="7">
        <f>IF('Document Workflow'!A1814&lt;&gt;"",'Document Workflow'!A1814,"")</f>
        <v>0</v>
      </c>
    </row>
    <row r="1816" spans="1:1">
      <c r="A1816" s="7">
        <f>IF('Document Workflow'!A1815&lt;&gt;"",'Document Workflow'!A1815,"")</f>
        <v>0</v>
      </c>
    </row>
    <row r="1817" spans="1:1">
      <c r="A1817" s="7">
        <f>IF('Document Workflow'!A1816&lt;&gt;"",'Document Workflow'!A1816,"")</f>
        <v>0</v>
      </c>
    </row>
    <row r="1818" spans="1:1">
      <c r="A1818" s="7">
        <f>IF('Document Workflow'!A1817&lt;&gt;"",'Document Workflow'!A1817,"")</f>
        <v>0</v>
      </c>
    </row>
    <row r="1819" spans="1:1">
      <c r="A1819" s="7">
        <f>IF('Document Workflow'!A1818&lt;&gt;"",'Document Workflow'!A1818,"")</f>
        <v>0</v>
      </c>
    </row>
    <row r="1820" spans="1:1">
      <c r="A1820" s="7">
        <f>IF('Document Workflow'!A1819&lt;&gt;"",'Document Workflow'!A1819,"")</f>
        <v>0</v>
      </c>
    </row>
    <row r="1821" spans="1:1">
      <c r="A1821" s="7">
        <f>IF('Document Workflow'!A1820&lt;&gt;"",'Document Workflow'!A1820,"")</f>
        <v>0</v>
      </c>
    </row>
    <row r="1822" spans="1:1">
      <c r="A1822" s="7">
        <f>IF('Document Workflow'!A1821&lt;&gt;"",'Document Workflow'!A1821,"")</f>
        <v>0</v>
      </c>
    </row>
    <row r="1823" spans="1:1">
      <c r="A1823" s="7">
        <f>IF('Document Workflow'!A1822&lt;&gt;"",'Document Workflow'!A1822,"")</f>
        <v>0</v>
      </c>
    </row>
    <row r="1824" spans="1:1">
      <c r="A1824" s="7">
        <f>IF('Document Workflow'!A1823&lt;&gt;"",'Document Workflow'!A1823,"")</f>
        <v>0</v>
      </c>
    </row>
    <row r="1825" spans="1:1">
      <c r="A1825" s="7">
        <f>IF('Document Workflow'!A1824&lt;&gt;"",'Document Workflow'!A1824,"")</f>
        <v>0</v>
      </c>
    </row>
    <row r="1826" spans="1:1">
      <c r="A1826" s="7">
        <f>IF('Document Workflow'!A1825&lt;&gt;"",'Document Workflow'!A1825,"")</f>
        <v>0</v>
      </c>
    </row>
    <row r="1827" spans="1:1">
      <c r="A1827" s="7">
        <f>IF('Document Workflow'!A1826&lt;&gt;"",'Document Workflow'!A1826,"")</f>
        <v>0</v>
      </c>
    </row>
    <row r="1828" spans="1:1">
      <c r="A1828" s="7">
        <f>IF('Document Workflow'!A1827&lt;&gt;"",'Document Workflow'!A1827,"")</f>
        <v>0</v>
      </c>
    </row>
    <row r="1829" spans="1:1">
      <c r="A1829" s="7">
        <f>IF('Document Workflow'!A1828&lt;&gt;"",'Document Workflow'!A1828,"")</f>
        <v>0</v>
      </c>
    </row>
    <row r="1830" spans="1:1">
      <c r="A1830" s="7">
        <f>IF('Document Workflow'!A1829&lt;&gt;"",'Document Workflow'!A1829,"")</f>
        <v>0</v>
      </c>
    </row>
    <row r="1831" spans="1:1">
      <c r="A1831" s="7">
        <f>IF('Document Workflow'!A1830&lt;&gt;"",'Document Workflow'!A1830,"")</f>
        <v>0</v>
      </c>
    </row>
    <row r="1832" spans="1:1">
      <c r="A1832" s="7">
        <f>IF('Document Workflow'!A1831&lt;&gt;"",'Document Workflow'!A1831,"")</f>
        <v>0</v>
      </c>
    </row>
    <row r="1833" spans="1:1">
      <c r="A1833" s="7">
        <f>IF('Document Workflow'!A1832&lt;&gt;"",'Document Workflow'!A1832,"")</f>
        <v>0</v>
      </c>
    </row>
    <row r="1834" spans="1:1">
      <c r="A1834" s="7">
        <f>IF('Document Workflow'!A1833&lt;&gt;"",'Document Workflow'!A1833,"")</f>
        <v>0</v>
      </c>
    </row>
    <row r="1835" spans="1:1">
      <c r="A1835" s="7">
        <f>IF('Document Workflow'!A1834&lt;&gt;"",'Document Workflow'!A1834,"")</f>
        <v>0</v>
      </c>
    </row>
    <row r="1836" spans="1:1">
      <c r="A1836" s="7">
        <f>IF('Document Workflow'!A1835&lt;&gt;"",'Document Workflow'!A1835,"")</f>
        <v>0</v>
      </c>
    </row>
    <row r="1837" spans="1:1">
      <c r="A1837" s="7">
        <f>IF('Document Workflow'!A1836&lt;&gt;"",'Document Workflow'!A1836,"")</f>
        <v>0</v>
      </c>
    </row>
    <row r="1838" spans="1:1">
      <c r="A1838" s="7">
        <f>IF('Document Workflow'!A1837&lt;&gt;"",'Document Workflow'!A1837,"")</f>
        <v>0</v>
      </c>
    </row>
    <row r="1839" spans="1:1">
      <c r="A1839" s="7">
        <f>IF('Document Workflow'!A1838&lt;&gt;"",'Document Workflow'!A1838,"")</f>
        <v>0</v>
      </c>
    </row>
    <row r="1840" spans="1:1">
      <c r="A1840" s="7">
        <f>IF('Document Workflow'!A1839&lt;&gt;"",'Document Workflow'!A1839,"")</f>
        <v>0</v>
      </c>
    </row>
    <row r="1841" spans="1:1">
      <c r="A1841" s="7">
        <f>IF('Document Workflow'!A1840&lt;&gt;"",'Document Workflow'!A1840,"")</f>
        <v>0</v>
      </c>
    </row>
    <row r="1842" spans="1:1">
      <c r="A1842" s="7">
        <f>IF('Document Workflow'!A1841&lt;&gt;"",'Document Workflow'!A1841,"")</f>
        <v>0</v>
      </c>
    </row>
    <row r="1843" spans="1:1">
      <c r="A1843" s="7">
        <f>IF('Document Workflow'!A1842&lt;&gt;"",'Document Workflow'!A1842,"")</f>
        <v>0</v>
      </c>
    </row>
    <row r="1844" spans="1:1">
      <c r="A1844" s="7">
        <f>IF('Document Workflow'!A1843&lt;&gt;"",'Document Workflow'!A1843,"")</f>
        <v>0</v>
      </c>
    </row>
    <row r="1845" spans="1:1">
      <c r="A1845" s="7">
        <f>IF('Document Workflow'!A1844&lt;&gt;"",'Document Workflow'!A1844,"")</f>
        <v>0</v>
      </c>
    </row>
    <row r="1846" spans="1:1">
      <c r="A1846" s="7">
        <f>IF('Document Workflow'!A1845&lt;&gt;"",'Document Workflow'!A1845,"")</f>
        <v>0</v>
      </c>
    </row>
    <row r="1847" spans="1:1">
      <c r="A1847" s="7">
        <f>IF('Document Workflow'!A1846&lt;&gt;"",'Document Workflow'!A1846,"")</f>
        <v>0</v>
      </c>
    </row>
    <row r="1848" spans="1:1">
      <c r="A1848" s="7">
        <f>IF('Document Workflow'!A1847&lt;&gt;"",'Document Workflow'!A1847,"")</f>
        <v>0</v>
      </c>
    </row>
    <row r="1849" spans="1:1">
      <c r="A1849" s="7">
        <f>IF('Document Workflow'!A1848&lt;&gt;"",'Document Workflow'!A1848,"")</f>
        <v>0</v>
      </c>
    </row>
    <row r="1850" spans="1:1">
      <c r="A1850" s="7">
        <f>IF('Document Workflow'!A1849&lt;&gt;"",'Document Workflow'!A1849,"")</f>
        <v>0</v>
      </c>
    </row>
    <row r="1851" spans="1:1">
      <c r="A1851" s="7">
        <f>IF('Document Workflow'!A1850&lt;&gt;"",'Document Workflow'!A1850,"")</f>
        <v>0</v>
      </c>
    </row>
    <row r="1852" spans="1:1">
      <c r="A1852" s="7">
        <f>IF('Document Workflow'!A1851&lt;&gt;"",'Document Workflow'!A1851,"")</f>
        <v>0</v>
      </c>
    </row>
    <row r="1853" spans="1:1">
      <c r="A1853" s="7">
        <f>IF('Document Workflow'!A1852&lt;&gt;"",'Document Workflow'!A1852,"")</f>
        <v>0</v>
      </c>
    </row>
    <row r="1854" spans="1:1">
      <c r="A1854" s="7">
        <f>IF('Document Workflow'!A1853&lt;&gt;"",'Document Workflow'!A1853,"")</f>
        <v>0</v>
      </c>
    </row>
    <row r="1855" spans="1:1">
      <c r="A1855" s="7">
        <f>IF('Document Workflow'!A1854&lt;&gt;"",'Document Workflow'!A1854,"")</f>
        <v>0</v>
      </c>
    </row>
    <row r="1856" spans="1:1">
      <c r="A1856" s="7">
        <f>IF('Document Workflow'!A1855&lt;&gt;"",'Document Workflow'!A1855,"")</f>
        <v>0</v>
      </c>
    </row>
    <row r="1857" spans="1:1">
      <c r="A1857" s="7">
        <f>IF('Document Workflow'!A1856&lt;&gt;"",'Document Workflow'!A1856,"")</f>
        <v>0</v>
      </c>
    </row>
    <row r="1858" spans="1:1">
      <c r="A1858" s="7">
        <f>IF('Document Workflow'!A1857&lt;&gt;"",'Document Workflow'!A1857,"")</f>
        <v>0</v>
      </c>
    </row>
    <row r="1859" spans="1:1">
      <c r="A1859" s="7">
        <f>IF('Document Workflow'!A1858&lt;&gt;"",'Document Workflow'!A1858,"")</f>
        <v>0</v>
      </c>
    </row>
    <row r="1860" spans="1:1">
      <c r="A1860" s="7">
        <f>IF('Document Workflow'!A1859&lt;&gt;"",'Document Workflow'!A1859,"")</f>
        <v>0</v>
      </c>
    </row>
    <row r="1861" spans="1:1">
      <c r="A1861" s="7">
        <f>IF('Document Workflow'!A1860&lt;&gt;"",'Document Workflow'!A1860,"")</f>
        <v>0</v>
      </c>
    </row>
    <row r="1862" spans="1:1">
      <c r="A1862" s="7">
        <f>IF('Document Workflow'!A1861&lt;&gt;"",'Document Workflow'!A1861,"")</f>
        <v>0</v>
      </c>
    </row>
    <row r="1863" spans="1:1">
      <c r="A1863" s="7">
        <f>IF('Document Workflow'!A1862&lt;&gt;"",'Document Workflow'!A1862,"")</f>
        <v>0</v>
      </c>
    </row>
    <row r="1864" spans="1:1">
      <c r="A1864" s="7">
        <f>IF('Document Workflow'!A1863&lt;&gt;"",'Document Workflow'!A1863,"")</f>
        <v>0</v>
      </c>
    </row>
    <row r="1865" spans="1:1">
      <c r="A1865" s="7">
        <f>IF('Document Workflow'!A1864&lt;&gt;"",'Document Workflow'!A1864,"")</f>
        <v>0</v>
      </c>
    </row>
    <row r="1866" spans="1:1">
      <c r="A1866" s="7">
        <f>IF('Document Workflow'!A1865&lt;&gt;"",'Document Workflow'!A1865,"")</f>
        <v>0</v>
      </c>
    </row>
    <row r="1867" spans="1:1">
      <c r="A1867" s="7">
        <f>IF('Document Workflow'!A1866&lt;&gt;"",'Document Workflow'!A1866,"")</f>
        <v>0</v>
      </c>
    </row>
    <row r="1868" spans="1:1">
      <c r="A1868" s="7">
        <f>IF('Document Workflow'!A1867&lt;&gt;"",'Document Workflow'!A1867,"")</f>
        <v>0</v>
      </c>
    </row>
    <row r="1869" spans="1:1">
      <c r="A1869" s="7">
        <f>IF('Document Workflow'!A1868&lt;&gt;"",'Document Workflow'!A1868,"")</f>
        <v>0</v>
      </c>
    </row>
    <row r="1870" spans="1:1">
      <c r="A1870" s="7">
        <f>IF('Document Workflow'!A1869&lt;&gt;"",'Document Workflow'!A1869,"")</f>
        <v>0</v>
      </c>
    </row>
    <row r="1871" spans="1:1">
      <c r="A1871" s="7">
        <f>IF('Document Workflow'!A1870&lt;&gt;"",'Document Workflow'!A1870,"")</f>
        <v>0</v>
      </c>
    </row>
    <row r="1872" spans="1:1">
      <c r="A1872" s="7">
        <f>IF('Document Workflow'!A1871&lt;&gt;"",'Document Workflow'!A1871,"")</f>
        <v>0</v>
      </c>
    </row>
    <row r="1873" spans="1:1">
      <c r="A1873" s="7">
        <f>IF('Document Workflow'!A1872&lt;&gt;"",'Document Workflow'!A1872,"")</f>
        <v>0</v>
      </c>
    </row>
    <row r="1874" spans="1:1">
      <c r="A1874" s="7">
        <f>IF('Document Workflow'!A1873&lt;&gt;"",'Document Workflow'!A1873,"")</f>
        <v>0</v>
      </c>
    </row>
    <row r="1875" spans="1:1">
      <c r="A1875" s="7">
        <f>IF('Document Workflow'!A1874&lt;&gt;"",'Document Workflow'!A1874,"")</f>
        <v>0</v>
      </c>
    </row>
    <row r="1876" spans="1:1">
      <c r="A1876" s="7">
        <f>IF('Document Workflow'!A1875&lt;&gt;"",'Document Workflow'!A1875,"")</f>
        <v>0</v>
      </c>
    </row>
    <row r="1877" spans="1:1">
      <c r="A1877" s="7">
        <f>IF('Document Workflow'!A1876&lt;&gt;"",'Document Workflow'!A1876,"")</f>
        <v>0</v>
      </c>
    </row>
    <row r="1878" spans="1:1">
      <c r="A1878" s="7">
        <f>IF('Document Workflow'!A1877&lt;&gt;"",'Document Workflow'!A1877,"")</f>
        <v>0</v>
      </c>
    </row>
    <row r="1879" spans="1:1">
      <c r="A1879" s="7">
        <f>IF('Document Workflow'!A1878&lt;&gt;"",'Document Workflow'!A1878,"")</f>
        <v>0</v>
      </c>
    </row>
    <row r="1880" spans="1:1">
      <c r="A1880" s="7">
        <f>IF('Document Workflow'!A1879&lt;&gt;"",'Document Workflow'!A1879,"")</f>
        <v>0</v>
      </c>
    </row>
    <row r="1881" spans="1:1">
      <c r="A1881" s="7">
        <f>IF('Document Workflow'!A1880&lt;&gt;"",'Document Workflow'!A1880,"")</f>
        <v>0</v>
      </c>
    </row>
    <row r="1882" spans="1:1">
      <c r="A1882" s="7">
        <f>IF('Document Workflow'!A1881&lt;&gt;"",'Document Workflow'!A1881,"")</f>
        <v>0</v>
      </c>
    </row>
    <row r="1883" spans="1:1">
      <c r="A1883" s="7">
        <f>IF('Document Workflow'!A1882&lt;&gt;"",'Document Workflow'!A1882,"")</f>
        <v>0</v>
      </c>
    </row>
    <row r="1884" spans="1:1">
      <c r="A1884" s="7">
        <f>IF('Document Workflow'!A1883&lt;&gt;"",'Document Workflow'!A1883,"")</f>
        <v>0</v>
      </c>
    </row>
    <row r="1885" spans="1:1">
      <c r="A1885" s="7">
        <f>IF('Document Workflow'!A1884&lt;&gt;"",'Document Workflow'!A1884,"")</f>
        <v>0</v>
      </c>
    </row>
    <row r="1886" spans="1:1">
      <c r="A1886" s="7">
        <f>IF('Document Workflow'!A1885&lt;&gt;"",'Document Workflow'!A1885,"")</f>
        <v>0</v>
      </c>
    </row>
    <row r="1887" spans="1:1">
      <c r="A1887" s="7">
        <f>IF('Document Workflow'!A1886&lt;&gt;"",'Document Workflow'!A1886,"")</f>
        <v>0</v>
      </c>
    </row>
    <row r="1888" spans="1:1">
      <c r="A1888" s="7">
        <f>IF('Document Workflow'!A1887&lt;&gt;"",'Document Workflow'!A1887,"")</f>
        <v>0</v>
      </c>
    </row>
    <row r="1889" spans="1:1">
      <c r="A1889" s="7">
        <f>IF('Document Workflow'!A1888&lt;&gt;"",'Document Workflow'!A1888,"")</f>
        <v>0</v>
      </c>
    </row>
    <row r="1890" spans="1:1">
      <c r="A1890" s="7">
        <f>IF('Document Workflow'!A1889&lt;&gt;"",'Document Workflow'!A1889,"")</f>
        <v>0</v>
      </c>
    </row>
    <row r="1891" spans="1:1">
      <c r="A1891" s="7">
        <f>IF('Document Workflow'!A1890&lt;&gt;"",'Document Workflow'!A1890,"")</f>
        <v>0</v>
      </c>
    </row>
    <row r="1892" spans="1:1">
      <c r="A1892" s="7">
        <f>IF('Document Workflow'!A1891&lt;&gt;"",'Document Workflow'!A1891,"")</f>
        <v>0</v>
      </c>
    </row>
    <row r="1893" spans="1:1">
      <c r="A1893" s="7">
        <f>IF('Document Workflow'!A1892&lt;&gt;"",'Document Workflow'!A1892,"")</f>
        <v>0</v>
      </c>
    </row>
    <row r="1894" spans="1:1">
      <c r="A1894" s="7">
        <f>IF('Document Workflow'!A1893&lt;&gt;"",'Document Workflow'!A1893,"")</f>
        <v>0</v>
      </c>
    </row>
    <row r="1895" spans="1:1">
      <c r="A1895" s="7">
        <f>IF('Document Workflow'!A1894&lt;&gt;"",'Document Workflow'!A1894,"")</f>
        <v>0</v>
      </c>
    </row>
    <row r="1896" spans="1:1">
      <c r="A1896" s="7">
        <f>IF('Document Workflow'!A1895&lt;&gt;"",'Document Workflow'!A1895,"")</f>
        <v>0</v>
      </c>
    </row>
    <row r="1897" spans="1:1">
      <c r="A1897" s="7">
        <f>IF('Document Workflow'!A1896&lt;&gt;"",'Document Workflow'!A1896,"")</f>
        <v>0</v>
      </c>
    </row>
    <row r="1898" spans="1:1">
      <c r="A1898" s="7">
        <f>IF('Document Workflow'!A1897&lt;&gt;"",'Document Workflow'!A1897,"")</f>
        <v>0</v>
      </c>
    </row>
    <row r="1899" spans="1:1">
      <c r="A1899" s="7">
        <f>IF('Document Workflow'!A1898&lt;&gt;"",'Document Workflow'!A1898,"")</f>
        <v>0</v>
      </c>
    </row>
    <row r="1900" spans="1:1">
      <c r="A1900" s="7">
        <f>IF('Document Workflow'!A1899&lt;&gt;"",'Document Workflow'!A1899,"")</f>
        <v>0</v>
      </c>
    </row>
    <row r="1901" spans="1:1">
      <c r="A1901" s="7">
        <f>IF('Document Workflow'!A1900&lt;&gt;"",'Document Workflow'!A1900,"")</f>
        <v>0</v>
      </c>
    </row>
    <row r="1902" spans="1:1">
      <c r="A1902" s="7">
        <f>IF('Document Workflow'!A1901&lt;&gt;"",'Document Workflow'!A1901,"")</f>
        <v>0</v>
      </c>
    </row>
    <row r="1903" spans="1:1">
      <c r="A1903" s="7">
        <f>IF('Document Workflow'!A1902&lt;&gt;"",'Document Workflow'!A1902,"")</f>
        <v>0</v>
      </c>
    </row>
    <row r="1904" spans="1:1">
      <c r="A1904" s="7">
        <f>IF('Document Workflow'!A1903&lt;&gt;"",'Document Workflow'!A1903,"")</f>
        <v>0</v>
      </c>
    </row>
    <row r="1905" spans="1:1">
      <c r="A1905" s="7">
        <f>IF('Document Workflow'!A1904&lt;&gt;"",'Document Workflow'!A1904,"")</f>
        <v>0</v>
      </c>
    </row>
    <row r="1906" spans="1:1">
      <c r="A1906" s="7">
        <f>IF('Document Workflow'!A1905&lt;&gt;"",'Document Workflow'!A1905,"")</f>
        <v>0</v>
      </c>
    </row>
    <row r="1907" spans="1:1">
      <c r="A1907" s="7">
        <f>IF('Document Workflow'!A1906&lt;&gt;"",'Document Workflow'!A1906,"")</f>
        <v>0</v>
      </c>
    </row>
    <row r="1908" spans="1:1">
      <c r="A1908" s="7">
        <f>IF('Document Workflow'!A1907&lt;&gt;"",'Document Workflow'!A1907,"")</f>
        <v>0</v>
      </c>
    </row>
    <row r="1909" spans="1:1">
      <c r="A1909" s="7">
        <f>IF('Document Workflow'!A1908&lt;&gt;"",'Document Workflow'!A1908,"")</f>
        <v>0</v>
      </c>
    </row>
    <row r="1910" spans="1:1">
      <c r="A1910" s="7">
        <f>IF('Document Workflow'!A1909&lt;&gt;"",'Document Workflow'!A1909,"")</f>
        <v>0</v>
      </c>
    </row>
    <row r="1911" spans="1:1">
      <c r="A1911" s="7">
        <f>IF('Document Workflow'!A1910&lt;&gt;"",'Document Workflow'!A1910,"")</f>
        <v>0</v>
      </c>
    </row>
    <row r="1912" spans="1:1">
      <c r="A1912" s="7">
        <f>IF('Document Workflow'!A1911&lt;&gt;"",'Document Workflow'!A1911,"")</f>
        <v>0</v>
      </c>
    </row>
    <row r="1913" spans="1:1">
      <c r="A1913" s="7">
        <f>IF('Document Workflow'!A1912&lt;&gt;"",'Document Workflow'!A1912,"")</f>
        <v>0</v>
      </c>
    </row>
    <row r="1914" spans="1:1">
      <c r="A1914" s="7">
        <f>IF('Document Workflow'!A1913&lt;&gt;"",'Document Workflow'!A1913,"")</f>
        <v>0</v>
      </c>
    </row>
    <row r="1915" spans="1:1">
      <c r="A1915" s="7">
        <f>IF('Document Workflow'!A1914&lt;&gt;"",'Document Workflow'!A1914,"")</f>
        <v>0</v>
      </c>
    </row>
    <row r="1916" spans="1:1">
      <c r="A1916" s="7">
        <f>IF('Document Workflow'!A1915&lt;&gt;"",'Document Workflow'!A1915,"")</f>
        <v>0</v>
      </c>
    </row>
    <row r="1917" spans="1:1">
      <c r="A1917" s="7">
        <f>IF('Document Workflow'!A1916&lt;&gt;"",'Document Workflow'!A1916,"")</f>
        <v>0</v>
      </c>
    </row>
    <row r="1918" spans="1:1">
      <c r="A1918" s="7">
        <f>IF('Document Workflow'!A1917&lt;&gt;"",'Document Workflow'!A1917,"")</f>
        <v>0</v>
      </c>
    </row>
    <row r="1919" spans="1:1">
      <c r="A1919" s="7">
        <f>IF('Document Workflow'!A1918&lt;&gt;"",'Document Workflow'!A1918,"")</f>
        <v>0</v>
      </c>
    </row>
    <row r="1920" spans="1:1">
      <c r="A1920" s="7">
        <f>IF('Document Workflow'!A1919&lt;&gt;"",'Document Workflow'!A1919,"")</f>
        <v>0</v>
      </c>
    </row>
    <row r="1921" spans="1:1">
      <c r="A1921" s="7">
        <f>IF('Document Workflow'!A1920&lt;&gt;"",'Document Workflow'!A1920,"")</f>
        <v>0</v>
      </c>
    </row>
    <row r="1922" spans="1:1">
      <c r="A1922" s="7">
        <f>IF('Document Workflow'!A1921&lt;&gt;"",'Document Workflow'!A1921,"")</f>
        <v>0</v>
      </c>
    </row>
    <row r="1923" spans="1:1">
      <c r="A1923" s="7">
        <f>IF('Document Workflow'!A1922&lt;&gt;"",'Document Workflow'!A1922,"")</f>
        <v>0</v>
      </c>
    </row>
    <row r="1924" spans="1:1">
      <c r="A1924" s="7">
        <f>IF('Document Workflow'!A1923&lt;&gt;"",'Document Workflow'!A1923,"")</f>
        <v>0</v>
      </c>
    </row>
    <row r="1925" spans="1:1">
      <c r="A1925" s="7">
        <f>IF('Document Workflow'!A1924&lt;&gt;"",'Document Workflow'!A1924,"")</f>
        <v>0</v>
      </c>
    </row>
    <row r="1926" spans="1:1">
      <c r="A1926" s="7">
        <f>IF('Document Workflow'!A1925&lt;&gt;"",'Document Workflow'!A1925,"")</f>
        <v>0</v>
      </c>
    </row>
    <row r="1927" spans="1:1">
      <c r="A1927" s="7">
        <f>IF('Document Workflow'!A1926&lt;&gt;"",'Document Workflow'!A1926,"")</f>
        <v>0</v>
      </c>
    </row>
    <row r="1928" spans="1:1">
      <c r="A1928" s="7">
        <f>IF('Document Workflow'!A1927&lt;&gt;"",'Document Workflow'!A1927,"")</f>
        <v>0</v>
      </c>
    </row>
    <row r="1929" spans="1:1">
      <c r="A1929" s="7">
        <f>IF('Document Workflow'!A1928&lt;&gt;"",'Document Workflow'!A1928,"")</f>
        <v>0</v>
      </c>
    </row>
    <row r="1930" spans="1:1">
      <c r="A1930" s="7">
        <f>IF('Document Workflow'!A1929&lt;&gt;"",'Document Workflow'!A1929,"")</f>
        <v>0</v>
      </c>
    </row>
    <row r="1931" spans="1:1">
      <c r="A1931" s="7">
        <f>IF('Document Workflow'!A1930&lt;&gt;"",'Document Workflow'!A1930,"")</f>
        <v>0</v>
      </c>
    </row>
    <row r="1932" spans="1:1">
      <c r="A1932" s="7">
        <f>IF('Document Workflow'!A1931&lt;&gt;"",'Document Workflow'!A1931,"")</f>
        <v>0</v>
      </c>
    </row>
    <row r="1933" spans="1:1">
      <c r="A1933" s="7">
        <f>IF('Document Workflow'!A1932&lt;&gt;"",'Document Workflow'!A1932,"")</f>
        <v>0</v>
      </c>
    </row>
    <row r="1934" spans="1:1">
      <c r="A1934" s="7">
        <f>IF('Document Workflow'!A1933&lt;&gt;"",'Document Workflow'!A1933,"")</f>
        <v>0</v>
      </c>
    </row>
    <row r="1935" spans="1:1">
      <c r="A1935" s="7">
        <f>IF('Document Workflow'!A1934&lt;&gt;"",'Document Workflow'!A1934,"")</f>
        <v>0</v>
      </c>
    </row>
    <row r="1936" spans="1:1">
      <c r="A1936" s="7">
        <f>IF('Document Workflow'!A1935&lt;&gt;"",'Document Workflow'!A1935,"")</f>
        <v>0</v>
      </c>
    </row>
    <row r="1937" spans="1:1">
      <c r="A1937" s="7">
        <f>IF('Document Workflow'!A1936&lt;&gt;"",'Document Workflow'!A1936,"")</f>
        <v>0</v>
      </c>
    </row>
    <row r="1938" spans="1:1">
      <c r="A1938" s="7">
        <f>IF('Document Workflow'!A1937&lt;&gt;"",'Document Workflow'!A1937,"")</f>
        <v>0</v>
      </c>
    </row>
    <row r="1939" spans="1:1">
      <c r="A1939" s="7">
        <f>IF('Document Workflow'!A1938&lt;&gt;"",'Document Workflow'!A1938,"")</f>
        <v>0</v>
      </c>
    </row>
    <row r="1940" spans="1:1">
      <c r="A1940" s="7">
        <f>IF('Document Workflow'!A1939&lt;&gt;"",'Document Workflow'!A1939,"")</f>
        <v>0</v>
      </c>
    </row>
    <row r="1941" spans="1:1">
      <c r="A1941" s="7">
        <f>IF('Document Workflow'!A1940&lt;&gt;"",'Document Workflow'!A1940,"")</f>
        <v>0</v>
      </c>
    </row>
    <row r="1942" spans="1:1">
      <c r="A1942" s="7">
        <f>IF('Document Workflow'!A1941&lt;&gt;"",'Document Workflow'!A1941,"")</f>
        <v>0</v>
      </c>
    </row>
    <row r="1943" spans="1:1">
      <c r="A1943" s="7">
        <f>IF('Document Workflow'!A1942&lt;&gt;"",'Document Workflow'!A1942,"")</f>
        <v>0</v>
      </c>
    </row>
    <row r="1944" spans="1:1">
      <c r="A1944" s="7">
        <f>IF('Document Workflow'!A1943&lt;&gt;"",'Document Workflow'!A1943,"")</f>
        <v>0</v>
      </c>
    </row>
    <row r="1945" spans="1:1">
      <c r="A1945" s="7">
        <f>IF('Document Workflow'!A1944&lt;&gt;"",'Document Workflow'!A1944,"")</f>
        <v>0</v>
      </c>
    </row>
    <row r="1946" spans="1:1">
      <c r="A1946" s="7">
        <f>IF('Document Workflow'!A1945&lt;&gt;"",'Document Workflow'!A1945,"")</f>
        <v>0</v>
      </c>
    </row>
    <row r="1947" spans="1:1">
      <c r="A1947" s="7">
        <f>IF('Document Workflow'!A1946&lt;&gt;"",'Document Workflow'!A1946,"")</f>
        <v>0</v>
      </c>
    </row>
    <row r="1948" spans="1:1">
      <c r="A1948" s="7">
        <f>IF('Document Workflow'!A1947&lt;&gt;"",'Document Workflow'!A1947,"")</f>
        <v>0</v>
      </c>
    </row>
    <row r="1949" spans="1:1">
      <c r="A1949" s="7">
        <f>IF('Document Workflow'!A1948&lt;&gt;"",'Document Workflow'!A1948,"")</f>
        <v>0</v>
      </c>
    </row>
    <row r="1950" spans="1:1">
      <c r="A1950" s="7">
        <f>IF('Document Workflow'!A1949&lt;&gt;"",'Document Workflow'!A1949,"")</f>
        <v>0</v>
      </c>
    </row>
    <row r="1951" spans="1:1">
      <c r="A1951" s="7">
        <f>IF('Document Workflow'!A1950&lt;&gt;"",'Document Workflow'!A1950,"")</f>
        <v>0</v>
      </c>
    </row>
    <row r="1952" spans="1:1">
      <c r="A1952" s="7">
        <f>IF('Document Workflow'!A1951&lt;&gt;"",'Document Workflow'!A1951,"")</f>
        <v>0</v>
      </c>
    </row>
    <row r="1953" spans="1:1">
      <c r="A1953" s="7">
        <f>IF('Document Workflow'!A1952&lt;&gt;"",'Document Workflow'!A1952,"")</f>
        <v>0</v>
      </c>
    </row>
    <row r="1954" spans="1:1">
      <c r="A1954" s="7">
        <f>IF('Document Workflow'!A1953&lt;&gt;"",'Document Workflow'!A1953,"")</f>
        <v>0</v>
      </c>
    </row>
    <row r="1955" spans="1:1">
      <c r="A1955" s="7">
        <f>IF('Document Workflow'!A1954&lt;&gt;"",'Document Workflow'!A1954,"")</f>
        <v>0</v>
      </c>
    </row>
    <row r="1956" spans="1:1">
      <c r="A1956" s="7">
        <f>IF('Document Workflow'!A1955&lt;&gt;"",'Document Workflow'!A1955,"")</f>
        <v>0</v>
      </c>
    </row>
    <row r="1957" spans="1:1">
      <c r="A1957" s="7">
        <f>IF('Document Workflow'!A1956&lt;&gt;"",'Document Workflow'!A1956,"")</f>
        <v>0</v>
      </c>
    </row>
    <row r="1958" spans="1:1">
      <c r="A1958" s="7">
        <f>IF('Document Workflow'!A1957&lt;&gt;"",'Document Workflow'!A1957,"")</f>
        <v>0</v>
      </c>
    </row>
    <row r="1959" spans="1:1">
      <c r="A1959" s="7">
        <f>IF('Document Workflow'!A1958&lt;&gt;"",'Document Workflow'!A1958,"")</f>
        <v>0</v>
      </c>
    </row>
    <row r="1960" spans="1:1">
      <c r="A1960" s="7">
        <f>IF('Document Workflow'!A1959&lt;&gt;"",'Document Workflow'!A1959,"")</f>
        <v>0</v>
      </c>
    </row>
    <row r="1961" spans="1:1">
      <c r="A1961" s="7">
        <f>IF('Document Workflow'!A1960&lt;&gt;"",'Document Workflow'!A1960,"")</f>
        <v>0</v>
      </c>
    </row>
    <row r="1962" spans="1:1">
      <c r="A1962" s="7">
        <f>IF('Document Workflow'!A1961&lt;&gt;"",'Document Workflow'!A1961,"")</f>
        <v>0</v>
      </c>
    </row>
    <row r="1963" spans="1:1">
      <c r="A1963" s="7">
        <f>IF('Document Workflow'!A1962&lt;&gt;"",'Document Workflow'!A1962,"")</f>
        <v>0</v>
      </c>
    </row>
    <row r="1964" spans="1:1">
      <c r="A1964" s="7">
        <f>IF('Document Workflow'!A1963&lt;&gt;"",'Document Workflow'!A1963,"")</f>
        <v>0</v>
      </c>
    </row>
    <row r="1965" spans="1:1">
      <c r="A1965" s="7">
        <f>IF('Document Workflow'!A1964&lt;&gt;"",'Document Workflow'!A1964,"")</f>
        <v>0</v>
      </c>
    </row>
    <row r="1966" spans="1:1">
      <c r="A1966" s="7">
        <f>IF('Document Workflow'!A1965&lt;&gt;"",'Document Workflow'!A1965,"")</f>
        <v>0</v>
      </c>
    </row>
    <row r="1967" spans="1:1">
      <c r="A1967" s="7">
        <f>IF('Document Workflow'!A1966&lt;&gt;"",'Document Workflow'!A1966,"")</f>
        <v>0</v>
      </c>
    </row>
    <row r="1968" spans="1:1">
      <c r="A1968" s="7">
        <f>IF('Document Workflow'!A1967&lt;&gt;"",'Document Workflow'!A1967,"")</f>
        <v>0</v>
      </c>
    </row>
    <row r="1969" spans="1:1">
      <c r="A1969" s="7">
        <f>IF('Document Workflow'!A1968&lt;&gt;"",'Document Workflow'!A1968,"")</f>
        <v>0</v>
      </c>
    </row>
    <row r="1970" spans="1:1">
      <c r="A1970" s="7">
        <f>IF('Document Workflow'!A1969&lt;&gt;"",'Document Workflow'!A1969,"")</f>
        <v>0</v>
      </c>
    </row>
    <row r="1971" spans="1:1">
      <c r="A1971" s="7">
        <f>IF('Document Workflow'!A1970&lt;&gt;"",'Document Workflow'!A1970,"")</f>
        <v>0</v>
      </c>
    </row>
    <row r="1972" spans="1:1">
      <c r="A1972" s="7">
        <f>IF('Document Workflow'!A1971&lt;&gt;"",'Document Workflow'!A1971,"")</f>
        <v>0</v>
      </c>
    </row>
    <row r="1973" spans="1:1">
      <c r="A1973" s="7">
        <f>IF('Document Workflow'!A1972&lt;&gt;"",'Document Workflow'!A1972,"")</f>
        <v>0</v>
      </c>
    </row>
    <row r="1974" spans="1:1">
      <c r="A1974" s="7">
        <f>IF('Document Workflow'!A1973&lt;&gt;"",'Document Workflow'!A1973,"")</f>
        <v>0</v>
      </c>
    </row>
    <row r="1975" spans="1:1">
      <c r="A1975" s="7">
        <f>IF('Document Workflow'!A1974&lt;&gt;"",'Document Workflow'!A1974,"")</f>
        <v>0</v>
      </c>
    </row>
    <row r="1976" spans="1:1">
      <c r="A1976" s="7">
        <f>IF('Document Workflow'!A1975&lt;&gt;"",'Document Workflow'!A1975,"")</f>
        <v>0</v>
      </c>
    </row>
    <row r="1977" spans="1:1">
      <c r="A1977" s="7">
        <f>IF('Document Workflow'!A1976&lt;&gt;"",'Document Workflow'!A1976,"")</f>
        <v>0</v>
      </c>
    </row>
    <row r="1978" spans="1:1">
      <c r="A1978" s="7">
        <f>IF('Document Workflow'!A1977&lt;&gt;"",'Document Workflow'!A1977,"")</f>
        <v>0</v>
      </c>
    </row>
    <row r="1979" spans="1:1">
      <c r="A1979" s="7">
        <f>IF('Document Workflow'!A1978&lt;&gt;"",'Document Workflow'!A1978,"")</f>
        <v>0</v>
      </c>
    </row>
    <row r="1980" spans="1:1">
      <c r="A1980" s="7">
        <f>IF('Document Workflow'!A1979&lt;&gt;"",'Document Workflow'!A1979,"")</f>
        <v>0</v>
      </c>
    </row>
    <row r="1981" spans="1:1">
      <c r="A1981" s="7">
        <f>IF('Document Workflow'!A1980&lt;&gt;"",'Document Workflow'!A1980,"")</f>
        <v>0</v>
      </c>
    </row>
    <row r="1982" spans="1:1">
      <c r="A1982" s="7">
        <f>IF('Document Workflow'!A1981&lt;&gt;"",'Document Workflow'!A1981,"")</f>
        <v>0</v>
      </c>
    </row>
    <row r="1983" spans="1:1">
      <c r="A1983" s="7">
        <f>IF('Document Workflow'!A1982&lt;&gt;"",'Document Workflow'!A1982,"")</f>
        <v>0</v>
      </c>
    </row>
    <row r="1984" spans="1:1">
      <c r="A1984" s="7">
        <f>IF('Document Workflow'!A1983&lt;&gt;"",'Document Workflow'!A1983,"")</f>
        <v>0</v>
      </c>
    </row>
    <row r="1985" spans="1:1">
      <c r="A1985" s="7">
        <f>IF('Document Workflow'!A1984&lt;&gt;"",'Document Workflow'!A1984,"")</f>
        <v>0</v>
      </c>
    </row>
    <row r="1986" spans="1:1">
      <c r="A1986" s="7">
        <f>IF('Document Workflow'!A1985&lt;&gt;"",'Document Workflow'!A1985,"")</f>
        <v>0</v>
      </c>
    </row>
    <row r="1987" spans="1:1">
      <c r="A1987" s="7">
        <f>IF('Document Workflow'!A1986&lt;&gt;"",'Document Workflow'!A1986,"")</f>
        <v>0</v>
      </c>
    </row>
    <row r="1988" spans="1:1">
      <c r="A1988" s="7">
        <f>IF('Document Workflow'!A1987&lt;&gt;"",'Document Workflow'!A1987,"")</f>
        <v>0</v>
      </c>
    </row>
    <row r="1989" spans="1:1">
      <c r="A1989" s="7">
        <f>IF('Document Workflow'!A1988&lt;&gt;"",'Document Workflow'!A1988,"")</f>
        <v>0</v>
      </c>
    </row>
    <row r="1990" spans="1:1">
      <c r="A1990" s="7">
        <f>IF('Document Workflow'!A1989&lt;&gt;"",'Document Workflow'!A1989,"")</f>
        <v>0</v>
      </c>
    </row>
    <row r="1991" spans="1:1">
      <c r="A1991" s="7">
        <f>IF('Document Workflow'!A1990&lt;&gt;"",'Document Workflow'!A1990,"")</f>
        <v>0</v>
      </c>
    </row>
    <row r="1992" spans="1:1">
      <c r="A1992" s="7">
        <f>IF('Document Workflow'!A1991&lt;&gt;"",'Document Workflow'!A1991,"")</f>
        <v>0</v>
      </c>
    </row>
    <row r="1993" spans="1:1">
      <c r="A1993" s="7">
        <f>IF('Document Workflow'!A1992&lt;&gt;"",'Document Workflow'!A1992,"")</f>
        <v>0</v>
      </c>
    </row>
    <row r="1994" spans="1:1">
      <c r="A1994" s="7">
        <f>IF('Document Workflow'!A1993&lt;&gt;"",'Document Workflow'!A1993,"")</f>
        <v>0</v>
      </c>
    </row>
    <row r="1995" spans="1:1">
      <c r="A1995" s="7">
        <f>IF('Document Workflow'!A1994&lt;&gt;"",'Document Workflow'!A1994,"")</f>
        <v>0</v>
      </c>
    </row>
    <row r="1996" spans="1:1">
      <c r="A1996" s="7">
        <f>IF('Document Workflow'!A1995&lt;&gt;"",'Document Workflow'!A1995,"")</f>
        <v>0</v>
      </c>
    </row>
    <row r="1997" spans="1:1">
      <c r="A1997" s="7">
        <f>IF('Document Workflow'!A1996&lt;&gt;"",'Document Workflow'!A1996,"")</f>
        <v>0</v>
      </c>
    </row>
    <row r="1998" spans="1:1">
      <c r="A1998" s="7">
        <f>IF('Document Workflow'!A1997&lt;&gt;"",'Document Workflow'!A1997,"")</f>
        <v>0</v>
      </c>
    </row>
    <row r="1999" spans="1:1">
      <c r="A1999" s="7">
        <f>IF('Document Workflow'!A1998&lt;&gt;"",'Document Workflow'!A1998,"")</f>
        <v>0</v>
      </c>
    </row>
    <row r="2000" spans="1:1">
      <c r="A2000" s="7">
        <f>IF('Document Workflow'!A1999&lt;&gt;"",'Document Workflow'!A1999,"")</f>
        <v>0</v>
      </c>
    </row>
    <row r="2001" spans="1:1">
      <c r="A2001" s="7">
        <f>IF('Document Workflow'!A2000&lt;&gt;"",'Document Workflow'!A2000,"")</f>
        <v>0</v>
      </c>
    </row>
    <row r="2002" spans="1:1">
      <c r="A2002" s="7">
        <f>IF('Document Workflow'!A2001&lt;&gt;"",'Document Workflow'!A2001,"")</f>
        <v>0</v>
      </c>
    </row>
    <row r="2003" spans="1:1">
      <c r="A2003" s="7">
        <f>IF('Document Workflow'!A2002&lt;&gt;"",'Document Workflow'!A2002,"")</f>
        <v>0</v>
      </c>
    </row>
    <row r="2004" spans="1:1">
      <c r="A2004" s="7">
        <f>IF('Document Workflow'!A2003&lt;&gt;"",'Document Workflow'!A2003,"")</f>
        <v>0</v>
      </c>
    </row>
    <row r="2005" spans="1:1">
      <c r="A2005" s="7">
        <f>IF('Document Workflow'!A2004&lt;&gt;"",'Document Workflow'!A2004,"")</f>
        <v>0</v>
      </c>
    </row>
    <row r="2006" spans="1:1">
      <c r="A2006" s="7">
        <f>IF('Document Workflow'!A2005&lt;&gt;"",'Document Workflow'!A2005,"")</f>
        <v>0</v>
      </c>
    </row>
    <row r="2007" spans="1:1">
      <c r="A2007" s="7">
        <f>IF('Document Workflow'!A2006&lt;&gt;"",'Document Workflow'!A2006,"")</f>
        <v>0</v>
      </c>
    </row>
    <row r="2008" spans="1:1">
      <c r="A2008" s="7">
        <f>IF('Document Workflow'!A2007&lt;&gt;"",'Document Workflow'!A2007,"")</f>
        <v>0</v>
      </c>
    </row>
    <row r="2009" spans="1:1">
      <c r="A2009" s="7">
        <f>IF('Document Workflow'!A2008&lt;&gt;"",'Document Workflow'!A2008,"")</f>
        <v>0</v>
      </c>
    </row>
    <row r="2010" spans="1:1">
      <c r="A2010" s="7">
        <f>IF('Document Workflow'!A2009&lt;&gt;"",'Document Workflow'!A2009,"")</f>
        <v>0</v>
      </c>
    </row>
    <row r="2011" spans="1:1">
      <c r="A2011" s="7">
        <f>IF('Document Workflow'!A2010&lt;&gt;"",'Document Workflow'!A2010,"")</f>
        <v>0</v>
      </c>
    </row>
    <row r="2012" spans="1:1">
      <c r="A2012" s="7">
        <f>IF('Document Workflow'!A2011&lt;&gt;"",'Document Workflow'!A2011,"")</f>
        <v>0</v>
      </c>
    </row>
    <row r="2013" spans="1:1">
      <c r="A2013" s="7">
        <f>IF('Document Workflow'!A2012&lt;&gt;"",'Document Workflow'!A2012,"")</f>
        <v>0</v>
      </c>
    </row>
    <row r="2014" spans="1:1">
      <c r="A2014" s="7">
        <f>IF('Document Workflow'!A2013&lt;&gt;"",'Document Workflow'!A2013,"")</f>
        <v>0</v>
      </c>
    </row>
    <row r="2015" spans="1:1">
      <c r="A2015" s="7">
        <f>IF('Document Workflow'!A2014&lt;&gt;"",'Document Workflow'!A2014,"")</f>
        <v>0</v>
      </c>
    </row>
    <row r="2016" spans="1:1">
      <c r="A2016" s="7">
        <f>IF('Document Workflow'!A2015&lt;&gt;"",'Document Workflow'!A2015,"")</f>
        <v>0</v>
      </c>
    </row>
    <row r="2017" spans="1:1">
      <c r="A2017" s="7">
        <f>IF('Document Workflow'!A2016&lt;&gt;"",'Document Workflow'!A2016,"")</f>
        <v>0</v>
      </c>
    </row>
    <row r="2018" spans="1:1">
      <c r="A2018" s="7">
        <f>IF('Document Workflow'!A2017&lt;&gt;"",'Document Workflow'!A2017,"")</f>
        <v>0</v>
      </c>
    </row>
    <row r="2019" spans="1:1">
      <c r="A2019" s="7">
        <f>IF('Document Workflow'!A2018&lt;&gt;"",'Document Workflow'!A2018,"")</f>
        <v>0</v>
      </c>
    </row>
    <row r="2020" spans="1:1">
      <c r="A2020" s="7">
        <f>IF('Document Workflow'!A2019&lt;&gt;"",'Document Workflow'!A2019,"")</f>
        <v>0</v>
      </c>
    </row>
    <row r="2021" spans="1:1">
      <c r="A2021" s="7">
        <f>IF('Document Workflow'!A2020&lt;&gt;"",'Document Workflow'!A2020,"")</f>
        <v>0</v>
      </c>
    </row>
    <row r="2022" spans="1:1">
      <c r="A2022" s="7">
        <f>IF('Document Workflow'!A2021&lt;&gt;"",'Document Workflow'!A2021,"")</f>
        <v>0</v>
      </c>
    </row>
    <row r="2023" spans="1:1">
      <c r="A2023" s="7">
        <f>IF('Document Workflow'!A2022&lt;&gt;"",'Document Workflow'!A2022,"")</f>
        <v>0</v>
      </c>
    </row>
    <row r="2024" spans="1:1">
      <c r="A2024" s="7">
        <f>IF('Document Workflow'!A2023&lt;&gt;"",'Document Workflow'!A2023,"")</f>
        <v>0</v>
      </c>
    </row>
    <row r="2025" spans="1:1">
      <c r="A2025" s="7">
        <f>IF('Document Workflow'!A2024&lt;&gt;"",'Document Workflow'!A2024,"")</f>
        <v>0</v>
      </c>
    </row>
    <row r="2026" spans="1:1">
      <c r="A2026" s="7">
        <f>IF('Document Workflow'!A2025&lt;&gt;"",'Document Workflow'!A2025,"")</f>
        <v>0</v>
      </c>
    </row>
    <row r="2027" spans="1:1">
      <c r="A2027" s="7">
        <f>IF('Document Workflow'!A2026&lt;&gt;"",'Document Workflow'!A2026,"")</f>
        <v>0</v>
      </c>
    </row>
    <row r="2028" spans="1:1">
      <c r="A2028" s="7">
        <f>IF('Document Workflow'!A2027&lt;&gt;"",'Document Workflow'!A2027,"")</f>
        <v>0</v>
      </c>
    </row>
    <row r="2029" spans="1:1">
      <c r="A2029" s="7">
        <f>IF('Document Workflow'!A2028&lt;&gt;"",'Document Workflow'!A2028,"")</f>
        <v>0</v>
      </c>
    </row>
    <row r="2030" spans="1:1">
      <c r="A2030" s="7">
        <f>IF('Document Workflow'!A2029&lt;&gt;"",'Document Workflow'!A2029,"")</f>
        <v>0</v>
      </c>
    </row>
    <row r="2031" spans="1:1">
      <c r="A2031" s="7">
        <f>IF('Document Workflow'!A2030&lt;&gt;"",'Document Workflow'!A2030,"")</f>
        <v>0</v>
      </c>
    </row>
    <row r="2032" spans="1:1">
      <c r="A2032" s="7">
        <f>IF('Document Workflow'!A2031&lt;&gt;"",'Document Workflow'!A2031,"")</f>
        <v>0</v>
      </c>
    </row>
    <row r="2033" spans="1:1">
      <c r="A2033" s="7">
        <f>IF('Document Workflow'!A2032&lt;&gt;"",'Document Workflow'!A2032,"")</f>
        <v>0</v>
      </c>
    </row>
    <row r="2034" spans="1:1">
      <c r="A2034" s="7">
        <f>IF('Document Workflow'!A2033&lt;&gt;"",'Document Workflow'!A2033,"")</f>
        <v>0</v>
      </c>
    </row>
    <row r="2035" spans="1:1">
      <c r="A2035" s="7">
        <f>IF('Document Workflow'!A2034&lt;&gt;"",'Document Workflow'!A2034,"")</f>
        <v>0</v>
      </c>
    </row>
    <row r="2036" spans="1:1">
      <c r="A2036" s="7">
        <f>IF('Document Workflow'!A2035&lt;&gt;"",'Document Workflow'!A2035,"")</f>
        <v>0</v>
      </c>
    </row>
    <row r="2037" spans="1:1">
      <c r="A2037" s="7">
        <f>IF('Document Workflow'!A2036&lt;&gt;"",'Document Workflow'!A2036,"")</f>
        <v>0</v>
      </c>
    </row>
    <row r="2038" spans="1:1">
      <c r="A2038" s="7">
        <f>IF('Document Workflow'!A2037&lt;&gt;"",'Document Workflow'!A2037,"")</f>
        <v>0</v>
      </c>
    </row>
    <row r="2039" spans="1:1">
      <c r="A2039" s="7">
        <f>IF('Document Workflow'!A2038&lt;&gt;"",'Document Workflow'!A2038,"")</f>
        <v>0</v>
      </c>
    </row>
    <row r="2040" spans="1:1">
      <c r="A2040" s="7">
        <f>IF('Document Workflow'!A2039&lt;&gt;"",'Document Workflow'!A2039,"")</f>
        <v>0</v>
      </c>
    </row>
    <row r="2041" spans="1:1">
      <c r="A2041" s="7">
        <f>IF('Document Workflow'!A2040&lt;&gt;"",'Document Workflow'!A2040,"")</f>
        <v>0</v>
      </c>
    </row>
    <row r="2042" spans="1:1">
      <c r="A2042" s="7">
        <f>IF('Document Workflow'!A2041&lt;&gt;"",'Document Workflow'!A2041,"")</f>
        <v>0</v>
      </c>
    </row>
    <row r="2043" spans="1:1">
      <c r="A2043" s="7">
        <f>IF('Document Workflow'!A2042&lt;&gt;"",'Document Workflow'!A2042,"")</f>
        <v>0</v>
      </c>
    </row>
    <row r="2044" spans="1:1">
      <c r="A2044" s="7">
        <f>IF('Document Workflow'!A2043&lt;&gt;"",'Document Workflow'!A2043,"")</f>
        <v>0</v>
      </c>
    </row>
    <row r="2045" spans="1:1">
      <c r="A2045" s="7">
        <f>IF('Document Workflow'!A2044&lt;&gt;"",'Document Workflow'!A2044,"")</f>
        <v>0</v>
      </c>
    </row>
    <row r="2046" spans="1:1">
      <c r="A2046" s="7">
        <f>IF('Document Workflow'!A2045&lt;&gt;"",'Document Workflow'!A2045,"")</f>
        <v>0</v>
      </c>
    </row>
    <row r="2047" spans="1:1">
      <c r="A2047" s="7">
        <f>IF('Document Workflow'!A2046&lt;&gt;"",'Document Workflow'!A2046,"")</f>
        <v>0</v>
      </c>
    </row>
    <row r="2048" spans="1:1">
      <c r="A2048" s="7">
        <f>IF('Document Workflow'!A2047&lt;&gt;"",'Document Workflow'!A2047,"")</f>
        <v>0</v>
      </c>
    </row>
    <row r="2049" spans="1:1">
      <c r="A2049" s="7">
        <f>IF('Document Workflow'!A2048&lt;&gt;"",'Document Workflow'!A2048,"")</f>
        <v>0</v>
      </c>
    </row>
    <row r="2050" spans="1:1">
      <c r="A2050" s="7">
        <f>IF('Document Workflow'!A2049&lt;&gt;"",'Document Workflow'!A2049,"")</f>
        <v>0</v>
      </c>
    </row>
    <row r="2051" spans="1:1">
      <c r="A2051" s="7">
        <f>IF('Document Workflow'!A2050&lt;&gt;"",'Document Workflow'!A2050,"")</f>
        <v>0</v>
      </c>
    </row>
    <row r="2052" spans="1:1">
      <c r="A2052" s="7">
        <f>IF('Document Workflow'!A2051&lt;&gt;"",'Document Workflow'!A2051,"")</f>
        <v>0</v>
      </c>
    </row>
    <row r="2053" spans="1:1">
      <c r="A2053" s="7">
        <f>IF('Document Workflow'!A2052&lt;&gt;"",'Document Workflow'!A2052,"")</f>
        <v>0</v>
      </c>
    </row>
    <row r="2054" spans="1:1">
      <c r="A2054" s="7">
        <f>IF('Document Workflow'!A2053&lt;&gt;"",'Document Workflow'!A2053,"")</f>
        <v>0</v>
      </c>
    </row>
    <row r="2055" spans="1:1">
      <c r="A2055" s="7">
        <f>IF('Document Workflow'!A2054&lt;&gt;"",'Document Workflow'!A2054,"")</f>
        <v>0</v>
      </c>
    </row>
    <row r="2056" spans="1:1">
      <c r="A2056" s="7">
        <f>IF('Document Workflow'!A2055&lt;&gt;"",'Document Workflow'!A2055,"")</f>
        <v>0</v>
      </c>
    </row>
    <row r="2057" spans="1:1">
      <c r="A2057" s="7">
        <f>IF('Document Workflow'!A2056&lt;&gt;"",'Document Workflow'!A2056,"")</f>
        <v>0</v>
      </c>
    </row>
    <row r="2058" spans="1:1">
      <c r="A2058" s="7">
        <f>IF('Document Workflow'!A2057&lt;&gt;"",'Document Workflow'!A2057,"")</f>
        <v>0</v>
      </c>
    </row>
    <row r="2059" spans="1:1">
      <c r="A2059" s="7">
        <f>IF('Document Workflow'!A2058&lt;&gt;"",'Document Workflow'!A2058,"")</f>
        <v>0</v>
      </c>
    </row>
    <row r="2060" spans="1:1">
      <c r="A2060" s="7">
        <f>IF('Document Workflow'!A2059&lt;&gt;"",'Document Workflow'!A2059,"")</f>
        <v>0</v>
      </c>
    </row>
    <row r="2061" spans="1:1">
      <c r="A2061" s="7">
        <f>IF('Document Workflow'!A2060&lt;&gt;"",'Document Workflow'!A2060,"")</f>
        <v>0</v>
      </c>
    </row>
    <row r="2062" spans="1:1">
      <c r="A2062" s="7">
        <f>IF('Document Workflow'!A2061&lt;&gt;"",'Document Workflow'!A2061,"")</f>
        <v>0</v>
      </c>
    </row>
    <row r="2063" spans="1:1">
      <c r="A2063" s="7">
        <f>IF('Document Workflow'!A2062&lt;&gt;"",'Document Workflow'!A2062,"")</f>
        <v>0</v>
      </c>
    </row>
    <row r="2064" spans="1:1">
      <c r="A2064" s="7">
        <f>IF('Document Workflow'!A2063&lt;&gt;"",'Document Workflow'!A2063,"")</f>
        <v>0</v>
      </c>
    </row>
    <row r="2065" spans="1:1">
      <c r="A2065" s="7">
        <f>IF('Document Workflow'!A2064&lt;&gt;"",'Document Workflow'!A2064,"")</f>
        <v>0</v>
      </c>
    </row>
    <row r="2066" spans="1:1">
      <c r="A2066" s="7">
        <f>IF('Document Workflow'!A2065&lt;&gt;"",'Document Workflow'!A2065,"")</f>
        <v>0</v>
      </c>
    </row>
    <row r="2067" spans="1:1">
      <c r="A2067" s="7">
        <f>IF('Document Workflow'!A2066&lt;&gt;"",'Document Workflow'!A2066,"")</f>
        <v>0</v>
      </c>
    </row>
    <row r="2068" spans="1:1">
      <c r="A2068" s="7">
        <f>IF('Document Workflow'!A2067&lt;&gt;"",'Document Workflow'!A2067,"")</f>
        <v>0</v>
      </c>
    </row>
    <row r="2069" spans="1:1">
      <c r="A2069" s="7">
        <f>IF('Document Workflow'!A2068&lt;&gt;"",'Document Workflow'!A2068,"")</f>
        <v>0</v>
      </c>
    </row>
    <row r="2070" spans="1:1">
      <c r="A2070" s="7">
        <f>IF('Document Workflow'!A2069&lt;&gt;"",'Document Workflow'!A2069,"")</f>
        <v>0</v>
      </c>
    </row>
    <row r="2071" spans="1:1">
      <c r="A2071" s="7">
        <f>IF('Document Workflow'!A2070&lt;&gt;"",'Document Workflow'!A2070,"")</f>
        <v>0</v>
      </c>
    </row>
    <row r="2072" spans="1:1">
      <c r="A2072" s="7">
        <f>IF('Document Workflow'!A2071&lt;&gt;"",'Document Workflow'!A2071,"")</f>
        <v>0</v>
      </c>
    </row>
    <row r="2073" spans="1:1">
      <c r="A2073" s="7">
        <f>IF('Document Workflow'!A2072&lt;&gt;"",'Document Workflow'!A2072,"")</f>
        <v>0</v>
      </c>
    </row>
    <row r="2074" spans="1:1">
      <c r="A2074" s="7">
        <f>IF('Document Workflow'!A2073&lt;&gt;"",'Document Workflow'!A2073,"")</f>
        <v>0</v>
      </c>
    </row>
    <row r="2075" spans="1:1">
      <c r="A2075" s="7">
        <f>IF('Document Workflow'!A2074&lt;&gt;"",'Document Workflow'!A2074,"")</f>
        <v>0</v>
      </c>
    </row>
    <row r="2076" spans="1:1">
      <c r="A2076" s="7">
        <f>IF('Document Workflow'!A2075&lt;&gt;"",'Document Workflow'!A2075,"")</f>
        <v>0</v>
      </c>
    </row>
    <row r="2077" spans="1:1">
      <c r="A2077" s="7">
        <f>IF('Document Workflow'!A2076&lt;&gt;"",'Document Workflow'!A2076,"")</f>
        <v>0</v>
      </c>
    </row>
    <row r="2078" spans="1:1">
      <c r="A2078" s="7">
        <f>IF('Document Workflow'!A2077&lt;&gt;"",'Document Workflow'!A2077,"")</f>
        <v>0</v>
      </c>
    </row>
    <row r="2079" spans="1:1">
      <c r="A2079" s="7">
        <f>IF('Document Workflow'!A2078&lt;&gt;"",'Document Workflow'!A2078,"")</f>
        <v>0</v>
      </c>
    </row>
    <row r="2080" spans="1:1">
      <c r="A2080" s="7">
        <f>IF('Document Workflow'!A2079&lt;&gt;"",'Document Workflow'!A2079,"")</f>
        <v>0</v>
      </c>
    </row>
    <row r="2081" spans="1:1">
      <c r="A2081" s="7">
        <f>IF('Document Workflow'!A2080&lt;&gt;"",'Document Workflow'!A2080,"")</f>
        <v>0</v>
      </c>
    </row>
    <row r="2082" spans="1:1">
      <c r="A2082" s="7">
        <f>IF('Document Workflow'!A2081&lt;&gt;"",'Document Workflow'!A2081,"")</f>
        <v>0</v>
      </c>
    </row>
    <row r="2083" spans="1:1">
      <c r="A2083" s="7">
        <f>IF('Document Workflow'!A2082&lt;&gt;"",'Document Workflow'!A2082,"")</f>
        <v>0</v>
      </c>
    </row>
    <row r="2084" spans="1:1">
      <c r="A2084" s="7">
        <f>IF('Document Workflow'!A2083&lt;&gt;"",'Document Workflow'!A2083,"")</f>
        <v>0</v>
      </c>
    </row>
    <row r="2085" spans="1:1">
      <c r="A2085" s="7">
        <f>IF('Document Workflow'!A2084&lt;&gt;"",'Document Workflow'!A2084,"")</f>
        <v>0</v>
      </c>
    </row>
    <row r="2086" spans="1:1">
      <c r="A2086" s="7">
        <f>IF('Document Workflow'!A2085&lt;&gt;"",'Document Workflow'!A2085,"")</f>
        <v>0</v>
      </c>
    </row>
    <row r="2087" spans="1:1">
      <c r="A2087" s="7">
        <f>IF('Document Workflow'!A2086&lt;&gt;"",'Document Workflow'!A2086,"")</f>
        <v>0</v>
      </c>
    </row>
    <row r="2088" spans="1:1">
      <c r="A2088" s="7">
        <f>IF('Document Workflow'!A2087&lt;&gt;"",'Document Workflow'!A2087,"")</f>
        <v>0</v>
      </c>
    </row>
    <row r="2089" spans="1:1">
      <c r="A2089" s="7">
        <f>IF('Document Workflow'!A2088&lt;&gt;"",'Document Workflow'!A2088,"")</f>
        <v>0</v>
      </c>
    </row>
    <row r="2090" spans="1:1">
      <c r="A2090" s="7">
        <f>IF('Document Workflow'!A2089&lt;&gt;"",'Document Workflow'!A2089,"")</f>
        <v>0</v>
      </c>
    </row>
    <row r="2091" spans="1:1">
      <c r="A2091" s="7">
        <f>IF('Document Workflow'!A2090&lt;&gt;"",'Document Workflow'!A2090,"")</f>
        <v>0</v>
      </c>
    </row>
    <row r="2092" spans="1:1">
      <c r="A2092" s="7">
        <f>IF('Document Workflow'!A2091&lt;&gt;"",'Document Workflow'!A2091,"")</f>
        <v>0</v>
      </c>
    </row>
    <row r="2093" spans="1:1">
      <c r="A2093" s="7">
        <f>IF('Document Workflow'!A2092&lt;&gt;"",'Document Workflow'!A2092,"")</f>
        <v>0</v>
      </c>
    </row>
    <row r="2094" spans="1:1">
      <c r="A2094" s="7">
        <f>IF('Document Workflow'!A2093&lt;&gt;"",'Document Workflow'!A2093,"")</f>
        <v>0</v>
      </c>
    </row>
    <row r="2095" spans="1:1">
      <c r="A2095" s="7">
        <f>IF('Document Workflow'!A2094&lt;&gt;"",'Document Workflow'!A2094,"")</f>
        <v>0</v>
      </c>
    </row>
    <row r="2096" spans="1:1">
      <c r="A2096" s="7">
        <f>IF('Document Workflow'!A2095&lt;&gt;"",'Document Workflow'!A2095,"")</f>
        <v>0</v>
      </c>
    </row>
    <row r="2097" spans="1:1">
      <c r="A2097" s="7">
        <f>IF('Document Workflow'!A2096&lt;&gt;"",'Document Workflow'!A2096,"")</f>
        <v>0</v>
      </c>
    </row>
    <row r="2098" spans="1:1">
      <c r="A2098" s="7">
        <f>IF('Document Workflow'!A2097&lt;&gt;"",'Document Workflow'!A2097,"")</f>
        <v>0</v>
      </c>
    </row>
    <row r="2099" spans="1:1">
      <c r="A2099" s="7">
        <f>IF('Document Workflow'!A2098&lt;&gt;"",'Document Workflow'!A2098,"")</f>
        <v>0</v>
      </c>
    </row>
    <row r="2100" spans="1:1">
      <c r="A2100" s="7">
        <f>IF('Document Workflow'!A2099&lt;&gt;"",'Document Workflow'!A2099,"")</f>
        <v>0</v>
      </c>
    </row>
    <row r="2101" spans="1:1">
      <c r="A2101" s="7">
        <f>IF('Document Workflow'!A2100&lt;&gt;"",'Document Workflow'!A2100,"")</f>
        <v>0</v>
      </c>
    </row>
    <row r="2102" spans="1:1">
      <c r="A2102" s="7">
        <f>IF('Document Workflow'!A2101&lt;&gt;"",'Document Workflow'!A2101,"")</f>
        <v>0</v>
      </c>
    </row>
    <row r="2103" spans="1:1">
      <c r="A2103" s="7">
        <f>IF('Document Workflow'!A2102&lt;&gt;"",'Document Workflow'!A2102,"")</f>
        <v>0</v>
      </c>
    </row>
    <row r="2104" spans="1:1">
      <c r="A2104" s="7">
        <f>IF('Document Workflow'!A2103&lt;&gt;"",'Document Workflow'!A2103,"")</f>
        <v>0</v>
      </c>
    </row>
    <row r="2105" spans="1:1">
      <c r="A2105" s="7">
        <f>IF('Document Workflow'!A2104&lt;&gt;"",'Document Workflow'!A2104,"")</f>
        <v>0</v>
      </c>
    </row>
    <row r="2106" spans="1:1">
      <c r="A2106" s="7">
        <f>IF('Document Workflow'!A2105&lt;&gt;"",'Document Workflow'!A2105,"")</f>
        <v>0</v>
      </c>
    </row>
    <row r="2107" spans="1:1">
      <c r="A2107" s="7">
        <f>IF('Document Workflow'!A2106&lt;&gt;"",'Document Workflow'!A2106,"")</f>
        <v>0</v>
      </c>
    </row>
    <row r="2108" spans="1:1">
      <c r="A2108" s="7">
        <f>IF('Document Workflow'!A2107&lt;&gt;"",'Document Workflow'!A2107,"")</f>
        <v>0</v>
      </c>
    </row>
    <row r="2109" spans="1:1">
      <c r="A2109" s="7">
        <f>IF('Document Workflow'!A2108&lt;&gt;"",'Document Workflow'!A2108,"")</f>
        <v>0</v>
      </c>
    </row>
    <row r="2110" spans="1:1">
      <c r="A2110" s="7">
        <f>IF('Document Workflow'!A2109&lt;&gt;"",'Document Workflow'!A2109,"")</f>
        <v>0</v>
      </c>
    </row>
    <row r="2111" spans="1:1">
      <c r="A2111" s="7">
        <f>IF('Document Workflow'!A2110&lt;&gt;"",'Document Workflow'!A2110,"")</f>
        <v>0</v>
      </c>
    </row>
    <row r="2112" spans="1:1">
      <c r="A2112" s="7">
        <f>IF('Document Workflow'!A2111&lt;&gt;"",'Document Workflow'!A2111,"")</f>
        <v>0</v>
      </c>
    </row>
    <row r="2113" spans="1:1">
      <c r="A2113" s="7">
        <f>IF('Document Workflow'!A2112&lt;&gt;"",'Document Workflow'!A2112,"")</f>
        <v>0</v>
      </c>
    </row>
    <row r="2114" spans="1:1">
      <c r="A2114" s="7">
        <f>IF('Document Workflow'!A2113&lt;&gt;"",'Document Workflow'!A2113,"")</f>
        <v>0</v>
      </c>
    </row>
    <row r="2115" spans="1:1">
      <c r="A2115" s="7">
        <f>IF('Document Workflow'!A2114&lt;&gt;"",'Document Workflow'!A2114,"")</f>
        <v>0</v>
      </c>
    </row>
    <row r="2116" spans="1:1">
      <c r="A2116" s="7">
        <f>IF('Document Workflow'!A2115&lt;&gt;"",'Document Workflow'!A2115,"")</f>
        <v>0</v>
      </c>
    </row>
    <row r="2117" spans="1:1">
      <c r="A2117" s="7">
        <f>IF('Document Workflow'!A2116&lt;&gt;"",'Document Workflow'!A2116,"")</f>
        <v>0</v>
      </c>
    </row>
    <row r="2118" spans="1:1">
      <c r="A2118" s="7">
        <f>IF('Document Workflow'!A2117&lt;&gt;"",'Document Workflow'!A2117,"")</f>
        <v>0</v>
      </c>
    </row>
    <row r="2119" spans="1:1">
      <c r="A2119" s="7">
        <f>IF('Document Workflow'!A2118&lt;&gt;"",'Document Workflow'!A2118,"")</f>
        <v>0</v>
      </c>
    </row>
    <row r="2120" spans="1:1">
      <c r="A2120" s="7">
        <f>IF('Document Workflow'!A2119&lt;&gt;"",'Document Workflow'!A2119,"")</f>
        <v>0</v>
      </c>
    </row>
    <row r="2121" spans="1:1">
      <c r="A2121" s="7">
        <f>IF('Document Workflow'!A2120&lt;&gt;"",'Document Workflow'!A2120,"")</f>
        <v>0</v>
      </c>
    </row>
    <row r="2122" spans="1:1">
      <c r="A2122" s="7">
        <f>IF('Document Workflow'!A2121&lt;&gt;"",'Document Workflow'!A2121,"")</f>
        <v>0</v>
      </c>
    </row>
    <row r="2123" spans="1:1">
      <c r="A2123" s="7">
        <f>IF('Document Workflow'!A2122&lt;&gt;"",'Document Workflow'!A2122,"")</f>
        <v>0</v>
      </c>
    </row>
    <row r="2124" spans="1:1">
      <c r="A2124" s="7">
        <f>IF('Document Workflow'!A2123&lt;&gt;"",'Document Workflow'!A2123,"")</f>
        <v>0</v>
      </c>
    </row>
    <row r="2125" spans="1:1">
      <c r="A2125" s="7">
        <f>IF('Document Workflow'!A2124&lt;&gt;"",'Document Workflow'!A2124,"")</f>
        <v>0</v>
      </c>
    </row>
    <row r="2126" spans="1:1">
      <c r="A2126" s="7">
        <f>IF('Document Workflow'!A2125&lt;&gt;"",'Document Workflow'!A2125,"")</f>
        <v>0</v>
      </c>
    </row>
    <row r="2127" spans="1:1">
      <c r="A2127" s="7">
        <f>IF('Document Workflow'!A2126&lt;&gt;"",'Document Workflow'!A2126,"")</f>
        <v>0</v>
      </c>
    </row>
    <row r="2128" spans="1:1">
      <c r="A2128" s="7">
        <f>IF('Document Workflow'!A2127&lt;&gt;"",'Document Workflow'!A2127,"")</f>
        <v>0</v>
      </c>
    </row>
    <row r="2129" spans="1:1">
      <c r="A2129" s="7">
        <f>IF('Document Workflow'!A2128&lt;&gt;"",'Document Workflow'!A2128,"")</f>
        <v>0</v>
      </c>
    </row>
    <row r="2130" spans="1:1">
      <c r="A2130" s="7">
        <f>IF('Document Workflow'!A2129&lt;&gt;"",'Document Workflow'!A2129,"")</f>
        <v>0</v>
      </c>
    </row>
    <row r="2131" spans="1:1">
      <c r="A2131" s="7">
        <f>IF('Document Workflow'!A2130&lt;&gt;"",'Document Workflow'!A2130,"")</f>
        <v>0</v>
      </c>
    </row>
    <row r="2132" spans="1:1">
      <c r="A2132" s="7">
        <f>IF('Document Workflow'!A2131&lt;&gt;"",'Document Workflow'!A2131,"")</f>
        <v>0</v>
      </c>
    </row>
    <row r="2133" spans="1:1">
      <c r="A2133" s="7">
        <f>IF('Document Workflow'!A2132&lt;&gt;"",'Document Workflow'!A2132,"")</f>
        <v>0</v>
      </c>
    </row>
    <row r="2134" spans="1:1">
      <c r="A2134" s="7">
        <f>IF('Document Workflow'!A2133&lt;&gt;"",'Document Workflow'!A2133,"")</f>
        <v>0</v>
      </c>
    </row>
    <row r="2135" spans="1:1">
      <c r="A2135" s="7">
        <f>IF('Document Workflow'!A2134&lt;&gt;"",'Document Workflow'!A2134,"")</f>
        <v>0</v>
      </c>
    </row>
    <row r="2136" spans="1:1">
      <c r="A2136" s="7">
        <f>IF('Document Workflow'!A2135&lt;&gt;"",'Document Workflow'!A2135,"")</f>
        <v>0</v>
      </c>
    </row>
    <row r="2137" spans="1:1">
      <c r="A2137" s="7">
        <f>IF('Document Workflow'!A2136&lt;&gt;"",'Document Workflow'!A2136,"")</f>
        <v>0</v>
      </c>
    </row>
    <row r="2138" spans="1:1">
      <c r="A2138" s="7">
        <f>IF('Document Workflow'!A2137&lt;&gt;"",'Document Workflow'!A2137,"")</f>
        <v>0</v>
      </c>
    </row>
    <row r="2139" spans="1:1">
      <c r="A2139" s="7">
        <f>IF('Document Workflow'!A2138&lt;&gt;"",'Document Workflow'!A2138,"")</f>
        <v>0</v>
      </c>
    </row>
    <row r="2140" spans="1:1">
      <c r="A2140" s="7">
        <f>IF('Document Workflow'!A2139&lt;&gt;"",'Document Workflow'!A2139,"")</f>
        <v>0</v>
      </c>
    </row>
    <row r="2141" spans="1:1">
      <c r="A2141" s="7">
        <f>IF('Document Workflow'!A2140&lt;&gt;"",'Document Workflow'!A2140,"")</f>
        <v>0</v>
      </c>
    </row>
    <row r="2142" spans="1:1">
      <c r="A2142" s="7">
        <f>IF('Document Workflow'!A2141&lt;&gt;"",'Document Workflow'!A2141,"")</f>
        <v>0</v>
      </c>
    </row>
    <row r="2143" spans="1:1">
      <c r="A2143" s="7">
        <f>IF('Document Workflow'!A2142&lt;&gt;"",'Document Workflow'!A2142,"")</f>
        <v>0</v>
      </c>
    </row>
    <row r="2144" spans="1:1">
      <c r="A2144" s="7">
        <f>IF('Document Workflow'!A2143&lt;&gt;"",'Document Workflow'!A2143,"")</f>
        <v>0</v>
      </c>
    </row>
    <row r="2145" spans="1:1">
      <c r="A2145" s="7">
        <f>IF('Document Workflow'!A2144&lt;&gt;"",'Document Workflow'!A2144,"")</f>
        <v>0</v>
      </c>
    </row>
    <row r="2146" spans="1:1">
      <c r="A2146" s="7">
        <f>IF('Document Workflow'!A2145&lt;&gt;"",'Document Workflow'!A2145,"")</f>
        <v>0</v>
      </c>
    </row>
    <row r="2147" spans="1:1">
      <c r="A2147" s="7">
        <f>IF('Document Workflow'!A2146&lt;&gt;"",'Document Workflow'!A2146,"")</f>
        <v>0</v>
      </c>
    </row>
    <row r="2148" spans="1:1">
      <c r="A2148" s="7">
        <f>IF('Document Workflow'!A2147&lt;&gt;"",'Document Workflow'!A2147,"")</f>
        <v>0</v>
      </c>
    </row>
    <row r="2149" spans="1:1">
      <c r="A2149" s="7">
        <f>IF('Document Workflow'!A2148&lt;&gt;"",'Document Workflow'!A2148,"")</f>
        <v>0</v>
      </c>
    </row>
    <row r="2150" spans="1:1">
      <c r="A2150" s="7">
        <f>IF('Document Workflow'!A2149&lt;&gt;"",'Document Workflow'!A2149,"")</f>
        <v>0</v>
      </c>
    </row>
    <row r="2151" spans="1:1">
      <c r="A2151" s="7">
        <f>IF('Document Workflow'!A2150&lt;&gt;"",'Document Workflow'!A2150,"")</f>
        <v>0</v>
      </c>
    </row>
    <row r="2152" spans="1:1">
      <c r="A2152" s="7">
        <f>IF('Document Workflow'!A2151&lt;&gt;"",'Document Workflow'!A2151,"")</f>
        <v>0</v>
      </c>
    </row>
    <row r="2153" spans="1:1">
      <c r="A2153" s="7">
        <f>IF('Document Workflow'!A2152&lt;&gt;"",'Document Workflow'!A2152,"")</f>
        <v>0</v>
      </c>
    </row>
    <row r="2154" spans="1:1">
      <c r="A2154" s="7">
        <f>IF('Document Workflow'!A2153&lt;&gt;"",'Document Workflow'!A2153,"")</f>
        <v>0</v>
      </c>
    </row>
    <row r="2155" spans="1:1">
      <c r="A2155" s="7">
        <f>IF('Document Workflow'!A2154&lt;&gt;"",'Document Workflow'!A2154,"")</f>
        <v>0</v>
      </c>
    </row>
    <row r="2156" spans="1:1">
      <c r="A2156" s="7">
        <f>IF('Document Workflow'!A2155&lt;&gt;"",'Document Workflow'!A2155,"")</f>
        <v>0</v>
      </c>
    </row>
    <row r="2157" spans="1:1">
      <c r="A2157" s="7">
        <f>IF('Document Workflow'!A2156&lt;&gt;"",'Document Workflow'!A2156,"")</f>
        <v>0</v>
      </c>
    </row>
    <row r="2158" spans="1:1">
      <c r="A2158" s="7">
        <f>IF('Document Workflow'!A2157&lt;&gt;"",'Document Workflow'!A2157,"")</f>
        <v>0</v>
      </c>
    </row>
    <row r="2159" spans="1:1">
      <c r="A2159" s="7">
        <f>IF('Document Workflow'!A2158&lt;&gt;"",'Document Workflow'!A2158,"")</f>
        <v>0</v>
      </c>
    </row>
    <row r="2160" spans="1:1">
      <c r="A2160" s="7">
        <f>IF('Document Workflow'!A2159&lt;&gt;"",'Document Workflow'!A2159,"")</f>
        <v>0</v>
      </c>
    </row>
    <row r="2161" spans="1:1">
      <c r="A2161" s="7">
        <f>IF('Document Workflow'!A2160&lt;&gt;"",'Document Workflow'!A2160,"")</f>
        <v>0</v>
      </c>
    </row>
    <row r="2162" spans="1:1">
      <c r="A2162" s="7">
        <f>IF('Document Workflow'!A2161&lt;&gt;"",'Document Workflow'!A2161,"")</f>
        <v>0</v>
      </c>
    </row>
    <row r="2163" spans="1:1">
      <c r="A2163" s="7">
        <f>IF('Document Workflow'!A2162&lt;&gt;"",'Document Workflow'!A2162,"")</f>
        <v>0</v>
      </c>
    </row>
    <row r="2164" spans="1:1">
      <c r="A2164" s="7">
        <f>IF('Document Workflow'!A2163&lt;&gt;"",'Document Workflow'!A2163,"")</f>
        <v>0</v>
      </c>
    </row>
    <row r="2165" spans="1:1">
      <c r="A2165" s="7">
        <f>IF('Document Workflow'!A2164&lt;&gt;"",'Document Workflow'!A2164,"")</f>
        <v>0</v>
      </c>
    </row>
    <row r="2166" spans="1:1">
      <c r="A2166" s="7">
        <f>IF('Document Workflow'!A2165&lt;&gt;"",'Document Workflow'!A2165,"")</f>
        <v>0</v>
      </c>
    </row>
    <row r="2167" spans="1:1">
      <c r="A2167" s="7">
        <f>IF('Document Workflow'!A2166&lt;&gt;"",'Document Workflow'!A2166,"")</f>
        <v>0</v>
      </c>
    </row>
    <row r="2168" spans="1:1">
      <c r="A2168" s="7">
        <f>IF('Document Workflow'!A2167&lt;&gt;"",'Document Workflow'!A2167,"")</f>
        <v>0</v>
      </c>
    </row>
    <row r="2169" spans="1:1">
      <c r="A2169" s="7">
        <f>IF('Document Workflow'!A2168&lt;&gt;"",'Document Workflow'!A2168,"")</f>
        <v>0</v>
      </c>
    </row>
    <row r="2170" spans="1:1">
      <c r="A2170" s="7">
        <f>IF('Document Workflow'!A2169&lt;&gt;"",'Document Workflow'!A2169,"")</f>
        <v>0</v>
      </c>
    </row>
    <row r="2171" spans="1:1">
      <c r="A2171" s="7">
        <f>IF('Document Workflow'!A2170&lt;&gt;"",'Document Workflow'!A2170,"")</f>
        <v>0</v>
      </c>
    </row>
    <row r="2172" spans="1:1">
      <c r="A2172" s="7">
        <f>IF('Document Workflow'!A2171&lt;&gt;"",'Document Workflow'!A2171,"")</f>
        <v>0</v>
      </c>
    </row>
    <row r="2173" spans="1:1">
      <c r="A2173" s="7">
        <f>IF('Document Workflow'!A2172&lt;&gt;"",'Document Workflow'!A2172,"")</f>
        <v>0</v>
      </c>
    </row>
    <row r="2174" spans="1:1">
      <c r="A2174" s="7">
        <f>IF('Document Workflow'!A2173&lt;&gt;"",'Document Workflow'!A2173,"")</f>
        <v>0</v>
      </c>
    </row>
    <row r="2175" spans="1:1">
      <c r="A2175" s="7">
        <f>IF('Document Workflow'!A2174&lt;&gt;"",'Document Workflow'!A2174,"")</f>
        <v>0</v>
      </c>
    </row>
    <row r="2176" spans="1:1">
      <c r="A2176" s="7">
        <f>IF('Document Workflow'!A2175&lt;&gt;"",'Document Workflow'!A2175,"")</f>
        <v>0</v>
      </c>
    </row>
    <row r="2177" spans="1:1">
      <c r="A2177" s="7">
        <f>IF('Document Workflow'!A2176&lt;&gt;"",'Document Workflow'!A2176,"")</f>
        <v>0</v>
      </c>
    </row>
    <row r="2178" spans="1:1">
      <c r="A2178" s="7">
        <f>IF('Document Workflow'!A2177&lt;&gt;"",'Document Workflow'!A2177,"")</f>
        <v>0</v>
      </c>
    </row>
    <row r="2179" spans="1:1">
      <c r="A2179" s="7">
        <f>IF('Document Workflow'!A2178&lt;&gt;"",'Document Workflow'!A2178,"")</f>
        <v>0</v>
      </c>
    </row>
    <row r="2180" spans="1:1">
      <c r="A2180" s="7">
        <f>IF('Document Workflow'!A2179&lt;&gt;"",'Document Workflow'!A2179,"")</f>
        <v>0</v>
      </c>
    </row>
    <row r="2181" spans="1:1">
      <c r="A2181" s="7">
        <f>IF('Document Workflow'!A2180&lt;&gt;"",'Document Workflow'!A2180,"")</f>
        <v>0</v>
      </c>
    </row>
    <row r="2182" spans="1:1">
      <c r="A2182" s="7">
        <f>IF('Document Workflow'!A2181&lt;&gt;"",'Document Workflow'!A2181,"")</f>
        <v>0</v>
      </c>
    </row>
    <row r="2183" spans="1:1">
      <c r="A2183" s="7">
        <f>IF('Document Workflow'!A2182&lt;&gt;"",'Document Workflow'!A2182,"")</f>
        <v>0</v>
      </c>
    </row>
    <row r="2184" spans="1:1">
      <c r="A2184" s="7">
        <f>IF('Document Workflow'!A2183&lt;&gt;"",'Document Workflow'!A2183,"")</f>
        <v>0</v>
      </c>
    </row>
    <row r="2185" spans="1:1">
      <c r="A2185" s="7">
        <f>IF('Document Workflow'!A2184&lt;&gt;"",'Document Workflow'!A2184,"")</f>
        <v>0</v>
      </c>
    </row>
    <row r="2186" spans="1:1">
      <c r="A2186" s="7">
        <f>IF('Document Workflow'!A2185&lt;&gt;"",'Document Workflow'!A2185,"")</f>
        <v>0</v>
      </c>
    </row>
    <row r="2187" spans="1:1">
      <c r="A2187" s="7">
        <f>IF('Document Workflow'!A2186&lt;&gt;"",'Document Workflow'!A2186,"")</f>
        <v>0</v>
      </c>
    </row>
    <row r="2188" spans="1:1">
      <c r="A2188" s="7">
        <f>IF('Document Workflow'!A2187&lt;&gt;"",'Document Workflow'!A2187,"")</f>
        <v>0</v>
      </c>
    </row>
    <row r="2189" spans="1:1">
      <c r="A2189" s="7">
        <f>IF('Document Workflow'!A2188&lt;&gt;"",'Document Workflow'!A2188,"")</f>
        <v>0</v>
      </c>
    </row>
    <row r="2190" spans="1:1">
      <c r="A2190" s="7">
        <f>IF('Document Workflow'!A2189&lt;&gt;"",'Document Workflow'!A2189,"")</f>
        <v>0</v>
      </c>
    </row>
    <row r="2191" spans="1:1">
      <c r="A2191" s="7">
        <f>IF('Document Workflow'!A2190&lt;&gt;"",'Document Workflow'!A2190,"")</f>
        <v>0</v>
      </c>
    </row>
    <row r="2192" spans="1:1">
      <c r="A2192" s="7">
        <f>IF('Document Workflow'!A2191&lt;&gt;"",'Document Workflow'!A2191,"")</f>
        <v>0</v>
      </c>
    </row>
    <row r="2193" spans="1:1">
      <c r="A2193" s="7">
        <f>IF('Document Workflow'!A2192&lt;&gt;"",'Document Workflow'!A2192,"")</f>
        <v>0</v>
      </c>
    </row>
    <row r="2194" spans="1:1">
      <c r="A2194" s="7">
        <f>IF('Document Workflow'!A2193&lt;&gt;"",'Document Workflow'!A2193,"")</f>
        <v>0</v>
      </c>
    </row>
    <row r="2195" spans="1:1">
      <c r="A2195" s="7">
        <f>IF('Document Workflow'!A2194&lt;&gt;"",'Document Workflow'!A2194,"")</f>
        <v>0</v>
      </c>
    </row>
    <row r="2196" spans="1:1">
      <c r="A2196" s="7">
        <f>IF('Document Workflow'!A2195&lt;&gt;"",'Document Workflow'!A2195,"")</f>
        <v>0</v>
      </c>
    </row>
    <row r="2197" spans="1:1">
      <c r="A2197" s="7">
        <f>IF('Document Workflow'!A2196&lt;&gt;"",'Document Workflow'!A2196,"")</f>
        <v>0</v>
      </c>
    </row>
    <row r="2198" spans="1:1">
      <c r="A2198" s="7">
        <f>IF('Document Workflow'!A2197&lt;&gt;"",'Document Workflow'!A2197,"")</f>
        <v>0</v>
      </c>
    </row>
    <row r="2199" spans="1:1">
      <c r="A2199" s="7">
        <f>IF('Document Workflow'!A2198&lt;&gt;"",'Document Workflow'!A2198,"")</f>
        <v>0</v>
      </c>
    </row>
    <row r="2200" spans="1:1">
      <c r="A2200" s="7">
        <f>IF('Document Workflow'!A2199&lt;&gt;"",'Document Workflow'!A2199,"")</f>
        <v>0</v>
      </c>
    </row>
    <row r="2201" spans="1:1">
      <c r="A2201" s="7">
        <f>IF('Document Workflow'!A2200&lt;&gt;"",'Document Workflow'!A2200,"")</f>
        <v>0</v>
      </c>
    </row>
    <row r="2202" spans="1:1">
      <c r="A2202" s="7">
        <f>IF('Document Workflow'!A2201&lt;&gt;"",'Document Workflow'!A2201,"")</f>
        <v>0</v>
      </c>
    </row>
    <row r="2203" spans="1:1">
      <c r="A2203" s="7">
        <f>IF('Document Workflow'!A2202&lt;&gt;"",'Document Workflow'!A2202,"")</f>
        <v>0</v>
      </c>
    </row>
    <row r="2204" spans="1:1">
      <c r="A2204" s="7">
        <f>IF('Document Workflow'!A2203&lt;&gt;"",'Document Workflow'!A2203,"")</f>
        <v>0</v>
      </c>
    </row>
    <row r="2205" spans="1:1">
      <c r="A2205" s="7">
        <f>IF('Document Workflow'!A2204&lt;&gt;"",'Document Workflow'!A2204,"")</f>
        <v>0</v>
      </c>
    </row>
    <row r="2206" spans="1:1">
      <c r="A2206" s="7">
        <f>IF('Document Workflow'!A2205&lt;&gt;"",'Document Workflow'!A2205,"")</f>
        <v>0</v>
      </c>
    </row>
    <row r="2207" spans="1:1">
      <c r="A2207" s="7">
        <f>IF('Document Workflow'!A2206&lt;&gt;"",'Document Workflow'!A2206,"")</f>
        <v>0</v>
      </c>
    </row>
    <row r="2208" spans="1:1">
      <c r="A2208" s="7">
        <f>IF('Document Workflow'!A2207&lt;&gt;"",'Document Workflow'!A2207,"")</f>
        <v>0</v>
      </c>
    </row>
    <row r="2209" spans="1:1">
      <c r="A2209" s="7">
        <f>IF('Document Workflow'!A2208&lt;&gt;"",'Document Workflow'!A2208,"")</f>
        <v>0</v>
      </c>
    </row>
    <row r="2210" spans="1:1">
      <c r="A2210" s="7">
        <f>IF('Document Workflow'!A2209&lt;&gt;"",'Document Workflow'!A2209,"")</f>
        <v>0</v>
      </c>
    </row>
    <row r="2211" spans="1:1">
      <c r="A2211" s="7">
        <f>IF('Document Workflow'!A2210&lt;&gt;"",'Document Workflow'!A2210,"")</f>
        <v>0</v>
      </c>
    </row>
    <row r="2212" spans="1:1">
      <c r="A2212" s="7">
        <f>IF('Document Workflow'!A2211&lt;&gt;"",'Document Workflow'!A2211,"")</f>
        <v>0</v>
      </c>
    </row>
    <row r="2213" spans="1:1">
      <c r="A2213" s="7">
        <f>IF('Document Workflow'!A2212&lt;&gt;"",'Document Workflow'!A2212,"")</f>
        <v>0</v>
      </c>
    </row>
    <row r="2214" spans="1:1">
      <c r="A2214" s="7">
        <f>IF('Document Workflow'!A2213&lt;&gt;"",'Document Workflow'!A2213,"")</f>
        <v>0</v>
      </c>
    </row>
    <row r="2215" spans="1:1">
      <c r="A2215" s="7">
        <f>IF('Document Workflow'!A2214&lt;&gt;"",'Document Workflow'!A2214,"")</f>
        <v>0</v>
      </c>
    </row>
    <row r="2216" spans="1:1">
      <c r="A2216" s="7">
        <f>IF('Document Workflow'!A2215&lt;&gt;"",'Document Workflow'!A2215,"")</f>
        <v>0</v>
      </c>
    </row>
    <row r="2217" spans="1:1">
      <c r="A2217" s="7">
        <f>IF('Document Workflow'!A2216&lt;&gt;"",'Document Workflow'!A2216,"")</f>
        <v>0</v>
      </c>
    </row>
    <row r="2218" spans="1:1">
      <c r="A2218" s="7">
        <f>IF('Document Workflow'!A2217&lt;&gt;"",'Document Workflow'!A2217,"")</f>
        <v>0</v>
      </c>
    </row>
    <row r="2219" spans="1:1">
      <c r="A2219" s="7">
        <f>IF('Document Workflow'!A2218&lt;&gt;"",'Document Workflow'!A2218,"")</f>
        <v>0</v>
      </c>
    </row>
    <row r="2220" spans="1:1">
      <c r="A2220" s="7">
        <f>IF('Document Workflow'!A2219&lt;&gt;"",'Document Workflow'!A2219,"")</f>
        <v>0</v>
      </c>
    </row>
    <row r="2221" spans="1:1">
      <c r="A2221" s="7">
        <f>IF('Document Workflow'!A2220&lt;&gt;"",'Document Workflow'!A2220,"")</f>
        <v>0</v>
      </c>
    </row>
    <row r="2222" spans="1:1">
      <c r="A2222" s="7">
        <f>IF('Document Workflow'!A2221&lt;&gt;"",'Document Workflow'!A2221,"")</f>
        <v>0</v>
      </c>
    </row>
    <row r="2223" spans="1:1">
      <c r="A2223" s="7">
        <f>IF('Document Workflow'!A2222&lt;&gt;"",'Document Workflow'!A2222,"")</f>
        <v>0</v>
      </c>
    </row>
    <row r="2224" spans="1:1">
      <c r="A2224" s="7">
        <f>IF('Document Workflow'!A2223&lt;&gt;"",'Document Workflow'!A2223,"")</f>
        <v>0</v>
      </c>
    </row>
    <row r="2225" spans="1:1">
      <c r="A2225" s="7">
        <f>IF('Document Workflow'!A2224&lt;&gt;"",'Document Workflow'!A2224,"")</f>
        <v>0</v>
      </c>
    </row>
    <row r="2226" spans="1:1">
      <c r="A2226" s="7">
        <f>IF('Document Workflow'!A2225&lt;&gt;"",'Document Workflow'!A2225,"")</f>
        <v>0</v>
      </c>
    </row>
    <row r="2227" spans="1:1">
      <c r="A2227" s="7">
        <f>IF('Document Workflow'!A2226&lt;&gt;"",'Document Workflow'!A2226,"")</f>
        <v>0</v>
      </c>
    </row>
    <row r="2228" spans="1:1">
      <c r="A2228" s="7">
        <f>IF('Document Workflow'!A2227&lt;&gt;"",'Document Workflow'!A2227,"")</f>
        <v>0</v>
      </c>
    </row>
    <row r="2229" spans="1:1">
      <c r="A2229" s="7">
        <f>IF('Document Workflow'!A2228&lt;&gt;"",'Document Workflow'!A2228,"")</f>
        <v>0</v>
      </c>
    </row>
    <row r="2230" spans="1:1">
      <c r="A2230" s="7">
        <f>IF('Document Workflow'!A2229&lt;&gt;"",'Document Workflow'!A2229,"")</f>
        <v>0</v>
      </c>
    </row>
    <row r="2231" spans="1:1">
      <c r="A2231" s="7">
        <f>IF('Document Workflow'!A2230&lt;&gt;"",'Document Workflow'!A2230,"")</f>
        <v>0</v>
      </c>
    </row>
    <row r="2232" spans="1:1">
      <c r="A2232" s="7">
        <f>IF('Document Workflow'!A2231&lt;&gt;"",'Document Workflow'!A2231,"")</f>
        <v>0</v>
      </c>
    </row>
    <row r="2233" spans="1:1">
      <c r="A2233" s="7">
        <f>IF('Document Workflow'!A2232&lt;&gt;"",'Document Workflow'!A2232,"")</f>
        <v>0</v>
      </c>
    </row>
    <row r="2234" spans="1:1">
      <c r="A2234" s="7">
        <f>IF('Document Workflow'!A2233&lt;&gt;"",'Document Workflow'!A2233,"")</f>
        <v>0</v>
      </c>
    </row>
    <row r="2235" spans="1:1">
      <c r="A2235" s="7">
        <f>IF('Document Workflow'!A2234&lt;&gt;"",'Document Workflow'!A2234,"")</f>
        <v>0</v>
      </c>
    </row>
    <row r="2236" spans="1:1">
      <c r="A2236" s="7">
        <f>IF('Document Workflow'!A2235&lt;&gt;"",'Document Workflow'!A2235,"")</f>
        <v>0</v>
      </c>
    </row>
    <row r="2237" spans="1:1">
      <c r="A2237" s="7">
        <f>IF('Document Workflow'!A2236&lt;&gt;"",'Document Workflow'!A2236,"")</f>
        <v>0</v>
      </c>
    </row>
    <row r="2238" spans="1:1">
      <c r="A2238" s="7">
        <f>IF('Document Workflow'!A2237&lt;&gt;"",'Document Workflow'!A2237,"")</f>
        <v>0</v>
      </c>
    </row>
    <row r="2239" spans="1:1">
      <c r="A2239" s="7">
        <f>IF('Document Workflow'!A2238&lt;&gt;"",'Document Workflow'!A2238,"")</f>
        <v>0</v>
      </c>
    </row>
    <row r="2240" spans="1:1">
      <c r="A2240" s="7">
        <f>IF('Document Workflow'!A2239&lt;&gt;"",'Document Workflow'!A2239,"")</f>
        <v>0</v>
      </c>
    </row>
    <row r="2241" spans="1:1">
      <c r="A2241" s="7">
        <f>IF('Document Workflow'!A2240&lt;&gt;"",'Document Workflow'!A2240,"")</f>
        <v>0</v>
      </c>
    </row>
    <row r="2242" spans="1:1">
      <c r="A2242" s="7">
        <f>IF('Document Workflow'!A2241&lt;&gt;"",'Document Workflow'!A2241,"")</f>
        <v>0</v>
      </c>
    </row>
    <row r="2243" spans="1:1">
      <c r="A2243" s="7">
        <f>IF('Document Workflow'!A2242&lt;&gt;"",'Document Workflow'!A2242,"")</f>
        <v>0</v>
      </c>
    </row>
    <row r="2244" spans="1:1">
      <c r="A2244" s="7">
        <f>IF('Document Workflow'!A2243&lt;&gt;"",'Document Workflow'!A2243,"")</f>
        <v>0</v>
      </c>
    </row>
    <row r="2245" spans="1:1">
      <c r="A2245" s="7">
        <f>IF('Document Workflow'!A2244&lt;&gt;"",'Document Workflow'!A2244,"")</f>
        <v>0</v>
      </c>
    </row>
    <row r="2246" spans="1:1">
      <c r="A2246" s="7">
        <f>IF('Document Workflow'!A2245&lt;&gt;"",'Document Workflow'!A2245,"")</f>
        <v>0</v>
      </c>
    </row>
    <row r="2247" spans="1:1">
      <c r="A2247" s="7">
        <f>IF('Document Workflow'!A2246&lt;&gt;"",'Document Workflow'!A2246,"")</f>
        <v>0</v>
      </c>
    </row>
    <row r="2248" spans="1:1">
      <c r="A2248" s="7">
        <f>IF('Document Workflow'!A2247&lt;&gt;"",'Document Workflow'!A2247,"")</f>
        <v>0</v>
      </c>
    </row>
    <row r="2249" spans="1:1">
      <c r="A2249" s="7">
        <f>IF('Document Workflow'!A2248&lt;&gt;"",'Document Workflow'!A2248,"")</f>
        <v>0</v>
      </c>
    </row>
    <row r="2250" spans="1:1">
      <c r="A2250" s="7">
        <f>IF('Document Workflow'!A2249&lt;&gt;"",'Document Workflow'!A2249,"")</f>
        <v>0</v>
      </c>
    </row>
    <row r="2251" spans="1:1">
      <c r="A2251" s="7">
        <f>IF('Document Workflow'!A2250&lt;&gt;"",'Document Workflow'!A2250,"")</f>
        <v>0</v>
      </c>
    </row>
    <row r="2252" spans="1:1">
      <c r="A2252" s="7">
        <f>IF('Document Workflow'!A2251&lt;&gt;"",'Document Workflow'!A2251,"")</f>
        <v>0</v>
      </c>
    </row>
    <row r="2253" spans="1:1">
      <c r="A2253" s="7">
        <f>IF('Document Workflow'!A2252&lt;&gt;"",'Document Workflow'!A2252,"")</f>
        <v>0</v>
      </c>
    </row>
    <row r="2254" spans="1:1">
      <c r="A2254" s="7">
        <f>IF('Document Workflow'!A2253&lt;&gt;"",'Document Workflow'!A2253,"")</f>
        <v>0</v>
      </c>
    </row>
    <row r="2255" spans="1:1">
      <c r="A2255" s="7">
        <f>IF('Document Workflow'!A2254&lt;&gt;"",'Document Workflow'!A2254,"")</f>
        <v>0</v>
      </c>
    </row>
    <row r="2256" spans="1:1">
      <c r="A2256" s="7">
        <f>IF('Document Workflow'!A2255&lt;&gt;"",'Document Workflow'!A2255,"")</f>
        <v>0</v>
      </c>
    </row>
    <row r="2257" spans="1:1">
      <c r="A2257" s="7">
        <f>IF('Document Workflow'!A2256&lt;&gt;"",'Document Workflow'!A2256,"")</f>
        <v>0</v>
      </c>
    </row>
    <row r="2258" spans="1:1">
      <c r="A2258" s="7">
        <f>IF('Document Workflow'!A2257&lt;&gt;"",'Document Workflow'!A2257,"")</f>
        <v>0</v>
      </c>
    </row>
    <row r="2259" spans="1:1">
      <c r="A2259" s="7">
        <f>IF('Document Workflow'!A2258&lt;&gt;"",'Document Workflow'!A2258,"")</f>
        <v>0</v>
      </c>
    </row>
    <row r="2260" spans="1:1">
      <c r="A2260" s="7">
        <f>IF('Document Workflow'!A2259&lt;&gt;"",'Document Workflow'!A2259,"")</f>
        <v>0</v>
      </c>
    </row>
    <row r="2261" spans="1:1">
      <c r="A2261" s="7">
        <f>IF('Document Workflow'!A2260&lt;&gt;"",'Document Workflow'!A2260,"")</f>
        <v>0</v>
      </c>
    </row>
    <row r="2262" spans="1:1">
      <c r="A2262" s="7">
        <f>IF('Document Workflow'!A2261&lt;&gt;"",'Document Workflow'!A2261,"")</f>
        <v>0</v>
      </c>
    </row>
    <row r="2263" spans="1:1">
      <c r="A2263" s="7">
        <f>IF('Document Workflow'!A2262&lt;&gt;"",'Document Workflow'!A2262,"")</f>
        <v>0</v>
      </c>
    </row>
    <row r="2264" spans="1:1">
      <c r="A2264" s="7">
        <f>IF('Document Workflow'!A2263&lt;&gt;"",'Document Workflow'!A2263,"")</f>
        <v>0</v>
      </c>
    </row>
    <row r="2265" spans="1:1">
      <c r="A2265" s="7">
        <f>IF('Document Workflow'!A2264&lt;&gt;"",'Document Workflow'!A2264,"")</f>
        <v>0</v>
      </c>
    </row>
    <row r="2266" spans="1:1">
      <c r="A2266" s="7">
        <f>IF('Document Workflow'!A2265&lt;&gt;"",'Document Workflow'!A2265,"")</f>
        <v>0</v>
      </c>
    </row>
    <row r="2267" spans="1:1">
      <c r="A2267" s="7">
        <f>IF('Document Workflow'!A2266&lt;&gt;"",'Document Workflow'!A2266,"")</f>
        <v>0</v>
      </c>
    </row>
    <row r="2268" spans="1:1">
      <c r="A2268" s="7">
        <f>IF('Document Workflow'!A2267&lt;&gt;"",'Document Workflow'!A2267,"")</f>
        <v>0</v>
      </c>
    </row>
    <row r="2269" spans="1:1">
      <c r="A2269" s="7">
        <f>IF('Document Workflow'!A2268&lt;&gt;"",'Document Workflow'!A2268,"")</f>
        <v>0</v>
      </c>
    </row>
    <row r="2270" spans="1:1">
      <c r="A2270" s="7">
        <f>IF('Document Workflow'!A2269&lt;&gt;"",'Document Workflow'!A2269,"")</f>
        <v>0</v>
      </c>
    </row>
    <row r="2271" spans="1:1">
      <c r="A2271" s="7">
        <f>IF('Document Workflow'!A2270&lt;&gt;"",'Document Workflow'!A2270,"")</f>
        <v>0</v>
      </c>
    </row>
    <row r="2272" spans="1:1">
      <c r="A2272" s="7">
        <f>IF('Document Workflow'!A2271&lt;&gt;"",'Document Workflow'!A2271,"")</f>
        <v>0</v>
      </c>
    </row>
    <row r="2273" spans="1:1">
      <c r="A2273" s="7">
        <f>IF('Document Workflow'!A2272&lt;&gt;"",'Document Workflow'!A2272,"")</f>
        <v>0</v>
      </c>
    </row>
    <row r="2274" spans="1:1">
      <c r="A2274" s="7">
        <f>IF('Document Workflow'!A2273&lt;&gt;"",'Document Workflow'!A2273,"")</f>
        <v>0</v>
      </c>
    </row>
    <row r="2275" spans="1:1">
      <c r="A2275" s="7">
        <f>IF('Document Workflow'!A2274&lt;&gt;"",'Document Workflow'!A2274,"")</f>
        <v>0</v>
      </c>
    </row>
    <row r="2276" spans="1:1">
      <c r="A2276" s="7">
        <f>IF('Document Workflow'!A2275&lt;&gt;"",'Document Workflow'!A2275,"")</f>
        <v>0</v>
      </c>
    </row>
    <row r="2277" spans="1:1">
      <c r="A2277" s="7">
        <f>IF('Document Workflow'!A2276&lt;&gt;"",'Document Workflow'!A2276,"")</f>
        <v>0</v>
      </c>
    </row>
    <row r="2278" spans="1:1">
      <c r="A2278" s="7">
        <f>IF('Document Workflow'!A2277&lt;&gt;"",'Document Workflow'!A2277,"")</f>
        <v>0</v>
      </c>
    </row>
    <row r="2279" spans="1:1">
      <c r="A2279" s="7">
        <f>IF('Document Workflow'!A2278&lt;&gt;"",'Document Workflow'!A2278,"")</f>
        <v>0</v>
      </c>
    </row>
    <row r="2280" spans="1:1">
      <c r="A2280" s="7">
        <f>IF('Document Workflow'!A2279&lt;&gt;"",'Document Workflow'!A2279,"")</f>
        <v>0</v>
      </c>
    </row>
    <row r="2281" spans="1:1">
      <c r="A2281" s="7">
        <f>IF('Document Workflow'!A2280&lt;&gt;"",'Document Workflow'!A2280,"")</f>
        <v>0</v>
      </c>
    </row>
    <row r="2282" spans="1:1">
      <c r="A2282" s="7">
        <f>IF('Document Workflow'!A2281&lt;&gt;"",'Document Workflow'!A2281,"")</f>
        <v>0</v>
      </c>
    </row>
    <row r="2283" spans="1:1">
      <c r="A2283" s="7">
        <f>IF('Document Workflow'!A2282&lt;&gt;"",'Document Workflow'!A2282,"")</f>
        <v>0</v>
      </c>
    </row>
    <row r="2284" spans="1:1">
      <c r="A2284" s="7">
        <f>IF('Document Workflow'!A2283&lt;&gt;"",'Document Workflow'!A2283,"")</f>
        <v>0</v>
      </c>
    </row>
    <row r="2285" spans="1:1">
      <c r="A2285" s="7">
        <f>IF('Document Workflow'!A2284&lt;&gt;"",'Document Workflow'!A2284,"")</f>
        <v>0</v>
      </c>
    </row>
    <row r="2286" spans="1:1">
      <c r="A2286" s="7">
        <f>IF('Document Workflow'!A2285&lt;&gt;"",'Document Workflow'!A2285,"")</f>
        <v>0</v>
      </c>
    </row>
    <row r="2287" spans="1:1">
      <c r="A2287" s="7">
        <f>IF('Document Workflow'!A2286&lt;&gt;"",'Document Workflow'!A2286,"")</f>
        <v>0</v>
      </c>
    </row>
    <row r="2288" spans="1:1">
      <c r="A2288" s="7">
        <f>IF('Document Workflow'!A2287&lt;&gt;"",'Document Workflow'!A2287,"")</f>
        <v>0</v>
      </c>
    </row>
    <row r="2289" spans="1:1">
      <c r="A2289" s="7">
        <f>IF('Document Workflow'!A2288&lt;&gt;"",'Document Workflow'!A2288,"")</f>
        <v>0</v>
      </c>
    </row>
    <row r="2290" spans="1:1">
      <c r="A2290" s="7">
        <f>IF('Document Workflow'!A2289&lt;&gt;"",'Document Workflow'!A2289,"")</f>
        <v>0</v>
      </c>
    </row>
    <row r="2291" spans="1:1">
      <c r="A2291" s="7">
        <f>IF('Document Workflow'!A2290&lt;&gt;"",'Document Workflow'!A2290,"")</f>
        <v>0</v>
      </c>
    </row>
    <row r="2292" spans="1:1">
      <c r="A2292" s="7">
        <f>IF('Document Workflow'!A2291&lt;&gt;"",'Document Workflow'!A2291,"")</f>
        <v>0</v>
      </c>
    </row>
    <row r="2293" spans="1:1">
      <c r="A2293" s="7">
        <f>IF('Document Workflow'!A2292&lt;&gt;"",'Document Workflow'!A2292,"")</f>
        <v>0</v>
      </c>
    </row>
    <row r="2294" spans="1:1">
      <c r="A2294" s="7">
        <f>IF('Document Workflow'!A2293&lt;&gt;"",'Document Workflow'!A2293,"")</f>
        <v>0</v>
      </c>
    </row>
    <row r="2295" spans="1:1">
      <c r="A2295" s="7">
        <f>IF('Document Workflow'!A2294&lt;&gt;"",'Document Workflow'!A2294,"")</f>
        <v>0</v>
      </c>
    </row>
    <row r="2296" spans="1:1">
      <c r="A2296" s="7">
        <f>IF('Document Workflow'!A2295&lt;&gt;"",'Document Workflow'!A2295,"")</f>
        <v>0</v>
      </c>
    </row>
    <row r="2297" spans="1:1">
      <c r="A2297" s="7">
        <f>IF('Document Workflow'!A2296&lt;&gt;"",'Document Workflow'!A2296,"")</f>
        <v>0</v>
      </c>
    </row>
    <row r="2298" spans="1:1">
      <c r="A2298" s="7">
        <f>IF('Document Workflow'!A2297&lt;&gt;"",'Document Workflow'!A2297,"")</f>
        <v>0</v>
      </c>
    </row>
    <row r="2299" spans="1:1">
      <c r="A2299" s="7">
        <f>IF('Document Workflow'!A2298&lt;&gt;"",'Document Workflow'!A2298,"")</f>
        <v>0</v>
      </c>
    </row>
    <row r="2300" spans="1:1">
      <c r="A2300" s="7">
        <f>IF('Document Workflow'!A2299&lt;&gt;"",'Document Workflow'!A2299,"")</f>
        <v>0</v>
      </c>
    </row>
    <row r="2301" spans="1:1">
      <c r="A2301" s="7">
        <f>IF('Document Workflow'!A2300&lt;&gt;"",'Document Workflow'!A2300,"")</f>
        <v>0</v>
      </c>
    </row>
    <row r="2302" spans="1:1">
      <c r="A2302" s="7">
        <f>IF('Document Workflow'!A2301&lt;&gt;"",'Document Workflow'!A2301,"")</f>
        <v>0</v>
      </c>
    </row>
    <row r="2303" spans="1:1">
      <c r="A2303" s="7">
        <f>IF('Document Workflow'!A2302&lt;&gt;"",'Document Workflow'!A2302,"")</f>
        <v>0</v>
      </c>
    </row>
    <row r="2304" spans="1:1">
      <c r="A2304" s="7">
        <f>IF('Document Workflow'!A2303&lt;&gt;"",'Document Workflow'!A2303,"")</f>
        <v>0</v>
      </c>
    </row>
    <row r="2305" spans="1:1">
      <c r="A2305" s="7">
        <f>IF('Document Workflow'!A2304&lt;&gt;"",'Document Workflow'!A2304,"")</f>
        <v>0</v>
      </c>
    </row>
    <row r="2306" spans="1:1">
      <c r="A2306" s="7">
        <f>IF('Document Workflow'!A2305&lt;&gt;"",'Document Workflow'!A2305,"")</f>
        <v>0</v>
      </c>
    </row>
    <row r="2307" spans="1:1">
      <c r="A2307" s="7">
        <f>IF('Document Workflow'!A2306&lt;&gt;"",'Document Workflow'!A2306,"")</f>
        <v>0</v>
      </c>
    </row>
    <row r="2308" spans="1:1">
      <c r="A2308" s="7">
        <f>IF('Document Workflow'!A2307&lt;&gt;"",'Document Workflow'!A2307,"")</f>
        <v>0</v>
      </c>
    </row>
    <row r="2309" spans="1:1">
      <c r="A2309" s="7">
        <f>IF('Document Workflow'!A2308&lt;&gt;"",'Document Workflow'!A2308,"")</f>
        <v>0</v>
      </c>
    </row>
    <row r="2310" spans="1:1">
      <c r="A2310" s="7">
        <f>IF('Document Workflow'!A2309&lt;&gt;"",'Document Workflow'!A2309,"")</f>
        <v>0</v>
      </c>
    </row>
    <row r="2311" spans="1:1">
      <c r="A2311" s="7">
        <f>IF('Document Workflow'!A2310&lt;&gt;"",'Document Workflow'!A2310,"")</f>
        <v>0</v>
      </c>
    </row>
    <row r="2312" spans="1:1">
      <c r="A2312" s="7">
        <f>IF('Document Workflow'!A2311&lt;&gt;"",'Document Workflow'!A2311,"")</f>
        <v>0</v>
      </c>
    </row>
    <row r="2313" spans="1:1">
      <c r="A2313" s="7">
        <f>IF('Document Workflow'!A2312&lt;&gt;"",'Document Workflow'!A2312,"")</f>
        <v>0</v>
      </c>
    </row>
    <row r="2314" spans="1:1">
      <c r="A2314" s="7">
        <f>IF('Document Workflow'!A2313&lt;&gt;"",'Document Workflow'!A2313,"")</f>
        <v>0</v>
      </c>
    </row>
    <row r="2315" spans="1:1">
      <c r="A2315" s="7">
        <f>IF('Document Workflow'!A2314&lt;&gt;"",'Document Workflow'!A2314,"")</f>
        <v>0</v>
      </c>
    </row>
    <row r="2316" spans="1:1">
      <c r="A2316" s="7">
        <f>IF('Document Workflow'!A2315&lt;&gt;"",'Document Workflow'!A2315,"")</f>
        <v>0</v>
      </c>
    </row>
    <row r="2317" spans="1:1">
      <c r="A2317" s="7">
        <f>IF('Document Workflow'!A2316&lt;&gt;"",'Document Workflow'!A2316,"")</f>
        <v>0</v>
      </c>
    </row>
    <row r="2318" spans="1:1">
      <c r="A2318" s="7">
        <f>IF('Document Workflow'!A2317&lt;&gt;"",'Document Workflow'!A2317,"")</f>
        <v>0</v>
      </c>
    </row>
    <row r="2319" spans="1:1">
      <c r="A2319" s="7">
        <f>IF('Document Workflow'!A2318&lt;&gt;"",'Document Workflow'!A2318,"")</f>
        <v>0</v>
      </c>
    </row>
    <row r="2320" spans="1:1">
      <c r="A2320" s="7">
        <f>IF('Document Workflow'!A2319&lt;&gt;"",'Document Workflow'!A2319,"")</f>
        <v>0</v>
      </c>
    </row>
    <row r="2321" spans="1:1">
      <c r="A2321" s="7">
        <f>IF('Document Workflow'!A2320&lt;&gt;"",'Document Workflow'!A2320,"")</f>
        <v>0</v>
      </c>
    </row>
    <row r="2322" spans="1:1">
      <c r="A2322" s="7">
        <f>IF('Document Workflow'!A2321&lt;&gt;"",'Document Workflow'!A2321,"")</f>
        <v>0</v>
      </c>
    </row>
    <row r="2323" spans="1:1">
      <c r="A2323" s="7">
        <f>IF('Document Workflow'!A2322&lt;&gt;"",'Document Workflow'!A2322,"")</f>
        <v>0</v>
      </c>
    </row>
    <row r="2324" spans="1:1">
      <c r="A2324" s="7">
        <f>IF('Document Workflow'!A2323&lt;&gt;"",'Document Workflow'!A2323,"")</f>
        <v>0</v>
      </c>
    </row>
    <row r="2325" spans="1:1">
      <c r="A2325" s="7">
        <f>IF('Document Workflow'!A2324&lt;&gt;"",'Document Workflow'!A2324,"")</f>
        <v>0</v>
      </c>
    </row>
    <row r="2326" spans="1:1">
      <c r="A2326" s="7">
        <f>IF('Document Workflow'!A2325&lt;&gt;"",'Document Workflow'!A2325,"")</f>
        <v>0</v>
      </c>
    </row>
    <row r="2327" spans="1:1">
      <c r="A2327" s="7">
        <f>IF('Document Workflow'!A2326&lt;&gt;"",'Document Workflow'!A2326,"")</f>
        <v>0</v>
      </c>
    </row>
    <row r="2328" spans="1:1">
      <c r="A2328" s="7">
        <f>IF('Document Workflow'!A2327&lt;&gt;"",'Document Workflow'!A2327,"")</f>
        <v>0</v>
      </c>
    </row>
    <row r="2329" spans="1:1">
      <c r="A2329" s="7">
        <f>IF('Document Workflow'!A2328&lt;&gt;"",'Document Workflow'!A2328,"")</f>
        <v>0</v>
      </c>
    </row>
    <row r="2330" spans="1:1">
      <c r="A2330" s="7">
        <f>IF('Document Workflow'!A2329&lt;&gt;"",'Document Workflow'!A2329,"")</f>
        <v>0</v>
      </c>
    </row>
    <row r="2331" spans="1:1">
      <c r="A2331" s="7">
        <f>IF('Document Workflow'!A2330&lt;&gt;"",'Document Workflow'!A2330,"")</f>
        <v>0</v>
      </c>
    </row>
    <row r="2332" spans="1:1">
      <c r="A2332" s="7">
        <f>IF('Document Workflow'!A2331&lt;&gt;"",'Document Workflow'!A2331,"")</f>
        <v>0</v>
      </c>
    </row>
    <row r="2333" spans="1:1">
      <c r="A2333" s="7">
        <f>IF('Document Workflow'!A2332&lt;&gt;"",'Document Workflow'!A2332,"")</f>
        <v>0</v>
      </c>
    </row>
    <row r="2334" spans="1:1">
      <c r="A2334" s="7">
        <f>IF('Document Workflow'!A2333&lt;&gt;"",'Document Workflow'!A2333,"")</f>
        <v>0</v>
      </c>
    </row>
    <row r="2335" spans="1:1">
      <c r="A2335" s="7">
        <f>IF('Document Workflow'!A2334&lt;&gt;"",'Document Workflow'!A2334,"")</f>
        <v>0</v>
      </c>
    </row>
    <row r="2336" spans="1:1">
      <c r="A2336" s="7">
        <f>IF('Document Workflow'!A2335&lt;&gt;"",'Document Workflow'!A2335,"")</f>
        <v>0</v>
      </c>
    </row>
    <row r="2337" spans="1:1">
      <c r="A2337" s="7">
        <f>IF('Document Workflow'!A2336&lt;&gt;"",'Document Workflow'!A2336,"")</f>
        <v>0</v>
      </c>
    </row>
    <row r="2338" spans="1:1">
      <c r="A2338" s="7">
        <f>IF('Document Workflow'!A2337&lt;&gt;"",'Document Workflow'!A2337,"")</f>
        <v>0</v>
      </c>
    </row>
    <row r="2339" spans="1:1">
      <c r="A2339" s="7">
        <f>IF('Document Workflow'!A2338&lt;&gt;"",'Document Workflow'!A2338,"")</f>
        <v>0</v>
      </c>
    </row>
    <row r="2340" spans="1:1">
      <c r="A2340" s="7">
        <f>IF('Document Workflow'!A2339&lt;&gt;"",'Document Workflow'!A2339,"")</f>
        <v>0</v>
      </c>
    </row>
    <row r="2341" spans="1:1">
      <c r="A2341" s="7">
        <f>IF('Document Workflow'!A2340&lt;&gt;"",'Document Workflow'!A2340,"")</f>
        <v>0</v>
      </c>
    </row>
    <row r="2342" spans="1:1">
      <c r="A2342" s="7">
        <f>IF('Document Workflow'!A2341&lt;&gt;"",'Document Workflow'!A2341,"")</f>
        <v>0</v>
      </c>
    </row>
    <row r="2343" spans="1:1">
      <c r="A2343" s="7">
        <f>IF('Document Workflow'!A2342&lt;&gt;"",'Document Workflow'!A2342,"")</f>
        <v>0</v>
      </c>
    </row>
    <row r="2344" spans="1:1">
      <c r="A2344" s="7">
        <f>IF('Document Workflow'!A2343&lt;&gt;"",'Document Workflow'!A2343,"")</f>
        <v>0</v>
      </c>
    </row>
    <row r="2345" spans="1:1">
      <c r="A2345" s="7">
        <f>IF('Document Workflow'!A2344&lt;&gt;"",'Document Workflow'!A2344,"")</f>
        <v>0</v>
      </c>
    </row>
    <row r="2346" spans="1:1">
      <c r="A2346" s="7">
        <f>IF('Document Workflow'!A2345&lt;&gt;"",'Document Workflow'!A2345,"")</f>
        <v>0</v>
      </c>
    </row>
    <row r="2347" spans="1:1">
      <c r="A2347" s="7">
        <f>IF('Document Workflow'!A2346&lt;&gt;"",'Document Workflow'!A2346,"")</f>
        <v>0</v>
      </c>
    </row>
    <row r="2348" spans="1:1">
      <c r="A2348" s="7">
        <f>IF('Document Workflow'!A2347&lt;&gt;"",'Document Workflow'!A2347,"")</f>
        <v>0</v>
      </c>
    </row>
    <row r="2349" spans="1:1">
      <c r="A2349" s="7">
        <f>IF('Document Workflow'!A2348&lt;&gt;"",'Document Workflow'!A2348,"")</f>
        <v>0</v>
      </c>
    </row>
    <row r="2350" spans="1:1">
      <c r="A2350" s="7">
        <f>IF('Document Workflow'!A2349&lt;&gt;"",'Document Workflow'!A2349,"")</f>
        <v>0</v>
      </c>
    </row>
    <row r="2351" spans="1:1">
      <c r="A2351" s="7">
        <f>IF('Document Workflow'!A2350&lt;&gt;"",'Document Workflow'!A2350,"")</f>
        <v>0</v>
      </c>
    </row>
    <row r="2352" spans="1:1">
      <c r="A2352" s="7">
        <f>IF('Document Workflow'!A2351&lt;&gt;"",'Document Workflow'!A2351,"")</f>
        <v>0</v>
      </c>
    </row>
    <row r="2353" spans="1:1">
      <c r="A2353" s="7">
        <f>IF('Document Workflow'!A2352&lt;&gt;"",'Document Workflow'!A2352,"")</f>
        <v>0</v>
      </c>
    </row>
    <row r="2354" spans="1:1">
      <c r="A2354" s="7">
        <f>IF('Document Workflow'!A2353&lt;&gt;"",'Document Workflow'!A2353,"")</f>
        <v>0</v>
      </c>
    </row>
    <row r="2355" spans="1:1">
      <c r="A2355" s="7">
        <f>IF('Document Workflow'!A2354&lt;&gt;"",'Document Workflow'!A2354,"")</f>
        <v>0</v>
      </c>
    </row>
    <row r="2356" spans="1:1">
      <c r="A2356" s="7">
        <f>IF('Document Workflow'!A2355&lt;&gt;"",'Document Workflow'!A2355,"")</f>
        <v>0</v>
      </c>
    </row>
    <row r="2357" spans="1:1">
      <c r="A2357" s="7">
        <f>IF('Document Workflow'!A2356&lt;&gt;"",'Document Workflow'!A2356,"")</f>
        <v>0</v>
      </c>
    </row>
    <row r="2358" spans="1:1">
      <c r="A2358" s="7">
        <f>IF('Document Workflow'!A2357&lt;&gt;"",'Document Workflow'!A2357,"")</f>
        <v>0</v>
      </c>
    </row>
    <row r="2359" spans="1:1">
      <c r="A2359" s="7">
        <f>IF('Document Workflow'!A2358&lt;&gt;"",'Document Workflow'!A2358,"")</f>
        <v>0</v>
      </c>
    </row>
    <row r="2360" spans="1:1">
      <c r="A2360" s="7">
        <f>IF('Document Workflow'!A2359&lt;&gt;"",'Document Workflow'!A2359,"")</f>
        <v>0</v>
      </c>
    </row>
    <row r="2361" spans="1:1">
      <c r="A2361" s="7">
        <f>IF('Document Workflow'!A2360&lt;&gt;"",'Document Workflow'!A2360,"")</f>
        <v>0</v>
      </c>
    </row>
    <row r="2362" spans="1:1">
      <c r="A2362" s="7">
        <f>IF('Document Workflow'!A2361&lt;&gt;"",'Document Workflow'!A2361,"")</f>
        <v>0</v>
      </c>
    </row>
    <row r="2363" spans="1:1">
      <c r="A2363" s="7">
        <f>IF('Document Workflow'!A2362&lt;&gt;"",'Document Workflow'!A2362,"")</f>
        <v>0</v>
      </c>
    </row>
    <row r="2364" spans="1:1">
      <c r="A2364" s="7">
        <f>IF('Document Workflow'!A2363&lt;&gt;"",'Document Workflow'!A2363,"")</f>
        <v>0</v>
      </c>
    </row>
    <row r="2365" spans="1:1">
      <c r="A2365" s="7">
        <f>IF('Document Workflow'!A2364&lt;&gt;"",'Document Workflow'!A2364,"")</f>
        <v>0</v>
      </c>
    </row>
    <row r="2366" spans="1:1">
      <c r="A2366" s="7">
        <f>IF('Document Workflow'!A2365&lt;&gt;"",'Document Workflow'!A2365,"")</f>
        <v>0</v>
      </c>
    </row>
    <row r="2367" spans="1:1">
      <c r="A2367" s="7">
        <f>IF('Document Workflow'!A2366&lt;&gt;"",'Document Workflow'!A2366,"")</f>
        <v>0</v>
      </c>
    </row>
    <row r="2368" spans="1:1">
      <c r="A2368" s="7">
        <f>IF('Document Workflow'!A2367&lt;&gt;"",'Document Workflow'!A2367,"")</f>
        <v>0</v>
      </c>
    </row>
    <row r="2369" spans="1:1">
      <c r="A2369" s="7">
        <f>IF('Document Workflow'!A2368&lt;&gt;"",'Document Workflow'!A2368,"")</f>
        <v>0</v>
      </c>
    </row>
    <row r="2370" spans="1:1">
      <c r="A2370" s="7">
        <f>IF('Document Workflow'!A2369&lt;&gt;"",'Document Workflow'!A2369,"")</f>
        <v>0</v>
      </c>
    </row>
    <row r="2371" spans="1:1">
      <c r="A2371" s="7">
        <f>IF('Document Workflow'!A2370&lt;&gt;"",'Document Workflow'!A2370,"")</f>
        <v>0</v>
      </c>
    </row>
    <row r="2372" spans="1:1">
      <c r="A2372" s="7">
        <f>IF('Document Workflow'!A2371&lt;&gt;"",'Document Workflow'!A2371,"")</f>
        <v>0</v>
      </c>
    </row>
    <row r="2373" spans="1:1">
      <c r="A2373" s="7">
        <f>IF('Document Workflow'!A2372&lt;&gt;"",'Document Workflow'!A2372,"")</f>
        <v>0</v>
      </c>
    </row>
    <row r="2374" spans="1:1">
      <c r="A2374" s="7">
        <f>IF('Document Workflow'!A2373&lt;&gt;"",'Document Workflow'!A2373,"")</f>
        <v>0</v>
      </c>
    </row>
    <row r="2375" spans="1:1">
      <c r="A2375" s="7">
        <f>IF('Document Workflow'!A2374&lt;&gt;"",'Document Workflow'!A2374,"")</f>
        <v>0</v>
      </c>
    </row>
    <row r="2376" spans="1:1">
      <c r="A2376" s="7">
        <f>IF('Document Workflow'!A2375&lt;&gt;"",'Document Workflow'!A2375,"")</f>
        <v>0</v>
      </c>
    </row>
    <row r="2377" spans="1:1">
      <c r="A2377" s="7">
        <f>IF('Document Workflow'!A2376&lt;&gt;"",'Document Workflow'!A2376,"")</f>
        <v>0</v>
      </c>
    </row>
    <row r="2378" spans="1:1">
      <c r="A2378" s="7">
        <f>IF('Document Workflow'!A2377&lt;&gt;"",'Document Workflow'!A2377,"")</f>
        <v>0</v>
      </c>
    </row>
    <row r="2379" spans="1:1">
      <c r="A2379" s="7">
        <f>IF('Document Workflow'!A2378&lt;&gt;"",'Document Workflow'!A2378,"")</f>
        <v>0</v>
      </c>
    </row>
    <row r="2380" spans="1:1">
      <c r="A2380" s="7">
        <f>IF('Document Workflow'!A2379&lt;&gt;"",'Document Workflow'!A2379,"")</f>
        <v>0</v>
      </c>
    </row>
    <row r="2381" spans="1:1">
      <c r="A2381" s="7">
        <f>IF('Document Workflow'!A2380&lt;&gt;"",'Document Workflow'!A2380,"")</f>
        <v>0</v>
      </c>
    </row>
    <row r="2382" spans="1:1">
      <c r="A2382" s="7">
        <f>IF('Document Workflow'!A2381&lt;&gt;"",'Document Workflow'!A2381,"")</f>
        <v>0</v>
      </c>
    </row>
    <row r="2383" spans="1:1">
      <c r="A2383" s="7">
        <f>IF('Document Workflow'!A2382&lt;&gt;"",'Document Workflow'!A2382,"")</f>
        <v>0</v>
      </c>
    </row>
    <row r="2384" spans="1:1">
      <c r="A2384" s="7">
        <f>IF('Document Workflow'!A2383&lt;&gt;"",'Document Workflow'!A2383,"")</f>
        <v>0</v>
      </c>
    </row>
    <row r="2385" spans="1:1">
      <c r="A2385" s="7">
        <f>IF('Document Workflow'!A2384&lt;&gt;"",'Document Workflow'!A2384,"")</f>
        <v>0</v>
      </c>
    </row>
    <row r="2386" spans="1:1">
      <c r="A2386" s="7">
        <f>IF('Document Workflow'!A2385&lt;&gt;"",'Document Workflow'!A2385,"")</f>
        <v>0</v>
      </c>
    </row>
    <row r="2387" spans="1:1">
      <c r="A2387" s="7">
        <f>IF('Document Workflow'!A2386&lt;&gt;"",'Document Workflow'!A2386,"")</f>
        <v>0</v>
      </c>
    </row>
    <row r="2388" spans="1:1">
      <c r="A2388" s="7">
        <f>IF('Document Workflow'!A2387&lt;&gt;"",'Document Workflow'!A2387,"")</f>
        <v>0</v>
      </c>
    </row>
    <row r="2389" spans="1:1">
      <c r="A2389" s="7">
        <f>IF('Document Workflow'!A2388&lt;&gt;"",'Document Workflow'!A2388,"")</f>
        <v>0</v>
      </c>
    </row>
    <row r="2390" spans="1:1">
      <c r="A2390" s="7">
        <f>IF('Document Workflow'!A2389&lt;&gt;"",'Document Workflow'!A2389,"")</f>
        <v>0</v>
      </c>
    </row>
    <row r="2391" spans="1:1">
      <c r="A2391" s="7">
        <f>IF('Document Workflow'!A2390&lt;&gt;"",'Document Workflow'!A2390,"")</f>
        <v>0</v>
      </c>
    </row>
    <row r="2392" spans="1:1">
      <c r="A2392" s="7">
        <f>IF('Document Workflow'!A2391&lt;&gt;"",'Document Workflow'!A2391,"")</f>
        <v>0</v>
      </c>
    </row>
    <row r="2393" spans="1:1">
      <c r="A2393" s="7">
        <f>IF('Document Workflow'!A2392&lt;&gt;"",'Document Workflow'!A2392,"")</f>
        <v>0</v>
      </c>
    </row>
    <row r="2394" spans="1:1">
      <c r="A2394" s="7">
        <f>IF('Document Workflow'!A2393&lt;&gt;"",'Document Workflow'!A2393,"")</f>
        <v>0</v>
      </c>
    </row>
    <row r="2395" spans="1:1">
      <c r="A2395" s="7">
        <f>IF('Document Workflow'!A2394&lt;&gt;"",'Document Workflow'!A2394,"")</f>
        <v>0</v>
      </c>
    </row>
    <row r="2396" spans="1:1">
      <c r="A2396" s="7">
        <f>IF('Document Workflow'!A2395&lt;&gt;"",'Document Workflow'!A2395,"")</f>
        <v>0</v>
      </c>
    </row>
    <row r="2397" spans="1:1">
      <c r="A2397" s="7">
        <f>IF('Document Workflow'!A2396&lt;&gt;"",'Document Workflow'!A2396,"")</f>
        <v>0</v>
      </c>
    </row>
    <row r="2398" spans="1:1">
      <c r="A2398" s="7">
        <f>IF('Document Workflow'!A2397&lt;&gt;"",'Document Workflow'!A2397,"")</f>
        <v>0</v>
      </c>
    </row>
    <row r="2399" spans="1:1">
      <c r="A2399" s="7">
        <f>IF('Document Workflow'!A2398&lt;&gt;"",'Document Workflow'!A2398,"")</f>
        <v>0</v>
      </c>
    </row>
    <row r="2400" spans="1:1">
      <c r="A2400" s="7">
        <f>IF('Document Workflow'!A2399&lt;&gt;"",'Document Workflow'!A2399,"")</f>
        <v>0</v>
      </c>
    </row>
    <row r="2401" spans="1:1">
      <c r="A2401" s="7">
        <f>IF('Document Workflow'!A2400&lt;&gt;"",'Document Workflow'!A2400,"")</f>
        <v>0</v>
      </c>
    </row>
    <row r="2402" spans="1:1">
      <c r="A2402" s="7">
        <f>IF('Document Workflow'!A2401&lt;&gt;"",'Document Workflow'!A2401,"")</f>
        <v>0</v>
      </c>
    </row>
    <row r="2403" spans="1:1">
      <c r="A2403" s="7">
        <f>IF('Document Workflow'!A2402&lt;&gt;"",'Document Workflow'!A2402,"")</f>
        <v>0</v>
      </c>
    </row>
    <row r="2404" spans="1:1">
      <c r="A2404" s="7">
        <f>IF('Document Workflow'!A2403&lt;&gt;"",'Document Workflow'!A2403,"")</f>
        <v>0</v>
      </c>
    </row>
    <row r="2405" spans="1:1">
      <c r="A2405" s="7">
        <f>IF('Document Workflow'!A2404&lt;&gt;"",'Document Workflow'!A2404,"")</f>
        <v>0</v>
      </c>
    </row>
    <row r="2406" spans="1:1">
      <c r="A2406" s="7">
        <f>IF('Document Workflow'!A2405&lt;&gt;"",'Document Workflow'!A2405,"")</f>
        <v>0</v>
      </c>
    </row>
    <row r="2407" spans="1:1">
      <c r="A2407" s="7">
        <f>IF('Document Workflow'!A2406&lt;&gt;"",'Document Workflow'!A2406,"")</f>
        <v>0</v>
      </c>
    </row>
    <row r="2408" spans="1:1">
      <c r="A2408" s="7">
        <f>IF('Document Workflow'!A2407&lt;&gt;"",'Document Workflow'!A2407,"")</f>
        <v>0</v>
      </c>
    </row>
    <row r="2409" spans="1:1">
      <c r="A2409" s="7">
        <f>IF('Document Workflow'!A2408&lt;&gt;"",'Document Workflow'!A2408,"")</f>
        <v>0</v>
      </c>
    </row>
    <row r="2410" spans="1:1">
      <c r="A2410" s="7">
        <f>IF('Document Workflow'!A2409&lt;&gt;"",'Document Workflow'!A2409,"")</f>
        <v>0</v>
      </c>
    </row>
    <row r="2411" spans="1:1">
      <c r="A2411" s="7">
        <f>IF('Document Workflow'!A2410&lt;&gt;"",'Document Workflow'!A2410,"")</f>
        <v>0</v>
      </c>
    </row>
    <row r="2412" spans="1:1">
      <c r="A2412" s="7">
        <f>IF('Document Workflow'!A2411&lt;&gt;"",'Document Workflow'!A2411,"")</f>
        <v>0</v>
      </c>
    </row>
    <row r="2413" spans="1:1">
      <c r="A2413" s="7">
        <f>IF('Document Workflow'!A2412&lt;&gt;"",'Document Workflow'!A2412,"")</f>
        <v>0</v>
      </c>
    </row>
    <row r="2414" spans="1:1">
      <c r="A2414" s="7">
        <f>IF('Document Workflow'!A2413&lt;&gt;"",'Document Workflow'!A2413,"")</f>
        <v>0</v>
      </c>
    </row>
    <row r="2415" spans="1:1">
      <c r="A2415" s="7">
        <f>IF('Document Workflow'!A2414&lt;&gt;"",'Document Workflow'!A2414,"")</f>
        <v>0</v>
      </c>
    </row>
    <row r="2416" spans="1:1">
      <c r="A2416" s="7">
        <f>IF('Document Workflow'!A2415&lt;&gt;"",'Document Workflow'!A2415,"")</f>
        <v>0</v>
      </c>
    </row>
    <row r="2417" spans="1:1">
      <c r="A2417" s="7">
        <f>IF('Document Workflow'!A2416&lt;&gt;"",'Document Workflow'!A2416,"")</f>
        <v>0</v>
      </c>
    </row>
    <row r="2418" spans="1:1">
      <c r="A2418" s="7">
        <f>IF('Document Workflow'!A2417&lt;&gt;"",'Document Workflow'!A2417,"")</f>
        <v>0</v>
      </c>
    </row>
    <row r="2419" spans="1:1">
      <c r="A2419" s="7">
        <f>IF('Document Workflow'!A2418&lt;&gt;"",'Document Workflow'!A2418,"")</f>
        <v>0</v>
      </c>
    </row>
    <row r="2420" spans="1:1">
      <c r="A2420" s="7">
        <f>IF('Document Workflow'!A2419&lt;&gt;"",'Document Workflow'!A2419,"")</f>
        <v>0</v>
      </c>
    </row>
    <row r="2421" spans="1:1">
      <c r="A2421" s="7">
        <f>IF('Document Workflow'!A2420&lt;&gt;"",'Document Workflow'!A2420,"")</f>
        <v>0</v>
      </c>
    </row>
    <row r="2422" spans="1:1">
      <c r="A2422" s="7">
        <f>IF('Document Workflow'!A2421&lt;&gt;"",'Document Workflow'!A2421,"")</f>
        <v>0</v>
      </c>
    </row>
    <row r="2423" spans="1:1">
      <c r="A2423" s="7">
        <f>IF('Document Workflow'!A2422&lt;&gt;"",'Document Workflow'!A2422,"")</f>
        <v>0</v>
      </c>
    </row>
    <row r="2424" spans="1:1">
      <c r="A2424" s="7">
        <f>IF('Document Workflow'!A2423&lt;&gt;"",'Document Workflow'!A2423,"")</f>
        <v>0</v>
      </c>
    </row>
    <row r="2425" spans="1:1">
      <c r="A2425" s="7">
        <f>IF('Document Workflow'!A2424&lt;&gt;"",'Document Workflow'!A2424,"")</f>
        <v>0</v>
      </c>
    </row>
    <row r="2426" spans="1:1">
      <c r="A2426" s="7">
        <f>IF('Document Workflow'!A2425&lt;&gt;"",'Document Workflow'!A2425,"")</f>
        <v>0</v>
      </c>
    </row>
    <row r="2427" spans="1:1">
      <c r="A2427" s="7">
        <f>IF('Document Workflow'!A2426&lt;&gt;"",'Document Workflow'!A2426,"")</f>
        <v>0</v>
      </c>
    </row>
    <row r="2428" spans="1:1">
      <c r="A2428" s="7">
        <f>IF('Document Workflow'!A2427&lt;&gt;"",'Document Workflow'!A2427,"")</f>
        <v>0</v>
      </c>
    </row>
    <row r="2429" spans="1:1">
      <c r="A2429" s="7">
        <f>IF('Document Workflow'!A2428&lt;&gt;"",'Document Workflow'!A2428,"")</f>
        <v>0</v>
      </c>
    </row>
    <row r="2430" spans="1:1">
      <c r="A2430" s="7">
        <f>IF('Document Workflow'!A2429&lt;&gt;"",'Document Workflow'!A2429,"")</f>
        <v>0</v>
      </c>
    </row>
    <row r="2431" spans="1:1">
      <c r="A2431" s="7">
        <f>IF('Document Workflow'!A2430&lt;&gt;"",'Document Workflow'!A2430,"")</f>
        <v>0</v>
      </c>
    </row>
    <row r="2432" spans="1:1">
      <c r="A2432" s="7">
        <f>IF('Document Workflow'!A2431&lt;&gt;"",'Document Workflow'!A2431,"")</f>
        <v>0</v>
      </c>
    </row>
    <row r="2433" spans="1:1">
      <c r="A2433" s="7">
        <f>IF('Document Workflow'!A2432&lt;&gt;"",'Document Workflow'!A2432,"")</f>
        <v>0</v>
      </c>
    </row>
    <row r="2434" spans="1:1">
      <c r="A2434" s="7">
        <f>IF('Document Workflow'!A2433&lt;&gt;"",'Document Workflow'!A2433,"")</f>
        <v>0</v>
      </c>
    </row>
    <row r="2435" spans="1:1">
      <c r="A2435" s="7">
        <f>IF('Document Workflow'!A2434&lt;&gt;"",'Document Workflow'!A2434,"")</f>
        <v>0</v>
      </c>
    </row>
    <row r="2436" spans="1:1">
      <c r="A2436" s="7">
        <f>IF('Document Workflow'!A2435&lt;&gt;"",'Document Workflow'!A2435,"")</f>
        <v>0</v>
      </c>
    </row>
    <row r="2437" spans="1:1">
      <c r="A2437" s="7">
        <f>IF('Document Workflow'!A2436&lt;&gt;"",'Document Workflow'!A2436,"")</f>
        <v>0</v>
      </c>
    </row>
    <row r="2438" spans="1:1">
      <c r="A2438" s="7">
        <f>IF('Document Workflow'!A2437&lt;&gt;"",'Document Workflow'!A2437,"")</f>
        <v>0</v>
      </c>
    </row>
    <row r="2439" spans="1:1">
      <c r="A2439" s="7">
        <f>IF('Document Workflow'!A2438&lt;&gt;"",'Document Workflow'!A2438,"")</f>
        <v>0</v>
      </c>
    </row>
    <row r="2440" spans="1:1">
      <c r="A2440" s="7">
        <f>IF('Document Workflow'!A2439&lt;&gt;"",'Document Workflow'!A2439,"")</f>
        <v>0</v>
      </c>
    </row>
    <row r="2441" spans="1:1">
      <c r="A2441" s="7">
        <f>IF('Document Workflow'!A2440&lt;&gt;"",'Document Workflow'!A2440,"")</f>
        <v>0</v>
      </c>
    </row>
    <row r="2442" spans="1:1">
      <c r="A2442" s="7">
        <f>IF('Document Workflow'!A2441&lt;&gt;"",'Document Workflow'!A2441,"")</f>
        <v>0</v>
      </c>
    </row>
    <row r="2443" spans="1:1">
      <c r="A2443" s="7">
        <f>IF('Document Workflow'!A2442&lt;&gt;"",'Document Workflow'!A2442,"")</f>
        <v>0</v>
      </c>
    </row>
    <row r="2444" spans="1:1">
      <c r="A2444" s="7">
        <f>IF('Document Workflow'!A2443&lt;&gt;"",'Document Workflow'!A2443,"")</f>
        <v>0</v>
      </c>
    </row>
    <row r="2445" spans="1:1">
      <c r="A2445" s="7">
        <f>IF('Document Workflow'!A2444&lt;&gt;"",'Document Workflow'!A2444,"")</f>
        <v>0</v>
      </c>
    </row>
    <row r="2446" spans="1:1">
      <c r="A2446" s="7">
        <f>IF('Document Workflow'!A2445&lt;&gt;"",'Document Workflow'!A2445,"")</f>
        <v>0</v>
      </c>
    </row>
    <row r="2447" spans="1:1">
      <c r="A2447" s="7">
        <f>IF('Document Workflow'!A2446&lt;&gt;"",'Document Workflow'!A2446,"")</f>
        <v>0</v>
      </c>
    </row>
    <row r="2448" spans="1:1">
      <c r="A2448" s="7">
        <f>IF('Document Workflow'!A2447&lt;&gt;"",'Document Workflow'!A2447,"")</f>
        <v>0</v>
      </c>
    </row>
    <row r="2449" spans="1:1">
      <c r="A2449" s="7">
        <f>IF('Document Workflow'!A2448&lt;&gt;"",'Document Workflow'!A2448,"")</f>
        <v>0</v>
      </c>
    </row>
    <row r="2450" spans="1:1">
      <c r="A2450" s="7">
        <f>IF('Document Workflow'!A2449&lt;&gt;"",'Document Workflow'!A2449,"")</f>
        <v>0</v>
      </c>
    </row>
    <row r="2451" spans="1:1">
      <c r="A2451" s="7">
        <f>IF('Document Workflow'!A2450&lt;&gt;"",'Document Workflow'!A2450,"")</f>
        <v>0</v>
      </c>
    </row>
    <row r="2452" spans="1:1">
      <c r="A2452" s="7">
        <f>IF('Document Workflow'!A2451&lt;&gt;"",'Document Workflow'!A2451,"")</f>
        <v>0</v>
      </c>
    </row>
    <row r="2453" spans="1:1">
      <c r="A2453" s="7">
        <f>IF('Document Workflow'!A2452&lt;&gt;"",'Document Workflow'!A2452,"")</f>
        <v>0</v>
      </c>
    </row>
    <row r="2454" spans="1:1">
      <c r="A2454" s="7">
        <f>IF('Document Workflow'!A2453&lt;&gt;"",'Document Workflow'!A2453,"")</f>
        <v>0</v>
      </c>
    </row>
    <row r="2455" spans="1:1">
      <c r="A2455" s="7">
        <f>IF('Document Workflow'!A2454&lt;&gt;"",'Document Workflow'!A2454,"")</f>
        <v>0</v>
      </c>
    </row>
    <row r="2456" spans="1:1">
      <c r="A2456" s="7">
        <f>IF('Document Workflow'!A2455&lt;&gt;"",'Document Workflow'!A2455,"")</f>
        <v>0</v>
      </c>
    </row>
    <row r="2457" spans="1:1">
      <c r="A2457" s="7">
        <f>IF('Document Workflow'!A2456&lt;&gt;"",'Document Workflow'!A2456,"")</f>
        <v>0</v>
      </c>
    </row>
    <row r="2458" spans="1:1">
      <c r="A2458" s="7">
        <f>IF('Document Workflow'!A2457&lt;&gt;"",'Document Workflow'!A2457,"")</f>
        <v>0</v>
      </c>
    </row>
    <row r="2459" spans="1:1">
      <c r="A2459" s="7">
        <f>IF('Document Workflow'!A2458&lt;&gt;"",'Document Workflow'!A2458,"")</f>
        <v>0</v>
      </c>
    </row>
    <row r="2460" spans="1:1">
      <c r="A2460" s="7">
        <f>IF('Document Workflow'!A2459&lt;&gt;"",'Document Workflow'!A2459,"")</f>
        <v>0</v>
      </c>
    </row>
    <row r="2461" spans="1:1">
      <c r="A2461" s="7">
        <f>IF('Document Workflow'!A2460&lt;&gt;"",'Document Workflow'!A2460,"")</f>
        <v>0</v>
      </c>
    </row>
    <row r="2462" spans="1:1">
      <c r="A2462" s="7">
        <f>IF('Document Workflow'!A2461&lt;&gt;"",'Document Workflow'!A2461,"")</f>
        <v>0</v>
      </c>
    </row>
    <row r="2463" spans="1:1">
      <c r="A2463" s="7">
        <f>IF('Document Workflow'!A2462&lt;&gt;"",'Document Workflow'!A2462,"")</f>
        <v>0</v>
      </c>
    </row>
    <row r="2464" spans="1:1">
      <c r="A2464" s="7">
        <f>IF('Document Workflow'!A2463&lt;&gt;"",'Document Workflow'!A2463,"")</f>
        <v>0</v>
      </c>
    </row>
    <row r="2465" spans="1:1">
      <c r="A2465" s="7">
        <f>IF('Document Workflow'!A2464&lt;&gt;"",'Document Workflow'!A2464,"")</f>
        <v>0</v>
      </c>
    </row>
    <row r="2466" spans="1:1">
      <c r="A2466" s="7">
        <f>IF('Document Workflow'!A2465&lt;&gt;"",'Document Workflow'!A2465,"")</f>
        <v>0</v>
      </c>
    </row>
    <row r="2467" spans="1:1">
      <c r="A2467" s="7">
        <f>IF('Document Workflow'!A2466&lt;&gt;"",'Document Workflow'!A2466,"")</f>
        <v>0</v>
      </c>
    </row>
    <row r="2468" spans="1:1">
      <c r="A2468" s="7">
        <f>IF('Document Workflow'!A2467&lt;&gt;"",'Document Workflow'!A2467,"")</f>
        <v>0</v>
      </c>
    </row>
    <row r="2469" spans="1:1">
      <c r="A2469" s="7">
        <f>IF('Document Workflow'!A2468&lt;&gt;"",'Document Workflow'!A2468,"")</f>
        <v>0</v>
      </c>
    </row>
    <row r="2470" spans="1:1">
      <c r="A2470" s="7">
        <f>IF('Document Workflow'!A2469&lt;&gt;"",'Document Workflow'!A2469,"")</f>
        <v>0</v>
      </c>
    </row>
    <row r="2471" spans="1:1">
      <c r="A2471" s="7">
        <f>IF('Document Workflow'!A2470&lt;&gt;"",'Document Workflow'!A2470,"")</f>
        <v>0</v>
      </c>
    </row>
    <row r="2472" spans="1:1">
      <c r="A2472" s="7">
        <f>IF('Document Workflow'!A2471&lt;&gt;"",'Document Workflow'!A2471,"")</f>
        <v>0</v>
      </c>
    </row>
    <row r="2473" spans="1:1">
      <c r="A2473" s="7">
        <f>IF('Document Workflow'!A2472&lt;&gt;"",'Document Workflow'!A2472,"")</f>
        <v>0</v>
      </c>
    </row>
    <row r="2474" spans="1:1">
      <c r="A2474" s="7">
        <f>IF('Document Workflow'!A2473&lt;&gt;"",'Document Workflow'!A2473,"")</f>
        <v>0</v>
      </c>
    </row>
    <row r="2475" spans="1:1">
      <c r="A2475" s="7">
        <f>IF('Document Workflow'!A2474&lt;&gt;"",'Document Workflow'!A2474,"")</f>
        <v>0</v>
      </c>
    </row>
    <row r="2476" spans="1:1">
      <c r="A2476" s="7">
        <f>IF('Document Workflow'!A2475&lt;&gt;"",'Document Workflow'!A2475,"")</f>
        <v>0</v>
      </c>
    </row>
    <row r="2477" spans="1:1">
      <c r="A2477" s="7">
        <f>IF('Document Workflow'!A2476&lt;&gt;"",'Document Workflow'!A2476,"")</f>
        <v>0</v>
      </c>
    </row>
    <row r="2478" spans="1:1">
      <c r="A2478" s="7">
        <f>IF('Document Workflow'!A2477&lt;&gt;"",'Document Workflow'!A2477,"")</f>
        <v>0</v>
      </c>
    </row>
    <row r="2479" spans="1:1">
      <c r="A2479" s="7">
        <f>IF('Document Workflow'!A2478&lt;&gt;"",'Document Workflow'!A2478,"")</f>
        <v>0</v>
      </c>
    </row>
    <row r="2480" spans="1:1">
      <c r="A2480" s="7">
        <f>IF('Document Workflow'!A2479&lt;&gt;"",'Document Workflow'!A2479,"")</f>
        <v>0</v>
      </c>
    </row>
    <row r="2481" spans="1:1">
      <c r="A2481" s="7">
        <f>IF('Document Workflow'!A2480&lt;&gt;"",'Document Workflow'!A2480,"")</f>
        <v>0</v>
      </c>
    </row>
    <row r="2482" spans="1:1">
      <c r="A2482" s="7">
        <f>IF('Document Workflow'!A2481&lt;&gt;"",'Document Workflow'!A2481,"")</f>
        <v>0</v>
      </c>
    </row>
    <row r="2483" spans="1:1">
      <c r="A2483" s="7">
        <f>IF('Document Workflow'!A2482&lt;&gt;"",'Document Workflow'!A2482,"")</f>
        <v>0</v>
      </c>
    </row>
    <row r="2484" spans="1:1">
      <c r="A2484" s="7">
        <f>IF('Document Workflow'!A2483&lt;&gt;"",'Document Workflow'!A2483,"")</f>
        <v>0</v>
      </c>
    </row>
    <row r="2485" spans="1:1">
      <c r="A2485" s="7">
        <f>IF('Document Workflow'!A2484&lt;&gt;"",'Document Workflow'!A2484,"")</f>
        <v>0</v>
      </c>
    </row>
    <row r="2486" spans="1:1">
      <c r="A2486" s="7">
        <f>IF('Document Workflow'!A2485&lt;&gt;"",'Document Workflow'!A2485,"")</f>
        <v>0</v>
      </c>
    </row>
    <row r="2487" spans="1:1">
      <c r="A2487" s="7">
        <f>IF('Document Workflow'!A2486&lt;&gt;"",'Document Workflow'!A2486,"")</f>
        <v>0</v>
      </c>
    </row>
    <row r="2488" spans="1:1">
      <c r="A2488" s="7">
        <f>IF('Document Workflow'!A2487&lt;&gt;"",'Document Workflow'!A2487,"")</f>
        <v>0</v>
      </c>
    </row>
    <row r="2489" spans="1:1">
      <c r="A2489" s="7">
        <f>IF('Document Workflow'!A2488&lt;&gt;"",'Document Workflow'!A2488,"")</f>
        <v>0</v>
      </c>
    </row>
    <row r="2490" spans="1:1">
      <c r="A2490" s="7">
        <f>IF('Document Workflow'!A2489&lt;&gt;"",'Document Workflow'!A2489,"")</f>
        <v>0</v>
      </c>
    </row>
    <row r="2491" spans="1:1">
      <c r="A2491" s="7">
        <f>IF('Document Workflow'!A2490&lt;&gt;"",'Document Workflow'!A2490,"")</f>
        <v>0</v>
      </c>
    </row>
    <row r="2492" spans="1:1">
      <c r="A2492" s="7">
        <f>IF('Document Workflow'!A2491&lt;&gt;"",'Document Workflow'!A2491,"")</f>
        <v>0</v>
      </c>
    </row>
    <row r="2493" spans="1:1">
      <c r="A2493" s="7">
        <f>IF('Document Workflow'!A2492&lt;&gt;"",'Document Workflow'!A2492,"")</f>
        <v>0</v>
      </c>
    </row>
    <row r="2494" spans="1:1">
      <c r="A2494" s="7">
        <f>IF('Document Workflow'!A2493&lt;&gt;"",'Document Workflow'!A2493,"")</f>
        <v>0</v>
      </c>
    </row>
    <row r="2495" spans="1:1">
      <c r="A2495" s="7">
        <f>IF('Document Workflow'!A2494&lt;&gt;"",'Document Workflow'!A2494,"")</f>
        <v>0</v>
      </c>
    </row>
    <row r="2496" spans="1:1">
      <c r="A2496" s="7">
        <f>IF('Document Workflow'!A2495&lt;&gt;"",'Document Workflow'!A2495,"")</f>
        <v>0</v>
      </c>
    </row>
    <row r="2497" spans="1:1">
      <c r="A2497" s="7">
        <f>IF('Document Workflow'!A2496&lt;&gt;"",'Document Workflow'!A2496,"")</f>
        <v>0</v>
      </c>
    </row>
    <row r="2498" spans="1:1">
      <c r="A2498" s="7">
        <f>IF('Document Workflow'!A2497&lt;&gt;"",'Document Workflow'!A2497,"")</f>
        <v>0</v>
      </c>
    </row>
    <row r="2499" spans="1:1">
      <c r="A2499" s="7">
        <f>IF('Document Workflow'!A2498&lt;&gt;"",'Document Workflow'!A2498,"")</f>
        <v>0</v>
      </c>
    </row>
    <row r="2500" spans="1:1">
      <c r="A2500" s="7">
        <f>IF('Document Workflow'!A2499&lt;&gt;"",'Document Workflow'!A2499,"")</f>
        <v>0</v>
      </c>
    </row>
    <row r="2501" spans="1:1">
      <c r="A2501" s="7">
        <f>IF('Document Workflow'!A2500&lt;&gt;"",'Document Workflow'!A2500,"")</f>
        <v>0</v>
      </c>
    </row>
    <row r="2502" spans="1:1">
      <c r="A2502" s="7">
        <f>IF('Document Workflow'!A2501&lt;&gt;"",'Document Workflow'!A2501,"")</f>
        <v>0</v>
      </c>
    </row>
    <row r="2503" spans="1:1">
      <c r="A2503" s="7">
        <f>IF('Document Workflow'!A2502&lt;&gt;"",'Document Workflow'!A2502,"")</f>
        <v>0</v>
      </c>
    </row>
    <row r="2504" spans="1:1">
      <c r="A2504" s="7">
        <f>IF('Document Workflow'!A2503&lt;&gt;"",'Document Workflow'!A2503,"")</f>
        <v>0</v>
      </c>
    </row>
    <row r="2505" spans="1:1">
      <c r="A2505" s="7">
        <f>IF('Document Workflow'!A2504&lt;&gt;"",'Document Workflow'!A2504,"")</f>
        <v>0</v>
      </c>
    </row>
    <row r="2506" spans="1:1">
      <c r="A2506" s="7">
        <f>IF('Document Workflow'!A2505&lt;&gt;"",'Document Workflow'!A2505,"")</f>
        <v>0</v>
      </c>
    </row>
    <row r="2507" spans="1:1">
      <c r="A2507" s="7">
        <f>IF('Document Workflow'!A2506&lt;&gt;"",'Document Workflow'!A2506,"")</f>
        <v>0</v>
      </c>
    </row>
    <row r="2508" spans="1:1">
      <c r="A2508" s="7">
        <f>IF('Document Workflow'!A2507&lt;&gt;"",'Document Workflow'!A2507,"")</f>
        <v>0</v>
      </c>
    </row>
    <row r="2509" spans="1:1">
      <c r="A2509" s="7">
        <f>IF('Document Workflow'!A2508&lt;&gt;"",'Document Workflow'!A2508,"")</f>
        <v>0</v>
      </c>
    </row>
    <row r="2510" spans="1:1">
      <c r="A2510" s="7">
        <f>IF('Document Workflow'!A2509&lt;&gt;"",'Document Workflow'!A2509,"")</f>
        <v>0</v>
      </c>
    </row>
    <row r="2511" spans="1:1">
      <c r="A2511" s="7">
        <f>IF('Document Workflow'!A2510&lt;&gt;"",'Document Workflow'!A2510,"")</f>
        <v>0</v>
      </c>
    </row>
    <row r="2512" spans="1:1">
      <c r="A2512" s="7">
        <f>IF('Document Workflow'!A2511&lt;&gt;"",'Document Workflow'!A2511,"")</f>
        <v>0</v>
      </c>
    </row>
    <row r="2513" spans="1:1">
      <c r="A2513" s="7">
        <f>IF('Document Workflow'!A2512&lt;&gt;"",'Document Workflow'!A2512,"")</f>
        <v>0</v>
      </c>
    </row>
    <row r="2514" spans="1:1">
      <c r="A2514" s="7">
        <f>IF('Document Workflow'!A2513&lt;&gt;"",'Document Workflow'!A2513,"")</f>
        <v>0</v>
      </c>
    </row>
    <row r="2515" spans="1:1">
      <c r="A2515" s="7">
        <f>IF('Document Workflow'!A2514&lt;&gt;"",'Document Workflow'!A2514,"")</f>
        <v>0</v>
      </c>
    </row>
    <row r="2516" spans="1:1">
      <c r="A2516" s="7">
        <f>IF('Document Workflow'!A2515&lt;&gt;"",'Document Workflow'!A2515,"")</f>
        <v>0</v>
      </c>
    </row>
    <row r="2517" spans="1:1">
      <c r="A2517" s="7">
        <f>IF('Document Workflow'!A2516&lt;&gt;"",'Document Workflow'!A2516,"")</f>
        <v>0</v>
      </c>
    </row>
    <row r="2518" spans="1:1">
      <c r="A2518" s="7">
        <f>IF('Document Workflow'!A2517&lt;&gt;"",'Document Workflow'!A2517,"")</f>
        <v>0</v>
      </c>
    </row>
    <row r="2519" spans="1:1">
      <c r="A2519" s="7">
        <f>IF('Document Workflow'!A2518&lt;&gt;"",'Document Workflow'!A2518,"")</f>
        <v>0</v>
      </c>
    </row>
    <row r="2520" spans="1:1">
      <c r="A2520" s="7">
        <f>IF('Document Workflow'!A2519&lt;&gt;"",'Document Workflow'!A2519,"")</f>
        <v>0</v>
      </c>
    </row>
    <row r="2521" spans="1:1">
      <c r="A2521" s="7">
        <f>IF('Document Workflow'!A2520&lt;&gt;"",'Document Workflow'!A2520,"")</f>
        <v>0</v>
      </c>
    </row>
    <row r="2522" spans="1:1">
      <c r="A2522" s="7">
        <f>IF('Document Workflow'!A2521&lt;&gt;"",'Document Workflow'!A2521,"")</f>
        <v>0</v>
      </c>
    </row>
    <row r="2523" spans="1:1">
      <c r="A2523" s="7">
        <f>IF('Document Workflow'!A2522&lt;&gt;"",'Document Workflow'!A2522,"")</f>
        <v>0</v>
      </c>
    </row>
    <row r="2524" spans="1:1">
      <c r="A2524" s="7">
        <f>IF('Document Workflow'!A2523&lt;&gt;"",'Document Workflow'!A2523,"")</f>
        <v>0</v>
      </c>
    </row>
    <row r="2525" spans="1:1">
      <c r="A2525" s="7">
        <f>IF('Document Workflow'!A2524&lt;&gt;"",'Document Workflow'!A2524,"")</f>
        <v>0</v>
      </c>
    </row>
    <row r="2526" spans="1:1">
      <c r="A2526" s="7">
        <f>IF('Document Workflow'!A2525&lt;&gt;"",'Document Workflow'!A2525,"")</f>
        <v>0</v>
      </c>
    </row>
    <row r="2527" spans="1:1">
      <c r="A2527" s="7">
        <f>IF('Document Workflow'!A2526&lt;&gt;"",'Document Workflow'!A2526,"")</f>
        <v>0</v>
      </c>
    </row>
    <row r="2528" spans="1:1">
      <c r="A2528" s="7">
        <f>IF('Document Workflow'!A2527&lt;&gt;"",'Document Workflow'!A2527,"")</f>
        <v>0</v>
      </c>
    </row>
    <row r="2529" spans="1:1">
      <c r="A2529" s="7">
        <f>IF('Document Workflow'!A2528&lt;&gt;"",'Document Workflow'!A2528,"")</f>
        <v>0</v>
      </c>
    </row>
    <row r="2530" spans="1:1">
      <c r="A2530" s="7">
        <f>IF('Document Workflow'!A2529&lt;&gt;"",'Document Workflow'!A2529,"")</f>
        <v>0</v>
      </c>
    </row>
    <row r="2531" spans="1:1">
      <c r="A2531" s="7">
        <f>IF('Document Workflow'!A2530&lt;&gt;"",'Document Workflow'!A2530,"")</f>
        <v>0</v>
      </c>
    </row>
    <row r="2532" spans="1:1">
      <c r="A2532" s="7">
        <f>IF('Document Workflow'!A2531&lt;&gt;"",'Document Workflow'!A2531,"")</f>
        <v>0</v>
      </c>
    </row>
    <row r="2533" spans="1:1">
      <c r="A2533" s="7">
        <f>IF('Document Workflow'!A2532&lt;&gt;"",'Document Workflow'!A2532,"")</f>
        <v>0</v>
      </c>
    </row>
    <row r="2534" spans="1:1">
      <c r="A2534" s="7">
        <f>IF('Document Workflow'!A2533&lt;&gt;"",'Document Workflow'!A2533,"")</f>
        <v>0</v>
      </c>
    </row>
    <row r="2535" spans="1:1">
      <c r="A2535" s="7">
        <f>IF('Document Workflow'!A2534&lt;&gt;"",'Document Workflow'!A2534,"")</f>
        <v>0</v>
      </c>
    </row>
    <row r="2536" spans="1:1">
      <c r="A2536" s="7">
        <f>IF('Document Workflow'!A2535&lt;&gt;"",'Document Workflow'!A2535,"")</f>
        <v>0</v>
      </c>
    </row>
    <row r="2537" spans="1:1">
      <c r="A2537" s="7">
        <f>IF('Document Workflow'!A2536&lt;&gt;"",'Document Workflow'!A2536,"")</f>
        <v>0</v>
      </c>
    </row>
    <row r="2538" spans="1:1">
      <c r="A2538" s="7">
        <f>IF('Document Workflow'!A2537&lt;&gt;"",'Document Workflow'!A2537,"")</f>
        <v>0</v>
      </c>
    </row>
    <row r="2539" spans="1:1">
      <c r="A2539" s="7">
        <f>IF('Document Workflow'!A2538&lt;&gt;"",'Document Workflow'!A2538,"")</f>
        <v>0</v>
      </c>
    </row>
    <row r="2540" spans="1:1">
      <c r="A2540" s="7">
        <f>IF('Document Workflow'!A2539&lt;&gt;"",'Document Workflow'!A2539,"")</f>
        <v>0</v>
      </c>
    </row>
    <row r="2541" spans="1:1">
      <c r="A2541" s="7">
        <f>IF('Document Workflow'!A2540&lt;&gt;"",'Document Workflow'!A2540,"")</f>
        <v>0</v>
      </c>
    </row>
    <row r="2542" spans="1:1">
      <c r="A2542" s="7">
        <f>IF('Document Workflow'!A2541&lt;&gt;"",'Document Workflow'!A2541,"")</f>
        <v>0</v>
      </c>
    </row>
    <row r="2543" spans="1:1">
      <c r="A2543" s="7">
        <f>IF('Document Workflow'!A2542&lt;&gt;"",'Document Workflow'!A2542,"")</f>
        <v>0</v>
      </c>
    </row>
    <row r="2544" spans="1:1">
      <c r="A2544" s="7">
        <f>IF('Document Workflow'!A2543&lt;&gt;"",'Document Workflow'!A2543,"")</f>
        <v>0</v>
      </c>
    </row>
    <row r="2545" spans="1:1">
      <c r="A2545" s="7">
        <f>IF('Document Workflow'!A2544&lt;&gt;"",'Document Workflow'!A2544,"")</f>
        <v>0</v>
      </c>
    </row>
    <row r="2546" spans="1:1">
      <c r="A2546" s="7">
        <f>IF('Document Workflow'!A2545&lt;&gt;"",'Document Workflow'!A2545,"")</f>
        <v>0</v>
      </c>
    </row>
    <row r="2547" spans="1:1">
      <c r="A2547" s="7">
        <f>IF('Document Workflow'!A2546&lt;&gt;"",'Document Workflow'!A2546,"")</f>
        <v>0</v>
      </c>
    </row>
    <row r="2548" spans="1:1">
      <c r="A2548" s="7">
        <f>IF('Document Workflow'!A2547&lt;&gt;"",'Document Workflow'!A2547,"")</f>
        <v>0</v>
      </c>
    </row>
    <row r="2549" spans="1:1">
      <c r="A2549" s="7">
        <f>IF('Document Workflow'!A2548&lt;&gt;"",'Document Workflow'!A2548,"")</f>
        <v>0</v>
      </c>
    </row>
    <row r="2550" spans="1:1">
      <c r="A2550" s="7">
        <f>IF('Document Workflow'!A2549&lt;&gt;"",'Document Workflow'!A2549,"")</f>
        <v>0</v>
      </c>
    </row>
    <row r="2551" spans="1:1">
      <c r="A2551" s="7">
        <f>IF('Document Workflow'!A2550&lt;&gt;"",'Document Workflow'!A2550,"")</f>
        <v>0</v>
      </c>
    </row>
    <row r="2552" spans="1:1">
      <c r="A2552" s="7">
        <f>IF('Document Workflow'!A2551&lt;&gt;"",'Document Workflow'!A2551,"")</f>
        <v>0</v>
      </c>
    </row>
    <row r="2553" spans="1:1">
      <c r="A2553" s="7">
        <f>IF('Document Workflow'!A2552&lt;&gt;"",'Document Workflow'!A2552,"")</f>
        <v>0</v>
      </c>
    </row>
    <row r="2554" spans="1:1">
      <c r="A2554" s="7">
        <f>IF('Document Workflow'!A2553&lt;&gt;"",'Document Workflow'!A2553,"")</f>
        <v>0</v>
      </c>
    </row>
    <row r="2555" spans="1:1">
      <c r="A2555" s="7">
        <f>IF('Document Workflow'!A2554&lt;&gt;"",'Document Workflow'!A2554,"")</f>
        <v>0</v>
      </c>
    </row>
    <row r="2556" spans="1:1">
      <c r="A2556" s="7">
        <f>IF('Document Workflow'!A2555&lt;&gt;"",'Document Workflow'!A2555,"")</f>
        <v>0</v>
      </c>
    </row>
    <row r="2557" spans="1:1">
      <c r="A2557" s="7">
        <f>IF('Document Workflow'!A2556&lt;&gt;"",'Document Workflow'!A2556,"")</f>
        <v>0</v>
      </c>
    </row>
    <row r="2558" spans="1:1">
      <c r="A2558" s="7">
        <f>IF('Document Workflow'!A2557&lt;&gt;"",'Document Workflow'!A2557,"")</f>
        <v>0</v>
      </c>
    </row>
    <row r="2559" spans="1:1">
      <c r="A2559" s="7">
        <f>IF('Document Workflow'!A2558&lt;&gt;"",'Document Workflow'!A2558,"")</f>
        <v>0</v>
      </c>
    </row>
    <row r="2560" spans="1:1">
      <c r="A2560" s="7">
        <f>IF('Document Workflow'!A2559&lt;&gt;"",'Document Workflow'!A2559,"")</f>
        <v>0</v>
      </c>
    </row>
    <row r="2561" spans="1:1">
      <c r="A2561" s="7">
        <f>IF('Document Workflow'!A2560&lt;&gt;"",'Document Workflow'!A2560,"")</f>
        <v>0</v>
      </c>
    </row>
    <row r="2562" spans="1:1">
      <c r="A2562" s="7">
        <f>IF('Document Workflow'!A2561&lt;&gt;"",'Document Workflow'!A2561,"")</f>
        <v>0</v>
      </c>
    </row>
    <row r="2563" spans="1:1">
      <c r="A2563" s="7">
        <f>IF('Document Workflow'!A2562&lt;&gt;"",'Document Workflow'!A2562,"")</f>
        <v>0</v>
      </c>
    </row>
    <row r="2564" spans="1:1">
      <c r="A2564" s="7">
        <f>IF('Document Workflow'!A2563&lt;&gt;"",'Document Workflow'!A2563,"")</f>
        <v>0</v>
      </c>
    </row>
    <row r="2565" spans="1:1">
      <c r="A2565" s="7">
        <f>IF('Document Workflow'!A2564&lt;&gt;"",'Document Workflow'!A2564,"")</f>
        <v>0</v>
      </c>
    </row>
    <row r="2566" spans="1:1">
      <c r="A2566" s="7">
        <f>IF('Document Workflow'!A2565&lt;&gt;"",'Document Workflow'!A2565,"")</f>
        <v>0</v>
      </c>
    </row>
    <row r="2567" spans="1:1">
      <c r="A2567" s="7">
        <f>IF('Document Workflow'!A2566&lt;&gt;"",'Document Workflow'!A2566,"")</f>
        <v>0</v>
      </c>
    </row>
    <row r="2568" spans="1:1">
      <c r="A2568" s="7">
        <f>IF('Document Workflow'!A2567&lt;&gt;"",'Document Workflow'!A2567,"")</f>
        <v>0</v>
      </c>
    </row>
    <row r="2569" spans="1:1">
      <c r="A2569" s="7">
        <f>IF('Document Workflow'!A2568&lt;&gt;"",'Document Workflow'!A2568,"")</f>
        <v>0</v>
      </c>
    </row>
    <row r="2570" spans="1:1">
      <c r="A2570" s="7">
        <f>IF('Document Workflow'!A2569&lt;&gt;"",'Document Workflow'!A2569,"")</f>
        <v>0</v>
      </c>
    </row>
    <row r="2571" spans="1:1">
      <c r="A2571" s="7">
        <f>IF('Document Workflow'!A2570&lt;&gt;"",'Document Workflow'!A2570,"")</f>
        <v>0</v>
      </c>
    </row>
    <row r="2572" spans="1:1">
      <c r="A2572" s="7">
        <f>IF('Document Workflow'!A2571&lt;&gt;"",'Document Workflow'!A2571,"")</f>
        <v>0</v>
      </c>
    </row>
    <row r="2573" spans="1:1">
      <c r="A2573" s="7">
        <f>IF('Document Workflow'!A2572&lt;&gt;"",'Document Workflow'!A2572,"")</f>
        <v>0</v>
      </c>
    </row>
    <row r="2574" spans="1:1">
      <c r="A2574" s="7">
        <f>IF('Document Workflow'!A2573&lt;&gt;"",'Document Workflow'!A2573,"")</f>
        <v>0</v>
      </c>
    </row>
    <row r="2575" spans="1:1">
      <c r="A2575" s="7">
        <f>IF('Document Workflow'!A2574&lt;&gt;"",'Document Workflow'!A2574,"")</f>
        <v>0</v>
      </c>
    </row>
    <row r="2576" spans="1:1">
      <c r="A2576" s="7">
        <f>IF('Document Workflow'!A2575&lt;&gt;"",'Document Workflow'!A2575,"")</f>
        <v>0</v>
      </c>
    </row>
    <row r="2577" spans="1:1">
      <c r="A2577" s="7">
        <f>IF('Document Workflow'!A2576&lt;&gt;"",'Document Workflow'!A2576,"")</f>
        <v>0</v>
      </c>
    </row>
    <row r="2578" spans="1:1">
      <c r="A2578" s="7">
        <f>IF('Document Workflow'!A2577&lt;&gt;"",'Document Workflow'!A2577,"")</f>
        <v>0</v>
      </c>
    </row>
    <row r="2579" spans="1:1">
      <c r="A2579" s="7">
        <f>IF('Document Workflow'!A2578&lt;&gt;"",'Document Workflow'!A2578,"")</f>
        <v>0</v>
      </c>
    </row>
    <row r="2580" spans="1:1">
      <c r="A2580" s="7">
        <f>IF('Document Workflow'!A2579&lt;&gt;"",'Document Workflow'!A2579,"")</f>
        <v>0</v>
      </c>
    </row>
    <row r="2581" spans="1:1">
      <c r="A2581" s="7">
        <f>IF('Document Workflow'!A2580&lt;&gt;"",'Document Workflow'!A2580,"")</f>
        <v>0</v>
      </c>
    </row>
    <row r="2582" spans="1:1">
      <c r="A2582" s="7">
        <f>IF('Document Workflow'!A2581&lt;&gt;"",'Document Workflow'!A2581,"")</f>
        <v>0</v>
      </c>
    </row>
    <row r="2583" spans="1:1">
      <c r="A2583" s="7">
        <f>IF('Document Workflow'!A2582&lt;&gt;"",'Document Workflow'!A2582,"")</f>
        <v>0</v>
      </c>
    </row>
    <row r="2584" spans="1:1">
      <c r="A2584" s="7">
        <f>IF('Document Workflow'!A2583&lt;&gt;"",'Document Workflow'!A2583,"")</f>
        <v>0</v>
      </c>
    </row>
    <row r="2585" spans="1:1">
      <c r="A2585" s="7">
        <f>IF('Document Workflow'!A2584&lt;&gt;"",'Document Workflow'!A2584,"")</f>
        <v>0</v>
      </c>
    </row>
    <row r="2586" spans="1:1">
      <c r="A2586" s="7">
        <f>IF('Document Workflow'!A2585&lt;&gt;"",'Document Workflow'!A2585,"")</f>
        <v>0</v>
      </c>
    </row>
    <row r="2587" spans="1:1">
      <c r="A2587" s="7">
        <f>IF('Document Workflow'!A2586&lt;&gt;"",'Document Workflow'!A2586,"")</f>
        <v>0</v>
      </c>
    </row>
    <row r="2588" spans="1:1">
      <c r="A2588" s="7">
        <f>IF('Document Workflow'!A2587&lt;&gt;"",'Document Workflow'!A2587,"")</f>
        <v>0</v>
      </c>
    </row>
    <row r="2589" spans="1:1">
      <c r="A2589" s="7">
        <f>IF('Document Workflow'!A2588&lt;&gt;"",'Document Workflow'!A2588,"")</f>
        <v>0</v>
      </c>
    </row>
    <row r="2590" spans="1:1">
      <c r="A2590" s="7">
        <f>IF('Document Workflow'!A2589&lt;&gt;"",'Document Workflow'!A2589,"")</f>
        <v>0</v>
      </c>
    </row>
    <row r="2591" spans="1:1">
      <c r="A2591" s="7">
        <f>IF('Document Workflow'!A2590&lt;&gt;"",'Document Workflow'!A2590,"")</f>
        <v>0</v>
      </c>
    </row>
    <row r="2592" spans="1:1">
      <c r="A2592" s="7">
        <f>IF('Document Workflow'!A2591&lt;&gt;"",'Document Workflow'!A2591,"")</f>
        <v>0</v>
      </c>
    </row>
    <row r="2593" spans="1:1">
      <c r="A2593" s="7">
        <f>IF('Document Workflow'!A2592&lt;&gt;"",'Document Workflow'!A2592,"")</f>
        <v>0</v>
      </c>
    </row>
    <row r="2594" spans="1:1">
      <c r="A2594" s="7">
        <f>IF('Document Workflow'!A2593&lt;&gt;"",'Document Workflow'!A2593,"")</f>
        <v>0</v>
      </c>
    </row>
    <row r="2595" spans="1:1">
      <c r="A2595" s="7">
        <f>IF('Document Workflow'!A2594&lt;&gt;"",'Document Workflow'!A2594,"")</f>
        <v>0</v>
      </c>
    </row>
    <row r="2596" spans="1:1">
      <c r="A2596" s="7">
        <f>IF('Document Workflow'!A2595&lt;&gt;"",'Document Workflow'!A2595,"")</f>
        <v>0</v>
      </c>
    </row>
    <row r="2597" spans="1:1">
      <c r="A2597" s="7">
        <f>IF('Document Workflow'!A2596&lt;&gt;"",'Document Workflow'!A2596,"")</f>
        <v>0</v>
      </c>
    </row>
    <row r="2598" spans="1:1">
      <c r="A2598" s="7">
        <f>IF('Document Workflow'!A2597&lt;&gt;"",'Document Workflow'!A2597,"")</f>
        <v>0</v>
      </c>
    </row>
    <row r="2599" spans="1:1">
      <c r="A2599" s="7">
        <f>IF('Document Workflow'!A2598&lt;&gt;"",'Document Workflow'!A2598,"")</f>
        <v>0</v>
      </c>
    </row>
    <row r="2600" spans="1:1">
      <c r="A2600" s="7">
        <f>IF('Document Workflow'!A2599&lt;&gt;"",'Document Workflow'!A2599,"")</f>
        <v>0</v>
      </c>
    </row>
    <row r="2601" spans="1:1">
      <c r="A2601" s="7">
        <f>IF('Document Workflow'!A2600&lt;&gt;"",'Document Workflow'!A2600,"")</f>
        <v>0</v>
      </c>
    </row>
    <row r="2602" spans="1:1">
      <c r="A2602" s="7">
        <f>IF('Document Workflow'!A2601&lt;&gt;"",'Document Workflow'!A2601,"")</f>
        <v>0</v>
      </c>
    </row>
    <row r="2603" spans="1:1">
      <c r="A2603" s="7">
        <f>IF('Document Workflow'!A2602&lt;&gt;"",'Document Workflow'!A2602,"")</f>
        <v>0</v>
      </c>
    </row>
    <row r="2604" spans="1:1">
      <c r="A2604" s="7">
        <f>IF('Document Workflow'!A2603&lt;&gt;"",'Document Workflow'!A2603,"")</f>
        <v>0</v>
      </c>
    </row>
    <row r="2605" spans="1:1">
      <c r="A2605" s="7">
        <f>IF('Document Workflow'!A2604&lt;&gt;"",'Document Workflow'!A2604,"")</f>
        <v>0</v>
      </c>
    </row>
    <row r="2606" spans="1:1">
      <c r="A2606" s="7">
        <f>IF('Document Workflow'!A2605&lt;&gt;"",'Document Workflow'!A2605,"")</f>
        <v>0</v>
      </c>
    </row>
    <row r="2607" spans="1:1">
      <c r="A2607" s="7">
        <f>IF('Document Workflow'!A2606&lt;&gt;"",'Document Workflow'!A2606,"")</f>
        <v>0</v>
      </c>
    </row>
    <row r="2608" spans="1:1">
      <c r="A2608" s="7">
        <f>IF('Document Workflow'!A2607&lt;&gt;"",'Document Workflow'!A2607,"")</f>
        <v>0</v>
      </c>
    </row>
    <row r="2609" spans="1:1">
      <c r="A2609" s="7">
        <f>IF('Document Workflow'!A2608&lt;&gt;"",'Document Workflow'!A2608,"")</f>
        <v>0</v>
      </c>
    </row>
    <row r="2610" spans="1:1">
      <c r="A2610" s="7">
        <f>IF('Document Workflow'!A2609&lt;&gt;"",'Document Workflow'!A2609,"")</f>
        <v>0</v>
      </c>
    </row>
    <row r="2611" spans="1:1">
      <c r="A2611" s="7">
        <f>IF('Document Workflow'!A2610&lt;&gt;"",'Document Workflow'!A2610,"")</f>
        <v>0</v>
      </c>
    </row>
    <row r="2612" spans="1:1">
      <c r="A2612" s="7">
        <f>IF('Document Workflow'!A2611&lt;&gt;"",'Document Workflow'!A2611,"")</f>
        <v>0</v>
      </c>
    </row>
    <row r="2613" spans="1:1">
      <c r="A2613" s="7">
        <f>IF('Document Workflow'!A2612&lt;&gt;"",'Document Workflow'!A2612,"")</f>
        <v>0</v>
      </c>
    </row>
    <row r="2614" spans="1:1">
      <c r="A2614" s="7">
        <f>IF('Document Workflow'!A2613&lt;&gt;"",'Document Workflow'!A2613,"")</f>
        <v>0</v>
      </c>
    </row>
    <row r="2615" spans="1:1">
      <c r="A2615" s="7">
        <f>IF('Document Workflow'!A2614&lt;&gt;"",'Document Workflow'!A2614,"")</f>
        <v>0</v>
      </c>
    </row>
    <row r="2616" spans="1:1">
      <c r="A2616" s="7">
        <f>IF('Document Workflow'!A2615&lt;&gt;"",'Document Workflow'!A2615,"")</f>
        <v>0</v>
      </c>
    </row>
    <row r="2617" spans="1:1">
      <c r="A2617" s="7">
        <f>IF('Document Workflow'!A2616&lt;&gt;"",'Document Workflow'!A2616,"")</f>
        <v>0</v>
      </c>
    </row>
    <row r="2618" spans="1:1">
      <c r="A2618" s="7">
        <f>IF('Document Workflow'!A2617&lt;&gt;"",'Document Workflow'!A2617,"")</f>
        <v>0</v>
      </c>
    </row>
    <row r="2619" spans="1:1">
      <c r="A2619" s="7">
        <f>IF('Document Workflow'!A2618&lt;&gt;"",'Document Workflow'!A2618,"")</f>
        <v>0</v>
      </c>
    </row>
    <row r="2620" spans="1:1">
      <c r="A2620" s="7">
        <f>IF('Document Workflow'!A2619&lt;&gt;"",'Document Workflow'!A2619,"")</f>
        <v>0</v>
      </c>
    </row>
    <row r="2621" spans="1:1">
      <c r="A2621" s="7">
        <f>IF('Document Workflow'!A2620&lt;&gt;"",'Document Workflow'!A2620,"")</f>
        <v>0</v>
      </c>
    </row>
    <row r="2622" spans="1:1">
      <c r="A2622" s="7">
        <f>IF('Document Workflow'!A2621&lt;&gt;"",'Document Workflow'!A2621,"")</f>
        <v>0</v>
      </c>
    </row>
    <row r="2623" spans="1:1">
      <c r="A2623" s="7">
        <f>IF('Document Workflow'!A2622&lt;&gt;"",'Document Workflow'!A2622,"")</f>
        <v>0</v>
      </c>
    </row>
    <row r="2624" spans="1:1">
      <c r="A2624" s="7">
        <f>IF('Document Workflow'!A2623&lt;&gt;"",'Document Workflow'!A2623,"")</f>
        <v>0</v>
      </c>
    </row>
    <row r="2625" spans="1:1">
      <c r="A2625" s="7">
        <f>IF('Document Workflow'!A2624&lt;&gt;"",'Document Workflow'!A2624,"")</f>
        <v>0</v>
      </c>
    </row>
    <row r="2626" spans="1:1">
      <c r="A2626" s="7">
        <f>IF('Document Workflow'!A2625&lt;&gt;"",'Document Workflow'!A2625,"")</f>
        <v>0</v>
      </c>
    </row>
    <row r="2627" spans="1:1">
      <c r="A2627" s="7">
        <f>IF('Document Workflow'!A2626&lt;&gt;"",'Document Workflow'!A2626,"")</f>
        <v>0</v>
      </c>
    </row>
    <row r="2628" spans="1:1">
      <c r="A2628" s="7">
        <f>IF('Document Workflow'!A2627&lt;&gt;"",'Document Workflow'!A2627,"")</f>
        <v>0</v>
      </c>
    </row>
    <row r="2629" spans="1:1">
      <c r="A2629" s="7">
        <f>IF('Document Workflow'!A2628&lt;&gt;"",'Document Workflow'!A2628,"")</f>
        <v>0</v>
      </c>
    </row>
    <row r="2630" spans="1:1">
      <c r="A2630" s="7">
        <f>IF('Document Workflow'!A2629&lt;&gt;"",'Document Workflow'!A2629,"")</f>
        <v>0</v>
      </c>
    </row>
    <row r="2631" spans="1:1">
      <c r="A2631" s="7">
        <f>IF('Document Workflow'!A2630&lt;&gt;"",'Document Workflow'!A2630,"")</f>
        <v>0</v>
      </c>
    </row>
    <row r="2632" spans="1:1">
      <c r="A2632" s="7">
        <f>IF('Document Workflow'!A2631&lt;&gt;"",'Document Workflow'!A2631,"")</f>
        <v>0</v>
      </c>
    </row>
    <row r="2633" spans="1:1">
      <c r="A2633" s="7">
        <f>IF('Document Workflow'!A2632&lt;&gt;"",'Document Workflow'!A2632,"")</f>
        <v>0</v>
      </c>
    </row>
    <row r="2634" spans="1:1">
      <c r="A2634" s="7">
        <f>IF('Document Workflow'!A2633&lt;&gt;"",'Document Workflow'!A2633,"")</f>
        <v>0</v>
      </c>
    </row>
    <row r="2635" spans="1:1">
      <c r="A2635" s="7">
        <f>IF('Document Workflow'!A2634&lt;&gt;"",'Document Workflow'!A2634,"")</f>
        <v>0</v>
      </c>
    </row>
    <row r="2636" spans="1:1">
      <c r="A2636" s="7">
        <f>IF('Document Workflow'!A2635&lt;&gt;"",'Document Workflow'!A2635,"")</f>
        <v>0</v>
      </c>
    </row>
    <row r="2637" spans="1:1">
      <c r="A2637" s="7">
        <f>IF('Document Workflow'!A2636&lt;&gt;"",'Document Workflow'!A2636,"")</f>
        <v>0</v>
      </c>
    </row>
    <row r="2638" spans="1:1">
      <c r="A2638" s="7">
        <f>IF('Document Workflow'!A2637&lt;&gt;"",'Document Workflow'!A2637,"")</f>
        <v>0</v>
      </c>
    </row>
    <row r="2639" spans="1:1">
      <c r="A2639" s="7">
        <f>IF('Document Workflow'!A2638&lt;&gt;"",'Document Workflow'!A2638,"")</f>
        <v>0</v>
      </c>
    </row>
    <row r="2640" spans="1:1">
      <c r="A2640" s="7">
        <f>IF('Document Workflow'!A2639&lt;&gt;"",'Document Workflow'!A2639,"")</f>
        <v>0</v>
      </c>
    </row>
    <row r="2641" spans="1:1">
      <c r="A2641" s="7">
        <f>IF('Document Workflow'!A2640&lt;&gt;"",'Document Workflow'!A2640,"")</f>
        <v>0</v>
      </c>
    </row>
    <row r="2642" spans="1:1">
      <c r="A2642" s="7">
        <f>IF('Document Workflow'!A2641&lt;&gt;"",'Document Workflow'!A2641,"")</f>
        <v>0</v>
      </c>
    </row>
    <row r="2643" spans="1:1">
      <c r="A2643" s="7">
        <f>IF('Document Workflow'!A2642&lt;&gt;"",'Document Workflow'!A2642,"")</f>
        <v>0</v>
      </c>
    </row>
    <row r="2644" spans="1:1">
      <c r="A2644" s="7">
        <f>IF('Document Workflow'!A2643&lt;&gt;"",'Document Workflow'!A2643,"")</f>
        <v>0</v>
      </c>
    </row>
    <row r="2645" spans="1:1">
      <c r="A2645" s="7">
        <f>IF('Document Workflow'!A2644&lt;&gt;"",'Document Workflow'!A2644,"")</f>
        <v>0</v>
      </c>
    </row>
    <row r="2646" spans="1:1">
      <c r="A2646" s="7">
        <f>IF('Document Workflow'!A2645&lt;&gt;"",'Document Workflow'!A2645,"")</f>
        <v>0</v>
      </c>
    </row>
    <row r="2647" spans="1:1">
      <c r="A2647" s="7">
        <f>IF('Document Workflow'!A2646&lt;&gt;"",'Document Workflow'!A2646,"")</f>
        <v>0</v>
      </c>
    </row>
    <row r="2648" spans="1:1">
      <c r="A2648" s="7">
        <f>IF('Document Workflow'!A2647&lt;&gt;"",'Document Workflow'!A2647,"")</f>
        <v>0</v>
      </c>
    </row>
    <row r="2649" spans="1:1">
      <c r="A2649" s="7">
        <f>IF('Document Workflow'!A2648&lt;&gt;"",'Document Workflow'!A2648,"")</f>
        <v>0</v>
      </c>
    </row>
    <row r="2650" spans="1:1">
      <c r="A2650" s="7">
        <f>IF('Document Workflow'!A2649&lt;&gt;"",'Document Workflow'!A2649,"")</f>
        <v>0</v>
      </c>
    </row>
    <row r="2651" spans="1:1">
      <c r="A2651" s="7">
        <f>IF('Document Workflow'!A2650&lt;&gt;"",'Document Workflow'!A2650,"")</f>
        <v>0</v>
      </c>
    </row>
    <row r="2652" spans="1:1">
      <c r="A2652" s="7">
        <f>IF('Document Workflow'!A2651&lt;&gt;"",'Document Workflow'!A2651,"")</f>
        <v>0</v>
      </c>
    </row>
    <row r="2653" spans="1:1">
      <c r="A2653" s="7">
        <f>IF('Document Workflow'!A2652&lt;&gt;"",'Document Workflow'!A2652,"")</f>
        <v>0</v>
      </c>
    </row>
    <row r="2654" spans="1:1">
      <c r="A2654" s="7">
        <f>IF('Document Workflow'!A2653&lt;&gt;"",'Document Workflow'!A2653,"")</f>
        <v>0</v>
      </c>
    </row>
    <row r="2655" spans="1:1">
      <c r="A2655" s="7">
        <f>IF('Document Workflow'!A2654&lt;&gt;"",'Document Workflow'!A2654,"")</f>
        <v>0</v>
      </c>
    </row>
    <row r="2656" spans="1:1">
      <c r="A2656" s="7">
        <f>IF('Document Workflow'!A2655&lt;&gt;"",'Document Workflow'!A2655,"")</f>
        <v>0</v>
      </c>
    </row>
    <row r="2657" spans="1:1">
      <c r="A2657" s="7">
        <f>IF('Document Workflow'!A2656&lt;&gt;"",'Document Workflow'!A2656,"")</f>
        <v>0</v>
      </c>
    </row>
    <row r="2658" spans="1:1">
      <c r="A2658" s="7">
        <f>IF('Document Workflow'!A2657&lt;&gt;"",'Document Workflow'!A2657,"")</f>
        <v>0</v>
      </c>
    </row>
    <row r="2659" spans="1:1">
      <c r="A2659" s="7">
        <f>IF('Document Workflow'!A2658&lt;&gt;"",'Document Workflow'!A2658,"")</f>
        <v>0</v>
      </c>
    </row>
    <row r="2660" spans="1:1">
      <c r="A2660" s="7">
        <f>IF('Document Workflow'!A2659&lt;&gt;"",'Document Workflow'!A2659,"")</f>
        <v>0</v>
      </c>
    </row>
    <row r="2661" spans="1:1">
      <c r="A2661" s="7">
        <f>IF('Document Workflow'!A2660&lt;&gt;"",'Document Workflow'!A2660,"")</f>
        <v>0</v>
      </c>
    </row>
    <row r="2662" spans="1:1">
      <c r="A2662" s="7">
        <f>IF('Document Workflow'!A2661&lt;&gt;"",'Document Workflow'!A2661,"")</f>
        <v>0</v>
      </c>
    </row>
    <row r="2663" spans="1:1">
      <c r="A2663" s="7">
        <f>IF('Document Workflow'!A2662&lt;&gt;"",'Document Workflow'!A2662,"")</f>
        <v>0</v>
      </c>
    </row>
    <row r="2664" spans="1:1">
      <c r="A2664" s="7">
        <f>IF('Document Workflow'!A2663&lt;&gt;"",'Document Workflow'!A2663,"")</f>
        <v>0</v>
      </c>
    </row>
    <row r="2665" spans="1:1">
      <c r="A2665" s="7">
        <f>IF('Document Workflow'!A2664&lt;&gt;"",'Document Workflow'!A2664,"")</f>
        <v>0</v>
      </c>
    </row>
    <row r="2666" spans="1:1">
      <c r="A2666" s="7">
        <f>IF('Document Workflow'!A2665&lt;&gt;"",'Document Workflow'!A2665,"")</f>
        <v>0</v>
      </c>
    </row>
    <row r="2667" spans="1:1">
      <c r="A2667" s="7">
        <f>IF('Document Workflow'!A2666&lt;&gt;"",'Document Workflow'!A2666,"")</f>
        <v>0</v>
      </c>
    </row>
    <row r="2668" spans="1:1">
      <c r="A2668" s="7">
        <f>IF('Document Workflow'!A2667&lt;&gt;"",'Document Workflow'!A2667,"")</f>
        <v>0</v>
      </c>
    </row>
    <row r="2669" spans="1:1">
      <c r="A2669" s="7">
        <f>IF('Document Workflow'!A2668&lt;&gt;"",'Document Workflow'!A2668,"")</f>
        <v>0</v>
      </c>
    </row>
    <row r="2670" spans="1:1">
      <c r="A2670" s="7">
        <f>IF('Document Workflow'!A2669&lt;&gt;"",'Document Workflow'!A2669,"")</f>
        <v>0</v>
      </c>
    </row>
    <row r="2671" spans="1:1">
      <c r="A2671" s="7">
        <f>IF('Document Workflow'!A2670&lt;&gt;"",'Document Workflow'!A2670,"")</f>
        <v>0</v>
      </c>
    </row>
    <row r="2672" spans="1:1">
      <c r="A2672" s="7">
        <f>IF('Document Workflow'!A2671&lt;&gt;"",'Document Workflow'!A2671,"")</f>
        <v>0</v>
      </c>
    </row>
    <row r="2673" spans="1:1">
      <c r="A2673" s="7">
        <f>IF('Document Workflow'!A2672&lt;&gt;"",'Document Workflow'!A2672,"")</f>
        <v>0</v>
      </c>
    </row>
    <row r="2674" spans="1:1">
      <c r="A2674" s="7">
        <f>IF('Document Workflow'!A2673&lt;&gt;"",'Document Workflow'!A2673,"")</f>
        <v>0</v>
      </c>
    </row>
    <row r="2675" spans="1:1">
      <c r="A2675" s="7">
        <f>IF('Document Workflow'!A2674&lt;&gt;"",'Document Workflow'!A2674,"")</f>
        <v>0</v>
      </c>
    </row>
    <row r="2676" spans="1:1">
      <c r="A2676" s="7">
        <f>IF('Document Workflow'!A2675&lt;&gt;"",'Document Workflow'!A2675,"")</f>
        <v>0</v>
      </c>
    </row>
    <row r="2677" spans="1:1">
      <c r="A2677" s="7">
        <f>IF('Document Workflow'!A2676&lt;&gt;"",'Document Workflow'!A2676,"")</f>
        <v>0</v>
      </c>
    </row>
    <row r="2678" spans="1:1">
      <c r="A2678" s="7">
        <f>IF('Document Workflow'!A2677&lt;&gt;"",'Document Workflow'!A2677,"")</f>
        <v>0</v>
      </c>
    </row>
    <row r="2679" spans="1:1">
      <c r="A2679" s="7">
        <f>IF('Document Workflow'!A2678&lt;&gt;"",'Document Workflow'!A2678,"")</f>
        <v>0</v>
      </c>
    </row>
    <row r="2680" spans="1:1">
      <c r="A2680" s="7">
        <f>IF('Document Workflow'!A2679&lt;&gt;"",'Document Workflow'!A2679,"")</f>
        <v>0</v>
      </c>
    </row>
    <row r="2681" spans="1:1">
      <c r="A2681" s="7">
        <f>IF('Document Workflow'!A2680&lt;&gt;"",'Document Workflow'!A2680,"")</f>
        <v>0</v>
      </c>
    </row>
    <row r="2682" spans="1:1">
      <c r="A2682" s="7">
        <f>IF('Document Workflow'!A2681&lt;&gt;"",'Document Workflow'!A2681,"")</f>
        <v>0</v>
      </c>
    </row>
    <row r="2683" spans="1:1">
      <c r="A2683" s="7">
        <f>IF('Document Workflow'!A2682&lt;&gt;"",'Document Workflow'!A2682,"")</f>
        <v>0</v>
      </c>
    </row>
    <row r="2684" spans="1:1">
      <c r="A2684" s="7">
        <f>IF('Document Workflow'!A2683&lt;&gt;"",'Document Workflow'!A2683,"")</f>
        <v>0</v>
      </c>
    </row>
    <row r="2685" spans="1:1">
      <c r="A2685" s="7">
        <f>IF('Document Workflow'!A2684&lt;&gt;"",'Document Workflow'!A2684,"")</f>
        <v>0</v>
      </c>
    </row>
    <row r="2686" spans="1:1">
      <c r="A2686" s="7">
        <f>IF('Document Workflow'!A2685&lt;&gt;"",'Document Workflow'!A2685,"")</f>
        <v>0</v>
      </c>
    </row>
    <row r="2687" spans="1:1">
      <c r="A2687" s="7">
        <f>IF('Document Workflow'!A2686&lt;&gt;"",'Document Workflow'!A2686,"")</f>
        <v>0</v>
      </c>
    </row>
    <row r="2688" spans="1:1">
      <c r="A2688" s="7">
        <f>IF('Document Workflow'!A2687&lt;&gt;"",'Document Workflow'!A2687,"")</f>
        <v>0</v>
      </c>
    </row>
    <row r="2689" spans="1:1">
      <c r="A2689" s="7">
        <f>IF('Document Workflow'!A2688&lt;&gt;"",'Document Workflow'!A2688,"")</f>
        <v>0</v>
      </c>
    </row>
    <row r="2690" spans="1:1">
      <c r="A2690" s="7">
        <f>IF('Document Workflow'!A2689&lt;&gt;"",'Document Workflow'!A2689,"")</f>
        <v>0</v>
      </c>
    </row>
    <row r="2691" spans="1:1">
      <c r="A2691" s="7">
        <f>IF('Document Workflow'!A2690&lt;&gt;"",'Document Workflow'!A2690,"")</f>
        <v>0</v>
      </c>
    </row>
    <row r="2692" spans="1:1">
      <c r="A2692" s="7">
        <f>IF('Document Workflow'!A2691&lt;&gt;"",'Document Workflow'!A2691,"")</f>
        <v>0</v>
      </c>
    </row>
    <row r="2693" spans="1:1">
      <c r="A2693" s="7">
        <f>IF('Document Workflow'!A2692&lt;&gt;"",'Document Workflow'!A2692,"")</f>
        <v>0</v>
      </c>
    </row>
    <row r="2694" spans="1:1">
      <c r="A2694" s="7">
        <f>IF('Document Workflow'!A2693&lt;&gt;"",'Document Workflow'!A2693,"")</f>
        <v>0</v>
      </c>
    </row>
    <row r="2695" spans="1:1">
      <c r="A2695" s="7">
        <f>IF('Document Workflow'!A2694&lt;&gt;"",'Document Workflow'!A2694,"")</f>
        <v>0</v>
      </c>
    </row>
    <row r="2696" spans="1:1">
      <c r="A2696" s="7">
        <f>IF('Document Workflow'!A2695&lt;&gt;"",'Document Workflow'!A2695,"")</f>
        <v>0</v>
      </c>
    </row>
    <row r="2697" spans="1:1">
      <c r="A2697" s="7">
        <f>IF('Document Workflow'!A2696&lt;&gt;"",'Document Workflow'!A2696,"")</f>
        <v>0</v>
      </c>
    </row>
    <row r="2698" spans="1:1">
      <c r="A2698" s="7">
        <f>IF('Document Workflow'!A2697&lt;&gt;"",'Document Workflow'!A2697,"")</f>
        <v>0</v>
      </c>
    </row>
    <row r="2699" spans="1:1">
      <c r="A2699" s="7">
        <f>IF('Document Workflow'!A2698&lt;&gt;"",'Document Workflow'!A2698,"")</f>
        <v>0</v>
      </c>
    </row>
    <row r="2700" spans="1:1">
      <c r="A2700" s="7">
        <f>IF('Document Workflow'!A2699&lt;&gt;"",'Document Workflow'!A2699,"")</f>
        <v>0</v>
      </c>
    </row>
    <row r="2701" spans="1:1">
      <c r="A2701" s="7">
        <f>IF('Document Workflow'!A2700&lt;&gt;"",'Document Workflow'!A2700,"")</f>
        <v>0</v>
      </c>
    </row>
    <row r="2702" spans="1:1">
      <c r="A2702" s="7">
        <f>IF('Document Workflow'!A2701&lt;&gt;"",'Document Workflow'!A2701,"")</f>
        <v>0</v>
      </c>
    </row>
    <row r="2703" spans="1:1">
      <c r="A2703" s="7">
        <f>IF('Document Workflow'!A2702&lt;&gt;"",'Document Workflow'!A2702,"")</f>
        <v>0</v>
      </c>
    </row>
    <row r="2704" spans="1:1">
      <c r="A2704" s="7">
        <f>IF('Document Workflow'!A2703&lt;&gt;"",'Document Workflow'!A2703,"")</f>
        <v>0</v>
      </c>
    </row>
    <row r="2705" spans="1:1">
      <c r="A2705" s="7">
        <f>IF('Document Workflow'!A2704&lt;&gt;"",'Document Workflow'!A2704,"")</f>
        <v>0</v>
      </c>
    </row>
    <row r="2706" spans="1:1">
      <c r="A2706" s="7">
        <f>IF('Document Workflow'!A2705&lt;&gt;"",'Document Workflow'!A2705,"")</f>
        <v>0</v>
      </c>
    </row>
    <row r="2707" spans="1:1">
      <c r="A2707" s="7">
        <f>IF('Document Workflow'!A2706&lt;&gt;"",'Document Workflow'!A2706,"")</f>
        <v>0</v>
      </c>
    </row>
    <row r="2708" spans="1:1">
      <c r="A2708" s="7">
        <f>IF('Document Workflow'!A2707&lt;&gt;"",'Document Workflow'!A2707,"")</f>
        <v>0</v>
      </c>
    </row>
    <row r="2709" spans="1:1">
      <c r="A2709" s="7">
        <f>IF('Document Workflow'!A2708&lt;&gt;"",'Document Workflow'!A2708,"")</f>
        <v>0</v>
      </c>
    </row>
    <row r="2710" spans="1:1">
      <c r="A2710" s="7">
        <f>IF('Document Workflow'!A2709&lt;&gt;"",'Document Workflow'!A2709,"")</f>
        <v>0</v>
      </c>
    </row>
    <row r="2711" spans="1:1">
      <c r="A2711" s="7">
        <f>IF('Document Workflow'!A2710&lt;&gt;"",'Document Workflow'!A2710,"")</f>
        <v>0</v>
      </c>
    </row>
    <row r="2712" spans="1:1">
      <c r="A2712" s="7">
        <f>IF('Document Workflow'!A2711&lt;&gt;"",'Document Workflow'!A2711,"")</f>
        <v>0</v>
      </c>
    </row>
    <row r="2713" spans="1:1">
      <c r="A2713" s="7">
        <f>IF('Document Workflow'!A2712&lt;&gt;"",'Document Workflow'!A2712,"")</f>
        <v>0</v>
      </c>
    </row>
    <row r="2714" spans="1:1">
      <c r="A2714" s="7">
        <f>IF('Document Workflow'!A2713&lt;&gt;"",'Document Workflow'!A2713,"")</f>
        <v>0</v>
      </c>
    </row>
    <row r="2715" spans="1:1">
      <c r="A2715" s="7">
        <f>IF('Document Workflow'!A2714&lt;&gt;"",'Document Workflow'!A2714,"")</f>
        <v>0</v>
      </c>
    </row>
    <row r="2716" spans="1:1">
      <c r="A2716" s="7">
        <f>IF('Document Workflow'!A2715&lt;&gt;"",'Document Workflow'!A2715,"")</f>
        <v>0</v>
      </c>
    </row>
    <row r="2717" spans="1:1">
      <c r="A2717" s="7">
        <f>IF('Document Workflow'!A2716&lt;&gt;"",'Document Workflow'!A2716,"")</f>
        <v>0</v>
      </c>
    </row>
    <row r="2718" spans="1:1">
      <c r="A2718" s="7">
        <f>IF('Document Workflow'!A2717&lt;&gt;"",'Document Workflow'!A2717,"")</f>
        <v>0</v>
      </c>
    </row>
    <row r="2719" spans="1:1">
      <c r="A2719" s="7">
        <f>IF('Document Workflow'!A2718&lt;&gt;"",'Document Workflow'!A2718,"")</f>
        <v>0</v>
      </c>
    </row>
    <row r="2720" spans="1:1">
      <c r="A2720" s="7">
        <f>IF('Document Workflow'!A2719&lt;&gt;"",'Document Workflow'!A2719,"")</f>
        <v>0</v>
      </c>
    </row>
    <row r="2721" spans="1:1">
      <c r="A2721" s="7">
        <f>IF('Document Workflow'!A2720&lt;&gt;"",'Document Workflow'!A2720,"")</f>
        <v>0</v>
      </c>
    </row>
    <row r="2722" spans="1:1">
      <c r="A2722" s="7">
        <f>IF('Document Workflow'!A2721&lt;&gt;"",'Document Workflow'!A2721,"")</f>
        <v>0</v>
      </c>
    </row>
    <row r="2723" spans="1:1">
      <c r="A2723" s="7">
        <f>IF('Document Workflow'!A2722&lt;&gt;"",'Document Workflow'!A2722,"")</f>
        <v>0</v>
      </c>
    </row>
    <row r="2724" spans="1:1">
      <c r="A2724" s="7">
        <f>IF('Document Workflow'!A2723&lt;&gt;"",'Document Workflow'!A2723,"")</f>
        <v>0</v>
      </c>
    </row>
    <row r="2725" spans="1:1">
      <c r="A2725" s="7">
        <f>IF('Document Workflow'!A2724&lt;&gt;"",'Document Workflow'!A2724,"")</f>
        <v>0</v>
      </c>
    </row>
    <row r="2726" spans="1:1">
      <c r="A2726" s="7">
        <f>IF('Document Workflow'!A2725&lt;&gt;"",'Document Workflow'!A2725,"")</f>
        <v>0</v>
      </c>
    </row>
    <row r="2727" spans="1:1">
      <c r="A2727" s="7">
        <f>IF('Document Workflow'!A2726&lt;&gt;"",'Document Workflow'!A2726,"")</f>
        <v>0</v>
      </c>
    </row>
    <row r="2728" spans="1:1">
      <c r="A2728" s="7">
        <f>IF('Document Workflow'!A2727&lt;&gt;"",'Document Workflow'!A2727,"")</f>
        <v>0</v>
      </c>
    </row>
    <row r="2729" spans="1:1">
      <c r="A2729" s="7">
        <f>IF('Document Workflow'!A2728&lt;&gt;"",'Document Workflow'!A2728,"")</f>
        <v>0</v>
      </c>
    </row>
    <row r="2730" spans="1:1">
      <c r="A2730" s="7">
        <f>IF('Document Workflow'!A2729&lt;&gt;"",'Document Workflow'!A2729,"")</f>
        <v>0</v>
      </c>
    </row>
    <row r="2731" spans="1:1">
      <c r="A2731" s="7">
        <f>IF('Document Workflow'!A2730&lt;&gt;"",'Document Workflow'!A2730,"")</f>
        <v>0</v>
      </c>
    </row>
    <row r="2732" spans="1:1">
      <c r="A2732" s="7">
        <f>IF('Document Workflow'!A2731&lt;&gt;"",'Document Workflow'!A2731,"")</f>
        <v>0</v>
      </c>
    </row>
    <row r="2733" spans="1:1">
      <c r="A2733" s="7">
        <f>IF('Document Workflow'!A2732&lt;&gt;"",'Document Workflow'!A2732,"")</f>
        <v>0</v>
      </c>
    </row>
    <row r="2734" spans="1:1">
      <c r="A2734" s="7">
        <f>IF('Document Workflow'!A2733&lt;&gt;"",'Document Workflow'!A2733,"")</f>
        <v>0</v>
      </c>
    </row>
    <row r="2735" spans="1:1">
      <c r="A2735" s="7">
        <f>IF('Document Workflow'!A2734&lt;&gt;"",'Document Workflow'!A2734,"")</f>
        <v>0</v>
      </c>
    </row>
    <row r="2736" spans="1:1">
      <c r="A2736" s="7">
        <f>IF('Document Workflow'!A2735&lt;&gt;"",'Document Workflow'!A2735,"")</f>
        <v>0</v>
      </c>
    </row>
    <row r="2737" spans="1:1">
      <c r="A2737" s="7">
        <f>IF('Document Workflow'!A2736&lt;&gt;"",'Document Workflow'!A2736,"")</f>
        <v>0</v>
      </c>
    </row>
    <row r="2738" spans="1:1">
      <c r="A2738" s="7">
        <f>IF('Document Workflow'!A2737&lt;&gt;"",'Document Workflow'!A2737,"")</f>
        <v>0</v>
      </c>
    </row>
    <row r="2739" spans="1:1">
      <c r="A2739" s="7">
        <f>IF('Document Workflow'!A2738&lt;&gt;"",'Document Workflow'!A2738,"")</f>
        <v>0</v>
      </c>
    </row>
    <row r="2740" spans="1:1">
      <c r="A2740" s="7">
        <f>IF('Document Workflow'!A2739&lt;&gt;"",'Document Workflow'!A2739,"")</f>
        <v>0</v>
      </c>
    </row>
    <row r="2741" spans="1:1">
      <c r="A2741" s="7">
        <f>IF('Document Workflow'!A2740&lt;&gt;"",'Document Workflow'!A2740,"")</f>
        <v>0</v>
      </c>
    </row>
    <row r="2742" spans="1:1">
      <c r="A2742" s="7">
        <f>IF('Document Workflow'!A2741&lt;&gt;"",'Document Workflow'!A2741,"")</f>
        <v>0</v>
      </c>
    </row>
    <row r="2743" spans="1:1">
      <c r="A2743" s="7">
        <f>IF('Document Workflow'!A2742&lt;&gt;"",'Document Workflow'!A2742,"")</f>
        <v>0</v>
      </c>
    </row>
    <row r="2744" spans="1:1">
      <c r="A2744" s="7">
        <f>IF('Document Workflow'!A2743&lt;&gt;"",'Document Workflow'!A2743,"")</f>
        <v>0</v>
      </c>
    </row>
    <row r="2745" spans="1:1">
      <c r="A2745" s="7">
        <f>IF('Document Workflow'!A2744&lt;&gt;"",'Document Workflow'!A2744,"")</f>
        <v>0</v>
      </c>
    </row>
    <row r="2746" spans="1:1">
      <c r="A2746" s="7">
        <f>IF('Document Workflow'!A2745&lt;&gt;"",'Document Workflow'!A2745,"")</f>
        <v>0</v>
      </c>
    </row>
    <row r="2747" spans="1:1">
      <c r="A2747" s="7">
        <f>IF('Document Workflow'!A2746&lt;&gt;"",'Document Workflow'!A2746,"")</f>
        <v>0</v>
      </c>
    </row>
    <row r="2748" spans="1:1">
      <c r="A2748" s="7">
        <f>IF('Document Workflow'!A2747&lt;&gt;"",'Document Workflow'!A2747,"")</f>
        <v>0</v>
      </c>
    </row>
    <row r="2749" spans="1:1">
      <c r="A2749" s="7">
        <f>IF('Document Workflow'!A2748&lt;&gt;"",'Document Workflow'!A2748,"")</f>
        <v>0</v>
      </c>
    </row>
    <row r="2750" spans="1:1">
      <c r="A2750" s="7">
        <f>IF('Document Workflow'!A2749&lt;&gt;"",'Document Workflow'!A2749,"")</f>
        <v>0</v>
      </c>
    </row>
    <row r="2751" spans="1:1">
      <c r="A2751" s="7">
        <f>IF('Document Workflow'!A2750&lt;&gt;"",'Document Workflow'!A2750,"")</f>
        <v>0</v>
      </c>
    </row>
    <row r="2752" spans="1:1">
      <c r="A2752" s="7">
        <f>IF('Document Workflow'!A2751&lt;&gt;"",'Document Workflow'!A2751,"")</f>
        <v>0</v>
      </c>
    </row>
    <row r="2753" spans="1:1">
      <c r="A2753" s="7">
        <f>IF('Document Workflow'!A2752&lt;&gt;"",'Document Workflow'!A2752,"")</f>
        <v>0</v>
      </c>
    </row>
    <row r="2754" spans="1:1">
      <c r="A2754" s="7">
        <f>IF('Document Workflow'!A2753&lt;&gt;"",'Document Workflow'!A2753,"")</f>
        <v>0</v>
      </c>
    </row>
    <row r="2755" spans="1:1">
      <c r="A2755" s="7">
        <f>IF('Document Workflow'!A2754&lt;&gt;"",'Document Workflow'!A2754,"")</f>
        <v>0</v>
      </c>
    </row>
    <row r="2756" spans="1:1">
      <c r="A2756" s="7">
        <f>IF('Document Workflow'!A2755&lt;&gt;"",'Document Workflow'!A2755,"")</f>
        <v>0</v>
      </c>
    </row>
    <row r="2757" spans="1:1">
      <c r="A2757" s="7">
        <f>IF('Document Workflow'!A2756&lt;&gt;"",'Document Workflow'!A2756,"")</f>
        <v>0</v>
      </c>
    </row>
    <row r="2758" spans="1:1">
      <c r="A2758" s="7">
        <f>IF('Document Workflow'!A2757&lt;&gt;"",'Document Workflow'!A2757,"")</f>
        <v>0</v>
      </c>
    </row>
    <row r="2759" spans="1:1">
      <c r="A2759" s="7">
        <f>IF('Document Workflow'!A2758&lt;&gt;"",'Document Workflow'!A2758,"")</f>
        <v>0</v>
      </c>
    </row>
    <row r="2760" spans="1:1">
      <c r="A2760" s="7">
        <f>IF('Document Workflow'!A2759&lt;&gt;"",'Document Workflow'!A2759,"")</f>
        <v>0</v>
      </c>
    </row>
    <row r="2761" spans="1:1">
      <c r="A2761" s="7">
        <f>IF('Document Workflow'!A2760&lt;&gt;"",'Document Workflow'!A2760,"")</f>
        <v>0</v>
      </c>
    </row>
    <row r="2762" spans="1:1">
      <c r="A2762" s="7">
        <f>IF('Document Workflow'!A2761&lt;&gt;"",'Document Workflow'!A2761,"")</f>
        <v>0</v>
      </c>
    </row>
    <row r="2763" spans="1:1">
      <c r="A2763" s="7">
        <f>IF('Document Workflow'!A2762&lt;&gt;"",'Document Workflow'!A2762,"")</f>
        <v>0</v>
      </c>
    </row>
    <row r="2764" spans="1:1">
      <c r="A2764" s="7">
        <f>IF('Document Workflow'!A2763&lt;&gt;"",'Document Workflow'!A2763,"")</f>
        <v>0</v>
      </c>
    </row>
    <row r="2765" spans="1:1">
      <c r="A2765" s="7">
        <f>IF('Document Workflow'!A2764&lt;&gt;"",'Document Workflow'!A2764,"")</f>
        <v>0</v>
      </c>
    </row>
    <row r="2766" spans="1:1">
      <c r="A2766" s="7">
        <f>IF('Document Workflow'!A2765&lt;&gt;"",'Document Workflow'!A2765,"")</f>
        <v>0</v>
      </c>
    </row>
    <row r="2767" spans="1:1">
      <c r="A2767" s="7">
        <f>IF('Document Workflow'!A2766&lt;&gt;"",'Document Workflow'!A2766,"")</f>
        <v>0</v>
      </c>
    </row>
    <row r="2768" spans="1:1">
      <c r="A2768" s="7">
        <f>IF('Document Workflow'!A2767&lt;&gt;"",'Document Workflow'!A2767,"")</f>
        <v>0</v>
      </c>
    </row>
    <row r="2769" spans="1:1">
      <c r="A2769" s="7">
        <f>IF('Document Workflow'!A2768&lt;&gt;"",'Document Workflow'!A2768,"")</f>
        <v>0</v>
      </c>
    </row>
    <row r="2770" spans="1:1">
      <c r="A2770" s="7">
        <f>IF('Document Workflow'!A2769&lt;&gt;"",'Document Workflow'!A2769,"")</f>
        <v>0</v>
      </c>
    </row>
    <row r="2771" spans="1:1">
      <c r="A2771" s="7">
        <f>IF('Document Workflow'!A2770&lt;&gt;"",'Document Workflow'!A2770,"")</f>
        <v>0</v>
      </c>
    </row>
    <row r="2772" spans="1:1">
      <c r="A2772" s="7">
        <f>IF('Document Workflow'!A2771&lt;&gt;"",'Document Workflow'!A2771,"")</f>
        <v>0</v>
      </c>
    </row>
    <row r="2773" spans="1:1">
      <c r="A2773" s="7">
        <f>IF('Document Workflow'!A2772&lt;&gt;"",'Document Workflow'!A2772,"")</f>
        <v>0</v>
      </c>
    </row>
    <row r="2774" spans="1:1">
      <c r="A2774" s="7">
        <f>IF('Document Workflow'!A2773&lt;&gt;"",'Document Workflow'!A2773,"")</f>
        <v>0</v>
      </c>
    </row>
    <row r="2775" spans="1:1">
      <c r="A2775" s="7">
        <f>IF('Document Workflow'!A2774&lt;&gt;"",'Document Workflow'!A2774,"")</f>
        <v>0</v>
      </c>
    </row>
    <row r="2776" spans="1:1">
      <c r="A2776" s="7">
        <f>IF('Document Workflow'!A2775&lt;&gt;"",'Document Workflow'!A2775,"")</f>
        <v>0</v>
      </c>
    </row>
    <row r="2777" spans="1:1">
      <c r="A2777" s="7">
        <f>IF('Document Workflow'!A2776&lt;&gt;"",'Document Workflow'!A2776,"")</f>
        <v>0</v>
      </c>
    </row>
    <row r="2778" spans="1:1">
      <c r="A2778" s="7">
        <f>IF('Document Workflow'!A2777&lt;&gt;"",'Document Workflow'!A2777,"")</f>
        <v>0</v>
      </c>
    </row>
    <row r="2779" spans="1:1">
      <c r="A2779" s="7">
        <f>IF('Document Workflow'!A2778&lt;&gt;"",'Document Workflow'!A2778,"")</f>
        <v>0</v>
      </c>
    </row>
    <row r="2780" spans="1:1">
      <c r="A2780" s="7">
        <f>IF('Document Workflow'!A2779&lt;&gt;"",'Document Workflow'!A2779,"")</f>
        <v>0</v>
      </c>
    </row>
    <row r="2781" spans="1:1">
      <c r="A2781" s="7">
        <f>IF('Document Workflow'!A2780&lt;&gt;"",'Document Workflow'!A2780,"")</f>
        <v>0</v>
      </c>
    </row>
    <row r="2782" spans="1:1">
      <c r="A2782" s="7">
        <f>IF('Document Workflow'!A2781&lt;&gt;"",'Document Workflow'!A2781,"")</f>
        <v>0</v>
      </c>
    </row>
    <row r="2783" spans="1:1">
      <c r="A2783" s="7">
        <f>IF('Document Workflow'!A2782&lt;&gt;"",'Document Workflow'!A2782,"")</f>
        <v>0</v>
      </c>
    </row>
    <row r="2784" spans="1:1">
      <c r="A2784" s="7">
        <f>IF('Document Workflow'!A2783&lt;&gt;"",'Document Workflow'!A2783,"")</f>
        <v>0</v>
      </c>
    </row>
    <row r="2785" spans="1:1">
      <c r="A2785" s="7">
        <f>IF('Document Workflow'!A2784&lt;&gt;"",'Document Workflow'!A2784,"")</f>
        <v>0</v>
      </c>
    </row>
    <row r="2786" spans="1:1">
      <c r="A2786" s="7">
        <f>IF('Document Workflow'!A2785&lt;&gt;"",'Document Workflow'!A2785,"")</f>
        <v>0</v>
      </c>
    </row>
    <row r="2787" spans="1:1">
      <c r="A2787" s="7">
        <f>IF('Document Workflow'!A2786&lt;&gt;"",'Document Workflow'!A2786,"")</f>
        <v>0</v>
      </c>
    </row>
    <row r="2788" spans="1:1">
      <c r="A2788" s="7">
        <f>IF('Document Workflow'!A2787&lt;&gt;"",'Document Workflow'!A2787,"")</f>
        <v>0</v>
      </c>
    </row>
    <row r="2789" spans="1:1">
      <c r="A2789" s="7">
        <f>IF('Document Workflow'!A2788&lt;&gt;"",'Document Workflow'!A2788,"")</f>
        <v>0</v>
      </c>
    </row>
    <row r="2790" spans="1:1">
      <c r="A2790" s="7">
        <f>IF('Document Workflow'!A2789&lt;&gt;"",'Document Workflow'!A2789,"")</f>
        <v>0</v>
      </c>
    </row>
    <row r="2791" spans="1:1">
      <c r="A2791" s="7">
        <f>IF('Document Workflow'!A2790&lt;&gt;"",'Document Workflow'!A2790,"")</f>
        <v>0</v>
      </c>
    </row>
    <row r="2792" spans="1:1">
      <c r="A2792" s="7">
        <f>IF('Document Workflow'!A2791&lt;&gt;"",'Document Workflow'!A2791,"")</f>
        <v>0</v>
      </c>
    </row>
    <row r="2793" spans="1:1">
      <c r="A2793" s="7">
        <f>IF('Document Workflow'!A2792&lt;&gt;"",'Document Workflow'!A2792,"")</f>
        <v>0</v>
      </c>
    </row>
    <row r="2794" spans="1:1">
      <c r="A2794" s="7">
        <f>IF('Document Workflow'!A2793&lt;&gt;"",'Document Workflow'!A2793,"")</f>
        <v>0</v>
      </c>
    </row>
    <row r="2795" spans="1:1">
      <c r="A2795" s="7">
        <f>IF('Document Workflow'!A2794&lt;&gt;"",'Document Workflow'!A2794,"")</f>
        <v>0</v>
      </c>
    </row>
    <row r="2796" spans="1:1">
      <c r="A2796" s="7">
        <f>IF('Document Workflow'!A2795&lt;&gt;"",'Document Workflow'!A2795,"")</f>
        <v>0</v>
      </c>
    </row>
    <row r="2797" spans="1:1">
      <c r="A2797" s="7">
        <f>IF('Document Workflow'!A2796&lt;&gt;"",'Document Workflow'!A2796,"")</f>
        <v>0</v>
      </c>
    </row>
    <row r="2798" spans="1:1">
      <c r="A2798" s="7">
        <f>IF('Document Workflow'!A2797&lt;&gt;"",'Document Workflow'!A2797,"")</f>
        <v>0</v>
      </c>
    </row>
    <row r="2799" spans="1:1">
      <c r="A2799" s="7">
        <f>IF('Document Workflow'!A2798&lt;&gt;"",'Document Workflow'!A2798,"")</f>
        <v>0</v>
      </c>
    </row>
    <row r="2800" spans="1:1">
      <c r="A2800" s="7">
        <f>IF('Document Workflow'!A2799&lt;&gt;"",'Document Workflow'!A2799,"")</f>
        <v>0</v>
      </c>
    </row>
    <row r="2801" spans="1:1">
      <c r="A2801" s="7">
        <f>IF('Document Workflow'!A2800&lt;&gt;"",'Document Workflow'!A2800,"")</f>
        <v>0</v>
      </c>
    </row>
    <row r="2802" spans="1:1">
      <c r="A2802" s="7">
        <f>IF('Document Workflow'!A2801&lt;&gt;"",'Document Workflow'!A2801,"")</f>
        <v>0</v>
      </c>
    </row>
    <row r="2803" spans="1:1">
      <c r="A2803" s="7">
        <f>IF('Document Workflow'!A2802&lt;&gt;"",'Document Workflow'!A2802,"")</f>
        <v>0</v>
      </c>
    </row>
    <row r="2804" spans="1:1">
      <c r="A2804" s="7">
        <f>IF('Document Workflow'!A2803&lt;&gt;"",'Document Workflow'!A2803,"")</f>
        <v>0</v>
      </c>
    </row>
    <row r="2805" spans="1:1">
      <c r="A2805" s="7">
        <f>IF('Document Workflow'!A2804&lt;&gt;"",'Document Workflow'!A2804,"")</f>
        <v>0</v>
      </c>
    </row>
    <row r="2806" spans="1:1">
      <c r="A2806" s="7">
        <f>IF('Document Workflow'!A2805&lt;&gt;"",'Document Workflow'!A2805,"")</f>
        <v>0</v>
      </c>
    </row>
    <row r="2807" spans="1:1">
      <c r="A2807" s="7">
        <f>IF('Document Workflow'!A2806&lt;&gt;"",'Document Workflow'!A2806,"")</f>
        <v>0</v>
      </c>
    </row>
    <row r="2808" spans="1:1">
      <c r="A2808" s="7">
        <f>IF('Document Workflow'!A2807&lt;&gt;"",'Document Workflow'!A2807,"")</f>
        <v>0</v>
      </c>
    </row>
    <row r="2809" spans="1:1">
      <c r="A2809" s="7">
        <f>IF('Document Workflow'!A2808&lt;&gt;"",'Document Workflow'!A2808,"")</f>
        <v>0</v>
      </c>
    </row>
    <row r="2810" spans="1:1">
      <c r="A2810" s="7">
        <f>IF('Document Workflow'!A2809&lt;&gt;"",'Document Workflow'!A2809,"")</f>
        <v>0</v>
      </c>
    </row>
    <row r="2811" spans="1:1">
      <c r="A2811" s="7">
        <f>IF('Document Workflow'!A2810&lt;&gt;"",'Document Workflow'!A2810,"")</f>
        <v>0</v>
      </c>
    </row>
    <row r="2812" spans="1:1">
      <c r="A2812" s="7">
        <f>IF('Document Workflow'!A2811&lt;&gt;"",'Document Workflow'!A2811,"")</f>
        <v>0</v>
      </c>
    </row>
    <row r="2813" spans="1:1">
      <c r="A2813" s="7">
        <f>IF('Document Workflow'!A2812&lt;&gt;"",'Document Workflow'!A2812,"")</f>
        <v>0</v>
      </c>
    </row>
    <row r="2814" spans="1:1">
      <c r="A2814" s="7">
        <f>IF('Document Workflow'!A2813&lt;&gt;"",'Document Workflow'!A2813,"")</f>
        <v>0</v>
      </c>
    </row>
    <row r="2815" spans="1:1">
      <c r="A2815" s="7">
        <f>IF('Document Workflow'!A2814&lt;&gt;"",'Document Workflow'!A2814,"")</f>
        <v>0</v>
      </c>
    </row>
    <row r="2816" spans="1:1">
      <c r="A2816" s="7">
        <f>IF('Document Workflow'!A2815&lt;&gt;"",'Document Workflow'!A2815,"")</f>
        <v>0</v>
      </c>
    </row>
    <row r="2817" spans="1:1">
      <c r="A2817" s="7">
        <f>IF('Document Workflow'!A2816&lt;&gt;"",'Document Workflow'!A2816,"")</f>
        <v>0</v>
      </c>
    </row>
    <row r="2818" spans="1:1">
      <c r="A2818" s="7">
        <f>IF('Document Workflow'!A2817&lt;&gt;"",'Document Workflow'!A2817,"")</f>
        <v>0</v>
      </c>
    </row>
    <row r="2819" spans="1:1">
      <c r="A2819" s="7">
        <f>IF('Document Workflow'!A2818&lt;&gt;"",'Document Workflow'!A2818,"")</f>
        <v>0</v>
      </c>
    </row>
    <row r="2820" spans="1:1">
      <c r="A2820" s="7">
        <f>IF('Document Workflow'!A2819&lt;&gt;"",'Document Workflow'!A2819,"")</f>
        <v>0</v>
      </c>
    </row>
    <row r="2821" spans="1:1">
      <c r="A2821" s="7">
        <f>IF('Document Workflow'!A2820&lt;&gt;"",'Document Workflow'!A2820,"")</f>
        <v>0</v>
      </c>
    </row>
    <row r="2822" spans="1:1">
      <c r="A2822" s="7">
        <f>IF('Document Workflow'!A2821&lt;&gt;"",'Document Workflow'!A2821,"")</f>
        <v>0</v>
      </c>
    </row>
    <row r="2823" spans="1:1">
      <c r="A2823" s="7">
        <f>IF('Document Workflow'!A2822&lt;&gt;"",'Document Workflow'!A2822,"")</f>
        <v>0</v>
      </c>
    </row>
    <row r="2824" spans="1:1">
      <c r="A2824" s="7">
        <f>IF('Document Workflow'!A2823&lt;&gt;"",'Document Workflow'!A2823,"")</f>
        <v>0</v>
      </c>
    </row>
    <row r="2825" spans="1:1">
      <c r="A2825" s="7">
        <f>IF('Document Workflow'!A2824&lt;&gt;"",'Document Workflow'!A2824,"")</f>
        <v>0</v>
      </c>
    </row>
    <row r="2826" spans="1:1">
      <c r="A2826" s="7">
        <f>IF('Document Workflow'!A2825&lt;&gt;"",'Document Workflow'!A2825,"")</f>
        <v>0</v>
      </c>
    </row>
    <row r="2827" spans="1:1">
      <c r="A2827" s="7">
        <f>IF('Document Workflow'!A2826&lt;&gt;"",'Document Workflow'!A2826,"")</f>
        <v>0</v>
      </c>
    </row>
    <row r="2828" spans="1:1">
      <c r="A2828" s="7">
        <f>IF('Document Workflow'!A2827&lt;&gt;"",'Document Workflow'!A2827,"")</f>
        <v>0</v>
      </c>
    </row>
    <row r="2829" spans="1:1">
      <c r="A2829" s="7">
        <f>IF('Document Workflow'!A2828&lt;&gt;"",'Document Workflow'!A2828,"")</f>
        <v>0</v>
      </c>
    </row>
    <row r="2830" spans="1:1">
      <c r="A2830" s="7">
        <f>IF('Document Workflow'!A2829&lt;&gt;"",'Document Workflow'!A2829,"")</f>
        <v>0</v>
      </c>
    </row>
    <row r="2831" spans="1:1">
      <c r="A2831" s="7">
        <f>IF('Document Workflow'!A2830&lt;&gt;"",'Document Workflow'!A2830,"")</f>
        <v>0</v>
      </c>
    </row>
    <row r="2832" spans="1:1">
      <c r="A2832" s="7">
        <f>IF('Document Workflow'!A2831&lt;&gt;"",'Document Workflow'!A2831,"")</f>
        <v>0</v>
      </c>
    </row>
    <row r="2833" spans="1:1">
      <c r="A2833" s="7">
        <f>IF('Document Workflow'!A2832&lt;&gt;"",'Document Workflow'!A2832,"")</f>
        <v>0</v>
      </c>
    </row>
    <row r="2834" spans="1:1">
      <c r="A2834" s="7">
        <f>IF('Document Workflow'!A2833&lt;&gt;"",'Document Workflow'!A2833,"")</f>
        <v>0</v>
      </c>
    </row>
    <row r="2835" spans="1:1">
      <c r="A2835" s="7">
        <f>IF('Document Workflow'!A2834&lt;&gt;"",'Document Workflow'!A2834,"")</f>
        <v>0</v>
      </c>
    </row>
    <row r="2836" spans="1:1">
      <c r="A2836" s="7">
        <f>IF('Document Workflow'!A2835&lt;&gt;"",'Document Workflow'!A2835,"")</f>
        <v>0</v>
      </c>
    </row>
    <row r="2837" spans="1:1">
      <c r="A2837" s="7">
        <f>IF('Document Workflow'!A2836&lt;&gt;"",'Document Workflow'!A2836,"")</f>
        <v>0</v>
      </c>
    </row>
    <row r="2838" spans="1:1">
      <c r="A2838" s="7">
        <f>IF('Document Workflow'!A2837&lt;&gt;"",'Document Workflow'!A2837,"")</f>
        <v>0</v>
      </c>
    </row>
    <row r="2839" spans="1:1">
      <c r="A2839" s="7">
        <f>IF('Document Workflow'!A2838&lt;&gt;"",'Document Workflow'!A2838,"")</f>
        <v>0</v>
      </c>
    </row>
    <row r="2840" spans="1:1">
      <c r="A2840" s="7">
        <f>IF('Document Workflow'!A2839&lt;&gt;"",'Document Workflow'!A2839,"")</f>
        <v>0</v>
      </c>
    </row>
    <row r="2841" spans="1:1">
      <c r="A2841" s="7">
        <f>IF('Document Workflow'!A2840&lt;&gt;"",'Document Workflow'!A2840,"")</f>
        <v>0</v>
      </c>
    </row>
    <row r="2842" spans="1:1">
      <c r="A2842" s="7">
        <f>IF('Document Workflow'!A2841&lt;&gt;"",'Document Workflow'!A2841,"")</f>
        <v>0</v>
      </c>
    </row>
    <row r="2843" spans="1:1">
      <c r="A2843" s="7">
        <f>IF('Document Workflow'!A2842&lt;&gt;"",'Document Workflow'!A2842,"")</f>
        <v>0</v>
      </c>
    </row>
    <row r="2844" spans="1:1">
      <c r="A2844" s="7">
        <f>IF('Document Workflow'!A2843&lt;&gt;"",'Document Workflow'!A2843,"")</f>
        <v>0</v>
      </c>
    </row>
    <row r="2845" spans="1:1">
      <c r="A2845" s="7">
        <f>IF('Document Workflow'!A2844&lt;&gt;"",'Document Workflow'!A2844,"")</f>
        <v>0</v>
      </c>
    </row>
    <row r="2846" spans="1:1">
      <c r="A2846" s="7">
        <f>IF('Document Workflow'!A2845&lt;&gt;"",'Document Workflow'!A2845,"")</f>
        <v>0</v>
      </c>
    </row>
    <row r="2847" spans="1:1">
      <c r="A2847" s="7">
        <f>IF('Document Workflow'!A2846&lt;&gt;"",'Document Workflow'!A2846,"")</f>
        <v>0</v>
      </c>
    </row>
    <row r="2848" spans="1:1">
      <c r="A2848" s="7">
        <f>IF('Document Workflow'!A2847&lt;&gt;"",'Document Workflow'!A2847,"")</f>
        <v>0</v>
      </c>
    </row>
    <row r="2849" spans="1:1">
      <c r="A2849" s="7">
        <f>IF('Document Workflow'!A2848&lt;&gt;"",'Document Workflow'!A2848,"")</f>
        <v>0</v>
      </c>
    </row>
    <row r="2850" spans="1:1">
      <c r="A2850" s="7">
        <f>IF('Document Workflow'!A2849&lt;&gt;"",'Document Workflow'!A2849,"")</f>
        <v>0</v>
      </c>
    </row>
    <row r="2851" spans="1:1">
      <c r="A2851" s="7">
        <f>IF('Document Workflow'!A2850&lt;&gt;"",'Document Workflow'!A2850,"")</f>
        <v>0</v>
      </c>
    </row>
    <row r="2852" spans="1:1">
      <c r="A2852" s="7">
        <f>IF('Document Workflow'!A2851&lt;&gt;"",'Document Workflow'!A2851,"")</f>
        <v>0</v>
      </c>
    </row>
    <row r="2853" spans="1:1">
      <c r="A2853" s="7">
        <f>IF('Document Workflow'!A2852&lt;&gt;"",'Document Workflow'!A2852,"")</f>
        <v>0</v>
      </c>
    </row>
    <row r="2854" spans="1:1">
      <c r="A2854" s="7">
        <f>IF('Document Workflow'!A2853&lt;&gt;"",'Document Workflow'!A2853,"")</f>
        <v>0</v>
      </c>
    </row>
    <row r="2855" spans="1:1">
      <c r="A2855" s="7">
        <f>IF('Document Workflow'!A2854&lt;&gt;"",'Document Workflow'!A2854,"")</f>
        <v>0</v>
      </c>
    </row>
    <row r="2856" spans="1:1">
      <c r="A2856" s="7">
        <f>IF('Document Workflow'!A2855&lt;&gt;"",'Document Workflow'!A2855,"")</f>
        <v>0</v>
      </c>
    </row>
    <row r="2857" spans="1:1">
      <c r="A2857" s="7">
        <f>IF('Document Workflow'!A2856&lt;&gt;"",'Document Workflow'!A2856,"")</f>
        <v>0</v>
      </c>
    </row>
    <row r="2858" spans="1:1">
      <c r="A2858" s="7">
        <f>IF('Document Workflow'!A2857&lt;&gt;"",'Document Workflow'!A2857,"")</f>
        <v>0</v>
      </c>
    </row>
    <row r="2859" spans="1:1">
      <c r="A2859" s="7">
        <f>IF('Document Workflow'!A2858&lt;&gt;"",'Document Workflow'!A2858,"")</f>
        <v>0</v>
      </c>
    </row>
    <row r="2860" spans="1:1">
      <c r="A2860" s="7">
        <f>IF('Document Workflow'!A2859&lt;&gt;"",'Document Workflow'!A2859,"")</f>
        <v>0</v>
      </c>
    </row>
    <row r="2861" spans="1:1">
      <c r="A2861" s="7">
        <f>IF('Document Workflow'!A2860&lt;&gt;"",'Document Workflow'!A2860,"")</f>
        <v>0</v>
      </c>
    </row>
    <row r="2862" spans="1:1">
      <c r="A2862" s="7">
        <f>IF('Document Workflow'!A2861&lt;&gt;"",'Document Workflow'!A2861,"")</f>
        <v>0</v>
      </c>
    </row>
    <row r="2863" spans="1:1">
      <c r="A2863" s="7">
        <f>IF('Document Workflow'!A2862&lt;&gt;"",'Document Workflow'!A2862,"")</f>
        <v>0</v>
      </c>
    </row>
    <row r="2864" spans="1:1">
      <c r="A2864" s="7">
        <f>IF('Document Workflow'!A2863&lt;&gt;"",'Document Workflow'!A2863,"")</f>
        <v>0</v>
      </c>
    </row>
    <row r="2865" spans="1:1">
      <c r="A2865" s="7">
        <f>IF('Document Workflow'!A2864&lt;&gt;"",'Document Workflow'!A2864,"")</f>
        <v>0</v>
      </c>
    </row>
    <row r="2866" spans="1:1">
      <c r="A2866" s="7">
        <f>IF('Document Workflow'!A2865&lt;&gt;"",'Document Workflow'!A2865,"")</f>
        <v>0</v>
      </c>
    </row>
    <row r="2867" spans="1:1">
      <c r="A2867" s="7">
        <f>IF('Document Workflow'!A2866&lt;&gt;"",'Document Workflow'!A2866,"")</f>
        <v>0</v>
      </c>
    </row>
    <row r="2868" spans="1:1">
      <c r="A2868" s="7">
        <f>IF('Document Workflow'!A2867&lt;&gt;"",'Document Workflow'!A2867,"")</f>
        <v>0</v>
      </c>
    </row>
    <row r="2869" spans="1:1">
      <c r="A2869" s="7">
        <f>IF('Document Workflow'!A2868&lt;&gt;"",'Document Workflow'!A2868,"")</f>
        <v>0</v>
      </c>
    </row>
    <row r="2870" spans="1:1">
      <c r="A2870" s="7">
        <f>IF('Document Workflow'!A2869&lt;&gt;"",'Document Workflow'!A2869,"")</f>
        <v>0</v>
      </c>
    </row>
    <row r="2871" spans="1:1">
      <c r="A2871" s="7">
        <f>IF('Document Workflow'!A2870&lt;&gt;"",'Document Workflow'!A2870,"")</f>
        <v>0</v>
      </c>
    </row>
    <row r="2872" spans="1:1">
      <c r="A2872" s="7">
        <f>IF('Document Workflow'!A2871&lt;&gt;"",'Document Workflow'!A2871,"")</f>
        <v>0</v>
      </c>
    </row>
    <row r="2873" spans="1:1">
      <c r="A2873" s="7">
        <f>IF('Document Workflow'!A2872&lt;&gt;"",'Document Workflow'!A2872,"")</f>
        <v>0</v>
      </c>
    </row>
    <row r="2874" spans="1:1">
      <c r="A2874" s="7" t="str">
        <f>IF('Document Workflow'!A2873&lt;&gt;"",'Document Workflow'!A2873,"")</f>
        <v/>
      </c>
    </row>
    <row r="2875" spans="1:1">
      <c r="A2875" s="7" t="str">
        <f>IF('Document Workflow'!A2874&lt;&gt;"",'Document Workflow'!A2874,"")</f>
        <v/>
      </c>
    </row>
    <row r="2876" spans="1:1">
      <c r="A2876" s="7" t="str">
        <f>IF('Document Workflow'!A2875&lt;&gt;"",'Document Workflow'!A2875,"")</f>
        <v/>
      </c>
    </row>
    <row r="2877" spans="1:1">
      <c r="A2877" s="7" t="str">
        <f>IF('Document Workflow'!A2876&lt;&gt;"",'Document Workflow'!A2876,"")</f>
        <v/>
      </c>
    </row>
    <row r="2878" spans="1:1">
      <c r="A2878" s="7" t="str">
        <f>IF('Document Workflow'!A2877&lt;&gt;"",'Document Workflow'!A2877,"")</f>
        <v/>
      </c>
    </row>
    <row r="2879" spans="1:1">
      <c r="A2879" s="7" t="str">
        <f>IF('Document Workflow'!A2878&lt;&gt;"",'Document Workflow'!A2878,"")</f>
        <v/>
      </c>
    </row>
    <row r="2880" spans="1:1">
      <c r="A2880" s="7" t="str">
        <f>IF('Document Workflow'!A2879&lt;&gt;"",'Document Workflow'!A2879,"")</f>
        <v/>
      </c>
    </row>
    <row r="2881" spans="1:1">
      <c r="A2881" s="7" t="str">
        <f>IF('Document Workflow'!A2880&lt;&gt;"",'Document Workflow'!A2880,"")</f>
        <v/>
      </c>
    </row>
    <row r="2882" spans="1:1">
      <c r="A2882" s="7" t="str">
        <f>IF('Document Workflow'!A2881&lt;&gt;"",'Document Workflow'!A2881,"")</f>
        <v/>
      </c>
    </row>
    <row r="2883" spans="1:1">
      <c r="A2883" s="7" t="str">
        <f>IF('Document Workflow'!A2882&lt;&gt;"",'Document Workflow'!A2882,"")</f>
        <v/>
      </c>
    </row>
    <row r="2884" spans="1:1">
      <c r="A2884" s="7" t="str">
        <f>IF('Document Workflow'!A2883&lt;&gt;"",'Document Workflow'!A2883,"")</f>
        <v/>
      </c>
    </row>
    <row r="2885" spans="1:1">
      <c r="A2885" s="7" t="str">
        <f>IF('Document Workflow'!A2884&lt;&gt;"",'Document Workflow'!A2884,"")</f>
        <v/>
      </c>
    </row>
    <row r="2886" spans="1:1">
      <c r="A2886" s="7" t="str">
        <f>IF('Document Workflow'!A2885&lt;&gt;"",'Document Workflow'!A2885,"")</f>
        <v/>
      </c>
    </row>
    <row r="2887" spans="1:1">
      <c r="A2887" s="7" t="str">
        <f>IF('Document Workflow'!A2886&lt;&gt;"",'Document Workflow'!A2886,"")</f>
        <v/>
      </c>
    </row>
    <row r="2888" spans="1:1">
      <c r="A2888" s="7" t="str">
        <f>IF('Document Workflow'!A2887&lt;&gt;"",'Document Workflow'!A2887,"")</f>
        <v/>
      </c>
    </row>
    <row r="2889" spans="1:1">
      <c r="A2889" s="7" t="str">
        <f>IF('Document Workflow'!A2888&lt;&gt;"",'Document Workflow'!A2888,"")</f>
        <v/>
      </c>
    </row>
    <row r="2890" spans="1:1">
      <c r="A2890" s="7" t="str">
        <f>IF('Document Workflow'!A2889&lt;&gt;"",'Document Workflow'!A2889,"")</f>
        <v/>
      </c>
    </row>
    <row r="2891" spans="1:1">
      <c r="A2891" s="7" t="str">
        <f>IF('Document Workflow'!A2890&lt;&gt;"",'Document Workflow'!A2890,"")</f>
        <v/>
      </c>
    </row>
    <row r="2892" spans="1:1">
      <c r="A2892" s="7" t="str">
        <f>IF('Document Workflow'!A2891&lt;&gt;"",'Document Workflow'!A2891,"")</f>
        <v/>
      </c>
    </row>
    <row r="2893" spans="1:1">
      <c r="A2893" s="7" t="str">
        <f>IF('Document Workflow'!A2892&lt;&gt;"",'Document Workflow'!A2892,"")</f>
        <v/>
      </c>
    </row>
    <row r="2894" spans="1:1">
      <c r="A2894" s="7" t="str">
        <f>IF('Document Workflow'!A2893&lt;&gt;"",'Document Workflow'!A2893,"")</f>
        <v/>
      </c>
    </row>
    <row r="2895" spans="1:1">
      <c r="A2895" s="7" t="str">
        <f>IF('Document Workflow'!A2894&lt;&gt;"",'Document Workflow'!A2894,"")</f>
        <v/>
      </c>
    </row>
    <row r="2896" spans="1:1">
      <c r="A2896" s="7" t="str">
        <f>IF('Document Workflow'!A2895&lt;&gt;"",'Document Workflow'!A2895,"")</f>
        <v/>
      </c>
    </row>
    <row r="2897" spans="1:1">
      <c r="A2897" s="7" t="str">
        <f>IF('Document Workflow'!A2896&lt;&gt;"",'Document Workflow'!A2896,"")</f>
        <v/>
      </c>
    </row>
    <row r="2898" spans="1:1">
      <c r="A2898" s="7" t="str">
        <f>IF('Document Workflow'!A2897&lt;&gt;"",'Document Workflow'!A2897,"")</f>
        <v/>
      </c>
    </row>
    <row r="2899" spans="1:1">
      <c r="A2899" s="7" t="str">
        <f>IF('Document Workflow'!A2898&lt;&gt;"",'Document Workflow'!A2898,"")</f>
        <v/>
      </c>
    </row>
    <row r="2900" spans="1:1">
      <c r="A2900" s="7" t="str">
        <f>IF('Document Workflow'!A2899&lt;&gt;"",'Document Workflow'!A2899,"")</f>
        <v/>
      </c>
    </row>
    <row r="2901" spans="1:1">
      <c r="A2901" s="7" t="str">
        <f>IF('Document Workflow'!A2900&lt;&gt;"",'Document Workflow'!A2900,"")</f>
        <v/>
      </c>
    </row>
    <row r="2902" spans="1:1">
      <c r="A2902" s="7" t="str">
        <f>IF('Document Workflow'!A2901&lt;&gt;"",'Document Workflow'!A2901,"")</f>
        <v/>
      </c>
    </row>
    <row r="2903" spans="1:1">
      <c r="A2903" s="7" t="str">
        <f>IF('Document Workflow'!A2902&lt;&gt;"",'Document Workflow'!A2902,"")</f>
        <v/>
      </c>
    </row>
    <row r="2904" spans="1:1">
      <c r="A2904" s="7" t="str">
        <f>IF('Document Workflow'!A2903&lt;&gt;"",'Document Workflow'!A2903,"")</f>
        <v/>
      </c>
    </row>
    <row r="2905" spans="1:1">
      <c r="A2905" s="7" t="str">
        <f>IF('Document Workflow'!A2904&lt;&gt;"",'Document Workflow'!A2904,"")</f>
        <v/>
      </c>
    </row>
    <row r="2906" spans="1:1">
      <c r="A2906" s="7" t="str">
        <f>IF('Document Workflow'!A2905&lt;&gt;"",'Document Workflow'!A2905,"")</f>
        <v/>
      </c>
    </row>
    <row r="2907" spans="1:1">
      <c r="A2907" s="7" t="str">
        <f>IF('Document Workflow'!A2906&lt;&gt;"",'Document Workflow'!A2906,"")</f>
        <v/>
      </c>
    </row>
    <row r="2908" spans="1:1">
      <c r="A2908" s="7" t="str">
        <f>IF('Document Workflow'!A2907&lt;&gt;"",'Document Workflow'!A2907,"")</f>
        <v/>
      </c>
    </row>
    <row r="2909" spans="1:1">
      <c r="A2909" s="7" t="str">
        <f>IF('Document Workflow'!A2908&lt;&gt;"",'Document Workflow'!A2908,"")</f>
        <v/>
      </c>
    </row>
    <row r="2910" spans="1:1">
      <c r="A2910" s="7" t="str">
        <f>IF('Document Workflow'!A2909&lt;&gt;"",'Document Workflow'!A2909,"")</f>
        <v/>
      </c>
    </row>
    <row r="2911" spans="1:1">
      <c r="A2911" s="7" t="str">
        <f>IF('Document Workflow'!A2910&lt;&gt;"",'Document Workflow'!A2910,"")</f>
        <v/>
      </c>
    </row>
    <row r="2912" spans="1:1">
      <c r="A2912" s="7" t="str">
        <f>IF('Document Workflow'!A2911&lt;&gt;"",'Document Workflow'!A2911,"")</f>
        <v/>
      </c>
    </row>
    <row r="2913" spans="1:1">
      <c r="A2913" s="7" t="str">
        <f>IF('Document Workflow'!A2912&lt;&gt;"",'Document Workflow'!A2912,"")</f>
        <v/>
      </c>
    </row>
    <row r="2914" spans="1:1">
      <c r="A2914" s="7" t="str">
        <f>IF('Document Workflow'!A2913&lt;&gt;"",'Document Workflow'!A2913,"")</f>
        <v/>
      </c>
    </row>
    <row r="2915" spans="1:1">
      <c r="A2915" s="7" t="str">
        <f>IF('Document Workflow'!A2914&lt;&gt;"",'Document Workflow'!A2914,"")</f>
        <v/>
      </c>
    </row>
    <row r="2916" spans="1:1">
      <c r="A2916" s="7" t="str">
        <f>IF('Document Workflow'!A2915&lt;&gt;"",'Document Workflow'!A2915,"")</f>
        <v/>
      </c>
    </row>
    <row r="2917" spans="1:1">
      <c r="A2917" s="7" t="str">
        <f>IF('Document Workflow'!A2916&lt;&gt;"",'Document Workflow'!A2916,"")</f>
        <v/>
      </c>
    </row>
    <row r="2918" spans="1:1">
      <c r="A2918" s="7" t="str">
        <f>IF('Document Workflow'!A2917&lt;&gt;"",'Document Workflow'!A2917,"")</f>
        <v/>
      </c>
    </row>
    <row r="2919" spans="1:1">
      <c r="A2919" s="7" t="str">
        <f>IF('Document Workflow'!A2918&lt;&gt;"",'Document Workflow'!A2918,"")</f>
        <v/>
      </c>
    </row>
    <row r="2920" spans="1:1">
      <c r="A2920" s="7" t="str">
        <f>IF('Document Workflow'!A2919&lt;&gt;"",'Document Workflow'!A2919,"")</f>
        <v/>
      </c>
    </row>
    <row r="2921" spans="1:1">
      <c r="A2921" s="7" t="str">
        <f>IF('Document Workflow'!A2920&lt;&gt;"",'Document Workflow'!A2920,"")</f>
        <v/>
      </c>
    </row>
    <row r="2922" spans="1:1">
      <c r="A2922" s="7" t="str">
        <f>IF('Document Workflow'!A2921&lt;&gt;"",'Document Workflow'!A2921,"")</f>
        <v/>
      </c>
    </row>
    <row r="2923" spans="1:1">
      <c r="A2923" s="7" t="str">
        <f>IF('Document Workflow'!A2922&lt;&gt;"",'Document Workflow'!A2922,"")</f>
        <v/>
      </c>
    </row>
    <row r="2924" spans="1:1">
      <c r="A2924" s="7" t="str">
        <f>IF('Document Workflow'!A2923&lt;&gt;"",'Document Workflow'!A2923,"")</f>
        <v/>
      </c>
    </row>
    <row r="2925" spans="1:1">
      <c r="A2925" s="7" t="str">
        <f>IF('Document Workflow'!A2924&lt;&gt;"",'Document Workflow'!A2924,"")</f>
        <v/>
      </c>
    </row>
    <row r="2926" spans="1:1">
      <c r="A2926" s="7" t="str">
        <f>IF('Document Workflow'!A2925&lt;&gt;"",'Document Workflow'!A2925,"")</f>
        <v/>
      </c>
    </row>
    <row r="2927" spans="1:1">
      <c r="A2927" s="7" t="str">
        <f>IF('Document Workflow'!A2926&lt;&gt;"",'Document Workflow'!A2926,"")</f>
        <v/>
      </c>
    </row>
    <row r="2928" spans="1:1">
      <c r="A2928" s="7" t="str">
        <f>IF('Document Workflow'!A2927&lt;&gt;"",'Document Workflow'!A2927,"")</f>
        <v/>
      </c>
    </row>
    <row r="2929" spans="1:1">
      <c r="A2929" s="7" t="str">
        <f>IF('Document Workflow'!A2928&lt;&gt;"",'Document Workflow'!A2928,"")</f>
        <v/>
      </c>
    </row>
    <row r="2930" spans="1:1">
      <c r="A2930" s="7" t="str">
        <f>IF('Document Workflow'!A2929&lt;&gt;"",'Document Workflow'!A2929,"")</f>
        <v/>
      </c>
    </row>
    <row r="2931" spans="1:1">
      <c r="A2931" s="7" t="str">
        <f>IF('Document Workflow'!A2930&lt;&gt;"",'Document Workflow'!A2930,"")</f>
        <v/>
      </c>
    </row>
    <row r="2932" spans="1:1">
      <c r="A2932" s="7" t="str">
        <f>IF('Document Workflow'!A2931&lt;&gt;"",'Document Workflow'!A2931,"")</f>
        <v/>
      </c>
    </row>
    <row r="2933" spans="1:1">
      <c r="A2933" s="7" t="str">
        <f>IF('Document Workflow'!A2932&lt;&gt;"",'Document Workflow'!A2932,"")</f>
        <v/>
      </c>
    </row>
    <row r="2934" spans="1:1">
      <c r="A2934" s="7" t="str">
        <f>IF('Document Workflow'!A2933&lt;&gt;"",'Document Workflow'!A2933,"")</f>
        <v/>
      </c>
    </row>
    <row r="2935" spans="1:1">
      <c r="A2935" s="7" t="str">
        <f>IF('Document Workflow'!A2934&lt;&gt;"",'Document Workflow'!A2934,"")</f>
        <v/>
      </c>
    </row>
    <row r="2936" spans="1:1">
      <c r="A2936" s="7" t="str">
        <f>IF('Document Workflow'!A2935&lt;&gt;"",'Document Workflow'!A2935,"")</f>
        <v/>
      </c>
    </row>
    <row r="2937" spans="1:1">
      <c r="A2937" s="7" t="str">
        <f>IF('Document Workflow'!A2936&lt;&gt;"",'Document Workflow'!A2936,"")</f>
        <v/>
      </c>
    </row>
    <row r="2938" spans="1:1">
      <c r="A2938" s="7" t="str">
        <f>IF('Document Workflow'!A2937&lt;&gt;"",'Document Workflow'!A2937,"")</f>
        <v/>
      </c>
    </row>
    <row r="2939" spans="1:1">
      <c r="A2939" s="7" t="str">
        <f>IF('Document Workflow'!A2938&lt;&gt;"",'Document Workflow'!A2938,"")</f>
        <v/>
      </c>
    </row>
    <row r="2940" spans="1:1">
      <c r="A2940" s="7" t="str">
        <f>IF('Document Workflow'!A2939&lt;&gt;"",'Document Workflow'!A2939,"")</f>
        <v/>
      </c>
    </row>
    <row r="2941" spans="1:1">
      <c r="A2941" s="7" t="str">
        <f>IF('Document Workflow'!A2940&lt;&gt;"",'Document Workflow'!A2940,"")</f>
        <v/>
      </c>
    </row>
    <row r="2942" spans="1:1">
      <c r="A2942" s="7" t="str">
        <f>IF('Document Workflow'!A2941&lt;&gt;"",'Document Workflow'!A2941,"")</f>
        <v/>
      </c>
    </row>
    <row r="2943" spans="1:1">
      <c r="A2943" s="7" t="str">
        <f>IF('Document Workflow'!A2942&lt;&gt;"",'Document Workflow'!A2942,"")</f>
        <v/>
      </c>
    </row>
    <row r="2944" spans="1:1">
      <c r="A2944" s="7" t="str">
        <f>IF('Document Workflow'!A2943&lt;&gt;"",'Document Workflow'!A2943,"")</f>
        <v/>
      </c>
    </row>
    <row r="2945" spans="1:1">
      <c r="A2945" s="7" t="str">
        <f>IF('Document Workflow'!A2944&lt;&gt;"",'Document Workflow'!A2944,"")</f>
        <v/>
      </c>
    </row>
    <row r="2946" spans="1:1">
      <c r="A2946" s="7" t="str">
        <f>IF('Document Workflow'!A2945&lt;&gt;"",'Document Workflow'!A2945,"")</f>
        <v/>
      </c>
    </row>
    <row r="2947" spans="1:1">
      <c r="A2947" s="7" t="str">
        <f>IF('Document Workflow'!A2946&lt;&gt;"",'Document Workflow'!A2946,"")</f>
        <v/>
      </c>
    </row>
    <row r="2948" spans="1:1">
      <c r="A2948" s="7" t="str">
        <f>IF('Document Workflow'!A2947&lt;&gt;"",'Document Workflow'!A2947,"")</f>
        <v/>
      </c>
    </row>
    <row r="2949" spans="1:1">
      <c r="A2949" s="7" t="str">
        <f>IF('Document Workflow'!A2948&lt;&gt;"",'Document Workflow'!A2948,"")</f>
        <v/>
      </c>
    </row>
    <row r="2950" spans="1:1">
      <c r="A2950" s="7" t="str">
        <f>IF('Document Workflow'!A2949&lt;&gt;"",'Document Workflow'!A2949,"")</f>
        <v/>
      </c>
    </row>
    <row r="2951" spans="1:1">
      <c r="A2951" s="7" t="str">
        <f>IF('Document Workflow'!A2950&lt;&gt;"",'Document Workflow'!A2950,"")</f>
        <v/>
      </c>
    </row>
    <row r="2952" spans="1:1">
      <c r="A2952" s="7" t="str">
        <f>IF('Document Workflow'!A2951&lt;&gt;"",'Document Workflow'!A2951,"")</f>
        <v/>
      </c>
    </row>
    <row r="2953" spans="1:1">
      <c r="A2953" s="7" t="str">
        <f>IF('Document Workflow'!A2952&lt;&gt;"",'Document Workflow'!A2952,"")</f>
        <v/>
      </c>
    </row>
    <row r="2954" spans="1:1">
      <c r="A2954" s="7" t="str">
        <f>IF('Document Workflow'!A2953&lt;&gt;"",'Document Workflow'!A2953,"")</f>
        <v/>
      </c>
    </row>
    <row r="2955" spans="1:1">
      <c r="A2955" s="7" t="str">
        <f>IF('Document Workflow'!A2954&lt;&gt;"",'Document Workflow'!A2954,"")</f>
        <v/>
      </c>
    </row>
    <row r="2956" spans="1:1">
      <c r="A2956" s="7" t="str">
        <f>IF('Document Workflow'!A2955&lt;&gt;"",'Document Workflow'!A2955,"")</f>
        <v/>
      </c>
    </row>
    <row r="2957" spans="1:1">
      <c r="A2957" s="7" t="str">
        <f>IF('Document Workflow'!A2956&lt;&gt;"",'Document Workflow'!A2956,"")</f>
        <v/>
      </c>
    </row>
    <row r="2958" spans="1:1">
      <c r="A2958" s="7" t="str">
        <f>IF('Document Workflow'!A2957&lt;&gt;"",'Document Workflow'!A2957,"")</f>
        <v/>
      </c>
    </row>
    <row r="2959" spans="1:1">
      <c r="A2959" s="7" t="str">
        <f>IF('Document Workflow'!A2958&lt;&gt;"",'Document Workflow'!A2958,"")</f>
        <v/>
      </c>
    </row>
    <row r="2960" spans="1:1">
      <c r="A2960" s="7" t="str">
        <f>IF('Document Workflow'!A2959&lt;&gt;"",'Document Workflow'!A2959,"")</f>
        <v/>
      </c>
    </row>
    <row r="2961" spans="1:1">
      <c r="A2961" s="7" t="str">
        <f>IF('Document Workflow'!A2960&lt;&gt;"",'Document Workflow'!A2960,"")</f>
        <v/>
      </c>
    </row>
    <row r="2962" spans="1:1">
      <c r="A2962" s="7" t="str">
        <f>IF('Document Workflow'!A2961&lt;&gt;"",'Document Workflow'!A2961,"")</f>
        <v/>
      </c>
    </row>
    <row r="2963" spans="1:1">
      <c r="A2963" s="7" t="str">
        <f>IF('Document Workflow'!A2962&lt;&gt;"",'Document Workflow'!A2962,"")</f>
        <v/>
      </c>
    </row>
    <row r="2964" spans="1:1">
      <c r="A2964" s="7" t="str">
        <f>IF('Document Workflow'!A2963&lt;&gt;"",'Document Workflow'!A2963,"")</f>
        <v/>
      </c>
    </row>
    <row r="2965" spans="1:1">
      <c r="A2965" s="7" t="str">
        <f>IF('Document Workflow'!A2964&lt;&gt;"",'Document Workflow'!A2964,"")</f>
        <v/>
      </c>
    </row>
    <row r="2966" spans="1:1">
      <c r="A2966" s="7" t="str">
        <f>IF('Document Workflow'!A2965&lt;&gt;"",'Document Workflow'!A2965,"")</f>
        <v/>
      </c>
    </row>
    <row r="2967" spans="1:1">
      <c r="A2967" s="7" t="str">
        <f>IF('Document Workflow'!A2966&lt;&gt;"",'Document Workflow'!A2966,"")</f>
        <v/>
      </c>
    </row>
    <row r="2968" spans="1:1">
      <c r="A2968" s="7" t="str">
        <f>IF('Document Workflow'!A2967&lt;&gt;"",'Document Workflow'!A2967,"")</f>
        <v/>
      </c>
    </row>
    <row r="2969" spans="1:1">
      <c r="A2969" s="7" t="str">
        <f>IF('Document Workflow'!A2968&lt;&gt;"",'Document Workflow'!A2968,"")</f>
        <v/>
      </c>
    </row>
    <row r="2970" spans="1:1">
      <c r="A2970" s="7" t="str">
        <f>IF('Document Workflow'!A2969&lt;&gt;"",'Document Workflow'!A2969,"")</f>
        <v/>
      </c>
    </row>
    <row r="2971" spans="1:1">
      <c r="A2971" s="7" t="str">
        <f>IF('Document Workflow'!A2970&lt;&gt;"",'Document Workflow'!A2970,"")</f>
        <v/>
      </c>
    </row>
    <row r="2972" spans="1:1">
      <c r="A2972" s="7" t="str">
        <f>IF('Document Workflow'!A2971&lt;&gt;"",'Document Workflow'!A2971,"")</f>
        <v/>
      </c>
    </row>
    <row r="2973" spans="1:1">
      <c r="A2973" s="7" t="str">
        <f>IF('Document Workflow'!A2972&lt;&gt;"",'Document Workflow'!A2972,"")</f>
        <v/>
      </c>
    </row>
    <row r="2974" spans="1:1">
      <c r="A2974" s="7" t="str">
        <f>IF('Document Workflow'!A2973&lt;&gt;"",'Document Workflow'!A2973,"")</f>
        <v/>
      </c>
    </row>
    <row r="2975" spans="1:1">
      <c r="A2975" s="7" t="str">
        <f>IF('Document Workflow'!A2974&lt;&gt;"",'Document Workflow'!A2974,"")</f>
        <v/>
      </c>
    </row>
    <row r="2976" spans="1:1">
      <c r="A2976" s="7" t="str">
        <f>IF('Document Workflow'!A2975&lt;&gt;"",'Document Workflow'!A2975,"")</f>
        <v/>
      </c>
    </row>
    <row r="2977" spans="1:1">
      <c r="A2977" s="7" t="str">
        <f>IF('Document Workflow'!A2976&lt;&gt;"",'Document Workflow'!A2976,"")</f>
        <v/>
      </c>
    </row>
    <row r="2978" spans="1:1">
      <c r="A2978" s="7" t="str">
        <f>IF('Document Workflow'!A2977&lt;&gt;"",'Document Workflow'!A2977,"")</f>
        <v/>
      </c>
    </row>
    <row r="2979" spans="1:1">
      <c r="A2979" s="7" t="str">
        <f>IF('Document Workflow'!A2978&lt;&gt;"",'Document Workflow'!A2978,"")</f>
        <v/>
      </c>
    </row>
    <row r="2980" spans="1:1">
      <c r="A2980" s="7" t="str">
        <f>IF('Document Workflow'!A2979&lt;&gt;"",'Document Workflow'!A2979,"")</f>
        <v/>
      </c>
    </row>
    <row r="2981" spans="1:1">
      <c r="A2981" s="7" t="str">
        <f>IF('Document Workflow'!A2980&lt;&gt;"",'Document Workflow'!A2980,"")</f>
        <v/>
      </c>
    </row>
    <row r="2982" spans="1:1">
      <c r="A2982" s="7" t="str">
        <f>IF('Document Workflow'!A2981&lt;&gt;"",'Document Workflow'!A2981,"")</f>
        <v/>
      </c>
    </row>
    <row r="2983" spans="1:1">
      <c r="A2983" s="7" t="str">
        <f>IF('Document Workflow'!A2982&lt;&gt;"",'Document Workflow'!A2982,"")</f>
        <v/>
      </c>
    </row>
    <row r="2984" spans="1:1">
      <c r="A2984" s="7" t="str">
        <f>IF('Document Workflow'!A2983&lt;&gt;"",'Document Workflow'!A2983,"")</f>
        <v/>
      </c>
    </row>
    <row r="2985" spans="1:1">
      <c r="A2985" s="7" t="str">
        <f>IF('Document Workflow'!A2984&lt;&gt;"",'Document Workflow'!A2984,"")</f>
        <v/>
      </c>
    </row>
    <row r="2986" spans="1:1">
      <c r="A2986" s="7" t="str">
        <f>IF('Document Workflow'!A2985&lt;&gt;"",'Document Workflow'!A2985,"")</f>
        <v/>
      </c>
    </row>
    <row r="2987" spans="1:1">
      <c r="A2987" s="7" t="str">
        <f>IF('Document Workflow'!A2986&lt;&gt;"",'Document Workflow'!A2986,"")</f>
        <v/>
      </c>
    </row>
    <row r="2988" spans="1:1">
      <c r="A2988" s="7" t="str">
        <f>IF('Document Workflow'!A2987&lt;&gt;"",'Document Workflow'!A2987,"")</f>
        <v/>
      </c>
    </row>
    <row r="2989" spans="1:1">
      <c r="A2989" s="7" t="str">
        <f>IF('Document Workflow'!A2988&lt;&gt;"",'Document Workflow'!A2988,"")</f>
        <v/>
      </c>
    </row>
    <row r="2990" spans="1:1">
      <c r="A2990" s="7" t="str">
        <f>IF('Document Workflow'!A2989&lt;&gt;"",'Document Workflow'!A2989,"")</f>
        <v/>
      </c>
    </row>
    <row r="2991" spans="1:1">
      <c r="A2991" s="7" t="str">
        <f>IF('Document Workflow'!A2990&lt;&gt;"",'Document Workflow'!A2990,"")</f>
        <v/>
      </c>
    </row>
    <row r="2992" spans="1:1">
      <c r="A2992" s="7" t="str">
        <f>IF('Document Workflow'!A2991&lt;&gt;"",'Document Workflow'!A2991,"")</f>
        <v/>
      </c>
    </row>
    <row r="2993" spans="1:1">
      <c r="A2993" s="7" t="str">
        <f>IF('Document Workflow'!A2992&lt;&gt;"",'Document Workflow'!A2992,"")</f>
        <v/>
      </c>
    </row>
    <row r="2994" spans="1:1">
      <c r="A2994" s="7" t="str">
        <f>IF('Document Workflow'!A2993&lt;&gt;"",'Document Workflow'!A2993,"")</f>
        <v/>
      </c>
    </row>
    <row r="2995" spans="1:1">
      <c r="A2995" s="7" t="str">
        <f>IF('Document Workflow'!A2994&lt;&gt;"",'Document Workflow'!A2994,"")</f>
        <v/>
      </c>
    </row>
    <row r="2996" spans="1:1">
      <c r="A2996" s="7" t="str">
        <f>IF('Document Workflow'!A2995&lt;&gt;"",'Document Workflow'!A2995,"")</f>
        <v/>
      </c>
    </row>
    <row r="2997" spans="1:1">
      <c r="A2997" s="7" t="str">
        <f>IF('Document Workflow'!A2996&lt;&gt;"",'Document Workflow'!A2996,"")</f>
        <v/>
      </c>
    </row>
    <row r="2998" spans="1:1">
      <c r="A2998" s="7" t="str">
        <f>IF('Document Workflow'!A2997&lt;&gt;"",'Document Workflow'!A2997,"")</f>
        <v/>
      </c>
    </row>
    <row r="2999" spans="1:1">
      <c r="A2999" s="7" t="str">
        <f>IF('Document Workflow'!A2998&lt;&gt;"",'Document Workflow'!A2998,"")</f>
        <v/>
      </c>
    </row>
    <row r="3000" spans="1:1">
      <c r="A3000" s="7" t="str">
        <f>IF('Document Workflow'!A2999&lt;&gt;"",'Document Workflow'!A2999,"")</f>
        <v/>
      </c>
    </row>
    <row r="3001" spans="1:1">
      <c r="A3001" s="7" t="str">
        <f>IF('Document Workflow'!A3000&lt;&gt;"",'Document Workflow'!A3000,"")</f>
        <v/>
      </c>
    </row>
    <row r="3002" spans="1:1">
      <c r="A3002" s="7" t="str">
        <f>IF('Document Workflow'!A3001&lt;&gt;"",'Document Workflow'!A3001,"")</f>
        <v/>
      </c>
    </row>
    <row r="3003" spans="1:1">
      <c r="A3003" s="7" t="str">
        <f>IF('Document Workflow'!A3002&lt;&gt;"",'Document Workflow'!A3002,"")</f>
        <v/>
      </c>
    </row>
    <row r="3004" spans="1:1">
      <c r="A3004" s="7" t="str">
        <f>IF('Document Workflow'!A3003&lt;&gt;"",'Document Workflow'!A3003,"")</f>
        <v/>
      </c>
    </row>
    <row r="3005" spans="1:1">
      <c r="A3005" s="7" t="str">
        <f>IF('Document Workflow'!A3004&lt;&gt;"",'Document Workflow'!A3004,"")</f>
        <v/>
      </c>
    </row>
    <row r="3006" spans="1:1">
      <c r="A3006" s="7" t="str">
        <f>IF('Document Workflow'!A3005&lt;&gt;"",'Document Workflow'!A3005,"")</f>
        <v/>
      </c>
    </row>
    <row r="3007" spans="1:1">
      <c r="A3007" s="7" t="str">
        <f>IF('Document Workflow'!A3006&lt;&gt;"",'Document Workflow'!A3006,"")</f>
        <v/>
      </c>
    </row>
    <row r="3008" spans="1:1">
      <c r="A3008" s="7" t="str">
        <f>IF('Document Workflow'!A3007&lt;&gt;"",'Document Workflow'!A3007,"")</f>
        <v/>
      </c>
    </row>
    <row r="3009" spans="1:1">
      <c r="A3009" s="7" t="str">
        <f>IF('Document Workflow'!A3008&lt;&gt;"",'Document Workflow'!A3008,"")</f>
        <v/>
      </c>
    </row>
    <row r="3010" spans="1:1">
      <c r="A3010" s="7" t="str">
        <f>IF('Document Workflow'!A3009&lt;&gt;"",'Document Workflow'!A3009,"")</f>
        <v/>
      </c>
    </row>
    <row r="3011" spans="1:1">
      <c r="A3011" s="7" t="str">
        <f>IF('Document Workflow'!A3010&lt;&gt;"",'Document Workflow'!A3010,"")</f>
        <v/>
      </c>
    </row>
    <row r="3012" spans="1:1">
      <c r="A3012" s="7" t="str">
        <f>IF('Document Workflow'!A3011&lt;&gt;"",'Document Workflow'!A3011,"")</f>
        <v/>
      </c>
    </row>
    <row r="3013" spans="1:1">
      <c r="A3013" s="7" t="str">
        <f>IF('Document Workflow'!A3012&lt;&gt;"",'Document Workflow'!A3012,"")</f>
        <v/>
      </c>
    </row>
    <row r="3014" spans="1:1">
      <c r="A3014" s="7" t="str">
        <f>IF('Document Workflow'!A3013&lt;&gt;"",'Document Workflow'!A3013,"")</f>
        <v/>
      </c>
    </row>
    <row r="3015" spans="1:1">
      <c r="A3015" s="7" t="str">
        <f>IF('Document Workflow'!A3014&lt;&gt;"",'Document Workflow'!A3014,"")</f>
        <v/>
      </c>
    </row>
    <row r="3016" spans="1:1">
      <c r="A3016" s="7" t="str">
        <f>IF('Document Workflow'!A3015&lt;&gt;"",'Document Workflow'!A3015,"")</f>
        <v/>
      </c>
    </row>
    <row r="3017" spans="1:1">
      <c r="A3017" s="7" t="str">
        <f>IF('Document Workflow'!A3016&lt;&gt;"",'Document Workflow'!A3016,"")</f>
        <v/>
      </c>
    </row>
    <row r="3018" spans="1:1">
      <c r="A3018" s="7" t="str">
        <f>IF('Document Workflow'!A3017&lt;&gt;"",'Document Workflow'!A3017,"")</f>
        <v/>
      </c>
    </row>
    <row r="3019" spans="1:1">
      <c r="A3019" s="7" t="str">
        <f>IF('Document Workflow'!A3018&lt;&gt;"",'Document Workflow'!A3018,"")</f>
        <v/>
      </c>
    </row>
    <row r="3020" spans="1:1">
      <c r="A3020" s="7" t="str">
        <f>IF('Document Workflow'!A3019&lt;&gt;"",'Document Workflow'!A3019,"")</f>
        <v/>
      </c>
    </row>
    <row r="3021" spans="1:1">
      <c r="A3021" s="7" t="str">
        <f>IF('Document Workflow'!A3020&lt;&gt;"",'Document Workflow'!A3020,"")</f>
        <v/>
      </c>
    </row>
    <row r="3022" spans="1:1">
      <c r="A3022" s="7" t="str">
        <f>IF('Document Workflow'!A3021&lt;&gt;"",'Document Workflow'!A3021,"")</f>
        <v/>
      </c>
    </row>
    <row r="3023" spans="1:1">
      <c r="A3023" s="7" t="str">
        <f>IF('Document Workflow'!A3022&lt;&gt;"",'Document Workflow'!A3022,"")</f>
        <v/>
      </c>
    </row>
    <row r="3024" spans="1:1">
      <c r="A3024" s="7" t="str">
        <f>IF('Document Workflow'!A3023&lt;&gt;"",'Document Workflow'!A3023,"")</f>
        <v/>
      </c>
    </row>
    <row r="3025" spans="1:1">
      <c r="A3025" s="7" t="str">
        <f>IF('Document Workflow'!A3024&lt;&gt;"",'Document Workflow'!A3024,"")</f>
        <v/>
      </c>
    </row>
    <row r="3026" spans="1:1">
      <c r="A3026" s="7" t="str">
        <f>IF('Document Workflow'!A3025&lt;&gt;"",'Document Workflow'!A3025,"")</f>
        <v/>
      </c>
    </row>
    <row r="3027" spans="1:1">
      <c r="A3027" s="7" t="str">
        <f>IF('Document Workflow'!A3026&lt;&gt;"",'Document Workflow'!A3026,"")</f>
        <v/>
      </c>
    </row>
    <row r="3028" spans="1:1">
      <c r="A3028" s="7" t="str">
        <f>IF('Document Workflow'!A3027&lt;&gt;"",'Document Workflow'!A3027,"")</f>
        <v/>
      </c>
    </row>
    <row r="3029" spans="1:1">
      <c r="A3029" s="7" t="str">
        <f>IF('Document Workflow'!A3028&lt;&gt;"",'Document Workflow'!A3028,"")</f>
        <v/>
      </c>
    </row>
    <row r="3030" spans="1:1">
      <c r="A3030" s="7" t="str">
        <f>IF('Document Workflow'!A3029&lt;&gt;"",'Document Workflow'!A3029,"")</f>
        <v/>
      </c>
    </row>
    <row r="3031" spans="1:1">
      <c r="A3031" s="7" t="str">
        <f>IF('Document Workflow'!A3030&lt;&gt;"",'Document Workflow'!A3030,"")</f>
        <v/>
      </c>
    </row>
    <row r="3032" spans="1:1">
      <c r="A3032" s="7" t="str">
        <f>IF('Document Workflow'!A3031&lt;&gt;"",'Document Workflow'!A3031,"")</f>
        <v/>
      </c>
    </row>
    <row r="3033" spans="1:1">
      <c r="A3033" s="7" t="str">
        <f>IF('Document Workflow'!A3032&lt;&gt;"",'Document Workflow'!A3032,"")</f>
        <v/>
      </c>
    </row>
    <row r="3034" spans="1:1">
      <c r="A3034" s="7" t="str">
        <f>IF('Document Workflow'!A3033&lt;&gt;"",'Document Workflow'!A3033,"")</f>
        <v/>
      </c>
    </row>
    <row r="3035" spans="1:1">
      <c r="A3035" s="7" t="str">
        <f>IF('Document Workflow'!A3034&lt;&gt;"",'Document Workflow'!A3034,"")</f>
        <v/>
      </c>
    </row>
    <row r="3036" spans="1:1">
      <c r="A3036" s="7" t="str">
        <f>IF('Document Workflow'!A3035&lt;&gt;"",'Document Workflow'!A3035,"")</f>
        <v/>
      </c>
    </row>
    <row r="3037" spans="1:1">
      <c r="A3037" s="7" t="str">
        <f>IF('Document Workflow'!A3036&lt;&gt;"",'Document Workflow'!A3036,"")</f>
        <v/>
      </c>
    </row>
    <row r="3038" spans="1:1">
      <c r="A3038" s="7" t="str">
        <f>IF('Document Workflow'!A3037&lt;&gt;"",'Document Workflow'!A3037,"")</f>
        <v/>
      </c>
    </row>
    <row r="3039" spans="1:1">
      <c r="A3039" s="7" t="str">
        <f>IF('Document Workflow'!A3038&lt;&gt;"",'Document Workflow'!A3038,"")</f>
        <v/>
      </c>
    </row>
    <row r="3040" spans="1:1">
      <c r="A3040" s="7" t="str">
        <f>IF('Document Workflow'!A3039&lt;&gt;"",'Document Workflow'!A3039,"")</f>
        <v/>
      </c>
    </row>
    <row r="3041" spans="1:1">
      <c r="A3041" s="7" t="str">
        <f>IF('Document Workflow'!A3040&lt;&gt;"",'Document Workflow'!A3040,"")</f>
        <v/>
      </c>
    </row>
    <row r="3042" spans="1:1">
      <c r="A3042" s="7" t="str">
        <f>IF('Document Workflow'!A3041&lt;&gt;"",'Document Workflow'!A3041,"")</f>
        <v/>
      </c>
    </row>
    <row r="3043" spans="1:1">
      <c r="A3043" s="7" t="str">
        <f>IF('Document Workflow'!A3042&lt;&gt;"",'Document Workflow'!A3042,"")</f>
        <v/>
      </c>
    </row>
    <row r="3044" spans="1:1">
      <c r="A3044" s="7" t="str">
        <f>IF('Document Workflow'!A3043&lt;&gt;"",'Document Workflow'!A3043,"")</f>
        <v/>
      </c>
    </row>
    <row r="3045" spans="1:1">
      <c r="A3045" s="7" t="str">
        <f>IF('Document Workflow'!A3044&lt;&gt;"",'Document Workflow'!A3044,"")</f>
        <v/>
      </c>
    </row>
    <row r="3046" spans="1:1">
      <c r="A3046" s="7" t="str">
        <f>IF('Document Workflow'!A3045&lt;&gt;"",'Document Workflow'!A3045,"")</f>
        <v/>
      </c>
    </row>
    <row r="3047" spans="1:1">
      <c r="A3047" s="7" t="str">
        <f>IF('Document Workflow'!A3046&lt;&gt;"",'Document Workflow'!A3046,"")</f>
        <v/>
      </c>
    </row>
    <row r="3048" spans="1:1">
      <c r="A3048" s="7" t="str">
        <f>IF('Document Workflow'!A3047&lt;&gt;"",'Document Workflow'!A3047,"")</f>
        <v/>
      </c>
    </row>
    <row r="3049" spans="1:1">
      <c r="A3049" s="7" t="str">
        <f>IF('Document Workflow'!A3048&lt;&gt;"",'Document Workflow'!A3048,"")</f>
        <v/>
      </c>
    </row>
    <row r="3050" spans="1:1">
      <c r="A3050" s="7" t="str">
        <f>IF('Document Workflow'!A3049&lt;&gt;"",'Document Workflow'!A3049,"")</f>
        <v/>
      </c>
    </row>
    <row r="3051" spans="1:1">
      <c r="A3051" s="7" t="str">
        <f>IF('Document Workflow'!A3050&lt;&gt;"",'Document Workflow'!A3050,"")</f>
        <v/>
      </c>
    </row>
    <row r="3052" spans="1:1">
      <c r="A3052" s="7" t="str">
        <f>IF('Document Workflow'!A3051&lt;&gt;"",'Document Workflow'!A3051,"")</f>
        <v/>
      </c>
    </row>
    <row r="3053" spans="1:1">
      <c r="A3053" s="7" t="str">
        <f>IF('Document Workflow'!A3052&lt;&gt;"",'Document Workflow'!A3052,"")</f>
        <v/>
      </c>
    </row>
    <row r="3054" spans="1:1">
      <c r="A3054" s="7" t="str">
        <f>IF('Document Workflow'!A3053&lt;&gt;"",'Document Workflow'!A3053,"")</f>
        <v/>
      </c>
    </row>
    <row r="3055" spans="1:1">
      <c r="A3055" s="7" t="str">
        <f>IF('Document Workflow'!A3054&lt;&gt;"",'Document Workflow'!A3054,"")</f>
        <v/>
      </c>
    </row>
    <row r="3056" spans="1:1">
      <c r="A3056" s="7" t="str">
        <f>IF('Document Workflow'!A3055&lt;&gt;"",'Document Workflow'!A3055,"")</f>
        <v/>
      </c>
    </row>
    <row r="3057" spans="1:1">
      <c r="A3057" s="7" t="str">
        <f>IF('Document Workflow'!A3056&lt;&gt;"",'Document Workflow'!A3056,"")</f>
        <v/>
      </c>
    </row>
    <row r="3058" spans="1:1">
      <c r="A3058" s="7" t="str">
        <f>IF('Document Workflow'!A3057&lt;&gt;"",'Document Workflow'!A3057,"")</f>
        <v/>
      </c>
    </row>
    <row r="3059" spans="1:1">
      <c r="A3059" s="7" t="str">
        <f>IF('Document Workflow'!A3058&lt;&gt;"",'Document Workflow'!A3058,"")</f>
        <v/>
      </c>
    </row>
    <row r="3060" spans="1:1">
      <c r="A3060" s="7" t="str">
        <f>IF('Document Workflow'!A3059&lt;&gt;"",'Document Workflow'!A3059,"")</f>
        <v/>
      </c>
    </row>
    <row r="3061" spans="1:1">
      <c r="A3061" s="7" t="str">
        <f>IF('Document Workflow'!A3060&lt;&gt;"",'Document Workflow'!A3060,"")</f>
        <v/>
      </c>
    </row>
    <row r="3062" spans="1:1">
      <c r="A3062" s="7" t="str">
        <f>IF('Document Workflow'!A3061&lt;&gt;"",'Document Workflow'!A3061,"")</f>
        <v/>
      </c>
    </row>
    <row r="3063" spans="1:1">
      <c r="A3063" s="7" t="str">
        <f>IF('Document Workflow'!A3062&lt;&gt;"",'Document Workflow'!A3062,"")</f>
        <v/>
      </c>
    </row>
    <row r="3064" spans="1:1">
      <c r="A3064" s="7" t="str">
        <f>IF('Document Workflow'!A3063&lt;&gt;"",'Document Workflow'!A3063,"")</f>
        <v/>
      </c>
    </row>
    <row r="3065" spans="1:1">
      <c r="A3065" s="7" t="str">
        <f>IF('Document Workflow'!A3064&lt;&gt;"",'Document Workflow'!A3064,"")</f>
        <v/>
      </c>
    </row>
    <row r="3066" spans="1:1">
      <c r="A3066" s="7" t="str">
        <f>IF('Document Workflow'!A3065&lt;&gt;"",'Document Workflow'!A3065,"")</f>
        <v/>
      </c>
    </row>
    <row r="3067" spans="1:1">
      <c r="A3067" s="7" t="str">
        <f>IF('Document Workflow'!A3066&lt;&gt;"",'Document Workflow'!A3066,"")</f>
        <v/>
      </c>
    </row>
    <row r="3068" spans="1:1">
      <c r="A3068" s="7" t="str">
        <f>IF('Document Workflow'!A3067&lt;&gt;"",'Document Workflow'!A3067,"")</f>
        <v/>
      </c>
    </row>
    <row r="3069" spans="1:1">
      <c r="A3069" s="7" t="str">
        <f>IF('Document Workflow'!A3068&lt;&gt;"",'Document Workflow'!A3068,"")</f>
        <v/>
      </c>
    </row>
    <row r="3070" spans="1:1">
      <c r="A3070" s="7" t="str">
        <f>IF('Document Workflow'!A3069&lt;&gt;"",'Document Workflow'!A3069,"")</f>
        <v/>
      </c>
    </row>
    <row r="3071" spans="1:1">
      <c r="A3071" s="7" t="str">
        <f>IF('Document Workflow'!A3070&lt;&gt;"",'Document Workflow'!A3070,"")</f>
        <v/>
      </c>
    </row>
    <row r="3072" spans="1:1">
      <c r="A3072" s="7" t="str">
        <f>IF('Document Workflow'!A3071&lt;&gt;"",'Document Workflow'!A3071,"")</f>
        <v/>
      </c>
    </row>
    <row r="3073" spans="1:1">
      <c r="A3073" s="7" t="str">
        <f>IF('Document Workflow'!A3072&lt;&gt;"",'Document Workflow'!A3072,"")</f>
        <v/>
      </c>
    </row>
    <row r="3074" spans="1:1">
      <c r="A3074" s="7" t="str">
        <f>IF('Document Workflow'!A3073&lt;&gt;"",'Document Workflow'!A3073,"")</f>
        <v/>
      </c>
    </row>
    <row r="3075" spans="1:1">
      <c r="A3075" s="7" t="str">
        <f>IF('Document Workflow'!A3074&lt;&gt;"",'Document Workflow'!A3074,"")</f>
        <v/>
      </c>
    </row>
    <row r="3076" spans="1:1">
      <c r="A3076" s="7" t="str">
        <f>IF('Document Workflow'!A3075&lt;&gt;"",'Document Workflow'!A3075,"")</f>
        <v/>
      </c>
    </row>
    <row r="3077" spans="1:1">
      <c r="A3077" s="7" t="str">
        <f>IF('Document Workflow'!A3076&lt;&gt;"",'Document Workflow'!A3076,"")</f>
        <v/>
      </c>
    </row>
    <row r="3078" spans="1:1">
      <c r="A3078" s="7" t="str">
        <f>IF('Document Workflow'!A3077&lt;&gt;"",'Document Workflow'!A3077,"")</f>
        <v/>
      </c>
    </row>
    <row r="3079" spans="1:1">
      <c r="A3079" s="7" t="str">
        <f>IF('Document Workflow'!A3078&lt;&gt;"",'Document Workflow'!A3078,"")</f>
        <v/>
      </c>
    </row>
    <row r="3080" spans="1:1">
      <c r="A3080" s="7" t="str">
        <f>IF('Document Workflow'!A3079&lt;&gt;"",'Document Workflow'!A3079,"")</f>
        <v/>
      </c>
    </row>
    <row r="3081" spans="1:1">
      <c r="A3081" s="7" t="str">
        <f>IF('Document Workflow'!A3080&lt;&gt;"",'Document Workflow'!A3080,"")</f>
        <v/>
      </c>
    </row>
    <row r="3082" spans="1:1">
      <c r="A3082" s="7" t="str">
        <f>IF('Document Workflow'!A3081&lt;&gt;"",'Document Workflow'!A3081,"")</f>
        <v/>
      </c>
    </row>
    <row r="3083" spans="1:1">
      <c r="A3083" s="7" t="str">
        <f>IF('Document Workflow'!A3082&lt;&gt;"",'Document Workflow'!A3082,"")</f>
        <v/>
      </c>
    </row>
    <row r="3084" spans="1:1">
      <c r="A3084" s="7" t="str">
        <f>IF('Document Workflow'!A3083&lt;&gt;"",'Document Workflow'!A3083,"")</f>
        <v/>
      </c>
    </row>
    <row r="3085" spans="1:1">
      <c r="A3085" s="7" t="str">
        <f>IF('Document Workflow'!A3084&lt;&gt;"",'Document Workflow'!A3084,"")</f>
        <v/>
      </c>
    </row>
    <row r="3086" spans="1:1">
      <c r="A3086" s="7" t="str">
        <f>IF('Document Workflow'!A3085&lt;&gt;"",'Document Workflow'!A3085,"")</f>
        <v/>
      </c>
    </row>
    <row r="3087" spans="1:1">
      <c r="A3087" s="7" t="str">
        <f>IF('Document Workflow'!A3086&lt;&gt;"",'Document Workflow'!A3086,"")</f>
        <v/>
      </c>
    </row>
    <row r="3088" spans="1:1">
      <c r="A3088" s="7" t="str">
        <f>IF('Document Workflow'!A3087&lt;&gt;"",'Document Workflow'!A3087,"")</f>
        <v/>
      </c>
    </row>
    <row r="3089" spans="1:1">
      <c r="A3089" s="7" t="str">
        <f>IF('Document Workflow'!A3088&lt;&gt;"",'Document Workflow'!A3088,"")</f>
        <v/>
      </c>
    </row>
    <row r="3090" spans="1:1">
      <c r="A3090" s="7" t="str">
        <f>IF('Document Workflow'!A3089&lt;&gt;"",'Document Workflow'!A3089,"")</f>
        <v/>
      </c>
    </row>
    <row r="3091" spans="1:1">
      <c r="A3091" s="7" t="str">
        <f>IF('Document Workflow'!A3090&lt;&gt;"",'Document Workflow'!A3090,"")</f>
        <v/>
      </c>
    </row>
    <row r="3092" spans="1:1">
      <c r="A3092" s="7" t="str">
        <f>IF('Document Workflow'!A3091&lt;&gt;"",'Document Workflow'!A3091,"")</f>
        <v/>
      </c>
    </row>
    <row r="3093" spans="1:1">
      <c r="A3093" s="7" t="str">
        <f>IF('Document Workflow'!A3092&lt;&gt;"",'Document Workflow'!A3092,"")</f>
        <v/>
      </c>
    </row>
    <row r="3094" spans="1:1">
      <c r="A3094" s="7" t="str">
        <f>IF('Document Workflow'!A3093&lt;&gt;"",'Document Workflow'!A3093,"")</f>
        <v/>
      </c>
    </row>
    <row r="3095" spans="1:1">
      <c r="A3095" s="7" t="str">
        <f>IF('Document Workflow'!A3094&lt;&gt;"",'Document Workflow'!A3094,"")</f>
        <v/>
      </c>
    </row>
    <row r="3096" spans="1:1">
      <c r="A3096" s="7" t="str">
        <f>IF('Document Workflow'!A3095&lt;&gt;"",'Document Workflow'!A3095,"")</f>
        <v/>
      </c>
    </row>
    <row r="3097" spans="1:1">
      <c r="A3097" s="7" t="str">
        <f>IF('Document Workflow'!A3096&lt;&gt;"",'Document Workflow'!A3096,"")</f>
        <v/>
      </c>
    </row>
    <row r="3098" spans="1:1">
      <c r="A3098" s="7" t="str">
        <f>IF('Document Workflow'!A3097&lt;&gt;"",'Document Workflow'!A3097,"")</f>
        <v/>
      </c>
    </row>
    <row r="3099" spans="1:1">
      <c r="A3099" s="7" t="str">
        <f>IF('Document Workflow'!A3098&lt;&gt;"",'Document Workflow'!A3098,"")</f>
        <v/>
      </c>
    </row>
    <row r="3100" spans="1:1">
      <c r="A3100" s="7" t="str">
        <f>IF('Document Workflow'!A3099&lt;&gt;"",'Document Workflow'!A3099,"")</f>
        <v/>
      </c>
    </row>
    <row r="3101" spans="1:1">
      <c r="A3101" s="7" t="str">
        <f>IF('Document Workflow'!A3100&lt;&gt;"",'Document Workflow'!A3100,"")</f>
        <v/>
      </c>
    </row>
    <row r="3102" spans="1:1">
      <c r="A3102" s="7" t="str">
        <f>IF('Document Workflow'!A3101&lt;&gt;"",'Document Workflow'!A3101,"")</f>
        <v/>
      </c>
    </row>
    <row r="3103" spans="1:1">
      <c r="A3103" s="7" t="str">
        <f>IF('Document Workflow'!A3102&lt;&gt;"",'Document Workflow'!A3102,"")</f>
        <v/>
      </c>
    </row>
    <row r="3104" spans="1:1">
      <c r="A3104" s="7" t="str">
        <f>IF('Document Workflow'!A3103&lt;&gt;"",'Document Workflow'!A3103,"")</f>
        <v/>
      </c>
    </row>
    <row r="3105" spans="1:1">
      <c r="A3105" s="7" t="str">
        <f>IF('Document Workflow'!A3104&lt;&gt;"",'Document Workflow'!A3104,"")</f>
        <v/>
      </c>
    </row>
    <row r="3106" spans="1:1">
      <c r="A3106" s="7" t="str">
        <f>IF('Document Workflow'!A3105&lt;&gt;"",'Document Workflow'!A3105,"")</f>
        <v/>
      </c>
    </row>
    <row r="3107" spans="1:1">
      <c r="A3107" s="7" t="str">
        <f>IF('Document Workflow'!A3106&lt;&gt;"",'Document Workflow'!A3106,"")</f>
        <v/>
      </c>
    </row>
    <row r="3108" spans="1:1">
      <c r="A3108" s="7" t="str">
        <f>IF('Document Workflow'!A3107&lt;&gt;"",'Document Workflow'!A3107,"")</f>
        <v/>
      </c>
    </row>
    <row r="3109" spans="1:1">
      <c r="A3109" s="7" t="str">
        <f>IF('Document Workflow'!A3108&lt;&gt;"",'Document Workflow'!A3108,"")</f>
        <v/>
      </c>
    </row>
    <row r="3110" spans="1:1">
      <c r="A3110" s="7" t="str">
        <f>IF('Document Workflow'!A3109&lt;&gt;"",'Document Workflow'!A3109,"")</f>
        <v/>
      </c>
    </row>
    <row r="3111" spans="1:1">
      <c r="A3111" s="7" t="str">
        <f>IF('Document Workflow'!A3110&lt;&gt;"",'Document Workflow'!A3110,"")</f>
        <v/>
      </c>
    </row>
    <row r="3112" spans="1:1">
      <c r="A3112" s="7" t="str">
        <f>IF('Document Workflow'!A3111&lt;&gt;"",'Document Workflow'!A3111,"")</f>
        <v/>
      </c>
    </row>
    <row r="3113" spans="1:1">
      <c r="A3113" s="7" t="str">
        <f>IF('Document Workflow'!A3112&lt;&gt;"",'Document Workflow'!A3112,"")</f>
        <v/>
      </c>
    </row>
    <row r="3114" spans="1:1">
      <c r="A3114" s="7" t="str">
        <f>IF('Document Workflow'!A3113&lt;&gt;"",'Document Workflow'!A3113,"")</f>
        <v/>
      </c>
    </row>
    <row r="3115" spans="1:1">
      <c r="A3115" s="7" t="str">
        <f>IF('Document Workflow'!A3114&lt;&gt;"",'Document Workflow'!A3114,"")</f>
        <v/>
      </c>
    </row>
    <row r="3116" spans="1:1">
      <c r="A3116" s="7" t="str">
        <f>IF('Document Workflow'!A3115&lt;&gt;"",'Document Workflow'!A3115,"")</f>
        <v/>
      </c>
    </row>
    <row r="3117" spans="1:1">
      <c r="A3117" s="7" t="str">
        <f>IF('Document Workflow'!A3116&lt;&gt;"",'Document Workflow'!A3116,"")</f>
        <v/>
      </c>
    </row>
    <row r="3118" spans="1:1">
      <c r="A3118" s="7" t="str">
        <f>IF('Document Workflow'!A3117&lt;&gt;"",'Document Workflow'!A3117,"")</f>
        <v/>
      </c>
    </row>
    <row r="3119" spans="1:1">
      <c r="A3119" s="7" t="str">
        <f>IF('Document Workflow'!A3118&lt;&gt;"",'Document Workflow'!A3118,"")</f>
        <v/>
      </c>
    </row>
    <row r="3120" spans="1:1">
      <c r="A3120" s="7" t="str">
        <f>IF('Document Workflow'!A3119&lt;&gt;"",'Document Workflow'!A3119,"")</f>
        <v/>
      </c>
    </row>
    <row r="3121" spans="1:1">
      <c r="A3121" s="7" t="str">
        <f>IF('Document Workflow'!A3120&lt;&gt;"",'Document Workflow'!A3120,"")</f>
        <v/>
      </c>
    </row>
    <row r="3122" spans="1:1">
      <c r="A3122" s="7" t="str">
        <f>IF('Document Workflow'!A3121&lt;&gt;"",'Document Workflow'!A3121,"")</f>
        <v/>
      </c>
    </row>
    <row r="3123" spans="1:1">
      <c r="A3123" s="7" t="str">
        <f>IF('Document Workflow'!A3122&lt;&gt;"",'Document Workflow'!A3122,"")</f>
        <v/>
      </c>
    </row>
    <row r="3124" spans="1:1">
      <c r="A3124" s="7" t="str">
        <f>IF('Document Workflow'!A3123&lt;&gt;"",'Document Workflow'!A3123,"")</f>
        <v/>
      </c>
    </row>
    <row r="3125" spans="1:1">
      <c r="A3125" s="7" t="str">
        <f>IF('Document Workflow'!A3124&lt;&gt;"",'Document Workflow'!A3124,"")</f>
        <v/>
      </c>
    </row>
    <row r="3126" spans="1:1">
      <c r="A3126" s="7" t="str">
        <f>IF('Document Workflow'!A3125&lt;&gt;"",'Document Workflow'!A3125,"")</f>
        <v/>
      </c>
    </row>
    <row r="3127" spans="1:1">
      <c r="A3127" s="7" t="str">
        <f>IF('Document Workflow'!A3126&lt;&gt;"",'Document Workflow'!A3126,"")</f>
        <v/>
      </c>
    </row>
    <row r="3128" spans="1:1">
      <c r="A3128" s="7" t="str">
        <f>IF('Document Workflow'!A3127&lt;&gt;"",'Document Workflow'!A3127,"")</f>
        <v/>
      </c>
    </row>
    <row r="3129" spans="1:1">
      <c r="A3129" s="7" t="str">
        <f>IF('Document Workflow'!A3128&lt;&gt;"",'Document Workflow'!A3128,"")</f>
        <v/>
      </c>
    </row>
    <row r="3130" spans="1:1">
      <c r="A3130" s="7" t="str">
        <f>IF('Document Workflow'!A3129&lt;&gt;"",'Document Workflow'!A3129,"")</f>
        <v/>
      </c>
    </row>
    <row r="3131" spans="1:1">
      <c r="A3131" s="7" t="str">
        <f>IF('Document Workflow'!A3130&lt;&gt;"",'Document Workflow'!A3130,"")</f>
        <v/>
      </c>
    </row>
    <row r="3132" spans="1:1">
      <c r="A3132" s="7" t="str">
        <f>IF('Document Workflow'!A3131&lt;&gt;"",'Document Workflow'!A3131,"")</f>
        <v/>
      </c>
    </row>
    <row r="3133" spans="1:1">
      <c r="A3133" s="7" t="str">
        <f>IF('Document Workflow'!A3132&lt;&gt;"",'Document Workflow'!A3132,"")</f>
        <v/>
      </c>
    </row>
    <row r="3134" spans="1:1">
      <c r="A3134" s="7" t="str">
        <f>IF('Document Workflow'!A3133&lt;&gt;"",'Document Workflow'!A3133,"")</f>
        <v/>
      </c>
    </row>
    <row r="3135" spans="1:1">
      <c r="A3135" s="7" t="str">
        <f>IF('Document Workflow'!A3134&lt;&gt;"",'Document Workflow'!A3134,"")</f>
        <v/>
      </c>
    </row>
    <row r="3136" spans="1:1">
      <c r="A3136" s="7" t="str">
        <f>IF('Document Workflow'!A3135&lt;&gt;"",'Document Workflow'!A3135,"")</f>
        <v/>
      </c>
    </row>
    <row r="3137" spans="1:1">
      <c r="A3137" s="7" t="str">
        <f>IF('Document Workflow'!A3136&lt;&gt;"",'Document Workflow'!A3136,"")</f>
        <v/>
      </c>
    </row>
    <row r="3138" spans="1:1">
      <c r="A3138" s="7" t="str">
        <f>IF('Document Workflow'!A3137&lt;&gt;"",'Document Workflow'!A3137,"")</f>
        <v/>
      </c>
    </row>
    <row r="3139" spans="1:1">
      <c r="A3139" s="7" t="str">
        <f>IF('Document Workflow'!A3138&lt;&gt;"",'Document Workflow'!A3138,"")</f>
        <v/>
      </c>
    </row>
    <row r="3140" spans="1:1">
      <c r="A3140" s="7" t="str">
        <f>IF('Document Workflow'!A3139&lt;&gt;"",'Document Workflow'!A3139,"")</f>
        <v/>
      </c>
    </row>
    <row r="3141" spans="1:1">
      <c r="A3141" s="7" t="str">
        <f>IF('Document Workflow'!A3140&lt;&gt;"",'Document Workflow'!A3140,"")</f>
        <v/>
      </c>
    </row>
    <row r="3142" spans="1:1">
      <c r="A3142" s="7" t="str">
        <f>IF('Document Workflow'!A3141&lt;&gt;"",'Document Workflow'!A3141,"")</f>
        <v/>
      </c>
    </row>
    <row r="3143" spans="1:1">
      <c r="A3143" s="7" t="str">
        <f>IF('Document Workflow'!A3142&lt;&gt;"",'Document Workflow'!A3142,"")</f>
        <v/>
      </c>
    </row>
    <row r="3144" spans="1:1">
      <c r="A3144" s="7" t="str">
        <f>IF('Document Workflow'!A3143&lt;&gt;"",'Document Workflow'!A3143,"")</f>
        <v/>
      </c>
    </row>
    <row r="3145" spans="1:1">
      <c r="A3145" s="7" t="str">
        <f>IF('Document Workflow'!A3144&lt;&gt;"",'Document Workflow'!A3144,"")</f>
        <v/>
      </c>
    </row>
    <row r="3146" spans="1:1">
      <c r="A3146" s="7" t="str">
        <f>IF('Document Workflow'!A3145&lt;&gt;"",'Document Workflow'!A3145,"")</f>
        <v/>
      </c>
    </row>
    <row r="3147" spans="1:1">
      <c r="A3147" s="7" t="str">
        <f>IF('Document Workflow'!A3146&lt;&gt;"",'Document Workflow'!A3146,"")</f>
        <v/>
      </c>
    </row>
    <row r="3148" spans="1:1">
      <c r="A3148" s="7" t="str">
        <f>IF('Document Workflow'!A3147&lt;&gt;"",'Document Workflow'!A3147,"")</f>
        <v/>
      </c>
    </row>
    <row r="3149" spans="1:1">
      <c r="A3149" s="7" t="str">
        <f>IF('Document Workflow'!A3148&lt;&gt;"",'Document Workflow'!A3148,"")</f>
        <v/>
      </c>
    </row>
    <row r="3150" spans="1:1">
      <c r="A3150" s="7" t="str">
        <f>IF('Document Workflow'!A3149&lt;&gt;"",'Document Workflow'!A3149,"")</f>
        <v/>
      </c>
    </row>
    <row r="3151" spans="1:1">
      <c r="A3151" s="7" t="str">
        <f>IF('Document Workflow'!A3150&lt;&gt;"",'Document Workflow'!A3150,"")</f>
        <v/>
      </c>
    </row>
    <row r="3152" spans="1:1">
      <c r="A3152" s="7" t="str">
        <f>IF('Document Workflow'!A3151&lt;&gt;"",'Document Workflow'!A3151,"")</f>
        <v/>
      </c>
    </row>
    <row r="3153" spans="1:1">
      <c r="A3153" s="7" t="str">
        <f>IF('Document Workflow'!A3152&lt;&gt;"",'Document Workflow'!A3152,"")</f>
        <v/>
      </c>
    </row>
    <row r="3154" spans="1:1">
      <c r="A3154" s="7" t="str">
        <f>IF('Document Workflow'!A3153&lt;&gt;"",'Document Workflow'!A3153,"")</f>
        <v/>
      </c>
    </row>
    <row r="3155" spans="1:1">
      <c r="A3155" s="7" t="str">
        <f>IF('Document Workflow'!A3154&lt;&gt;"",'Document Workflow'!A3154,"")</f>
        <v/>
      </c>
    </row>
    <row r="3156" spans="1:1">
      <c r="A3156" s="7" t="str">
        <f>IF('Document Workflow'!A3155&lt;&gt;"",'Document Workflow'!A3155,"")</f>
        <v/>
      </c>
    </row>
    <row r="3157" spans="1:1">
      <c r="A3157" s="7" t="str">
        <f>IF('Document Workflow'!A3156&lt;&gt;"",'Document Workflow'!A3156,"")</f>
        <v/>
      </c>
    </row>
    <row r="3158" spans="1:1">
      <c r="A3158" s="7" t="str">
        <f>IF('Document Workflow'!A3157&lt;&gt;"",'Document Workflow'!A3157,"")</f>
        <v/>
      </c>
    </row>
    <row r="3159" spans="1:1">
      <c r="A3159" s="7" t="str">
        <f>IF('Document Workflow'!A3158&lt;&gt;"",'Document Workflow'!A3158,"")</f>
        <v/>
      </c>
    </row>
    <row r="3160" spans="1:1">
      <c r="A3160" s="7" t="str">
        <f>IF('Document Workflow'!A3159&lt;&gt;"",'Document Workflow'!A3159,"")</f>
        <v/>
      </c>
    </row>
    <row r="3161" spans="1:1">
      <c r="A3161" s="7" t="str">
        <f>IF('Document Workflow'!A3160&lt;&gt;"",'Document Workflow'!A3160,"")</f>
        <v/>
      </c>
    </row>
    <row r="3162" spans="1:1">
      <c r="A3162" s="7" t="str">
        <f>IF('Document Workflow'!A3161&lt;&gt;"",'Document Workflow'!A3161,"")</f>
        <v/>
      </c>
    </row>
    <row r="3163" spans="1:1">
      <c r="A3163" s="7" t="str">
        <f>IF('Document Workflow'!A3162&lt;&gt;"",'Document Workflow'!A3162,"")</f>
        <v/>
      </c>
    </row>
    <row r="3164" spans="1:1">
      <c r="A3164" s="7" t="str">
        <f>IF('Document Workflow'!A3163&lt;&gt;"",'Document Workflow'!A3163,"")</f>
        <v/>
      </c>
    </row>
    <row r="3165" spans="1:1">
      <c r="A3165" s="7" t="str">
        <f>IF('Document Workflow'!A3164&lt;&gt;"",'Document Workflow'!A3164,"")</f>
        <v/>
      </c>
    </row>
    <row r="3166" spans="1:1">
      <c r="A3166" s="7" t="str">
        <f>IF('Document Workflow'!A3165&lt;&gt;"",'Document Workflow'!A3165,"")</f>
        <v/>
      </c>
    </row>
    <row r="3167" spans="1:1">
      <c r="A3167" s="7" t="str">
        <f>IF('Document Workflow'!A3166&lt;&gt;"",'Document Workflow'!A3166,"")</f>
        <v/>
      </c>
    </row>
    <row r="3168" spans="1:1">
      <c r="A3168" s="7" t="str">
        <f>IF('Document Workflow'!A3167&lt;&gt;"",'Document Workflow'!A3167,"")</f>
        <v/>
      </c>
    </row>
    <row r="3169" spans="1:1">
      <c r="A3169" s="7" t="str">
        <f>IF('Document Workflow'!A3168&lt;&gt;"",'Document Workflow'!A3168,"")</f>
        <v/>
      </c>
    </row>
    <row r="3170" spans="1:1">
      <c r="A3170" s="7" t="str">
        <f>IF('Document Workflow'!A3169&lt;&gt;"",'Document Workflow'!A3169,"")</f>
        <v/>
      </c>
    </row>
    <row r="3171" spans="1:1">
      <c r="A3171" s="7" t="str">
        <f>IF('Document Workflow'!A3170&lt;&gt;"",'Document Workflow'!A3170,"")</f>
        <v/>
      </c>
    </row>
    <row r="3172" spans="1:1">
      <c r="A3172" s="7" t="str">
        <f>IF('Document Workflow'!A3171&lt;&gt;"",'Document Workflow'!A3171,"")</f>
        <v/>
      </c>
    </row>
    <row r="3173" spans="1:1">
      <c r="A3173" s="7" t="str">
        <f>IF('Document Workflow'!A3172&lt;&gt;"",'Document Workflow'!A3172,"")</f>
        <v/>
      </c>
    </row>
    <row r="3174" spans="1:1">
      <c r="A3174" s="7" t="str">
        <f>IF('Document Workflow'!A3173&lt;&gt;"",'Document Workflow'!A3173,"")</f>
        <v/>
      </c>
    </row>
    <row r="3175" spans="1:1">
      <c r="A3175" s="7" t="str">
        <f>IF('Document Workflow'!A3174&lt;&gt;"",'Document Workflow'!A3174,"")</f>
        <v/>
      </c>
    </row>
    <row r="3176" spans="1:1">
      <c r="A3176" s="7" t="str">
        <f>IF('Document Workflow'!A3175&lt;&gt;"",'Document Workflow'!A3175,"")</f>
        <v/>
      </c>
    </row>
    <row r="3177" spans="1:1">
      <c r="A3177" s="7" t="str">
        <f>IF('Document Workflow'!A3176&lt;&gt;"",'Document Workflow'!A3176,"")</f>
        <v/>
      </c>
    </row>
    <row r="3178" spans="1:1">
      <c r="A3178" s="7" t="str">
        <f>IF('Document Workflow'!A3177&lt;&gt;"",'Document Workflow'!A3177,"")</f>
        <v/>
      </c>
    </row>
    <row r="3179" spans="1:1">
      <c r="A3179" s="7" t="str">
        <f>IF('Document Workflow'!A3178&lt;&gt;"",'Document Workflow'!A3178,"")</f>
        <v/>
      </c>
    </row>
    <row r="3180" spans="1:1">
      <c r="A3180" s="7" t="str">
        <f>IF('Document Workflow'!A3179&lt;&gt;"",'Document Workflow'!A3179,"")</f>
        <v/>
      </c>
    </row>
    <row r="3181" spans="1:1">
      <c r="A3181" s="7" t="str">
        <f>IF('Document Workflow'!A3180&lt;&gt;"",'Document Workflow'!A3180,"")</f>
        <v/>
      </c>
    </row>
    <row r="3182" spans="1:1">
      <c r="A3182" s="7" t="str">
        <f>IF('Document Workflow'!A3181&lt;&gt;"",'Document Workflow'!A3181,"")</f>
        <v/>
      </c>
    </row>
    <row r="3183" spans="1:1">
      <c r="A3183" s="7" t="str">
        <f>IF('Document Workflow'!A3182&lt;&gt;"",'Document Workflow'!A3182,"")</f>
        <v/>
      </c>
    </row>
    <row r="3184" spans="1:1">
      <c r="A3184" s="7" t="str">
        <f>IF('Document Workflow'!A3183&lt;&gt;"",'Document Workflow'!A3183,"")</f>
        <v/>
      </c>
    </row>
    <row r="3185" spans="1:1">
      <c r="A3185" s="7" t="str">
        <f>IF('Document Workflow'!A3184&lt;&gt;"",'Document Workflow'!A3184,"")</f>
        <v/>
      </c>
    </row>
    <row r="3186" spans="1:1">
      <c r="A3186" s="7" t="str">
        <f>IF('Document Workflow'!A3185&lt;&gt;"",'Document Workflow'!A3185,"")</f>
        <v/>
      </c>
    </row>
    <row r="3187" spans="1:1">
      <c r="A3187" s="7" t="str">
        <f>IF('Document Workflow'!A3186&lt;&gt;"",'Document Workflow'!A3186,"")</f>
        <v/>
      </c>
    </row>
    <row r="3188" spans="1:1">
      <c r="A3188" s="7" t="str">
        <f>IF('Document Workflow'!A3187&lt;&gt;"",'Document Workflow'!A3187,"")</f>
        <v/>
      </c>
    </row>
    <row r="3189" spans="1:1">
      <c r="A3189" s="7" t="str">
        <f>IF('Document Workflow'!A3188&lt;&gt;"",'Document Workflow'!A3188,"")</f>
        <v/>
      </c>
    </row>
    <row r="3190" spans="1:1">
      <c r="A3190" s="7" t="str">
        <f>IF('Document Workflow'!A3189&lt;&gt;"",'Document Workflow'!A3189,"")</f>
        <v/>
      </c>
    </row>
    <row r="3191" spans="1:1">
      <c r="A3191" s="7" t="str">
        <f>IF('Document Workflow'!A3190&lt;&gt;"",'Document Workflow'!A3190,"")</f>
        <v/>
      </c>
    </row>
    <row r="3192" spans="1:1">
      <c r="A3192" s="7" t="str">
        <f>IF('Document Workflow'!A3191&lt;&gt;"",'Document Workflow'!A3191,"")</f>
        <v/>
      </c>
    </row>
    <row r="3193" spans="1:1">
      <c r="A3193" s="7" t="str">
        <f>IF('Document Workflow'!A3192&lt;&gt;"",'Document Workflow'!A3192,"")</f>
        <v/>
      </c>
    </row>
    <row r="3194" spans="1:1">
      <c r="A3194" s="7" t="str">
        <f>IF('Document Workflow'!A3193&lt;&gt;"",'Document Workflow'!A3193,"")</f>
        <v/>
      </c>
    </row>
    <row r="3195" spans="1:1">
      <c r="A3195" s="7" t="str">
        <f>IF('Document Workflow'!A3194&lt;&gt;"",'Document Workflow'!A3194,"")</f>
        <v/>
      </c>
    </row>
    <row r="3196" spans="1:1">
      <c r="A3196" s="7" t="str">
        <f>IF('Document Workflow'!A3195&lt;&gt;"",'Document Workflow'!A3195,"")</f>
        <v/>
      </c>
    </row>
    <row r="3197" spans="1:1">
      <c r="A3197" s="7" t="str">
        <f>IF('Document Workflow'!A3196&lt;&gt;"",'Document Workflow'!A3196,"")</f>
        <v/>
      </c>
    </row>
    <row r="3198" spans="1:1">
      <c r="A3198" s="7" t="str">
        <f>IF('Document Workflow'!A3197&lt;&gt;"",'Document Workflow'!A3197,"")</f>
        <v/>
      </c>
    </row>
    <row r="3199" spans="1:1">
      <c r="A3199" s="7" t="str">
        <f>IF('Document Workflow'!A3198&lt;&gt;"",'Document Workflow'!A3198,"")</f>
        <v/>
      </c>
    </row>
    <row r="3200" spans="1:1">
      <c r="A3200" s="7" t="str">
        <f>IF('Document Workflow'!A3199&lt;&gt;"",'Document Workflow'!A3199,"")</f>
        <v/>
      </c>
    </row>
    <row r="3201" spans="1:1">
      <c r="A3201" s="7" t="str">
        <f>IF('Document Workflow'!A3200&lt;&gt;"",'Document Workflow'!A3200,"")</f>
        <v/>
      </c>
    </row>
    <row r="3202" spans="1:1">
      <c r="A3202" s="7" t="str">
        <f>IF('Document Workflow'!A3201&lt;&gt;"",'Document Workflow'!A3201,"")</f>
        <v/>
      </c>
    </row>
    <row r="3203" spans="1:1">
      <c r="A3203" s="7" t="str">
        <f>IF('Document Workflow'!A3202&lt;&gt;"",'Document Workflow'!A3202,"")</f>
        <v/>
      </c>
    </row>
    <row r="3204" spans="1:1">
      <c r="A3204" s="7" t="str">
        <f>IF('Document Workflow'!A3203&lt;&gt;"",'Document Workflow'!A3203,"")</f>
        <v/>
      </c>
    </row>
    <row r="3205" spans="1:1">
      <c r="A3205" s="7" t="str">
        <f>IF('Document Workflow'!A3204&lt;&gt;"",'Document Workflow'!A3204,"")</f>
        <v/>
      </c>
    </row>
    <row r="3206" spans="1:1">
      <c r="A3206" s="7" t="str">
        <f>IF('Document Workflow'!A3205&lt;&gt;"",'Document Workflow'!A3205,"")</f>
        <v/>
      </c>
    </row>
    <row r="3207" spans="1:1">
      <c r="A3207" s="7" t="str">
        <f>IF('Document Workflow'!A3206&lt;&gt;"",'Document Workflow'!A3206,"")</f>
        <v/>
      </c>
    </row>
    <row r="3208" spans="1:1">
      <c r="A3208" s="7" t="str">
        <f>IF('Document Workflow'!A3207&lt;&gt;"",'Document Workflow'!A3207,"")</f>
        <v/>
      </c>
    </row>
    <row r="3209" spans="1:1">
      <c r="A3209" s="7" t="str">
        <f>IF('Document Workflow'!A3208&lt;&gt;"",'Document Workflow'!A3208,"")</f>
        <v/>
      </c>
    </row>
    <row r="3210" spans="1:1">
      <c r="A3210" s="7" t="str">
        <f>IF('Document Workflow'!A3209&lt;&gt;"",'Document Workflow'!A3209,"")</f>
        <v/>
      </c>
    </row>
    <row r="3211" spans="1:1">
      <c r="A3211" s="7" t="str">
        <f>IF('Document Workflow'!A3210&lt;&gt;"",'Document Workflow'!A3210,"")</f>
        <v/>
      </c>
    </row>
    <row r="3212" spans="1:1">
      <c r="A3212" s="7" t="str">
        <f>IF('Document Workflow'!A3211&lt;&gt;"",'Document Workflow'!A3211,"")</f>
        <v/>
      </c>
    </row>
    <row r="3213" spans="1:1">
      <c r="A3213" s="7" t="str">
        <f>IF('Document Workflow'!A3212&lt;&gt;"",'Document Workflow'!A3212,"")</f>
        <v/>
      </c>
    </row>
    <row r="3214" spans="1:1">
      <c r="A3214" s="7" t="str">
        <f>IF('Document Workflow'!A3213&lt;&gt;"",'Document Workflow'!A3213,"")</f>
        <v/>
      </c>
    </row>
    <row r="3215" spans="1:1">
      <c r="A3215" s="7" t="str">
        <f>IF('Document Workflow'!A3214&lt;&gt;"",'Document Workflow'!A3214,"")</f>
        <v/>
      </c>
    </row>
    <row r="3216" spans="1:1">
      <c r="A3216" s="7" t="str">
        <f>IF('Document Workflow'!A3215&lt;&gt;"",'Document Workflow'!A3215,"")</f>
        <v/>
      </c>
    </row>
    <row r="3217" spans="1:1">
      <c r="A3217" s="7" t="str">
        <f>IF('Document Workflow'!A3216&lt;&gt;"",'Document Workflow'!A3216,"")</f>
        <v/>
      </c>
    </row>
    <row r="3218" spans="1:1">
      <c r="A3218" s="7" t="str">
        <f>IF('Document Workflow'!A3217&lt;&gt;"",'Document Workflow'!A3217,"")</f>
        <v/>
      </c>
    </row>
    <row r="3219" spans="1:1">
      <c r="A3219" s="7" t="str">
        <f>IF('Document Workflow'!A3218&lt;&gt;"",'Document Workflow'!A3218,"")</f>
        <v/>
      </c>
    </row>
    <row r="3220" spans="1:1">
      <c r="A3220" s="7" t="str">
        <f>IF('Document Workflow'!A3219&lt;&gt;"",'Document Workflow'!A3219,"")</f>
        <v/>
      </c>
    </row>
    <row r="3221" spans="1:1">
      <c r="A3221" s="7" t="str">
        <f>IF('Document Workflow'!A3220&lt;&gt;"",'Document Workflow'!A3220,"")</f>
        <v/>
      </c>
    </row>
    <row r="3222" spans="1:1">
      <c r="A3222" s="7" t="str">
        <f>IF('Document Workflow'!A3221&lt;&gt;"",'Document Workflow'!A3221,"")</f>
        <v/>
      </c>
    </row>
    <row r="3223" spans="1:1">
      <c r="A3223" s="7" t="str">
        <f>IF('Document Workflow'!A3222&lt;&gt;"",'Document Workflow'!A3222,"")</f>
        <v/>
      </c>
    </row>
    <row r="3224" spans="1:1">
      <c r="A3224" s="7" t="str">
        <f>IF('Document Workflow'!A3223&lt;&gt;"",'Document Workflow'!A3223,"")</f>
        <v/>
      </c>
    </row>
    <row r="3225" spans="1:1">
      <c r="A3225" s="7" t="str">
        <f>IF('Document Workflow'!A3224&lt;&gt;"",'Document Workflow'!A3224,"")</f>
        <v/>
      </c>
    </row>
    <row r="3226" spans="1:1">
      <c r="A3226" s="7" t="str">
        <f>IF('Document Workflow'!A3225&lt;&gt;"",'Document Workflow'!A3225,"")</f>
        <v/>
      </c>
    </row>
    <row r="3227" spans="1:1">
      <c r="A3227" s="7" t="str">
        <f>IF('Document Workflow'!A3226&lt;&gt;"",'Document Workflow'!A3226,"")</f>
        <v/>
      </c>
    </row>
    <row r="3228" spans="1:1">
      <c r="A3228" s="7" t="str">
        <f>IF('Document Workflow'!A3227&lt;&gt;"",'Document Workflow'!A3227,"")</f>
        <v/>
      </c>
    </row>
    <row r="3229" spans="1:1">
      <c r="A3229" s="7" t="str">
        <f>IF('Document Workflow'!A3228&lt;&gt;"",'Document Workflow'!A3228,"")</f>
        <v/>
      </c>
    </row>
    <row r="3230" spans="1:1">
      <c r="A3230" s="7" t="str">
        <f>IF('Document Workflow'!A3229&lt;&gt;"",'Document Workflow'!A3229,"")</f>
        <v/>
      </c>
    </row>
    <row r="3231" spans="1:1">
      <c r="A3231" s="7" t="str">
        <f>IF('Document Workflow'!A3230&lt;&gt;"",'Document Workflow'!A3230,"")</f>
        <v/>
      </c>
    </row>
    <row r="3232" spans="1:1">
      <c r="A3232" s="7" t="str">
        <f>IF('Document Workflow'!A3231&lt;&gt;"",'Document Workflow'!A3231,"")</f>
        <v/>
      </c>
    </row>
    <row r="3233" spans="1:1">
      <c r="A3233" s="7" t="str">
        <f>IF('Document Workflow'!A3232&lt;&gt;"",'Document Workflow'!A3232,"")</f>
        <v/>
      </c>
    </row>
    <row r="3234" spans="1:1">
      <c r="A3234" s="7" t="str">
        <f>IF('Document Workflow'!A3233&lt;&gt;"",'Document Workflow'!A3233,"")</f>
        <v/>
      </c>
    </row>
    <row r="3235" spans="1:1">
      <c r="A3235" s="7" t="str">
        <f>IF('Document Workflow'!A3234&lt;&gt;"",'Document Workflow'!A3234,"")</f>
        <v/>
      </c>
    </row>
    <row r="3236" spans="1:1">
      <c r="A3236" s="7" t="str">
        <f>IF('Document Workflow'!A3235&lt;&gt;"",'Document Workflow'!A3235,"")</f>
        <v/>
      </c>
    </row>
    <row r="3237" spans="1:1">
      <c r="A3237" s="7" t="str">
        <f>IF('Document Workflow'!A3236&lt;&gt;"",'Document Workflow'!A3236,"")</f>
        <v/>
      </c>
    </row>
    <row r="3238" spans="1:1">
      <c r="A3238" s="7" t="str">
        <f>IF('Document Workflow'!A3237&lt;&gt;"",'Document Workflow'!A3237,"")</f>
        <v/>
      </c>
    </row>
    <row r="3239" spans="1:1">
      <c r="A3239" s="7" t="str">
        <f>IF('Document Workflow'!A3238&lt;&gt;"",'Document Workflow'!A3238,"")</f>
        <v/>
      </c>
    </row>
    <row r="3240" spans="1:1">
      <c r="A3240" s="7" t="str">
        <f>IF('Document Workflow'!A3239&lt;&gt;"",'Document Workflow'!A3239,"")</f>
        <v/>
      </c>
    </row>
    <row r="3241" spans="1:1">
      <c r="A3241" s="7" t="str">
        <f>IF('Document Workflow'!A3240&lt;&gt;"",'Document Workflow'!A3240,"")</f>
        <v/>
      </c>
    </row>
    <row r="3242" spans="1:1">
      <c r="A3242" s="7" t="str">
        <f>IF('Document Workflow'!A3241&lt;&gt;"",'Document Workflow'!A3241,"")</f>
        <v/>
      </c>
    </row>
    <row r="3243" spans="1:1">
      <c r="A3243" s="7" t="str">
        <f>IF('Document Workflow'!A3242&lt;&gt;"",'Document Workflow'!A3242,"")</f>
        <v/>
      </c>
    </row>
    <row r="3244" spans="1:1">
      <c r="A3244" s="7" t="str">
        <f>IF('Document Workflow'!A3243&lt;&gt;"",'Document Workflow'!A3243,"")</f>
        <v/>
      </c>
    </row>
    <row r="3245" spans="1:1">
      <c r="A3245" s="7" t="str">
        <f>IF('Document Workflow'!A3244&lt;&gt;"",'Document Workflow'!A3244,"")</f>
        <v/>
      </c>
    </row>
    <row r="3246" spans="1:1">
      <c r="A3246" s="7" t="str">
        <f>IF('Document Workflow'!A3245&lt;&gt;"",'Document Workflow'!A3245,"")</f>
        <v/>
      </c>
    </row>
    <row r="3247" spans="1:1">
      <c r="A3247" s="7" t="str">
        <f>IF('Document Workflow'!A3246&lt;&gt;"",'Document Workflow'!A3246,"")</f>
        <v/>
      </c>
    </row>
    <row r="3248" spans="1:1">
      <c r="A3248" s="7" t="str">
        <f>IF('Document Workflow'!A3247&lt;&gt;"",'Document Workflow'!A3247,"")</f>
        <v/>
      </c>
    </row>
    <row r="3249" spans="1:1">
      <c r="A3249" s="7" t="str">
        <f>IF('Document Workflow'!A3248&lt;&gt;"",'Document Workflow'!A3248,"")</f>
        <v/>
      </c>
    </row>
    <row r="3250" spans="1:1">
      <c r="A3250" s="7" t="str">
        <f>IF('Document Workflow'!A3249&lt;&gt;"",'Document Workflow'!A3249,"")</f>
        <v/>
      </c>
    </row>
    <row r="3251" spans="1:1">
      <c r="A3251" s="7" t="str">
        <f>IF('Document Workflow'!A3250&lt;&gt;"",'Document Workflow'!A3250,"")</f>
        <v/>
      </c>
    </row>
    <row r="3252" spans="1:1">
      <c r="A3252" s="7" t="str">
        <f>IF('Document Workflow'!A3251&lt;&gt;"",'Document Workflow'!A3251,"")</f>
        <v/>
      </c>
    </row>
    <row r="3253" spans="1:1">
      <c r="A3253" s="7" t="str">
        <f>IF('Document Workflow'!A3252&lt;&gt;"",'Document Workflow'!A3252,"")</f>
        <v/>
      </c>
    </row>
    <row r="3254" spans="1:1">
      <c r="A3254" s="7" t="str">
        <f>IF('Document Workflow'!A3253&lt;&gt;"",'Document Workflow'!A3253,"")</f>
        <v/>
      </c>
    </row>
    <row r="3255" spans="1:1">
      <c r="A3255" s="7" t="str">
        <f>IF('Document Workflow'!A3254&lt;&gt;"",'Document Workflow'!A3254,"")</f>
        <v/>
      </c>
    </row>
    <row r="3256" spans="1:1">
      <c r="A3256" s="7" t="str">
        <f>IF('Document Workflow'!A3255&lt;&gt;"",'Document Workflow'!A3255,"")</f>
        <v/>
      </c>
    </row>
    <row r="3257" spans="1:1">
      <c r="A3257" s="7" t="str">
        <f>IF('Document Workflow'!A3256&lt;&gt;"",'Document Workflow'!A3256,"")</f>
        <v/>
      </c>
    </row>
    <row r="3258" spans="1:1">
      <c r="A3258" s="7" t="str">
        <f>IF('Document Workflow'!A3257&lt;&gt;"",'Document Workflow'!A3257,"")</f>
        <v/>
      </c>
    </row>
    <row r="3259" spans="1:1">
      <c r="A3259" s="7" t="str">
        <f>IF('Document Workflow'!A3258&lt;&gt;"",'Document Workflow'!A3258,"")</f>
        <v/>
      </c>
    </row>
    <row r="3260" spans="1:1">
      <c r="A3260" s="7" t="str">
        <f>IF('Document Workflow'!A3259&lt;&gt;"",'Document Workflow'!A3259,"")</f>
        <v/>
      </c>
    </row>
    <row r="3261" spans="1:1">
      <c r="A3261" s="7" t="str">
        <f>IF('Document Workflow'!A3260&lt;&gt;"",'Document Workflow'!A3260,"")</f>
        <v/>
      </c>
    </row>
    <row r="3262" spans="1:1">
      <c r="A3262" s="7" t="str">
        <f>IF('Document Workflow'!A3261&lt;&gt;"",'Document Workflow'!A3261,"")</f>
        <v/>
      </c>
    </row>
    <row r="3263" spans="1:1">
      <c r="A3263" s="7" t="str">
        <f>IF('Document Workflow'!A3262&lt;&gt;"",'Document Workflow'!A3262,"")</f>
        <v/>
      </c>
    </row>
    <row r="3264" spans="1:1">
      <c r="A3264" s="7" t="str">
        <f>IF('Document Workflow'!A3263&lt;&gt;"",'Document Workflow'!A3263,"")</f>
        <v/>
      </c>
    </row>
    <row r="3265" spans="1:1">
      <c r="A3265" s="7" t="str">
        <f>IF('Document Workflow'!A3264&lt;&gt;"",'Document Workflow'!A3264,"")</f>
        <v/>
      </c>
    </row>
    <row r="3266" spans="1:1">
      <c r="A3266" s="7" t="str">
        <f>IF('Document Workflow'!A3265&lt;&gt;"",'Document Workflow'!A3265,"")</f>
        <v/>
      </c>
    </row>
    <row r="3267" spans="1:1">
      <c r="A3267" s="7" t="str">
        <f>IF('Document Workflow'!A3266&lt;&gt;"",'Document Workflow'!A3266,"")</f>
        <v/>
      </c>
    </row>
    <row r="3268" spans="1:1">
      <c r="A3268" s="7" t="str">
        <f>IF('Document Workflow'!A3267&lt;&gt;"",'Document Workflow'!A3267,"")</f>
        <v/>
      </c>
    </row>
    <row r="3269" spans="1:1">
      <c r="A3269" s="7" t="str">
        <f>IF('Document Workflow'!A3268&lt;&gt;"",'Document Workflow'!A3268,"")</f>
        <v/>
      </c>
    </row>
    <row r="3270" spans="1:1">
      <c r="A3270" s="7" t="str">
        <f>IF('Document Workflow'!A3269&lt;&gt;"",'Document Workflow'!A3269,"")</f>
        <v/>
      </c>
    </row>
    <row r="3271" spans="1:1">
      <c r="A3271" s="7" t="str">
        <f>IF('Document Workflow'!A3270&lt;&gt;"",'Document Workflow'!A3270,"")</f>
        <v/>
      </c>
    </row>
    <row r="3272" spans="1:1">
      <c r="A3272" s="7" t="str">
        <f>IF('Document Workflow'!A3271&lt;&gt;"",'Document Workflow'!A3271,"")</f>
        <v/>
      </c>
    </row>
    <row r="3273" spans="1:1">
      <c r="A3273" s="7" t="str">
        <f>IF('Document Workflow'!A3272&lt;&gt;"",'Document Workflow'!A3272,"")</f>
        <v/>
      </c>
    </row>
    <row r="3274" spans="1:1">
      <c r="A3274" s="7" t="str">
        <f>IF('Document Workflow'!A3273&lt;&gt;"",'Document Workflow'!A3273,"")</f>
        <v/>
      </c>
    </row>
    <row r="3275" spans="1:1">
      <c r="A3275" s="7" t="str">
        <f>IF('Document Workflow'!A3274&lt;&gt;"",'Document Workflow'!A3274,"")</f>
        <v/>
      </c>
    </row>
    <row r="3276" spans="1:1">
      <c r="A3276" s="7" t="str">
        <f>IF('Document Workflow'!A3275&lt;&gt;"",'Document Workflow'!A3275,"")</f>
        <v/>
      </c>
    </row>
    <row r="3277" spans="1:1">
      <c r="A3277" s="7" t="str">
        <f>IF('Document Workflow'!A3276&lt;&gt;"",'Document Workflow'!A3276,"")</f>
        <v/>
      </c>
    </row>
    <row r="3278" spans="1:1">
      <c r="A3278" s="7" t="str">
        <f>IF('Document Workflow'!A3277&lt;&gt;"",'Document Workflow'!A3277,"")</f>
        <v/>
      </c>
    </row>
    <row r="3279" spans="1:1">
      <c r="A3279" s="7" t="str">
        <f>IF('Document Workflow'!A3278&lt;&gt;"",'Document Workflow'!A3278,"")</f>
        <v/>
      </c>
    </row>
    <row r="3280" spans="1:1">
      <c r="A3280" s="7" t="str">
        <f>IF('Document Workflow'!A3279&lt;&gt;"",'Document Workflow'!A3279,"")</f>
        <v/>
      </c>
    </row>
    <row r="3281" spans="1:1">
      <c r="A3281" s="7" t="str">
        <f>IF('Document Workflow'!A3280&lt;&gt;"",'Document Workflow'!A3280,"")</f>
        <v/>
      </c>
    </row>
    <row r="3282" spans="1:1">
      <c r="A3282" s="7" t="str">
        <f>IF('Document Workflow'!A3281&lt;&gt;"",'Document Workflow'!A3281,"")</f>
        <v/>
      </c>
    </row>
    <row r="3283" spans="1:1">
      <c r="A3283" s="7" t="str">
        <f>IF('Document Workflow'!A3282&lt;&gt;"",'Document Workflow'!A3282,"")</f>
        <v/>
      </c>
    </row>
    <row r="3284" spans="1:1">
      <c r="A3284" s="7" t="str">
        <f>IF('Document Workflow'!A3283&lt;&gt;"",'Document Workflow'!A3283,"")</f>
        <v/>
      </c>
    </row>
    <row r="3285" spans="1:1">
      <c r="A3285" s="7" t="str">
        <f>IF('Document Workflow'!A3284&lt;&gt;"",'Document Workflow'!A3284,"")</f>
        <v/>
      </c>
    </row>
    <row r="3286" spans="1:1">
      <c r="A3286" s="7" t="str">
        <f>IF('Document Workflow'!A3285&lt;&gt;"",'Document Workflow'!A3285,"")</f>
        <v/>
      </c>
    </row>
    <row r="3287" spans="1:1">
      <c r="A3287" s="7" t="str">
        <f>IF('Document Workflow'!A3286&lt;&gt;"",'Document Workflow'!A3286,"")</f>
        <v/>
      </c>
    </row>
    <row r="3288" spans="1:1">
      <c r="A3288" s="7" t="str">
        <f>IF('Document Workflow'!A3287&lt;&gt;"",'Document Workflow'!A3287,"")</f>
        <v/>
      </c>
    </row>
    <row r="3289" spans="1:1">
      <c r="A3289" s="7" t="str">
        <f>IF('Document Workflow'!A3288&lt;&gt;"",'Document Workflow'!A3288,"")</f>
        <v/>
      </c>
    </row>
    <row r="3290" spans="1:1">
      <c r="A3290" s="7" t="str">
        <f>IF('Document Workflow'!A3289&lt;&gt;"",'Document Workflow'!A3289,"")</f>
        <v/>
      </c>
    </row>
    <row r="3291" spans="1:1">
      <c r="A3291" s="7" t="str">
        <f>IF('Document Workflow'!A3290&lt;&gt;"",'Document Workflow'!A3290,"")</f>
        <v/>
      </c>
    </row>
    <row r="3292" spans="1:1">
      <c r="A3292" s="7" t="str">
        <f>IF('Document Workflow'!A3291&lt;&gt;"",'Document Workflow'!A3291,"")</f>
        <v/>
      </c>
    </row>
    <row r="3293" spans="1:1">
      <c r="A3293" s="7" t="str">
        <f>IF('Document Workflow'!A3292&lt;&gt;"",'Document Workflow'!A3292,"")</f>
        <v/>
      </c>
    </row>
    <row r="3294" spans="1:1">
      <c r="A3294" s="7" t="str">
        <f>IF('Document Workflow'!A3293&lt;&gt;"",'Document Workflow'!A3293,"")</f>
        <v/>
      </c>
    </row>
    <row r="3295" spans="1:1">
      <c r="A3295" s="7" t="str">
        <f>IF('Document Workflow'!A3294&lt;&gt;"",'Document Workflow'!A3294,"")</f>
        <v/>
      </c>
    </row>
    <row r="3296" spans="1:1">
      <c r="A3296" s="7" t="str">
        <f>IF('Document Workflow'!A3295&lt;&gt;"",'Document Workflow'!A3295,"")</f>
        <v/>
      </c>
    </row>
    <row r="3297" spans="1:1">
      <c r="A3297" s="7" t="str">
        <f>IF('Document Workflow'!A3296&lt;&gt;"",'Document Workflow'!A3296,"")</f>
        <v/>
      </c>
    </row>
    <row r="3298" spans="1:1">
      <c r="A3298" s="7" t="str">
        <f>IF('Document Workflow'!A3297&lt;&gt;"",'Document Workflow'!A3297,"")</f>
        <v/>
      </c>
    </row>
    <row r="3299" spans="1:1">
      <c r="A3299" s="7" t="str">
        <f>IF('Document Workflow'!A3298&lt;&gt;"",'Document Workflow'!A3298,"")</f>
        <v/>
      </c>
    </row>
    <row r="3300" spans="1:1">
      <c r="A3300" s="7" t="str">
        <f>IF('Document Workflow'!A3299&lt;&gt;"",'Document Workflow'!A3299,"")</f>
        <v/>
      </c>
    </row>
    <row r="3301" spans="1:1">
      <c r="A3301" s="7" t="str">
        <f>IF('Document Workflow'!A3300&lt;&gt;"",'Document Workflow'!A3300,"")</f>
        <v/>
      </c>
    </row>
    <row r="3302" spans="1:1">
      <c r="A3302" s="7" t="str">
        <f>IF('Document Workflow'!A3301&lt;&gt;"",'Document Workflow'!A3301,"")</f>
        <v/>
      </c>
    </row>
    <row r="3303" spans="1:1">
      <c r="A3303" s="7" t="str">
        <f>IF('Document Workflow'!A3302&lt;&gt;"",'Document Workflow'!A3302,"")</f>
        <v/>
      </c>
    </row>
    <row r="3304" spans="1:1">
      <c r="A3304" s="7" t="str">
        <f>IF('Document Workflow'!A3303&lt;&gt;"",'Document Workflow'!A3303,"")</f>
        <v/>
      </c>
    </row>
    <row r="3305" spans="1:1">
      <c r="A3305" s="7" t="str">
        <f>IF('Document Workflow'!A3304&lt;&gt;"",'Document Workflow'!A3304,"")</f>
        <v/>
      </c>
    </row>
    <row r="3306" spans="1:1">
      <c r="A3306" s="7" t="str">
        <f>IF('Document Workflow'!A3305&lt;&gt;"",'Document Workflow'!A3305,"")</f>
        <v/>
      </c>
    </row>
    <row r="3307" spans="1:1">
      <c r="A3307" s="7" t="str">
        <f>IF('Document Workflow'!A3306&lt;&gt;"",'Document Workflow'!A3306,"")</f>
        <v/>
      </c>
    </row>
    <row r="3308" spans="1:1">
      <c r="A3308" s="7" t="str">
        <f>IF('Document Workflow'!A3307&lt;&gt;"",'Document Workflow'!A3307,"")</f>
        <v/>
      </c>
    </row>
    <row r="3309" spans="1:1">
      <c r="A3309" s="7" t="str">
        <f>IF('Document Workflow'!A3308&lt;&gt;"",'Document Workflow'!A3308,"")</f>
        <v/>
      </c>
    </row>
    <row r="3310" spans="1:1">
      <c r="A3310" s="7" t="str">
        <f>IF('Document Workflow'!A3309&lt;&gt;"",'Document Workflow'!A3309,"")</f>
        <v/>
      </c>
    </row>
    <row r="3311" spans="1:1">
      <c r="A3311" s="7" t="str">
        <f>IF('Document Workflow'!A3310&lt;&gt;"",'Document Workflow'!A3310,"")</f>
        <v/>
      </c>
    </row>
    <row r="3312" spans="1:1">
      <c r="A3312" s="7" t="str">
        <f>IF('Document Workflow'!A3311&lt;&gt;"",'Document Workflow'!A3311,"")</f>
        <v/>
      </c>
    </row>
    <row r="3313" spans="1:1">
      <c r="A3313" s="7" t="str">
        <f>IF('Document Workflow'!A3312&lt;&gt;"",'Document Workflow'!A3312,"")</f>
        <v/>
      </c>
    </row>
    <row r="3314" spans="1:1">
      <c r="A3314" s="7" t="str">
        <f>IF('Document Workflow'!A3313&lt;&gt;"",'Document Workflow'!A3313,"")</f>
        <v/>
      </c>
    </row>
    <row r="3315" spans="1:1">
      <c r="A3315" s="7" t="str">
        <f>IF('Document Workflow'!A3314&lt;&gt;"",'Document Workflow'!A3314,"")</f>
        <v/>
      </c>
    </row>
    <row r="3316" spans="1:1">
      <c r="A3316" s="7" t="str">
        <f>IF('Document Workflow'!A3315&lt;&gt;"",'Document Workflow'!A3315,"")</f>
        <v/>
      </c>
    </row>
    <row r="3317" spans="1:1">
      <c r="A3317" s="7" t="str">
        <f>IF('Document Workflow'!A3316&lt;&gt;"",'Document Workflow'!A3316,"")</f>
        <v/>
      </c>
    </row>
    <row r="3318" spans="1:1">
      <c r="A3318" s="7" t="str">
        <f>IF('Document Workflow'!A3317&lt;&gt;"",'Document Workflow'!A3317,"")</f>
        <v/>
      </c>
    </row>
    <row r="3319" spans="1:1">
      <c r="A3319" s="7" t="str">
        <f>IF('Document Workflow'!A3318&lt;&gt;"",'Document Workflow'!A3318,"")</f>
        <v/>
      </c>
    </row>
    <row r="3320" spans="1:1">
      <c r="A3320" s="7" t="str">
        <f>IF('Document Workflow'!A3319&lt;&gt;"",'Document Workflow'!A3319,"")</f>
        <v/>
      </c>
    </row>
    <row r="3321" spans="1:1">
      <c r="A3321" s="7" t="str">
        <f>IF('Document Workflow'!A3320&lt;&gt;"",'Document Workflow'!A3320,"")</f>
        <v/>
      </c>
    </row>
    <row r="3322" spans="1:1">
      <c r="A3322" s="7" t="str">
        <f>IF('Document Workflow'!A3321&lt;&gt;"",'Document Workflow'!A3321,"")</f>
        <v/>
      </c>
    </row>
    <row r="3323" spans="1:1">
      <c r="A3323" s="7" t="str">
        <f>IF('Document Workflow'!A3322&lt;&gt;"",'Document Workflow'!A3322,"")</f>
        <v/>
      </c>
    </row>
    <row r="3324" spans="1:1">
      <c r="A3324" s="7" t="str">
        <f>IF('Document Workflow'!A3323&lt;&gt;"",'Document Workflow'!A3323,"")</f>
        <v/>
      </c>
    </row>
    <row r="3325" spans="1:1">
      <c r="A3325" s="7" t="str">
        <f>IF('Document Workflow'!A3324&lt;&gt;"",'Document Workflow'!A3324,"")</f>
        <v/>
      </c>
    </row>
    <row r="3326" spans="1:1">
      <c r="A3326" s="7" t="str">
        <f>IF('Document Workflow'!A3325&lt;&gt;"",'Document Workflow'!A3325,"")</f>
        <v/>
      </c>
    </row>
    <row r="3327" spans="1:1">
      <c r="A3327" s="7" t="str">
        <f>IF('Document Workflow'!A3326&lt;&gt;"",'Document Workflow'!A3326,"")</f>
        <v/>
      </c>
    </row>
    <row r="3328" spans="1:1">
      <c r="A3328" s="7" t="str">
        <f>IF('Document Workflow'!A3327&lt;&gt;"",'Document Workflow'!A3327,"")</f>
        <v/>
      </c>
    </row>
    <row r="3329" spans="1:1">
      <c r="A3329" s="7" t="str">
        <f>IF('Document Workflow'!A3328&lt;&gt;"",'Document Workflow'!A3328,"")</f>
        <v/>
      </c>
    </row>
    <row r="3330" spans="1:1">
      <c r="A3330" s="7" t="str">
        <f>IF('Document Workflow'!A3329&lt;&gt;"",'Document Workflow'!A3329,"")</f>
        <v/>
      </c>
    </row>
    <row r="3331" spans="1:1">
      <c r="A3331" s="7" t="str">
        <f>IF('Document Workflow'!A3330&lt;&gt;"",'Document Workflow'!A3330,"")</f>
        <v/>
      </c>
    </row>
    <row r="3332" spans="1:1">
      <c r="A3332" s="7" t="str">
        <f>IF('Document Workflow'!A3331&lt;&gt;"",'Document Workflow'!A3331,"")</f>
        <v/>
      </c>
    </row>
    <row r="3333" spans="1:1">
      <c r="A3333" s="7" t="str">
        <f>IF('Document Workflow'!A3332&lt;&gt;"",'Document Workflow'!A3332,"")</f>
        <v/>
      </c>
    </row>
    <row r="3334" spans="1:1">
      <c r="A3334" s="7" t="str">
        <f>IF('Document Workflow'!A3333&lt;&gt;"",'Document Workflow'!A3333,"")</f>
        <v/>
      </c>
    </row>
    <row r="3335" spans="1:1">
      <c r="A3335" s="7" t="str">
        <f>IF('Document Workflow'!A3334&lt;&gt;"",'Document Workflow'!A3334,"")</f>
        <v/>
      </c>
    </row>
    <row r="3336" spans="1:1">
      <c r="A3336" s="7" t="str">
        <f>IF('Document Workflow'!A3335&lt;&gt;"",'Document Workflow'!A3335,"")</f>
        <v/>
      </c>
    </row>
    <row r="3337" spans="1:1">
      <c r="A3337" s="7" t="str">
        <f>IF('Document Workflow'!A3336&lt;&gt;"",'Document Workflow'!A3336,"")</f>
        <v/>
      </c>
    </row>
    <row r="3338" spans="1:1">
      <c r="A3338" s="7" t="str">
        <f>IF('Document Workflow'!A3337&lt;&gt;"",'Document Workflow'!A3337,"")</f>
        <v/>
      </c>
    </row>
    <row r="3339" spans="1:1">
      <c r="A3339" s="7" t="str">
        <f>IF('Document Workflow'!A3338&lt;&gt;"",'Document Workflow'!A3338,"")</f>
        <v/>
      </c>
    </row>
    <row r="3340" spans="1:1">
      <c r="A3340" s="7" t="str">
        <f>IF('Document Workflow'!A3339&lt;&gt;"",'Document Workflow'!A3339,"")</f>
        <v/>
      </c>
    </row>
    <row r="3341" spans="1:1">
      <c r="A3341" s="7" t="str">
        <f>IF('Document Workflow'!A3340&lt;&gt;"",'Document Workflow'!A3340,"")</f>
        <v/>
      </c>
    </row>
    <row r="3342" spans="1:1">
      <c r="A3342" s="7" t="str">
        <f>IF('Document Workflow'!A3341&lt;&gt;"",'Document Workflow'!A3341,"")</f>
        <v/>
      </c>
    </row>
    <row r="3343" spans="1:1">
      <c r="A3343" s="7" t="str">
        <f>IF('Document Workflow'!A3342&lt;&gt;"",'Document Workflow'!A3342,"")</f>
        <v/>
      </c>
    </row>
    <row r="3344" spans="1:1">
      <c r="A3344" s="7" t="str">
        <f>IF('Document Workflow'!A3343&lt;&gt;"",'Document Workflow'!A3343,"")</f>
        <v/>
      </c>
    </row>
    <row r="3345" spans="1:1">
      <c r="A3345" s="7" t="str">
        <f>IF('Document Workflow'!A3344&lt;&gt;"",'Document Workflow'!A3344,"")</f>
        <v/>
      </c>
    </row>
    <row r="3346" spans="1:1">
      <c r="A3346" s="7" t="str">
        <f>IF('Document Workflow'!A3345&lt;&gt;"",'Document Workflow'!A3345,"")</f>
        <v/>
      </c>
    </row>
    <row r="3347" spans="1:1">
      <c r="A3347" s="7" t="str">
        <f>IF('Document Workflow'!A3346&lt;&gt;"",'Document Workflow'!A3346,"")</f>
        <v/>
      </c>
    </row>
    <row r="3348" spans="1:1">
      <c r="A3348" s="7" t="str">
        <f>IF('Document Workflow'!A3347&lt;&gt;"",'Document Workflow'!A3347,"")</f>
        <v/>
      </c>
    </row>
    <row r="3349" spans="1:1">
      <c r="A3349" s="7" t="str">
        <f>IF('Document Workflow'!A3348&lt;&gt;"",'Document Workflow'!A3348,"")</f>
        <v/>
      </c>
    </row>
    <row r="3350" spans="1:1">
      <c r="A3350" s="7" t="str">
        <f>IF('Document Workflow'!A3349&lt;&gt;"",'Document Workflow'!A3349,"")</f>
        <v/>
      </c>
    </row>
    <row r="3351" spans="1:1">
      <c r="A3351" s="7" t="str">
        <f>IF('Document Workflow'!A3350&lt;&gt;"",'Document Workflow'!A3350,"")</f>
        <v/>
      </c>
    </row>
    <row r="3352" spans="1:1">
      <c r="A3352" s="7" t="str">
        <f>IF('Document Workflow'!A3351&lt;&gt;"",'Document Workflow'!A3351,"")</f>
        <v/>
      </c>
    </row>
    <row r="3353" spans="1:1">
      <c r="A3353" s="7" t="str">
        <f>IF('Document Workflow'!A3352&lt;&gt;"",'Document Workflow'!A3352,"")</f>
        <v/>
      </c>
    </row>
    <row r="3354" spans="1:1">
      <c r="A3354" s="7" t="str">
        <f>IF('Document Workflow'!A3353&lt;&gt;"",'Document Workflow'!A3353,"")</f>
        <v/>
      </c>
    </row>
    <row r="3355" spans="1:1">
      <c r="A3355" s="7" t="str">
        <f>IF('Document Workflow'!A3354&lt;&gt;"",'Document Workflow'!A3354,"")</f>
        <v/>
      </c>
    </row>
    <row r="3356" spans="1:1">
      <c r="A3356" s="7" t="str">
        <f>IF('Document Workflow'!A3355&lt;&gt;"",'Document Workflow'!A3355,"")</f>
        <v/>
      </c>
    </row>
    <row r="3357" spans="1:1">
      <c r="A3357" s="7" t="str">
        <f>IF('Document Workflow'!A3356&lt;&gt;"",'Document Workflow'!A3356,"")</f>
        <v/>
      </c>
    </row>
    <row r="3358" spans="1:1">
      <c r="A3358" s="7" t="str">
        <f>IF('Document Workflow'!A3357&lt;&gt;"",'Document Workflow'!A3357,"")</f>
        <v/>
      </c>
    </row>
    <row r="3359" spans="1:1">
      <c r="A3359" s="7" t="str">
        <f>IF('Document Workflow'!A3358&lt;&gt;"",'Document Workflow'!A3358,"")</f>
        <v/>
      </c>
    </row>
    <row r="3360" spans="1:1">
      <c r="A3360" s="7" t="str">
        <f>IF('Document Workflow'!A3359&lt;&gt;"",'Document Workflow'!A3359,"")</f>
        <v/>
      </c>
    </row>
    <row r="3361" spans="1:1">
      <c r="A3361" s="7" t="str">
        <f>IF('Document Workflow'!A3360&lt;&gt;"",'Document Workflow'!A3360,"")</f>
        <v/>
      </c>
    </row>
    <row r="3362" spans="1:1">
      <c r="A3362" s="7" t="str">
        <f>IF('Document Workflow'!A3361&lt;&gt;"",'Document Workflow'!A3361,"")</f>
        <v/>
      </c>
    </row>
    <row r="3363" spans="1:1">
      <c r="A3363" s="7" t="str">
        <f>IF('Document Workflow'!A3362&lt;&gt;"",'Document Workflow'!A3362,"")</f>
        <v/>
      </c>
    </row>
    <row r="3364" spans="1:1">
      <c r="A3364" s="7" t="str">
        <f>IF('Document Workflow'!A3363&lt;&gt;"",'Document Workflow'!A3363,"")</f>
        <v/>
      </c>
    </row>
    <row r="3365" spans="1:1">
      <c r="A3365" s="7" t="str">
        <f>IF('Document Workflow'!A3364&lt;&gt;"",'Document Workflow'!A3364,"")</f>
        <v/>
      </c>
    </row>
    <row r="3366" spans="1:1">
      <c r="A3366" s="7" t="str">
        <f>IF('Document Workflow'!A3365&lt;&gt;"",'Document Workflow'!A3365,"")</f>
        <v/>
      </c>
    </row>
    <row r="3367" spans="1:1">
      <c r="A3367" s="7" t="str">
        <f>IF('Document Workflow'!A3366&lt;&gt;"",'Document Workflow'!A3366,"")</f>
        <v/>
      </c>
    </row>
    <row r="3368" spans="1:1">
      <c r="A3368" s="7" t="str">
        <f>IF('Document Workflow'!A3367&lt;&gt;"",'Document Workflow'!A3367,"")</f>
        <v/>
      </c>
    </row>
    <row r="3369" spans="1:1">
      <c r="A3369" s="7" t="str">
        <f>IF('Document Workflow'!A3368&lt;&gt;"",'Document Workflow'!A3368,"")</f>
        <v/>
      </c>
    </row>
    <row r="3370" spans="1:1">
      <c r="A3370" s="7" t="str">
        <f>IF('Document Workflow'!A3369&lt;&gt;"",'Document Workflow'!A3369,"")</f>
        <v/>
      </c>
    </row>
    <row r="3371" spans="1:1">
      <c r="A3371" s="7" t="str">
        <f>IF('Document Workflow'!A3370&lt;&gt;"",'Document Workflow'!A3370,"")</f>
        <v/>
      </c>
    </row>
    <row r="3372" spans="1:1">
      <c r="A3372" s="7" t="str">
        <f>IF('Document Workflow'!A3371&lt;&gt;"",'Document Workflow'!A3371,"")</f>
        <v/>
      </c>
    </row>
    <row r="3373" spans="1:1">
      <c r="A3373" s="7" t="str">
        <f>IF('Document Workflow'!A3372&lt;&gt;"",'Document Workflow'!A3372,"")</f>
        <v/>
      </c>
    </row>
    <row r="3374" spans="1:1">
      <c r="A3374" s="7" t="str">
        <f>IF('Document Workflow'!A3373&lt;&gt;"",'Document Workflow'!A3373,"")</f>
        <v/>
      </c>
    </row>
    <row r="3375" spans="1:1">
      <c r="A3375" s="7" t="str">
        <f>IF('Document Workflow'!A3374&lt;&gt;"",'Document Workflow'!A3374,"")</f>
        <v/>
      </c>
    </row>
    <row r="3376" spans="1:1">
      <c r="A3376" s="7" t="str">
        <f>IF('Document Workflow'!A3375&lt;&gt;"",'Document Workflow'!A3375,"")</f>
        <v/>
      </c>
    </row>
    <row r="3377" spans="1:1">
      <c r="A3377" s="7" t="str">
        <f>IF('Document Workflow'!A3376&lt;&gt;"",'Document Workflow'!A3376,"")</f>
        <v/>
      </c>
    </row>
    <row r="3378" spans="1:1">
      <c r="A3378" s="7" t="str">
        <f>IF('Document Workflow'!A3377&lt;&gt;"",'Document Workflow'!A3377,"")</f>
        <v/>
      </c>
    </row>
    <row r="3379" spans="1:1">
      <c r="A3379" s="7" t="str">
        <f>IF('Document Workflow'!A3378&lt;&gt;"",'Document Workflow'!A3378,"")</f>
        <v/>
      </c>
    </row>
    <row r="3380" spans="1:1">
      <c r="A3380" s="7" t="str">
        <f>IF('Document Workflow'!A3379&lt;&gt;"",'Document Workflow'!A3379,"")</f>
        <v/>
      </c>
    </row>
    <row r="3381" spans="1:1">
      <c r="A3381" s="7" t="str">
        <f>IF('Document Workflow'!A3380&lt;&gt;"",'Document Workflow'!A3380,"")</f>
        <v/>
      </c>
    </row>
    <row r="3382" spans="1:1">
      <c r="A3382" s="7" t="str">
        <f>IF('Document Workflow'!A3381&lt;&gt;"",'Document Workflow'!A3381,"")</f>
        <v/>
      </c>
    </row>
    <row r="3383" spans="1:1">
      <c r="A3383" s="7" t="str">
        <f>IF('Document Workflow'!A3382&lt;&gt;"",'Document Workflow'!A3382,"")</f>
        <v/>
      </c>
    </row>
    <row r="3384" spans="1:1">
      <c r="A3384" s="7" t="str">
        <f>IF('Document Workflow'!A3383&lt;&gt;"",'Document Workflow'!A3383,"")</f>
        <v/>
      </c>
    </row>
    <row r="3385" spans="1:1">
      <c r="A3385" s="7" t="str">
        <f>IF('Document Workflow'!A3384&lt;&gt;"",'Document Workflow'!A3384,"")</f>
        <v/>
      </c>
    </row>
    <row r="3386" spans="1:1">
      <c r="A3386" s="7" t="str">
        <f>IF('Document Workflow'!A3385&lt;&gt;"",'Document Workflow'!A3385,"")</f>
        <v/>
      </c>
    </row>
    <row r="3387" spans="1:1">
      <c r="A3387" s="7" t="str">
        <f>IF('Document Workflow'!A3386&lt;&gt;"",'Document Workflow'!A3386,"")</f>
        <v/>
      </c>
    </row>
    <row r="3388" spans="1:1">
      <c r="A3388" s="7" t="str">
        <f>IF('Document Workflow'!A3387&lt;&gt;"",'Document Workflow'!A3387,"")</f>
        <v/>
      </c>
    </row>
    <row r="3389" spans="1:1">
      <c r="A3389" s="7" t="str">
        <f>IF('Document Workflow'!A3388&lt;&gt;"",'Document Workflow'!A3388,"")</f>
        <v/>
      </c>
    </row>
    <row r="3390" spans="1:1">
      <c r="A3390" s="7" t="str">
        <f>IF('Document Workflow'!A3389&lt;&gt;"",'Document Workflow'!A3389,"")</f>
        <v/>
      </c>
    </row>
    <row r="3391" spans="1:1">
      <c r="A3391" s="7" t="str">
        <f>IF('Document Workflow'!A3390&lt;&gt;"",'Document Workflow'!A3390,"")</f>
        <v/>
      </c>
    </row>
    <row r="3392" spans="1:1">
      <c r="A3392" s="7" t="str">
        <f>IF('Document Workflow'!A3391&lt;&gt;"",'Document Workflow'!A3391,"")</f>
        <v/>
      </c>
    </row>
    <row r="3393" spans="1:1">
      <c r="A3393" s="7" t="str">
        <f>IF('Document Workflow'!A3392&lt;&gt;"",'Document Workflow'!A3392,"")</f>
        <v/>
      </c>
    </row>
    <row r="3394" spans="1:1">
      <c r="A3394" s="7" t="str">
        <f>IF('Document Workflow'!A3393&lt;&gt;"",'Document Workflow'!A3393,"")</f>
        <v/>
      </c>
    </row>
    <row r="3395" spans="1:1">
      <c r="A3395" s="7" t="str">
        <f>IF('Document Workflow'!A3394&lt;&gt;"",'Document Workflow'!A3394,"")</f>
        <v/>
      </c>
    </row>
    <row r="3396" spans="1:1">
      <c r="A3396" s="7" t="str">
        <f>IF('Document Workflow'!A3395&lt;&gt;"",'Document Workflow'!A3395,"")</f>
        <v/>
      </c>
    </row>
    <row r="3397" spans="1:1">
      <c r="A3397" s="7" t="str">
        <f>IF('Document Workflow'!A3396&lt;&gt;"",'Document Workflow'!A3396,"")</f>
        <v/>
      </c>
    </row>
    <row r="3398" spans="1:1">
      <c r="A3398" s="7" t="str">
        <f>IF('Document Workflow'!A3397&lt;&gt;"",'Document Workflow'!A3397,"")</f>
        <v/>
      </c>
    </row>
    <row r="3399" spans="1:1">
      <c r="A3399" s="7" t="str">
        <f>IF('Document Workflow'!A3398&lt;&gt;"",'Document Workflow'!A3398,"")</f>
        <v/>
      </c>
    </row>
    <row r="3400" spans="1:1">
      <c r="A3400" s="7" t="str">
        <f>IF('Document Workflow'!A3399&lt;&gt;"",'Document Workflow'!A3399,"")</f>
        <v/>
      </c>
    </row>
    <row r="3401" spans="1:1">
      <c r="A3401" s="7" t="str">
        <f>IF('Document Workflow'!A3400&lt;&gt;"",'Document Workflow'!A3400,"")</f>
        <v/>
      </c>
    </row>
    <row r="3402" spans="1:1">
      <c r="A3402" s="7" t="str">
        <f>IF('Document Workflow'!A3401&lt;&gt;"",'Document Workflow'!A3401,"")</f>
        <v/>
      </c>
    </row>
    <row r="3403" spans="1:1">
      <c r="A3403" s="7" t="str">
        <f>IF('Document Workflow'!A3402&lt;&gt;"",'Document Workflow'!A3402,"")</f>
        <v/>
      </c>
    </row>
    <row r="3404" spans="1:1">
      <c r="A3404" s="7" t="str">
        <f>IF('Document Workflow'!A3403&lt;&gt;"",'Document Workflow'!A3403,"")</f>
        <v/>
      </c>
    </row>
    <row r="3405" spans="1:1">
      <c r="A3405" s="7" t="str">
        <f>IF('Document Workflow'!A3404&lt;&gt;"",'Document Workflow'!A3404,"")</f>
        <v/>
      </c>
    </row>
    <row r="3406" spans="1:1">
      <c r="A3406" s="7" t="str">
        <f>IF('Document Workflow'!A3405&lt;&gt;"",'Document Workflow'!A3405,"")</f>
        <v/>
      </c>
    </row>
    <row r="3407" spans="1:1">
      <c r="A3407" s="7" t="str">
        <f>IF('Document Workflow'!A3406&lt;&gt;"",'Document Workflow'!A3406,"")</f>
        <v/>
      </c>
    </row>
    <row r="3408" spans="1:1">
      <c r="A3408" s="7" t="str">
        <f>IF('Document Workflow'!A3407&lt;&gt;"",'Document Workflow'!A3407,"")</f>
        <v/>
      </c>
    </row>
    <row r="3409" spans="1:1">
      <c r="A3409" s="7" t="str">
        <f>IF('Document Workflow'!A3408&lt;&gt;"",'Document Workflow'!A3408,"")</f>
        <v/>
      </c>
    </row>
    <row r="3410" spans="1:1">
      <c r="A3410" s="7" t="str">
        <f>IF('Document Workflow'!A3409&lt;&gt;"",'Document Workflow'!A3409,"")</f>
        <v/>
      </c>
    </row>
    <row r="3411" spans="1:1">
      <c r="A3411" s="7" t="str">
        <f>IF('Document Workflow'!A3410&lt;&gt;"",'Document Workflow'!A3410,"")</f>
        <v/>
      </c>
    </row>
    <row r="3412" spans="1:1">
      <c r="A3412" s="7" t="str">
        <f>IF('Document Workflow'!A3411&lt;&gt;"",'Document Workflow'!A3411,"")</f>
        <v/>
      </c>
    </row>
    <row r="3413" spans="1:1">
      <c r="A3413" s="7" t="str">
        <f>IF('Document Workflow'!A3412&lt;&gt;"",'Document Workflow'!A3412,"")</f>
        <v/>
      </c>
    </row>
    <row r="3414" spans="1:1">
      <c r="A3414" s="7" t="str">
        <f>IF('Document Workflow'!A3413&lt;&gt;"",'Document Workflow'!A3413,"")</f>
        <v/>
      </c>
    </row>
    <row r="3415" spans="1:1">
      <c r="A3415" s="7" t="str">
        <f>IF('Document Workflow'!A3414&lt;&gt;"",'Document Workflow'!A3414,"")</f>
        <v/>
      </c>
    </row>
    <row r="3416" spans="1:1">
      <c r="A3416" s="7" t="str">
        <f>IF('Document Workflow'!A3415&lt;&gt;"",'Document Workflow'!A3415,"")</f>
        <v/>
      </c>
    </row>
    <row r="3417" spans="1:1">
      <c r="A3417" s="7" t="str">
        <f>IF('Document Workflow'!A3416&lt;&gt;"",'Document Workflow'!A3416,"")</f>
        <v/>
      </c>
    </row>
    <row r="3418" spans="1:1">
      <c r="A3418" s="7" t="str">
        <f>IF('Document Workflow'!A3417&lt;&gt;"",'Document Workflow'!A3417,"")</f>
        <v/>
      </c>
    </row>
    <row r="3419" spans="1:1">
      <c r="A3419" s="7" t="str">
        <f>IF('Document Workflow'!A3418&lt;&gt;"",'Document Workflow'!A3418,"")</f>
        <v/>
      </c>
    </row>
    <row r="3420" spans="1:1">
      <c r="A3420" s="7" t="str">
        <f>IF('Document Workflow'!A3419&lt;&gt;"",'Document Workflow'!A3419,"")</f>
        <v/>
      </c>
    </row>
    <row r="3421" spans="1:1">
      <c r="A3421" s="7" t="str">
        <f>IF('Document Workflow'!A3420&lt;&gt;"",'Document Workflow'!A3420,"")</f>
        <v/>
      </c>
    </row>
    <row r="3422" spans="1:1">
      <c r="A3422" s="7" t="str">
        <f>IF('Document Workflow'!A3421&lt;&gt;"",'Document Workflow'!A3421,"")</f>
        <v/>
      </c>
    </row>
    <row r="3423" spans="1:1">
      <c r="A3423" s="7" t="str">
        <f>IF('Document Workflow'!A3422&lt;&gt;"",'Document Workflow'!A3422,"")</f>
        <v/>
      </c>
    </row>
    <row r="3424" spans="1:1">
      <c r="A3424" s="7" t="str">
        <f>IF('Document Workflow'!A3423&lt;&gt;"",'Document Workflow'!A3423,"")</f>
        <v/>
      </c>
    </row>
    <row r="3425" spans="1:1">
      <c r="A3425" s="7" t="str">
        <f>IF('Document Workflow'!A3424&lt;&gt;"",'Document Workflow'!A3424,"")</f>
        <v/>
      </c>
    </row>
    <row r="3426" spans="1:1">
      <c r="A3426" s="7" t="str">
        <f>IF('Document Workflow'!A3425&lt;&gt;"",'Document Workflow'!A3425,"")</f>
        <v/>
      </c>
    </row>
    <row r="3427" spans="1:1">
      <c r="A3427" s="7" t="str">
        <f>IF('Document Workflow'!A3426&lt;&gt;"",'Document Workflow'!A3426,"")</f>
        <v/>
      </c>
    </row>
    <row r="3428" spans="1:1">
      <c r="A3428" s="7" t="str">
        <f>IF('Document Workflow'!A3427&lt;&gt;"",'Document Workflow'!A3427,"")</f>
        <v/>
      </c>
    </row>
    <row r="3429" spans="1:1">
      <c r="A3429" s="7" t="str">
        <f>IF('Document Workflow'!A3428&lt;&gt;"",'Document Workflow'!A3428,"")</f>
        <v/>
      </c>
    </row>
    <row r="3430" spans="1:1">
      <c r="A3430" s="7" t="str">
        <f>IF('Document Workflow'!A3429&lt;&gt;"",'Document Workflow'!A3429,"")</f>
        <v/>
      </c>
    </row>
    <row r="3431" spans="1:1">
      <c r="A3431" s="7" t="str">
        <f>IF('Document Workflow'!A3430&lt;&gt;"",'Document Workflow'!A3430,"")</f>
        <v/>
      </c>
    </row>
    <row r="3432" spans="1:1">
      <c r="A3432" s="7" t="str">
        <f>IF('Document Workflow'!A3431&lt;&gt;"",'Document Workflow'!A3431,"")</f>
        <v/>
      </c>
    </row>
    <row r="3433" spans="1:1">
      <c r="A3433" s="7" t="str">
        <f>IF('Document Workflow'!A3432&lt;&gt;"",'Document Workflow'!A3432,"")</f>
        <v/>
      </c>
    </row>
    <row r="3434" spans="1:1">
      <c r="A3434" s="7" t="str">
        <f>IF('Document Workflow'!A3433&lt;&gt;"",'Document Workflow'!A3433,"")</f>
        <v/>
      </c>
    </row>
    <row r="3435" spans="1:1">
      <c r="A3435" s="7" t="str">
        <f>IF('Document Workflow'!A3434&lt;&gt;"",'Document Workflow'!A3434,"")</f>
        <v/>
      </c>
    </row>
    <row r="3436" spans="1:1">
      <c r="A3436" s="7" t="str">
        <f>IF('Document Workflow'!A3435&lt;&gt;"",'Document Workflow'!A3435,"")</f>
        <v/>
      </c>
    </row>
    <row r="3437" spans="1:1">
      <c r="A3437" s="7" t="str">
        <f>IF('Document Workflow'!A3436&lt;&gt;"",'Document Workflow'!A3436,"")</f>
        <v/>
      </c>
    </row>
    <row r="3438" spans="1:1">
      <c r="A3438" s="7" t="str">
        <f>IF('Document Workflow'!A3437&lt;&gt;"",'Document Workflow'!A3437,"")</f>
        <v/>
      </c>
    </row>
    <row r="3439" spans="1:1">
      <c r="A3439" s="7" t="str">
        <f>IF('Document Workflow'!A3438&lt;&gt;"",'Document Workflow'!A3438,"")</f>
        <v/>
      </c>
    </row>
    <row r="3440" spans="1:1">
      <c r="A3440" s="7" t="str">
        <f>IF('Document Workflow'!A3439&lt;&gt;"",'Document Workflow'!A3439,"")</f>
        <v/>
      </c>
    </row>
    <row r="3441" spans="1:1">
      <c r="A3441" s="7" t="str">
        <f>IF('Document Workflow'!A3440&lt;&gt;"",'Document Workflow'!A3440,"")</f>
        <v/>
      </c>
    </row>
    <row r="3442" spans="1:1">
      <c r="A3442" s="7" t="str">
        <f>IF('Document Workflow'!A3441&lt;&gt;"",'Document Workflow'!A3441,"")</f>
        <v/>
      </c>
    </row>
    <row r="3443" spans="1:1">
      <c r="A3443" s="7" t="str">
        <f>IF('Document Workflow'!A3442&lt;&gt;"",'Document Workflow'!A3442,"")</f>
        <v/>
      </c>
    </row>
    <row r="3444" spans="1:1">
      <c r="A3444" s="7" t="str">
        <f>IF('Document Workflow'!A3443&lt;&gt;"",'Document Workflow'!A3443,"")</f>
        <v/>
      </c>
    </row>
    <row r="3445" spans="1:1">
      <c r="A3445" s="7" t="str">
        <f>IF('Document Workflow'!A3444&lt;&gt;"",'Document Workflow'!A3444,"")</f>
        <v/>
      </c>
    </row>
    <row r="3446" spans="1:1">
      <c r="A3446" s="7" t="str">
        <f>IF('Document Workflow'!A3445&lt;&gt;"",'Document Workflow'!A3445,"")</f>
        <v/>
      </c>
    </row>
    <row r="3447" spans="1:1">
      <c r="A3447" s="7" t="str">
        <f>IF('Document Workflow'!A3446&lt;&gt;"",'Document Workflow'!A3446,"")</f>
        <v/>
      </c>
    </row>
    <row r="3448" spans="1:1">
      <c r="A3448" s="7" t="str">
        <f>IF('Document Workflow'!A3447&lt;&gt;"",'Document Workflow'!A3447,"")</f>
        <v/>
      </c>
    </row>
    <row r="3449" spans="1:1">
      <c r="A3449" s="7" t="str">
        <f>IF('Document Workflow'!A3448&lt;&gt;"",'Document Workflow'!A3448,"")</f>
        <v/>
      </c>
    </row>
    <row r="3450" spans="1:1">
      <c r="A3450" s="7" t="str">
        <f>IF('Document Workflow'!A3449&lt;&gt;"",'Document Workflow'!A3449,"")</f>
        <v/>
      </c>
    </row>
    <row r="3451" spans="1:1">
      <c r="A3451" s="7" t="str">
        <f>IF('Document Workflow'!A3450&lt;&gt;"",'Document Workflow'!A3450,"")</f>
        <v/>
      </c>
    </row>
    <row r="3452" spans="1:1">
      <c r="A3452" s="7" t="str">
        <f>IF('Document Workflow'!A3451&lt;&gt;"",'Document Workflow'!A3451,"")</f>
        <v/>
      </c>
    </row>
    <row r="3453" spans="1:1">
      <c r="A3453" s="7" t="str">
        <f>IF('Document Workflow'!A3452&lt;&gt;"",'Document Workflow'!A3452,"")</f>
        <v/>
      </c>
    </row>
    <row r="3454" spans="1:1">
      <c r="A3454" s="7" t="str">
        <f>IF('Document Workflow'!A3453&lt;&gt;"",'Document Workflow'!A3453,"")</f>
        <v/>
      </c>
    </row>
    <row r="3455" spans="1:1">
      <c r="A3455" s="7" t="str">
        <f>IF('Document Workflow'!A3454&lt;&gt;"",'Document Workflow'!A3454,"")</f>
        <v/>
      </c>
    </row>
    <row r="3456" spans="1:1">
      <c r="A3456" s="7" t="str">
        <f>IF('Document Workflow'!A3455&lt;&gt;"",'Document Workflow'!A3455,"")</f>
        <v/>
      </c>
    </row>
    <row r="3457" spans="1:1">
      <c r="A3457" s="7" t="str">
        <f>IF('Document Workflow'!A3456&lt;&gt;"",'Document Workflow'!A3456,"")</f>
        <v/>
      </c>
    </row>
    <row r="3458" spans="1:1">
      <c r="A3458" s="7" t="str">
        <f>IF('Document Workflow'!A3457&lt;&gt;"",'Document Workflow'!A3457,"")</f>
        <v/>
      </c>
    </row>
    <row r="3459" spans="1:1">
      <c r="A3459" s="7" t="str">
        <f>IF('Document Workflow'!A3458&lt;&gt;"",'Document Workflow'!A3458,"")</f>
        <v/>
      </c>
    </row>
    <row r="3460" spans="1:1">
      <c r="A3460" s="7" t="str">
        <f>IF('Document Workflow'!A3459&lt;&gt;"",'Document Workflow'!A3459,"")</f>
        <v/>
      </c>
    </row>
    <row r="3461" spans="1:1">
      <c r="A3461" s="7" t="str">
        <f>IF('Document Workflow'!A3460&lt;&gt;"",'Document Workflow'!A3460,"")</f>
        <v/>
      </c>
    </row>
    <row r="3462" spans="1:1">
      <c r="A3462" s="7" t="str">
        <f>IF('Document Workflow'!A3461&lt;&gt;"",'Document Workflow'!A3461,"")</f>
        <v/>
      </c>
    </row>
    <row r="3463" spans="1:1">
      <c r="A3463" s="7" t="str">
        <f>IF('Document Workflow'!A3462&lt;&gt;"",'Document Workflow'!A3462,"")</f>
        <v/>
      </c>
    </row>
    <row r="3464" spans="1:1">
      <c r="A3464" s="7" t="str">
        <f>IF('Document Workflow'!A3463&lt;&gt;"",'Document Workflow'!A3463,"")</f>
        <v/>
      </c>
    </row>
    <row r="3465" spans="1:1">
      <c r="A3465" s="7" t="str">
        <f>IF('Document Workflow'!A3464&lt;&gt;"",'Document Workflow'!A3464,"")</f>
        <v/>
      </c>
    </row>
    <row r="3466" spans="1:1">
      <c r="A3466" s="7" t="str">
        <f>IF('Document Workflow'!A3465&lt;&gt;"",'Document Workflow'!A3465,"")</f>
        <v/>
      </c>
    </row>
    <row r="3467" spans="1:1">
      <c r="A3467" s="7" t="str">
        <f>IF('Document Workflow'!A3466&lt;&gt;"",'Document Workflow'!A3466,"")</f>
        <v/>
      </c>
    </row>
    <row r="3468" spans="1:1">
      <c r="A3468" s="7" t="str">
        <f>IF('Document Workflow'!A3467&lt;&gt;"",'Document Workflow'!A3467,"")</f>
        <v/>
      </c>
    </row>
    <row r="3469" spans="1:1">
      <c r="A3469" s="7" t="str">
        <f>IF('Document Workflow'!A3468&lt;&gt;"",'Document Workflow'!A3468,"")</f>
        <v/>
      </c>
    </row>
    <row r="3470" spans="1:1">
      <c r="A3470" s="7" t="str">
        <f>IF('Document Workflow'!A3469&lt;&gt;"",'Document Workflow'!A3469,"")</f>
        <v/>
      </c>
    </row>
    <row r="3471" spans="1:1">
      <c r="A3471" s="7" t="str">
        <f>IF('Document Workflow'!A3470&lt;&gt;"",'Document Workflow'!A3470,"")</f>
        <v/>
      </c>
    </row>
    <row r="3472" spans="1:1">
      <c r="A3472" s="7" t="str">
        <f>IF('Document Workflow'!A3471&lt;&gt;"",'Document Workflow'!A3471,"")</f>
        <v/>
      </c>
    </row>
    <row r="3473" spans="1:1">
      <c r="A3473" s="7" t="str">
        <f>IF('Document Workflow'!A3472&lt;&gt;"",'Document Workflow'!A3472,"")</f>
        <v/>
      </c>
    </row>
    <row r="3474" spans="1:1">
      <c r="A3474" s="7" t="str">
        <f>IF('Document Workflow'!A3473&lt;&gt;"",'Document Workflow'!A3473,"")</f>
        <v/>
      </c>
    </row>
    <row r="3475" spans="1:1">
      <c r="A3475" s="7" t="str">
        <f>IF('Document Workflow'!A3474&lt;&gt;"",'Document Workflow'!A3474,"")</f>
        <v/>
      </c>
    </row>
    <row r="3476" spans="1:1">
      <c r="A3476" s="7" t="str">
        <f>IF('Document Workflow'!A3475&lt;&gt;"",'Document Workflow'!A3475,"")</f>
        <v/>
      </c>
    </row>
    <row r="3477" spans="1:1">
      <c r="A3477" s="7" t="str">
        <f>IF('Document Workflow'!A3476&lt;&gt;"",'Document Workflow'!A3476,"")</f>
        <v/>
      </c>
    </row>
    <row r="3478" spans="1:1">
      <c r="A3478" s="7" t="str">
        <f>IF('Document Workflow'!A3477&lt;&gt;"",'Document Workflow'!A3477,"")</f>
        <v/>
      </c>
    </row>
    <row r="3479" spans="1:1">
      <c r="A3479" s="7" t="str">
        <f>IF('Document Workflow'!A3478&lt;&gt;"",'Document Workflow'!A3478,"")</f>
        <v/>
      </c>
    </row>
    <row r="3480" spans="1:1">
      <c r="A3480" s="7" t="str">
        <f>IF('Document Workflow'!A3479&lt;&gt;"",'Document Workflow'!A3479,"")</f>
        <v/>
      </c>
    </row>
    <row r="3481" spans="1:1">
      <c r="A3481" s="7" t="str">
        <f>IF('Document Workflow'!A3480&lt;&gt;"",'Document Workflow'!A3480,"")</f>
        <v/>
      </c>
    </row>
    <row r="3482" spans="1:1">
      <c r="A3482" s="7" t="str">
        <f>IF('Document Workflow'!A3481&lt;&gt;"",'Document Workflow'!A3481,"")</f>
        <v/>
      </c>
    </row>
    <row r="3483" spans="1:1">
      <c r="A3483" s="7" t="str">
        <f>IF('Document Workflow'!A3482&lt;&gt;"",'Document Workflow'!A3482,"")</f>
        <v/>
      </c>
    </row>
    <row r="3484" spans="1:1">
      <c r="A3484" s="7" t="str">
        <f>IF('Document Workflow'!A3483&lt;&gt;"",'Document Workflow'!A3483,"")</f>
        <v/>
      </c>
    </row>
    <row r="3485" spans="1:1">
      <c r="A3485" s="7" t="str">
        <f>IF('Document Workflow'!A3484&lt;&gt;"",'Document Workflow'!A3484,"")</f>
        <v/>
      </c>
    </row>
    <row r="3486" spans="1:1">
      <c r="A3486" s="7" t="str">
        <f>IF('Document Workflow'!A3485&lt;&gt;"",'Document Workflow'!A3485,"")</f>
        <v/>
      </c>
    </row>
    <row r="3487" spans="1:1">
      <c r="A3487" s="7" t="str">
        <f>IF('Document Workflow'!A3486&lt;&gt;"",'Document Workflow'!A3486,"")</f>
        <v/>
      </c>
    </row>
    <row r="3488" spans="1:1">
      <c r="A3488" s="7" t="str">
        <f>IF('Document Workflow'!A3487&lt;&gt;"",'Document Workflow'!A3487,"")</f>
        <v/>
      </c>
    </row>
    <row r="3489" spans="1:1">
      <c r="A3489" s="7" t="str">
        <f>IF('Document Workflow'!A3488&lt;&gt;"",'Document Workflow'!A3488,"")</f>
        <v/>
      </c>
    </row>
    <row r="3490" spans="1:1">
      <c r="A3490" s="7" t="str">
        <f>IF('Document Workflow'!A3489&lt;&gt;"",'Document Workflow'!A3489,"")</f>
        <v/>
      </c>
    </row>
    <row r="3491" spans="1:1">
      <c r="A3491" s="7" t="str">
        <f>IF('Document Workflow'!A3490&lt;&gt;"",'Document Workflow'!A3490,"")</f>
        <v/>
      </c>
    </row>
    <row r="3492" spans="1:1">
      <c r="A3492" s="7" t="str">
        <f>IF('Document Workflow'!A3491&lt;&gt;"",'Document Workflow'!A3491,"")</f>
        <v/>
      </c>
    </row>
    <row r="3493" spans="1:1">
      <c r="A3493" s="7" t="str">
        <f>IF('Document Workflow'!A3492&lt;&gt;"",'Document Workflow'!A3492,"")</f>
        <v/>
      </c>
    </row>
    <row r="3494" spans="1:1">
      <c r="A3494" s="7" t="str">
        <f>IF('Document Workflow'!A3493&lt;&gt;"",'Document Workflow'!A3493,"")</f>
        <v/>
      </c>
    </row>
    <row r="3495" spans="1:1">
      <c r="A3495" s="7" t="str">
        <f>IF('Document Workflow'!A3494&lt;&gt;"",'Document Workflow'!A3494,"")</f>
        <v/>
      </c>
    </row>
    <row r="3496" spans="1:1">
      <c r="A3496" s="7" t="str">
        <f>IF('Document Workflow'!A3495&lt;&gt;"",'Document Workflow'!A3495,"")</f>
        <v/>
      </c>
    </row>
    <row r="3497" spans="1:1">
      <c r="A3497" s="7" t="str">
        <f>IF('Document Workflow'!A3496&lt;&gt;"",'Document Workflow'!A3496,"")</f>
        <v/>
      </c>
    </row>
    <row r="3498" spans="1:1">
      <c r="A3498" s="7" t="str">
        <f>IF('Document Workflow'!A3497&lt;&gt;"",'Document Workflow'!A3497,"")</f>
        <v/>
      </c>
    </row>
    <row r="3499" spans="1:1">
      <c r="A3499" s="7" t="str">
        <f>IF('Document Workflow'!A3498&lt;&gt;"",'Document Workflow'!A3498,"")</f>
        <v/>
      </c>
    </row>
    <row r="3500" spans="1:1">
      <c r="A3500" s="7" t="str">
        <f>IF('Document Workflow'!A3499&lt;&gt;"",'Document Workflow'!A3499,"")</f>
        <v/>
      </c>
    </row>
    <row r="3501" spans="1:1">
      <c r="A3501" s="7" t="str">
        <f>IF('Document Workflow'!A3500&lt;&gt;"",'Document Workflow'!A3500,"")</f>
        <v/>
      </c>
    </row>
    <row r="3502" spans="1:1">
      <c r="A3502" s="7" t="str">
        <f>IF('Document Workflow'!A3501&lt;&gt;"",'Document Workflow'!A3501,"")</f>
        <v/>
      </c>
    </row>
    <row r="3503" spans="1:1">
      <c r="A3503" s="7" t="str">
        <f>IF('Document Workflow'!A3502&lt;&gt;"",'Document Workflow'!A3502,"")</f>
        <v/>
      </c>
    </row>
    <row r="3504" spans="1:1">
      <c r="A3504" s="7" t="str">
        <f>IF('Document Workflow'!A3503&lt;&gt;"",'Document Workflow'!A3503,"")</f>
        <v/>
      </c>
    </row>
    <row r="3505" spans="1:1">
      <c r="A3505" s="7" t="str">
        <f>IF('Document Workflow'!A3504&lt;&gt;"",'Document Workflow'!A3504,"")</f>
        <v/>
      </c>
    </row>
    <row r="3506" spans="1:1">
      <c r="A3506" s="7" t="str">
        <f>IF('Document Workflow'!A3505&lt;&gt;"",'Document Workflow'!A3505,"")</f>
        <v/>
      </c>
    </row>
    <row r="3507" spans="1:1">
      <c r="A3507" s="7" t="str">
        <f>IF('Document Workflow'!A3506&lt;&gt;"",'Document Workflow'!A3506,"")</f>
        <v/>
      </c>
    </row>
    <row r="3508" spans="1:1">
      <c r="A3508" s="7" t="str">
        <f>IF('Document Workflow'!A3507&lt;&gt;"",'Document Workflow'!A3507,"")</f>
        <v/>
      </c>
    </row>
    <row r="3509" spans="1:1">
      <c r="A3509" s="7" t="str">
        <f>IF('Document Workflow'!A3508&lt;&gt;"",'Document Workflow'!A3508,"")</f>
        <v/>
      </c>
    </row>
    <row r="3510" spans="1:1">
      <c r="A3510" s="7" t="str">
        <f>IF('Document Workflow'!A3509&lt;&gt;"",'Document Workflow'!A3509,"")</f>
        <v/>
      </c>
    </row>
    <row r="3511" spans="1:1">
      <c r="A3511" s="7" t="str">
        <f>IF('Document Workflow'!A3510&lt;&gt;"",'Document Workflow'!A3510,"")</f>
        <v/>
      </c>
    </row>
    <row r="3512" spans="1:1">
      <c r="A3512" s="7" t="str">
        <f>IF('Document Workflow'!A3511&lt;&gt;"",'Document Workflow'!A3511,"")</f>
        <v/>
      </c>
    </row>
    <row r="3513" spans="1:1">
      <c r="A3513" s="7" t="str">
        <f>IF('Document Workflow'!A3512&lt;&gt;"",'Document Workflow'!A3512,"")</f>
        <v/>
      </c>
    </row>
    <row r="3514" spans="1:1">
      <c r="A3514" s="7" t="str">
        <f>IF('Document Workflow'!A3513&lt;&gt;"",'Document Workflow'!A3513,"")</f>
        <v/>
      </c>
    </row>
    <row r="3515" spans="1:1">
      <c r="A3515" s="7" t="str">
        <f>IF('Document Workflow'!A3514&lt;&gt;"",'Document Workflow'!A3514,"")</f>
        <v/>
      </c>
    </row>
    <row r="3516" spans="1:1">
      <c r="A3516" s="7" t="str">
        <f>IF('Document Workflow'!A3515&lt;&gt;"",'Document Workflow'!A3515,"")</f>
        <v/>
      </c>
    </row>
    <row r="3517" spans="1:1">
      <c r="A3517" s="7" t="str">
        <f>IF('Document Workflow'!A3516&lt;&gt;"",'Document Workflow'!A3516,"")</f>
        <v/>
      </c>
    </row>
    <row r="3518" spans="1:1">
      <c r="A3518" s="7" t="str">
        <f>IF('Document Workflow'!A3517&lt;&gt;"",'Document Workflow'!A3517,"")</f>
        <v/>
      </c>
    </row>
    <row r="3519" spans="1:1">
      <c r="A3519" s="7" t="str">
        <f>IF('Document Workflow'!A3518&lt;&gt;"",'Document Workflow'!A3518,"")</f>
        <v/>
      </c>
    </row>
    <row r="3520" spans="1:1">
      <c r="A3520" s="7" t="str">
        <f>IF('Document Workflow'!A3519&lt;&gt;"",'Document Workflow'!A3519,"")</f>
        <v/>
      </c>
    </row>
    <row r="3521" spans="1:1">
      <c r="A3521" s="7" t="str">
        <f>IF('Document Workflow'!A3520&lt;&gt;"",'Document Workflow'!A3520,"")</f>
        <v/>
      </c>
    </row>
    <row r="3522" spans="1:1">
      <c r="A3522" s="7" t="str">
        <f>IF('Document Workflow'!A3521&lt;&gt;"",'Document Workflow'!A3521,"")</f>
        <v/>
      </c>
    </row>
    <row r="3523" spans="1:1">
      <c r="A3523" s="7" t="str">
        <f>IF('Document Workflow'!A3522&lt;&gt;"",'Document Workflow'!A3522,"")</f>
        <v/>
      </c>
    </row>
    <row r="3524" spans="1:1">
      <c r="A3524" s="7" t="str">
        <f>IF('Document Workflow'!A3523&lt;&gt;"",'Document Workflow'!A3523,"")</f>
        <v/>
      </c>
    </row>
    <row r="3525" spans="1:1">
      <c r="A3525" s="7" t="str">
        <f>IF('Document Workflow'!A3524&lt;&gt;"",'Document Workflow'!A3524,"")</f>
        <v/>
      </c>
    </row>
    <row r="3526" spans="1:1">
      <c r="A3526" s="7" t="str">
        <f>IF('Document Workflow'!A3525&lt;&gt;"",'Document Workflow'!A3525,"")</f>
        <v/>
      </c>
    </row>
    <row r="3527" spans="1:1">
      <c r="A3527" s="7" t="str">
        <f>IF('Document Workflow'!A3526&lt;&gt;"",'Document Workflow'!A3526,"")</f>
        <v/>
      </c>
    </row>
    <row r="3528" spans="1:1">
      <c r="A3528" s="7" t="str">
        <f>IF('Document Workflow'!A3527&lt;&gt;"",'Document Workflow'!A3527,"")</f>
        <v/>
      </c>
    </row>
    <row r="3529" spans="1:1">
      <c r="A3529" s="7" t="str">
        <f>IF('Document Workflow'!A3528&lt;&gt;"",'Document Workflow'!A3528,"")</f>
        <v/>
      </c>
    </row>
    <row r="3530" spans="1:1">
      <c r="A3530" s="7" t="str">
        <f>IF('Document Workflow'!A3529&lt;&gt;"",'Document Workflow'!A3529,"")</f>
        <v/>
      </c>
    </row>
    <row r="3531" spans="1:1">
      <c r="A3531" s="7" t="str">
        <f>IF('Document Workflow'!A3530&lt;&gt;"",'Document Workflow'!A3530,"")</f>
        <v/>
      </c>
    </row>
    <row r="3532" spans="1:1">
      <c r="A3532" s="7" t="str">
        <f>IF('Document Workflow'!A3531&lt;&gt;"",'Document Workflow'!A3531,"")</f>
        <v/>
      </c>
    </row>
    <row r="3533" spans="1:1">
      <c r="A3533" s="7" t="str">
        <f>IF('Document Workflow'!A3532&lt;&gt;"",'Document Workflow'!A3532,"")</f>
        <v/>
      </c>
    </row>
    <row r="3534" spans="1:1">
      <c r="A3534" s="7" t="str">
        <f>IF('Document Workflow'!A3533&lt;&gt;"",'Document Workflow'!A3533,"")</f>
        <v/>
      </c>
    </row>
    <row r="3535" spans="1:1">
      <c r="A3535" s="7" t="str">
        <f>IF('Document Workflow'!A3534&lt;&gt;"",'Document Workflow'!A3534,"")</f>
        <v/>
      </c>
    </row>
    <row r="3536" spans="1:1">
      <c r="A3536" s="7" t="str">
        <f>IF('Document Workflow'!A3535&lt;&gt;"",'Document Workflow'!A3535,"")</f>
        <v/>
      </c>
    </row>
    <row r="3537" spans="1:1">
      <c r="A3537" s="7" t="str">
        <f>IF('Document Workflow'!A3536&lt;&gt;"",'Document Workflow'!A3536,"")</f>
        <v/>
      </c>
    </row>
    <row r="3538" spans="1:1">
      <c r="A3538" s="7" t="str">
        <f>IF('Document Workflow'!A3537&lt;&gt;"",'Document Workflow'!A3537,"")</f>
        <v/>
      </c>
    </row>
    <row r="3539" spans="1:1">
      <c r="A3539" s="7" t="str">
        <f>IF('Document Workflow'!A3538&lt;&gt;"",'Document Workflow'!A3538,"")</f>
        <v/>
      </c>
    </row>
    <row r="3540" spans="1:1">
      <c r="A3540" s="7" t="str">
        <f>IF('Document Workflow'!A3539&lt;&gt;"",'Document Workflow'!A3539,"")</f>
        <v/>
      </c>
    </row>
    <row r="3541" spans="1:1">
      <c r="A3541" s="7" t="str">
        <f>IF('Document Workflow'!A3540&lt;&gt;"",'Document Workflow'!A3540,"")</f>
        <v/>
      </c>
    </row>
    <row r="3542" spans="1:1">
      <c r="A3542" s="7" t="str">
        <f>IF('Document Workflow'!A3541&lt;&gt;"",'Document Workflow'!A3541,"")</f>
        <v/>
      </c>
    </row>
    <row r="3543" spans="1:1">
      <c r="A3543" s="7" t="str">
        <f>IF('Document Workflow'!A3542&lt;&gt;"",'Document Workflow'!A3542,"")</f>
        <v/>
      </c>
    </row>
    <row r="3544" spans="1:1">
      <c r="A3544" s="7" t="str">
        <f>IF('Document Workflow'!A3543&lt;&gt;"",'Document Workflow'!A3543,"")</f>
        <v/>
      </c>
    </row>
    <row r="3545" spans="1:1">
      <c r="A3545" s="7" t="str">
        <f>IF('Document Workflow'!A3544&lt;&gt;"",'Document Workflow'!A3544,"")</f>
        <v/>
      </c>
    </row>
    <row r="3546" spans="1:1">
      <c r="A3546" s="7" t="str">
        <f>IF('Document Workflow'!A3545&lt;&gt;"",'Document Workflow'!A3545,"")</f>
        <v/>
      </c>
    </row>
    <row r="3547" spans="1:1">
      <c r="A3547" s="7" t="str">
        <f>IF('Document Workflow'!A3546&lt;&gt;"",'Document Workflow'!A3546,"")</f>
        <v/>
      </c>
    </row>
    <row r="3548" spans="1:1">
      <c r="A3548" s="7" t="str">
        <f>IF('Document Workflow'!A3547&lt;&gt;"",'Document Workflow'!A3547,"")</f>
        <v/>
      </c>
    </row>
    <row r="3549" spans="1:1">
      <c r="A3549" s="7" t="str">
        <f>IF('Document Workflow'!A3548&lt;&gt;"",'Document Workflow'!A3548,"")</f>
        <v/>
      </c>
    </row>
    <row r="3550" spans="1:1">
      <c r="A3550" s="7" t="str">
        <f>IF('Document Workflow'!A3549&lt;&gt;"",'Document Workflow'!A3549,"")</f>
        <v/>
      </c>
    </row>
    <row r="3551" spans="1:1">
      <c r="A3551" s="7" t="str">
        <f>IF('Document Workflow'!A3550&lt;&gt;"",'Document Workflow'!A3550,"")</f>
        <v/>
      </c>
    </row>
    <row r="3552" spans="1:1">
      <c r="A3552" s="7" t="str">
        <f>IF('Document Workflow'!A3551&lt;&gt;"",'Document Workflow'!A3551,"")</f>
        <v/>
      </c>
    </row>
    <row r="3553" spans="1:1">
      <c r="A3553" s="7" t="str">
        <f>IF('Document Workflow'!A3552&lt;&gt;"",'Document Workflow'!A3552,"")</f>
        <v/>
      </c>
    </row>
    <row r="3554" spans="1:1">
      <c r="A3554" s="7" t="str">
        <f>IF('Document Workflow'!A3553&lt;&gt;"",'Document Workflow'!A3553,"")</f>
        <v/>
      </c>
    </row>
    <row r="3555" spans="1:1">
      <c r="A3555" s="7" t="str">
        <f>IF('Document Workflow'!A3554&lt;&gt;"",'Document Workflow'!A3554,"")</f>
        <v/>
      </c>
    </row>
    <row r="3556" spans="1:1">
      <c r="A3556" s="7" t="str">
        <f>IF('Document Workflow'!A3555&lt;&gt;"",'Document Workflow'!A3555,"")</f>
        <v/>
      </c>
    </row>
    <row r="3557" spans="1:1">
      <c r="A3557" s="7" t="str">
        <f>IF('Document Workflow'!A3556&lt;&gt;"",'Document Workflow'!A3556,"")</f>
        <v/>
      </c>
    </row>
    <row r="3558" spans="1:1">
      <c r="A3558" s="7" t="str">
        <f>IF('Document Workflow'!A3557&lt;&gt;"",'Document Workflow'!A3557,"")</f>
        <v/>
      </c>
    </row>
    <row r="3559" spans="1:1">
      <c r="A3559" s="7" t="str">
        <f>IF('Document Workflow'!A3558&lt;&gt;"",'Document Workflow'!A3558,"")</f>
        <v/>
      </c>
    </row>
    <row r="3560" spans="1:1">
      <c r="A3560" s="7" t="str">
        <f>IF('Document Workflow'!A3559&lt;&gt;"",'Document Workflow'!A3559,"")</f>
        <v/>
      </c>
    </row>
    <row r="3561" spans="1:1">
      <c r="A3561" s="7" t="str">
        <f>IF('Document Workflow'!A3560&lt;&gt;"",'Document Workflow'!A3560,"")</f>
        <v/>
      </c>
    </row>
    <row r="3562" spans="1:1">
      <c r="A3562" s="7" t="str">
        <f>IF('Document Workflow'!A3561&lt;&gt;"",'Document Workflow'!A3561,"")</f>
        <v/>
      </c>
    </row>
    <row r="3563" spans="1:1">
      <c r="A3563" s="7" t="str">
        <f>IF('Document Workflow'!A3562&lt;&gt;"",'Document Workflow'!A3562,"")</f>
        <v/>
      </c>
    </row>
    <row r="3564" spans="1:1">
      <c r="A3564" s="7" t="str">
        <f>IF('Document Workflow'!A3563&lt;&gt;"",'Document Workflow'!A3563,"")</f>
        <v/>
      </c>
    </row>
    <row r="3565" spans="1:1">
      <c r="A3565" s="7" t="str">
        <f>IF('Document Workflow'!A3564&lt;&gt;"",'Document Workflow'!A3564,"")</f>
        <v/>
      </c>
    </row>
    <row r="3566" spans="1:1">
      <c r="A3566" s="7" t="str">
        <f>IF('Document Workflow'!A3565&lt;&gt;"",'Document Workflow'!A3565,"")</f>
        <v/>
      </c>
    </row>
    <row r="3567" spans="1:1">
      <c r="A3567" s="7" t="str">
        <f>IF('Document Workflow'!A3566&lt;&gt;"",'Document Workflow'!A3566,"")</f>
        <v/>
      </c>
    </row>
    <row r="3568" spans="1:1">
      <c r="A3568" s="7" t="str">
        <f>IF('Document Workflow'!A3567&lt;&gt;"",'Document Workflow'!A3567,"")</f>
        <v/>
      </c>
    </row>
    <row r="3569" spans="1:1">
      <c r="A3569" s="7" t="str">
        <f>IF('Document Workflow'!A3568&lt;&gt;"",'Document Workflow'!A3568,"")</f>
        <v/>
      </c>
    </row>
    <row r="3570" spans="1:1">
      <c r="A3570" s="7" t="str">
        <f>IF('Document Workflow'!A3569&lt;&gt;"",'Document Workflow'!A3569,"")</f>
        <v/>
      </c>
    </row>
    <row r="3571" spans="1:1">
      <c r="A3571" s="7" t="str">
        <f>IF('Document Workflow'!A3570&lt;&gt;"",'Document Workflow'!A3570,"")</f>
        <v/>
      </c>
    </row>
    <row r="3572" spans="1:1">
      <c r="A3572" s="7" t="str">
        <f>IF('Document Workflow'!A3571&lt;&gt;"",'Document Workflow'!A3571,"")</f>
        <v/>
      </c>
    </row>
    <row r="3573" spans="1:1">
      <c r="A3573" s="7" t="str">
        <f>IF('Document Workflow'!A3572&lt;&gt;"",'Document Workflow'!A3572,"")</f>
        <v/>
      </c>
    </row>
    <row r="3574" spans="1:1">
      <c r="A3574" s="7" t="str">
        <f>IF('Document Workflow'!A3573&lt;&gt;"",'Document Workflow'!A3573,"")</f>
        <v/>
      </c>
    </row>
    <row r="3575" spans="1:1">
      <c r="A3575" s="7" t="str">
        <f>IF('Document Workflow'!A3574&lt;&gt;"",'Document Workflow'!A3574,"")</f>
        <v/>
      </c>
    </row>
    <row r="3576" spans="1:1">
      <c r="A3576" s="7" t="str">
        <f>IF('Document Workflow'!A3575&lt;&gt;"",'Document Workflow'!A3575,"")</f>
        <v/>
      </c>
    </row>
    <row r="3577" spans="1:1">
      <c r="A3577" s="7" t="str">
        <f>IF('Document Workflow'!A3576&lt;&gt;"",'Document Workflow'!A3576,"")</f>
        <v/>
      </c>
    </row>
    <row r="3578" spans="1:1">
      <c r="A3578" s="7" t="str">
        <f>IF('Document Workflow'!A3577&lt;&gt;"",'Document Workflow'!A3577,"")</f>
        <v/>
      </c>
    </row>
    <row r="3579" spans="1:1">
      <c r="A3579" s="7" t="str">
        <f>IF('Document Workflow'!A3578&lt;&gt;"",'Document Workflow'!A3578,"")</f>
        <v/>
      </c>
    </row>
    <row r="3580" spans="1:1">
      <c r="A3580" s="7" t="str">
        <f>IF('Document Workflow'!A3579&lt;&gt;"",'Document Workflow'!A3579,"")</f>
        <v/>
      </c>
    </row>
    <row r="3581" spans="1:1">
      <c r="A3581" s="7" t="str">
        <f>IF('Document Workflow'!A3580&lt;&gt;"",'Document Workflow'!A3580,"")</f>
        <v/>
      </c>
    </row>
    <row r="3582" spans="1:1">
      <c r="A3582" s="7" t="str">
        <f>IF('Document Workflow'!A3581&lt;&gt;"",'Document Workflow'!A3581,"")</f>
        <v/>
      </c>
    </row>
    <row r="3583" spans="1:1">
      <c r="A3583" s="7" t="str">
        <f>IF('Document Workflow'!A3582&lt;&gt;"",'Document Workflow'!A3582,"")</f>
        <v/>
      </c>
    </row>
    <row r="3584" spans="1:1">
      <c r="A3584" s="7" t="str">
        <f>IF('Document Workflow'!A3583&lt;&gt;"",'Document Workflow'!A3583,"")</f>
        <v/>
      </c>
    </row>
    <row r="3585" spans="1:1">
      <c r="A3585" s="7" t="str">
        <f>IF('Document Workflow'!A3584&lt;&gt;"",'Document Workflow'!A3584,"")</f>
        <v/>
      </c>
    </row>
    <row r="3586" spans="1:1">
      <c r="A3586" s="7" t="str">
        <f>IF('Document Workflow'!A3585&lt;&gt;"",'Document Workflow'!A3585,"")</f>
        <v/>
      </c>
    </row>
    <row r="3587" spans="1:1">
      <c r="A3587" s="7" t="str">
        <f>IF('Document Workflow'!A3586&lt;&gt;"",'Document Workflow'!A3586,"")</f>
        <v/>
      </c>
    </row>
    <row r="3588" spans="1:1">
      <c r="A3588" s="7" t="str">
        <f>IF('Document Workflow'!A3587&lt;&gt;"",'Document Workflow'!A3587,"")</f>
        <v/>
      </c>
    </row>
    <row r="3589" spans="1:1">
      <c r="A3589" s="7" t="str">
        <f>IF('Document Workflow'!A3588&lt;&gt;"",'Document Workflow'!A3588,"")</f>
        <v/>
      </c>
    </row>
    <row r="3590" spans="1:1">
      <c r="A3590" s="7" t="str">
        <f>IF('Document Workflow'!A3589&lt;&gt;"",'Document Workflow'!A3589,"")</f>
        <v/>
      </c>
    </row>
    <row r="3591" spans="1:1">
      <c r="A3591" s="7" t="str">
        <f>IF('Document Workflow'!A3590&lt;&gt;"",'Document Workflow'!A3590,"")</f>
        <v/>
      </c>
    </row>
    <row r="3592" spans="1:1">
      <c r="A3592" s="7" t="str">
        <f>IF('Document Workflow'!A3591&lt;&gt;"",'Document Workflow'!A3591,"")</f>
        <v/>
      </c>
    </row>
    <row r="3593" spans="1:1">
      <c r="A3593" s="7" t="str">
        <f>IF('Document Workflow'!A3592&lt;&gt;"",'Document Workflow'!A3592,"")</f>
        <v/>
      </c>
    </row>
    <row r="3594" spans="1:1">
      <c r="A3594" s="7" t="str">
        <f>IF('Document Workflow'!A3593&lt;&gt;"",'Document Workflow'!A3593,"")</f>
        <v/>
      </c>
    </row>
    <row r="3595" spans="1:1">
      <c r="A3595" s="7" t="str">
        <f>IF('Document Workflow'!A3594&lt;&gt;"",'Document Workflow'!A3594,"")</f>
        <v/>
      </c>
    </row>
    <row r="3596" spans="1:1">
      <c r="A3596" s="7" t="str">
        <f>IF('Document Workflow'!A3595&lt;&gt;"",'Document Workflow'!A3595,"")</f>
        <v/>
      </c>
    </row>
    <row r="3597" spans="1:1">
      <c r="A3597" s="7" t="str">
        <f>IF('Document Workflow'!A3596&lt;&gt;"",'Document Workflow'!A3596,"")</f>
        <v/>
      </c>
    </row>
    <row r="3598" spans="1:1">
      <c r="A3598" s="7" t="str">
        <f>IF('Document Workflow'!A3597&lt;&gt;"",'Document Workflow'!A3597,"")</f>
        <v/>
      </c>
    </row>
    <row r="3599" spans="1:1">
      <c r="A3599" s="7" t="str">
        <f>IF('Document Workflow'!A3598&lt;&gt;"",'Document Workflow'!A3598,"")</f>
        <v/>
      </c>
    </row>
    <row r="3600" spans="1:1">
      <c r="A3600" s="7" t="str">
        <f>IF('Document Workflow'!A3599&lt;&gt;"",'Document Workflow'!A3599,"")</f>
        <v/>
      </c>
    </row>
    <row r="3601" spans="1:1">
      <c r="A3601" s="7" t="str">
        <f>IF('Document Workflow'!A3600&lt;&gt;"",'Document Workflow'!A3600,"")</f>
        <v/>
      </c>
    </row>
    <row r="3602" spans="1:1">
      <c r="A3602" s="7" t="str">
        <f>IF('Document Workflow'!A3601&lt;&gt;"",'Document Workflow'!A3601,"")</f>
        <v/>
      </c>
    </row>
    <row r="3603" spans="1:1">
      <c r="A3603" s="7" t="str">
        <f>IF('Document Workflow'!A3602&lt;&gt;"",'Document Workflow'!A3602,"")</f>
        <v/>
      </c>
    </row>
    <row r="3604" spans="1:1">
      <c r="A3604" s="7" t="str">
        <f>IF('Document Workflow'!A3603&lt;&gt;"",'Document Workflow'!A3603,"")</f>
        <v/>
      </c>
    </row>
    <row r="3605" spans="1:1">
      <c r="A3605" s="7" t="str">
        <f>IF('Document Workflow'!A3604&lt;&gt;"",'Document Workflow'!A3604,"")</f>
        <v/>
      </c>
    </row>
    <row r="3606" spans="1:1">
      <c r="A3606" s="7" t="str">
        <f>IF('Document Workflow'!A3605&lt;&gt;"",'Document Workflow'!A3605,"")</f>
        <v/>
      </c>
    </row>
    <row r="3607" spans="1:1">
      <c r="A3607" s="7" t="str">
        <f>IF('Document Workflow'!A3606&lt;&gt;"",'Document Workflow'!A3606,"")</f>
        <v/>
      </c>
    </row>
    <row r="3608" spans="1:1">
      <c r="A3608" s="7" t="str">
        <f>IF('Document Workflow'!A3607&lt;&gt;"",'Document Workflow'!A3607,"")</f>
        <v/>
      </c>
    </row>
    <row r="3609" spans="1:1">
      <c r="A3609" s="7" t="str">
        <f>IF('Document Workflow'!A3608&lt;&gt;"",'Document Workflow'!A3608,"")</f>
        <v/>
      </c>
    </row>
    <row r="3610" spans="1:1">
      <c r="A3610" s="7" t="str">
        <f>IF('Document Workflow'!A3609&lt;&gt;"",'Document Workflow'!A3609,"")</f>
        <v/>
      </c>
    </row>
    <row r="3611" spans="1:1">
      <c r="A3611" s="7" t="str">
        <f>IF('Document Workflow'!A3610&lt;&gt;"",'Document Workflow'!A3610,"")</f>
        <v/>
      </c>
    </row>
    <row r="3612" spans="1:1">
      <c r="A3612" s="7" t="str">
        <f>IF('Document Workflow'!A3611&lt;&gt;"",'Document Workflow'!A3611,"")</f>
        <v/>
      </c>
    </row>
    <row r="3613" spans="1:1">
      <c r="A3613" s="7" t="str">
        <f>IF('Document Workflow'!A3612&lt;&gt;"",'Document Workflow'!A3612,"")</f>
        <v/>
      </c>
    </row>
    <row r="3614" spans="1:1">
      <c r="A3614" s="7" t="str">
        <f>IF('Document Workflow'!A3613&lt;&gt;"",'Document Workflow'!A3613,"")</f>
        <v/>
      </c>
    </row>
    <row r="3615" spans="1:1">
      <c r="A3615" s="7" t="str">
        <f>IF('Document Workflow'!A3614&lt;&gt;"",'Document Workflow'!A3614,"")</f>
        <v/>
      </c>
    </row>
    <row r="3616" spans="1:1">
      <c r="A3616" s="7" t="str">
        <f>IF('Document Workflow'!A3615&lt;&gt;"",'Document Workflow'!A3615,"")</f>
        <v/>
      </c>
    </row>
    <row r="3617" spans="1:1">
      <c r="A3617" s="7" t="str">
        <f>IF('Document Workflow'!A3616&lt;&gt;"",'Document Workflow'!A3616,"")</f>
        <v/>
      </c>
    </row>
    <row r="3618" spans="1:1">
      <c r="A3618" s="7" t="str">
        <f>IF('Document Workflow'!A3617&lt;&gt;"",'Document Workflow'!A3617,"")</f>
        <v/>
      </c>
    </row>
    <row r="3619" spans="1:1">
      <c r="A3619" s="7" t="str">
        <f>IF('Document Workflow'!A3618&lt;&gt;"",'Document Workflow'!A3618,"")</f>
        <v/>
      </c>
    </row>
    <row r="3620" spans="1:1">
      <c r="A3620" s="7" t="str">
        <f>IF('Document Workflow'!A3619&lt;&gt;"",'Document Workflow'!A3619,"")</f>
        <v/>
      </c>
    </row>
    <row r="3621" spans="1:1">
      <c r="A3621" s="7" t="str">
        <f>IF('Document Workflow'!A3620&lt;&gt;"",'Document Workflow'!A3620,"")</f>
        <v/>
      </c>
    </row>
    <row r="3622" spans="1:1">
      <c r="A3622" s="7" t="str">
        <f>IF('Document Workflow'!A3621&lt;&gt;"",'Document Workflow'!A3621,"")</f>
        <v/>
      </c>
    </row>
    <row r="3623" spans="1:1">
      <c r="A3623" s="7" t="str">
        <f>IF('Document Workflow'!A3622&lt;&gt;"",'Document Workflow'!A3622,"")</f>
        <v/>
      </c>
    </row>
    <row r="3624" spans="1:1">
      <c r="A3624" s="7" t="str">
        <f>IF('Document Workflow'!A3623&lt;&gt;"",'Document Workflow'!A3623,"")</f>
        <v/>
      </c>
    </row>
    <row r="3625" spans="1:1">
      <c r="A3625" s="7" t="str">
        <f>IF('Document Workflow'!A3624&lt;&gt;"",'Document Workflow'!A3624,"")</f>
        <v/>
      </c>
    </row>
    <row r="3626" spans="1:1">
      <c r="A3626" s="7" t="str">
        <f>IF('Document Workflow'!A3625&lt;&gt;"",'Document Workflow'!A3625,"")</f>
        <v/>
      </c>
    </row>
    <row r="3627" spans="1:1">
      <c r="A3627" s="7" t="str">
        <f>IF('Document Workflow'!A3626&lt;&gt;"",'Document Workflow'!A3626,"")</f>
        <v/>
      </c>
    </row>
    <row r="3628" spans="1:1">
      <c r="A3628" s="7" t="str">
        <f>IF('Document Workflow'!A3627&lt;&gt;"",'Document Workflow'!A3627,"")</f>
        <v/>
      </c>
    </row>
    <row r="3629" spans="1:1">
      <c r="A3629" s="7" t="str">
        <f>IF('Document Workflow'!A3628&lt;&gt;"",'Document Workflow'!A3628,"")</f>
        <v/>
      </c>
    </row>
    <row r="3630" spans="1:1">
      <c r="A3630" s="7" t="str">
        <f>IF('Document Workflow'!A3629&lt;&gt;"",'Document Workflow'!A3629,"")</f>
        <v/>
      </c>
    </row>
    <row r="3631" spans="1:1">
      <c r="A3631" s="7" t="str">
        <f>IF('Document Workflow'!A3630&lt;&gt;"",'Document Workflow'!A3630,"")</f>
        <v/>
      </c>
    </row>
    <row r="3632" spans="1:1">
      <c r="A3632" s="7" t="str">
        <f>IF('Document Workflow'!A3631&lt;&gt;"",'Document Workflow'!A3631,"")</f>
        <v/>
      </c>
    </row>
    <row r="3633" spans="1:1">
      <c r="A3633" s="7" t="str">
        <f>IF('Document Workflow'!A3632&lt;&gt;"",'Document Workflow'!A3632,"")</f>
        <v/>
      </c>
    </row>
    <row r="3634" spans="1:1">
      <c r="A3634" s="7" t="str">
        <f>IF('Document Workflow'!A3633&lt;&gt;"",'Document Workflow'!A3633,"")</f>
        <v/>
      </c>
    </row>
    <row r="3635" spans="1:1">
      <c r="A3635" s="7" t="str">
        <f>IF('Document Workflow'!A3634&lt;&gt;"",'Document Workflow'!A3634,"")</f>
        <v/>
      </c>
    </row>
    <row r="3636" spans="1:1">
      <c r="A3636" s="7" t="str">
        <f>IF('Document Workflow'!A3635&lt;&gt;"",'Document Workflow'!A3635,"")</f>
        <v/>
      </c>
    </row>
    <row r="3637" spans="1:1">
      <c r="A3637" s="7" t="str">
        <f>IF('Document Workflow'!A3636&lt;&gt;"",'Document Workflow'!A3636,"")</f>
        <v/>
      </c>
    </row>
    <row r="3638" spans="1:1">
      <c r="A3638" s="7" t="str">
        <f>IF('Document Workflow'!A3637&lt;&gt;"",'Document Workflow'!A3637,"")</f>
        <v/>
      </c>
    </row>
    <row r="3639" spans="1:1">
      <c r="A3639" s="7" t="str">
        <f>IF('Document Workflow'!A3638&lt;&gt;"",'Document Workflow'!A3638,"")</f>
        <v/>
      </c>
    </row>
    <row r="3640" spans="1:1">
      <c r="A3640" s="7" t="str">
        <f>IF('Document Workflow'!A3639&lt;&gt;"",'Document Workflow'!A3639,"")</f>
        <v/>
      </c>
    </row>
    <row r="3641" spans="1:1">
      <c r="A3641" s="7" t="str">
        <f>IF('Document Workflow'!A3640&lt;&gt;"",'Document Workflow'!A3640,"")</f>
        <v/>
      </c>
    </row>
    <row r="3642" spans="1:1">
      <c r="A3642" s="7" t="str">
        <f>IF('Document Workflow'!A3641&lt;&gt;"",'Document Workflow'!A3641,"")</f>
        <v/>
      </c>
    </row>
    <row r="3643" spans="1:1">
      <c r="A3643" s="7" t="str">
        <f>IF('Document Workflow'!A3642&lt;&gt;"",'Document Workflow'!A3642,"")</f>
        <v/>
      </c>
    </row>
    <row r="3644" spans="1:1">
      <c r="A3644" s="7" t="str">
        <f>IF('Document Workflow'!A3643&lt;&gt;"",'Document Workflow'!A3643,"")</f>
        <v/>
      </c>
    </row>
    <row r="3645" spans="1:1">
      <c r="A3645" s="7" t="str">
        <f>IF('Document Workflow'!A3644&lt;&gt;"",'Document Workflow'!A3644,"")</f>
        <v/>
      </c>
    </row>
    <row r="3646" spans="1:1">
      <c r="A3646" s="7" t="str">
        <f>IF('Document Workflow'!A3645&lt;&gt;"",'Document Workflow'!A3645,"")</f>
        <v/>
      </c>
    </row>
    <row r="3647" spans="1:1">
      <c r="A3647" s="7" t="str">
        <f>IF('Document Workflow'!A3646&lt;&gt;"",'Document Workflow'!A3646,"")</f>
        <v/>
      </c>
    </row>
    <row r="3648" spans="1:1">
      <c r="A3648" s="7" t="str">
        <f>IF('Document Workflow'!A3647&lt;&gt;"",'Document Workflow'!A3647,"")</f>
        <v/>
      </c>
    </row>
    <row r="3649" spans="1:1">
      <c r="A3649" s="7" t="str">
        <f>IF('Document Workflow'!A3648&lt;&gt;"",'Document Workflow'!A3648,"")</f>
        <v/>
      </c>
    </row>
    <row r="3650" spans="1:1">
      <c r="A3650" s="7" t="str">
        <f>IF('Document Workflow'!A3649&lt;&gt;"",'Document Workflow'!A3649,"")</f>
        <v/>
      </c>
    </row>
    <row r="3651" spans="1:1">
      <c r="A3651" s="7" t="str">
        <f>IF('Document Workflow'!A3650&lt;&gt;"",'Document Workflow'!A3650,"")</f>
        <v/>
      </c>
    </row>
    <row r="3652" spans="1:1">
      <c r="A3652" s="7" t="str">
        <f>IF('Document Workflow'!A3651&lt;&gt;"",'Document Workflow'!A3651,"")</f>
        <v/>
      </c>
    </row>
    <row r="3653" spans="1:1">
      <c r="A3653" s="7" t="str">
        <f>IF('Document Workflow'!A3652&lt;&gt;"",'Document Workflow'!A3652,"")</f>
        <v/>
      </c>
    </row>
    <row r="3654" spans="1:1">
      <c r="A3654" s="7" t="str">
        <f>IF('Document Workflow'!A3653&lt;&gt;"",'Document Workflow'!A3653,"")</f>
        <v/>
      </c>
    </row>
    <row r="3655" spans="1:1">
      <c r="A3655" s="7" t="str">
        <f>IF('Document Workflow'!A3654&lt;&gt;"",'Document Workflow'!A3654,"")</f>
        <v/>
      </c>
    </row>
    <row r="3656" spans="1:1">
      <c r="A3656" s="7" t="str">
        <f>IF('Document Workflow'!A3655&lt;&gt;"",'Document Workflow'!A3655,"")</f>
        <v/>
      </c>
    </row>
    <row r="3657" spans="1:1">
      <c r="A3657" s="7" t="str">
        <f>IF('Document Workflow'!A3656&lt;&gt;"",'Document Workflow'!A3656,"")</f>
        <v/>
      </c>
    </row>
    <row r="3658" spans="1:1">
      <c r="A3658" s="7" t="str">
        <f>IF('Document Workflow'!A3657&lt;&gt;"",'Document Workflow'!A3657,"")</f>
        <v/>
      </c>
    </row>
    <row r="3659" spans="1:1">
      <c r="A3659" s="7" t="str">
        <f>IF('Document Workflow'!A3658&lt;&gt;"",'Document Workflow'!A3658,"")</f>
        <v/>
      </c>
    </row>
    <row r="3660" spans="1:1">
      <c r="A3660" s="7" t="str">
        <f>IF('Document Workflow'!A3659&lt;&gt;"",'Document Workflow'!A3659,"")</f>
        <v/>
      </c>
    </row>
    <row r="3661" spans="1:1">
      <c r="A3661" s="7" t="str">
        <f>IF('Document Workflow'!A3660&lt;&gt;"",'Document Workflow'!A3660,"")</f>
        <v/>
      </c>
    </row>
    <row r="3662" spans="1:1">
      <c r="A3662" s="7" t="str">
        <f>IF('Document Workflow'!A3661&lt;&gt;"",'Document Workflow'!A3661,"")</f>
        <v/>
      </c>
    </row>
    <row r="3663" spans="1:1">
      <c r="A3663" s="7" t="str">
        <f>IF('Document Workflow'!A3662&lt;&gt;"",'Document Workflow'!A3662,"")</f>
        <v/>
      </c>
    </row>
    <row r="3664" spans="1:1">
      <c r="A3664" s="7" t="str">
        <f>IF('Document Workflow'!A3663&lt;&gt;"",'Document Workflow'!A3663,"")</f>
        <v/>
      </c>
    </row>
    <row r="3665" spans="1:1">
      <c r="A3665" s="7" t="str">
        <f>IF('Document Workflow'!A3664&lt;&gt;"",'Document Workflow'!A3664,"")</f>
        <v/>
      </c>
    </row>
    <row r="3666" spans="1:1">
      <c r="A3666" s="7" t="str">
        <f>IF('Document Workflow'!A3665&lt;&gt;"",'Document Workflow'!A3665,"")</f>
        <v/>
      </c>
    </row>
    <row r="3667" spans="1:1">
      <c r="A3667" s="7" t="str">
        <f>IF('Document Workflow'!A3666&lt;&gt;"",'Document Workflow'!A3666,"")</f>
        <v/>
      </c>
    </row>
    <row r="3668" spans="1:1">
      <c r="A3668" s="7" t="str">
        <f>IF('Document Workflow'!A3667&lt;&gt;"",'Document Workflow'!A3667,"")</f>
        <v/>
      </c>
    </row>
    <row r="3669" spans="1:1">
      <c r="A3669" s="7" t="str">
        <f>IF('Document Workflow'!A3668&lt;&gt;"",'Document Workflow'!A3668,"")</f>
        <v/>
      </c>
    </row>
    <row r="3670" spans="1:1">
      <c r="A3670" s="7" t="str">
        <f>IF('Document Workflow'!A3669&lt;&gt;"",'Document Workflow'!A3669,"")</f>
        <v/>
      </c>
    </row>
    <row r="3671" spans="1:1">
      <c r="A3671" s="7" t="str">
        <f>IF('Document Workflow'!A3670&lt;&gt;"",'Document Workflow'!A3670,"")</f>
        <v/>
      </c>
    </row>
    <row r="3672" spans="1:1">
      <c r="A3672" s="7" t="str">
        <f>IF('Document Workflow'!A3671&lt;&gt;"",'Document Workflow'!A3671,"")</f>
        <v/>
      </c>
    </row>
    <row r="3673" spans="1:1">
      <c r="A3673" s="7" t="str">
        <f>IF('Document Workflow'!A3672&lt;&gt;"",'Document Workflow'!A3672,"")</f>
        <v/>
      </c>
    </row>
    <row r="3674" spans="1:1">
      <c r="A3674" s="7" t="str">
        <f>IF('Document Workflow'!A3673&lt;&gt;"",'Document Workflow'!A3673,"")</f>
        <v/>
      </c>
    </row>
    <row r="3675" spans="1:1">
      <c r="A3675" s="7" t="str">
        <f>IF('Document Workflow'!A3674&lt;&gt;"",'Document Workflow'!A3674,"")</f>
        <v/>
      </c>
    </row>
    <row r="3676" spans="1:1">
      <c r="A3676" s="7" t="str">
        <f>IF('Document Workflow'!A3675&lt;&gt;"",'Document Workflow'!A3675,"")</f>
        <v/>
      </c>
    </row>
    <row r="3677" spans="1:1">
      <c r="A3677" s="7" t="str">
        <f>IF('Document Workflow'!A3676&lt;&gt;"",'Document Workflow'!A3676,"")</f>
        <v/>
      </c>
    </row>
    <row r="3678" spans="1:1">
      <c r="A3678" s="7" t="str">
        <f>IF('Document Workflow'!A3677&lt;&gt;"",'Document Workflow'!A3677,"")</f>
        <v/>
      </c>
    </row>
    <row r="3679" spans="1:1">
      <c r="A3679" s="7" t="str">
        <f>IF('Document Workflow'!A3678&lt;&gt;"",'Document Workflow'!A3678,"")</f>
        <v/>
      </c>
    </row>
    <row r="3680" spans="1:1">
      <c r="A3680" s="7" t="str">
        <f>IF('Document Workflow'!A3679&lt;&gt;"",'Document Workflow'!A3679,"")</f>
        <v/>
      </c>
    </row>
    <row r="3681" spans="1:1">
      <c r="A3681" s="7" t="str">
        <f>IF('Document Workflow'!A3680&lt;&gt;"",'Document Workflow'!A3680,"")</f>
        <v/>
      </c>
    </row>
    <row r="3682" spans="1:1">
      <c r="A3682" s="7" t="str">
        <f>IF('Document Workflow'!A3681&lt;&gt;"",'Document Workflow'!A3681,"")</f>
        <v/>
      </c>
    </row>
    <row r="3683" spans="1:1">
      <c r="A3683" s="7" t="str">
        <f>IF('Document Workflow'!A3682&lt;&gt;"",'Document Workflow'!A3682,"")</f>
        <v/>
      </c>
    </row>
    <row r="3684" spans="1:1">
      <c r="A3684" s="7" t="str">
        <f>IF('Document Workflow'!A3683&lt;&gt;"",'Document Workflow'!A3683,"")</f>
        <v/>
      </c>
    </row>
    <row r="3685" spans="1:1">
      <c r="A3685" s="7" t="str">
        <f>IF('Document Workflow'!A3684&lt;&gt;"",'Document Workflow'!A3684,"")</f>
        <v/>
      </c>
    </row>
    <row r="3686" spans="1:1">
      <c r="A3686" s="7" t="str">
        <f>IF('Document Workflow'!A3685&lt;&gt;"",'Document Workflow'!A3685,"")</f>
        <v/>
      </c>
    </row>
    <row r="3687" spans="1:1">
      <c r="A3687" s="7" t="str">
        <f>IF('Document Workflow'!A3686&lt;&gt;"",'Document Workflow'!A3686,"")</f>
        <v/>
      </c>
    </row>
    <row r="3688" spans="1:1">
      <c r="A3688" s="7" t="str">
        <f>IF('Document Workflow'!A3687&lt;&gt;"",'Document Workflow'!A3687,"")</f>
        <v/>
      </c>
    </row>
    <row r="3689" spans="1:1">
      <c r="A3689" s="7" t="str">
        <f>IF('Document Workflow'!A3688&lt;&gt;"",'Document Workflow'!A3688,"")</f>
        <v/>
      </c>
    </row>
    <row r="3690" spans="1:1">
      <c r="A3690" s="7" t="str">
        <f>IF('Document Workflow'!A3689&lt;&gt;"",'Document Workflow'!A3689,"")</f>
        <v/>
      </c>
    </row>
    <row r="3691" spans="1:1">
      <c r="A3691" s="7" t="str">
        <f>IF('Document Workflow'!A3690&lt;&gt;"",'Document Workflow'!A3690,"")</f>
        <v/>
      </c>
    </row>
    <row r="3692" spans="1:1">
      <c r="A3692" s="7" t="str">
        <f>IF('Document Workflow'!A3691&lt;&gt;"",'Document Workflow'!A3691,"")</f>
        <v/>
      </c>
    </row>
    <row r="3693" spans="1:1">
      <c r="A3693" s="7" t="str">
        <f>IF('Document Workflow'!A3692&lt;&gt;"",'Document Workflow'!A3692,"")</f>
        <v/>
      </c>
    </row>
    <row r="3694" spans="1:1">
      <c r="A3694" s="7" t="str">
        <f>IF('Document Workflow'!A3693&lt;&gt;"",'Document Workflow'!A3693,"")</f>
        <v/>
      </c>
    </row>
    <row r="3695" spans="1:1">
      <c r="A3695" s="7" t="str">
        <f>IF('Document Workflow'!A3694&lt;&gt;"",'Document Workflow'!A3694,"")</f>
        <v/>
      </c>
    </row>
    <row r="3696" spans="1:1">
      <c r="A3696" s="7" t="str">
        <f>IF('Document Workflow'!A3695&lt;&gt;"",'Document Workflow'!A3695,"")</f>
        <v/>
      </c>
    </row>
    <row r="3697" spans="1:1">
      <c r="A3697" s="7" t="str">
        <f>IF('Document Workflow'!A3696&lt;&gt;"",'Document Workflow'!A3696,"")</f>
        <v/>
      </c>
    </row>
    <row r="3698" spans="1:1">
      <c r="A3698" s="7" t="str">
        <f>IF('Document Workflow'!A3697&lt;&gt;"",'Document Workflow'!A3697,"")</f>
        <v/>
      </c>
    </row>
    <row r="3699" spans="1:1">
      <c r="A3699" s="7" t="str">
        <f>IF('Document Workflow'!A3698&lt;&gt;"",'Document Workflow'!A3698,"")</f>
        <v/>
      </c>
    </row>
    <row r="3700" spans="1:1">
      <c r="A3700" s="7" t="str">
        <f>IF('Document Workflow'!A3699&lt;&gt;"",'Document Workflow'!A3699,"")</f>
        <v/>
      </c>
    </row>
    <row r="3701" spans="1:1">
      <c r="A3701" s="7" t="str">
        <f>IF('Document Workflow'!A3700&lt;&gt;"",'Document Workflow'!A3700,"")</f>
        <v/>
      </c>
    </row>
    <row r="3702" spans="1:1">
      <c r="A3702" s="7" t="str">
        <f>IF('Document Workflow'!A3701&lt;&gt;"",'Document Workflow'!A3701,"")</f>
        <v/>
      </c>
    </row>
    <row r="3703" spans="1:1">
      <c r="A3703" s="7" t="str">
        <f>IF('Document Workflow'!A3702&lt;&gt;"",'Document Workflow'!A3702,"")</f>
        <v/>
      </c>
    </row>
    <row r="3704" spans="1:1">
      <c r="A3704" s="7" t="str">
        <f>IF('Document Workflow'!A3703&lt;&gt;"",'Document Workflow'!A3703,"")</f>
        <v/>
      </c>
    </row>
    <row r="3705" spans="1:1">
      <c r="A3705" s="7" t="str">
        <f>IF('Document Workflow'!A3704&lt;&gt;"",'Document Workflow'!A3704,"")</f>
        <v/>
      </c>
    </row>
    <row r="3706" spans="1:1">
      <c r="A3706" s="7" t="str">
        <f>IF('Document Workflow'!A3705&lt;&gt;"",'Document Workflow'!A3705,"")</f>
        <v/>
      </c>
    </row>
    <row r="3707" spans="1:1">
      <c r="A3707" s="7" t="str">
        <f>IF('Document Workflow'!A3706&lt;&gt;"",'Document Workflow'!A3706,"")</f>
        <v/>
      </c>
    </row>
    <row r="3708" spans="1:1">
      <c r="A3708" s="7" t="str">
        <f>IF('Document Workflow'!A3707&lt;&gt;"",'Document Workflow'!A3707,"")</f>
        <v/>
      </c>
    </row>
    <row r="3709" spans="1:1">
      <c r="A3709" s="7" t="str">
        <f>IF('Document Workflow'!A3708&lt;&gt;"",'Document Workflow'!A3708,"")</f>
        <v/>
      </c>
    </row>
    <row r="3710" spans="1:1">
      <c r="A3710" s="7" t="str">
        <f>IF('Document Workflow'!A3709&lt;&gt;"",'Document Workflow'!A3709,"")</f>
        <v/>
      </c>
    </row>
    <row r="3711" spans="1:1">
      <c r="A3711" s="7" t="str">
        <f>IF('Document Workflow'!A3710&lt;&gt;"",'Document Workflow'!A3710,"")</f>
        <v/>
      </c>
    </row>
    <row r="3712" spans="1:1">
      <c r="A3712" s="7" t="str">
        <f>IF('Document Workflow'!A3711&lt;&gt;"",'Document Workflow'!A3711,"")</f>
        <v/>
      </c>
    </row>
    <row r="3713" spans="1:1">
      <c r="A3713" s="7" t="str">
        <f>IF('Document Workflow'!A3712&lt;&gt;"",'Document Workflow'!A3712,"")</f>
        <v/>
      </c>
    </row>
    <row r="3714" spans="1:1">
      <c r="A3714" s="7" t="str">
        <f>IF('Document Workflow'!A3713&lt;&gt;"",'Document Workflow'!A3713,"")</f>
        <v/>
      </c>
    </row>
    <row r="3715" spans="1:1">
      <c r="A3715" s="7" t="str">
        <f>IF('Document Workflow'!A3714&lt;&gt;"",'Document Workflow'!A3714,"")</f>
        <v/>
      </c>
    </row>
    <row r="3716" spans="1:1">
      <c r="A3716" s="7" t="str">
        <f>IF('Document Workflow'!A3715&lt;&gt;"",'Document Workflow'!A3715,"")</f>
        <v/>
      </c>
    </row>
    <row r="3717" spans="1:1">
      <c r="A3717" s="7" t="str">
        <f>IF('Document Workflow'!A3716&lt;&gt;"",'Document Workflow'!A3716,"")</f>
        <v/>
      </c>
    </row>
    <row r="3718" spans="1:1">
      <c r="A3718" s="7" t="str">
        <f>IF('Document Workflow'!A3717&lt;&gt;"",'Document Workflow'!A3717,"")</f>
        <v/>
      </c>
    </row>
    <row r="3719" spans="1:1">
      <c r="A3719" s="7" t="str">
        <f>IF('Document Workflow'!A3718&lt;&gt;"",'Document Workflow'!A3718,"")</f>
        <v/>
      </c>
    </row>
    <row r="3720" spans="1:1">
      <c r="A3720" s="7" t="str">
        <f>IF('Document Workflow'!A3719&lt;&gt;"",'Document Workflow'!A3719,"")</f>
        <v/>
      </c>
    </row>
    <row r="3721" spans="1:1">
      <c r="A3721" s="7" t="str">
        <f>IF('Document Workflow'!A3720&lt;&gt;"",'Document Workflow'!A3720,"")</f>
        <v/>
      </c>
    </row>
    <row r="3722" spans="1:1">
      <c r="A3722" s="7" t="str">
        <f>IF('Document Workflow'!A3721&lt;&gt;"",'Document Workflow'!A3721,"")</f>
        <v/>
      </c>
    </row>
    <row r="3723" spans="1:1">
      <c r="A3723" s="7" t="str">
        <f>IF('Document Workflow'!A3722&lt;&gt;"",'Document Workflow'!A3722,"")</f>
        <v/>
      </c>
    </row>
    <row r="3724" spans="1:1">
      <c r="A3724" s="7" t="str">
        <f>IF('Document Workflow'!A3723&lt;&gt;"",'Document Workflow'!A3723,"")</f>
        <v/>
      </c>
    </row>
    <row r="3725" spans="1:1">
      <c r="A3725" s="7" t="str">
        <f>IF('Document Workflow'!A3724&lt;&gt;"",'Document Workflow'!A3724,"")</f>
        <v/>
      </c>
    </row>
    <row r="3726" spans="1:1">
      <c r="A3726" s="7" t="str">
        <f>IF('Document Workflow'!A3725&lt;&gt;"",'Document Workflow'!A3725,"")</f>
        <v/>
      </c>
    </row>
    <row r="3727" spans="1:1">
      <c r="A3727" s="7" t="str">
        <f>IF('Document Workflow'!A3726&lt;&gt;"",'Document Workflow'!A3726,"")</f>
        <v/>
      </c>
    </row>
    <row r="3728" spans="1:1">
      <c r="A3728" s="7" t="str">
        <f>IF('Document Workflow'!A3727&lt;&gt;"",'Document Workflow'!A3727,"")</f>
        <v/>
      </c>
    </row>
    <row r="3729" spans="1:1">
      <c r="A3729" s="7" t="str">
        <f>IF('Document Workflow'!A3728&lt;&gt;"",'Document Workflow'!A3728,"")</f>
        <v/>
      </c>
    </row>
    <row r="3730" spans="1:1">
      <c r="A3730" s="7" t="str">
        <f>IF('Document Workflow'!A3729&lt;&gt;"",'Document Workflow'!A3729,"")</f>
        <v/>
      </c>
    </row>
    <row r="3731" spans="1:1">
      <c r="A3731" s="7" t="str">
        <f>IF('Document Workflow'!A3730&lt;&gt;"",'Document Workflow'!A3730,"")</f>
        <v/>
      </c>
    </row>
    <row r="3732" spans="1:1">
      <c r="A3732" s="7" t="str">
        <f>IF('Document Workflow'!A3731&lt;&gt;"",'Document Workflow'!A3731,"")</f>
        <v/>
      </c>
    </row>
    <row r="3733" spans="1:1">
      <c r="A3733" s="7" t="str">
        <f>IF('Document Workflow'!A3732&lt;&gt;"",'Document Workflow'!A3732,"")</f>
        <v/>
      </c>
    </row>
    <row r="3734" spans="1:1">
      <c r="A3734" s="7" t="str">
        <f>IF('Document Workflow'!A3733&lt;&gt;"",'Document Workflow'!A3733,"")</f>
        <v/>
      </c>
    </row>
    <row r="3735" spans="1:1">
      <c r="A3735" s="7" t="str">
        <f>IF('Document Workflow'!A3734&lt;&gt;"",'Document Workflow'!A3734,"")</f>
        <v/>
      </c>
    </row>
    <row r="3736" spans="1:1">
      <c r="A3736" s="7" t="str">
        <f>IF('Document Workflow'!A3735&lt;&gt;"",'Document Workflow'!A3735,"")</f>
        <v/>
      </c>
    </row>
    <row r="3737" spans="1:1">
      <c r="A3737" s="7" t="str">
        <f>IF('Document Workflow'!A3736&lt;&gt;"",'Document Workflow'!A3736,"")</f>
        <v/>
      </c>
    </row>
    <row r="3738" spans="1:1">
      <c r="A3738" s="7" t="str">
        <f>IF('Document Workflow'!A3737&lt;&gt;"",'Document Workflow'!A3737,"")</f>
        <v/>
      </c>
    </row>
    <row r="3739" spans="1:1">
      <c r="A3739" s="7" t="str">
        <f>IF('Document Workflow'!A3738&lt;&gt;"",'Document Workflow'!A3738,"")</f>
        <v/>
      </c>
    </row>
    <row r="3740" spans="1:1">
      <c r="A3740" s="7" t="str">
        <f>IF('Document Workflow'!A3739&lt;&gt;"",'Document Workflow'!A3739,"")</f>
        <v/>
      </c>
    </row>
    <row r="3741" spans="1:1">
      <c r="A3741" s="7" t="str">
        <f>IF('Document Workflow'!A3740&lt;&gt;"",'Document Workflow'!A3740,"")</f>
        <v/>
      </c>
    </row>
    <row r="3742" spans="1:1">
      <c r="A3742" s="7" t="str">
        <f>IF('Document Workflow'!A3741&lt;&gt;"",'Document Workflow'!A3741,"")</f>
        <v/>
      </c>
    </row>
    <row r="3743" spans="1:1">
      <c r="A3743" s="7" t="str">
        <f>IF('Document Workflow'!A3742&lt;&gt;"",'Document Workflow'!A3742,"")</f>
        <v/>
      </c>
    </row>
    <row r="3744" spans="1:1">
      <c r="A3744" s="7" t="str">
        <f>IF('Document Workflow'!A3743&lt;&gt;"",'Document Workflow'!A3743,"")</f>
        <v/>
      </c>
    </row>
    <row r="3745" spans="1:1">
      <c r="A3745" s="7" t="str">
        <f>IF('Document Workflow'!A3744&lt;&gt;"",'Document Workflow'!A3744,"")</f>
        <v/>
      </c>
    </row>
    <row r="3746" spans="1:1">
      <c r="A3746" s="7" t="str">
        <f>IF('Document Workflow'!A3745&lt;&gt;"",'Document Workflow'!A3745,"")</f>
        <v/>
      </c>
    </row>
    <row r="3747" spans="1:1">
      <c r="A3747" s="7" t="str">
        <f>IF('Document Workflow'!A3746&lt;&gt;"",'Document Workflow'!A3746,"")</f>
        <v/>
      </c>
    </row>
    <row r="3748" spans="1:1">
      <c r="A3748" s="7" t="str">
        <f>IF('Document Workflow'!A3747&lt;&gt;"",'Document Workflow'!A3747,"")</f>
        <v/>
      </c>
    </row>
    <row r="3749" spans="1:1">
      <c r="A3749" s="7" t="str">
        <f>IF('Document Workflow'!A3748&lt;&gt;"",'Document Workflow'!A3748,"")</f>
        <v/>
      </c>
    </row>
    <row r="3750" spans="1:1">
      <c r="A3750" s="7" t="str">
        <f>IF('Document Workflow'!A3749&lt;&gt;"",'Document Workflow'!A3749,"")</f>
        <v/>
      </c>
    </row>
    <row r="3751" spans="1:1">
      <c r="A3751" s="7" t="str">
        <f>IF('Document Workflow'!A3750&lt;&gt;"",'Document Workflow'!A3750,"")</f>
        <v/>
      </c>
    </row>
    <row r="3752" spans="1:1">
      <c r="A3752" s="7" t="str">
        <f>IF('Document Workflow'!A3751&lt;&gt;"",'Document Workflow'!A3751,"")</f>
        <v/>
      </c>
    </row>
    <row r="3753" spans="1:1">
      <c r="A3753" s="7" t="str">
        <f>IF('Document Workflow'!A3752&lt;&gt;"",'Document Workflow'!A3752,"")</f>
        <v/>
      </c>
    </row>
    <row r="3754" spans="1:1">
      <c r="A3754" s="7" t="str">
        <f>IF('Document Workflow'!A3753&lt;&gt;"",'Document Workflow'!A3753,"")</f>
        <v/>
      </c>
    </row>
    <row r="3755" spans="1:1">
      <c r="A3755" s="7" t="str">
        <f>IF('Document Workflow'!A3754&lt;&gt;"",'Document Workflow'!A3754,"")</f>
        <v/>
      </c>
    </row>
    <row r="3756" spans="1:1">
      <c r="A3756" s="7" t="str">
        <f>IF('Document Workflow'!A3755&lt;&gt;"",'Document Workflow'!A3755,"")</f>
        <v/>
      </c>
    </row>
    <row r="3757" spans="1:1">
      <c r="A3757" s="7" t="str">
        <f>IF('Document Workflow'!A3756&lt;&gt;"",'Document Workflow'!A3756,"")</f>
        <v/>
      </c>
    </row>
    <row r="3758" spans="1:1">
      <c r="A3758" s="7" t="str">
        <f>IF('Document Workflow'!A3757&lt;&gt;"",'Document Workflow'!A3757,"")</f>
        <v/>
      </c>
    </row>
    <row r="3759" spans="1:1">
      <c r="A3759" s="7" t="str">
        <f>IF('Document Workflow'!A3758&lt;&gt;"",'Document Workflow'!A3758,"")</f>
        <v/>
      </c>
    </row>
    <row r="3760" spans="1:1">
      <c r="A3760" s="7" t="str">
        <f>IF('Document Workflow'!A3759&lt;&gt;"",'Document Workflow'!A3759,"")</f>
        <v/>
      </c>
    </row>
    <row r="3761" spans="1:1">
      <c r="A3761" s="7" t="str">
        <f>IF('Document Workflow'!A3760&lt;&gt;"",'Document Workflow'!A3760,"")</f>
        <v/>
      </c>
    </row>
    <row r="3762" spans="1:1">
      <c r="A3762" s="7" t="str">
        <f>IF('Document Workflow'!A3761&lt;&gt;"",'Document Workflow'!A3761,"")</f>
        <v/>
      </c>
    </row>
    <row r="3763" spans="1:1">
      <c r="A3763" s="7" t="str">
        <f>IF('Document Workflow'!A3762&lt;&gt;"",'Document Workflow'!A3762,"")</f>
        <v/>
      </c>
    </row>
    <row r="3764" spans="1:1">
      <c r="A3764" s="7" t="str">
        <f>IF('Document Workflow'!A3763&lt;&gt;"",'Document Workflow'!A3763,"")</f>
        <v/>
      </c>
    </row>
    <row r="3765" spans="1:1">
      <c r="A3765" s="7" t="str">
        <f>IF('Document Workflow'!A3764&lt;&gt;"",'Document Workflow'!A3764,"")</f>
        <v/>
      </c>
    </row>
    <row r="3766" spans="1:1">
      <c r="A3766" s="7" t="str">
        <f>IF('Document Workflow'!A3765&lt;&gt;"",'Document Workflow'!A3765,"")</f>
        <v/>
      </c>
    </row>
    <row r="3767" spans="1:1">
      <c r="A3767" s="7" t="str">
        <f>IF('Document Workflow'!A3766&lt;&gt;"",'Document Workflow'!A3766,"")</f>
        <v/>
      </c>
    </row>
    <row r="3768" spans="1:1">
      <c r="A3768" s="7" t="str">
        <f>IF('Document Workflow'!A3767&lt;&gt;"",'Document Workflow'!A3767,"")</f>
        <v/>
      </c>
    </row>
    <row r="3769" spans="1:1">
      <c r="A3769" s="7" t="str">
        <f>IF('Document Workflow'!A3768&lt;&gt;"",'Document Workflow'!A3768,"")</f>
        <v/>
      </c>
    </row>
    <row r="3770" spans="1:1">
      <c r="A3770" s="7" t="str">
        <f>IF('Document Workflow'!A3769&lt;&gt;"",'Document Workflow'!A3769,"")</f>
        <v/>
      </c>
    </row>
    <row r="3771" spans="1:1">
      <c r="A3771" s="7" t="str">
        <f>IF('Document Workflow'!A3770&lt;&gt;"",'Document Workflow'!A3770,"")</f>
        <v/>
      </c>
    </row>
    <row r="3772" spans="1:1">
      <c r="A3772" s="7" t="str">
        <f>IF('Document Workflow'!A3771&lt;&gt;"",'Document Workflow'!A3771,"")</f>
        <v/>
      </c>
    </row>
    <row r="3773" spans="1:1">
      <c r="A3773" s="7" t="str">
        <f>IF('Document Workflow'!A3772&lt;&gt;"",'Document Workflow'!A3772,"")</f>
        <v/>
      </c>
    </row>
    <row r="3774" spans="1:1">
      <c r="A3774" s="7" t="str">
        <f>IF('Document Workflow'!A3773&lt;&gt;"",'Document Workflow'!A3773,"")</f>
        <v/>
      </c>
    </row>
    <row r="3775" spans="1:1">
      <c r="A3775" s="7" t="str">
        <f>IF('Document Workflow'!A3774&lt;&gt;"",'Document Workflow'!A3774,"")</f>
        <v/>
      </c>
    </row>
    <row r="3776" spans="1:1">
      <c r="A3776" s="7" t="str">
        <f>IF('Document Workflow'!A3775&lt;&gt;"",'Document Workflow'!A3775,"")</f>
        <v/>
      </c>
    </row>
    <row r="3777" spans="1:1">
      <c r="A3777" s="7" t="str">
        <f>IF('Document Workflow'!A3776&lt;&gt;"",'Document Workflow'!A3776,"")</f>
        <v/>
      </c>
    </row>
    <row r="3778" spans="1:1">
      <c r="A3778" s="7" t="str">
        <f>IF('Document Workflow'!A3777&lt;&gt;"",'Document Workflow'!A3777,"")</f>
        <v/>
      </c>
    </row>
    <row r="3779" spans="1:1">
      <c r="A3779" s="7" t="str">
        <f>IF('Document Workflow'!A3778&lt;&gt;"",'Document Workflow'!A3778,"")</f>
        <v/>
      </c>
    </row>
    <row r="3780" spans="1:1">
      <c r="A3780" s="7" t="str">
        <f>IF('Document Workflow'!A3779&lt;&gt;"",'Document Workflow'!A3779,"")</f>
        <v/>
      </c>
    </row>
    <row r="3781" spans="1:1">
      <c r="A3781" s="7" t="str">
        <f>IF('Document Workflow'!A3780&lt;&gt;"",'Document Workflow'!A3780,"")</f>
        <v/>
      </c>
    </row>
    <row r="3782" spans="1:1">
      <c r="A3782" s="7" t="str">
        <f>IF('Document Workflow'!A3781&lt;&gt;"",'Document Workflow'!A3781,"")</f>
        <v/>
      </c>
    </row>
    <row r="3783" spans="1:1">
      <c r="A3783" s="7" t="str">
        <f>IF('Document Workflow'!A3782&lt;&gt;"",'Document Workflow'!A3782,"")</f>
        <v/>
      </c>
    </row>
    <row r="3784" spans="1:1">
      <c r="A3784" s="7" t="str">
        <f>IF('Document Workflow'!A3783&lt;&gt;"",'Document Workflow'!A3783,"")</f>
        <v/>
      </c>
    </row>
    <row r="3785" spans="1:1">
      <c r="A3785" s="7" t="str">
        <f>IF('Document Workflow'!A3784&lt;&gt;"",'Document Workflow'!A3784,"")</f>
        <v/>
      </c>
    </row>
    <row r="3786" spans="1:1">
      <c r="A3786" s="7" t="str">
        <f>IF('Document Workflow'!A3785&lt;&gt;"",'Document Workflow'!A3785,"")</f>
        <v/>
      </c>
    </row>
    <row r="3787" spans="1:1">
      <c r="A3787" s="7" t="str">
        <f>IF('Document Workflow'!A3786&lt;&gt;"",'Document Workflow'!A3786,"")</f>
        <v/>
      </c>
    </row>
    <row r="3788" spans="1:1">
      <c r="A3788" s="7" t="str">
        <f>IF('Document Workflow'!A3787&lt;&gt;"",'Document Workflow'!A3787,"")</f>
        <v/>
      </c>
    </row>
    <row r="3789" spans="1:1">
      <c r="A3789" s="7" t="str">
        <f>IF('Document Workflow'!A3788&lt;&gt;"",'Document Workflow'!A3788,"")</f>
        <v/>
      </c>
    </row>
    <row r="3790" spans="1:1">
      <c r="A3790" s="7" t="str">
        <f>IF('Document Workflow'!A3789&lt;&gt;"",'Document Workflow'!A3789,"")</f>
        <v/>
      </c>
    </row>
    <row r="3791" spans="1:1">
      <c r="A3791" s="7" t="str">
        <f>IF('Document Workflow'!A3790&lt;&gt;"",'Document Workflow'!A3790,"")</f>
        <v/>
      </c>
    </row>
    <row r="3792" spans="1:1">
      <c r="A3792" s="7" t="str">
        <f>IF('Document Workflow'!A3791&lt;&gt;"",'Document Workflow'!A3791,"")</f>
        <v/>
      </c>
    </row>
    <row r="3793" spans="1:1">
      <c r="A3793" s="7" t="str">
        <f>IF('Document Workflow'!A3792&lt;&gt;"",'Document Workflow'!A3792,"")</f>
        <v/>
      </c>
    </row>
    <row r="3794" spans="1:1">
      <c r="A3794" s="7" t="str">
        <f>IF('Document Workflow'!A3793&lt;&gt;"",'Document Workflow'!A3793,"")</f>
        <v/>
      </c>
    </row>
    <row r="3795" spans="1:1">
      <c r="A3795" s="7" t="str">
        <f>IF('Document Workflow'!A3794&lt;&gt;"",'Document Workflow'!A3794,"")</f>
        <v/>
      </c>
    </row>
    <row r="3796" spans="1:1">
      <c r="A3796" s="7" t="str">
        <f>IF('Document Workflow'!A3795&lt;&gt;"",'Document Workflow'!A3795,"")</f>
        <v/>
      </c>
    </row>
    <row r="3797" spans="1:1">
      <c r="A3797" s="7" t="str">
        <f>IF('Document Workflow'!A3796&lt;&gt;"",'Document Workflow'!A3796,"")</f>
        <v/>
      </c>
    </row>
    <row r="3798" spans="1:1">
      <c r="A3798" s="7" t="str">
        <f>IF('Document Workflow'!A3797&lt;&gt;"",'Document Workflow'!A3797,"")</f>
        <v/>
      </c>
    </row>
    <row r="3799" spans="1:1">
      <c r="A3799" s="7" t="str">
        <f>IF('Document Workflow'!A3798&lt;&gt;"",'Document Workflow'!A3798,"")</f>
        <v/>
      </c>
    </row>
    <row r="3800" spans="1:1">
      <c r="A3800" s="7" t="str">
        <f>IF('Document Workflow'!A3799&lt;&gt;"",'Document Workflow'!A3799,"")</f>
        <v/>
      </c>
    </row>
    <row r="3801" spans="1:1">
      <c r="A3801" s="7" t="str">
        <f>IF('Document Workflow'!A3800&lt;&gt;"",'Document Workflow'!A3800,"")</f>
        <v/>
      </c>
    </row>
    <row r="3802" spans="1:1">
      <c r="A3802" s="7" t="str">
        <f>IF('Document Workflow'!A3801&lt;&gt;"",'Document Workflow'!A3801,"")</f>
        <v/>
      </c>
    </row>
    <row r="3803" spans="1:1">
      <c r="A3803" s="7" t="str">
        <f>IF('Document Workflow'!A3802&lt;&gt;"",'Document Workflow'!A3802,"")</f>
        <v/>
      </c>
    </row>
    <row r="3804" spans="1:1">
      <c r="A3804" s="7" t="str">
        <f>IF('Document Workflow'!A3803&lt;&gt;"",'Document Workflow'!A3803,"")</f>
        <v/>
      </c>
    </row>
    <row r="3805" spans="1:1">
      <c r="A3805" s="7" t="str">
        <f>IF('Document Workflow'!A3804&lt;&gt;"",'Document Workflow'!A3804,"")</f>
        <v/>
      </c>
    </row>
    <row r="3806" spans="1:1">
      <c r="A3806" s="7" t="str">
        <f>IF('Document Workflow'!A3805&lt;&gt;"",'Document Workflow'!A3805,"")</f>
        <v/>
      </c>
    </row>
    <row r="3807" spans="1:1">
      <c r="A3807" s="7" t="str">
        <f>IF('Document Workflow'!A3806&lt;&gt;"",'Document Workflow'!A3806,"")</f>
        <v/>
      </c>
    </row>
    <row r="3808" spans="1:1">
      <c r="A3808" s="7" t="str">
        <f>IF('Document Workflow'!A3807&lt;&gt;"",'Document Workflow'!A3807,"")</f>
        <v/>
      </c>
    </row>
    <row r="3809" spans="1:1">
      <c r="A3809" s="7" t="str">
        <f>IF('Document Workflow'!A3808&lt;&gt;"",'Document Workflow'!A3808,"")</f>
        <v/>
      </c>
    </row>
    <row r="3810" spans="1:1">
      <c r="A3810" s="7" t="str">
        <f>IF('Document Workflow'!A3809&lt;&gt;"",'Document Workflow'!A3809,"")</f>
        <v/>
      </c>
    </row>
    <row r="3811" spans="1:1">
      <c r="A3811" s="7" t="str">
        <f>IF('Document Workflow'!A3810&lt;&gt;"",'Document Workflow'!A3810,"")</f>
        <v/>
      </c>
    </row>
    <row r="3812" spans="1:1">
      <c r="A3812" s="7" t="str">
        <f>IF('Document Workflow'!A3811&lt;&gt;"",'Document Workflow'!A3811,"")</f>
        <v/>
      </c>
    </row>
    <row r="3813" spans="1:1">
      <c r="A3813" s="7" t="str">
        <f>IF('Document Workflow'!A3812&lt;&gt;"",'Document Workflow'!A3812,"")</f>
        <v/>
      </c>
    </row>
    <row r="3814" spans="1:1">
      <c r="A3814" s="7" t="str">
        <f>IF('Document Workflow'!A3813&lt;&gt;"",'Document Workflow'!A3813,"")</f>
        <v/>
      </c>
    </row>
    <row r="3815" spans="1:1">
      <c r="A3815" s="7" t="str">
        <f>IF('Document Workflow'!A3814&lt;&gt;"",'Document Workflow'!A3814,"")</f>
        <v/>
      </c>
    </row>
    <row r="3816" spans="1:1">
      <c r="A3816" s="7" t="str">
        <f>IF('Document Workflow'!A3815&lt;&gt;"",'Document Workflow'!A3815,"")</f>
        <v/>
      </c>
    </row>
    <row r="3817" spans="1:1">
      <c r="A3817" s="7" t="str">
        <f>IF('Document Workflow'!A3816&lt;&gt;"",'Document Workflow'!A3816,"")</f>
        <v/>
      </c>
    </row>
    <row r="3818" spans="1:1">
      <c r="A3818" s="7" t="str">
        <f>IF('Document Workflow'!A3817&lt;&gt;"",'Document Workflow'!A3817,"")</f>
        <v/>
      </c>
    </row>
    <row r="3819" spans="1:1">
      <c r="A3819" s="7" t="str">
        <f>IF('Document Workflow'!A3818&lt;&gt;"",'Document Workflow'!A3818,"")</f>
        <v/>
      </c>
    </row>
    <row r="3820" spans="1:1">
      <c r="A3820" s="7" t="str">
        <f>IF('Document Workflow'!A3819&lt;&gt;"",'Document Workflow'!A3819,"")</f>
        <v/>
      </c>
    </row>
    <row r="3821" spans="1:1">
      <c r="A3821" s="7" t="str">
        <f>IF('Document Workflow'!A3820&lt;&gt;"",'Document Workflow'!A3820,"")</f>
        <v/>
      </c>
    </row>
    <row r="3822" spans="1:1">
      <c r="A3822" s="7" t="str">
        <f>IF('Document Workflow'!A3821&lt;&gt;"",'Document Workflow'!A3821,"")</f>
        <v/>
      </c>
    </row>
    <row r="3823" spans="1:1">
      <c r="A3823" s="7" t="str">
        <f>IF('Document Workflow'!A3822&lt;&gt;"",'Document Workflow'!A3822,"")</f>
        <v/>
      </c>
    </row>
    <row r="3824" spans="1:1">
      <c r="A3824" s="7" t="str">
        <f>IF('Document Workflow'!A3823&lt;&gt;"",'Document Workflow'!A3823,"")</f>
        <v/>
      </c>
    </row>
    <row r="3825" spans="1:1">
      <c r="A3825" s="7" t="str">
        <f>IF('Document Workflow'!A3824&lt;&gt;"",'Document Workflow'!A3824,"")</f>
        <v/>
      </c>
    </row>
    <row r="3826" spans="1:1">
      <c r="A3826" s="7" t="str">
        <f>IF('Document Workflow'!A3825&lt;&gt;"",'Document Workflow'!A3825,"")</f>
        <v/>
      </c>
    </row>
    <row r="3827" spans="1:1">
      <c r="A3827" s="7" t="str">
        <f>IF('Document Workflow'!A3826&lt;&gt;"",'Document Workflow'!A3826,"")</f>
        <v/>
      </c>
    </row>
    <row r="3828" spans="1:1">
      <c r="A3828" s="7" t="str">
        <f>IF('Document Workflow'!A3827&lt;&gt;"",'Document Workflow'!A3827,"")</f>
        <v/>
      </c>
    </row>
    <row r="3829" spans="1:1">
      <c r="A3829" s="7" t="str">
        <f>IF('Document Workflow'!A3828&lt;&gt;"",'Document Workflow'!A3828,"")</f>
        <v/>
      </c>
    </row>
    <row r="3830" spans="1:1">
      <c r="A3830" s="7" t="str">
        <f>IF('Document Workflow'!A3829&lt;&gt;"",'Document Workflow'!A3829,"")</f>
        <v/>
      </c>
    </row>
    <row r="3831" spans="1:1">
      <c r="A3831" s="7" t="str">
        <f>IF('Document Workflow'!A3830&lt;&gt;"",'Document Workflow'!A3830,"")</f>
        <v/>
      </c>
    </row>
    <row r="3832" spans="1:1">
      <c r="A3832" s="7" t="str">
        <f>IF('Document Workflow'!A3831&lt;&gt;"",'Document Workflow'!A3831,"")</f>
        <v/>
      </c>
    </row>
    <row r="3833" spans="1:1">
      <c r="A3833" s="7" t="str">
        <f>IF('Document Workflow'!A3832&lt;&gt;"",'Document Workflow'!A3832,"")</f>
        <v/>
      </c>
    </row>
    <row r="3834" spans="1:1">
      <c r="A3834" s="7" t="str">
        <f>IF('Document Workflow'!A3833&lt;&gt;"",'Document Workflow'!A3833,"")</f>
        <v/>
      </c>
    </row>
    <row r="3835" spans="1:1">
      <c r="A3835" s="7" t="str">
        <f>IF('Document Workflow'!A3834&lt;&gt;"",'Document Workflow'!A3834,"")</f>
        <v/>
      </c>
    </row>
    <row r="3836" spans="1:1">
      <c r="A3836" s="7" t="str">
        <f>IF('Document Workflow'!A3835&lt;&gt;"",'Document Workflow'!A3835,"")</f>
        <v/>
      </c>
    </row>
    <row r="3837" spans="1:1">
      <c r="A3837" s="7" t="str">
        <f>IF('Document Workflow'!A3836&lt;&gt;"",'Document Workflow'!A3836,"")</f>
        <v/>
      </c>
    </row>
    <row r="3838" spans="1:1">
      <c r="A3838" s="7" t="str">
        <f>IF('Document Workflow'!A3837&lt;&gt;"",'Document Workflow'!A3837,"")</f>
        <v/>
      </c>
    </row>
    <row r="3839" spans="1:1">
      <c r="A3839" s="7" t="str">
        <f>IF('Document Workflow'!A3838&lt;&gt;"",'Document Workflow'!A3838,"")</f>
        <v/>
      </c>
    </row>
    <row r="3840" spans="1:1">
      <c r="A3840" s="7" t="str">
        <f>IF('Document Workflow'!A3839&lt;&gt;"",'Document Workflow'!A3839,"")</f>
        <v/>
      </c>
    </row>
    <row r="3841" spans="1:1">
      <c r="A3841" s="7" t="str">
        <f>IF('Document Workflow'!A3840&lt;&gt;"",'Document Workflow'!A3840,"")</f>
        <v/>
      </c>
    </row>
    <row r="3842" spans="1:1">
      <c r="A3842" s="7" t="str">
        <f>IF('Document Workflow'!A3841&lt;&gt;"",'Document Workflow'!A3841,"")</f>
        <v/>
      </c>
    </row>
    <row r="3843" spans="1:1">
      <c r="A3843" s="7" t="str">
        <f>IF('Document Workflow'!A3842&lt;&gt;"",'Document Workflow'!A3842,"")</f>
        <v/>
      </c>
    </row>
    <row r="3844" spans="1:1">
      <c r="A3844" s="7" t="str">
        <f>IF('Document Workflow'!A3843&lt;&gt;"",'Document Workflow'!A3843,"")</f>
        <v/>
      </c>
    </row>
    <row r="3845" spans="1:1">
      <c r="A3845" s="7" t="str">
        <f>IF('Document Workflow'!A3844&lt;&gt;"",'Document Workflow'!A3844,"")</f>
        <v/>
      </c>
    </row>
    <row r="3846" spans="1:1">
      <c r="A3846" s="7" t="str">
        <f>IF('Document Workflow'!A3845&lt;&gt;"",'Document Workflow'!A3845,"")</f>
        <v/>
      </c>
    </row>
    <row r="3847" spans="1:1">
      <c r="A3847" s="7" t="str">
        <f>IF('Document Workflow'!A3846&lt;&gt;"",'Document Workflow'!A3846,"")</f>
        <v/>
      </c>
    </row>
    <row r="3848" spans="1:1">
      <c r="A3848" s="7" t="str">
        <f>IF('Document Workflow'!A3847&lt;&gt;"",'Document Workflow'!A3847,"")</f>
        <v/>
      </c>
    </row>
    <row r="3849" spans="1:1">
      <c r="A3849" s="7" t="str">
        <f>IF('Document Workflow'!A3848&lt;&gt;"",'Document Workflow'!A3848,"")</f>
        <v/>
      </c>
    </row>
    <row r="3850" spans="1:1">
      <c r="A3850" s="7" t="str">
        <f>IF('Document Workflow'!A3849&lt;&gt;"",'Document Workflow'!A3849,"")</f>
        <v/>
      </c>
    </row>
    <row r="3851" spans="1:1">
      <c r="A3851" s="7" t="str">
        <f>IF('Document Workflow'!A3850&lt;&gt;"",'Document Workflow'!A3850,"")</f>
        <v/>
      </c>
    </row>
    <row r="3852" spans="1:1">
      <c r="A3852" s="7" t="str">
        <f>IF('Document Workflow'!A3851&lt;&gt;"",'Document Workflow'!A3851,"")</f>
        <v/>
      </c>
    </row>
    <row r="3853" spans="1:1">
      <c r="A3853" s="7" t="str">
        <f>IF('Document Workflow'!A3852&lt;&gt;"",'Document Workflow'!A3852,"")</f>
        <v/>
      </c>
    </row>
    <row r="3854" spans="1:1">
      <c r="A3854" s="7" t="str">
        <f>IF('Document Workflow'!A3853&lt;&gt;"",'Document Workflow'!A3853,"")</f>
        <v/>
      </c>
    </row>
    <row r="3855" spans="1:1">
      <c r="A3855" s="7" t="str">
        <f>IF('Document Workflow'!A3854&lt;&gt;"",'Document Workflow'!A3854,"")</f>
        <v/>
      </c>
    </row>
    <row r="3856" spans="1:1">
      <c r="A3856" s="7" t="str">
        <f>IF('Document Workflow'!A3855&lt;&gt;"",'Document Workflow'!A3855,"")</f>
        <v/>
      </c>
    </row>
    <row r="3857" spans="1:1">
      <c r="A3857" s="7" t="str">
        <f>IF('Document Workflow'!A3856&lt;&gt;"",'Document Workflow'!A3856,"")</f>
        <v/>
      </c>
    </row>
    <row r="3858" spans="1:1">
      <c r="A3858" s="7" t="str">
        <f>IF('Document Workflow'!A3857&lt;&gt;"",'Document Workflow'!A3857,"")</f>
        <v/>
      </c>
    </row>
    <row r="3859" spans="1:1">
      <c r="A3859" s="7" t="str">
        <f>IF('Document Workflow'!A3858&lt;&gt;"",'Document Workflow'!A3858,"")</f>
        <v/>
      </c>
    </row>
    <row r="3860" spans="1:1">
      <c r="A3860" s="7" t="str">
        <f>IF('Document Workflow'!A3859&lt;&gt;"",'Document Workflow'!A3859,"")</f>
        <v/>
      </c>
    </row>
    <row r="3861" spans="1:1">
      <c r="A3861" s="7" t="str">
        <f>IF('Document Workflow'!A3860&lt;&gt;"",'Document Workflow'!A3860,"")</f>
        <v/>
      </c>
    </row>
    <row r="3862" spans="1:1">
      <c r="A3862" s="7" t="str">
        <f>IF('Document Workflow'!A3861&lt;&gt;"",'Document Workflow'!A3861,"")</f>
        <v/>
      </c>
    </row>
    <row r="3863" spans="1:1">
      <c r="A3863" s="7" t="str">
        <f>IF('Document Workflow'!A3862&lt;&gt;"",'Document Workflow'!A3862,"")</f>
        <v/>
      </c>
    </row>
    <row r="3864" spans="1:1">
      <c r="A3864" s="7" t="str">
        <f>IF('Document Workflow'!A3863&lt;&gt;"",'Document Workflow'!A3863,"")</f>
        <v/>
      </c>
    </row>
    <row r="3865" spans="1:1">
      <c r="A3865" s="7" t="str">
        <f>IF('Document Workflow'!A3864&lt;&gt;"",'Document Workflow'!A3864,"")</f>
        <v/>
      </c>
    </row>
    <row r="3866" spans="1:1">
      <c r="A3866" s="7" t="str">
        <f>IF('Document Workflow'!A3865&lt;&gt;"",'Document Workflow'!A3865,"")</f>
        <v/>
      </c>
    </row>
    <row r="3867" spans="1:1">
      <c r="A3867" s="7" t="str">
        <f>IF('Document Workflow'!A3866&lt;&gt;"",'Document Workflow'!A3866,"")</f>
        <v/>
      </c>
    </row>
    <row r="3868" spans="1:1">
      <c r="A3868" s="7" t="str">
        <f>IF('Document Workflow'!A3867&lt;&gt;"",'Document Workflow'!A3867,"")</f>
        <v/>
      </c>
    </row>
    <row r="3869" spans="1:1">
      <c r="A3869" s="7" t="str">
        <f>IF('Document Workflow'!A3868&lt;&gt;"",'Document Workflow'!A3868,"")</f>
        <v/>
      </c>
    </row>
    <row r="3870" spans="1:1">
      <c r="A3870" s="7" t="str">
        <f>IF('Document Workflow'!A3869&lt;&gt;"",'Document Workflow'!A3869,"")</f>
        <v/>
      </c>
    </row>
    <row r="3871" spans="1:1">
      <c r="A3871" s="7" t="str">
        <f>IF('Document Workflow'!A3870&lt;&gt;"",'Document Workflow'!A3870,"")</f>
        <v/>
      </c>
    </row>
    <row r="3872" spans="1:1">
      <c r="A3872" s="7" t="str">
        <f>IF('Document Workflow'!A3871&lt;&gt;"",'Document Workflow'!A3871,"")</f>
        <v/>
      </c>
    </row>
    <row r="3873" spans="1:1">
      <c r="A3873" s="7" t="str">
        <f>IF('Document Workflow'!A3872&lt;&gt;"",'Document Workflow'!A3872,"")</f>
        <v/>
      </c>
    </row>
    <row r="3874" spans="1:1">
      <c r="A3874" s="7" t="str">
        <f>IF('Document Workflow'!A3873&lt;&gt;"",'Document Workflow'!A3873,"")</f>
        <v/>
      </c>
    </row>
    <row r="3875" spans="1:1">
      <c r="A3875" s="7" t="str">
        <f>IF('Document Workflow'!A3874&lt;&gt;"",'Document Workflow'!A3874,"")</f>
        <v/>
      </c>
    </row>
    <row r="3876" spans="1:1">
      <c r="A3876" s="7" t="str">
        <f>IF('Document Workflow'!A3875&lt;&gt;"",'Document Workflow'!A3875,"")</f>
        <v/>
      </c>
    </row>
    <row r="3877" spans="1:1">
      <c r="A3877" s="7" t="str">
        <f>IF('Document Workflow'!A3876&lt;&gt;"",'Document Workflow'!A3876,"")</f>
        <v/>
      </c>
    </row>
    <row r="3878" spans="1:1">
      <c r="A3878" s="7" t="str">
        <f>IF('Document Workflow'!A3877&lt;&gt;"",'Document Workflow'!A3877,"")</f>
        <v/>
      </c>
    </row>
    <row r="3879" spans="1:1">
      <c r="A3879" s="7" t="str">
        <f>IF('Document Workflow'!A3878&lt;&gt;"",'Document Workflow'!A3878,"")</f>
        <v/>
      </c>
    </row>
    <row r="3880" spans="1:1">
      <c r="A3880" s="7" t="str">
        <f>IF('Document Workflow'!A3879&lt;&gt;"",'Document Workflow'!A3879,"")</f>
        <v/>
      </c>
    </row>
    <row r="3881" spans="1:1">
      <c r="A3881" s="7" t="str">
        <f>IF('Document Workflow'!A3880&lt;&gt;"",'Document Workflow'!A3880,"")</f>
        <v/>
      </c>
    </row>
    <row r="3882" spans="1:1">
      <c r="A3882" s="7" t="str">
        <f>IF('Document Workflow'!A3881&lt;&gt;"",'Document Workflow'!A3881,"")</f>
        <v/>
      </c>
    </row>
    <row r="3883" spans="1:1">
      <c r="A3883" s="7" t="str">
        <f>IF('Document Workflow'!A3882&lt;&gt;"",'Document Workflow'!A3882,"")</f>
        <v/>
      </c>
    </row>
    <row r="3884" spans="1:1">
      <c r="A3884" s="7" t="str">
        <f>IF('Document Workflow'!A3883&lt;&gt;"",'Document Workflow'!A3883,"")</f>
        <v/>
      </c>
    </row>
    <row r="3885" spans="1:1">
      <c r="A3885" s="7" t="str">
        <f>IF('Document Workflow'!A3884&lt;&gt;"",'Document Workflow'!A3884,"")</f>
        <v/>
      </c>
    </row>
    <row r="3886" spans="1:1">
      <c r="A3886" s="7" t="str">
        <f>IF('Document Workflow'!A3885&lt;&gt;"",'Document Workflow'!A3885,"")</f>
        <v/>
      </c>
    </row>
    <row r="3887" spans="1:1">
      <c r="A3887" s="7" t="str">
        <f>IF('Document Workflow'!A3886&lt;&gt;"",'Document Workflow'!A3886,"")</f>
        <v/>
      </c>
    </row>
    <row r="3888" spans="1:1">
      <c r="A3888" s="7" t="str">
        <f>IF('Document Workflow'!A3887&lt;&gt;"",'Document Workflow'!A3887,"")</f>
        <v/>
      </c>
    </row>
    <row r="3889" spans="1:1">
      <c r="A3889" s="7" t="str">
        <f>IF('Document Workflow'!A3888&lt;&gt;"",'Document Workflow'!A3888,"")</f>
        <v/>
      </c>
    </row>
    <row r="3890" spans="1:1">
      <c r="A3890" s="7" t="str">
        <f>IF('Document Workflow'!A3889&lt;&gt;"",'Document Workflow'!A3889,"")</f>
        <v/>
      </c>
    </row>
    <row r="3891" spans="1:1">
      <c r="A3891" s="7" t="str">
        <f>IF('Document Workflow'!A3890&lt;&gt;"",'Document Workflow'!A3890,"")</f>
        <v/>
      </c>
    </row>
    <row r="3892" spans="1:1">
      <c r="A3892" s="7" t="str">
        <f>IF('Document Workflow'!A3891&lt;&gt;"",'Document Workflow'!A3891,"")</f>
        <v/>
      </c>
    </row>
    <row r="3893" spans="1:1">
      <c r="A3893" s="7" t="str">
        <f>IF('Document Workflow'!A3892&lt;&gt;"",'Document Workflow'!A3892,"")</f>
        <v/>
      </c>
    </row>
    <row r="3894" spans="1:1">
      <c r="A3894" s="7" t="str">
        <f>IF('Document Workflow'!A3893&lt;&gt;"",'Document Workflow'!A3893,"")</f>
        <v/>
      </c>
    </row>
    <row r="3895" spans="1:1">
      <c r="A3895" s="7" t="str">
        <f>IF('Document Workflow'!A3894&lt;&gt;"",'Document Workflow'!A3894,"")</f>
        <v/>
      </c>
    </row>
    <row r="3896" spans="1:1">
      <c r="A3896" s="7" t="str">
        <f>IF('Document Workflow'!A3895&lt;&gt;"",'Document Workflow'!A3895,"")</f>
        <v/>
      </c>
    </row>
    <row r="3897" spans="1:1">
      <c r="A3897" s="7" t="str">
        <f>IF('Document Workflow'!A3896&lt;&gt;"",'Document Workflow'!A3896,"")</f>
        <v/>
      </c>
    </row>
    <row r="3898" spans="1:1">
      <c r="A3898" s="7" t="str">
        <f>IF('Document Workflow'!A3897&lt;&gt;"",'Document Workflow'!A3897,"")</f>
        <v/>
      </c>
    </row>
    <row r="3899" spans="1:1">
      <c r="A3899" s="7" t="str">
        <f>IF('Document Workflow'!A3898&lt;&gt;"",'Document Workflow'!A3898,"")</f>
        <v/>
      </c>
    </row>
    <row r="3900" spans="1:1">
      <c r="A3900" s="7" t="str">
        <f>IF('Document Workflow'!A3899&lt;&gt;"",'Document Workflow'!A3899,"")</f>
        <v/>
      </c>
    </row>
    <row r="3901" spans="1:1">
      <c r="A3901" s="7" t="str">
        <f>IF('Document Workflow'!A3900&lt;&gt;"",'Document Workflow'!A3900,"")</f>
        <v/>
      </c>
    </row>
    <row r="3902" spans="1:1">
      <c r="A3902" s="7" t="str">
        <f>IF('Document Workflow'!A3901&lt;&gt;"",'Document Workflow'!A3901,"")</f>
        <v/>
      </c>
    </row>
    <row r="3903" spans="1:1">
      <c r="A3903" s="7" t="str">
        <f>IF('Document Workflow'!A3902&lt;&gt;"",'Document Workflow'!A3902,"")</f>
        <v/>
      </c>
    </row>
    <row r="3904" spans="1:1">
      <c r="A3904" s="7" t="str">
        <f>IF('Document Workflow'!A3903&lt;&gt;"",'Document Workflow'!A3903,"")</f>
        <v/>
      </c>
    </row>
    <row r="3905" spans="1:1">
      <c r="A3905" s="7" t="str">
        <f>IF('Document Workflow'!A3904&lt;&gt;"",'Document Workflow'!A3904,"")</f>
        <v/>
      </c>
    </row>
    <row r="3906" spans="1:1">
      <c r="A3906" s="7" t="str">
        <f>IF('Document Workflow'!A3905&lt;&gt;"",'Document Workflow'!A3905,"")</f>
        <v/>
      </c>
    </row>
    <row r="3907" spans="1:1">
      <c r="A3907" s="7" t="str">
        <f>IF('Document Workflow'!A3906&lt;&gt;"",'Document Workflow'!A3906,"")</f>
        <v/>
      </c>
    </row>
    <row r="3908" spans="1:1">
      <c r="A3908" s="7" t="str">
        <f>IF('Document Workflow'!A3907&lt;&gt;"",'Document Workflow'!A3907,"")</f>
        <v/>
      </c>
    </row>
    <row r="3909" spans="1:1">
      <c r="A3909" s="7" t="str">
        <f>IF('Document Workflow'!A3908&lt;&gt;"",'Document Workflow'!A3908,"")</f>
        <v/>
      </c>
    </row>
    <row r="3910" spans="1:1">
      <c r="A3910" s="7" t="str">
        <f>IF('Document Workflow'!A3909&lt;&gt;"",'Document Workflow'!A3909,"")</f>
        <v/>
      </c>
    </row>
    <row r="3911" spans="1:1">
      <c r="A3911" s="7" t="str">
        <f>IF('Document Workflow'!A3910&lt;&gt;"",'Document Workflow'!A3910,"")</f>
        <v/>
      </c>
    </row>
    <row r="3912" spans="1:1">
      <c r="A3912" s="7" t="str">
        <f>IF('Document Workflow'!A3911&lt;&gt;"",'Document Workflow'!A3911,"")</f>
        <v/>
      </c>
    </row>
    <row r="3913" spans="1:1">
      <c r="A3913" s="7" t="str">
        <f>IF('Document Workflow'!A3912&lt;&gt;"",'Document Workflow'!A3912,"")</f>
        <v/>
      </c>
    </row>
    <row r="3914" spans="1:1">
      <c r="A3914" s="7" t="str">
        <f>IF('Document Workflow'!A3913&lt;&gt;"",'Document Workflow'!A3913,"")</f>
        <v/>
      </c>
    </row>
    <row r="3915" spans="1:1">
      <c r="A3915" s="7" t="str">
        <f>IF('Document Workflow'!A3914&lt;&gt;"",'Document Workflow'!A3914,"")</f>
        <v/>
      </c>
    </row>
    <row r="3916" spans="1:1">
      <c r="A3916" s="7" t="str">
        <f>IF('Document Workflow'!A3915&lt;&gt;"",'Document Workflow'!A3915,"")</f>
        <v/>
      </c>
    </row>
    <row r="3917" spans="1:1">
      <c r="A3917" s="7" t="str">
        <f>IF('Document Workflow'!A3916&lt;&gt;"",'Document Workflow'!A3916,"")</f>
        <v/>
      </c>
    </row>
    <row r="3918" spans="1:1">
      <c r="A3918" s="7" t="str">
        <f>IF('Document Workflow'!A3917&lt;&gt;"",'Document Workflow'!A3917,"")</f>
        <v/>
      </c>
    </row>
    <row r="3919" spans="1:1">
      <c r="A3919" s="7" t="str">
        <f>IF('Document Workflow'!A3918&lt;&gt;"",'Document Workflow'!A3918,"")</f>
        <v/>
      </c>
    </row>
    <row r="3920" spans="1:1">
      <c r="A3920" s="7" t="str">
        <f>IF('Document Workflow'!A3919&lt;&gt;"",'Document Workflow'!A3919,"")</f>
        <v/>
      </c>
    </row>
    <row r="3921" spans="1:1">
      <c r="A3921" s="7" t="str">
        <f>IF('Document Workflow'!A3920&lt;&gt;"",'Document Workflow'!A3920,"")</f>
        <v/>
      </c>
    </row>
    <row r="3922" spans="1:1">
      <c r="A3922" s="7" t="str">
        <f>IF('Document Workflow'!A3921&lt;&gt;"",'Document Workflow'!A3921,"")</f>
        <v/>
      </c>
    </row>
    <row r="3923" spans="1:1">
      <c r="A3923" s="7" t="str">
        <f>IF('Document Workflow'!A3922&lt;&gt;"",'Document Workflow'!A3922,"")</f>
        <v/>
      </c>
    </row>
    <row r="3924" spans="1:1">
      <c r="A3924" s="7" t="str">
        <f>IF('Document Workflow'!A3923&lt;&gt;"",'Document Workflow'!A3923,"")</f>
        <v/>
      </c>
    </row>
    <row r="3925" spans="1:1">
      <c r="A3925" s="7" t="str">
        <f>IF('Document Workflow'!A3924&lt;&gt;"",'Document Workflow'!A3924,"")</f>
        <v/>
      </c>
    </row>
    <row r="3926" spans="1:1">
      <c r="A3926" s="7" t="str">
        <f>IF('Document Workflow'!A3925&lt;&gt;"",'Document Workflow'!A3925,"")</f>
        <v/>
      </c>
    </row>
    <row r="3927" spans="1:1">
      <c r="A3927" s="7" t="str">
        <f>IF('Document Workflow'!A3926&lt;&gt;"",'Document Workflow'!A3926,"")</f>
        <v/>
      </c>
    </row>
    <row r="3928" spans="1:1">
      <c r="A3928" s="7" t="str">
        <f>IF('Document Workflow'!A3927&lt;&gt;"",'Document Workflow'!A3927,"")</f>
        <v/>
      </c>
    </row>
    <row r="3929" spans="1:1">
      <c r="A3929" s="7" t="str">
        <f>IF('Document Workflow'!A3928&lt;&gt;"",'Document Workflow'!A3928,"")</f>
        <v/>
      </c>
    </row>
    <row r="3930" spans="1:1">
      <c r="A3930" s="7" t="str">
        <f>IF('Document Workflow'!A3929&lt;&gt;"",'Document Workflow'!A3929,"")</f>
        <v/>
      </c>
    </row>
    <row r="3931" spans="1:1">
      <c r="A3931" s="7" t="str">
        <f>IF('Document Workflow'!A3930&lt;&gt;"",'Document Workflow'!A3930,"")</f>
        <v/>
      </c>
    </row>
    <row r="3932" spans="1:1">
      <c r="A3932" s="7" t="str">
        <f>IF('Document Workflow'!A3931&lt;&gt;"",'Document Workflow'!A3931,"")</f>
        <v/>
      </c>
    </row>
    <row r="3933" spans="1:1">
      <c r="A3933" s="7" t="str">
        <f>IF('Document Workflow'!A3932&lt;&gt;"",'Document Workflow'!A3932,"")</f>
        <v/>
      </c>
    </row>
    <row r="3934" spans="1:1">
      <c r="A3934" s="7" t="str">
        <f>IF('Document Workflow'!A3933&lt;&gt;"",'Document Workflow'!A3933,"")</f>
        <v/>
      </c>
    </row>
    <row r="3935" spans="1:1">
      <c r="A3935" s="7" t="str">
        <f>IF('Document Workflow'!A3934&lt;&gt;"",'Document Workflow'!A3934,"")</f>
        <v/>
      </c>
    </row>
    <row r="3936" spans="1:1">
      <c r="A3936" s="7" t="str">
        <f>IF('Document Workflow'!A3935&lt;&gt;"",'Document Workflow'!A3935,"")</f>
        <v/>
      </c>
    </row>
    <row r="3937" spans="1:1">
      <c r="A3937" s="7" t="str">
        <f>IF('Document Workflow'!A3936&lt;&gt;"",'Document Workflow'!A3936,"")</f>
        <v/>
      </c>
    </row>
    <row r="3938" spans="1:1">
      <c r="A3938" s="7" t="str">
        <f>IF('Document Workflow'!A3937&lt;&gt;"",'Document Workflow'!A3937,"")</f>
        <v/>
      </c>
    </row>
    <row r="3939" spans="1:1">
      <c r="A3939" s="7" t="str">
        <f>IF('Document Workflow'!A3938&lt;&gt;"",'Document Workflow'!A3938,"")</f>
        <v/>
      </c>
    </row>
    <row r="3940" spans="1:1">
      <c r="A3940" s="7" t="str">
        <f>IF('Document Workflow'!A3939&lt;&gt;"",'Document Workflow'!A3939,"")</f>
        <v/>
      </c>
    </row>
    <row r="3941" spans="1:1">
      <c r="A3941" s="7" t="str">
        <f>IF('Document Workflow'!A3940&lt;&gt;"",'Document Workflow'!A3940,"")</f>
        <v/>
      </c>
    </row>
    <row r="3942" spans="1:1">
      <c r="A3942" s="7" t="str">
        <f>IF('Document Workflow'!A3941&lt;&gt;"",'Document Workflow'!A3941,"")</f>
        <v/>
      </c>
    </row>
    <row r="3943" spans="1:1">
      <c r="A3943" s="7" t="str">
        <f>IF('Document Workflow'!A3942&lt;&gt;"",'Document Workflow'!A3942,"")</f>
        <v/>
      </c>
    </row>
    <row r="3944" spans="1:1">
      <c r="A3944" s="7" t="str">
        <f>IF('Document Workflow'!A3943&lt;&gt;"",'Document Workflow'!A3943,"")</f>
        <v/>
      </c>
    </row>
    <row r="3945" spans="1:1">
      <c r="A3945" s="7" t="str">
        <f>IF('Document Workflow'!A3944&lt;&gt;"",'Document Workflow'!A3944,"")</f>
        <v/>
      </c>
    </row>
    <row r="3946" spans="1:1">
      <c r="A3946" s="7" t="str">
        <f>IF('Document Workflow'!A3945&lt;&gt;"",'Document Workflow'!A3945,"")</f>
        <v/>
      </c>
    </row>
    <row r="3947" spans="1:1">
      <c r="A3947" s="7" t="str">
        <f>IF('Document Workflow'!A3946&lt;&gt;"",'Document Workflow'!A3946,"")</f>
        <v/>
      </c>
    </row>
    <row r="3948" spans="1:1">
      <c r="A3948" s="7" t="str">
        <f>IF('Document Workflow'!A3947&lt;&gt;"",'Document Workflow'!A3947,"")</f>
        <v/>
      </c>
    </row>
    <row r="3949" spans="1:1">
      <c r="A3949" s="7" t="str">
        <f>IF('Document Workflow'!A3948&lt;&gt;"",'Document Workflow'!A3948,"")</f>
        <v/>
      </c>
    </row>
    <row r="3950" spans="1:1">
      <c r="A3950" s="7" t="str">
        <f>IF('Document Workflow'!A3949&lt;&gt;"",'Document Workflow'!A3949,"")</f>
        <v/>
      </c>
    </row>
    <row r="3951" spans="1:1">
      <c r="A3951" s="7" t="str">
        <f>IF('Document Workflow'!A3950&lt;&gt;"",'Document Workflow'!A3950,"")</f>
        <v/>
      </c>
    </row>
    <row r="3952" spans="1:1">
      <c r="A3952" s="7" t="str">
        <f>IF('Document Workflow'!A3951&lt;&gt;"",'Document Workflow'!A3951,"")</f>
        <v/>
      </c>
    </row>
    <row r="3953" spans="1:1">
      <c r="A3953" s="7" t="str">
        <f>IF('Document Workflow'!A3952&lt;&gt;"",'Document Workflow'!A3952,"")</f>
        <v/>
      </c>
    </row>
    <row r="3954" spans="1:1">
      <c r="A3954" s="7" t="str">
        <f>IF('Document Workflow'!A3953&lt;&gt;"",'Document Workflow'!A3953,"")</f>
        <v/>
      </c>
    </row>
    <row r="3955" spans="1:1">
      <c r="A3955" s="7" t="str">
        <f>IF('Document Workflow'!A3954&lt;&gt;"",'Document Workflow'!A3954,"")</f>
        <v/>
      </c>
    </row>
    <row r="3956" spans="1:1">
      <c r="A3956" s="7" t="str">
        <f>IF('Document Workflow'!A3955&lt;&gt;"",'Document Workflow'!A3955,"")</f>
        <v/>
      </c>
    </row>
    <row r="3957" spans="1:1">
      <c r="A3957" s="7" t="str">
        <f>IF('Document Workflow'!A3956&lt;&gt;"",'Document Workflow'!A3956,"")</f>
        <v/>
      </c>
    </row>
    <row r="3958" spans="1:1">
      <c r="A3958" s="7" t="str">
        <f>IF('Document Workflow'!A3957&lt;&gt;"",'Document Workflow'!A3957,"")</f>
        <v/>
      </c>
    </row>
    <row r="3959" spans="1:1">
      <c r="A3959" s="7" t="str">
        <f>IF('Document Workflow'!A3958&lt;&gt;"",'Document Workflow'!A3958,"")</f>
        <v/>
      </c>
    </row>
    <row r="3960" spans="1:1">
      <c r="A3960" s="7" t="str">
        <f>IF('Document Workflow'!A3959&lt;&gt;"",'Document Workflow'!A3959,"")</f>
        <v/>
      </c>
    </row>
    <row r="3961" spans="1:1">
      <c r="A3961" s="7" t="str">
        <f>IF('Document Workflow'!A3960&lt;&gt;"",'Document Workflow'!A3960,"")</f>
        <v/>
      </c>
    </row>
    <row r="3962" spans="1:1">
      <c r="A3962" s="7" t="str">
        <f>IF('Document Workflow'!A3961&lt;&gt;"",'Document Workflow'!A3961,"")</f>
        <v/>
      </c>
    </row>
    <row r="3963" spans="1:1">
      <c r="A3963" s="7" t="str">
        <f>IF('Document Workflow'!A3962&lt;&gt;"",'Document Workflow'!A3962,"")</f>
        <v/>
      </c>
    </row>
    <row r="3964" spans="1:1">
      <c r="A3964" s="7" t="str">
        <f>IF('Document Workflow'!A3963&lt;&gt;"",'Document Workflow'!A3963,"")</f>
        <v/>
      </c>
    </row>
    <row r="3965" spans="1:1">
      <c r="A3965" s="7" t="str">
        <f>IF('Document Workflow'!A3964&lt;&gt;"",'Document Workflow'!A3964,"")</f>
        <v/>
      </c>
    </row>
    <row r="3966" spans="1:1">
      <c r="A3966" s="7" t="str">
        <f>IF('Document Workflow'!A3965&lt;&gt;"",'Document Workflow'!A3965,"")</f>
        <v/>
      </c>
    </row>
    <row r="3967" spans="1:1">
      <c r="A3967" s="7" t="str">
        <f>IF('Document Workflow'!A3966&lt;&gt;"",'Document Workflow'!A3966,"")</f>
        <v/>
      </c>
    </row>
    <row r="3968" spans="1:1">
      <c r="A3968" s="7" t="str">
        <f>IF('Document Workflow'!A3967&lt;&gt;"",'Document Workflow'!A3967,"")</f>
        <v/>
      </c>
    </row>
    <row r="3969" spans="1:1">
      <c r="A3969" s="7" t="str">
        <f>IF('Document Workflow'!A3968&lt;&gt;"",'Document Workflow'!A3968,"")</f>
        <v/>
      </c>
    </row>
    <row r="3970" spans="1:1">
      <c r="A3970" s="7" t="str">
        <f>IF('Document Workflow'!A3969&lt;&gt;"",'Document Workflow'!A3969,"")</f>
        <v/>
      </c>
    </row>
    <row r="3971" spans="1:1">
      <c r="A3971" s="7" t="str">
        <f>IF('Document Workflow'!A3970&lt;&gt;"",'Document Workflow'!A3970,"")</f>
        <v/>
      </c>
    </row>
    <row r="3972" spans="1:1">
      <c r="A3972" s="7" t="str">
        <f>IF('Document Workflow'!A3971&lt;&gt;"",'Document Workflow'!A3971,"")</f>
        <v/>
      </c>
    </row>
    <row r="3973" spans="1:1">
      <c r="A3973" s="7" t="str">
        <f>IF('Document Workflow'!A3972&lt;&gt;"",'Document Workflow'!A3972,"")</f>
        <v/>
      </c>
    </row>
    <row r="3974" spans="1:1">
      <c r="A3974" s="7" t="str">
        <f>IF('Document Workflow'!A3973&lt;&gt;"",'Document Workflow'!A3973,"")</f>
        <v/>
      </c>
    </row>
    <row r="3975" spans="1:1">
      <c r="A3975" s="7" t="str">
        <f>IF('Document Workflow'!A3974&lt;&gt;"",'Document Workflow'!A3974,"")</f>
        <v/>
      </c>
    </row>
    <row r="3976" spans="1:1">
      <c r="A3976" s="7" t="str">
        <f>IF('Document Workflow'!A3975&lt;&gt;"",'Document Workflow'!A3975,"")</f>
        <v/>
      </c>
    </row>
    <row r="3977" spans="1:1">
      <c r="A3977" s="7" t="str">
        <f>IF('Document Workflow'!A3976&lt;&gt;"",'Document Workflow'!A3976,"")</f>
        <v/>
      </c>
    </row>
    <row r="3978" spans="1:1">
      <c r="A3978" s="7" t="str">
        <f>IF('Document Workflow'!A3977&lt;&gt;"",'Document Workflow'!A3977,"")</f>
        <v/>
      </c>
    </row>
    <row r="3979" spans="1:1">
      <c r="A3979" s="7" t="str">
        <f>IF('Document Workflow'!A3978&lt;&gt;"",'Document Workflow'!A3978,"")</f>
        <v/>
      </c>
    </row>
    <row r="3980" spans="1:1">
      <c r="A3980" s="7" t="str">
        <f>IF('Document Workflow'!A3979&lt;&gt;"",'Document Workflow'!A3979,"")</f>
        <v/>
      </c>
    </row>
    <row r="3981" spans="1:1">
      <c r="A3981" s="7" t="str">
        <f>IF('Document Workflow'!A3980&lt;&gt;"",'Document Workflow'!A3980,"")</f>
        <v/>
      </c>
    </row>
    <row r="3982" spans="1:1">
      <c r="A3982" s="7" t="str">
        <f>IF('Document Workflow'!A3981&lt;&gt;"",'Document Workflow'!A3981,"")</f>
        <v/>
      </c>
    </row>
    <row r="3983" spans="1:1">
      <c r="A3983" s="7" t="str">
        <f>IF('Document Workflow'!A3982&lt;&gt;"",'Document Workflow'!A3982,"")</f>
        <v/>
      </c>
    </row>
    <row r="3984" spans="1:1">
      <c r="A3984" s="7" t="str">
        <f>IF('Document Workflow'!A3983&lt;&gt;"",'Document Workflow'!A3983,"")</f>
        <v/>
      </c>
    </row>
    <row r="3985" spans="1:1">
      <c r="A3985" s="7" t="str">
        <f>IF('Document Workflow'!A3984&lt;&gt;"",'Document Workflow'!A3984,"")</f>
        <v/>
      </c>
    </row>
    <row r="3986" spans="1:1">
      <c r="A3986" s="7" t="str">
        <f>IF('Document Workflow'!A3985&lt;&gt;"",'Document Workflow'!A3985,"")</f>
        <v/>
      </c>
    </row>
    <row r="3987" spans="1:1">
      <c r="A3987" s="7" t="str">
        <f>IF('Document Workflow'!A3986&lt;&gt;"",'Document Workflow'!A3986,"")</f>
        <v/>
      </c>
    </row>
    <row r="3988" spans="1:1">
      <c r="A3988" s="7" t="str">
        <f>IF('Document Workflow'!A3987&lt;&gt;"",'Document Workflow'!A3987,"")</f>
        <v/>
      </c>
    </row>
    <row r="3989" spans="1:1">
      <c r="A3989" s="7" t="str">
        <f>IF('Document Workflow'!A3988&lt;&gt;"",'Document Workflow'!A3988,"")</f>
        <v/>
      </c>
    </row>
    <row r="3990" spans="1:1">
      <c r="A3990" s="7" t="str">
        <f>IF('Document Workflow'!A3989&lt;&gt;"",'Document Workflow'!A3989,"")</f>
        <v/>
      </c>
    </row>
    <row r="3991" spans="1:1">
      <c r="A3991" s="7" t="str">
        <f>IF('Document Workflow'!A3990&lt;&gt;"",'Document Workflow'!A3990,"")</f>
        <v/>
      </c>
    </row>
    <row r="3992" spans="1:1">
      <c r="A3992" s="7" t="str">
        <f>IF('Document Workflow'!A3991&lt;&gt;"",'Document Workflow'!A3991,"")</f>
        <v/>
      </c>
    </row>
    <row r="3993" spans="1:1">
      <c r="A3993" s="7" t="str">
        <f>IF('Document Workflow'!A3992&lt;&gt;"",'Document Workflow'!A3992,"")</f>
        <v/>
      </c>
    </row>
    <row r="3994" spans="1:1">
      <c r="A3994" s="7" t="str">
        <f>IF('Document Workflow'!A3993&lt;&gt;"",'Document Workflow'!A3993,"")</f>
        <v/>
      </c>
    </row>
    <row r="3995" spans="1:1">
      <c r="A3995" s="7" t="str">
        <f>IF('Document Workflow'!A3994&lt;&gt;"",'Document Workflow'!A3994,"")</f>
        <v/>
      </c>
    </row>
    <row r="3996" spans="1:1">
      <c r="A3996" s="7" t="str">
        <f>IF('Document Workflow'!A3995&lt;&gt;"",'Document Workflow'!A3995,"")</f>
        <v/>
      </c>
    </row>
    <row r="3997" spans="1:1">
      <c r="A3997" s="7" t="str">
        <f>IF('Document Workflow'!A3996&lt;&gt;"",'Document Workflow'!A3996,"")</f>
        <v/>
      </c>
    </row>
    <row r="3998" spans="1:1">
      <c r="A3998" s="7" t="str">
        <f>IF('Document Workflow'!A3997&lt;&gt;"",'Document Workflow'!A3997,"")</f>
        <v/>
      </c>
    </row>
    <row r="3999" spans="1:1">
      <c r="A3999" s="7" t="str">
        <f>IF('Document Workflow'!A3998&lt;&gt;"",'Document Workflow'!A3998,"")</f>
        <v/>
      </c>
    </row>
    <row r="4000" spans="1:1">
      <c r="A4000" s="7" t="str">
        <f>IF('Document Workflow'!A3999&lt;&gt;"",'Document Workflow'!A3999,"")</f>
        <v/>
      </c>
    </row>
    <row r="4001" spans="1:1">
      <c r="A4001" s="7" t="str">
        <f>IF('Document Workflow'!A4000&lt;&gt;"",'Document Workflow'!A4000,"")</f>
        <v/>
      </c>
    </row>
    <row r="4002" spans="1:1">
      <c r="A4002" s="7" t="str">
        <f>IF('Document Workflow'!A4001&lt;&gt;"",'Document Workflow'!A4001,"")</f>
        <v/>
      </c>
    </row>
    <row r="4003" spans="1:1">
      <c r="A4003" s="7" t="str">
        <f>IF('Document Workflow'!A4002&lt;&gt;"",'Document Workflow'!A4002,"")</f>
        <v/>
      </c>
    </row>
    <row r="4004" spans="1:1">
      <c r="A4004" s="7" t="str">
        <f>IF('Document Workflow'!A4003&lt;&gt;"",'Document Workflow'!A4003,"")</f>
        <v/>
      </c>
    </row>
    <row r="4005" spans="1:1">
      <c r="A4005" s="7" t="str">
        <f>IF('Document Workflow'!A4004&lt;&gt;"",'Document Workflow'!A4004,"")</f>
        <v/>
      </c>
    </row>
    <row r="4006" spans="1:1">
      <c r="A4006" s="7" t="str">
        <f>IF('Document Workflow'!A4005&lt;&gt;"",'Document Workflow'!A4005,"")</f>
        <v/>
      </c>
    </row>
    <row r="4007" spans="1:1">
      <c r="A4007" s="7" t="str">
        <f>IF('Document Workflow'!A4006&lt;&gt;"",'Document Workflow'!A4006,"")</f>
        <v/>
      </c>
    </row>
    <row r="4008" spans="1:1">
      <c r="A4008" s="7" t="str">
        <f>IF('Document Workflow'!A4007&lt;&gt;"",'Document Workflow'!A4007,"")</f>
        <v/>
      </c>
    </row>
    <row r="4009" spans="1:1">
      <c r="A4009" s="7" t="str">
        <f>IF('Document Workflow'!A4008&lt;&gt;"",'Document Workflow'!A4008,"")</f>
        <v/>
      </c>
    </row>
    <row r="4010" spans="1:1">
      <c r="A4010" s="7" t="str">
        <f>IF('Document Workflow'!A4009&lt;&gt;"",'Document Workflow'!A4009,"")</f>
        <v/>
      </c>
    </row>
    <row r="4011" spans="1:1">
      <c r="A4011" s="7" t="str">
        <f>IF('Document Workflow'!A4010&lt;&gt;"",'Document Workflow'!A4010,"")</f>
        <v/>
      </c>
    </row>
    <row r="4012" spans="1:1">
      <c r="A4012" s="7" t="str">
        <f>IF('Document Workflow'!A4011&lt;&gt;"",'Document Workflow'!A4011,"")</f>
        <v/>
      </c>
    </row>
    <row r="4013" spans="1:1">
      <c r="A4013" s="7" t="str">
        <f>IF('Document Workflow'!A4012&lt;&gt;"",'Document Workflow'!A4012,"")</f>
        <v/>
      </c>
    </row>
    <row r="4014" spans="1:1">
      <c r="A4014" s="7" t="str">
        <f>IF('Document Workflow'!A4013&lt;&gt;"",'Document Workflow'!A4013,"")</f>
        <v/>
      </c>
    </row>
    <row r="4015" spans="1:1">
      <c r="A4015" s="7" t="str">
        <f>IF('Document Workflow'!A4014&lt;&gt;"",'Document Workflow'!A4014,"")</f>
        <v/>
      </c>
    </row>
    <row r="4016" spans="1:1">
      <c r="A4016" s="7" t="str">
        <f>IF('Document Workflow'!A4015&lt;&gt;"",'Document Workflow'!A4015,"")</f>
        <v/>
      </c>
    </row>
    <row r="4017" spans="1:1">
      <c r="A4017" s="7" t="str">
        <f>IF('Document Workflow'!A4016&lt;&gt;"",'Document Workflow'!A4016,"")</f>
        <v/>
      </c>
    </row>
    <row r="4018" spans="1:1">
      <c r="A4018" s="7" t="str">
        <f>IF('Document Workflow'!A4017&lt;&gt;"",'Document Workflow'!A4017,"")</f>
        <v/>
      </c>
    </row>
    <row r="4019" spans="1:1">
      <c r="A4019" s="7" t="str">
        <f>IF('Document Workflow'!A4018&lt;&gt;"",'Document Workflow'!A4018,"")</f>
        <v/>
      </c>
    </row>
    <row r="4020" spans="1:1">
      <c r="A4020" s="7" t="str">
        <f>IF('Document Workflow'!A4019&lt;&gt;"",'Document Workflow'!A4019,"")</f>
        <v/>
      </c>
    </row>
    <row r="4021" spans="1:1">
      <c r="A4021" s="7" t="str">
        <f>IF('Document Workflow'!A4020&lt;&gt;"",'Document Workflow'!A4020,"")</f>
        <v/>
      </c>
    </row>
    <row r="4022" spans="1:1">
      <c r="A4022" s="7" t="str">
        <f>IF('Document Workflow'!A4021&lt;&gt;"",'Document Workflow'!A4021,"")</f>
        <v/>
      </c>
    </row>
    <row r="4023" spans="1:1">
      <c r="A4023" s="7" t="str">
        <f>IF('Document Workflow'!A4022&lt;&gt;"",'Document Workflow'!A4022,"")</f>
        <v/>
      </c>
    </row>
    <row r="4024" spans="1:1">
      <c r="A4024" s="7" t="str">
        <f>IF('Document Workflow'!A4023&lt;&gt;"",'Document Workflow'!A4023,"")</f>
        <v/>
      </c>
    </row>
    <row r="4025" spans="1:1">
      <c r="A4025" s="7" t="str">
        <f>IF('Document Workflow'!A4024&lt;&gt;"",'Document Workflow'!A4024,"")</f>
        <v/>
      </c>
    </row>
    <row r="4026" spans="1:1">
      <c r="A4026" s="7" t="str">
        <f>IF('Document Workflow'!A4025&lt;&gt;"",'Document Workflow'!A4025,"")</f>
        <v/>
      </c>
    </row>
    <row r="4027" spans="1:1">
      <c r="A4027" s="7" t="str">
        <f>IF('Document Workflow'!A4026&lt;&gt;"",'Document Workflow'!A4026,"")</f>
        <v/>
      </c>
    </row>
    <row r="4028" spans="1:1">
      <c r="A4028" s="7" t="str">
        <f>IF('Document Workflow'!A4027&lt;&gt;"",'Document Workflow'!A4027,"")</f>
        <v/>
      </c>
    </row>
    <row r="4029" spans="1:1">
      <c r="A4029" s="7" t="str">
        <f>IF('Document Workflow'!A4028&lt;&gt;"",'Document Workflow'!A4028,"")</f>
        <v/>
      </c>
    </row>
    <row r="4030" spans="1:1">
      <c r="A4030" s="7" t="str">
        <f>IF('Document Workflow'!A4029&lt;&gt;"",'Document Workflow'!A4029,"")</f>
        <v/>
      </c>
    </row>
    <row r="4031" spans="1:1">
      <c r="A4031" s="7" t="str">
        <f>IF('Document Workflow'!A4030&lt;&gt;"",'Document Workflow'!A4030,"")</f>
        <v/>
      </c>
    </row>
    <row r="4032" spans="1:1">
      <c r="A4032" s="7" t="str">
        <f>IF('Document Workflow'!A4031&lt;&gt;"",'Document Workflow'!A4031,"")</f>
        <v/>
      </c>
    </row>
    <row r="4033" spans="1:1">
      <c r="A4033" s="7" t="str">
        <f>IF('Document Workflow'!A4032&lt;&gt;"",'Document Workflow'!A4032,"")</f>
        <v/>
      </c>
    </row>
    <row r="4034" spans="1:1">
      <c r="A4034" s="7" t="str">
        <f>IF('Document Workflow'!A4033&lt;&gt;"",'Document Workflow'!A4033,"")</f>
        <v/>
      </c>
    </row>
    <row r="4035" spans="1:1">
      <c r="A4035" s="7" t="str">
        <f>IF('Document Workflow'!A4034&lt;&gt;"",'Document Workflow'!A4034,"")</f>
        <v/>
      </c>
    </row>
    <row r="4036" spans="1:1">
      <c r="A4036" s="7" t="str">
        <f>IF('Document Workflow'!A4035&lt;&gt;"",'Document Workflow'!A4035,"")</f>
        <v/>
      </c>
    </row>
    <row r="4037" spans="1:1">
      <c r="A4037" s="7" t="str">
        <f>IF('Document Workflow'!A4036&lt;&gt;"",'Document Workflow'!A4036,"")</f>
        <v/>
      </c>
    </row>
    <row r="4038" spans="1:1">
      <c r="A4038" s="7" t="str">
        <f>IF('Document Workflow'!A4037&lt;&gt;"",'Document Workflow'!A4037,"")</f>
        <v/>
      </c>
    </row>
    <row r="4039" spans="1:1">
      <c r="A4039" s="7" t="str">
        <f>IF('Document Workflow'!A4038&lt;&gt;"",'Document Workflow'!A4038,"")</f>
        <v/>
      </c>
    </row>
    <row r="4040" spans="1:1">
      <c r="A4040" s="7" t="str">
        <f>IF('Document Workflow'!A4039&lt;&gt;"",'Document Workflow'!A4039,"")</f>
        <v/>
      </c>
    </row>
    <row r="4041" spans="1:1">
      <c r="A4041" s="7" t="str">
        <f>IF('Document Workflow'!A4040&lt;&gt;"",'Document Workflow'!A4040,"")</f>
        <v/>
      </c>
    </row>
    <row r="4042" spans="1:1">
      <c r="A4042" s="7" t="str">
        <f>IF('Document Workflow'!A4041&lt;&gt;"",'Document Workflow'!A4041,"")</f>
        <v/>
      </c>
    </row>
    <row r="4043" spans="1:1">
      <c r="A4043" s="7" t="str">
        <f>IF('Document Workflow'!A4042&lt;&gt;"",'Document Workflow'!A4042,"")</f>
        <v/>
      </c>
    </row>
    <row r="4044" spans="1:1">
      <c r="A4044" s="7" t="str">
        <f>IF('Document Workflow'!A4043&lt;&gt;"",'Document Workflow'!A4043,"")</f>
        <v/>
      </c>
    </row>
    <row r="4045" spans="1:1">
      <c r="A4045" s="7" t="str">
        <f>IF('Document Workflow'!A4044&lt;&gt;"",'Document Workflow'!A4044,"")</f>
        <v/>
      </c>
    </row>
    <row r="4046" spans="1:1">
      <c r="A4046" s="7" t="str">
        <f>IF('Document Workflow'!A4045&lt;&gt;"",'Document Workflow'!A4045,"")</f>
        <v/>
      </c>
    </row>
    <row r="4047" spans="1:1">
      <c r="A4047" s="7" t="str">
        <f>IF('Document Workflow'!A4046&lt;&gt;"",'Document Workflow'!A4046,"")</f>
        <v/>
      </c>
    </row>
    <row r="4048" spans="1:1">
      <c r="A4048" s="7" t="str">
        <f>IF('Document Workflow'!A4047&lt;&gt;"",'Document Workflow'!A4047,"")</f>
        <v/>
      </c>
    </row>
    <row r="4049" spans="1:1">
      <c r="A4049" s="7" t="str">
        <f>IF('Document Workflow'!A4048&lt;&gt;"",'Document Workflow'!A4048,"")</f>
        <v/>
      </c>
    </row>
    <row r="4050" spans="1:1">
      <c r="A4050" s="7" t="str">
        <f>IF('Document Workflow'!A4049&lt;&gt;"",'Document Workflow'!A4049,"")</f>
        <v/>
      </c>
    </row>
    <row r="4051" spans="1:1">
      <c r="A4051" s="7" t="str">
        <f>IF('Document Workflow'!A4050&lt;&gt;"",'Document Workflow'!A4050,"")</f>
        <v/>
      </c>
    </row>
    <row r="4052" spans="1:1">
      <c r="A4052" s="7" t="str">
        <f>IF('Document Workflow'!A4051&lt;&gt;"",'Document Workflow'!A4051,"")</f>
        <v/>
      </c>
    </row>
    <row r="4053" spans="1:1">
      <c r="A4053" s="7" t="str">
        <f>IF('Document Workflow'!A4052&lt;&gt;"",'Document Workflow'!A4052,"")</f>
        <v/>
      </c>
    </row>
    <row r="4054" spans="1:1">
      <c r="A4054" s="7" t="str">
        <f>IF('Document Workflow'!A4053&lt;&gt;"",'Document Workflow'!A4053,"")</f>
        <v/>
      </c>
    </row>
    <row r="4055" spans="1:1">
      <c r="A4055" s="7" t="str">
        <f>IF('Document Workflow'!A4054&lt;&gt;"",'Document Workflow'!A4054,"")</f>
        <v/>
      </c>
    </row>
    <row r="4056" spans="1:1">
      <c r="A4056" s="7" t="str">
        <f>IF('Document Workflow'!A4055&lt;&gt;"",'Document Workflow'!A4055,"")</f>
        <v/>
      </c>
    </row>
    <row r="4057" spans="1:1">
      <c r="A4057" s="7" t="str">
        <f>IF('Document Workflow'!A4056&lt;&gt;"",'Document Workflow'!A4056,"")</f>
        <v/>
      </c>
    </row>
    <row r="4058" spans="1:1">
      <c r="A4058" s="7" t="str">
        <f>IF('Document Workflow'!A4057&lt;&gt;"",'Document Workflow'!A4057,"")</f>
        <v/>
      </c>
    </row>
    <row r="4059" spans="1:1">
      <c r="A4059" s="7" t="str">
        <f>IF('Document Workflow'!A4058&lt;&gt;"",'Document Workflow'!A4058,"")</f>
        <v/>
      </c>
    </row>
    <row r="4060" spans="1:1">
      <c r="A4060" s="7" t="str">
        <f>IF('Document Workflow'!A4059&lt;&gt;"",'Document Workflow'!A4059,"")</f>
        <v/>
      </c>
    </row>
    <row r="4061" spans="1:1">
      <c r="A4061" s="7" t="str">
        <f>IF('Document Workflow'!A4060&lt;&gt;"",'Document Workflow'!A4060,"")</f>
        <v/>
      </c>
    </row>
    <row r="4062" spans="1:1">
      <c r="A4062" s="7" t="str">
        <f>IF('Document Workflow'!A4061&lt;&gt;"",'Document Workflow'!A4061,"")</f>
        <v/>
      </c>
    </row>
    <row r="4063" spans="1:1">
      <c r="A4063" s="7" t="str">
        <f>IF('Document Workflow'!A4062&lt;&gt;"",'Document Workflow'!A4062,"")</f>
        <v/>
      </c>
    </row>
    <row r="4064" spans="1:1">
      <c r="A4064" s="7" t="str">
        <f>IF('Document Workflow'!A4063&lt;&gt;"",'Document Workflow'!A4063,"")</f>
        <v/>
      </c>
    </row>
    <row r="4065" spans="1:1">
      <c r="A4065" s="7" t="str">
        <f>IF('Document Workflow'!A4064&lt;&gt;"",'Document Workflow'!A4064,"")</f>
        <v/>
      </c>
    </row>
    <row r="4066" spans="1:1">
      <c r="A4066" s="7" t="str">
        <f>IF('Document Workflow'!A4065&lt;&gt;"",'Document Workflow'!A4065,"")</f>
        <v/>
      </c>
    </row>
    <row r="4067" spans="1:1">
      <c r="A4067" s="7" t="str">
        <f>IF('Document Workflow'!A4066&lt;&gt;"",'Document Workflow'!A4066,"")</f>
        <v/>
      </c>
    </row>
    <row r="4068" spans="1:1">
      <c r="A4068" s="7" t="str">
        <f>IF('Document Workflow'!A4067&lt;&gt;"",'Document Workflow'!A4067,"")</f>
        <v/>
      </c>
    </row>
    <row r="4069" spans="1:1">
      <c r="A4069" s="7" t="str">
        <f>IF('Document Workflow'!A4068&lt;&gt;"",'Document Workflow'!A4068,"")</f>
        <v/>
      </c>
    </row>
    <row r="4070" spans="1:1">
      <c r="A4070" s="7" t="str">
        <f>IF('Document Workflow'!A4069&lt;&gt;"",'Document Workflow'!A4069,"")</f>
        <v/>
      </c>
    </row>
    <row r="4071" spans="1:1">
      <c r="A4071" s="7" t="str">
        <f>IF('Document Workflow'!A4070&lt;&gt;"",'Document Workflow'!A4070,"")</f>
        <v/>
      </c>
    </row>
    <row r="4072" spans="1:1">
      <c r="A4072" s="7" t="str">
        <f>IF('Document Workflow'!A4071&lt;&gt;"",'Document Workflow'!A4071,"")</f>
        <v/>
      </c>
    </row>
    <row r="4073" spans="1:1">
      <c r="A4073" s="7" t="str">
        <f>IF('Document Workflow'!A4072&lt;&gt;"",'Document Workflow'!A4072,"")</f>
        <v/>
      </c>
    </row>
    <row r="4074" spans="1:1">
      <c r="A4074" s="7" t="str">
        <f>IF('Document Workflow'!A4073&lt;&gt;"",'Document Workflow'!A4073,"")</f>
        <v/>
      </c>
    </row>
    <row r="4075" spans="1:1">
      <c r="A4075" s="7" t="str">
        <f>IF('Document Workflow'!A4074&lt;&gt;"",'Document Workflow'!A4074,"")</f>
        <v/>
      </c>
    </row>
    <row r="4076" spans="1:1">
      <c r="A4076" s="7" t="str">
        <f>IF('Document Workflow'!A4075&lt;&gt;"",'Document Workflow'!A4075,"")</f>
        <v/>
      </c>
    </row>
    <row r="4077" spans="1:1">
      <c r="A4077" s="7" t="str">
        <f>IF('Document Workflow'!A4076&lt;&gt;"",'Document Workflow'!A4076,"")</f>
        <v/>
      </c>
    </row>
    <row r="4078" spans="1:1">
      <c r="A4078" s="7" t="str">
        <f>IF('Document Workflow'!A4077&lt;&gt;"",'Document Workflow'!A4077,"")</f>
        <v/>
      </c>
    </row>
    <row r="4079" spans="1:1">
      <c r="A4079" s="7" t="str">
        <f>IF('Document Workflow'!A4078&lt;&gt;"",'Document Workflow'!A4078,"")</f>
        <v/>
      </c>
    </row>
    <row r="4080" spans="1:1">
      <c r="A4080" s="7" t="str">
        <f>IF('Document Workflow'!A4079&lt;&gt;"",'Document Workflow'!A4079,"")</f>
        <v/>
      </c>
    </row>
    <row r="4081" spans="1:1">
      <c r="A4081" s="7" t="str">
        <f>IF('Document Workflow'!A4080&lt;&gt;"",'Document Workflow'!A4080,"")</f>
        <v/>
      </c>
    </row>
    <row r="4082" spans="1:1">
      <c r="A4082" s="7" t="str">
        <f>IF('Document Workflow'!A4081&lt;&gt;"",'Document Workflow'!A4081,"")</f>
        <v/>
      </c>
    </row>
    <row r="4083" spans="1:1">
      <c r="A4083" s="7" t="str">
        <f>IF('Document Workflow'!A4082&lt;&gt;"",'Document Workflow'!A4082,"")</f>
        <v/>
      </c>
    </row>
    <row r="4084" spans="1:1">
      <c r="A4084" s="7" t="str">
        <f>IF('Document Workflow'!A4083&lt;&gt;"",'Document Workflow'!A4083,"")</f>
        <v/>
      </c>
    </row>
    <row r="4085" spans="1:1">
      <c r="A4085" s="7" t="str">
        <f>IF('Document Workflow'!A4084&lt;&gt;"",'Document Workflow'!A4084,"")</f>
        <v/>
      </c>
    </row>
    <row r="4086" spans="1:1">
      <c r="A4086" s="7" t="str">
        <f>IF('Document Workflow'!A4085&lt;&gt;"",'Document Workflow'!A4085,"")</f>
        <v/>
      </c>
    </row>
    <row r="4087" spans="1:1">
      <c r="A4087" s="7" t="str">
        <f>IF('Document Workflow'!A4086&lt;&gt;"",'Document Workflow'!A4086,"")</f>
        <v/>
      </c>
    </row>
    <row r="4088" spans="1:1">
      <c r="A4088" s="7" t="str">
        <f>IF('Document Workflow'!A4087&lt;&gt;"",'Document Workflow'!A4087,"")</f>
        <v/>
      </c>
    </row>
    <row r="4089" spans="1:1">
      <c r="A4089" s="7" t="str">
        <f>IF('Document Workflow'!A4088&lt;&gt;"",'Document Workflow'!A4088,"")</f>
        <v/>
      </c>
    </row>
    <row r="4090" spans="1:1">
      <c r="A4090" s="7" t="str">
        <f>IF('Document Workflow'!A4089&lt;&gt;"",'Document Workflow'!A4089,"")</f>
        <v/>
      </c>
    </row>
    <row r="4091" spans="1:1">
      <c r="A4091" s="7" t="str">
        <f>IF('Document Workflow'!A4090&lt;&gt;"",'Document Workflow'!A4090,"")</f>
        <v/>
      </c>
    </row>
    <row r="4092" spans="1:1">
      <c r="A4092" s="7" t="str">
        <f>IF('Document Workflow'!A4091&lt;&gt;"",'Document Workflow'!A4091,"")</f>
        <v/>
      </c>
    </row>
    <row r="4093" spans="1:1">
      <c r="A4093" s="7" t="str">
        <f>IF('Document Workflow'!A4092&lt;&gt;"",'Document Workflow'!A4092,"")</f>
        <v/>
      </c>
    </row>
    <row r="4094" spans="1:1">
      <c r="A4094" s="7" t="str">
        <f>IF('Document Workflow'!A4093&lt;&gt;"",'Document Workflow'!A4093,"")</f>
        <v/>
      </c>
    </row>
    <row r="4095" spans="1:1">
      <c r="A4095" s="7" t="str">
        <f>IF('Document Workflow'!A4094&lt;&gt;"",'Document Workflow'!A4094,"")</f>
        <v/>
      </c>
    </row>
    <row r="4096" spans="1:1">
      <c r="A4096" s="7" t="str">
        <f>IF('Document Workflow'!A4095&lt;&gt;"",'Document Workflow'!A4095,"")</f>
        <v/>
      </c>
    </row>
    <row r="4097" spans="1:1">
      <c r="A4097" s="7" t="str">
        <f>IF('Document Workflow'!A4096&lt;&gt;"",'Document Workflow'!A4096,"")</f>
        <v/>
      </c>
    </row>
    <row r="4098" spans="1:1">
      <c r="A4098" s="7" t="str">
        <f>IF('Document Workflow'!A4097&lt;&gt;"",'Document Workflow'!A4097,"")</f>
        <v/>
      </c>
    </row>
    <row r="4099" spans="1:1">
      <c r="A4099" s="7" t="str">
        <f>IF('Document Workflow'!A4098&lt;&gt;"",'Document Workflow'!A4098,"")</f>
        <v/>
      </c>
    </row>
    <row r="4100" spans="1:1">
      <c r="A4100" s="7" t="str">
        <f>IF('Document Workflow'!A4099&lt;&gt;"",'Document Workflow'!A4099,"")</f>
        <v/>
      </c>
    </row>
    <row r="4101" spans="1:1">
      <c r="A4101" s="7" t="str">
        <f>IF('Document Workflow'!A4100&lt;&gt;"",'Document Workflow'!A4100,"")</f>
        <v/>
      </c>
    </row>
    <row r="4102" spans="1:1">
      <c r="A4102" s="7" t="str">
        <f>IF('Document Workflow'!A4101&lt;&gt;"",'Document Workflow'!A4101,"")</f>
        <v/>
      </c>
    </row>
    <row r="4103" spans="1:1">
      <c r="A4103" s="7" t="str">
        <f>IF('Document Workflow'!A4102&lt;&gt;"",'Document Workflow'!A4102,"")</f>
        <v/>
      </c>
    </row>
    <row r="4104" spans="1:1">
      <c r="A4104" s="7" t="str">
        <f>IF('Document Workflow'!A4103&lt;&gt;"",'Document Workflow'!A4103,"")</f>
        <v/>
      </c>
    </row>
    <row r="4105" spans="1:1">
      <c r="A4105" s="7" t="str">
        <f>IF('Document Workflow'!A4104&lt;&gt;"",'Document Workflow'!A4104,"")</f>
        <v/>
      </c>
    </row>
    <row r="4106" spans="1:1">
      <c r="A4106" s="7" t="str">
        <f>IF('Document Workflow'!A4105&lt;&gt;"",'Document Workflow'!A4105,"")</f>
        <v/>
      </c>
    </row>
    <row r="4107" spans="1:1">
      <c r="A4107" s="7" t="str">
        <f>IF('Document Workflow'!A4106&lt;&gt;"",'Document Workflow'!A4106,"")</f>
        <v/>
      </c>
    </row>
    <row r="4108" spans="1:1">
      <c r="A4108" s="7" t="str">
        <f>IF('Document Workflow'!A4107&lt;&gt;"",'Document Workflow'!A4107,"")</f>
        <v/>
      </c>
    </row>
    <row r="4109" spans="1:1">
      <c r="A4109" s="7" t="str">
        <f>IF('Document Workflow'!A4108&lt;&gt;"",'Document Workflow'!A4108,"")</f>
        <v/>
      </c>
    </row>
    <row r="4110" spans="1:1">
      <c r="A4110" s="7" t="str">
        <f>IF('Document Workflow'!A4109&lt;&gt;"",'Document Workflow'!A4109,"")</f>
        <v/>
      </c>
    </row>
    <row r="4111" spans="1:1">
      <c r="A4111" s="7" t="str">
        <f>IF('Document Workflow'!A4110&lt;&gt;"",'Document Workflow'!A4110,"")</f>
        <v/>
      </c>
    </row>
    <row r="4112" spans="1:1">
      <c r="A4112" s="7" t="str">
        <f>IF('Document Workflow'!A4111&lt;&gt;"",'Document Workflow'!A4111,"")</f>
        <v/>
      </c>
    </row>
    <row r="4113" spans="1:1">
      <c r="A4113" s="7" t="str">
        <f>IF('Document Workflow'!A4112&lt;&gt;"",'Document Workflow'!A4112,"")</f>
        <v/>
      </c>
    </row>
    <row r="4114" spans="1:1">
      <c r="A4114" s="7" t="str">
        <f>IF('Document Workflow'!A4113&lt;&gt;"",'Document Workflow'!A4113,"")</f>
        <v/>
      </c>
    </row>
    <row r="4115" spans="1:1">
      <c r="A4115" s="7" t="str">
        <f>IF('Document Workflow'!A4114&lt;&gt;"",'Document Workflow'!A4114,"")</f>
        <v/>
      </c>
    </row>
    <row r="4116" spans="1:1">
      <c r="A4116" s="7" t="str">
        <f>IF('Document Workflow'!A4115&lt;&gt;"",'Document Workflow'!A4115,"")</f>
        <v/>
      </c>
    </row>
    <row r="4117" spans="1:1">
      <c r="A4117" s="7" t="str">
        <f>IF('Document Workflow'!A4116&lt;&gt;"",'Document Workflow'!A4116,"")</f>
        <v/>
      </c>
    </row>
    <row r="4118" spans="1:1">
      <c r="A4118" s="7" t="str">
        <f>IF('Document Workflow'!A4117&lt;&gt;"",'Document Workflow'!A4117,"")</f>
        <v/>
      </c>
    </row>
    <row r="4119" spans="1:1">
      <c r="A4119" s="7" t="str">
        <f>IF('Document Workflow'!A4118&lt;&gt;"",'Document Workflow'!A4118,"")</f>
        <v/>
      </c>
    </row>
    <row r="4120" spans="1:1">
      <c r="A4120" s="7" t="str">
        <f>IF('Document Workflow'!A4119&lt;&gt;"",'Document Workflow'!A4119,"")</f>
        <v/>
      </c>
    </row>
    <row r="4121" spans="1:1">
      <c r="A4121" s="7" t="str">
        <f>IF('Document Workflow'!A4120&lt;&gt;"",'Document Workflow'!A4120,"")</f>
        <v/>
      </c>
    </row>
    <row r="4122" spans="1:1">
      <c r="A4122" s="7" t="str">
        <f>IF('Document Workflow'!A4121&lt;&gt;"",'Document Workflow'!A4121,"")</f>
        <v/>
      </c>
    </row>
    <row r="4123" spans="1:1">
      <c r="A4123" s="7" t="str">
        <f>IF('Document Workflow'!A4122&lt;&gt;"",'Document Workflow'!A4122,"")</f>
        <v/>
      </c>
    </row>
    <row r="4124" spans="1:1">
      <c r="A4124" s="7" t="str">
        <f>IF('Document Workflow'!A4123&lt;&gt;"",'Document Workflow'!A4123,"")</f>
        <v/>
      </c>
    </row>
    <row r="4125" spans="1:1">
      <c r="A4125" s="7" t="str">
        <f>IF('Document Workflow'!A4124&lt;&gt;"",'Document Workflow'!A4124,"")</f>
        <v/>
      </c>
    </row>
    <row r="4126" spans="1:1">
      <c r="A4126" s="7" t="str">
        <f>IF('Document Workflow'!A4125&lt;&gt;"",'Document Workflow'!A4125,"")</f>
        <v/>
      </c>
    </row>
    <row r="4127" spans="1:1">
      <c r="A4127" s="7" t="str">
        <f>IF('Document Workflow'!A4126&lt;&gt;"",'Document Workflow'!A4126,"")</f>
        <v/>
      </c>
    </row>
    <row r="4128" spans="1:1">
      <c r="A4128" s="7" t="str">
        <f>IF('Document Workflow'!A4127&lt;&gt;"",'Document Workflow'!A4127,"")</f>
        <v/>
      </c>
    </row>
    <row r="4129" spans="1:1">
      <c r="A4129" s="7" t="str">
        <f>IF('Document Workflow'!A4128&lt;&gt;"",'Document Workflow'!A4128,"")</f>
        <v/>
      </c>
    </row>
    <row r="4130" spans="1:1">
      <c r="A4130" s="7" t="str">
        <f>IF('Document Workflow'!A4129&lt;&gt;"",'Document Workflow'!A4129,"")</f>
        <v/>
      </c>
    </row>
    <row r="4131" spans="1:1">
      <c r="A4131" s="7" t="str">
        <f>IF('Document Workflow'!A4130&lt;&gt;"",'Document Workflow'!A4130,"")</f>
        <v/>
      </c>
    </row>
    <row r="4132" spans="1:1">
      <c r="A4132" s="7" t="str">
        <f>IF('Document Workflow'!A4131&lt;&gt;"",'Document Workflow'!A4131,"")</f>
        <v/>
      </c>
    </row>
    <row r="4133" spans="1:1">
      <c r="A4133" s="7" t="str">
        <f>IF('Document Workflow'!A4132&lt;&gt;"",'Document Workflow'!A4132,"")</f>
        <v/>
      </c>
    </row>
    <row r="4134" spans="1:1">
      <c r="A4134" s="7" t="str">
        <f>IF('Document Workflow'!A4133&lt;&gt;"",'Document Workflow'!A4133,"")</f>
        <v/>
      </c>
    </row>
    <row r="4135" spans="1:1">
      <c r="A4135" s="7" t="str">
        <f>IF('Document Workflow'!A4134&lt;&gt;"",'Document Workflow'!A4134,"")</f>
        <v/>
      </c>
    </row>
    <row r="4136" spans="1:1">
      <c r="A4136" s="7" t="str">
        <f>IF('Document Workflow'!A4135&lt;&gt;"",'Document Workflow'!A4135,"")</f>
        <v/>
      </c>
    </row>
    <row r="4137" spans="1:1">
      <c r="A4137" s="7" t="str">
        <f>IF('Document Workflow'!A4136&lt;&gt;"",'Document Workflow'!A4136,"")</f>
        <v/>
      </c>
    </row>
    <row r="4138" spans="1:1">
      <c r="A4138" s="7" t="str">
        <f>IF('Document Workflow'!A4137&lt;&gt;"",'Document Workflow'!A4137,"")</f>
        <v/>
      </c>
    </row>
    <row r="4139" spans="1:1">
      <c r="A4139" s="7" t="str">
        <f>IF('Document Workflow'!A4138&lt;&gt;"",'Document Workflow'!A4138,"")</f>
        <v/>
      </c>
    </row>
    <row r="4140" spans="1:1">
      <c r="A4140" s="7" t="str">
        <f>IF('Document Workflow'!A4139&lt;&gt;"",'Document Workflow'!A4139,"")</f>
        <v/>
      </c>
    </row>
    <row r="4141" spans="1:1">
      <c r="A4141" s="7" t="str">
        <f>IF('Document Workflow'!A4140&lt;&gt;"",'Document Workflow'!A4140,"")</f>
        <v/>
      </c>
    </row>
    <row r="4142" spans="1:1">
      <c r="A4142" s="7" t="str">
        <f>IF('Document Workflow'!A4141&lt;&gt;"",'Document Workflow'!A4141,"")</f>
        <v/>
      </c>
    </row>
    <row r="4143" spans="1:1">
      <c r="A4143" s="7" t="str">
        <f>IF('Document Workflow'!A4142&lt;&gt;"",'Document Workflow'!A4142,"")</f>
        <v/>
      </c>
    </row>
    <row r="4144" spans="1:1">
      <c r="A4144" s="7" t="str">
        <f>IF('Document Workflow'!A4143&lt;&gt;"",'Document Workflow'!A4143,"")</f>
        <v/>
      </c>
    </row>
    <row r="4145" spans="1:1">
      <c r="A4145" s="7" t="str">
        <f>IF('Document Workflow'!A4144&lt;&gt;"",'Document Workflow'!A4144,"")</f>
        <v/>
      </c>
    </row>
    <row r="4146" spans="1:1">
      <c r="A4146" s="7" t="str">
        <f>IF('Document Workflow'!A4145&lt;&gt;"",'Document Workflow'!A4145,"")</f>
        <v/>
      </c>
    </row>
    <row r="4147" spans="1:1">
      <c r="A4147" s="7" t="str">
        <f>IF('Document Workflow'!A4146&lt;&gt;"",'Document Workflow'!A4146,"")</f>
        <v/>
      </c>
    </row>
    <row r="4148" spans="1:1">
      <c r="A4148" s="7" t="str">
        <f>IF('Document Workflow'!A4147&lt;&gt;"",'Document Workflow'!A4147,"")</f>
        <v/>
      </c>
    </row>
    <row r="4149" spans="1:1">
      <c r="A4149" s="7" t="str">
        <f>IF('Document Workflow'!A4148&lt;&gt;"",'Document Workflow'!A4148,"")</f>
        <v/>
      </c>
    </row>
    <row r="4150" spans="1:1">
      <c r="A4150" s="7" t="str">
        <f>IF('Document Workflow'!A4149&lt;&gt;"",'Document Workflow'!A4149,"")</f>
        <v/>
      </c>
    </row>
    <row r="4151" spans="1:1">
      <c r="A4151" s="7" t="str">
        <f>IF('Document Workflow'!A4150&lt;&gt;"",'Document Workflow'!A4150,"")</f>
        <v/>
      </c>
    </row>
    <row r="4152" spans="1:1">
      <c r="A4152" s="7" t="str">
        <f>IF('Document Workflow'!A4151&lt;&gt;"",'Document Workflow'!A4151,"")</f>
        <v/>
      </c>
    </row>
    <row r="4153" spans="1:1">
      <c r="A4153" s="7" t="str">
        <f>IF('Document Workflow'!A4152&lt;&gt;"",'Document Workflow'!A4152,"")</f>
        <v/>
      </c>
    </row>
    <row r="4154" spans="1:1">
      <c r="A4154" s="7" t="str">
        <f>IF('Document Workflow'!A4153&lt;&gt;"",'Document Workflow'!A4153,"")</f>
        <v/>
      </c>
    </row>
    <row r="4155" spans="1:1">
      <c r="A4155" s="7" t="str">
        <f>IF('Document Workflow'!A4154&lt;&gt;"",'Document Workflow'!A4154,"")</f>
        <v/>
      </c>
    </row>
    <row r="4156" spans="1:1">
      <c r="A4156" s="7" t="str">
        <f>IF('Document Workflow'!A4155&lt;&gt;"",'Document Workflow'!A4155,"")</f>
        <v/>
      </c>
    </row>
    <row r="4157" spans="1:1">
      <c r="A4157" s="7" t="str">
        <f>IF('Document Workflow'!A4156&lt;&gt;"",'Document Workflow'!A4156,"")</f>
        <v/>
      </c>
    </row>
    <row r="4158" spans="1:1">
      <c r="A4158" s="7" t="str">
        <f>IF('Document Workflow'!A4157&lt;&gt;"",'Document Workflow'!A4157,"")</f>
        <v/>
      </c>
    </row>
    <row r="4159" spans="1:1">
      <c r="A4159" s="7" t="str">
        <f>IF('Document Workflow'!A4158&lt;&gt;"",'Document Workflow'!A4158,"")</f>
        <v/>
      </c>
    </row>
    <row r="4160" spans="1:1">
      <c r="A4160" s="7" t="str">
        <f>IF('Document Workflow'!A4159&lt;&gt;"",'Document Workflow'!A4159,"")</f>
        <v/>
      </c>
    </row>
    <row r="4161" spans="1:1">
      <c r="A4161" s="7" t="str">
        <f>IF('Document Workflow'!A4160&lt;&gt;"",'Document Workflow'!A4160,"")</f>
        <v/>
      </c>
    </row>
    <row r="4162" spans="1:1">
      <c r="A4162" s="7" t="str">
        <f>IF('Document Workflow'!A4161&lt;&gt;"",'Document Workflow'!A4161,"")</f>
        <v/>
      </c>
    </row>
    <row r="4163" spans="1:1">
      <c r="A4163" s="7" t="str">
        <f>IF('Document Workflow'!A4162&lt;&gt;"",'Document Workflow'!A4162,"")</f>
        <v/>
      </c>
    </row>
    <row r="4164" spans="1:1">
      <c r="A4164" s="7" t="str">
        <f>IF('Document Workflow'!A4163&lt;&gt;"",'Document Workflow'!A4163,"")</f>
        <v/>
      </c>
    </row>
    <row r="4165" spans="1:1">
      <c r="A4165" s="7" t="str">
        <f>IF('Document Workflow'!A4164&lt;&gt;"",'Document Workflow'!A4164,"")</f>
        <v/>
      </c>
    </row>
    <row r="4166" spans="1:1">
      <c r="A4166" s="7" t="str">
        <f>IF('Document Workflow'!A4165&lt;&gt;"",'Document Workflow'!A4165,"")</f>
        <v/>
      </c>
    </row>
    <row r="4167" spans="1:1">
      <c r="A4167" s="7" t="str">
        <f>IF('Document Workflow'!A4166&lt;&gt;"",'Document Workflow'!A4166,"")</f>
        <v/>
      </c>
    </row>
    <row r="4168" spans="1:1">
      <c r="A4168" s="7" t="str">
        <f>IF('Document Workflow'!A4167&lt;&gt;"",'Document Workflow'!A4167,"")</f>
        <v/>
      </c>
    </row>
    <row r="4169" spans="1:1">
      <c r="A4169" s="7" t="str">
        <f>IF('Document Workflow'!A4168&lt;&gt;"",'Document Workflow'!A4168,"")</f>
        <v/>
      </c>
    </row>
    <row r="4170" spans="1:1">
      <c r="A4170" s="7" t="str">
        <f>IF('Document Workflow'!A4169&lt;&gt;"",'Document Workflow'!A4169,"")</f>
        <v/>
      </c>
    </row>
    <row r="4171" spans="1:1">
      <c r="A4171" s="7" t="str">
        <f>IF('Document Workflow'!A4170&lt;&gt;"",'Document Workflow'!A4170,"")</f>
        <v/>
      </c>
    </row>
    <row r="4172" spans="1:1">
      <c r="A4172" s="7" t="str">
        <f>IF('Document Workflow'!A4171&lt;&gt;"",'Document Workflow'!A4171,"")</f>
        <v/>
      </c>
    </row>
    <row r="4173" spans="1:1">
      <c r="A4173" s="7" t="str">
        <f>IF('Document Workflow'!A4172&lt;&gt;"",'Document Workflow'!A4172,"")</f>
        <v/>
      </c>
    </row>
    <row r="4174" spans="1:1">
      <c r="A4174" s="7" t="str">
        <f>IF('Document Workflow'!A4173&lt;&gt;"",'Document Workflow'!A4173,"")</f>
        <v/>
      </c>
    </row>
    <row r="4175" spans="1:1">
      <c r="A4175" s="7" t="str">
        <f>IF('Document Workflow'!A4174&lt;&gt;"",'Document Workflow'!A4174,"")</f>
        <v/>
      </c>
    </row>
    <row r="4176" spans="1:1">
      <c r="A4176" s="7" t="str">
        <f>IF('Document Workflow'!A4175&lt;&gt;"",'Document Workflow'!A4175,"")</f>
        <v/>
      </c>
    </row>
    <row r="4177" spans="1:1">
      <c r="A4177" s="7" t="str">
        <f>IF('Document Workflow'!A4176&lt;&gt;"",'Document Workflow'!A4176,"")</f>
        <v/>
      </c>
    </row>
    <row r="4178" spans="1:1">
      <c r="A4178" s="7" t="str">
        <f>IF('Document Workflow'!A4177&lt;&gt;"",'Document Workflow'!A4177,"")</f>
        <v/>
      </c>
    </row>
    <row r="4179" spans="1:1">
      <c r="A4179" s="7" t="str">
        <f>IF('Document Workflow'!A4178&lt;&gt;"",'Document Workflow'!A4178,"")</f>
        <v/>
      </c>
    </row>
    <row r="4180" spans="1:1">
      <c r="A4180" s="7" t="str">
        <f>IF('Document Workflow'!A4179&lt;&gt;"",'Document Workflow'!A4179,"")</f>
        <v/>
      </c>
    </row>
    <row r="4181" spans="1:1">
      <c r="A4181" s="7" t="str">
        <f>IF('Document Workflow'!A4180&lt;&gt;"",'Document Workflow'!A4180,"")</f>
        <v/>
      </c>
    </row>
    <row r="4182" spans="1:1">
      <c r="A4182" s="7" t="str">
        <f>IF('Document Workflow'!A4181&lt;&gt;"",'Document Workflow'!A4181,"")</f>
        <v/>
      </c>
    </row>
    <row r="4183" spans="1:1">
      <c r="A4183" s="7" t="str">
        <f>IF('Document Workflow'!A4182&lt;&gt;"",'Document Workflow'!A4182,"")</f>
        <v/>
      </c>
    </row>
    <row r="4184" spans="1:1">
      <c r="A4184" s="7" t="str">
        <f>IF('Document Workflow'!A4183&lt;&gt;"",'Document Workflow'!A4183,"")</f>
        <v/>
      </c>
    </row>
    <row r="4185" spans="1:1">
      <c r="A4185" s="7" t="str">
        <f>IF('Document Workflow'!A4184&lt;&gt;"",'Document Workflow'!A4184,"")</f>
        <v/>
      </c>
    </row>
    <row r="4186" spans="1:1">
      <c r="A4186" s="7" t="str">
        <f>IF('Document Workflow'!A4185&lt;&gt;"",'Document Workflow'!A4185,"")</f>
        <v/>
      </c>
    </row>
    <row r="4187" spans="1:1">
      <c r="A4187" s="7" t="str">
        <f>IF('Document Workflow'!A4186&lt;&gt;"",'Document Workflow'!A4186,"")</f>
        <v/>
      </c>
    </row>
    <row r="4188" spans="1:1">
      <c r="A4188" s="7" t="str">
        <f>IF('Document Workflow'!A4187&lt;&gt;"",'Document Workflow'!A4187,"")</f>
        <v/>
      </c>
    </row>
    <row r="4189" spans="1:1">
      <c r="A4189" s="7" t="str">
        <f>IF('Document Workflow'!A4188&lt;&gt;"",'Document Workflow'!A4188,"")</f>
        <v/>
      </c>
    </row>
    <row r="4190" spans="1:1">
      <c r="A4190" s="7" t="str">
        <f>IF('Document Workflow'!A4189&lt;&gt;"",'Document Workflow'!A4189,"")</f>
        <v/>
      </c>
    </row>
    <row r="4191" spans="1:1">
      <c r="A4191" s="7" t="str">
        <f>IF('Document Workflow'!A4190&lt;&gt;"",'Document Workflow'!A4190,"")</f>
        <v/>
      </c>
    </row>
    <row r="4192" spans="1:1">
      <c r="A4192" s="7" t="str">
        <f>IF('Document Workflow'!A4191&lt;&gt;"",'Document Workflow'!A4191,"")</f>
        <v/>
      </c>
    </row>
    <row r="4193" spans="1:1">
      <c r="A4193" s="7" t="str">
        <f>IF('Document Workflow'!A4192&lt;&gt;"",'Document Workflow'!A4192,"")</f>
        <v/>
      </c>
    </row>
    <row r="4194" spans="1:1">
      <c r="A4194" s="7" t="str">
        <f>IF('Document Workflow'!A4193&lt;&gt;"",'Document Workflow'!A4193,"")</f>
        <v/>
      </c>
    </row>
    <row r="4195" spans="1:1">
      <c r="A4195" s="7" t="str">
        <f>IF('Document Workflow'!A4194&lt;&gt;"",'Document Workflow'!A4194,"")</f>
        <v/>
      </c>
    </row>
    <row r="4196" spans="1:1">
      <c r="A4196" s="7" t="str">
        <f>IF('Document Workflow'!A4195&lt;&gt;"",'Document Workflow'!A4195,"")</f>
        <v/>
      </c>
    </row>
    <row r="4197" spans="1:1">
      <c r="A4197" s="7" t="str">
        <f>IF('Document Workflow'!A4196&lt;&gt;"",'Document Workflow'!A4196,"")</f>
        <v/>
      </c>
    </row>
    <row r="4198" spans="1:1">
      <c r="A4198" s="7" t="str">
        <f>IF('Document Workflow'!A4197&lt;&gt;"",'Document Workflow'!A4197,"")</f>
        <v/>
      </c>
    </row>
    <row r="4199" spans="1:1">
      <c r="A4199" s="7" t="str">
        <f>IF('Document Workflow'!A4198&lt;&gt;"",'Document Workflow'!A4198,"")</f>
        <v/>
      </c>
    </row>
    <row r="4200" spans="1:1">
      <c r="A4200" s="7" t="str">
        <f>IF('Document Workflow'!A4199&lt;&gt;"",'Document Workflow'!A4199,"")</f>
        <v/>
      </c>
    </row>
    <row r="4201" spans="1:1">
      <c r="A4201" s="7" t="str">
        <f>IF('Document Workflow'!A4200&lt;&gt;"",'Document Workflow'!A4200,"")</f>
        <v/>
      </c>
    </row>
    <row r="4202" spans="1:1">
      <c r="A4202" s="7" t="str">
        <f>IF('Document Workflow'!A4201&lt;&gt;"",'Document Workflow'!A4201,"")</f>
        <v/>
      </c>
    </row>
    <row r="4203" spans="1:1">
      <c r="A4203" s="7" t="str">
        <f>IF('Document Workflow'!A4202&lt;&gt;"",'Document Workflow'!A4202,"")</f>
        <v/>
      </c>
    </row>
    <row r="4204" spans="1:1">
      <c r="A4204" s="7" t="str">
        <f>IF('Document Workflow'!A4203&lt;&gt;"",'Document Workflow'!A4203,"")</f>
        <v/>
      </c>
    </row>
    <row r="4205" spans="1:1">
      <c r="A4205" s="7" t="str">
        <f>IF('Document Workflow'!A4204&lt;&gt;"",'Document Workflow'!A4204,"")</f>
        <v/>
      </c>
    </row>
    <row r="4206" spans="1:1">
      <c r="A4206" s="7" t="str">
        <f>IF('Document Workflow'!A4205&lt;&gt;"",'Document Workflow'!A4205,"")</f>
        <v/>
      </c>
    </row>
    <row r="4207" spans="1:1">
      <c r="A4207" s="7" t="str">
        <f>IF('Document Workflow'!A4206&lt;&gt;"",'Document Workflow'!A4206,"")</f>
        <v/>
      </c>
    </row>
    <row r="4208" spans="1:1">
      <c r="A4208" s="7" t="str">
        <f>IF('Document Workflow'!A4207&lt;&gt;"",'Document Workflow'!A4207,"")</f>
        <v/>
      </c>
    </row>
    <row r="4209" spans="1:1">
      <c r="A4209" s="7" t="str">
        <f>IF('Document Workflow'!A4208&lt;&gt;"",'Document Workflow'!A4208,"")</f>
        <v/>
      </c>
    </row>
    <row r="4210" spans="1:1">
      <c r="A4210" s="7" t="str">
        <f>IF('Document Workflow'!A4209&lt;&gt;"",'Document Workflow'!A4209,"")</f>
        <v/>
      </c>
    </row>
    <row r="4211" spans="1:1">
      <c r="A4211" s="7" t="str">
        <f>IF('Document Workflow'!A4210&lt;&gt;"",'Document Workflow'!A4210,"")</f>
        <v/>
      </c>
    </row>
    <row r="4212" spans="1:1">
      <c r="A4212" s="7" t="str">
        <f>IF('Document Workflow'!A4211&lt;&gt;"",'Document Workflow'!A4211,"")</f>
        <v/>
      </c>
    </row>
    <row r="4213" spans="1:1">
      <c r="A4213" s="7" t="str">
        <f>IF('Document Workflow'!A4212&lt;&gt;"",'Document Workflow'!A4212,"")</f>
        <v/>
      </c>
    </row>
    <row r="4214" spans="1:1">
      <c r="A4214" s="7" t="str">
        <f>IF('Document Workflow'!A4213&lt;&gt;"",'Document Workflow'!A4213,"")</f>
        <v/>
      </c>
    </row>
    <row r="4215" spans="1:1">
      <c r="A4215" s="7" t="str">
        <f>IF('Document Workflow'!A4214&lt;&gt;"",'Document Workflow'!A4214,"")</f>
        <v/>
      </c>
    </row>
    <row r="4216" spans="1:1">
      <c r="A4216" s="7" t="str">
        <f>IF('Document Workflow'!A4215&lt;&gt;"",'Document Workflow'!A4215,"")</f>
        <v/>
      </c>
    </row>
    <row r="4217" spans="1:1">
      <c r="A4217" s="7" t="str">
        <f>IF('Document Workflow'!A4216&lt;&gt;"",'Document Workflow'!A4216,"")</f>
        <v/>
      </c>
    </row>
    <row r="4218" spans="1:1">
      <c r="A4218" s="7" t="str">
        <f>IF('Document Workflow'!A4217&lt;&gt;"",'Document Workflow'!A4217,"")</f>
        <v/>
      </c>
    </row>
    <row r="4219" spans="1:1">
      <c r="A4219" s="7" t="str">
        <f>IF('Document Workflow'!A4218&lt;&gt;"",'Document Workflow'!A4218,"")</f>
        <v/>
      </c>
    </row>
    <row r="4220" spans="1:1">
      <c r="A4220" s="7" t="str">
        <f>IF('Document Workflow'!A4219&lt;&gt;"",'Document Workflow'!A4219,"")</f>
        <v/>
      </c>
    </row>
    <row r="4221" spans="1:1">
      <c r="A4221" s="7" t="str">
        <f>IF('Document Workflow'!A4220&lt;&gt;"",'Document Workflow'!A4220,"")</f>
        <v/>
      </c>
    </row>
    <row r="4222" spans="1:1">
      <c r="A4222" s="7" t="str">
        <f>IF('Document Workflow'!A4221&lt;&gt;"",'Document Workflow'!A4221,"")</f>
        <v/>
      </c>
    </row>
    <row r="4223" spans="1:1">
      <c r="A4223" s="7" t="str">
        <f>IF('Document Workflow'!A4222&lt;&gt;"",'Document Workflow'!A4222,"")</f>
        <v/>
      </c>
    </row>
    <row r="4224" spans="1:1">
      <c r="A4224" s="7" t="str">
        <f>IF('Document Workflow'!A4223&lt;&gt;"",'Document Workflow'!A4223,"")</f>
        <v/>
      </c>
    </row>
    <row r="4225" spans="1:1">
      <c r="A4225" s="7" t="str">
        <f>IF('Document Workflow'!A4224&lt;&gt;"",'Document Workflow'!A4224,"")</f>
        <v/>
      </c>
    </row>
    <row r="4226" spans="1:1">
      <c r="A4226" s="7" t="str">
        <f>IF('Document Workflow'!A4225&lt;&gt;"",'Document Workflow'!A4225,"")</f>
        <v/>
      </c>
    </row>
    <row r="4227" spans="1:1">
      <c r="A4227" s="7" t="str">
        <f>IF('Document Workflow'!A4226&lt;&gt;"",'Document Workflow'!A4226,"")</f>
        <v/>
      </c>
    </row>
    <row r="4228" spans="1:1">
      <c r="A4228" s="7" t="str">
        <f>IF('Document Workflow'!A4227&lt;&gt;"",'Document Workflow'!A4227,"")</f>
        <v/>
      </c>
    </row>
    <row r="4229" spans="1:1">
      <c r="A4229" s="7" t="str">
        <f>IF('Document Workflow'!A4228&lt;&gt;"",'Document Workflow'!A4228,"")</f>
        <v/>
      </c>
    </row>
    <row r="4230" spans="1:1">
      <c r="A4230" s="7" t="str">
        <f>IF('Document Workflow'!A4229&lt;&gt;"",'Document Workflow'!A4229,"")</f>
        <v/>
      </c>
    </row>
    <row r="4231" spans="1:1">
      <c r="A4231" s="7" t="str">
        <f>IF('Document Workflow'!A4230&lt;&gt;"",'Document Workflow'!A4230,"")</f>
        <v/>
      </c>
    </row>
    <row r="4232" spans="1:1">
      <c r="A4232" s="7" t="str">
        <f>IF('Document Workflow'!A4231&lt;&gt;"",'Document Workflow'!A4231,"")</f>
        <v/>
      </c>
    </row>
    <row r="4233" spans="1:1">
      <c r="A4233" s="7" t="str">
        <f>IF('Document Workflow'!A4232&lt;&gt;"",'Document Workflow'!A4232,"")</f>
        <v/>
      </c>
    </row>
    <row r="4234" spans="1:1">
      <c r="A4234" s="7" t="str">
        <f>IF('Document Workflow'!A4233&lt;&gt;"",'Document Workflow'!A4233,"")</f>
        <v/>
      </c>
    </row>
    <row r="4235" spans="1:1">
      <c r="A4235" s="7" t="str">
        <f>IF('Document Workflow'!A4234&lt;&gt;"",'Document Workflow'!A4234,"")</f>
        <v/>
      </c>
    </row>
    <row r="4236" spans="1:1">
      <c r="A4236" s="7" t="str">
        <f>IF('Document Workflow'!A4235&lt;&gt;"",'Document Workflow'!A4235,"")</f>
        <v/>
      </c>
    </row>
    <row r="4237" spans="1:1">
      <c r="A4237" s="7" t="str">
        <f>IF('Document Workflow'!A4236&lt;&gt;"",'Document Workflow'!A4236,"")</f>
        <v/>
      </c>
    </row>
    <row r="4238" spans="1:1">
      <c r="A4238" s="7" t="str">
        <f>IF('Document Workflow'!A4237&lt;&gt;"",'Document Workflow'!A4237,"")</f>
        <v/>
      </c>
    </row>
    <row r="4239" spans="1:1">
      <c r="A4239" s="7" t="str">
        <f>IF('Document Workflow'!A4238&lt;&gt;"",'Document Workflow'!A4238,"")</f>
        <v/>
      </c>
    </row>
    <row r="4240" spans="1:1">
      <c r="A4240" s="7" t="str">
        <f>IF('Document Workflow'!A4239&lt;&gt;"",'Document Workflow'!A4239,"")</f>
        <v/>
      </c>
    </row>
    <row r="4241" spans="1:1">
      <c r="A4241" s="7" t="str">
        <f>IF('Document Workflow'!A4240&lt;&gt;"",'Document Workflow'!A4240,"")</f>
        <v/>
      </c>
    </row>
    <row r="4242" spans="1:1">
      <c r="A4242" s="7" t="str">
        <f>IF('Document Workflow'!A4241&lt;&gt;"",'Document Workflow'!A4241,"")</f>
        <v/>
      </c>
    </row>
    <row r="4243" spans="1:1">
      <c r="A4243" s="7" t="str">
        <f>IF('Document Workflow'!A4242&lt;&gt;"",'Document Workflow'!A4242,"")</f>
        <v/>
      </c>
    </row>
    <row r="4244" spans="1:1">
      <c r="A4244" s="7" t="str">
        <f>IF('Document Workflow'!A4243&lt;&gt;"",'Document Workflow'!A4243,"")</f>
        <v/>
      </c>
    </row>
    <row r="4245" spans="1:1">
      <c r="A4245" s="7" t="str">
        <f>IF('Document Workflow'!A4244&lt;&gt;"",'Document Workflow'!A4244,"")</f>
        <v/>
      </c>
    </row>
    <row r="4246" spans="1:1">
      <c r="A4246" s="7" t="str">
        <f>IF('Document Workflow'!A4245&lt;&gt;"",'Document Workflow'!A4245,"")</f>
        <v/>
      </c>
    </row>
    <row r="4247" spans="1:1">
      <c r="A4247" s="7" t="str">
        <f>IF('Document Workflow'!A4246&lt;&gt;"",'Document Workflow'!A4246,"")</f>
        <v/>
      </c>
    </row>
    <row r="4248" spans="1:1">
      <c r="A4248" s="7" t="str">
        <f>IF('Document Workflow'!A4247&lt;&gt;"",'Document Workflow'!A4247,"")</f>
        <v/>
      </c>
    </row>
    <row r="4249" spans="1:1">
      <c r="A4249" s="7" t="str">
        <f>IF('Document Workflow'!A4248&lt;&gt;"",'Document Workflow'!A4248,"")</f>
        <v/>
      </c>
    </row>
    <row r="4250" spans="1:1">
      <c r="A4250" s="7" t="str">
        <f>IF('Document Workflow'!A4249&lt;&gt;"",'Document Workflow'!A4249,"")</f>
        <v/>
      </c>
    </row>
    <row r="4251" spans="1:1">
      <c r="A4251" s="7" t="str">
        <f>IF('Document Workflow'!A4250&lt;&gt;"",'Document Workflow'!A4250,"")</f>
        <v/>
      </c>
    </row>
    <row r="4252" spans="1:1">
      <c r="A4252" s="7" t="str">
        <f>IF('Document Workflow'!A4251&lt;&gt;"",'Document Workflow'!A4251,"")</f>
        <v/>
      </c>
    </row>
    <row r="4253" spans="1:1">
      <c r="A4253" s="7" t="str">
        <f>IF('Document Workflow'!A4252&lt;&gt;"",'Document Workflow'!A4252,"")</f>
        <v/>
      </c>
    </row>
    <row r="4254" spans="1:1">
      <c r="A4254" s="7" t="str">
        <f>IF('Document Workflow'!A4253&lt;&gt;"",'Document Workflow'!A4253,"")</f>
        <v/>
      </c>
    </row>
    <row r="4255" spans="1:1">
      <c r="A4255" s="7" t="str">
        <f>IF('Document Workflow'!A4254&lt;&gt;"",'Document Workflow'!A4254,"")</f>
        <v/>
      </c>
    </row>
    <row r="4256" spans="1:1">
      <c r="A4256" s="7" t="str">
        <f>IF('Document Workflow'!A4255&lt;&gt;"",'Document Workflow'!A4255,"")</f>
        <v/>
      </c>
    </row>
    <row r="4257" spans="1:1">
      <c r="A4257" s="7" t="str">
        <f>IF('Document Workflow'!A4256&lt;&gt;"",'Document Workflow'!A4256,"")</f>
        <v/>
      </c>
    </row>
    <row r="4258" spans="1:1">
      <c r="A4258" s="7" t="str">
        <f>IF('Document Workflow'!A4257&lt;&gt;"",'Document Workflow'!A4257,"")</f>
        <v/>
      </c>
    </row>
    <row r="4259" spans="1:1">
      <c r="A4259" s="7" t="str">
        <f>IF('Document Workflow'!A4258&lt;&gt;"",'Document Workflow'!A4258,"")</f>
        <v/>
      </c>
    </row>
    <row r="4260" spans="1:1">
      <c r="A4260" s="7" t="str">
        <f>IF('Document Workflow'!A4259&lt;&gt;"",'Document Workflow'!A4259,"")</f>
        <v/>
      </c>
    </row>
    <row r="4261" spans="1:1">
      <c r="A4261" s="7" t="str">
        <f>IF('Document Workflow'!A4260&lt;&gt;"",'Document Workflow'!A4260,"")</f>
        <v/>
      </c>
    </row>
    <row r="4262" spans="1:1">
      <c r="A4262" s="7" t="str">
        <f>IF('Document Workflow'!A4261&lt;&gt;"",'Document Workflow'!A4261,"")</f>
        <v/>
      </c>
    </row>
    <row r="4263" spans="1:1">
      <c r="A4263" s="7" t="str">
        <f>IF('Document Workflow'!A4262&lt;&gt;"",'Document Workflow'!A4262,"")</f>
        <v/>
      </c>
    </row>
    <row r="4264" spans="1:1">
      <c r="A4264" s="7" t="str">
        <f>IF('Document Workflow'!A4263&lt;&gt;"",'Document Workflow'!A4263,"")</f>
        <v/>
      </c>
    </row>
    <row r="4265" spans="1:1">
      <c r="A4265" s="7" t="str">
        <f>IF('Document Workflow'!A4264&lt;&gt;"",'Document Workflow'!A4264,"")</f>
        <v/>
      </c>
    </row>
    <row r="4266" spans="1:1">
      <c r="A4266" s="7" t="str">
        <f>IF('Document Workflow'!A4265&lt;&gt;"",'Document Workflow'!A4265,"")</f>
        <v/>
      </c>
    </row>
    <row r="4267" spans="1:1">
      <c r="A4267" s="7" t="str">
        <f>IF('Document Workflow'!A4266&lt;&gt;"",'Document Workflow'!A4266,"")</f>
        <v/>
      </c>
    </row>
    <row r="4268" spans="1:1">
      <c r="A4268" s="7" t="str">
        <f>IF('Document Workflow'!A4267&lt;&gt;"",'Document Workflow'!A4267,"")</f>
        <v/>
      </c>
    </row>
    <row r="4269" spans="1:1">
      <c r="A4269" s="7" t="str">
        <f>IF('Document Workflow'!A4268&lt;&gt;"",'Document Workflow'!A4268,"")</f>
        <v/>
      </c>
    </row>
    <row r="4270" spans="1:1">
      <c r="A4270" s="7" t="str">
        <f>IF('Document Workflow'!A4269&lt;&gt;"",'Document Workflow'!A4269,"")</f>
        <v/>
      </c>
    </row>
    <row r="4271" spans="1:1">
      <c r="A4271" s="7" t="str">
        <f>IF('Document Workflow'!A4270&lt;&gt;"",'Document Workflow'!A4270,"")</f>
        <v/>
      </c>
    </row>
    <row r="4272" spans="1:1">
      <c r="A4272" s="7" t="str">
        <f>IF('Document Workflow'!A4271&lt;&gt;"",'Document Workflow'!A4271,"")</f>
        <v/>
      </c>
    </row>
    <row r="4273" spans="1:1">
      <c r="A4273" s="7" t="str">
        <f>IF('Document Workflow'!A4272&lt;&gt;"",'Document Workflow'!A4272,"")</f>
        <v/>
      </c>
    </row>
    <row r="4274" spans="1:1">
      <c r="A4274" s="7" t="str">
        <f>IF('Document Workflow'!A4273&lt;&gt;"",'Document Workflow'!A4273,"")</f>
        <v/>
      </c>
    </row>
    <row r="4275" spans="1:1">
      <c r="A4275" s="7" t="str">
        <f>IF('Document Workflow'!A4274&lt;&gt;"",'Document Workflow'!A4274,"")</f>
        <v/>
      </c>
    </row>
    <row r="4276" spans="1:1">
      <c r="A4276" s="7" t="str">
        <f>IF('Document Workflow'!A4275&lt;&gt;"",'Document Workflow'!A4275,"")</f>
        <v/>
      </c>
    </row>
    <row r="4277" spans="1:1">
      <c r="A4277" s="7" t="str">
        <f>IF('Document Workflow'!A4276&lt;&gt;"",'Document Workflow'!A4276,"")</f>
        <v/>
      </c>
    </row>
    <row r="4278" spans="1:1">
      <c r="A4278" s="7" t="str">
        <f>IF('Document Workflow'!A4277&lt;&gt;"",'Document Workflow'!A4277,"")</f>
        <v/>
      </c>
    </row>
    <row r="4279" spans="1:1">
      <c r="A4279" s="7" t="str">
        <f>IF('Document Workflow'!A4278&lt;&gt;"",'Document Workflow'!A4278,"")</f>
        <v/>
      </c>
    </row>
    <row r="4280" spans="1:1">
      <c r="A4280" s="7" t="str">
        <f>IF('Document Workflow'!A4279&lt;&gt;"",'Document Workflow'!A4279,"")</f>
        <v/>
      </c>
    </row>
    <row r="4281" spans="1:1">
      <c r="A4281" s="7" t="str">
        <f>IF('Document Workflow'!A4280&lt;&gt;"",'Document Workflow'!A4280,"")</f>
        <v/>
      </c>
    </row>
    <row r="4282" spans="1:1">
      <c r="A4282" s="7" t="str">
        <f>IF('Document Workflow'!A4281&lt;&gt;"",'Document Workflow'!A4281,"")</f>
        <v/>
      </c>
    </row>
    <row r="4283" spans="1:1">
      <c r="A4283" s="7" t="str">
        <f>IF('Document Workflow'!A4282&lt;&gt;"",'Document Workflow'!A4282,"")</f>
        <v/>
      </c>
    </row>
    <row r="4284" spans="1:1">
      <c r="A4284" s="7" t="str">
        <f>IF('Document Workflow'!A4283&lt;&gt;"",'Document Workflow'!A4283,"")</f>
        <v/>
      </c>
    </row>
    <row r="4285" spans="1:1">
      <c r="A4285" s="7" t="str">
        <f>IF('Document Workflow'!A4284&lt;&gt;"",'Document Workflow'!A4284,"")</f>
        <v/>
      </c>
    </row>
    <row r="4286" spans="1:1">
      <c r="A4286" s="7" t="str">
        <f>IF('Document Workflow'!A4285&lt;&gt;"",'Document Workflow'!A4285,"")</f>
        <v/>
      </c>
    </row>
    <row r="4287" spans="1:1">
      <c r="A4287" s="7" t="str">
        <f>IF('Document Workflow'!A4286&lt;&gt;"",'Document Workflow'!A4286,"")</f>
        <v/>
      </c>
    </row>
    <row r="4288" spans="1:1">
      <c r="A4288" s="7" t="str">
        <f>IF('Document Workflow'!A4287&lt;&gt;"",'Document Workflow'!A4287,"")</f>
        <v/>
      </c>
    </row>
    <row r="4289" spans="1:1">
      <c r="A4289" s="7" t="str">
        <f>IF('Document Workflow'!A4288&lt;&gt;"",'Document Workflow'!A4288,"")</f>
        <v/>
      </c>
    </row>
    <row r="4290" spans="1:1">
      <c r="A4290" s="7" t="str">
        <f>IF('Document Workflow'!A4289&lt;&gt;"",'Document Workflow'!A4289,"")</f>
        <v/>
      </c>
    </row>
    <row r="4291" spans="1:1">
      <c r="A4291" s="7" t="str">
        <f>IF('Document Workflow'!A4290&lt;&gt;"",'Document Workflow'!A4290,"")</f>
        <v/>
      </c>
    </row>
    <row r="4292" spans="1:1">
      <c r="A4292" s="7" t="str">
        <f>IF('Document Workflow'!A4291&lt;&gt;"",'Document Workflow'!A4291,"")</f>
        <v/>
      </c>
    </row>
    <row r="4293" spans="1:1">
      <c r="A4293" s="7" t="str">
        <f>IF('Document Workflow'!A4292&lt;&gt;"",'Document Workflow'!A4292,"")</f>
        <v/>
      </c>
    </row>
    <row r="4294" spans="1:1">
      <c r="A4294" s="7" t="str">
        <f>IF('Document Workflow'!A4293&lt;&gt;"",'Document Workflow'!A4293,"")</f>
        <v/>
      </c>
    </row>
    <row r="4295" spans="1:1">
      <c r="A4295" s="7" t="str">
        <f>IF('Document Workflow'!A4294&lt;&gt;"",'Document Workflow'!A4294,"")</f>
        <v/>
      </c>
    </row>
    <row r="4296" spans="1:1">
      <c r="A4296" s="7" t="str">
        <f>IF('Document Workflow'!A4295&lt;&gt;"",'Document Workflow'!A4295,"")</f>
        <v/>
      </c>
    </row>
    <row r="4297" spans="1:1">
      <c r="A4297" s="7" t="str">
        <f>IF('Document Workflow'!A4296&lt;&gt;"",'Document Workflow'!A4296,"")</f>
        <v/>
      </c>
    </row>
    <row r="4298" spans="1:1">
      <c r="A4298" s="7" t="str">
        <f>IF('Document Workflow'!A4297&lt;&gt;"",'Document Workflow'!A4297,"")</f>
        <v/>
      </c>
    </row>
    <row r="4299" spans="1:1">
      <c r="A4299" s="7" t="str">
        <f>IF('Document Workflow'!A4298&lt;&gt;"",'Document Workflow'!A4298,"")</f>
        <v/>
      </c>
    </row>
    <row r="4300" spans="1:1">
      <c r="A4300" s="7" t="str">
        <f>IF('Document Workflow'!A4299&lt;&gt;"",'Document Workflow'!A4299,"")</f>
        <v/>
      </c>
    </row>
    <row r="4301" spans="1:1">
      <c r="A4301" s="7" t="str">
        <f>IF('Document Workflow'!A4300&lt;&gt;"",'Document Workflow'!A4300,"")</f>
        <v/>
      </c>
    </row>
    <row r="4302" spans="1:1">
      <c r="A4302" s="7" t="str">
        <f>IF('Document Workflow'!A4301&lt;&gt;"",'Document Workflow'!A4301,"")</f>
        <v/>
      </c>
    </row>
    <row r="4303" spans="1:1">
      <c r="A4303" s="7" t="str">
        <f>IF('Document Workflow'!A4302&lt;&gt;"",'Document Workflow'!A4302,"")</f>
        <v/>
      </c>
    </row>
    <row r="4304" spans="1:1">
      <c r="A4304" s="7" t="str">
        <f>IF('Document Workflow'!A4303&lt;&gt;"",'Document Workflow'!A4303,"")</f>
        <v/>
      </c>
    </row>
    <row r="4305" spans="1:1">
      <c r="A4305" s="7" t="str">
        <f>IF('Document Workflow'!A4304&lt;&gt;"",'Document Workflow'!A4304,"")</f>
        <v/>
      </c>
    </row>
    <row r="4306" spans="1:1">
      <c r="A4306" s="7" t="str">
        <f>IF('Document Workflow'!A4305&lt;&gt;"",'Document Workflow'!A4305,"")</f>
        <v/>
      </c>
    </row>
    <row r="4307" spans="1:1">
      <c r="A4307" s="7" t="str">
        <f>IF('Document Workflow'!A4306&lt;&gt;"",'Document Workflow'!A4306,"")</f>
        <v/>
      </c>
    </row>
    <row r="4308" spans="1:1">
      <c r="A4308" s="7" t="str">
        <f>IF('Document Workflow'!A4307&lt;&gt;"",'Document Workflow'!A4307,"")</f>
        <v/>
      </c>
    </row>
    <row r="4309" spans="1:1">
      <c r="A4309" s="7" t="str">
        <f>IF('Document Workflow'!A4308&lt;&gt;"",'Document Workflow'!A4308,"")</f>
        <v/>
      </c>
    </row>
    <row r="4310" spans="1:1">
      <c r="A4310" s="7" t="str">
        <f>IF('Document Workflow'!A4309&lt;&gt;"",'Document Workflow'!A4309,"")</f>
        <v/>
      </c>
    </row>
    <row r="4311" spans="1:1">
      <c r="A4311" s="7" t="str">
        <f>IF('Document Workflow'!A4310&lt;&gt;"",'Document Workflow'!A4310,"")</f>
        <v/>
      </c>
    </row>
    <row r="4312" spans="1:1">
      <c r="A4312" s="7" t="str">
        <f>IF('Document Workflow'!A4311&lt;&gt;"",'Document Workflow'!A4311,"")</f>
        <v/>
      </c>
    </row>
    <row r="4313" spans="1:1">
      <c r="A4313" s="7" t="str">
        <f>IF('Document Workflow'!A4312&lt;&gt;"",'Document Workflow'!A4312,"")</f>
        <v/>
      </c>
    </row>
    <row r="4314" spans="1:1">
      <c r="A4314" s="7" t="str">
        <f>IF('Document Workflow'!A4313&lt;&gt;"",'Document Workflow'!A4313,"")</f>
        <v/>
      </c>
    </row>
    <row r="4315" spans="1:1">
      <c r="A4315" s="7" t="str">
        <f>IF('Document Workflow'!A4314&lt;&gt;"",'Document Workflow'!A4314,"")</f>
        <v/>
      </c>
    </row>
    <row r="4316" spans="1:1">
      <c r="A4316" s="7" t="str">
        <f>IF('Document Workflow'!A4315&lt;&gt;"",'Document Workflow'!A4315,"")</f>
        <v/>
      </c>
    </row>
    <row r="4317" spans="1:1">
      <c r="A4317" s="7" t="str">
        <f>IF('Document Workflow'!A4316&lt;&gt;"",'Document Workflow'!A4316,"")</f>
        <v/>
      </c>
    </row>
    <row r="4318" spans="1:1">
      <c r="A4318" s="7" t="str">
        <f>IF('Document Workflow'!A4317&lt;&gt;"",'Document Workflow'!A4317,"")</f>
        <v/>
      </c>
    </row>
    <row r="4319" spans="1:1">
      <c r="A4319" s="7" t="str">
        <f>IF('Document Workflow'!A4318&lt;&gt;"",'Document Workflow'!A4318,"")</f>
        <v/>
      </c>
    </row>
    <row r="4320" spans="1:1">
      <c r="A4320" s="7" t="str">
        <f>IF('Document Workflow'!A4319&lt;&gt;"",'Document Workflow'!A4319,"")</f>
        <v/>
      </c>
    </row>
    <row r="4321" spans="1:1">
      <c r="A4321" s="7" t="str">
        <f>IF('Document Workflow'!A4320&lt;&gt;"",'Document Workflow'!A4320,"")</f>
        <v/>
      </c>
    </row>
    <row r="4322" spans="1:1">
      <c r="A4322" s="7" t="str">
        <f>IF('Document Workflow'!A4321&lt;&gt;"",'Document Workflow'!A4321,"")</f>
        <v/>
      </c>
    </row>
    <row r="4323" spans="1:1">
      <c r="A4323" s="7" t="str">
        <f>IF('Document Workflow'!A4322&lt;&gt;"",'Document Workflow'!A4322,"")</f>
        <v/>
      </c>
    </row>
    <row r="4324" spans="1:1">
      <c r="A4324" s="7" t="str">
        <f>IF('Document Workflow'!A4323&lt;&gt;"",'Document Workflow'!A4323,"")</f>
        <v/>
      </c>
    </row>
    <row r="4325" spans="1:1">
      <c r="A4325" s="7" t="str">
        <f>IF('Document Workflow'!A4324&lt;&gt;"",'Document Workflow'!A4324,"")</f>
        <v/>
      </c>
    </row>
    <row r="4326" spans="1:1">
      <c r="A4326" s="7" t="str">
        <f>IF('Document Workflow'!A4325&lt;&gt;"",'Document Workflow'!A4325,"")</f>
        <v/>
      </c>
    </row>
    <row r="4327" spans="1:1">
      <c r="A4327" s="7" t="str">
        <f>IF('Document Workflow'!A4326&lt;&gt;"",'Document Workflow'!A4326,"")</f>
        <v/>
      </c>
    </row>
    <row r="4328" spans="1:1">
      <c r="A4328" s="7" t="str">
        <f>IF('Document Workflow'!A4327&lt;&gt;"",'Document Workflow'!A4327,"")</f>
        <v/>
      </c>
    </row>
    <row r="4329" spans="1:1">
      <c r="A4329" s="7" t="str">
        <f>IF('Document Workflow'!A4328&lt;&gt;"",'Document Workflow'!A4328,"")</f>
        <v/>
      </c>
    </row>
    <row r="4330" spans="1:1">
      <c r="A4330" s="7" t="str">
        <f>IF('Document Workflow'!A4329&lt;&gt;"",'Document Workflow'!A4329,"")</f>
        <v/>
      </c>
    </row>
    <row r="4331" spans="1:1">
      <c r="A4331" s="7" t="str">
        <f>IF('Document Workflow'!A4330&lt;&gt;"",'Document Workflow'!A4330,"")</f>
        <v/>
      </c>
    </row>
    <row r="4332" spans="1:1">
      <c r="A4332" s="7" t="str">
        <f>IF('Document Workflow'!A4331&lt;&gt;"",'Document Workflow'!A4331,"")</f>
        <v/>
      </c>
    </row>
    <row r="4333" spans="1:1">
      <c r="A4333" s="7" t="str">
        <f>IF('Document Workflow'!A4332&lt;&gt;"",'Document Workflow'!A4332,"")</f>
        <v/>
      </c>
    </row>
    <row r="4334" spans="1:1">
      <c r="A4334" s="7" t="str">
        <f>IF('Document Workflow'!A4333&lt;&gt;"",'Document Workflow'!A4333,"")</f>
        <v/>
      </c>
    </row>
    <row r="4335" spans="1:1">
      <c r="A4335" s="7" t="str">
        <f>IF('Document Workflow'!A4334&lt;&gt;"",'Document Workflow'!A4334,"")</f>
        <v/>
      </c>
    </row>
    <row r="4336" spans="1:1">
      <c r="A4336" s="7" t="str">
        <f>IF('Document Workflow'!A4335&lt;&gt;"",'Document Workflow'!A4335,"")</f>
        <v/>
      </c>
    </row>
    <row r="4337" spans="1:1">
      <c r="A4337" s="7" t="str">
        <f>IF('Document Workflow'!A4336&lt;&gt;"",'Document Workflow'!A4336,"")</f>
        <v/>
      </c>
    </row>
    <row r="4338" spans="1:1">
      <c r="A4338" s="7" t="str">
        <f>IF('Document Workflow'!A4337&lt;&gt;"",'Document Workflow'!A4337,"")</f>
        <v/>
      </c>
    </row>
    <row r="4339" spans="1:1">
      <c r="A4339" s="7" t="str">
        <f>IF('Document Workflow'!A4338&lt;&gt;"",'Document Workflow'!A4338,"")</f>
        <v/>
      </c>
    </row>
    <row r="4340" spans="1:1">
      <c r="A4340" s="7" t="str">
        <f>IF('Document Workflow'!A4339&lt;&gt;"",'Document Workflow'!A4339,"")</f>
        <v/>
      </c>
    </row>
    <row r="4341" spans="1:1">
      <c r="A4341" s="7" t="str">
        <f>IF('Document Workflow'!A4340&lt;&gt;"",'Document Workflow'!A4340,"")</f>
        <v/>
      </c>
    </row>
    <row r="4342" spans="1:1">
      <c r="A4342" s="7" t="str">
        <f>IF('Document Workflow'!A4341&lt;&gt;"",'Document Workflow'!A4341,"")</f>
        <v/>
      </c>
    </row>
    <row r="4343" spans="1:1">
      <c r="A4343" s="7" t="str">
        <f>IF('Document Workflow'!A4342&lt;&gt;"",'Document Workflow'!A4342,"")</f>
        <v/>
      </c>
    </row>
    <row r="4344" spans="1:1">
      <c r="A4344" s="7" t="str">
        <f>IF('Document Workflow'!A4343&lt;&gt;"",'Document Workflow'!A4343,"")</f>
        <v/>
      </c>
    </row>
    <row r="4345" spans="1:1">
      <c r="A4345" s="7" t="str">
        <f>IF('Document Workflow'!A4344&lt;&gt;"",'Document Workflow'!A4344,"")</f>
        <v/>
      </c>
    </row>
    <row r="4346" spans="1:1">
      <c r="A4346" s="7" t="str">
        <f>IF('Document Workflow'!A4345&lt;&gt;"",'Document Workflow'!A4345,"")</f>
        <v/>
      </c>
    </row>
    <row r="4347" spans="1:1">
      <c r="A4347" s="7" t="str">
        <f>IF('Document Workflow'!A4346&lt;&gt;"",'Document Workflow'!A4346,"")</f>
        <v/>
      </c>
    </row>
    <row r="4348" spans="1:1">
      <c r="A4348" s="7" t="str">
        <f>IF('Document Workflow'!A4347&lt;&gt;"",'Document Workflow'!A4347,"")</f>
        <v/>
      </c>
    </row>
    <row r="4349" spans="1:1">
      <c r="A4349" s="7" t="str">
        <f>IF('Document Workflow'!A4348&lt;&gt;"",'Document Workflow'!A4348,"")</f>
        <v/>
      </c>
    </row>
    <row r="4350" spans="1:1">
      <c r="A4350" s="7" t="str">
        <f>IF('Document Workflow'!A4349&lt;&gt;"",'Document Workflow'!A4349,"")</f>
        <v/>
      </c>
    </row>
    <row r="4351" spans="1:1">
      <c r="A4351" s="7" t="str">
        <f>IF('Document Workflow'!A4350&lt;&gt;"",'Document Workflow'!A4350,"")</f>
        <v/>
      </c>
    </row>
    <row r="4352" spans="1:1">
      <c r="A4352" s="7" t="str">
        <f>IF('Document Workflow'!A4351&lt;&gt;"",'Document Workflow'!A4351,"")</f>
        <v/>
      </c>
    </row>
    <row r="4353" spans="1:1">
      <c r="A4353" s="7" t="str">
        <f>IF('Document Workflow'!A4352&lt;&gt;"",'Document Workflow'!A4352,"")</f>
        <v/>
      </c>
    </row>
    <row r="4354" spans="1:1">
      <c r="A4354" s="7" t="str">
        <f>IF('Document Workflow'!A4353&lt;&gt;"",'Document Workflow'!A4353,"")</f>
        <v/>
      </c>
    </row>
    <row r="4355" spans="1:1">
      <c r="A4355" s="7" t="str">
        <f>IF('Document Workflow'!A4354&lt;&gt;"",'Document Workflow'!A4354,"")</f>
        <v/>
      </c>
    </row>
    <row r="4356" spans="1:1">
      <c r="A4356" s="7" t="str">
        <f>IF('Document Workflow'!A4355&lt;&gt;"",'Document Workflow'!A4355,"")</f>
        <v/>
      </c>
    </row>
    <row r="4357" spans="1:1">
      <c r="A4357" s="7" t="str">
        <f>IF('Document Workflow'!A4356&lt;&gt;"",'Document Workflow'!A4356,"")</f>
        <v/>
      </c>
    </row>
    <row r="4358" spans="1:1">
      <c r="A4358" s="7" t="str">
        <f>IF('Document Workflow'!A4357&lt;&gt;"",'Document Workflow'!A4357,"")</f>
        <v/>
      </c>
    </row>
    <row r="4359" spans="1:1">
      <c r="A4359" s="7" t="str">
        <f>IF('Document Workflow'!A4358&lt;&gt;"",'Document Workflow'!A4358,"")</f>
        <v/>
      </c>
    </row>
    <row r="4360" spans="1:1">
      <c r="A4360" s="7" t="str">
        <f>IF('Document Workflow'!A4359&lt;&gt;"",'Document Workflow'!A4359,"")</f>
        <v/>
      </c>
    </row>
    <row r="4361" spans="1:1">
      <c r="A4361" s="7" t="str">
        <f>IF('Document Workflow'!A4360&lt;&gt;"",'Document Workflow'!A4360,"")</f>
        <v/>
      </c>
    </row>
    <row r="4362" spans="1:1">
      <c r="A4362" s="7" t="str">
        <f>IF('Document Workflow'!A4361&lt;&gt;"",'Document Workflow'!A4361,"")</f>
        <v/>
      </c>
    </row>
    <row r="4363" spans="1:1">
      <c r="A4363" s="7" t="str">
        <f>IF('Document Workflow'!A4362&lt;&gt;"",'Document Workflow'!A4362,"")</f>
        <v/>
      </c>
    </row>
    <row r="4364" spans="1:1">
      <c r="A4364" s="7" t="str">
        <f>IF('Document Workflow'!A4363&lt;&gt;"",'Document Workflow'!A4363,"")</f>
        <v/>
      </c>
    </row>
    <row r="4365" spans="1:1">
      <c r="A4365" s="7" t="str">
        <f>IF('Document Workflow'!A4364&lt;&gt;"",'Document Workflow'!A4364,"")</f>
        <v/>
      </c>
    </row>
    <row r="4366" spans="1:1">
      <c r="A4366" s="7" t="str">
        <f>IF('Document Workflow'!A4365&lt;&gt;"",'Document Workflow'!A4365,"")</f>
        <v/>
      </c>
    </row>
    <row r="4367" spans="1:1">
      <c r="A4367" s="7" t="str">
        <f>IF('Document Workflow'!A4366&lt;&gt;"",'Document Workflow'!A4366,"")</f>
        <v/>
      </c>
    </row>
    <row r="4368" spans="1:1">
      <c r="A4368" s="7" t="str">
        <f>IF('Document Workflow'!A4367&lt;&gt;"",'Document Workflow'!A4367,"")</f>
        <v/>
      </c>
    </row>
    <row r="4369" spans="1:1">
      <c r="A4369" s="7" t="str">
        <f>IF('Document Workflow'!A4368&lt;&gt;"",'Document Workflow'!A4368,"")</f>
        <v/>
      </c>
    </row>
    <row r="4370" spans="1:1">
      <c r="A4370" s="7" t="str">
        <f>IF('Document Workflow'!A4369&lt;&gt;"",'Document Workflow'!A4369,"")</f>
        <v/>
      </c>
    </row>
    <row r="4371" spans="1:1">
      <c r="A4371" s="7" t="str">
        <f>IF('Document Workflow'!A4370&lt;&gt;"",'Document Workflow'!A4370,"")</f>
        <v/>
      </c>
    </row>
    <row r="4372" spans="1:1">
      <c r="A4372" s="7" t="str">
        <f>IF('Document Workflow'!A4371&lt;&gt;"",'Document Workflow'!A4371,"")</f>
        <v/>
      </c>
    </row>
    <row r="4373" spans="1:1">
      <c r="A4373" s="7" t="str">
        <f>IF('Document Workflow'!A4372&lt;&gt;"",'Document Workflow'!A4372,"")</f>
        <v/>
      </c>
    </row>
    <row r="4374" spans="1:1">
      <c r="A4374" s="7" t="str">
        <f>IF('Document Workflow'!A4373&lt;&gt;"",'Document Workflow'!A4373,"")</f>
        <v/>
      </c>
    </row>
    <row r="4375" spans="1:1">
      <c r="A4375" s="7" t="str">
        <f>IF('Document Workflow'!A4374&lt;&gt;"",'Document Workflow'!A4374,"")</f>
        <v/>
      </c>
    </row>
    <row r="4376" spans="1:1">
      <c r="A4376" s="7" t="str">
        <f>IF('Document Workflow'!A4375&lt;&gt;"",'Document Workflow'!A4375,"")</f>
        <v/>
      </c>
    </row>
    <row r="4377" spans="1:1">
      <c r="A4377" s="7" t="str">
        <f>IF('Document Workflow'!A4376&lt;&gt;"",'Document Workflow'!A4376,"")</f>
        <v/>
      </c>
    </row>
    <row r="4378" spans="1:1">
      <c r="A4378" s="7" t="str">
        <f>IF('Document Workflow'!A4377&lt;&gt;"",'Document Workflow'!A4377,"")</f>
        <v/>
      </c>
    </row>
    <row r="4379" spans="1:1">
      <c r="A4379" s="7" t="str">
        <f>IF('Document Workflow'!A4378&lt;&gt;"",'Document Workflow'!A4378,"")</f>
        <v/>
      </c>
    </row>
    <row r="4380" spans="1:1">
      <c r="A4380" s="7" t="str">
        <f>IF('Document Workflow'!A4379&lt;&gt;"",'Document Workflow'!A4379,"")</f>
        <v/>
      </c>
    </row>
    <row r="4381" spans="1:1">
      <c r="A4381" s="7" t="str">
        <f>IF('Document Workflow'!A4380&lt;&gt;"",'Document Workflow'!A4380,"")</f>
        <v/>
      </c>
    </row>
    <row r="4382" spans="1:1">
      <c r="A4382" s="7" t="str">
        <f>IF('Document Workflow'!A4381&lt;&gt;"",'Document Workflow'!A4381,"")</f>
        <v/>
      </c>
    </row>
    <row r="4383" spans="1:1">
      <c r="A4383" s="7" t="str">
        <f>IF('Document Workflow'!A4382&lt;&gt;"",'Document Workflow'!A4382,"")</f>
        <v/>
      </c>
    </row>
    <row r="4384" spans="1:1">
      <c r="A4384" s="7" t="str">
        <f>IF('Document Workflow'!A4383&lt;&gt;"",'Document Workflow'!A4383,"")</f>
        <v/>
      </c>
    </row>
    <row r="4385" spans="1:1">
      <c r="A4385" s="7" t="str">
        <f>IF('Document Workflow'!A4384&lt;&gt;"",'Document Workflow'!A4384,"")</f>
        <v/>
      </c>
    </row>
    <row r="4386" spans="1:1">
      <c r="A4386" s="7" t="str">
        <f>IF('Document Workflow'!A4385&lt;&gt;"",'Document Workflow'!A4385,"")</f>
        <v/>
      </c>
    </row>
    <row r="4387" spans="1:1">
      <c r="A4387" s="7" t="str">
        <f>IF('Document Workflow'!A4386&lt;&gt;"",'Document Workflow'!A4386,"")</f>
        <v/>
      </c>
    </row>
    <row r="4388" spans="1:1">
      <c r="A4388" s="7" t="str">
        <f>IF('Document Workflow'!A4387&lt;&gt;"",'Document Workflow'!A4387,"")</f>
        <v/>
      </c>
    </row>
    <row r="4389" spans="1:1">
      <c r="A4389" s="7" t="str">
        <f>IF('Document Workflow'!A4388&lt;&gt;"",'Document Workflow'!A4388,"")</f>
        <v/>
      </c>
    </row>
    <row r="4390" spans="1:1">
      <c r="A4390" s="7" t="str">
        <f>IF('Document Workflow'!A4389&lt;&gt;"",'Document Workflow'!A4389,"")</f>
        <v/>
      </c>
    </row>
    <row r="4391" spans="1:1">
      <c r="A4391" s="7" t="str">
        <f>IF('Document Workflow'!A4390&lt;&gt;"",'Document Workflow'!A4390,"")</f>
        <v/>
      </c>
    </row>
    <row r="4392" spans="1:1">
      <c r="A4392" s="7" t="str">
        <f>IF('Document Workflow'!A4391&lt;&gt;"",'Document Workflow'!A4391,"")</f>
        <v/>
      </c>
    </row>
    <row r="4393" spans="1:1">
      <c r="A4393" s="7" t="str">
        <f>IF('Document Workflow'!A4392&lt;&gt;"",'Document Workflow'!A4392,"")</f>
        <v/>
      </c>
    </row>
    <row r="4394" spans="1:1">
      <c r="A4394" s="7" t="str">
        <f>IF('Document Workflow'!A4393&lt;&gt;"",'Document Workflow'!A4393,"")</f>
        <v/>
      </c>
    </row>
    <row r="4395" spans="1:1">
      <c r="A4395" s="7" t="str">
        <f>IF('Document Workflow'!A4394&lt;&gt;"",'Document Workflow'!A4394,"")</f>
        <v/>
      </c>
    </row>
    <row r="4396" spans="1:1">
      <c r="A4396" s="7" t="str">
        <f>IF('Document Workflow'!A4395&lt;&gt;"",'Document Workflow'!A4395,"")</f>
        <v/>
      </c>
    </row>
    <row r="4397" spans="1:1">
      <c r="A4397" s="7" t="str">
        <f>IF('Document Workflow'!A4396&lt;&gt;"",'Document Workflow'!A4396,"")</f>
        <v/>
      </c>
    </row>
    <row r="4398" spans="1:1">
      <c r="A4398" s="7" t="str">
        <f>IF('Document Workflow'!A4397&lt;&gt;"",'Document Workflow'!A4397,"")</f>
        <v/>
      </c>
    </row>
    <row r="4399" spans="1:1">
      <c r="A4399" s="7" t="str">
        <f>IF('Document Workflow'!A4398&lt;&gt;"",'Document Workflow'!A4398,"")</f>
        <v/>
      </c>
    </row>
    <row r="4400" spans="1:1">
      <c r="A4400" s="7" t="str">
        <f>IF('Document Workflow'!A4399&lt;&gt;"",'Document Workflow'!A4399,"")</f>
        <v/>
      </c>
    </row>
    <row r="4401" spans="1:1">
      <c r="A4401" s="7" t="str">
        <f>IF('Document Workflow'!A4400&lt;&gt;"",'Document Workflow'!A4400,"")</f>
        <v/>
      </c>
    </row>
    <row r="4402" spans="1:1">
      <c r="A4402" s="7" t="str">
        <f>IF('Document Workflow'!A4401&lt;&gt;"",'Document Workflow'!A4401,"")</f>
        <v/>
      </c>
    </row>
    <row r="4403" spans="1:1">
      <c r="A4403" s="7" t="str">
        <f>IF('Document Workflow'!A4402&lt;&gt;"",'Document Workflow'!A4402,"")</f>
        <v/>
      </c>
    </row>
    <row r="4404" spans="1:1">
      <c r="A4404" s="7" t="str">
        <f>IF('Document Workflow'!A4403&lt;&gt;"",'Document Workflow'!A4403,"")</f>
        <v/>
      </c>
    </row>
    <row r="4405" spans="1:1">
      <c r="A4405" s="7" t="str">
        <f>IF('Document Workflow'!A4404&lt;&gt;"",'Document Workflow'!A4404,"")</f>
        <v/>
      </c>
    </row>
    <row r="4406" spans="1:1">
      <c r="A4406" s="7" t="str">
        <f>IF('Document Workflow'!A4405&lt;&gt;"",'Document Workflow'!A4405,"")</f>
        <v/>
      </c>
    </row>
    <row r="4407" spans="1:1">
      <c r="A4407" s="7" t="str">
        <f>IF('Document Workflow'!A4406&lt;&gt;"",'Document Workflow'!A4406,"")</f>
        <v/>
      </c>
    </row>
    <row r="4408" spans="1:1">
      <c r="A4408" s="7" t="str">
        <f>IF('Document Workflow'!A4407&lt;&gt;"",'Document Workflow'!A4407,"")</f>
        <v/>
      </c>
    </row>
    <row r="4409" spans="1:1">
      <c r="A4409" s="7" t="str">
        <f>IF('Document Workflow'!A4408&lt;&gt;"",'Document Workflow'!A4408,"")</f>
        <v/>
      </c>
    </row>
    <row r="4410" spans="1:1">
      <c r="A4410" s="7" t="str">
        <f>IF('Document Workflow'!A4409&lt;&gt;"",'Document Workflow'!A4409,"")</f>
        <v/>
      </c>
    </row>
    <row r="4411" spans="1:1">
      <c r="A4411" s="7" t="str">
        <f>IF('Document Workflow'!A4410&lt;&gt;"",'Document Workflow'!A4410,"")</f>
        <v/>
      </c>
    </row>
    <row r="4412" spans="1:1">
      <c r="A4412" s="7" t="str">
        <f>IF('Document Workflow'!A4411&lt;&gt;"",'Document Workflow'!A4411,"")</f>
        <v/>
      </c>
    </row>
    <row r="4413" spans="1:1">
      <c r="A4413" s="7" t="str">
        <f>IF('Document Workflow'!A4412&lt;&gt;"",'Document Workflow'!A4412,"")</f>
        <v/>
      </c>
    </row>
    <row r="4414" spans="1:1">
      <c r="A4414" s="7" t="str">
        <f>IF('Document Workflow'!A4413&lt;&gt;"",'Document Workflow'!A4413,"")</f>
        <v/>
      </c>
    </row>
    <row r="4415" spans="1:1">
      <c r="A4415" s="7" t="str">
        <f>IF('Document Workflow'!A4414&lt;&gt;"",'Document Workflow'!A4414,"")</f>
        <v/>
      </c>
    </row>
    <row r="4416" spans="1:1">
      <c r="A4416" s="7" t="str">
        <f>IF('Document Workflow'!A4415&lt;&gt;"",'Document Workflow'!A4415,"")</f>
        <v/>
      </c>
    </row>
    <row r="4417" spans="1:1">
      <c r="A4417" s="7" t="str">
        <f>IF('Document Workflow'!A4416&lt;&gt;"",'Document Workflow'!A4416,"")</f>
        <v/>
      </c>
    </row>
    <row r="4418" spans="1:1">
      <c r="A4418" s="7" t="str">
        <f>IF('Document Workflow'!A4417&lt;&gt;"",'Document Workflow'!A4417,"")</f>
        <v/>
      </c>
    </row>
    <row r="4419" spans="1:1">
      <c r="A4419" s="7" t="str">
        <f>IF('Document Workflow'!A4418&lt;&gt;"",'Document Workflow'!A4418,"")</f>
        <v/>
      </c>
    </row>
    <row r="4420" spans="1:1">
      <c r="A4420" s="7" t="str">
        <f>IF('Document Workflow'!A4419&lt;&gt;"",'Document Workflow'!A4419,"")</f>
        <v/>
      </c>
    </row>
    <row r="4421" spans="1:1">
      <c r="A4421" s="7" t="str">
        <f>IF('Document Workflow'!A4420&lt;&gt;"",'Document Workflow'!A4420,"")</f>
        <v/>
      </c>
    </row>
    <row r="4422" spans="1:1">
      <c r="A4422" s="7" t="str">
        <f>IF('Document Workflow'!A4421&lt;&gt;"",'Document Workflow'!A4421,"")</f>
        <v/>
      </c>
    </row>
    <row r="4423" spans="1:1">
      <c r="A4423" s="7" t="str">
        <f>IF('Document Workflow'!A4422&lt;&gt;"",'Document Workflow'!A4422,"")</f>
        <v/>
      </c>
    </row>
    <row r="4424" spans="1:1">
      <c r="A4424" s="7" t="str">
        <f>IF('Document Workflow'!A4423&lt;&gt;"",'Document Workflow'!A4423,"")</f>
        <v/>
      </c>
    </row>
    <row r="4425" spans="1:1">
      <c r="A4425" s="7" t="str">
        <f>IF('Document Workflow'!A4424&lt;&gt;"",'Document Workflow'!A4424,"")</f>
        <v/>
      </c>
    </row>
    <row r="4426" spans="1:1">
      <c r="A4426" s="7" t="str">
        <f>IF('Document Workflow'!A4425&lt;&gt;"",'Document Workflow'!A4425,"")</f>
        <v/>
      </c>
    </row>
    <row r="4427" spans="1:1">
      <c r="A4427" s="7" t="str">
        <f>IF('Document Workflow'!A4426&lt;&gt;"",'Document Workflow'!A4426,"")</f>
        <v/>
      </c>
    </row>
    <row r="4428" spans="1:1">
      <c r="A4428" s="7" t="str">
        <f>IF('Document Workflow'!A4427&lt;&gt;"",'Document Workflow'!A4427,"")</f>
        <v/>
      </c>
    </row>
    <row r="4429" spans="1:1">
      <c r="A4429" s="7" t="str">
        <f>IF('Document Workflow'!A4428&lt;&gt;"",'Document Workflow'!A4428,"")</f>
        <v/>
      </c>
    </row>
    <row r="4430" spans="1:1">
      <c r="A4430" s="7" t="str">
        <f>IF('Document Workflow'!A4429&lt;&gt;"",'Document Workflow'!A4429,"")</f>
        <v/>
      </c>
    </row>
    <row r="4431" spans="1:1">
      <c r="A4431" s="7" t="str">
        <f>IF('Document Workflow'!A4430&lt;&gt;"",'Document Workflow'!A4430,"")</f>
        <v/>
      </c>
    </row>
    <row r="4432" spans="1:1">
      <c r="A4432" s="7" t="str">
        <f>IF('Document Workflow'!A4431&lt;&gt;"",'Document Workflow'!A4431,"")</f>
        <v/>
      </c>
    </row>
    <row r="4433" spans="1:1">
      <c r="A4433" s="7" t="str">
        <f>IF('Document Workflow'!A4432&lt;&gt;"",'Document Workflow'!A4432,"")</f>
        <v/>
      </c>
    </row>
    <row r="4434" spans="1:1">
      <c r="A4434" s="7" t="str">
        <f>IF('Document Workflow'!A4433&lt;&gt;"",'Document Workflow'!A4433,"")</f>
        <v/>
      </c>
    </row>
    <row r="4435" spans="1:1">
      <c r="A4435" s="7" t="str">
        <f>IF('Document Workflow'!A4434&lt;&gt;"",'Document Workflow'!A4434,"")</f>
        <v/>
      </c>
    </row>
    <row r="4436" spans="1:1">
      <c r="A4436" s="7" t="str">
        <f>IF('Document Workflow'!A4435&lt;&gt;"",'Document Workflow'!A4435,"")</f>
        <v/>
      </c>
    </row>
    <row r="4437" spans="1:1">
      <c r="A4437" s="7" t="str">
        <f>IF('Document Workflow'!A4436&lt;&gt;"",'Document Workflow'!A4436,"")</f>
        <v/>
      </c>
    </row>
    <row r="4438" spans="1:1">
      <c r="A4438" s="7" t="str">
        <f>IF('Document Workflow'!A4437&lt;&gt;"",'Document Workflow'!A4437,"")</f>
        <v/>
      </c>
    </row>
    <row r="4439" spans="1:1">
      <c r="A4439" s="7" t="str">
        <f>IF('Document Workflow'!A4438&lt;&gt;"",'Document Workflow'!A4438,"")</f>
        <v/>
      </c>
    </row>
    <row r="4440" spans="1:1">
      <c r="A4440" s="7" t="str">
        <f>IF('Document Workflow'!A4439&lt;&gt;"",'Document Workflow'!A4439,"")</f>
        <v/>
      </c>
    </row>
    <row r="4441" spans="1:1">
      <c r="A4441" s="7" t="str">
        <f>IF('Document Workflow'!A4440&lt;&gt;"",'Document Workflow'!A4440,"")</f>
        <v/>
      </c>
    </row>
    <row r="4442" spans="1:1">
      <c r="A4442" s="7" t="str">
        <f>IF('Document Workflow'!A4441&lt;&gt;"",'Document Workflow'!A4441,"")</f>
        <v/>
      </c>
    </row>
    <row r="4443" spans="1:1">
      <c r="A4443" s="7" t="str">
        <f>IF('Document Workflow'!A4442&lt;&gt;"",'Document Workflow'!A4442,"")</f>
        <v/>
      </c>
    </row>
    <row r="4444" spans="1:1">
      <c r="A4444" s="7" t="str">
        <f>IF('Document Workflow'!A4443&lt;&gt;"",'Document Workflow'!A4443,"")</f>
        <v/>
      </c>
    </row>
    <row r="4445" spans="1:1">
      <c r="A4445" s="7" t="str">
        <f>IF('Document Workflow'!A4444&lt;&gt;"",'Document Workflow'!A4444,"")</f>
        <v/>
      </c>
    </row>
    <row r="4446" spans="1:1">
      <c r="A4446" s="7" t="str">
        <f>IF('Document Workflow'!A4445&lt;&gt;"",'Document Workflow'!A4445,"")</f>
        <v/>
      </c>
    </row>
    <row r="4447" spans="1:1">
      <c r="A4447" s="7" t="str">
        <f>IF('Document Workflow'!A4446&lt;&gt;"",'Document Workflow'!A4446,"")</f>
        <v/>
      </c>
    </row>
    <row r="4448" spans="1:1">
      <c r="A4448" s="7" t="str">
        <f>IF('Document Workflow'!A4447&lt;&gt;"",'Document Workflow'!A4447,"")</f>
        <v/>
      </c>
    </row>
    <row r="4449" spans="1:1">
      <c r="A4449" s="7" t="str">
        <f>IF('Document Workflow'!A4448&lt;&gt;"",'Document Workflow'!A4448,"")</f>
        <v/>
      </c>
    </row>
    <row r="4450" spans="1:1">
      <c r="A4450" s="7" t="str">
        <f>IF('Document Workflow'!A4449&lt;&gt;"",'Document Workflow'!A4449,"")</f>
        <v/>
      </c>
    </row>
    <row r="4451" spans="1:1">
      <c r="A4451" s="7" t="str">
        <f>IF('Document Workflow'!A4450&lt;&gt;"",'Document Workflow'!A4450,"")</f>
        <v/>
      </c>
    </row>
    <row r="4452" spans="1:1">
      <c r="A4452" s="7" t="str">
        <f>IF('Document Workflow'!A4451&lt;&gt;"",'Document Workflow'!A4451,"")</f>
        <v/>
      </c>
    </row>
    <row r="4453" spans="1:1">
      <c r="A4453" s="7" t="str">
        <f>IF('Document Workflow'!A4452&lt;&gt;"",'Document Workflow'!A4452,"")</f>
        <v/>
      </c>
    </row>
    <row r="4454" spans="1:1">
      <c r="A4454" s="7" t="str">
        <f>IF('Document Workflow'!A4453&lt;&gt;"",'Document Workflow'!A4453,"")</f>
        <v/>
      </c>
    </row>
    <row r="4455" spans="1:1">
      <c r="A4455" s="7" t="str">
        <f>IF('Document Workflow'!A4454&lt;&gt;"",'Document Workflow'!A4454,"")</f>
        <v/>
      </c>
    </row>
    <row r="4456" spans="1:1">
      <c r="A4456" s="7" t="str">
        <f>IF('Document Workflow'!A4455&lt;&gt;"",'Document Workflow'!A4455,"")</f>
        <v/>
      </c>
    </row>
    <row r="4457" spans="1:1">
      <c r="A4457" s="7" t="str">
        <f>IF('Document Workflow'!A4456&lt;&gt;"",'Document Workflow'!A4456,"")</f>
        <v/>
      </c>
    </row>
    <row r="4458" spans="1:1">
      <c r="A4458" s="7" t="str">
        <f>IF('Document Workflow'!A4457&lt;&gt;"",'Document Workflow'!A4457,"")</f>
        <v/>
      </c>
    </row>
    <row r="4459" spans="1:1">
      <c r="A4459" s="7" t="str">
        <f>IF('Document Workflow'!A4458&lt;&gt;"",'Document Workflow'!A4458,"")</f>
        <v/>
      </c>
    </row>
    <row r="4460" spans="1:1">
      <c r="A4460" s="7" t="str">
        <f>IF('Document Workflow'!A4459&lt;&gt;"",'Document Workflow'!A4459,"")</f>
        <v/>
      </c>
    </row>
    <row r="4461" spans="1:1">
      <c r="A4461" s="7" t="str">
        <f>IF('Document Workflow'!A4460&lt;&gt;"",'Document Workflow'!A4460,"")</f>
        <v/>
      </c>
    </row>
    <row r="4462" spans="1:1">
      <c r="A4462" s="7" t="str">
        <f>IF('Document Workflow'!A4461&lt;&gt;"",'Document Workflow'!A4461,"")</f>
        <v/>
      </c>
    </row>
    <row r="4463" spans="1:1">
      <c r="A4463" s="7" t="str">
        <f>IF('Document Workflow'!A4462&lt;&gt;"",'Document Workflow'!A4462,"")</f>
        <v/>
      </c>
    </row>
    <row r="4464" spans="1:1">
      <c r="A4464" s="7" t="str">
        <f>IF('Document Workflow'!A4463&lt;&gt;"",'Document Workflow'!A4463,"")</f>
        <v/>
      </c>
    </row>
    <row r="4465" spans="1:1">
      <c r="A4465" s="7" t="str">
        <f>IF('Document Workflow'!A4464&lt;&gt;"",'Document Workflow'!A4464,"")</f>
        <v/>
      </c>
    </row>
    <row r="4466" spans="1:1">
      <c r="A4466" s="7" t="str">
        <f>IF('Document Workflow'!A4465&lt;&gt;"",'Document Workflow'!A4465,"")</f>
        <v/>
      </c>
    </row>
    <row r="4467" spans="1:1">
      <c r="A4467" s="7" t="str">
        <f>IF('Document Workflow'!A4466&lt;&gt;"",'Document Workflow'!A4466,"")</f>
        <v/>
      </c>
    </row>
    <row r="4468" spans="1:1">
      <c r="A4468" s="7" t="str">
        <f>IF('Document Workflow'!A4467&lt;&gt;"",'Document Workflow'!A4467,"")</f>
        <v/>
      </c>
    </row>
    <row r="4469" spans="1:1">
      <c r="A4469" s="7" t="str">
        <f>IF('Document Workflow'!A4468&lt;&gt;"",'Document Workflow'!A4468,"")</f>
        <v/>
      </c>
    </row>
    <row r="4470" spans="1:1">
      <c r="A4470" s="7" t="str">
        <f>IF('Document Workflow'!A4469&lt;&gt;"",'Document Workflow'!A4469,"")</f>
        <v/>
      </c>
    </row>
    <row r="4471" spans="1:1">
      <c r="A4471" s="7" t="str">
        <f>IF('Document Workflow'!A4470&lt;&gt;"",'Document Workflow'!A4470,"")</f>
        <v/>
      </c>
    </row>
    <row r="4472" spans="1:1">
      <c r="A4472" s="7" t="str">
        <f>IF('Document Workflow'!A4471&lt;&gt;"",'Document Workflow'!A4471,"")</f>
        <v/>
      </c>
    </row>
    <row r="4473" spans="1:1">
      <c r="A4473" s="7" t="str">
        <f>IF('Document Workflow'!A4472&lt;&gt;"",'Document Workflow'!A4472,"")</f>
        <v/>
      </c>
    </row>
    <row r="4474" spans="1:1">
      <c r="A4474" s="7" t="str">
        <f>IF('Document Workflow'!A4473&lt;&gt;"",'Document Workflow'!A4473,"")</f>
        <v/>
      </c>
    </row>
    <row r="4475" spans="1:1">
      <c r="A4475" s="7" t="str">
        <f>IF('Document Workflow'!A4474&lt;&gt;"",'Document Workflow'!A4474,"")</f>
        <v/>
      </c>
    </row>
    <row r="4476" spans="1:1">
      <c r="A4476" s="7" t="str">
        <f>IF('Document Workflow'!A4475&lt;&gt;"",'Document Workflow'!A4475,"")</f>
        <v/>
      </c>
    </row>
    <row r="4477" spans="1:1">
      <c r="A4477" s="7" t="str">
        <f>IF('Document Workflow'!A4476&lt;&gt;"",'Document Workflow'!A4476,"")</f>
        <v/>
      </c>
    </row>
    <row r="4478" spans="1:1">
      <c r="A4478" s="7" t="str">
        <f>IF('Document Workflow'!A4477&lt;&gt;"",'Document Workflow'!A4477,"")</f>
        <v/>
      </c>
    </row>
    <row r="4479" spans="1:1">
      <c r="A4479" s="7" t="str">
        <f>IF('Document Workflow'!A4478&lt;&gt;"",'Document Workflow'!A4478,"")</f>
        <v/>
      </c>
    </row>
    <row r="4480" spans="1:1">
      <c r="A4480" s="7" t="str">
        <f>IF('Document Workflow'!A4479&lt;&gt;"",'Document Workflow'!A4479,"")</f>
        <v/>
      </c>
    </row>
    <row r="4481" spans="1:1">
      <c r="A4481" s="7" t="str">
        <f>IF('Document Workflow'!A4480&lt;&gt;"",'Document Workflow'!A4480,"")</f>
        <v/>
      </c>
    </row>
    <row r="4482" spans="1:1">
      <c r="A4482" s="7" t="str">
        <f>IF('Document Workflow'!A4481&lt;&gt;"",'Document Workflow'!A4481,"")</f>
        <v/>
      </c>
    </row>
    <row r="4483" spans="1:1">
      <c r="A4483" s="7" t="str">
        <f>IF('Document Workflow'!A4482&lt;&gt;"",'Document Workflow'!A4482,"")</f>
        <v/>
      </c>
    </row>
    <row r="4484" spans="1:1">
      <c r="A4484" s="7" t="str">
        <f>IF('Document Workflow'!A4483&lt;&gt;"",'Document Workflow'!A4483,"")</f>
        <v/>
      </c>
    </row>
    <row r="4485" spans="1:1">
      <c r="A4485" s="7" t="str">
        <f>IF('Document Workflow'!A4484&lt;&gt;"",'Document Workflow'!A4484,"")</f>
        <v/>
      </c>
    </row>
    <row r="4486" spans="1:1">
      <c r="A4486" s="7" t="str">
        <f>IF('Document Workflow'!A4485&lt;&gt;"",'Document Workflow'!A4485,"")</f>
        <v/>
      </c>
    </row>
    <row r="4487" spans="1:1">
      <c r="A4487" s="7" t="str">
        <f>IF('Document Workflow'!A4486&lt;&gt;"",'Document Workflow'!A4486,"")</f>
        <v/>
      </c>
    </row>
    <row r="4488" spans="1:1">
      <c r="A4488" s="7" t="str">
        <f>IF('Document Workflow'!A4487&lt;&gt;"",'Document Workflow'!A4487,"")</f>
        <v/>
      </c>
    </row>
    <row r="4489" spans="1:1">
      <c r="A4489" s="7" t="str">
        <f>IF('Document Workflow'!A4488&lt;&gt;"",'Document Workflow'!A4488,"")</f>
        <v/>
      </c>
    </row>
    <row r="4490" spans="1:1">
      <c r="A4490" s="7" t="str">
        <f>IF('Document Workflow'!A4489&lt;&gt;"",'Document Workflow'!A4489,"")</f>
        <v/>
      </c>
    </row>
    <row r="4491" spans="1:1">
      <c r="A4491" s="7" t="str">
        <f>IF('Document Workflow'!A4490&lt;&gt;"",'Document Workflow'!A4490,"")</f>
        <v/>
      </c>
    </row>
    <row r="4492" spans="1:1">
      <c r="A4492" s="7" t="str">
        <f>IF('Document Workflow'!A4491&lt;&gt;"",'Document Workflow'!A4491,"")</f>
        <v/>
      </c>
    </row>
    <row r="4493" spans="1:1">
      <c r="A4493" s="7" t="str">
        <f>IF('Document Workflow'!A4492&lt;&gt;"",'Document Workflow'!A4492,"")</f>
        <v/>
      </c>
    </row>
    <row r="4494" spans="1:1">
      <c r="A4494" s="7" t="str">
        <f>IF('Document Workflow'!A4493&lt;&gt;"",'Document Workflow'!A4493,"")</f>
        <v/>
      </c>
    </row>
    <row r="4495" spans="1:1">
      <c r="A4495" s="7" t="str">
        <f>IF('Document Workflow'!A4494&lt;&gt;"",'Document Workflow'!A4494,"")</f>
        <v/>
      </c>
    </row>
    <row r="4496" spans="1:1">
      <c r="A4496" s="7" t="str">
        <f>IF('Document Workflow'!A4495&lt;&gt;"",'Document Workflow'!A4495,"")</f>
        <v/>
      </c>
    </row>
    <row r="4497" spans="1:1">
      <c r="A4497" s="7" t="str">
        <f>IF('Document Workflow'!A4496&lt;&gt;"",'Document Workflow'!A4496,"")</f>
        <v/>
      </c>
    </row>
    <row r="4498" spans="1:1">
      <c r="A4498" s="7" t="str">
        <f>IF('Document Workflow'!A4497&lt;&gt;"",'Document Workflow'!A4497,"")</f>
        <v/>
      </c>
    </row>
    <row r="4499" spans="1:1">
      <c r="A4499" s="7" t="str">
        <f>IF('Document Workflow'!A4498&lt;&gt;"",'Document Workflow'!A4498,"")</f>
        <v/>
      </c>
    </row>
    <row r="4500" spans="1:1">
      <c r="A4500" s="7" t="str">
        <f>IF('Document Workflow'!A4499&lt;&gt;"",'Document Workflow'!A4499,"")</f>
        <v/>
      </c>
    </row>
    <row r="4501" spans="1:1">
      <c r="A4501" s="7" t="str">
        <f>IF('Document Workflow'!A4500&lt;&gt;"",'Document Workflow'!A4500,"")</f>
        <v/>
      </c>
    </row>
    <row r="4502" spans="1:1">
      <c r="A4502" s="7" t="str">
        <f>IF('Document Workflow'!A4501&lt;&gt;"",'Document Workflow'!A4501,"")</f>
        <v/>
      </c>
    </row>
    <row r="4503" spans="1:1">
      <c r="A4503" s="7" t="str">
        <f>IF('Document Workflow'!A4502&lt;&gt;"",'Document Workflow'!A4502,"")</f>
        <v/>
      </c>
    </row>
    <row r="4504" spans="1:1">
      <c r="A4504" s="7" t="str">
        <f>IF('Document Workflow'!A4503&lt;&gt;"",'Document Workflow'!A4503,"")</f>
        <v/>
      </c>
    </row>
    <row r="4505" spans="1:1">
      <c r="A4505" s="7" t="str">
        <f>IF('Document Workflow'!A4504&lt;&gt;"",'Document Workflow'!A4504,"")</f>
        <v/>
      </c>
    </row>
    <row r="4506" spans="1:1">
      <c r="A4506" s="7" t="str">
        <f>IF('Document Workflow'!A4505&lt;&gt;"",'Document Workflow'!A4505,"")</f>
        <v/>
      </c>
    </row>
    <row r="4507" spans="1:1">
      <c r="A4507" s="7" t="str">
        <f>IF('Document Workflow'!A4506&lt;&gt;"",'Document Workflow'!A4506,"")</f>
        <v/>
      </c>
    </row>
    <row r="4508" spans="1:1">
      <c r="A4508" s="7" t="str">
        <f>IF('Document Workflow'!A4507&lt;&gt;"",'Document Workflow'!A4507,"")</f>
        <v/>
      </c>
    </row>
    <row r="4509" spans="1:1">
      <c r="A4509" s="7" t="str">
        <f>IF('Document Workflow'!A4508&lt;&gt;"",'Document Workflow'!A4508,"")</f>
        <v/>
      </c>
    </row>
    <row r="4510" spans="1:1">
      <c r="A4510" s="7" t="str">
        <f>IF('Document Workflow'!A4509&lt;&gt;"",'Document Workflow'!A4509,"")</f>
        <v/>
      </c>
    </row>
    <row r="4511" spans="1:1">
      <c r="A4511" s="7" t="str">
        <f>IF('Document Workflow'!A4510&lt;&gt;"",'Document Workflow'!A4510,"")</f>
        <v/>
      </c>
    </row>
    <row r="4512" spans="1:1">
      <c r="A4512" s="7" t="str">
        <f>IF('Document Workflow'!A4511&lt;&gt;"",'Document Workflow'!A4511,"")</f>
        <v/>
      </c>
    </row>
    <row r="4513" spans="1:1">
      <c r="A4513" s="7" t="str">
        <f>IF('Document Workflow'!A4512&lt;&gt;"",'Document Workflow'!A4512,"")</f>
        <v/>
      </c>
    </row>
    <row r="4514" spans="1:1">
      <c r="A4514" s="7" t="str">
        <f>IF('Document Workflow'!A4513&lt;&gt;"",'Document Workflow'!A4513,"")</f>
        <v/>
      </c>
    </row>
    <row r="4515" spans="1:1">
      <c r="A4515" s="7" t="str">
        <f>IF('Document Workflow'!A4514&lt;&gt;"",'Document Workflow'!A4514,"")</f>
        <v/>
      </c>
    </row>
    <row r="4516" spans="1:1">
      <c r="A4516" s="7" t="str">
        <f>IF('Document Workflow'!A4515&lt;&gt;"",'Document Workflow'!A4515,"")</f>
        <v/>
      </c>
    </row>
    <row r="4517" spans="1:1">
      <c r="A4517" s="7" t="str">
        <f>IF('Document Workflow'!A4516&lt;&gt;"",'Document Workflow'!A4516,"")</f>
        <v/>
      </c>
    </row>
    <row r="4518" spans="1:1">
      <c r="A4518" s="7" t="str">
        <f>IF('Document Workflow'!A4517&lt;&gt;"",'Document Workflow'!A4517,"")</f>
        <v/>
      </c>
    </row>
    <row r="4519" spans="1:1">
      <c r="A4519" s="7" t="str">
        <f>IF('Document Workflow'!A4518&lt;&gt;"",'Document Workflow'!A4518,"")</f>
        <v/>
      </c>
    </row>
    <row r="4520" spans="1:1">
      <c r="A4520" s="7" t="str">
        <f>IF('Document Workflow'!A4519&lt;&gt;"",'Document Workflow'!A4519,"")</f>
        <v/>
      </c>
    </row>
    <row r="4521" spans="1:1">
      <c r="A4521" s="7" t="str">
        <f>IF('Document Workflow'!A4520&lt;&gt;"",'Document Workflow'!A4520,"")</f>
        <v/>
      </c>
    </row>
    <row r="4522" spans="1:1">
      <c r="A4522" s="7" t="str">
        <f>IF('Document Workflow'!A4521&lt;&gt;"",'Document Workflow'!A4521,"")</f>
        <v/>
      </c>
    </row>
    <row r="4523" spans="1:1">
      <c r="A4523" s="7" t="str">
        <f>IF('Document Workflow'!A4522&lt;&gt;"",'Document Workflow'!A4522,"")</f>
        <v/>
      </c>
    </row>
    <row r="4524" spans="1:1">
      <c r="A4524" s="7" t="str">
        <f>IF('Document Workflow'!A4523&lt;&gt;"",'Document Workflow'!A4523,"")</f>
        <v/>
      </c>
    </row>
    <row r="4525" spans="1:1">
      <c r="A4525" s="7" t="str">
        <f>IF('Document Workflow'!A4524&lt;&gt;"",'Document Workflow'!A4524,"")</f>
        <v/>
      </c>
    </row>
    <row r="4526" spans="1:1">
      <c r="A4526" s="7" t="str">
        <f>IF('Document Workflow'!A4525&lt;&gt;"",'Document Workflow'!A4525,"")</f>
        <v/>
      </c>
    </row>
    <row r="4527" spans="1:1">
      <c r="A4527" s="7" t="str">
        <f>IF('Document Workflow'!A4526&lt;&gt;"",'Document Workflow'!A4526,"")</f>
        <v/>
      </c>
    </row>
    <row r="4528" spans="1:1">
      <c r="A4528" s="7" t="str">
        <f>IF('Document Workflow'!A4527&lt;&gt;"",'Document Workflow'!A4527,"")</f>
        <v/>
      </c>
    </row>
    <row r="4529" spans="1:1">
      <c r="A4529" s="7" t="str">
        <f>IF('Document Workflow'!A4528&lt;&gt;"",'Document Workflow'!A4528,"")</f>
        <v/>
      </c>
    </row>
    <row r="4530" spans="1:1">
      <c r="A4530" s="7" t="str">
        <f>IF('Document Workflow'!A4529&lt;&gt;"",'Document Workflow'!A4529,"")</f>
        <v/>
      </c>
    </row>
    <row r="4531" spans="1:1">
      <c r="A4531" s="7" t="str">
        <f>IF('Document Workflow'!A4530&lt;&gt;"",'Document Workflow'!A4530,"")</f>
        <v/>
      </c>
    </row>
    <row r="4532" spans="1:1">
      <c r="A4532" s="7" t="str">
        <f>IF('Document Workflow'!A4531&lt;&gt;"",'Document Workflow'!A4531,"")</f>
        <v/>
      </c>
    </row>
    <row r="4533" spans="1:1">
      <c r="A4533" s="7" t="str">
        <f>IF('Document Workflow'!A4532&lt;&gt;"",'Document Workflow'!A4532,"")</f>
        <v/>
      </c>
    </row>
    <row r="4534" spans="1:1">
      <c r="A4534" s="7" t="str">
        <f>IF('Document Workflow'!A4533&lt;&gt;"",'Document Workflow'!A4533,"")</f>
        <v/>
      </c>
    </row>
    <row r="4535" spans="1:1">
      <c r="A4535" s="7" t="str">
        <f>IF('Document Workflow'!A4534&lt;&gt;"",'Document Workflow'!A4534,"")</f>
        <v/>
      </c>
    </row>
    <row r="4536" spans="1:1">
      <c r="A4536" s="7" t="str">
        <f>IF('Document Workflow'!A4535&lt;&gt;"",'Document Workflow'!A4535,"")</f>
        <v/>
      </c>
    </row>
    <row r="4537" spans="1:1">
      <c r="A4537" s="7" t="str">
        <f>IF('Document Workflow'!A4536&lt;&gt;"",'Document Workflow'!A4536,"")</f>
        <v/>
      </c>
    </row>
    <row r="4538" spans="1:1">
      <c r="A4538" s="7" t="str">
        <f>IF('Document Workflow'!A4537&lt;&gt;"",'Document Workflow'!A4537,"")</f>
        <v/>
      </c>
    </row>
    <row r="4539" spans="1:1">
      <c r="A4539" s="7" t="str">
        <f>IF('Document Workflow'!A4538&lt;&gt;"",'Document Workflow'!A4538,"")</f>
        <v/>
      </c>
    </row>
    <row r="4540" spans="1:1">
      <c r="A4540" s="7" t="str">
        <f>IF('Document Workflow'!A4539&lt;&gt;"",'Document Workflow'!A4539,"")</f>
        <v/>
      </c>
    </row>
    <row r="4541" spans="1:1">
      <c r="A4541" s="7" t="str">
        <f>IF('Document Workflow'!A4540&lt;&gt;"",'Document Workflow'!A4540,"")</f>
        <v/>
      </c>
    </row>
    <row r="4542" spans="1:1">
      <c r="A4542" s="7" t="str">
        <f>IF('Document Workflow'!A4541&lt;&gt;"",'Document Workflow'!A4541,"")</f>
        <v/>
      </c>
    </row>
    <row r="4543" spans="1:1">
      <c r="A4543" s="7" t="str">
        <f>IF('Document Workflow'!A4542&lt;&gt;"",'Document Workflow'!A4542,"")</f>
        <v/>
      </c>
    </row>
    <row r="4544" spans="1:1">
      <c r="A4544" s="7" t="str">
        <f>IF('Document Workflow'!A4543&lt;&gt;"",'Document Workflow'!A4543,"")</f>
        <v/>
      </c>
    </row>
    <row r="4545" spans="1:1">
      <c r="A4545" s="7" t="str">
        <f>IF('Document Workflow'!A4544&lt;&gt;"",'Document Workflow'!A4544,"")</f>
        <v/>
      </c>
    </row>
    <row r="4546" spans="1:1">
      <c r="A4546" s="7" t="str">
        <f>IF('Document Workflow'!A4545&lt;&gt;"",'Document Workflow'!A4545,"")</f>
        <v/>
      </c>
    </row>
    <row r="4547" spans="1:1">
      <c r="A4547" s="7" t="str">
        <f>IF('Document Workflow'!A4546&lt;&gt;"",'Document Workflow'!A4546,"")</f>
        <v/>
      </c>
    </row>
    <row r="4548" spans="1:1">
      <c r="A4548" s="7" t="str">
        <f>IF('Document Workflow'!A4547&lt;&gt;"",'Document Workflow'!A4547,"")</f>
        <v/>
      </c>
    </row>
    <row r="4549" spans="1:1">
      <c r="A4549" s="7" t="str">
        <f>IF('Document Workflow'!A4548&lt;&gt;"",'Document Workflow'!A4548,"")</f>
        <v/>
      </c>
    </row>
    <row r="4550" spans="1:1">
      <c r="A4550" s="7" t="str">
        <f>IF('Document Workflow'!A4549&lt;&gt;"",'Document Workflow'!A4549,"")</f>
        <v/>
      </c>
    </row>
    <row r="4551" spans="1:1">
      <c r="A4551" s="7" t="str">
        <f>IF('Document Workflow'!A4550&lt;&gt;"",'Document Workflow'!A4550,"")</f>
        <v/>
      </c>
    </row>
    <row r="4552" spans="1:1">
      <c r="A4552" s="7" t="str">
        <f>IF('Document Workflow'!A4551&lt;&gt;"",'Document Workflow'!A4551,"")</f>
        <v/>
      </c>
    </row>
    <row r="4553" spans="1:1">
      <c r="A4553" s="7" t="str">
        <f>IF('Document Workflow'!A4552&lt;&gt;"",'Document Workflow'!A4552,"")</f>
        <v/>
      </c>
    </row>
    <row r="4554" spans="1:1">
      <c r="A4554" s="7" t="str">
        <f>IF('Document Workflow'!A4553&lt;&gt;"",'Document Workflow'!A4553,"")</f>
        <v/>
      </c>
    </row>
    <row r="4555" spans="1:1">
      <c r="A4555" s="7" t="str">
        <f>IF('Document Workflow'!A4554&lt;&gt;"",'Document Workflow'!A4554,"")</f>
        <v/>
      </c>
    </row>
    <row r="4556" spans="1:1">
      <c r="A4556" s="7" t="str">
        <f>IF('Document Workflow'!A4555&lt;&gt;"",'Document Workflow'!A4555,"")</f>
        <v/>
      </c>
    </row>
    <row r="4557" spans="1:1">
      <c r="A4557" s="7" t="str">
        <f>IF('Document Workflow'!A4556&lt;&gt;"",'Document Workflow'!A4556,"")</f>
        <v/>
      </c>
    </row>
    <row r="4558" spans="1:1">
      <c r="A4558" s="7" t="str">
        <f>IF('Document Workflow'!A4557&lt;&gt;"",'Document Workflow'!A4557,"")</f>
        <v/>
      </c>
    </row>
    <row r="4559" spans="1:1">
      <c r="A4559" s="7" t="str">
        <f>IF('Document Workflow'!A4558&lt;&gt;"",'Document Workflow'!A4558,"")</f>
        <v/>
      </c>
    </row>
    <row r="4560" spans="1:1">
      <c r="A4560" s="7" t="str">
        <f>IF('Document Workflow'!A4559&lt;&gt;"",'Document Workflow'!A4559,"")</f>
        <v/>
      </c>
    </row>
    <row r="4561" spans="1:1">
      <c r="A4561" s="7" t="str">
        <f>IF('Document Workflow'!A4560&lt;&gt;"",'Document Workflow'!A4560,"")</f>
        <v/>
      </c>
    </row>
    <row r="4562" spans="1:1">
      <c r="A4562" s="7" t="str">
        <f>IF('Document Workflow'!A4561&lt;&gt;"",'Document Workflow'!A4561,"")</f>
        <v/>
      </c>
    </row>
    <row r="4563" spans="1:1">
      <c r="A4563" s="7" t="str">
        <f>IF('Document Workflow'!A4562&lt;&gt;"",'Document Workflow'!A4562,"")</f>
        <v/>
      </c>
    </row>
    <row r="4564" spans="1:1">
      <c r="A4564" s="7" t="str">
        <f>IF('Document Workflow'!A4563&lt;&gt;"",'Document Workflow'!A4563,"")</f>
        <v/>
      </c>
    </row>
    <row r="4565" spans="1:1">
      <c r="A4565" s="7" t="str">
        <f>IF('Document Workflow'!A4564&lt;&gt;"",'Document Workflow'!A4564,"")</f>
        <v/>
      </c>
    </row>
    <row r="4566" spans="1:1">
      <c r="A4566" s="7" t="str">
        <f>IF('Document Workflow'!A4565&lt;&gt;"",'Document Workflow'!A4565,"")</f>
        <v/>
      </c>
    </row>
    <row r="4567" spans="1:1">
      <c r="A4567" s="7" t="str">
        <f>IF('Document Workflow'!A4566&lt;&gt;"",'Document Workflow'!A4566,"")</f>
        <v/>
      </c>
    </row>
    <row r="4568" spans="1:1">
      <c r="A4568" s="7" t="str">
        <f>IF('Document Workflow'!A4567&lt;&gt;"",'Document Workflow'!A4567,"")</f>
        <v/>
      </c>
    </row>
    <row r="4569" spans="1:1">
      <c r="A4569" s="7" t="str">
        <f>IF('Document Workflow'!A4568&lt;&gt;"",'Document Workflow'!A4568,"")</f>
        <v/>
      </c>
    </row>
    <row r="4570" spans="1:1">
      <c r="A4570" s="7" t="str">
        <f>IF('Document Workflow'!A4569&lt;&gt;"",'Document Workflow'!A4569,"")</f>
        <v/>
      </c>
    </row>
    <row r="4571" spans="1:1">
      <c r="A4571" s="7" t="str">
        <f>IF('Document Workflow'!A4570&lt;&gt;"",'Document Workflow'!A4570,"")</f>
        <v/>
      </c>
    </row>
    <row r="4572" spans="1:1">
      <c r="A4572" s="7" t="str">
        <f>IF('Document Workflow'!A4571&lt;&gt;"",'Document Workflow'!A4571,"")</f>
        <v/>
      </c>
    </row>
    <row r="4573" spans="1:1">
      <c r="A4573" s="7" t="str">
        <f>IF('Document Workflow'!A4572&lt;&gt;"",'Document Workflow'!A4572,"")</f>
        <v/>
      </c>
    </row>
    <row r="4574" spans="1:1">
      <c r="A4574" s="7" t="str">
        <f>IF('Document Workflow'!A4573&lt;&gt;"",'Document Workflow'!A4573,"")</f>
        <v/>
      </c>
    </row>
    <row r="4575" spans="1:1">
      <c r="A4575" s="7" t="str">
        <f>IF('Document Workflow'!A4574&lt;&gt;"",'Document Workflow'!A4574,"")</f>
        <v/>
      </c>
    </row>
    <row r="4576" spans="1:1">
      <c r="A4576" s="7" t="str">
        <f>IF('Document Workflow'!A4575&lt;&gt;"",'Document Workflow'!A4575,"")</f>
        <v/>
      </c>
    </row>
    <row r="4577" spans="1:1">
      <c r="A4577" s="7" t="str">
        <f>IF('Document Workflow'!A4576&lt;&gt;"",'Document Workflow'!A4576,"")</f>
        <v/>
      </c>
    </row>
    <row r="4578" spans="1:1">
      <c r="A4578" s="7" t="str">
        <f>IF('Document Workflow'!A4577&lt;&gt;"",'Document Workflow'!A4577,"")</f>
        <v/>
      </c>
    </row>
    <row r="4579" spans="1:1">
      <c r="A4579" s="7" t="str">
        <f>IF('Document Workflow'!A4578&lt;&gt;"",'Document Workflow'!A4578,"")</f>
        <v/>
      </c>
    </row>
    <row r="4580" spans="1:1">
      <c r="A4580" s="7" t="str">
        <f>IF('Document Workflow'!A4579&lt;&gt;"",'Document Workflow'!A4579,"")</f>
        <v/>
      </c>
    </row>
    <row r="4581" spans="1:1">
      <c r="A4581" s="7" t="str">
        <f>IF('Document Workflow'!A4580&lt;&gt;"",'Document Workflow'!A4580,"")</f>
        <v/>
      </c>
    </row>
    <row r="4582" spans="1:1">
      <c r="A4582" s="7" t="str">
        <f>IF('Document Workflow'!A4581&lt;&gt;"",'Document Workflow'!A4581,"")</f>
        <v/>
      </c>
    </row>
    <row r="4583" spans="1:1">
      <c r="A4583" s="7" t="str">
        <f>IF('Document Workflow'!A4582&lt;&gt;"",'Document Workflow'!A4582,"")</f>
        <v/>
      </c>
    </row>
    <row r="4584" spans="1:1">
      <c r="A4584" s="7" t="str">
        <f>IF('Document Workflow'!A4583&lt;&gt;"",'Document Workflow'!A4583,"")</f>
        <v/>
      </c>
    </row>
    <row r="4585" spans="1:1">
      <c r="A4585" s="7" t="str">
        <f>IF('Document Workflow'!A4584&lt;&gt;"",'Document Workflow'!A4584,"")</f>
        <v/>
      </c>
    </row>
    <row r="4586" spans="1:1">
      <c r="A4586" s="7" t="str">
        <f>IF('Document Workflow'!A4585&lt;&gt;"",'Document Workflow'!A4585,"")</f>
        <v/>
      </c>
    </row>
    <row r="4587" spans="1:1">
      <c r="A4587" s="7" t="str">
        <f>IF('Document Workflow'!A4586&lt;&gt;"",'Document Workflow'!A4586,"")</f>
        <v/>
      </c>
    </row>
    <row r="4588" spans="1:1">
      <c r="A4588" s="7" t="str">
        <f>IF('Document Workflow'!A4587&lt;&gt;"",'Document Workflow'!A4587,"")</f>
        <v/>
      </c>
    </row>
    <row r="4589" spans="1:1">
      <c r="A4589" s="7" t="str">
        <f>IF('Document Workflow'!A4588&lt;&gt;"",'Document Workflow'!A4588,"")</f>
        <v/>
      </c>
    </row>
    <row r="4590" spans="1:1">
      <c r="A4590" s="7" t="str">
        <f>IF('Document Workflow'!A4589&lt;&gt;"",'Document Workflow'!A4589,"")</f>
        <v/>
      </c>
    </row>
    <row r="4591" spans="1:1">
      <c r="A4591" s="7" t="str">
        <f>IF('Document Workflow'!A4590&lt;&gt;"",'Document Workflow'!A4590,"")</f>
        <v/>
      </c>
    </row>
    <row r="4592" spans="1:1">
      <c r="A4592" s="7" t="str">
        <f>IF('Document Workflow'!A4591&lt;&gt;"",'Document Workflow'!A4591,"")</f>
        <v/>
      </c>
    </row>
    <row r="4593" spans="1:1">
      <c r="A4593" s="7" t="str">
        <f>IF('Document Workflow'!A4592&lt;&gt;"",'Document Workflow'!A4592,"")</f>
        <v/>
      </c>
    </row>
    <row r="4594" spans="1:1">
      <c r="A4594" s="7" t="str">
        <f>IF('Document Workflow'!A4593&lt;&gt;"",'Document Workflow'!A4593,"")</f>
        <v/>
      </c>
    </row>
    <row r="4595" spans="1:1">
      <c r="A4595" s="7" t="str">
        <f>IF('Document Workflow'!A4594&lt;&gt;"",'Document Workflow'!A4594,"")</f>
        <v/>
      </c>
    </row>
    <row r="4596" spans="1:1">
      <c r="A4596" s="7" t="str">
        <f>IF('Document Workflow'!A4595&lt;&gt;"",'Document Workflow'!A4595,"")</f>
        <v/>
      </c>
    </row>
    <row r="4597" spans="1:1">
      <c r="A4597" s="7" t="str">
        <f>IF('Document Workflow'!A4596&lt;&gt;"",'Document Workflow'!A4596,"")</f>
        <v/>
      </c>
    </row>
    <row r="4598" spans="1:1">
      <c r="A4598" s="7" t="str">
        <f>IF('Document Workflow'!A4597&lt;&gt;"",'Document Workflow'!A4597,"")</f>
        <v/>
      </c>
    </row>
    <row r="4599" spans="1:1">
      <c r="A4599" s="7" t="str">
        <f>IF('Document Workflow'!A4598&lt;&gt;"",'Document Workflow'!A4598,"")</f>
        <v/>
      </c>
    </row>
    <row r="4600" spans="1:1">
      <c r="A4600" s="7" t="str">
        <f>IF('Document Workflow'!A4599&lt;&gt;"",'Document Workflow'!A4599,"")</f>
        <v/>
      </c>
    </row>
    <row r="4601" spans="1:1">
      <c r="A4601" s="7" t="str">
        <f>IF('Document Workflow'!A4600&lt;&gt;"",'Document Workflow'!A4600,"")</f>
        <v/>
      </c>
    </row>
    <row r="4602" spans="1:1">
      <c r="A4602" s="7" t="str">
        <f>IF('Document Workflow'!A4601&lt;&gt;"",'Document Workflow'!A4601,"")</f>
        <v/>
      </c>
    </row>
    <row r="4603" spans="1:1">
      <c r="A4603" s="7" t="str">
        <f>IF('Document Workflow'!A4602&lt;&gt;"",'Document Workflow'!A4602,"")</f>
        <v/>
      </c>
    </row>
    <row r="4604" spans="1:1">
      <c r="A4604" s="7" t="str">
        <f>IF('Document Workflow'!A4603&lt;&gt;"",'Document Workflow'!A4603,"")</f>
        <v/>
      </c>
    </row>
    <row r="4605" spans="1:1">
      <c r="A4605" s="7" t="str">
        <f>IF('Document Workflow'!A4604&lt;&gt;"",'Document Workflow'!A4604,"")</f>
        <v/>
      </c>
    </row>
    <row r="4606" spans="1:1">
      <c r="A4606" s="7" t="str">
        <f>IF('Document Workflow'!A4605&lt;&gt;"",'Document Workflow'!A4605,"")</f>
        <v/>
      </c>
    </row>
    <row r="4607" spans="1:1">
      <c r="A4607" s="7" t="str">
        <f>IF('Document Workflow'!A4606&lt;&gt;"",'Document Workflow'!A4606,"")</f>
        <v/>
      </c>
    </row>
    <row r="4608" spans="1:1">
      <c r="A4608" s="7" t="str">
        <f>IF('Document Workflow'!A4607&lt;&gt;"",'Document Workflow'!A4607,"")</f>
        <v/>
      </c>
    </row>
    <row r="4609" spans="1:1">
      <c r="A4609" s="7" t="str">
        <f>IF('Document Workflow'!A4608&lt;&gt;"",'Document Workflow'!A4608,"")</f>
        <v/>
      </c>
    </row>
    <row r="4610" spans="1:1">
      <c r="A4610" s="7" t="str">
        <f>IF('Document Workflow'!A4609&lt;&gt;"",'Document Workflow'!A4609,"")</f>
        <v/>
      </c>
    </row>
    <row r="4611" spans="1:1">
      <c r="A4611" s="7" t="str">
        <f>IF('Document Workflow'!A4610&lt;&gt;"",'Document Workflow'!A4610,"")</f>
        <v/>
      </c>
    </row>
    <row r="4612" spans="1:1">
      <c r="A4612" s="7" t="str">
        <f>IF('Document Workflow'!A4611&lt;&gt;"",'Document Workflow'!A4611,"")</f>
        <v/>
      </c>
    </row>
    <row r="4613" spans="1:1">
      <c r="A4613" s="7" t="str">
        <f>IF('Document Workflow'!A4612&lt;&gt;"",'Document Workflow'!A4612,"")</f>
        <v/>
      </c>
    </row>
    <row r="4614" spans="1:1">
      <c r="A4614" s="7" t="str">
        <f>IF('Document Workflow'!A4613&lt;&gt;"",'Document Workflow'!A4613,"")</f>
        <v/>
      </c>
    </row>
    <row r="4615" spans="1:1">
      <c r="A4615" s="7" t="str">
        <f>IF('Document Workflow'!A4614&lt;&gt;"",'Document Workflow'!A4614,"")</f>
        <v/>
      </c>
    </row>
    <row r="4616" spans="1:1">
      <c r="A4616" s="7" t="str">
        <f>IF('Document Workflow'!A4615&lt;&gt;"",'Document Workflow'!A4615,"")</f>
        <v/>
      </c>
    </row>
    <row r="4617" spans="1:1">
      <c r="A4617" s="7" t="str">
        <f>IF('Document Workflow'!A4616&lt;&gt;"",'Document Workflow'!A4616,"")</f>
        <v/>
      </c>
    </row>
    <row r="4618" spans="1:1">
      <c r="A4618" s="7" t="str">
        <f>IF('Document Workflow'!A4617&lt;&gt;"",'Document Workflow'!A4617,"")</f>
        <v/>
      </c>
    </row>
    <row r="4619" spans="1:1">
      <c r="A4619" s="7" t="str">
        <f>IF('Document Workflow'!A4618&lt;&gt;"",'Document Workflow'!A4618,"")</f>
        <v/>
      </c>
    </row>
    <row r="4620" spans="1:1">
      <c r="A4620" s="7" t="str">
        <f>IF('Document Workflow'!A4619&lt;&gt;"",'Document Workflow'!A4619,"")</f>
        <v/>
      </c>
    </row>
    <row r="4621" spans="1:1">
      <c r="A4621" s="7" t="str">
        <f>IF('Document Workflow'!A4620&lt;&gt;"",'Document Workflow'!A4620,"")</f>
        <v/>
      </c>
    </row>
    <row r="4622" spans="1:1">
      <c r="A4622" s="7" t="str">
        <f>IF('Document Workflow'!A4621&lt;&gt;"",'Document Workflow'!A4621,"")</f>
        <v/>
      </c>
    </row>
    <row r="4623" spans="1:1">
      <c r="A4623" s="7" t="str">
        <f>IF('Document Workflow'!A4622&lt;&gt;"",'Document Workflow'!A4622,"")</f>
        <v/>
      </c>
    </row>
    <row r="4624" spans="1:1">
      <c r="A4624" s="7" t="str">
        <f>IF('Document Workflow'!A4623&lt;&gt;"",'Document Workflow'!A4623,"")</f>
        <v/>
      </c>
    </row>
    <row r="4625" spans="1:1">
      <c r="A4625" s="7" t="str">
        <f>IF('Document Workflow'!A4624&lt;&gt;"",'Document Workflow'!A4624,"")</f>
        <v/>
      </c>
    </row>
    <row r="4626" spans="1:1">
      <c r="A4626" s="7" t="str">
        <f>IF('Document Workflow'!A4625&lt;&gt;"",'Document Workflow'!A4625,"")</f>
        <v/>
      </c>
    </row>
    <row r="4627" spans="1:1">
      <c r="A4627" s="7" t="str">
        <f>IF('Document Workflow'!A4626&lt;&gt;"",'Document Workflow'!A4626,"")</f>
        <v/>
      </c>
    </row>
    <row r="4628" spans="1:1">
      <c r="A4628" s="7" t="str">
        <f>IF('Document Workflow'!A4627&lt;&gt;"",'Document Workflow'!A4627,"")</f>
        <v/>
      </c>
    </row>
    <row r="4629" spans="1:1">
      <c r="A4629" s="7" t="str">
        <f>IF('Document Workflow'!A4628&lt;&gt;"",'Document Workflow'!A4628,"")</f>
        <v/>
      </c>
    </row>
    <row r="4630" spans="1:1">
      <c r="A4630" s="7" t="str">
        <f>IF('Document Workflow'!A4629&lt;&gt;"",'Document Workflow'!A4629,"")</f>
        <v/>
      </c>
    </row>
    <row r="4631" spans="1:1">
      <c r="A4631" s="7" t="str">
        <f>IF('Document Workflow'!A4630&lt;&gt;"",'Document Workflow'!A4630,"")</f>
        <v/>
      </c>
    </row>
    <row r="4632" spans="1:1">
      <c r="A4632" s="7" t="str">
        <f>IF('Document Workflow'!A4631&lt;&gt;"",'Document Workflow'!A4631,"")</f>
        <v/>
      </c>
    </row>
    <row r="4633" spans="1:1">
      <c r="A4633" s="7" t="str">
        <f>IF('Document Workflow'!A4632&lt;&gt;"",'Document Workflow'!A4632,"")</f>
        <v/>
      </c>
    </row>
    <row r="4634" spans="1:1">
      <c r="A4634" s="7" t="str">
        <f>IF('Document Workflow'!A4633&lt;&gt;"",'Document Workflow'!A4633,"")</f>
        <v/>
      </c>
    </row>
    <row r="4635" spans="1:1">
      <c r="A4635" s="7" t="str">
        <f>IF('Document Workflow'!A4634&lt;&gt;"",'Document Workflow'!A4634,"")</f>
        <v/>
      </c>
    </row>
    <row r="4636" spans="1:1">
      <c r="A4636" s="7" t="str">
        <f>IF('Document Workflow'!A4635&lt;&gt;"",'Document Workflow'!A4635,"")</f>
        <v/>
      </c>
    </row>
    <row r="4637" spans="1:1">
      <c r="A4637" s="7" t="str">
        <f>IF('Document Workflow'!A4636&lt;&gt;"",'Document Workflow'!A4636,"")</f>
        <v/>
      </c>
    </row>
    <row r="4638" spans="1:1">
      <c r="A4638" s="7" t="str">
        <f>IF('Document Workflow'!A4637&lt;&gt;"",'Document Workflow'!A4637,"")</f>
        <v/>
      </c>
    </row>
    <row r="4639" spans="1:1">
      <c r="A4639" s="7" t="str">
        <f>IF('Document Workflow'!A4638&lt;&gt;"",'Document Workflow'!A4638,"")</f>
        <v/>
      </c>
    </row>
    <row r="4640" spans="1:1">
      <c r="A4640" s="7" t="str">
        <f>IF('Document Workflow'!A4639&lt;&gt;"",'Document Workflow'!A4639,"")</f>
        <v/>
      </c>
    </row>
    <row r="4641" spans="1:1">
      <c r="A4641" s="7" t="str">
        <f>IF('Document Workflow'!A4640&lt;&gt;"",'Document Workflow'!A4640,"")</f>
        <v/>
      </c>
    </row>
    <row r="4642" spans="1:1">
      <c r="A4642" s="7" t="str">
        <f>IF('Document Workflow'!A4641&lt;&gt;"",'Document Workflow'!A4641,"")</f>
        <v/>
      </c>
    </row>
    <row r="4643" spans="1:1">
      <c r="A4643" s="7" t="str">
        <f>IF('Document Workflow'!A4642&lt;&gt;"",'Document Workflow'!A4642,"")</f>
        <v/>
      </c>
    </row>
    <row r="4644" spans="1:1">
      <c r="A4644" s="7" t="str">
        <f>IF('Document Workflow'!A4643&lt;&gt;"",'Document Workflow'!A4643,"")</f>
        <v/>
      </c>
    </row>
    <row r="4645" spans="1:1">
      <c r="A4645" s="7" t="str">
        <f>IF('Document Workflow'!A4644&lt;&gt;"",'Document Workflow'!A4644,"")</f>
        <v/>
      </c>
    </row>
    <row r="4646" spans="1:1">
      <c r="A4646" s="7" t="str">
        <f>IF('Document Workflow'!A4645&lt;&gt;"",'Document Workflow'!A4645,"")</f>
        <v/>
      </c>
    </row>
    <row r="4647" spans="1:1">
      <c r="A4647" s="7" t="str">
        <f>IF('Document Workflow'!A4646&lt;&gt;"",'Document Workflow'!A4646,"")</f>
        <v/>
      </c>
    </row>
    <row r="4648" spans="1:1">
      <c r="A4648" s="7" t="str">
        <f>IF('Document Workflow'!A4647&lt;&gt;"",'Document Workflow'!A4647,"")</f>
        <v/>
      </c>
    </row>
    <row r="4649" spans="1:1">
      <c r="A4649" s="7" t="str">
        <f>IF('Document Workflow'!A4648&lt;&gt;"",'Document Workflow'!A4648,"")</f>
        <v/>
      </c>
    </row>
    <row r="4650" spans="1:1">
      <c r="A4650" s="7" t="str">
        <f>IF('Document Workflow'!A4649&lt;&gt;"",'Document Workflow'!A4649,"")</f>
        <v/>
      </c>
    </row>
    <row r="4651" spans="1:1">
      <c r="A4651" s="7" t="str">
        <f>IF('Document Workflow'!A4650&lt;&gt;"",'Document Workflow'!A4650,"")</f>
        <v/>
      </c>
    </row>
    <row r="4652" spans="1:1">
      <c r="A4652" s="7" t="str">
        <f>IF('Document Workflow'!A4651&lt;&gt;"",'Document Workflow'!A4651,"")</f>
        <v/>
      </c>
    </row>
    <row r="4653" spans="1:1">
      <c r="A4653" s="7" t="str">
        <f>IF('Document Workflow'!A4652&lt;&gt;"",'Document Workflow'!A4652,"")</f>
        <v/>
      </c>
    </row>
    <row r="4654" spans="1:1">
      <c r="A4654" s="7" t="str">
        <f>IF('Document Workflow'!A4653&lt;&gt;"",'Document Workflow'!A4653,"")</f>
        <v/>
      </c>
    </row>
    <row r="4655" spans="1:1">
      <c r="A4655" s="7" t="str">
        <f>IF('Document Workflow'!A4654&lt;&gt;"",'Document Workflow'!A4654,"")</f>
        <v/>
      </c>
    </row>
    <row r="4656" spans="1:1">
      <c r="A4656" s="7" t="str">
        <f>IF('Document Workflow'!A4655&lt;&gt;"",'Document Workflow'!A4655,"")</f>
        <v/>
      </c>
    </row>
    <row r="4657" spans="1:1">
      <c r="A4657" s="7" t="str">
        <f>IF('Document Workflow'!A4656&lt;&gt;"",'Document Workflow'!A4656,"")</f>
        <v/>
      </c>
    </row>
    <row r="4658" spans="1:1">
      <c r="A4658" s="7" t="str">
        <f>IF('Document Workflow'!A4657&lt;&gt;"",'Document Workflow'!A4657,"")</f>
        <v/>
      </c>
    </row>
    <row r="4659" spans="1:1">
      <c r="A4659" s="7" t="str">
        <f>IF('Document Workflow'!A4658&lt;&gt;"",'Document Workflow'!A4658,"")</f>
        <v/>
      </c>
    </row>
    <row r="4660" spans="1:1">
      <c r="A4660" s="7" t="str">
        <f>IF('Document Workflow'!A4659&lt;&gt;"",'Document Workflow'!A4659,"")</f>
        <v/>
      </c>
    </row>
    <row r="4661" spans="1:1">
      <c r="A4661" s="7" t="str">
        <f>IF('Document Workflow'!A4660&lt;&gt;"",'Document Workflow'!A4660,"")</f>
        <v/>
      </c>
    </row>
    <row r="4662" spans="1:1">
      <c r="A4662" s="7" t="str">
        <f>IF('Document Workflow'!A4661&lt;&gt;"",'Document Workflow'!A4661,"")</f>
        <v/>
      </c>
    </row>
    <row r="4663" spans="1:1">
      <c r="A4663" s="7" t="str">
        <f>IF('Document Workflow'!A4662&lt;&gt;"",'Document Workflow'!A4662,"")</f>
        <v/>
      </c>
    </row>
    <row r="4664" spans="1:1">
      <c r="A4664" s="7" t="str">
        <f>IF('Document Workflow'!A4663&lt;&gt;"",'Document Workflow'!A4663,"")</f>
        <v/>
      </c>
    </row>
    <row r="4665" spans="1:1">
      <c r="A4665" s="7" t="str">
        <f>IF('Document Workflow'!A4664&lt;&gt;"",'Document Workflow'!A4664,"")</f>
        <v/>
      </c>
    </row>
    <row r="4666" spans="1:1">
      <c r="A4666" s="7" t="str">
        <f>IF('Document Workflow'!A4665&lt;&gt;"",'Document Workflow'!A4665,"")</f>
        <v/>
      </c>
    </row>
    <row r="4667" spans="1:1">
      <c r="A4667" s="7" t="str">
        <f>IF('Document Workflow'!A4666&lt;&gt;"",'Document Workflow'!A4666,"")</f>
        <v/>
      </c>
    </row>
    <row r="4668" spans="1:1">
      <c r="A4668" s="7" t="str">
        <f>IF('Document Workflow'!A4667&lt;&gt;"",'Document Workflow'!A4667,"")</f>
        <v/>
      </c>
    </row>
    <row r="4669" spans="1:1">
      <c r="A4669" s="7" t="str">
        <f>IF('Document Workflow'!A4668&lt;&gt;"",'Document Workflow'!A4668,"")</f>
        <v/>
      </c>
    </row>
    <row r="4670" spans="1:1">
      <c r="A4670" s="7" t="str">
        <f>IF('Document Workflow'!A4669&lt;&gt;"",'Document Workflow'!A4669,"")</f>
        <v/>
      </c>
    </row>
    <row r="4671" spans="1:1">
      <c r="A4671" s="7" t="str">
        <f>IF('Document Workflow'!A4670&lt;&gt;"",'Document Workflow'!A4670,"")</f>
        <v/>
      </c>
    </row>
    <row r="4672" spans="1:1">
      <c r="A4672" s="7" t="str">
        <f>IF('Document Workflow'!A4671&lt;&gt;"",'Document Workflow'!A4671,"")</f>
        <v/>
      </c>
    </row>
    <row r="4673" spans="1:1">
      <c r="A4673" s="7" t="str">
        <f>IF('Document Workflow'!A4672&lt;&gt;"",'Document Workflow'!A4672,"")</f>
        <v/>
      </c>
    </row>
    <row r="4674" spans="1:1">
      <c r="A4674" s="7" t="str">
        <f>IF('Document Workflow'!A4673&lt;&gt;"",'Document Workflow'!A4673,"")</f>
        <v/>
      </c>
    </row>
    <row r="4675" spans="1:1">
      <c r="A4675" s="7" t="str">
        <f>IF('Document Workflow'!A4674&lt;&gt;"",'Document Workflow'!A4674,"")</f>
        <v/>
      </c>
    </row>
    <row r="4676" spans="1:1">
      <c r="A4676" s="7" t="str">
        <f>IF('Document Workflow'!A4675&lt;&gt;"",'Document Workflow'!A4675,"")</f>
        <v/>
      </c>
    </row>
    <row r="4677" spans="1:1">
      <c r="A4677" s="7" t="str">
        <f>IF('Document Workflow'!A4676&lt;&gt;"",'Document Workflow'!A4676,"")</f>
        <v/>
      </c>
    </row>
    <row r="4678" spans="1:1">
      <c r="A4678" s="7" t="str">
        <f>IF('Document Workflow'!A4677&lt;&gt;"",'Document Workflow'!A4677,"")</f>
        <v/>
      </c>
    </row>
    <row r="4679" spans="1:1">
      <c r="A4679" s="7" t="str">
        <f>IF('Document Workflow'!A4678&lt;&gt;"",'Document Workflow'!A4678,"")</f>
        <v/>
      </c>
    </row>
    <row r="4680" spans="1:1">
      <c r="A4680" s="7" t="str">
        <f>IF('Document Workflow'!A4679&lt;&gt;"",'Document Workflow'!A4679,"")</f>
        <v/>
      </c>
    </row>
    <row r="4681" spans="1:1">
      <c r="A4681" s="7" t="str">
        <f>IF('Document Workflow'!A4680&lt;&gt;"",'Document Workflow'!A4680,"")</f>
        <v/>
      </c>
    </row>
    <row r="4682" spans="1:1">
      <c r="A4682" s="7" t="str">
        <f>IF('Document Workflow'!A4681&lt;&gt;"",'Document Workflow'!A4681,"")</f>
        <v/>
      </c>
    </row>
    <row r="4683" spans="1:1">
      <c r="A4683" s="7" t="str">
        <f>IF('Document Workflow'!A4682&lt;&gt;"",'Document Workflow'!A4682,"")</f>
        <v/>
      </c>
    </row>
    <row r="4684" spans="1:1">
      <c r="A4684" s="7" t="str">
        <f>IF('Document Workflow'!A4683&lt;&gt;"",'Document Workflow'!A4683,"")</f>
        <v/>
      </c>
    </row>
    <row r="4685" spans="1:1">
      <c r="A4685" s="7" t="str">
        <f>IF('Document Workflow'!A4684&lt;&gt;"",'Document Workflow'!A4684,"")</f>
        <v/>
      </c>
    </row>
    <row r="4686" spans="1:1">
      <c r="A4686" s="7" t="str">
        <f>IF('Document Workflow'!A4685&lt;&gt;"",'Document Workflow'!A4685,"")</f>
        <v/>
      </c>
    </row>
    <row r="4687" spans="1:1">
      <c r="A4687" s="7" t="str">
        <f>IF('Document Workflow'!A4686&lt;&gt;"",'Document Workflow'!A4686,"")</f>
        <v/>
      </c>
    </row>
    <row r="4688" spans="1:1">
      <c r="A4688" s="7" t="str">
        <f>IF('Document Workflow'!A4687&lt;&gt;"",'Document Workflow'!A4687,"")</f>
        <v/>
      </c>
    </row>
    <row r="4689" spans="1:1">
      <c r="A4689" s="7" t="str">
        <f>IF('Document Workflow'!A4688&lt;&gt;"",'Document Workflow'!A4688,"")</f>
        <v/>
      </c>
    </row>
    <row r="4690" spans="1:1">
      <c r="A4690" s="7" t="str">
        <f>IF('Document Workflow'!A4689&lt;&gt;"",'Document Workflow'!A4689,"")</f>
        <v/>
      </c>
    </row>
    <row r="4691" spans="1:1">
      <c r="A4691" s="7" t="str">
        <f>IF('Document Workflow'!A4690&lt;&gt;"",'Document Workflow'!A4690,"")</f>
        <v/>
      </c>
    </row>
    <row r="4692" spans="1:1">
      <c r="A4692" s="7" t="str">
        <f>IF('Document Workflow'!A4691&lt;&gt;"",'Document Workflow'!A4691,"")</f>
        <v/>
      </c>
    </row>
    <row r="4693" spans="1:1">
      <c r="A4693" s="7" t="str">
        <f>IF('Document Workflow'!A4692&lt;&gt;"",'Document Workflow'!A4692,"")</f>
        <v/>
      </c>
    </row>
    <row r="4694" spans="1:1">
      <c r="A4694" s="7" t="str">
        <f>IF('Document Workflow'!A4693&lt;&gt;"",'Document Workflow'!A4693,"")</f>
        <v/>
      </c>
    </row>
    <row r="4695" spans="1:1">
      <c r="A4695" s="7" t="str">
        <f>IF('Document Workflow'!A4694&lt;&gt;"",'Document Workflow'!A4694,"")</f>
        <v/>
      </c>
    </row>
    <row r="4696" spans="1:1">
      <c r="A4696" s="7" t="str">
        <f>IF('Document Workflow'!A4695&lt;&gt;"",'Document Workflow'!A4695,"")</f>
        <v/>
      </c>
    </row>
    <row r="4697" spans="1:1">
      <c r="A4697" s="7" t="str">
        <f>IF('Document Workflow'!A4696&lt;&gt;"",'Document Workflow'!A4696,"")</f>
        <v/>
      </c>
    </row>
    <row r="4698" spans="1:1">
      <c r="A4698" s="7" t="str">
        <f>IF('Document Workflow'!A4697&lt;&gt;"",'Document Workflow'!A4697,"")</f>
        <v/>
      </c>
    </row>
    <row r="4699" spans="1:1">
      <c r="A4699" s="7" t="str">
        <f>IF('Document Workflow'!A4698&lt;&gt;"",'Document Workflow'!A4698,"")</f>
        <v/>
      </c>
    </row>
    <row r="4700" spans="1:1">
      <c r="A4700" s="7" t="str">
        <f>IF('Document Workflow'!A4699&lt;&gt;"",'Document Workflow'!A4699,"")</f>
        <v/>
      </c>
    </row>
    <row r="4701" spans="1:1">
      <c r="A4701" s="7" t="str">
        <f>IF('Document Workflow'!A4700&lt;&gt;"",'Document Workflow'!A4700,"")</f>
        <v/>
      </c>
    </row>
    <row r="4702" spans="1:1">
      <c r="A4702" s="7" t="str">
        <f>IF('Document Workflow'!A4701&lt;&gt;"",'Document Workflow'!A4701,"")</f>
        <v/>
      </c>
    </row>
    <row r="4703" spans="1:1">
      <c r="A4703" s="7" t="str">
        <f>IF('Document Workflow'!A4702&lt;&gt;"",'Document Workflow'!A4702,"")</f>
        <v/>
      </c>
    </row>
    <row r="4704" spans="1:1">
      <c r="A4704" s="7" t="str">
        <f>IF('Document Workflow'!A4703&lt;&gt;"",'Document Workflow'!A4703,"")</f>
        <v/>
      </c>
    </row>
    <row r="4705" spans="1:1">
      <c r="A4705" s="7" t="str">
        <f>IF('Document Workflow'!A4704&lt;&gt;"",'Document Workflow'!A4704,"")</f>
        <v/>
      </c>
    </row>
    <row r="4706" spans="1:1">
      <c r="A4706" s="7" t="str">
        <f>IF('Document Workflow'!A4705&lt;&gt;"",'Document Workflow'!A4705,"")</f>
        <v/>
      </c>
    </row>
    <row r="4707" spans="1:1">
      <c r="A4707" s="7" t="str">
        <f>IF('Document Workflow'!A4706&lt;&gt;"",'Document Workflow'!A4706,"")</f>
        <v/>
      </c>
    </row>
    <row r="4708" spans="1:1">
      <c r="A4708" s="7" t="str">
        <f>IF('Document Workflow'!A4707&lt;&gt;"",'Document Workflow'!A4707,"")</f>
        <v/>
      </c>
    </row>
    <row r="4709" spans="1:1">
      <c r="A4709" s="7" t="str">
        <f>IF('Document Workflow'!A4708&lt;&gt;"",'Document Workflow'!A4708,"")</f>
        <v/>
      </c>
    </row>
    <row r="4710" spans="1:1">
      <c r="A4710" s="7" t="str">
        <f>IF('Document Workflow'!A4709&lt;&gt;"",'Document Workflow'!A4709,"")</f>
        <v/>
      </c>
    </row>
    <row r="4711" spans="1:1">
      <c r="A4711" s="7" t="str">
        <f>IF('Document Workflow'!A4710&lt;&gt;"",'Document Workflow'!A4710,"")</f>
        <v/>
      </c>
    </row>
    <row r="4712" spans="1:1">
      <c r="A4712" s="7" t="str">
        <f>IF('Document Workflow'!A4711&lt;&gt;"",'Document Workflow'!A4711,"")</f>
        <v/>
      </c>
    </row>
    <row r="4713" spans="1:1">
      <c r="A4713" s="7" t="str">
        <f>IF('Document Workflow'!A4712&lt;&gt;"",'Document Workflow'!A4712,"")</f>
        <v/>
      </c>
    </row>
    <row r="4714" spans="1:1">
      <c r="A4714" s="7" t="str">
        <f>IF('Document Workflow'!A4713&lt;&gt;"",'Document Workflow'!A4713,"")</f>
        <v/>
      </c>
    </row>
    <row r="4715" spans="1:1">
      <c r="A4715" s="7" t="str">
        <f>IF('Document Workflow'!A4714&lt;&gt;"",'Document Workflow'!A4714,"")</f>
        <v/>
      </c>
    </row>
    <row r="4716" spans="1:1">
      <c r="A4716" s="7" t="str">
        <f>IF('Document Workflow'!A4715&lt;&gt;"",'Document Workflow'!A4715,"")</f>
        <v/>
      </c>
    </row>
    <row r="4717" spans="1:1">
      <c r="A4717" s="7" t="str">
        <f>IF('Document Workflow'!A4716&lt;&gt;"",'Document Workflow'!A4716,"")</f>
        <v/>
      </c>
    </row>
    <row r="4718" spans="1:1">
      <c r="A4718" s="7" t="str">
        <f>IF('Document Workflow'!A4717&lt;&gt;"",'Document Workflow'!A4717,"")</f>
        <v/>
      </c>
    </row>
    <row r="4719" spans="1:1">
      <c r="A4719" s="7" t="str">
        <f>IF('Document Workflow'!A4718&lt;&gt;"",'Document Workflow'!A4718,"")</f>
        <v/>
      </c>
    </row>
    <row r="4720" spans="1:1">
      <c r="A4720" s="7" t="str">
        <f>IF('Document Workflow'!A4719&lt;&gt;"",'Document Workflow'!A4719,"")</f>
        <v/>
      </c>
    </row>
    <row r="4721" spans="1:1">
      <c r="A4721" s="7" t="str">
        <f>IF('Document Workflow'!A4720&lt;&gt;"",'Document Workflow'!A4720,"")</f>
        <v/>
      </c>
    </row>
    <row r="4722" spans="1:1">
      <c r="A4722" s="7" t="str">
        <f>IF('Document Workflow'!A4721&lt;&gt;"",'Document Workflow'!A4721,"")</f>
        <v/>
      </c>
    </row>
    <row r="4723" spans="1:1">
      <c r="A4723" s="7" t="str">
        <f>IF('Document Workflow'!A4722&lt;&gt;"",'Document Workflow'!A4722,"")</f>
        <v/>
      </c>
    </row>
    <row r="4724" spans="1:1">
      <c r="A4724" s="7" t="str">
        <f>IF('Document Workflow'!A4723&lt;&gt;"",'Document Workflow'!A4723,"")</f>
        <v/>
      </c>
    </row>
    <row r="4725" spans="1:1">
      <c r="A4725" s="7" t="str">
        <f>IF('Document Workflow'!A4724&lt;&gt;"",'Document Workflow'!A4724,"")</f>
        <v/>
      </c>
    </row>
    <row r="4726" spans="1:1">
      <c r="A4726" s="7" t="str">
        <f>IF('Document Workflow'!A4725&lt;&gt;"",'Document Workflow'!A4725,"")</f>
        <v/>
      </c>
    </row>
    <row r="4727" spans="1:1">
      <c r="A4727" s="7" t="str">
        <f>IF('Document Workflow'!A4726&lt;&gt;"",'Document Workflow'!A4726,"")</f>
        <v/>
      </c>
    </row>
    <row r="4728" spans="1:1">
      <c r="A4728" s="7" t="str">
        <f>IF('Document Workflow'!A4727&lt;&gt;"",'Document Workflow'!A4727,"")</f>
        <v/>
      </c>
    </row>
    <row r="4729" spans="1:1">
      <c r="A4729" s="7" t="str">
        <f>IF('Document Workflow'!A4728&lt;&gt;"",'Document Workflow'!A4728,"")</f>
        <v/>
      </c>
    </row>
    <row r="4730" spans="1:1">
      <c r="A4730" s="7" t="str">
        <f>IF('Document Workflow'!A4729&lt;&gt;"",'Document Workflow'!A4729,"")</f>
        <v/>
      </c>
    </row>
    <row r="4731" spans="1:1">
      <c r="A4731" s="7" t="str">
        <f>IF('Document Workflow'!A4730&lt;&gt;"",'Document Workflow'!A4730,"")</f>
        <v/>
      </c>
    </row>
    <row r="4732" spans="1:1">
      <c r="A4732" s="7" t="str">
        <f>IF('Document Workflow'!A4731&lt;&gt;"",'Document Workflow'!A4731,"")</f>
        <v/>
      </c>
    </row>
    <row r="4733" spans="1:1">
      <c r="A4733" s="7" t="str">
        <f>IF('Document Workflow'!A4732&lt;&gt;"",'Document Workflow'!A4732,"")</f>
        <v/>
      </c>
    </row>
    <row r="4734" spans="1:1">
      <c r="A4734" s="7" t="str">
        <f>IF('Document Workflow'!A4733&lt;&gt;"",'Document Workflow'!A4733,"")</f>
        <v/>
      </c>
    </row>
    <row r="4735" spans="1:1">
      <c r="A4735" s="7" t="str">
        <f>IF('Document Workflow'!A4734&lt;&gt;"",'Document Workflow'!A4734,"")</f>
        <v/>
      </c>
    </row>
    <row r="4736" spans="1:1">
      <c r="A4736" s="7" t="str">
        <f>IF('Document Workflow'!A4735&lt;&gt;"",'Document Workflow'!A4735,"")</f>
        <v/>
      </c>
    </row>
    <row r="4737" spans="1:1">
      <c r="A4737" s="7" t="str">
        <f>IF('Document Workflow'!A4736&lt;&gt;"",'Document Workflow'!A4736,"")</f>
        <v/>
      </c>
    </row>
    <row r="4738" spans="1:1">
      <c r="A4738" s="7" t="str">
        <f>IF('Document Workflow'!A4737&lt;&gt;"",'Document Workflow'!A4737,"")</f>
        <v/>
      </c>
    </row>
    <row r="4739" spans="1:1">
      <c r="A4739" s="7" t="str">
        <f>IF('Document Workflow'!A4738&lt;&gt;"",'Document Workflow'!A4738,"")</f>
        <v/>
      </c>
    </row>
    <row r="4740" spans="1:1">
      <c r="A4740" s="7" t="str">
        <f>IF('Document Workflow'!A4739&lt;&gt;"",'Document Workflow'!A4739,"")</f>
        <v/>
      </c>
    </row>
    <row r="4741" spans="1:1">
      <c r="A4741" s="7" t="str">
        <f>IF('Document Workflow'!A4740&lt;&gt;"",'Document Workflow'!A4740,"")</f>
        <v/>
      </c>
    </row>
    <row r="4742" spans="1:1">
      <c r="A4742" s="7" t="str">
        <f>IF('Document Workflow'!A4741&lt;&gt;"",'Document Workflow'!A4741,"")</f>
        <v/>
      </c>
    </row>
    <row r="4743" spans="1:1">
      <c r="A4743" s="7" t="str">
        <f>IF('Document Workflow'!A4742&lt;&gt;"",'Document Workflow'!A4742,"")</f>
        <v/>
      </c>
    </row>
    <row r="4744" spans="1:1">
      <c r="A4744" s="7" t="str">
        <f>IF('Document Workflow'!A4743&lt;&gt;"",'Document Workflow'!A4743,"")</f>
        <v/>
      </c>
    </row>
    <row r="4745" spans="1:1">
      <c r="A4745" s="7" t="str">
        <f>IF('Document Workflow'!A4744&lt;&gt;"",'Document Workflow'!A4744,"")</f>
        <v/>
      </c>
    </row>
    <row r="4746" spans="1:1">
      <c r="A4746" s="7" t="str">
        <f>IF('Document Workflow'!A4745&lt;&gt;"",'Document Workflow'!A4745,"")</f>
        <v/>
      </c>
    </row>
    <row r="4747" spans="1:1">
      <c r="A4747" s="7" t="str">
        <f>IF('Document Workflow'!A4746&lt;&gt;"",'Document Workflow'!A4746,"")</f>
        <v/>
      </c>
    </row>
    <row r="4748" spans="1:1">
      <c r="A4748" s="7" t="str">
        <f>IF('Document Workflow'!A4747&lt;&gt;"",'Document Workflow'!A4747,"")</f>
        <v/>
      </c>
    </row>
    <row r="4749" spans="1:1">
      <c r="A4749" s="7" t="str">
        <f>IF('Document Workflow'!A4748&lt;&gt;"",'Document Workflow'!A4748,"")</f>
        <v/>
      </c>
    </row>
    <row r="4750" spans="1:1">
      <c r="A4750" s="7" t="str">
        <f>IF('Document Workflow'!A4749&lt;&gt;"",'Document Workflow'!A4749,"")</f>
        <v/>
      </c>
    </row>
    <row r="4751" spans="1:1">
      <c r="A4751" s="7" t="str">
        <f>IF('Document Workflow'!A4750&lt;&gt;"",'Document Workflow'!A4750,"")</f>
        <v/>
      </c>
    </row>
    <row r="4752" spans="1:1">
      <c r="A4752" s="7" t="str">
        <f>IF('Document Workflow'!A4751&lt;&gt;"",'Document Workflow'!A4751,"")</f>
        <v/>
      </c>
    </row>
    <row r="4753" spans="1:1">
      <c r="A4753" s="7" t="str">
        <f>IF('Document Workflow'!A4752&lt;&gt;"",'Document Workflow'!A4752,"")</f>
        <v/>
      </c>
    </row>
    <row r="4754" spans="1:1">
      <c r="A4754" s="7" t="str">
        <f>IF('Document Workflow'!A4753&lt;&gt;"",'Document Workflow'!A4753,"")</f>
        <v/>
      </c>
    </row>
    <row r="4755" spans="1:1">
      <c r="A4755" s="7" t="str">
        <f>IF('Document Workflow'!A4754&lt;&gt;"",'Document Workflow'!A4754,"")</f>
        <v/>
      </c>
    </row>
    <row r="4756" spans="1:1">
      <c r="A4756" s="7" t="str">
        <f>IF('Document Workflow'!A4755&lt;&gt;"",'Document Workflow'!A4755,"")</f>
        <v/>
      </c>
    </row>
    <row r="4757" spans="1:1">
      <c r="A4757" s="7" t="str">
        <f>IF('Document Workflow'!A4756&lt;&gt;"",'Document Workflow'!A4756,"")</f>
        <v/>
      </c>
    </row>
    <row r="4758" spans="1:1">
      <c r="A4758" s="7" t="str">
        <f>IF('Document Workflow'!A4757&lt;&gt;"",'Document Workflow'!A4757,"")</f>
        <v/>
      </c>
    </row>
    <row r="4759" spans="1:1">
      <c r="A4759" s="7" t="str">
        <f>IF('Document Workflow'!A4758&lt;&gt;"",'Document Workflow'!A4758,"")</f>
        <v/>
      </c>
    </row>
    <row r="4760" spans="1:1">
      <c r="A4760" s="7" t="str">
        <f>IF('Document Workflow'!A4759&lt;&gt;"",'Document Workflow'!A4759,"")</f>
        <v/>
      </c>
    </row>
    <row r="4761" spans="1:1">
      <c r="A4761" s="7" t="str">
        <f>IF('Document Workflow'!A4760&lt;&gt;"",'Document Workflow'!A4760,"")</f>
        <v/>
      </c>
    </row>
    <row r="4762" spans="1:1">
      <c r="A4762" s="7" t="str">
        <f>IF('Document Workflow'!A4761&lt;&gt;"",'Document Workflow'!A4761,"")</f>
        <v/>
      </c>
    </row>
    <row r="4763" spans="1:1">
      <c r="A4763" s="7" t="str">
        <f>IF('Document Workflow'!A4762&lt;&gt;"",'Document Workflow'!A4762,"")</f>
        <v/>
      </c>
    </row>
    <row r="4764" spans="1:1">
      <c r="A4764" s="7" t="str">
        <f>IF('Document Workflow'!A4763&lt;&gt;"",'Document Workflow'!A4763,"")</f>
        <v/>
      </c>
    </row>
    <row r="4765" spans="1:1">
      <c r="A4765" s="7" t="str">
        <f>IF('Document Workflow'!A4764&lt;&gt;"",'Document Workflow'!A4764,"")</f>
        <v/>
      </c>
    </row>
    <row r="4766" spans="1:1">
      <c r="A4766" s="7" t="str">
        <f>IF('Document Workflow'!A4765&lt;&gt;"",'Document Workflow'!A4765,"")</f>
        <v/>
      </c>
    </row>
    <row r="4767" spans="1:1">
      <c r="A4767" s="7" t="str">
        <f>IF('Document Workflow'!A4766&lt;&gt;"",'Document Workflow'!A4766,"")</f>
        <v/>
      </c>
    </row>
    <row r="4768" spans="1:1">
      <c r="A4768" s="7" t="str">
        <f>IF('Document Workflow'!A4767&lt;&gt;"",'Document Workflow'!A4767,"")</f>
        <v/>
      </c>
    </row>
    <row r="4769" spans="1:1">
      <c r="A4769" s="7" t="str">
        <f>IF('Document Workflow'!A4768&lt;&gt;"",'Document Workflow'!A4768,"")</f>
        <v/>
      </c>
    </row>
    <row r="4770" spans="1:1">
      <c r="A4770" s="7" t="str">
        <f>IF('Document Workflow'!A4769&lt;&gt;"",'Document Workflow'!A4769,"")</f>
        <v/>
      </c>
    </row>
    <row r="4771" spans="1:1">
      <c r="A4771" s="7" t="str">
        <f>IF('Document Workflow'!A4770&lt;&gt;"",'Document Workflow'!A4770,"")</f>
        <v/>
      </c>
    </row>
    <row r="4772" spans="1:1">
      <c r="A4772" s="7" t="str">
        <f>IF('Document Workflow'!A4771&lt;&gt;"",'Document Workflow'!A4771,"")</f>
        <v/>
      </c>
    </row>
    <row r="4773" spans="1:1">
      <c r="A4773" s="7" t="str">
        <f>IF('Document Workflow'!A4772&lt;&gt;"",'Document Workflow'!A4772,"")</f>
        <v/>
      </c>
    </row>
    <row r="4774" spans="1:1">
      <c r="A4774" s="7" t="str">
        <f>IF('Document Workflow'!A4773&lt;&gt;"",'Document Workflow'!A4773,"")</f>
        <v/>
      </c>
    </row>
    <row r="4775" spans="1:1">
      <c r="A4775" s="7" t="str">
        <f>IF('Document Workflow'!A4774&lt;&gt;"",'Document Workflow'!A4774,"")</f>
        <v/>
      </c>
    </row>
    <row r="4776" spans="1:1">
      <c r="A4776" s="7" t="str">
        <f>IF('Document Workflow'!A4775&lt;&gt;"",'Document Workflow'!A4775,"")</f>
        <v/>
      </c>
    </row>
    <row r="4777" spans="1:1">
      <c r="A4777" s="7" t="str">
        <f>IF('Document Workflow'!A4776&lt;&gt;"",'Document Workflow'!A4776,"")</f>
        <v/>
      </c>
    </row>
    <row r="4778" spans="1:1">
      <c r="A4778" s="7" t="str">
        <f>IF('Document Workflow'!A4777&lt;&gt;"",'Document Workflow'!A4777,"")</f>
        <v/>
      </c>
    </row>
    <row r="4779" spans="1:1">
      <c r="A4779" s="7" t="str">
        <f>IF('Document Workflow'!A4778&lt;&gt;"",'Document Workflow'!A4778,"")</f>
        <v/>
      </c>
    </row>
    <row r="4780" spans="1:1">
      <c r="A4780" s="7" t="str">
        <f>IF('Document Workflow'!A4779&lt;&gt;"",'Document Workflow'!A4779,"")</f>
        <v/>
      </c>
    </row>
    <row r="4781" spans="1:1">
      <c r="A4781" s="7" t="str">
        <f>IF('Document Workflow'!A4780&lt;&gt;"",'Document Workflow'!A4780,"")</f>
        <v/>
      </c>
    </row>
    <row r="4782" spans="1:1">
      <c r="A4782" s="7" t="str">
        <f>IF('Document Workflow'!A4781&lt;&gt;"",'Document Workflow'!A4781,"")</f>
        <v/>
      </c>
    </row>
    <row r="4783" spans="1:1">
      <c r="A4783" s="7" t="str">
        <f>IF('Document Workflow'!A4782&lt;&gt;"",'Document Workflow'!A4782,"")</f>
        <v/>
      </c>
    </row>
    <row r="4784" spans="1:1">
      <c r="A4784" s="7" t="str">
        <f>IF('Document Workflow'!A4783&lt;&gt;"",'Document Workflow'!A4783,"")</f>
        <v/>
      </c>
    </row>
    <row r="4785" spans="1:1">
      <c r="A4785" s="7" t="str">
        <f>IF('Document Workflow'!A4784&lt;&gt;"",'Document Workflow'!A4784,"")</f>
        <v/>
      </c>
    </row>
    <row r="4786" spans="1:1">
      <c r="A4786" s="7" t="str">
        <f>IF('Document Workflow'!A4785&lt;&gt;"",'Document Workflow'!A4785,"")</f>
        <v/>
      </c>
    </row>
    <row r="4787" spans="1:1">
      <c r="A4787" s="7" t="str">
        <f>IF('Document Workflow'!A4786&lt;&gt;"",'Document Workflow'!A4786,"")</f>
        <v/>
      </c>
    </row>
    <row r="4788" spans="1:1">
      <c r="A4788" s="7" t="str">
        <f>IF('Document Workflow'!A4787&lt;&gt;"",'Document Workflow'!A4787,"")</f>
        <v/>
      </c>
    </row>
    <row r="4789" spans="1:1">
      <c r="A4789" s="7" t="str">
        <f>IF('Document Workflow'!A4788&lt;&gt;"",'Document Workflow'!A4788,"")</f>
        <v/>
      </c>
    </row>
    <row r="4790" spans="1:1">
      <c r="A4790" s="7" t="str">
        <f>IF('Document Workflow'!A4789&lt;&gt;"",'Document Workflow'!A4789,"")</f>
        <v/>
      </c>
    </row>
    <row r="4791" spans="1:1">
      <c r="A4791" s="7" t="str">
        <f>IF('Document Workflow'!A4790&lt;&gt;"",'Document Workflow'!A4790,"")</f>
        <v/>
      </c>
    </row>
    <row r="4792" spans="1:1">
      <c r="A4792" s="7" t="str">
        <f>IF('Document Workflow'!A4791&lt;&gt;"",'Document Workflow'!A4791,"")</f>
        <v/>
      </c>
    </row>
    <row r="4793" spans="1:1">
      <c r="A4793" s="7" t="str">
        <f>IF('Document Workflow'!A4792&lt;&gt;"",'Document Workflow'!A4792,"")</f>
        <v/>
      </c>
    </row>
    <row r="4794" spans="1:1">
      <c r="A4794" s="7" t="str">
        <f>IF('Document Workflow'!A4793&lt;&gt;"",'Document Workflow'!A4793,"")</f>
        <v/>
      </c>
    </row>
    <row r="4795" spans="1:1">
      <c r="A4795" s="7" t="str">
        <f>IF('Document Workflow'!A4794&lt;&gt;"",'Document Workflow'!A4794,"")</f>
        <v/>
      </c>
    </row>
    <row r="4796" spans="1:1">
      <c r="A4796" s="7" t="str">
        <f>IF('Document Workflow'!A4795&lt;&gt;"",'Document Workflow'!A4795,"")</f>
        <v/>
      </c>
    </row>
    <row r="4797" spans="1:1">
      <c r="A4797" s="7" t="str">
        <f>IF('Document Workflow'!A4796&lt;&gt;"",'Document Workflow'!A4796,"")</f>
        <v/>
      </c>
    </row>
    <row r="4798" spans="1:1">
      <c r="A4798" s="7" t="str">
        <f>IF('Document Workflow'!A4797&lt;&gt;"",'Document Workflow'!A4797,"")</f>
        <v/>
      </c>
    </row>
    <row r="4799" spans="1:1">
      <c r="A4799" s="7" t="str">
        <f>IF('Document Workflow'!A4798&lt;&gt;"",'Document Workflow'!A4798,"")</f>
        <v/>
      </c>
    </row>
    <row r="4800" spans="1:1">
      <c r="A4800" s="7" t="str">
        <f>IF('Document Workflow'!A4799&lt;&gt;"",'Document Workflow'!A4799,"")</f>
        <v/>
      </c>
    </row>
    <row r="4801" spans="1:1">
      <c r="A4801" s="7" t="str">
        <f>IF('Document Workflow'!A4800&lt;&gt;"",'Document Workflow'!A4800,"")</f>
        <v/>
      </c>
    </row>
    <row r="4802" spans="1:1">
      <c r="A4802" s="7" t="str">
        <f>IF('Document Workflow'!A4801&lt;&gt;"",'Document Workflow'!A4801,"")</f>
        <v/>
      </c>
    </row>
    <row r="4803" spans="1:1">
      <c r="A4803" s="7" t="str">
        <f>IF('Document Workflow'!A4802&lt;&gt;"",'Document Workflow'!A4802,"")</f>
        <v/>
      </c>
    </row>
    <row r="4804" spans="1:1">
      <c r="A4804" s="7" t="str">
        <f>IF('Document Workflow'!A4803&lt;&gt;"",'Document Workflow'!A4803,"")</f>
        <v/>
      </c>
    </row>
    <row r="4805" spans="1:1">
      <c r="A4805" s="7" t="str">
        <f>IF('Document Workflow'!A4804&lt;&gt;"",'Document Workflow'!A4804,"")</f>
        <v/>
      </c>
    </row>
    <row r="4806" spans="1:1">
      <c r="A4806" s="7" t="str">
        <f>IF('Document Workflow'!A4805&lt;&gt;"",'Document Workflow'!A4805,"")</f>
        <v/>
      </c>
    </row>
    <row r="4807" spans="1:1">
      <c r="A4807" s="7" t="str">
        <f>IF('Document Workflow'!A4806&lt;&gt;"",'Document Workflow'!A4806,"")</f>
        <v/>
      </c>
    </row>
    <row r="4808" spans="1:1">
      <c r="A4808" s="7" t="str">
        <f>IF('Document Workflow'!A4807&lt;&gt;"",'Document Workflow'!A4807,"")</f>
        <v/>
      </c>
    </row>
    <row r="4809" spans="1:1">
      <c r="A4809" s="7" t="str">
        <f>IF('Document Workflow'!A4808&lt;&gt;"",'Document Workflow'!A4808,"")</f>
        <v/>
      </c>
    </row>
    <row r="4810" spans="1:1">
      <c r="A4810" s="7" t="str">
        <f>IF('Document Workflow'!A4809&lt;&gt;"",'Document Workflow'!A4809,"")</f>
        <v/>
      </c>
    </row>
    <row r="4811" spans="1:1">
      <c r="A4811" s="7" t="str">
        <f>IF('Document Workflow'!A4810&lt;&gt;"",'Document Workflow'!A4810,"")</f>
        <v/>
      </c>
    </row>
    <row r="4812" spans="1:1">
      <c r="A4812" s="7" t="str">
        <f>IF('Document Workflow'!A4811&lt;&gt;"",'Document Workflow'!A4811,"")</f>
        <v/>
      </c>
    </row>
    <row r="4813" spans="1:1">
      <c r="A4813" s="7" t="str">
        <f>IF('Document Workflow'!A4812&lt;&gt;"",'Document Workflow'!A4812,"")</f>
        <v/>
      </c>
    </row>
    <row r="4814" spans="1:1">
      <c r="A4814" s="7" t="str">
        <f>IF('Document Workflow'!A4813&lt;&gt;"",'Document Workflow'!A4813,"")</f>
        <v/>
      </c>
    </row>
    <row r="4815" spans="1:1">
      <c r="A4815" s="7" t="str">
        <f>IF('Document Workflow'!A4814&lt;&gt;"",'Document Workflow'!A4814,"")</f>
        <v/>
      </c>
    </row>
    <row r="4816" spans="1:1">
      <c r="A4816" s="7" t="str">
        <f>IF('Document Workflow'!A4815&lt;&gt;"",'Document Workflow'!A4815,"")</f>
        <v/>
      </c>
    </row>
    <row r="4817" spans="1:1">
      <c r="A4817" s="7" t="str">
        <f>IF('Document Workflow'!A4816&lt;&gt;"",'Document Workflow'!A4816,"")</f>
        <v/>
      </c>
    </row>
    <row r="4818" spans="1:1">
      <c r="A4818" s="7" t="str">
        <f>IF('Document Workflow'!A4817&lt;&gt;"",'Document Workflow'!A4817,"")</f>
        <v/>
      </c>
    </row>
    <row r="4819" spans="1:1">
      <c r="A4819" s="7" t="str">
        <f>IF('Document Workflow'!A4818&lt;&gt;"",'Document Workflow'!A4818,"")</f>
        <v/>
      </c>
    </row>
    <row r="4820" spans="1:1">
      <c r="A4820" s="7" t="str">
        <f>IF('Document Workflow'!A4819&lt;&gt;"",'Document Workflow'!A4819,"")</f>
        <v/>
      </c>
    </row>
    <row r="4821" spans="1:1">
      <c r="A4821" s="7" t="str">
        <f>IF('Document Workflow'!A4820&lt;&gt;"",'Document Workflow'!A4820,"")</f>
        <v/>
      </c>
    </row>
    <row r="4822" spans="1:1">
      <c r="A4822" s="7" t="str">
        <f>IF('Document Workflow'!A4821&lt;&gt;"",'Document Workflow'!A4821,"")</f>
        <v/>
      </c>
    </row>
    <row r="4823" spans="1:1">
      <c r="A4823" s="7" t="str">
        <f>IF('Document Workflow'!A4822&lt;&gt;"",'Document Workflow'!A4822,"")</f>
        <v/>
      </c>
    </row>
    <row r="4824" spans="1:1">
      <c r="A4824" s="7" t="str">
        <f>IF('Document Workflow'!A4823&lt;&gt;"",'Document Workflow'!A4823,"")</f>
        <v/>
      </c>
    </row>
    <row r="4825" spans="1:1">
      <c r="A4825" s="7" t="str">
        <f>IF('Document Workflow'!A4824&lt;&gt;"",'Document Workflow'!A4824,"")</f>
        <v/>
      </c>
    </row>
    <row r="4826" spans="1:1">
      <c r="A4826" s="7" t="str">
        <f>IF('Document Workflow'!A4825&lt;&gt;"",'Document Workflow'!A4825,"")</f>
        <v/>
      </c>
    </row>
    <row r="4827" spans="1:1">
      <c r="A4827" s="7" t="str">
        <f>IF('Document Workflow'!A4826&lt;&gt;"",'Document Workflow'!A4826,"")</f>
        <v/>
      </c>
    </row>
    <row r="4828" spans="1:1">
      <c r="A4828" s="7" t="str">
        <f>IF('Document Workflow'!A4827&lt;&gt;"",'Document Workflow'!A4827,"")</f>
        <v/>
      </c>
    </row>
    <row r="4829" spans="1:1">
      <c r="A4829" s="7" t="str">
        <f>IF('Document Workflow'!A4828&lt;&gt;"",'Document Workflow'!A4828,"")</f>
        <v/>
      </c>
    </row>
    <row r="4830" spans="1:1">
      <c r="A4830" s="7" t="str">
        <f>IF('Document Workflow'!A4829&lt;&gt;"",'Document Workflow'!A4829,"")</f>
        <v/>
      </c>
    </row>
    <row r="4831" spans="1:1">
      <c r="A4831" s="7" t="str">
        <f>IF('Document Workflow'!A4830&lt;&gt;"",'Document Workflow'!A4830,"")</f>
        <v/>
      </c>
    </row>
    <row r="4832" spans="1:1">
      <c r="A4832" s="7" t="str">
        <f>IF('Document Workflow'!A4831&lt;&gt;"",'Document Workflow'!A4831,"")</f>
        <v/>
      </c>
    </row>
    <row r="4833" spans="1:1">
      <c r="A4833" s="7" t="str">
        <f>IF('Document Workflow'!A4832&lt;&gt;"",'Document Workflow'!A4832,"")</f>
        <v/>
      </c>
    </row>
    <row r="4834" spans="1:1">
      <c r="A4834" s="7" t="str">
        <f>IF('Document Workflow'!A4833&lt;&gt;"",'Document Workflow'!A4833,"")</f>
        <v/>
      </c>
    </row>
    <row r="4835" spans="1:1">
      <c r="A4835" s="7" t="str">
        <f>IF('Document Workflow'!A4834&lt;&gt;"",'Document Workflow'!A4834,"")</f>
        <v/>
      </c>
    </row>
    <row r="4836" spans="1:1">
      <c r="A4836" s="7" t="str">
        <f>IF('Document Workflow'!A4835&lt;&gt;"",'Document Workflow'!A4835,"")</f>
        <v/>
      </c>
    </row>
    <row r="4837" spans="1:1">
      <c r="A4837" s="7" t="str">
        <f>IF('Document Workflow'!A4836&lt;&gt;"",'Document Workflow'!A4836,"")</f>
        <v/>
      </c>
    </row>
    <row r="4838" spans="1:1">
      <c r="A4838" s="7" t="str">
        <f>IF('Document Workflow'!A4837&lt;&gt;"",'Document Workflow'!A4837,"")</f>
        <v/>
      </c>
    </row>
    <row r="4839" spans="1:1">
      <c r="A4839" s="7" t="str">
        <f>IF('Document Workflow'!A4838&lt;&gt;"",'Document Workflow'!A4838,"")</f>
        <v/>
      </c>
    </row>
    <row r="4840" spans="1:1">
      <c r="A4840" s="7" t="str">
        <f>IF('Document Workflow'!A4839&lt;&gt;"",'Document Workflow'!A4839,"")</f>
        <v/>
      </c>
    </row>
    <row r="4841" spans="1:1">
      <c r="A4841" s="7" t="str">
        <f>IF('Document Workflow'!A4840&lt;&gt;"",'Document Workflow'!A4840,"")</f>
        <v/>
      </c>
    </row>
    <row r="4842" spans="1:1">
      <c r="A4842" s="7" t="str">
        <f>IF('Document Workflow'!A4841&lt;&gt;"",'Document Workflow'!A4841,"")</f>
        <v/>
      </c>
    </row>
    <row r="4843" spans="1:1">
      <c r="A4843" s="7" t="str">
        <f>IF('Document Workflow'!A4842&lt;&gt;"",'Document Workflow'!A4842,"")</f>
        <v/>
      </c>
    </row>
    <row r="4844" spans="1:1">
      <c r="A4844" s="7" t="str">
        <f>IF('Document Workflow'!A4843&lt;&gt;"",'Document Workflow'!A4843,"")</f>
        <v/>
      </c>
    </row>
    <row r="4845" spans="1:1">
      <c r="A4845" s="7" t="str">
        <f>IF('Document Workflow'!A4844&lt;&gt;"",'Document Workflow'!A4844,"")</f>
        <v/>
      </c>
    </row>
    <row r="4846" spans="1:1">
      <c r="A4846" s="7" t="str">
        <f>IF('Document Workflow'!A4845&lt;&gt;"",'Document Workflow'!A4845,"")</f>
        <v/>
      </c>
    </row>
    <row r="4847" spans="1:1">
      <c r="A4847" s="7" t="str">
        <f>IF('Document Workflow'!A4846&lt;&gt;"",'Document Workflow'!A4846,"")</f>
        <v/>
      </c>
    </row>
    <row r="4848" spans="1:1">
      <c r="A4848" s="7" t="str">
        <f>IF('Document Workflow'!A4847&lt;&gt;"",'Document Workflow'!A4847,"")</f>
        <v/>
      </c>
    </row>
    <row r="4849" spans="1:1">
      <c r="A4849" s="7" t="str">
        <f>IF('Document Workflow'!A4848&lt;&gt;"",'Document Workflow'!A4848,"")</f>
        <v/>
      </c>
    </row>
    <row r="4850" spans="1:1">
      <c r="A4850" s="7" t="str">
        <f>IF('Document Workflow'!A4849&lt;&gt;"",'Document Workflow'!A4849,"")</f>
        <v/>
      </c>
    </row>
    <row r="4851" spans="1:1">
      <c r="A4851" s="7" t="str">
        <f>IF('Document Workflow'!A4850&lt;&gt;"",'Document Workflow'!A4850,"")</f>
        <v/>
      </c>
    </row>
    <row r="4852" spans="1:1">
      <c r="A4852" s="7" t="str">
        <f>IF('Document Workflow'!A4851&lt;&gt;"",'Document Workflow'!A4851,"")</f>
        <v/>
      </c>
    </row>
    <row r="4853" spans="1:1">
      <c r="A4853" s="7" t="str">
        <f>IF('Document Workflow'!A4852&lt;&gt;"",'Document Workflow'!A4852,"")</f>
        <v/>
      </c>
    </row>
    <row r="4854" spans="1:1">
      <c r="A4854" s="7" t="str">
        <f>IF('Document Workflow'!A4853&lt;&gt;"",'Document Workflow'!A4853,"")</f>
        <v/>
      </c>
    </row>
    <row r="4855" spans="1:1">
      <c r="A4855" s="7" t="str">
        <f>IF('Document Workflow'!A4854&lt;&gt;"",'Document Workflow'!A4854,"")</f>
        <v/>
      </c>
    </row>
    <row r="4856" spans="1:1">
      <c r="A4856" s="7" t="str">
        <f>IF('Document Workflow'!A4855&lt;&gt;"",'Document Workflow'!A4855,"")</f>
        <v/>
      </c>
    </row>
    <row r="4857" spans="1:1">
      <c r="A4857" s="7" t="str">
        <f>IF('Document Workflow'!A4856&lt;&gt;"",'Document Workflow'!A4856,"")</f>
        <v/>
      </c>
    </row>
    <row r="4858" spans="1:1">
      <c r="A4858" s="7" t="str">
        <f>IF('Document Workflow'!A4857&lt;&gt;"",'Document Workflow'!A4857,"")</f>
        <v/>
      </c>
    </row>
    <row r="4859" spans="1:1">
      <c r="A4859" s="7" t="str">
        <f>IF('Document Workflow'!A4858&lt;&gt;"",'Document Workflow'!A4858,"")</f>
        <v/>
      </c>
    </row>
    <row r="4860" spans="1:1">
      <c r="A4860" s="7" t="str">
        <f>IF('Document Workflow'!A4859&lt;&gt;"",'Document Workflow'!A4859,"")</f>
        <v/>
      </c>
    </row>
    <row r="4861" spans="1:1">
      <c r="A4861" s="7" t="str">
        <f>IF('Document Workflow'!A4860&lt;&gt;"",'Document Workflow'!A4860,"")</f>
        <v/>
      </c>
    </row>
    <row r="4862" spans="1:1">
      <c r="A4862" s="7" t="str">
        <f>IF('Document Workflow'!A4861&lt;&gt;"",'Document Workflow'!A4861,"")</f>
        <v/>
      </c>
    </row>
    <row r="4863" spans="1:1">
      <c r="A4863" s="7" t="str">
        <f>IF('Document Workflow'!A4862&lt;&gt;"",'Document Workflow'!A4862,"")</f>
        <v/>
      </c>
    </row>
    <row r="4864" spans="1:1">
      <c r="A4864" s="7" t="str">
        <f>IF('Document Workflow'!A4863&lt;&gt;"",'Document Workflow'!A4863,"")</f>
        <v/>
      </c>
    </row>
    <row r="4865" spans="1:1">
      <c r="A4865" s="7" t="str">
        <f>IF('Document Workflow'!A4864&lt;&gt;"",'Document Workflow'!A4864,"")</f>
        <v/>
      </c>
    </row>
    <row r="4866" spans="1:1">
      <c r="A4866" s="7" t="str">
        <f>IF('Document Workflow'!A4865&lt;&gt;"",'Document Workflow'!A4865,"")</f>
        <v/>
      </c>
    </row>
    <row r="4867" spans="1:1">
      <c r="A4867" s="7" t="str">
        <f>IF('Document Workflow'!A4866&lt;&gt;"",'Document Workflow'!A4866,"")</f>
        <v/>
      </c>
    </row>
    <row r="4868" spans="1:1">
      <c r="A4868" s="7" t="str">
        <f>IF('Document Workflow'!A4867&lt;&gt;"",'Document Workflow'!A4867,"")</f>
        <v/>
      </c>
    </row>
    <row r="4869" spans="1:1">
      <c r="A4869" s="7" t="str">
        <f>IF('Document Workflow'!A4868&lt;&gt;"",'Document Workflow'!A4868,"")</f>
        <v/>
      </c>
    </row>
    <row r="4870" spans="1:1">
      <c r="A4870" s="7" t="str">
        <f>IF('Document Workflow'!A4869&lt;&gt;"",'Document Workflow'!A4869,"")</f>
        <v/>
      </c>
    </row>
    <row r="4871" spans="1:1">
      <c r="A4871" s="7" t="str">
        <f>IF('Document Workflow'!A4870&lt;&gt;"",'Document Workflow'!A4870,"")</f>
        <v/>
      </c>
    </row>
    <row r="4872" spans="1:1">
      <c r="A4872" s="7" t="str">
        <f>IF('Document Workflow'!A4871&lt;&gt;"",'Document Workflow'!A4871,"")</f>
        <v/>
      </c>
    </row>
    <row r="4873" spans="1:1">
      <c r="A4873" s="7" t="str">
        <f>IF('Document Workflow'!A4872&lt;&gt;"",'Document Workflow'!A4872,"")</f>
        <v/>
      </c>
    </row>
    <row r="4874" spans="1:1">
      <c r="A4874" s="7" t="str">
        <f>IF('Document Workflow'!A4873&lt;&gt;"",'Document Workflow'!A4873,"")</f>
        <v/>
      </c>
    </row>
    <row r="4875" spans="1:1">
      <c r="A4875" s="7" t="str">
        <f>IF('Document Workflow'!A4874&lt;&gt;"",'Document Workflow'!A4874,"")</f>
        <v/>
      </c>
    </row>
    <row r="4876" spans="1:1">
      <c r="A4876" s="7" t="str">
        <f>IF('Document Workflow'!A4875&lt;&gt;"",'Document Workflow'!A4875,"")</f>
        <v/>
      </c>
    </row>
    <row r="4877" spans="1:1">
      <c r="A4877" s="7" t="str">
        <f>IF('Document Workflow'!A4876&lt;&gt;"",'Document Workflow'!A4876,"")</f>
        <v/>
      </c>
    </row>
    <row r="4878" spans="1:1">
      <c r="A4878" s="7" t="str">
        <f>IF('Document Workflow'!A4877&lt;&gt;"",'Document Workflow'!A4877,"")</f>
        <v/>
      </c>
    </row>
    <row r="4879" spans="1:1">
      <c r="A4879" s="7" t="str">
        <f>IF('Document Workflow'!A4878&lt;&gt;"",'Document Workflow'!A4878,"")</f>
        <v/>
      </c>
    </row>
    <row r="4880" spans="1:1">
      <c r="A4880" s="7" t="str">
        <f>IF('Document Workflow'!A4879&lt;&gt;"",'Document Workflow'!A4879,"")</f>
        <v/>
      </c>
    </row>
    <row r="4881" spans="1:1">
      <c r="A4881" s="7" t="str">
        <f>IF('Document Workflow'!A4880&lt;&gt;"",'Document Workflow'!A4880,"")</f>
        <v/>
      </c>
    </row>
    <row r="4882" spans="1:1">
      <c r="A4882" s="7" t="str">
        <f>IF('Document Workflow'!A4881&lt;&gt;"",'Document Workflow'!A4881,"")</f>
        <v/>
      </c>
    </row>
    <row r="4883" spans="1:1">
      <c r="A4883" s="7" t="str">
        <f>IF('Document Workflow'!A4882&lt;&gt;"",'Document Workflow'!A4882,"")</f>
        <v/>
      </c>
    </row>
    <row r="4884" spans="1:1">
      <c r="A4884" s="7" t="str">
        <f>IF('Document Workflow'!A4883&lt;&gt;"",'Document Workflow'!A4883,"")</f>
        <v/>
      </c>
    </row>
    <row r="4885" spans="1:1">
      <c r="A4885" s="7" t="str">
        <f>IF('Document Workflow'!A4884&lt;&gt;"",'Document Workflow'!A4884,"")</f>
        <v/>
      </c>
    </row>
    <row r="4886" spans="1:1">
      <c r="A4886" s="7" t="str">
        <f>IF('Document Workflow'!A4885&lt;&gt;"",'Document Workflow'!A4885,"")</f>
        <v/>
      </c>
    </row>
    <row r="4887" spans="1:1">
      <c r="A4887" s="7" t="str">
        <f>IF('Document Workflow'!A4886&lt;&gt;"",'Document Workflow'!A4886,"")</f>
        <v/>
      </c>
    </row>
    <row r="4888" spans="1:1">
      <c r="A4888" s="7" t="str">
        <f>IF('Document Workflow'!A4887&lt;&gt;"",'Document Workflow'!A4887,"")</f>
        <v/>
      </c>
    </row>
    <row r="4889" spans="1:1">
      <c r="A4889" s="7" t="str">
        <f>IF('Document Workflow'!A4888&lt;&gt;"",'Document Workflow'!A4888,"")</f>
        <v/>
      </c>
    </row>
    <row r="4890" spans="1:1">
      <c r="A4890" s="7" t="str">
        <f>IF('Document Workflow'!A4889&lt;&gt;"",'Document Workflow'!A4889,"")</f>
        <v/>
      </c>
    </row>
    <row r="4891" spans="1:1">
      <c r="A4891" s="7" t="str">
        <f>IF('Document Workflow'!A4890&lt;&gt;"",'Document Workflow'!A4890,"")</f>
        <v/>
      </c>
    </row>
    <row r="4892" spans="1:1">
      <c r="A4892" s="7" t="str">
        <f>IF('Document Workflow'!A4891&lt;&gt;"",'Document Workflow'!A4891,"")</f>
        <v/>
      </c>
    </row>
    <row r="4893" spans="1:1">
      <c r="A4893" s="7" t="str">
        <f>IF('Document Workflow'!A4892&lt;&gt;"",'Document Workflow'!A4892,"")</f>
        <v/>
      </c>
    </row>
    <row r="4894" spans="1:1">
      <c r="A4894" s="7" t="str">
        <f>IF('Document Workflow'!A4893&lt;&gt;"",'Document Workflow'!A4893,"")</f>
        <v/>
      </c>
    </row>
    <row r="4895" spans="1:1">
      <c r="A4895" s="7" t="str">
        <f>IF('Document Workflow'!A4894&lt;&gt;"",'Document Workflow'!A4894,"")</f>
        <v/>
      </c>
    </row>
    <row r="4896" spans="1:1">
      <c r="A4896" s="7" t="str">
        <f>IF('Document Workflow'!A4895&lt;&gt;"",'Document Workflow'!A4895,"")</f>
        <v/>
      </c>
    </row>
    <row r="4897" spans="1:1">
      <c r="A4897" s="7" t="str">
        <f>IF('Document Workflow'!A4896&lt;&gt;"",'Document Workflow'!A4896,"")</f>
        <v/>
      </c>
    </row>
    <row r="4898" spans="1:1">
      <c r="A4898" s="7" t="str">
        <f>IF('Document Workflow'!A4897&lt;&gt;"",'Document Workflow'!A4897,"")</f>
        <v/>
      </c>
    </row>
    <row r="4899" spans="1:1">
      <c r="A4899" s="7" t="str">
        <f>IF('Document Workflow'!A4898&lt;&gt;"",'Document Workflow'!A4898,"")</f>
        <v/>
      </c>
    </row>
    <row r="4900" spans="1:1">
      <c r="A4900" s="7" t="str">
        <f>IF('Document Workflow'!A4899&lt;&gt;"",'Document Workflow'!A4899,"")</f>
        <v/>
      </c>
    </row>
    <row r="4901" spans="1:1">
      <c r="A4901" s="7" t="str">
        <f>IF('Document Workflow'!A4900&lt;&gt;"",'Document Workflow'!A4900,"")</f>
        <v/>
      </c>
    </row>
    <row r="4902" spans="1:1">
      <c r="A4902" s="7" t="str">
        <f>IF('Document Workflow'!A4901&lt;&gt;"",'Document Workflow'!A4901,"")</f>
        <v/>
      </c>
    </row>
    <row r="4903" spans="1:1">
      <c r="A4903" s="7" t="str">
        <f>IF('Document Workflow'!A4902&lt;&gt;"",'Document Workflow'!A4902,"")</f>
        <v/>
      </c>
    </row>
    <row r="4904" spans="1:1">
      <c r="A4904" s="7" t="str">
        <f>IF('Document Workflow'!A4903&lt;&gt;"",'Document Workflow'!A4903,"")</f>
        <v/>
      </c>
    </row>
    <row r="4905" spans="1:1">
      <c r="A4905" s="7" t="str">
        <f>IF('Document Workflow'!A4904&lt;&gt;"",'Document Workflow'!A4904,"")</f>
        <v/>
      </c>
    </row>
    <row r="4906" spans="1:1">
      <c r="A4906" s="7" t="str">
        <f>IF('Document Workflow'!A4905&lt;&gt;"",'Document Workflow'!A4905,"")</f>
        <v/>
      </c>
    </row>
    <row r="4907" spans="1:1">
      <c r="A4907" s="7" t="str">
        <f>IF('Document Workflow'!A4906&lt;&gt;"",'Document Workflow'!A4906,"")</f>
        <v/>
      </c>
    </row>
    <row r="4908" spans="1:1">
      <c r="A4908" s="7" t="str">
        <f>IF('Document Workflow'!A4907&lt;&gt;"",'Document Workflow'!A4907,"")</f>
        <v/>
      </c>
    </row>
    <row r="4909" spans="1:1">
      <c r="A4909" s="7" t="str">
        <f>IF('Document Workflow'!A4908&lt;&gt;"",'Document Workflow'!A4908,"")</f>
        <v/>
      </c>
    </row>
    <row r="4910" spans="1:1">
      <c r="A4910" s="7" t="str">
        <f>IF('Document Workflow'!A4909&lt;&gt;"",'Document Workflow'!A4909,"")</f>
        <v/>
      </c>
    </row>
    <row r="4911" spans="1:1">
      <c r="A4911" s="7" t="str">
        <f>IF('Document Workflow'!A4910&lt;&gt;"",'Document Workflow'!A4910,"")</f>
        <v/>
      </c>
    </row>
    <row r="4912" spans="1:1">
      <c r="A4912" s="7" t="str">
        <f>IF('Document Workflow'!A4911&lt;&gt;"",'Document Workflow'!A4911,"")</f>
        <v/>
      </c>
    </row>
    <row r="4913" spans="1:1">
      <c r="A4913" s="7" t="str">
        <f>IF('Document Workflow'!A4912&lt;&gt;"",'Document Workflow'!A4912,"")</f>
        <v/>
      </c>
    </row>
    <row r="4914" spans="1:1">
      <c r="A4914" s="7" t="str">
        <f>IF('Document Workflow'!A4913&lt;&gt;"",'Document Workflow'!A4913,"")</f>
        <v/>
      </c>
    </row>
    <row r="4915" spans="1:1">
      <c r="A4915" s="7" t="str">
        <f>IF('Document Workflow'!A4914&lt;&gt;"",'Document Workflow'!A4914,"")</f>
        <v/>
      </c>
    </row>
    <row r="4916" spans="1:1">
      <c r="A4916" s="7" t="str">
        <f>IF('Document Workflow'!A4915&lt;&gt;"",'Document Workflow'!A4915,"")</f>
        <v/>
      </c>
    </row>
    <row r="4917" spans="1:1">
      <c r="A4917" s="7" t="str">
        <f>IF('Document Workflow'!A4916&lt;&gt;"",'Document Workflow'!A4916,"")</f>
        <v/>
      </c>
    </row>
    <row r="4918" spans="1:1">
      <c r="A4918" s="7" t="str">
        <f>IF('Document Workflow'!A4917&lt;&gt;"",'Document Workflow'!A4917,"")</f>
        <v/>
      </c>
    </row>
    <row r="4919" spans="1:1">
      <c r="A4919" s="7" t="str">
        <f>IF('Document Workflow'!A4918&lt;&gt;"",'Document Workflow'!A4918,"")</f>
        <v/>
      </c>
    </row>
    <row r="4920" spans="1:1">
      <c r="A4920" s="7" t="str">
        <f>IF('Document Workflow'!A4919&lt;&gt;"",'Document Workflow'!A4919,"")</f>
        <v/>
      </c>
    </row>
    <row r="4921" spans="1:1">
      <c r="A4921" s="7" t="str">
        <f>IF('Document Workflow'!A4920&lt;&gt;"",'Document Workflow'!A4920,"")</f>
        <v/>
      </c>
    </row>
    <row r="4922" spans="1:1">
      <c r="A4922" s="7" t="str">
        <f>IF('Document Workflow'!A4921&lt;&gt;"",'Document Workflow'!A4921,"")</f>
        <v/>
      </c>
    </row>
    <row r="4923" spans="1:1">
      <c r="A4923" s="7" t="str">
        <f>IF('Document Workflow'!A4922&lt;&gt;"",'Document Workflow'!A4922,"")</f>
        <v/>
      </c>
    </row>
    <row r="4924" spans="1:1">
      <c r="A4924" s="7" t="str">
        <f>IF('Document Workflow'!A4923&lt;&gt;"",'Document Workflow'!A4923,"")</f>
        <v/>
      </c>
    </row>
    <row r="4925" spans="1:1">
      <c r="A4925" s="7" t="str">
        <f>IF('Document Workflow'!A4924&lt;&gt;"",'Document Workflow'!A4924,"")</f>
        <v/>
      </c>
    </row>
    <row r="4926" spans="1:1">
      <c r="A4926" s="7" t="str">
        <f>IF('Document Workflow'!A4925&lt;&gt;"",'Document Workflow'!A4925,"")</f>
        <v/>
      </c>
    </row>
    <row r="4927" spans="1:1">
      <c r="A4927" s="7" t="str">
        <f>IF('Document Workflow'!A4926&lt;&gt;"",'Document Workflow'!A4926,"")</f>
        <v/>
      </c>
    </row>
    <row r="4928" spans="1:1">
      <c r="A4928" s="7" t="str">
        <f>IF('Document Workflow'!A4927&lt;&gt;"",'Document Workflow'!A4927,"")</f>
        <v/>
      </c>
    </row>
    <row r="4929" spans="1:1">
      <c r="A4929" s="7" t="str">
        <f>IF('Document Workflow'!A4928&lt;&gt;"",'Document Workflow'!A4928,"")</f>
        <v/>
      </c>
    </row>
    <row r="4930" spans="1:1">
      <c r="A4930" s="7" t="str">
        <f>IF('Document Workflow'!A4929&lt;&gt;"",'Document Workflow'!A4929,"")</f>
        <v/>
      </c>
    </row>
    <row r="4931" spans="1:1">
      <c r="A4931" s="7" t="str">
        <f>IF('Document Workflow'!A4930&lt;&gt;"",'Document Workflow'!A4930,"")</f>
        <v/>
      </c>
    </row>
    <row r="4932" spans="1:1">
      <c r="A4932" s="7" t="str">
        <f>IF('Document Workflow'!A4931&lt;&gt;"",'Document Workflow'!A4931,"")</f>
        <v/>
      </c>
    </row>
    <row r="4933" spans="1:1">
      <c r="A4933" s="7" t="str">
        <f>IF('Document Workflow'!A4932&lt;&gt;"",'Document Workflow'!A4932,"")</f>
        <v/>
      </c>
    </row>
    <row r="4934" spans="1:1">
      <c r="A4934" s="7" t="str">
        <f>IF('Document Workflow'!A4933&lt;&gt;"",'Document Workflow'!A4933,"")</f>
        <v/>
      </c>
    </row>
    <row r="4935" spans="1:1">
      <c r="A4935" s="7" t="str">
        <f>IF('Document Workflow'!A4934&lt;&gt;"",'Document Workflow'!A4934,"")</f>
        <v/>
      </c>
    </row>
    <row r="4936" spans="1:1">
      <c r="A4936" s="7" t="str">
        <f>IF('Document Workflow'!A4935&lt;&gt;"",'Document Workflow'!A4935,"")</f>
        <v/>
      </c>
    </row>
    <row r="4937" spans="1:1">
      <c r="A4937" s="7" t="str">
        <f>IF('Document Workflow'!A4936&lt;&gt;"",'Document Workflow'!A4936,"")</f>
        <v/>
      </c>
    </row>
    <row r="4938" spans="1:1">
      <c r="A4938" s="7" t="str">
        <f>IF('Document Workflow'!A4937&lt;&gt;"",'Document Workflow'!A4937,"")</f>
        <v/>
      </c>
    </row>
    <row r="4939" spans="1:1">
      <c r="A4939" s="7" t="str">
        <f>IF('Document Workflow'!A4938&lt;&gt;"",'Document Workflow'!A4938,"")</f>
        <v/>
      </c>
    </row>
    <row r="4940" spans="1:1">
      <c r="A4940" s="7" t="str">
        <f>IF('Document Workflow'!A4939&lt;&gt;"",'Document Workflow'!A4939,"")</f>
        <v/>
      </c>
    </row>
    <row r="4941" spans="1:1">
      <c r="A4941" s="7" t="str">
        <f>IF('Document Workflow'!A4940&lt;&gt;"",'Document Workflow'!A4940,"")</f>
        <v/>
      </c>
    </row>
    <row r="4942" spans="1:1">
      <c r="A4942" s="7" t="str">
        <f>IF('Document Workflow'!A4941&lt;&gt;"",'Document Workflow'!A4941,"")</f>
        <v/>
      </c>
    </row>
    <row r="4943" spans="1:1">
      <c r="A4943" s="7" t="str">
        <f>IF('Document Workflow'!A4942&lt;&gt;"",'Document Workflow'!A4942,"")</f>
        <v/>
      </c>
    </row>
    <row r="4944" spans="1:1">
      <c r="A4944" s="7" t="str">
        <f>IF('Document Workflow'!A4943&lt;&gt;"",'Document Workflow'!A4943,"")</f>
        <v/>
      </c>
    </row>
    <row r="4945" spans="1:1">
      <c r="A4945" s="7" t="str">
        <f>IF('Document Workflow'!A4944&lt;&gt;"",'Document Workflow'!A4944,"")</f>
        <v/>
      </c>
    </row>
    <row r="4946" spans="1:1">
      <c r="A4946" s="7" t="str">
        <f>IF('Document Workflow'!A4945&lt;&gt;"",'Document Workflow'!A4945,"")</f>
        <v/>
      </c>
    </row>
    <row r="4947" spans="1:1">
      <c r="A4947" s="7" t="str">
        <f>IF('Document Workflow'!A4946&lt;&gt;"",'Document Workflow'!A4946,"")</f>
        <v/>
      </c>
    </row>
    <row r="4948" spans="1:1">
      <c r="A4948" s="7" t="str">
        <f>IF('Document Workflow'!A4947&lt;&gt;"",'Document Workflow'!A4947,"")</f>
        <v/>
      </c>
    </row>
    <row r="4949" spans="1:1">
      <c r="A4949" s="7" t="str">
        <f>IF('Document Workflow'!A4948&lt;&gt;"",'Document Workflow'!A4948,"")</f>
        <v/>
      </c>
    </row>
    <row r="4950" spans="1:1">
      <c r="A4950" s="7" t="str">
        <f>IF('Document Workflow'!A4949&lt;&gt;"",'Document Workflow'!A4949,"")</f>
        <v/>
      </c>
    </row>
    <row r="4951" spans="1:1">
      <c r="A4951" s="7" t="str">
        <f>IF('Document Workflow'!A4950&lt;&gt;"",'Document Workflow'!A4950,"")</f>
        <v/>
      </c>
    </row>
    <row r="4952" spans="1:1">
      <c r="A4952" s="7" t="str">
        <f>IF('Document Workflow'!A4951&lt;&gt;"",'Document Workflow'!A4951,"")</f>
        <v/>
      </c>
    </row>
    <row r="4953" spans="1:1">
      <c r="A4953" s="7" t="str">
        <f>IF('Document Workflow'!A4952&lt;&gt;"",'Document Workflow'!A4952,"")</f>
        <v/>
      </c>
    </row>
    <row r="4954" spans="1:1">
      <c r="A4954" s="7" t="str">
        <f>IF('Document Workflow'!A4953&lt;&gt;"",'Document Workflow'!A4953,"")</f>
        <v/>
      </c>
    </row>
    <row r="4955" spans="1:1">
      <c r="A4955" s="7" t="str">
        <f>IF('Document Workflow'!A4954&lt;&gt;"",'Document Workflow'!A4954,"")</f>
        <v/>
      </c>
    </row>
    <row r="4956" spans="1:1">
      <c r="A4956" s="7" t="str">
        <f>IF('Document Workflow'!A4955&lt;&gt;"",'Document Workflow'!A4955,"")</f>
        <v/>
      </c>
    </row>
    <row r="4957" spans="1:1">
      <c r="A4957" s="7" t="str">
        <f>IF('Document Workflow'!A4956&lt;&gt;"",'Document Workflow'!A4956,"")</f>
        <v/>
      </c>
    </row>
    <row r="4958" spans="1:1">
      <c r="A4958" s="7" t="str">
        <f>IF('Document Workflow'!A4957&lt;&gt;"",'Document Workflow'!A4957,"")</f>
        <v/>
      </c>
    </row>
    <row r="4959" spans="1:1">
      <c r="A4959" s="7" t="str">
        <f>IF('Document Workflow'!A4958&lt;&gt;"",'Document Workflow'!A4958,"")</f>
        <v/>
      </c>
    </row>
    <row r="4960" spans="1:1">
      <c r="A4960" s="7" t="str">
        <f>IF('Document Workflow'!A4959&lt;&gt;"",'Document Workflow'!A4959,"")</f>
        <v/>
      </c>
    </row>
    <row r="4961" spans="1:1">
      <c r="A4961" s="7" t="str">
        <f>IF('Document Workflow'!A4960&lt;&gt;"",'Document Workflow'!A4960,"")</f>
        <v/>
      </c>
    </row>
    <row r="4962" spans="1:1">
      <c r="A4962" s="7" t="str">
        <f>IF('Document Workflow'!A4961&lt;&gt;"",'Document Workflow'!A4961,"")</f>
        <v/>
      </c>
    </row>
    <row r="4963" spans="1:1">
      <c r="A4963" s="7" t="str">
        <f>IF('Document Workflow'!A4962&lt;&gt;"",'Document Workflow'!A4962,"")</f>
        <v/>
      </c>
    </row>
    <row r="4964" spans="1:1">
      <c r="A4964" s="7" t="str">
        <f>IF('Document Workflow'!A4963&lt;&gt;"",'Document Workflow'!A4963,"")</f>
        <v/>
      </c>
    </row>
    <row r="4965" spans="1:1">
      <c r="A4965" s="7" t="str">
        <f>IF('Document Workflow'!A4964&lt;&gt;"",'Document Workflow'!A4964,"")</f>
        <v/>
      </c>
    </row>
    <row r="4966" spans="1:1">
      <c r="A4966" s="7" t="str">
        <f>IF('Document Workflow'!A4965&lt;&gt;"",'Document Workflow'!A4965,"")</f>
        <v/>
      </c>
    </row>
    <row r="4967" spans="1:1">
      <c r="A4967" s="7" t="str">
        <f>IF('Document Workflow'!A4966&lt;&gt;"",'Document Workflow'!A4966,"")</f>
        <v/>
      </c>
    </row>
    <row r="4968" spans="1:1">
      <c r="A4968" s="7" t="str">
        <f>IF('Document Workflow'!A4967&lt;&gt;"",'Document Workflow'!A4967,"")</f>
        <v/>
      </c>
    </row>
    <row r="4969" spans="1:1">
      <c r="A4969" s="7" t="str">
        <f>IF('Document Workflow'!A4968&lt;&gt;"",'Document Workflow'!A4968,"")</f>
        <v/>
      </c>
    </row>
    <row r="4970" spans="1:1">
      <c r="A4970" s="7" t="str">
        <f>IF('Document Workflow'!A4969&lt;&gt;"",'Document Workflow'!A4969,"")</f>
        <v/>
      </c>
    </row>
    <row r="4971" spans="1:1">
      <c r="A4971" s="7" t="str">
        <f>IF('Document Workflow'!A4970&lt;&gt;"",'Document Workflow'!A4970,"")</f>
        <v/>
      </c>
    </row>
    <row r="4972" spans="1:1">
      <c r="A4972" s="7" t="str">
        <f>IF('Document Workflow'!A4971&lt;&gt;"",'Document Workflow'!A4971,"")</f>
        <v/>
      </c>
    </row>
    <row r="4973" spans="1:1">
      <c r="A4973" s="7" t="str">
        <f>IF('Document Workflow'!A4972&lt;&gt;"",'Document Workflow'!A4972,"")</f>
        <v/>
      </c>
    </row>
    <row r="4974" spans="1:1">
      <c r="A4974" s="7" t="str">
        <f>IF('Document Workflow'!A4973&lt;&gt;"",'Document Workflow'!A4973,"")</f>
        <v/>
      </c>
    </row>
    <row r="4975" spans="1:1">
      <c r="A4975" s="7" t="str">
        <f>IF('Document Workflow'!A4974&lt;&gt;"",'Document Workflow'!A4974,"")</f>
        <v/>
      </c>
    </row>
    <row r="4976" spans="1:1">
      <c r="A4976" s="7" t="str">
        <f>IF('Document Workflow'!A4975&lt;&gt;"",'Document Workflow'!A4975,"")</f>
        <v/>
      </c>
    </row>
    <row r="4977" spans="1:1">
      <c r="A4977" s="7" t="str">
        <f>IF('Document Workflow'!A4976&lt;&gt;"",'Document Workflow'!A4976,"")</f>
        <v/>
      </c>
    </row>
    <row r="4978" spans="1:1">
      <c r="A4978" s="7" t="str">
        <f>IF('Document Workflow'!A4977&lt;&gt;"",'Document Workflow'!A4977,"")</f>
        <v/>
      </c>
    </row>
    <row r="4979" spans="1:1">
      <c r="A4979" s="7" t="str">
        <f>IF('Document Workflow'!A4978&lt;&gt;"",'Document Workflow'!A4978,"")</f>
        <v/>
      </c>
    </row>
    <row r="4980" spans="1:1">
      <c r="A4980" s="7" t="str">
        <f>IF('Document Workflow'!A4979&lt;&gt;"",'Document Workflow'!A4979,"")</f>
        <v/>
      </c>
    </row>
    <row r="4981" spans="1:1">
      <c r="A4981" s="7" t="str">
        <f>IF('Document Workflow'!A4980&lt;&gt;"",'Document Workflow'!A4980,"")</f>
        <v/>
      </c>
    </row>
    <row r="4982" spans="1:1">
      <c r="A4982" s="7" t="str">
        <f>IF('Document Workflow'!A4981&lt;&gt;"",'Document Workflow'!A4981,"")</f>
        <v/>
      </c>
    </row>
    <row r="4983" spans="1:1">
      <c r="A4983" s="7" t="str">
        <f>IF('Document Workflow'!A4982&lt;&gt;"",'Document Workflow'!A4982,"")</f>
        <v/>
      </c>
    </row>
    <row r="4984" spans="1:1">
      <c r="A4984" s="7" t="str">
        <f>IF('Document Workflow'!A4983&lt;&gt;"",'Document Workflow'!A4983,"")</f>
        <v/>
      </c>
    </row>
    <row r="4985" spans="1:1">
      <c r="A4985" s="7" t="str">
        <f>IF('Document Workflow'!A4984&lt;&gt;"",'Document Workflow'!A4984,"")</f>
        <v/>
      </c>
    </row>
    <row r="4986" spans="1:1">
      <c r="A4986" s="7" t="str">
        <f>IF('Document Workflow'!A4985&lt;&gt;"",'Document Workflow'!A4985,"")</f>
        <v/>
      </c>
    </row>
    <row r="4987" spans="1:1">
      <c r="A4987" s="7" t="str">
        <f>IF('Document Workflow'!A4986&lt;&gt;"",'Document Workflow'!A4986,"")</f>
        <v/>
      </c>
    </row>
    <row r="4988" spans="1:1">
      <c r="A4988" s="7" t="str">
        <f>IF('Document Workflow'!A4987&lt;&gt;"",'Document Workflow'!A4987,"")</f>
        <v/>
      </c>
    </row>
    <row r="4989" spans="1:1">
      <c r="A4989" s="7" t="str">
        <f>IF('Document Workflow'!A4988&lt;&gt;"",'Document Workflow'!A4988,"")</f>
        <v/>
      </c>
    </row>
    <row r="4990" spans="1:1">
      <c r="A4990" s="7" t="str">
        <f>IF('Document Workflow'!A4989&lt;&gt;"",'Document Workflow'!A4989,"")</f>
        <v/>
      </c>
    </row>
    <row r="4991" spans="1:1">
      <c r="A4991" s="7" t="str">
        <f>IF('Document Workflow'!A4990&lt;&gt;"",'Document Workflow'!A4990,"")</f>
        <v/>
      </c>
    </row>
    <row r="4992" spans="1:1">
      <c r="A4992" s="7" t="str">
        <f>IF('Document Workflow'!A4991&lt;&gt;"",'Document Workflow'!A4991,"")</f>
        <v/>
      </c>
    </row>
    <row r="4993" spans="1:1">
      <c r="A4993" s="7" t="str">
        <f>IF('Document Workflow'!A4992&lt;&gt;"",'Document Workflow'!A4992,"")</f>
        <v/>
      </c>
    </row>
    <row r="4994" spans="1:1">
      <c r="A4994" s="7" t="str">
        <f>IF('Document Workflow'!A4993&lt;&gt;"",'Document Workflow'!A4993,"")</f>
        <v/>
      </c>
    </row>
    <row r="4995" spans="1:1">
      <c r="A4995" s="7" t="str">
        <f>IF('Document Workflow'!A4994&lt;&gt;"",'Document Workflow'!A4994,"")</f>
        <v/>
      </c>
    </row>
    <row r="4996" spans="1:1">
      <c r="A4996" s="7" t="str">
        <f>IF('Document Workflow'!A4995&lt;&gt;"",'Document Workflow'!A4995,"")</f>
        <v/>
      </c>
    </row>
    <row r="4997" spans="1:1">
      <c r="A4997" s="7" t="str">
        <f>IF('Document Workflow'!A4996&lt;&gt;"",'Document Workflow'!A4996,"")</f>
        <v/>
      </c>
    </row>
    <row r="4998" spans="1:1">
      <c r="A4998" s="7" t="str">
        <f>IF('Document Workflow'!A4997&lt;&gt;"",'Document Workflow'!A4997,"")</f>
        <v/>
      </c>
    </row>
    <row r="4999" spans="1:1">
      <c r="A4999" s="7" t="str">
        <f>IF('Document Workflow'!A4998&lt;&gt;"",'Document Workflow'!A4998,"")</f>
        <v/>
      </c>
    </row>
    <row r="5000" spans="1:1">
      <c r="A5000" s="7" t="str">
        <f>IF('Document Workflow'!A4999&lt;&gt;"",'Document Workflow'!A4999,"")</f>
        <v/>
      </c>
    </row>
    <row r="5001" spans="1:1">
      <c r="A5001" s="7" t="str">
        <f>IF('Document Workflow'!A5000&lt;&gt;"",'Document Workflow'!A5000,"")</f>
        <v/>
      </c>
    </row>
    <row r="5002" spans="1:1">
      <c r="A5002" s="7" t="str">
        <f>IF('Document Workflow'!A5001&lt;&gt;"",'Document Workflow'!A5001,"")</f>
        <v/>
      </c>
    </row>
    <row r="5003" spans="1:1">
      <c r="A5003" s="7" t="str">
        <f>IF('Document Workflow'!A5002&lt;&gt;"",'Document Workflow'!A5002,"")</f>
        <v/>
      </c>
    </row>
    <row r="5004" spans="1:1">
      <c r="A5004" s="7" t="str">
        <f>IF('Document Workflow'!A5003&lt;&gt;"",'Document Workflow'!A5003,"")</f>
        <v/>
      </c>
    </row>
    <row r="5005" spans="1:1">
      <c r="A5005" s="7" t="str">
        <f>IF('Document Workflow'!A5004&lt;&gt;"",'Document Workflow'!A5004,"")</f>
        <v/>
      </c>
    </row>
    <row r="5006" spans="1:1">
      <c r="A5006" s="7" t="str">
        <f>IF('Document Workflow'!A5005&lt;&gt;"",'Document Workflow'!A5005,"")</f>
        <v/>
      </c>
    </row>
    <row r="5007" spans="1:1">
      <c r="A5007" s="7" t="str">
        <f>IF('Document Workflow'!A5006&lt;&gt;"",'Document Workflow'!A5006,"")</f>
        <v/>
      </c>
    </row>
    <row r="5008" spans="1:1">
      <c r="A5008" s="7" t="str">
        <f>IF('Document Workflow'!A5007&lt;&gt;"",'Document Workflow'!A5007,"")</f>
        <v/>
      </c>
    </row>
    <row r="5009" spans="1:1">
      <c r="A5009" s="7" t="str">
        <f>IF('Document Workflow'!A5008&lt;&gt;"",'Document Workflow'!A5008,"")</f>
        <v/>
      </c>
    </row>
    <row r="5010" spans="1:1">
      <c r="A5010" s="7" t="str">
        <f>IF('Document Workflow'!A5009&lt;&gt;"",'Document Workflow'!A5009,"")</f>
        <v/>
      </c>
    </row>
    <row r="5011" spans="1:1">
      <c r="A5011" s="7" t="str">
        <f>IF('Document Workflow'!A5010&lt;&gt;"",'Document Workflow'!A5010,"")</f>
        <v/>
      </c>
    </row>
    <row r="5012" spans="1:1">
      <c r="A5012" s="7" t="str">
        <f>IF('Document Workflow'!A5011&lt;&gt;"",'Document Workflow'!A5011,"")</f>
        <v/>
      </c>
    </row>
    <row r="5013" spans="1:1">
      <c r="A5013" s="7" t="str">
        <f>IF('Document Workflow'!A5012&lt;&gt;"",'Document Workflow'!A5012,"")</f>
        <v/>
      </c>
    </row>
    <row r="5014" spans="1:1">
      <c r="A5014" s="7" t="str">
        <f>IF('Document Workflow'!A5013&lt;&gt;"",'Document Workflow'!A5013,"")</f>
        <v/>
      </c>
    </row>
    <row r="5015" spans="1:1">
      <c r="A5015" s="7" t="str">
        <f>IF('Document Workflow'!A5014&lt;&gt;"",'Document Workflow'!A5014,"")</f>
        <v/>
      </c>
    </row>
    <row r="5016" spans="1:1">
      <c r="A5016" s="7" t="str">
        <f>IF('Document Workflow'!A5015&lt;&gt;"",'Document Workflow'!A5015,"")</f>
        <v/>
      </c>
    </row>
    <row r="5017" spans="1:1">
      <c r="A5017" s="7" t="str">
        <f>IF('Document Workflow'!A5016&lt;&gt;"",'Document Workflow'!A5016,"")</f>
        <v/>
      </c>
    </row>
    <row r="5018" spans="1:1">
      <c r="A5018" s="7" t="str">
        <f>IF('Document Workflow'!A5017&lt;&gt;"",'Document Workflow'!A5017,"")</f>
        <v/>
      </c>
    </row>
    <row r="5019" spans="1:1">
      <c r="A5019" s="7" t="str">
        <f>IF('Document Workflow'!A5018&lt;&gt;"",'Document Workflow'!A5018,"")</f>
        <v/>
      </c>
    </row>
    <row r="5020" spans="1:1">
      <c r="A5020" s="7" t="str">
        <f>IF('Document Workflow'!A5019&lt;&gt;"",'Document Workflow'!A5019,"")</f>
        <v/>
      </c>
    </row>
    <row r="5021" spans="1:1">
      <c r="A5021" s="7" t="str">
        <f>IF('Document Workflow'!A5020&lt;&gt;"",'Document Workflow'!A5020,"")</f>
        <v/>
      </c>
    </row>
    <row r="5022" spans="1:1">
      <c r="A5022" s="7" t="str">
        <f>IF('Document Workflow'!A5021&lt;&gt;"",'Document Workflow'!A5021,"")</f>
        <v/>
      </c>
    </row>
    <row r="5023" spans="1:1">
      <c r="A5023" s="7" t="str">
        <f>IF('Document Workflow'!A5022&lt;&gt;"",'Document Workflow'!A5022,"")</f>
        <v/>
      </c>
    </row>
    <row r="5024" spans="1:1">
      <c r="A5024" s="7" t="str">
        <f>IF('Document Workflow'!A5023&lt;&gt;"",'Document Workflow'!A5023,"")</f>
        <v/>
      </c>
    </row>
    <row r="5025" spans="1:1">
      <c r="A5025" s="7" t="str">
        <f>IF('Document Workflow'!A5024&lt;&gt;"",'Document Workflow'!A5024,"")</f>
        <v/>
      </c>
    </row>
    <row r="5026" spans="1:1">
      <c r="A5026" s="7" t="str">
        <f>IF('Document Workflow'!A5025&lt;&gt;"",'Document Workflow'!A5025,"")</f>
        <v/>
      </c>
    </row>
    <row r="5027" spans="1:1">
      <c r="A5027" s="7" t="str">
        <f>IF('Document Workflow'!A5026&lt;&gt;"",'Document Workflow'!A5026,"")</f>
        <v/>
      </c>
    </row>
    <row r="5028" spans="1:1">
      <c r="A5028" s="7" t="str">
        <f>IF('Document Workflow'!A5027&lt;&gt;"",'Document Workflow'!A5027,"")</f>
        <v/>
      </c>
    </row>
    <row r="5029" spans="1:1">
      <c r="A5029" s="7" t="str">
        <f>IF('Document Workflow'!A5028&lt;&gt;"",'Document Workflow'!A5028,"")</f>
        <v/>
      </c>
    </row>
    <row r="5030" spans="1:1">
      <c r="A5030" s="7" t="str">
        <f>IF('Document Workflow'!A5029&lt;&gt;"",'Document Workflow'!A5029,"")</f>
        <v/>
      </c>
    </row>
    <row r="5031" spans="1:1">
      <c r="A5031" s="7" t="str">
        <f>IF('Document Workflow'!A5030&lt;&gt;"",'Document Workflow'!A5030,"")</f>
        <v/>
      </c>
    </row>
    <row r="5032" spans="1:1">
      <c r="A5032" s="7" t="str">
        <f>IF('Document Workflow'!A5031&lt;&gt;"",'Document Workflow'!A5031,"")</f>
        <v/>
      </c>
    </row>
    <row r="5033" spans="1:1">
      <c r="A5033" s="7" t="str">
        <f>IF('Document Workflow'!A5032&lt;&gt;"",'Document Workflow'!A5032,"")</f>
        <v/>
      </c>
    </row>
    <row r="5034" spans="1:1">
      <c r="A5034" s="7" t="str">
        <f>IF('Document Workflow'!A5033&lt;&gt;"",'Document Workflow'!A5033,"")</f>
        <v/>
      </c>
    </row>
    <row r="5035" spans="1:1">
      <c r="A5035" s="7" t="str">
        <f>IF('Document Workflow'!A5034&lt;&gt;"",'Document Workflow'!A5034,"")</f>
        <v/>
      </c>
    </row>
    <row r="5036" spans="1:1">
      <c r="A5036" s="7" t="str">
        <f>IF('Document Workflow'!A5035&lt;&gt;"",'Document Workflow'!A5035,"")</f>
        <v/>
      </c>
    </row>
    <row r="5037" spans="1:1">
      <c r="A5037" s="7" t="str">
        <f>IF('Document Workflow'!A5036&lt;&gt;"",'Document Workflow'!A5036,"")</f>
        <v/>
      </c>
    </row>
    <row r="5038" spans="1:1">
      <c r="A5038" s="7" t="str">
        <f>IF('Document Workflow'!A5037&lt;&gt;"",'Document Workflow'!A5037,"")</f>
        <v/>
      </c>
    </row>
    <row r="5039" spans="1:1">
      <c r="A5039" s="7" t="str">
        <f>IF('Document Workflow'!A5038&lt;&gt;"",'Document Workflow'!A5038,"")</f>
        <v/>
      </c>
    </row>
    <row r="5040" spans="1:1">
      <c r="A5040" s="7" t="str">
        <f>IF('Document Workflow'!A5039&lt;&gt;"",'Document Workflow'!A5039,"")</f>
        <v/>
      </c>
    </row>
    <row r="5041" spans="1:1">
      <c r="A5041" s="7" t="str">
        <f>IF('Document Workflow'!A5040&lt;&gt;"",'Document Workflow'!A5040,"")</f>
        <v/>
      </c>
    </row>
    <row r="5042" spans="1:1">
      <c r="A5042" s="7" t="str">
        <f>IF('Document Workflow'!A5041&lt;&gt;"",'Document Workflow'!A5041,"")</f>
        <v/>
      </c>
    </row>
    <row r="5043" spans="1:1">
      <c r="A5043" s="7" t="str">
        <f>IF('Document Workflow'!A5042&lt;&gt;"",'Document Workflow'!A5042,"")</f>
        <v/>
      </c>
    </row>
    <row r="5044" spans="1:1">
      <c r="A5044" s="7" t="str">
        <f>IF('Document Workflow'!A5043&lt;&gt;"",'Document Workflow'!A5043,"")</f>
        <v/>
      </c>
    </row>
    <row r="5045" spans="1:1">
      <c r="A5045" s="7" t="str">
        <f>IF('Document Workflow'!A5044&lt;&gt;"",'Document Workflow'!A5044,"")</f>
        <v/>
      </c>
    </row>
    <row r="5046" spans="1:1">
      <c r="A5046" s="7" t="str">
        <f>IF('Document Workflow'!A5045&lt;&gt;"",'Document Workflow'!A5045,"")</f>
        <v/>
      </c>
    </row>
    <row r="5047" spans="1:1">
      <c r="A5047" s="7" t="str">
        <f>IF('Document Workflow'!A5046&lt;&gt;"",'Document Workflow'!A5046,"")</f>
        <v/>
      </c>
    </row>
    <row r="5048" spans="1:1">
      <c r="A5048" s="7" t="str">
        <f>IF('Document Workflow'!A5047&lt;&gt;"",'Document Workflow'!A5047,"")</f>
        <v/>
      </c>
    </row>
    <row r="5049" spans="1:1">
      <c r="A5049" s="7" t="str">
        <f>IF('Document Workflow'!A5048&lt;&gt;"",'Document Workflow'!A5048,"")</f>
        <v/>
      </c>
    </row>
    <row r="5050" spans="1:1">
      <c r="A5050" s="7" t="str">
        <f>IF('Document Workflow'!A5049&lt;&gt;"",'Document Workflow'!A5049,"")</f>
        <v/>
      </c>
    </row>
    <row r="5051" spans="1:1">
      <c r="A5051" s="7" t="str">
        <f>IF('Document Workflow'!A5050&lt;&gt;"",'Document Workflow'!A5050,"")</f>
        <v/>
      </c>
    </row>
    <row r="5052" spans="1:1">
      <c r="A5052" s="7" t="str">
        <f>IF('Document Workflow'!A5051&lt;&gt;"",'Document Workflow'!A5051,"")</f>
        <v/>
      </c>
    </row>
    <row r="5053" spans="1:1">
      <c r="A5053" s="7" t="str">
        <f>IF('Document Workflow'!A5052&lt;&gt;"",'Document Workflow'!A5052,"")</f>
        <v/>
      </c>
    </row>
    <row r="5054" spans="1:1">
      <c r="A5054" s="7" t="str">
        <f>IF('Document Workflow'!A5053&lt;&gt;"",'Document Workflow'!A5053,"")</f>
        <v/>
      </c>
    </row>
    <row r="5055" spans="1:1">
      <c r="A5055" s="7" t="str">
        <f>IF('Document Workflow'!A5054&lt;&gt;"",'Document Workflow'!A5054,"")</f>
        <v/>
      </c>
    </row>
    <row r="5056" spans="1:1">
      <c r="A5056" s="7" t="str">
        <f>IF('Document Workflow'!A5055&lt;&gt;"",'Document Workflow'!A5055,"")</f>
        <v/>
      </c>
    </row>
    <row r="5057" spans="1:1">
      <c r="A5057" s="7" t="str">
        <f>IF('Document Workflow'!A5056&lt;&gt;"",'Document Workflow'!A5056,"")</f>
        <v/>
      </c>
    </row>
    <row r="5058" spans="1:1">
      <c r="A5058" s="7" t="str">
        <f>IF('Document Workflow'!A5057&lt;&gt;"",'Document Workflow'!A5057,"")</f>
        <v/>
      </c>
    </row>
    <row r="5059" spans="1:1">
      <c r="A5059" s="7" t="str">
        <f>IF('Document Workflow'!A5058&lt;&gt;"",'Document Workflow'!A5058,"")</f>
        <v/>
      </c>
    </row>
    <row r="5060" spans="1:1">
      <c r="A5060" s="7" t="str">
        <f>IF('Document Workflow'!A5059&lt;&gt;"",'Document Workflow'!A5059,"")</f>
        <v/>
      </c>
    </row>
    <row r="5061" spans="1:1">
      <c r="A5061" s="7" t="str">
        <f>IF('Document Workflow'!A5060&lt;&gt;"",'Document Workflow'!A5060,"")</f>
        <v/>
      </c>
    </row>
    <row r="5062" spans="1:1">
      <c r="A5062" s="7" t="str">
        <f>IF('Document Workflow'!A5061&lt;&gt;"",'Document Workflow'!A5061,"")</f>
        <v/>
      </c>
    </row>
    <row r="5063" spans="1:1">
      <c r="A5063" s="7" t="str">
        <f>IF('Document Workflow'!A5062&lt;&gt;"",'Document Workflow'!A5062,"")</f>
        <v/>
      </c>
    </row>
    <row r="5064" spans="1:1">
      <c r="A5064" s="7" t="str">
        <f>IF('Document Workflow'!A5063&lt;&gt;"",'Document Workflow'!A5063,"")</f>
        <v/>
      </c>
    </row>
    <row r="5065" spans="1:1">
      <c r="A5065" s="7" t="str">
        <f>IF('Document Workflow'!A5064&lt;&gt;"",'Document Workflow'!A5064,"")</f>
        <v/>
      </c>
    </row>
    <row r="5066" spans="1:1">
      <c r="A5066" s="7" t="str">
        <f>IF('Document Workflow'!A5065&lt;&gt;"",'Document Workflow'!A5065,"")</f>
        <v/>
      </c>
    </row>
    <row r="5067" spans="1:1">
      <c r="A5067" s="7" t="str">
        <f>IF('Document Workflow'!A5066&lt;&gt;"",'Document Workflow'!A5066,"")</f>
        <v/>
      </c>
    </row>
    <row r="5068" spans="1:1">
      <c r="A5068" s="7" t="str">
        <f>IF('Document Workflow'!A5067&lt;&gt;"",'Document Workflow'!A5067,"")</f>
        <v/>
      </c>
    </row>
    <row r="5069" spans="1:1">
      <c r="A5069" s="7" t="str">
        <f>IF('Document Workflow'!A5068&lt;&gt;"",'Document Workflow'!A5068,"")</f>
        <v/>
      </c>
    </row>
    <row r="5070" spans="1:1">
      <c r="A5070" s="7" t="str">
        <f>IF('Document Workflow'!A5069&lt;&gt;"",'Document Workflow'!A5069,"")</f>
        <v/>
      </c>
    </row>
    <row r="5071" spans="1:1">
      <c r="A5071" s="7" t="str">
        <f>IF('Document Workflow'!A5070&lt;&gt;"",'Document Workflow'!A5070,"")</f>
        <v/>
      </c>
    </row>
    <row r="5072" spans="1:1">
      <c r="A5072" s="7" t="str">
        <f>IF('Document Workflow'!A5071&lt;&gt;"",'Document Workflow'!A5071,"")</f>
        <v/>
      </c>
    </row>
    <row r="5073" spans="1:1">
      <c r="A5073" s="7" t="str">
        <f>IF('Document Workflow'!A5072&lt;&gt;"",'Document Workflow'!A5072,"")</f>
        <v/>
      </c>
    </row>
    <row r="5074" spans="1:1">
      <c r="A5074" s="7" t="str">
        <f>IF('Document Workflow'!A5073&lt;&gt;"",'Document Workflow'!A5073,"")</f>
        <v/>
      </c>
    </row>
    <row r="5075" spans="1:1">
      <c r="A5075" s="7" t="str">
        <f>IF('Document Workflow'!A5074&lt;&gt;"",'Document Workflow'!A5074,"")</f>
        <v/>
      </c>
    </row>
    <row r="5076" spans="1:1">
      <c r="A5076" s="7" t="str">
        <f>IF('Document Workflow'!A5075&lt;&gt;"",'Document Workflow'!A5075,"")</f>
        <v/>
      </c>
    </row>
    <row r="5077" spans="1:1">
      <c r="A5077" s="7" t="str">
        <f>IF('Document Workflow'!A5076&lt;&gt;"",'Document Workflow'!A5076,"")</f>
        <v/>
      </c>
    </row>
    <row r="5078" spans="1:1">
      <c r="A5078" s="7" t="str">
        <f>IF('Document Workflow'!A5077&lt;&gt;"",'Document Workflow'!A5077,"")</f>
        <v/>
      </c>
    </row>
    <row r="5079" spans="1:1">
      <c r="A5079" s="7" t="str">
        <f>IF('Document Workflow'!A5078&lt;&gt;"",'Document Workflow'!A5078,"")</f>
        <v/>
      </c>
    </row>
    <row r="5080" spans="1:1">
      <c r="A5080" s="7" t="str">
        <f>IF('Document Workflow'!A5079&lt;&gt;"",'Document Workflow'!A5079,"")</f>
        <v/>
      </c>
    </row>
    <row r="5081" spans="1:1">
      <c r="A5081" s="7" t="str">
        <f>IF('Document Workflow'!A5080&lt;&gt;"",'Document Workflow'!A5080,"")</f>
        <v/>
      </c>
    </row>
    <row r="5082" spans="1:1">
      <c r="A5082" s="7" t="str">
        <f>IF('Document Workflow'!A5081&lt;&gt;"",'Document Workflow'!A5081,"")</f>
        <v/>
      </c>
    </row>
    <row r="5083" spans="1:1">
      <c r="A5083" s="7" t="str">
        <f>IF('Document Workflow'!A5082&lt;&gt;"",'Document Workflow'!A5082,"")</f>
        <v/>
      </c>
    </row>
    <row r="5084" spans="1:1">
      <c r="A5084" s="7" t="str">
        <f>IF('Document Workflow'!A5083&lt;&gt;"",'Document Workflow'!A5083,"")</f>
        <v/>
      </c>
    </row>
    <row r="5085" spans="1:1">
      <c r="A5085" s="7" t="str">
        <f>IF('Document Workflow'!A5084&lt;&gt;"",'Document Workflow'!A5084,"")</f>
        <v/>
      </c>
    </row>
    <row r="5086" spans="1:1">
      <c r="A5086" s="7" t="str">
        <f>IF('Document Workflow'!A5085&lt;&gt;"",'Document Workflow'!A5085,"")</f>
        <v/>
      </c>
    </row>
    <row r="5087" spans="1:1">
      <c r="A5087" s="7" t="str">
        <f>IF('Document Workflow'!A5086&lt;&gt;"",'Document Workflow'!A5086,"")</f>
        <v/>
      </c>
    </row>
    <row r="5088" spans="1:1">
      <c r="A5088" s="7" t="str">
        <f>IF('Document Workflow'!A5087&lt;&gt;"",'Document Workflow'!A5087,"")</f>
        <v/>
      </c>
    </row>
    <row r="5089" spans="1:1">
      <c r="A5089" s="7" t="str">
        <f>IF('Document Workflow'!A5088&lt;&gt;"",'Document Workflow'!A5088,"")</f>
        <v/>
      </c>
    </row>
    <row r="5090" spans="1:1">
      <c r="A5090" s="7" t="str">
        <f>IF('Document Workflow'!A5089&lt;&gt;"",'Document Workflow'!A5089,"")</f>
        <v/>
      </c>
    </row>
    <row r="5091" spans="1:1">
      <c r="A5091" s="7" t="str">
        <f>IF('Document Workflow'!A5090&lt;&gt;"",'Document Workflow'!A5090,"")</f>
        <v/>
      </c>
    </row>
    <row r="5092" spans="1:1">
      <c r="A5092" s="7" t="str">
        <f>IF('Document Workflow'!A5091&lt;&gt;"",'Document Workflow'!A5091,"")</f>
        <v/>
      </c>
    </row>
    <row r="5093" spans="1:1">
      <c r="A5093" s="7" t="str">
        <f>IF('Document Workflow'!A5092&lt;&gt;"",'Document Workflow'!A5092,"")</f>
        <v/>
      </c>
    </row>
    <row r="5094" spans="1:1">
      <c r="A5094" s="7" t="str">
        <f>IF('Document Workflow'!A5093&lt;&gt;"",'Document Workflow'!A5093,"")</f>
        <v/>
      </c>
    </row>
    <row r="5095" spans="1:1">
      <c r="A5095" s="7" t="str">
        <f>IF('Document Workflow'!A5094&lt;&gt;"",'Document Workflow'!A5094,"")</f>
        <v/>
      </c>
    </row>
    <row r="5096" spans="1:1">
      <c r="A5096" s="7" t="str">
        <f>IF('Document Workflow'!A5095&lt;&gt;"",'Document Workflow'!A5095,"")</f>
        <v/>
      </c>
    </row>
    <row r="5097" spans="1:1">
      <c r="A5097" s="7" t="str">
        <f>IF('Document Workflow'!A5096&lt;&gt;"",'Document Workflow'!A5096,"")</f>
        <v/>
      </c>
    </row>
    <row r="5098" spans="1:1">
      <c r="A5098" s="7" t="str">
        <f>IF('Document Workflow'!A5097&lt;&gt;"",'Document Workflow'!A5097,"")</f>
        <v/>
      </c>
    </row>
    <row r="5099" spans="1:1">
      <c r="A5099" s="7" t="str">
        <f>IF('Document Workflow'!A5098&lt;&gt;"",'Document Workflow'!A5098,"")</f>
        <v/>
      </c>
    </row>
    <row r="5100" spans="1:1">
      <c r="A5100" s="7" t="str">
        <f>IF('Document Workflow'!A5099&lt;&gt;"",'Document Workflow'!A5099,"")</f>
        <v/>
      </c>
    </row>
    <row r="5101" spans="1:1">
      <c r="A5101" s="7" t="str">
        <f>IF('Document Workflow'!A5100&lt;&gt;"",'Document Workflow'!A5100,"")</f>
        <v/>
      </c>
    </row>
    <row r="5102" spans="1:1">
      <c r="A5102" s="7" t="str">
        <f>IF('Document Workflow'!A5101&lt;&gt;"",'Document Workflow'!A5101,"")</f>
        <v/>
      </c>
    </row>
    <row r="5103" spans="1:1">
      <c r="A5103" s="7" t="str">
        <f>IF('Document Workflow'!A5102&lt;&gt;"",'Document Workflow'!A5102,"")</f>
        <v/>
      </c>
    </row>
    <row r="5104" spans="1:1">
      <c r="A5104" s="7" t="str">
        <f>IF('Document Workflow'!A5103&lt;&gt;"",'Document Workflow'!A5103,"")</f>
        <v/>
      </c>
    </row>
    <row r="5105" spans="1:1">
      <c r="A5105" s="7" t="str">
        <f>IF('Document Workflow'!A5104&lt;&gt;"",'Document Workflow'!A5104,"")</f>
        <v/>
      </c>
    </row>
    <row r="5106" spans="1:1">
      <c r="A5106" s="7" t="str">
        <f>IF('Document Workflow'!A5105&lt;&gt;"",'Document Workflow'!A5105,"")</f>
        <v/>
      </c>
    </row>
    <row r="5107" spans="1:1">
      <c r="A5107" s="7" t="str">
        <f>IF('Document Workflow'!A5106&lt;&gt;"",'Document Workflow'!A5106,"")</f>
        <v/>
      </c>
    </row>
    <row r="5108" spans="1:1">
      <c r="A5108" s="7" t="str">
        <f>IF('Document Workflow'!A5107&lt;&gt;"",'Document Workflow'!A5107,"")</f>
        <v/>
      </c>
    </row>
    <row r="5109" spans="1:1">
      <c r="A5109" s="7" t="str">
        <f>IF('Document Workflow'!A5108&lt;&gt;"",'Document Workflow'!A5108,"")</f>
        <v/>
      </c>
    </row>
    <row r="5110" spans="1:1">
      <c r="A5110" s="7" t="str">
        <f>IF('Document Workflow'!A5109&lt;&gt;"",'Document Workflow'!A5109,"")</f>
        <v/>
      </c>
    </row>
    <row r="5111" spans="1:1">
      <c r="A5111" s="7" t="str">
        <f>IF('Document Workflow'!A5110&lt;&gt;"",'Document Workflow'!A5110,"")</f>
        <v/>
      </c>
    </row>
    <row r="5112" spans="1:1">
      <c r="A5112" s="7" t="str">
        <f>IF('Document Workflow'!A5111&lt;&gt;"",'Document Workflow'!A5111,"")</f>
        <v/>
      </c>
    </row>
    <row r="5113" spans="1:1">
      <c r="A5113" s="7" t="str">
        <f>IF('Document Workflow'!A5112&lt;&gt;"",'Document Workflow'!A5112,"")</f>
        <v/>
      </c>
    </row>
    <row r="5114" spans="1:1">
      <c r="A5114" s="7" t="str">
        <f>IF('Document Workflow'!A5113&lt;&gt;"",'Document Workflow'!A5113,"")</f>
        <v/>
      </c>
    </row>
    <row r="5115" spans="1:1">
      <c r="A5115" s="7" t="str">
        <f>IF('Document Workflow'!A5114&lt;&gt;"",'Document Workflow'!A5114,"")</f>
        <v/>
      </c>
    </row>
    <row r="5116" spans="1:1">
      <c r="A5116" s="7" t="str">
        <f>IF('Document Workflow'!A5115&lt;&gt;"",'Document Workflow'!A5115,"")</f>
        <v/>
      </c>
    </row>
    <row r="5117" spans="1:1">
      <c r="A5117" s="7" t="str">
        <f>IF('Document Workflow'!A5116&lt;&gt;"",'Document Workflow'!A5116,"")</f>
        <v/>
      </c>
    </row>
    <row r="5118" spans="1:1">
      <c r="A5118" s="7" t="str">
        <f>IF('Document Workflow'!A5117&lt;&gt;"",'Document Workflow'!A5117,"")</f>
        <v/>
      </c>
    </row>
    <row r="5119" spans="1:1">
      <c r="A5119" s="7" t="str">
        <f>IF('Document Workflow'!A5118&lt;&gt;"",'Document Workflow'!A5118,"")</f>
        <v/>
      </c>
    </row>
    <row r="5120" spans="1:1">
      <c r="A5120" s="7" t="str">
        <f>IF('Document Workflow'!A5119&lt;&gt;"",'Document Workflow'!A5119,"")</f>
        <v/>
      </c>
    </row>
    <row r="5121" spans="1:1">
      <c r="A5121" s="7" t="str">
        <f>IF('Document Workflow'!A5120&lt;&gt;"",'Document Workflow'!A5120,"")</f>
        <v/>
      </c>
    </row>
    <row r="5122" spans="1:1">
      <c r="A5122" s="7" t="str">
        <f>IF('Document Workflow'!A5121&lt;&gt;"",'Document Workflow'!A5121,"")</f>
        <v/>
      </c>
    </row>
    <row r="5123" spans="1:1">
      <c r="A5123" s="7" t="str">
        <f>IF('Document Workflow'!A5122&lt;&gt;"",'Document Workflow'!A5122,"")</f>
        <v/>
      </c>
    </row>
    <row r="5124" spans="1:1">
      <c r="A5124" s="7" t="str">
        <f>IF('Document Workflow'!A5123&lt;&gt;"",'Document Workflow'!A5123,"")</f>
        <v/>
      </c>
    </row>
    <row r="5125" spans="1:1">
      <c r="A5125" s="7" t="str">
        <f>IF('Document Workflow'!A5124&lt;&gt;"",'Document Workflow'!A5124,"")</f>
        <v/>
      </c>
    </row>
    <row r="5126" spans="1:1">
      <c r="A5126" s="7" t="str">
        <f>IF('Document Workflow'!A5125&lt;&gt;"",'Document Workflow'!A5125,"")</f>
        <v/>
      </c>
    </row>
    <row r="5127" spans="1:1">
      <c r="A5127" s="7" t="str">
        <f>IF('Document Workflow'!A5126&lt;&gt;"",'Document Workflow'!A5126,"")</f>
        <v/>
      </c>
    </row>
    <row r="5128" spans="1:1">
      <c r="A5128" s="7" t="str">
        <f>IF('Document Workflow'!A5127&lt;&gt;"",'Document Workflow'!A5127,"")</f>
        <v/>
      </c>
    </row>
    <row r="5129" spans="1:1">
      <c r="A5129" s="7" t="str">
        <f>IF('Document Workflow'!A5128&lt;&gt;"",'Document Workflow'!A5128,"")</f>
        <v/>
      </c>
    </row>
    <row r="5130" spans="1:1">
      <c r="A5130" s="7" t="str">
        <f>IF('Document Workflow'!A5129&lt;&gt;"",'Document Workflow'!A5129,"")</f>
        <v/>
      </c>
    </row>
    <row r="5131" spans="1:1">
      <c r="A5131" s="7" t="str">
        <f>IF('Document Workflow'!A5130&lt;&gt;"",'Document Workflow'!A5130,"")</f>
        <v/>
      </c>
    </row>
    <row r="5132" spans="1:1">
      <c r="A5132" s="7" t="str">
        <f>IF('Document Workflow'!A5131&lt;&gt;"",'Document Workflow'!A5131,"")</f>
        <v/>
      </c>
    </row>
    <row r="5133" spans="1:1">
      <c r="A5133" s="7" t="str">
        <f>IF('Document Workflow'!A5132&lt;&gt;"",'Document Workflow'!A5132,"")</f>
        <v/>
      </c>
    </row>
    <row r="5134" spans="1:1">
      <c r="A5134" s="7" t="str">
        <f>IF('Document Workflow'!A5133&lt;&gt;"",'Document Workflow'!A5133,"")</f>
        <v/>
      </c>
    </row>
    <row r="5135" spans="1:1">
      <c r="A5135" s="7" t="str">
        <f>IF('Document Workflow'!A5134&lt;&gt;"",'Document Workflow'!A5134,"")</f>
        <v/>
      </c>
    </row>
    <row r="5136" spans="1:1">
      <c r="A5136" s="7" t="str">
        <f>IF('Document Workflow'!A5135&lt;&gt;"",'Document Workflow'!A5135,"")</f>
        <v/>
      </c>
    </row>
    <row r="5137" spans="1:1">
      <c r="A5137" s="7" t="str">
        <f>IF('Document Workflow'!A5136&lt;&gt;"",'Document Workflow'!A5136,"")</f>
        <v/>
      </c>
    </row>
    <row r="5138" spans="1:1">
      <c r="A5138" s="7" t="str">
        <f>IF('Document Workflow'!A5137&lt;&gt;"",'Document Workflow'!A5137,"")</f>
        <v/>
      </c>
    </row>
    <row r="5139" spans="1:1">
      <c r="A5139" s="7" t="str">
        <f>IF('Document Workflow'!A5138&lt;&gt;"",'Document Workflow'!A5138,"")</f>
        <v/>
      </c>
    </row>
    <row r="5140" spans="1:1">
      <c r="A5140" s="7" t="str">
        <f>IF('Document Workflow'!A5139&lt;&gt;"",'Document Workflow'!A5139,"")</f>
        <v/>
      </c>
    </row>
    <row r="5141" spans="1:1">
      <c r="A5141" s="7" t="str">
        <f>IF('Document Workflow'!A5140&lt;&gt;"",'Document Workflow'!A5140,"")</f>
        <v/>
      </c>
    </row>
    <row r="5142" spans="1:1">
      <c r="A5142" s="7" t="str">
        <f>IF('Document Workflow'!A5141&lt;&gt;"",'Document Workflow'!A5141,"")</f>
        <v/>
      </c>
    </row>
    <row r="5143" spans="1:1">
      <c r="A5143" s="7" t="str">
        <f>IF('Document Workflow'!A5142&lt;&gt;"",'Document Workflow'!A5142,"")</f>
        <v/>
      </c>
    </row>
    <row r="5144" spans="1:1">
      <c r="A5144" s="7" t="str">
        <f>IF('Document Workflow'!A5143&lt;&gt;"",'Document Workflow'!A5143,"")</f>
        <v/>
      </c>
    </row>
    <row r="5145" spans="1:1">
      <c r="A5145" s="7" t="str">
        <f>IF('Document Workflow'!A5144&lt;&gt;"",'Document Workflow'!A5144,"")</f>
        <v/>
      </c>
    </row>
    <row r="5146" spans="1:1">
      <c r="A5146" s="7" t="str">
        <f>IF('Document Workflow'!A5145&lt;&gt;"",'Document Workflow'!A5145,"")</f>
        <v/>
      </c>
    </row>
    <row r="5147" spans="1:1">
      <c r="A5147" s="7" t="str">
        <f>IF('Document Workflow'!A5146&lt;&gt;"",'Document Workflow'!A5146,"")</f>
        <v/>
      </c>
    </row>
    <row r="5148" spans="1:1">
      <c r="A5148" s="7" t="str">
        <f>IF('Document Workflow'!A5147&lt;&gt;"",'Document Workflow'!A5147,"")</f>
        <v/>
      </c>
    </row>
    <row r="5149" spans="1:1">
      <c r="A5149" s="7" t="str">
        <f>IF('Document Workflow'!A5148&lt;&gt;"",'Document Workflow'!A5148,"")</f>
        <v/>
      </c>
    </row>
    <row r="5150" spans="1:1">
      <c r="A5150" s="7" t="str">
        <f>IF('Document Workflow'!A5149&lt;&gt;"",'Document Workflow'!A5149,"")</f>
        <v/>
      </c>
    </row>
    <row r="5151" spans="1:1">
      <c r="A5151" s="7" t="str">
        <f>IF('Document Workflow'!A5150&lt;&gt;"",'Document Workflow'!A5150,"")</f>
        <v/>
      </c>
    </row>
    <row r="5152" spans="1:1">
      <c r="A5152" s="7" t="str">
        <f>IF('Document Workflow'!A5151&lt;&gt;"",'Document Workflow'!A5151,"")</f>
        <v/>
      </c>
    </row>
    <row r="5153" spans="1:1">
      <c r="A5153" s="7" t="str">
        <f>IF('Document Workflow'!A5152&lt;&gt;"",'Document Workflow'!A5152,"")</f>
        <v/>
      </c>
    </row>
    <row r="5154" spans="1:1">
      <c r="A5154" s="7" t="str">
        <f>IF('Document Workflow'!A5153&lt;&gt;"",'Document Workflow'!A5153,"")</f>
        <v/>
      </c>
    </row>
    <row r="5155" spans="1:1">
      <c r="A5155" s="7" t="str">
        <f>IF('Document Workflow'!A5154&lt;&gt;"",'Document Workflow'!A5154,"")</f>
        <v/>
      </c>
    </row>
    <row r="5156" spans="1:1">
      <c r="A5156" s="7" t="str">
        <f>IF('Document Workflow'!A5155&lt;&gt;"",'Document Workflow'!A5155,"")</f>
        <v/>
      </c>
    </row>
    <row r="5157" spans="1:1">
      <c r="A5157" s="7" t="str">
        <f>IF('Document Workflow'!A5156&lt;&gt;"",'Document Workflow'!A5156,"")</f>
        <v/>
      </c>
    </row>
    <row r="5158" spans="1:1">
      <c r="A5158" s="7" t="str">
        <f>IF('Document Workflow'!A5157&lt;&gt;"",'Document Workflow'!A5157,"")</f>
        <v/>
      </c>
    </row>
    <row r="5159" spans="1:1">
      <c r="A5159" s="7" t="str">
        <f>IF('Document Workflow'!A5158&lt;&gt;"",'Document Workflow'!A5158,"")</f>
        <v/>
      </c>
    </row>
    <row r="5160" spans="1:1">
      <c r="A5160" s="7" t="str">
        <f>IF('Document Workflow'!A5159&lt;&gt;"",'Document Workflow'!A5159,"")</f>
        <v/>
      </c>
    </row>
    <row r="5161" spans="1:1">
      <c r="A5161" s="7" t="str">
        <f>IF('Document Workflow'!A5160&lt;&gt;"",'Document Workflow'!A5160,"")</f>
        <v/>
      </c>
    </row>
    <row r="5162" spans="1:1">
      <c r="A5162" s="7" t="str">
        <f>IF('Document Workflow'!A5161&lt;&gt;"",'Document Workflow'!A5161,"")</f>
        <v/>
      </c>
    </row>
    <row r="5163" spans="1:1">
      <c r="A5163" s="7" t="str">
        <f>IF('Document Workflow'!A5162&lt;&gt;"",'Document Workflow'!A5162,"")</f>
        <v/>
      </c>
    </row>
    <row r="5164" spans="1:1">
      <c r="A5164" s="7" t="str">
        <f>IF('Document Workflow'!A5163&lt;&gt;"",'Document Workflow'!A5163,"")</f>
        <v/>
      </c>
    </row>
    <row r="5165" spans="1:1">
      <c r="A5165" s="7" t="str">
        <f>IF('Document Workflow'!A5164&lt;&gt;"",'Document Workflow'!A5164,"")</f>
        <v/>
      </c>
    </row>
    <row r="5166" spans="1:1">
      <c r="A5166" s="7" t="str">
        <f>IF('Document Workflow'!A5165&lt;&gt;"",'Document Workflow'!A5165,"")</f>
        <v/>
      </c>
    </row>
    <row r="5167" spans="1:1">
      <c r="A5167" s="7" t="str">
        <f>IF('Document Workflow'!A5166&lt;&gt;"",'Document Workflow'!A5166,"")</f>
        <v/>
      </c>
    </row>
    <row r="5168" spans="1:1">
      <c r="A5168" s="7" t="str">
        <f>IF('Document Workflow'!A5167&lt;&gt;"",'Document Workflow'!A5167,"")</f>
        <v/>
      </c>
    </row>
    <row r="5169" spans="1:1">
      <c r="A5169" s="7" t="str">
        <f>IF('Document Workflow'!A5168&lt;&gt;"",'Document Workflow'!A5168,"")</f>
        <v/>
      </c>
    </row>
    <row r="5170" spans="1:1">
      <c r="A5170" s="7" t="str">
        <f>IF('Document Workflow'!A5169&lt;&gt;"",'Document Workflow'!A5169,"")</f>
        <v/>
      </c>
    </row>
    <row r="5171" spans="1:1">
      <c r="A5171" s="7" t="str">
        <f>IF('Document Workflow'!A5170&lt;&gt;"",'Document Workflow'!A5170,"")</f>
        <v/>
      </c>
    </row>
    <row r="5172" spans="1:1">
      <c r="A5172" s="7" t="str">
        <f>IF('Document Workflow'!A5171&lt;&gt;"",'Document Workflow'!A5171,"")</f>
        <v/>
      </c>
    </row>
    <row r="5173" spans="1:1">
      <c r="A5173" s="7" t="str">
        <f>IF('Document Workflow'!A5172&lt;&gt;"",'Document Workflow'!A5172,"")</f>
        <v/>
      </c>
    </row>
    <row r="5174" spans="1:1">
      <c r="A5174" s="7" t="str">
        <f>IF('Document Workflow'!A5173&lt;&gt;"",'Document Workflow'!A5173,"")</f>
        <v/>
      </c>
    </row>
    <row r="5175" spans="1:1">
      <c r="A5175" s="7" t="str">
        <f>IF('Document Workflow'!A5174&lt;&gt;"",'Document Workflow'!A5174,"")</f>
        <v/>
      </c>
    </row>
    <row r="5176" spans="1:1">
      <c r="A5176" s="7" t="str">
        <f>IF('Document Workflow'!A5175&lt;&gt;"",'Document Workflow'!A5175,"")</f>
        <v/>
      </c>
    </row>
    <row r="5177" spans="1:1">
      <c r="A5177" s="7" t="str">
        <f>IF('Document Workflow'!A5176&lt;&gt;"",'Document Workflow'!A5176,"")</f>
        <v/>
      </c>
    </row>
    <row r="5178" spans="1:1">
      <c r="A5178" s="7" t="str">
        <f>IF('Document Workflow'!A5177&lt;&gt;"",'Document Workflow'!A5177,"")</f>
        <v/>
      </c>
    </row>
    <row r="5179" spans="1:1">
      <c r="A5179" s="7" t="str">
        <f>IF('Document Workflow'!A5178&lt;&gt;"",'Document Workflow'!A5178,"")</f>
        <v/>
      </c>
    </row>
    <row r="5180" spans="1:1">
      <c r="A5180" s="7" t="str">
        <f>IF('Document Workflow'!A5179&lt;&gt;"",'Document Workflow'!A5179,"")</f>
        <v/>
      </c>
    </row>
    <row r="5181" spans="1:1">
      <c r="A5181" s="7" t="str">
        <f>IF('Document Workflow'!A5180&lt;&gt;"",'Document Workflow'!A5180,"")</f>
        <v/>
      </c>
    </row>
    <row r="5182" spans="1:1">
      <c r="A5182" s="7" t="str">
        <f>IF('Document Workflow'!A5181&lt;&gt;"",'Document Workflow'!A5181,"")</f>
        <v/>
      </c>
    </row>
    <row r="5183" spans="1:1">
      <c r="A5183" s="7" t="str">
        <f>IF('Document Workflow'!A5182&lt;&gt;"",'Document Workflow'!A5182,"")</f>
        <v/>
      </c>
    </row>
    <row r="5184" spans="1:1">
      <c r="A5184" s="7" t="str">
        <f>IF('Document Workflow'!A5183&lt;&gt;"",'Document Workflow'!A5183,"")</f>
        <v/>
      </c>
    </row>
    <row r="5185" spans="1:1">
      <c r="A5185" s="7" t="str">
        <f>IF('Document Workflow'!A5184&lt;&gt;"",'Document Workflow'!A5184,"")</f>
        <v/>
      </c>
    </row>
    <row r="5186" spans="1:1">
      <c r="A5186" s="7" t="str">
        <f>IF('Document Workflow'!A5185&lt;&gt;"",'Document Workflow'!A5185,"")</f>
        <v/>
      </c>
    </row>
    <row r="5187" spans="1:1">
      <c r="A5187" s="7" t="str">
        <f>IF('Document Workflow'!A5186&lt;&gt;"",'Document Workflow'!A5186,"")</f>
        <v/>
      </c>
    </row>
    <row r="5188" spans="1:1">
      <c r="A5188" s="7" t="str">
        <f>IF('Document Workflow'!A5187&lt;&gt;"",'Document Workflow'!A5187,"")</f>
        <v/>
      </c>
    </row>
    <row r="5189" spans="1:1">
      <c r="A5189" s="7" t="str">
        <f>IF('Document Workflow'!A5188&lt;&gt;"",'Document Workflow'!A5188,"")</f>
        <v/>
      </c>
    </row>
    <row r="5190" spans="1:1">
      <c r="A5190" s="7" t="str">
        <f>IF('Document Workflow'!A5189&lt;&gt;"",'Document Workflow'!A5189,"")</f>
        <v/>
      </c>
    </row>
    <row r="5191" spans="1:1">
      <c r="A5191" s="7" t="str">
        <f>IF('Document Workflow'!A5190&lt;&gt;"",'Document Workflow'!A5190,"")</f>
        <v/>
      </c>
    </row>
    <row r="5192" spans="1:1">
      <c r="A5192" s="7" t="str">
        <f>IF('Document Workflow'!A5191&lt;&gt;"",'Document Workflow'!A5191,"")</f>
        <v/>
      </c>
    </row>
    <row r="5193" spans="1:1">
      <c r="A5193" s="7" t="str">
        <f>IF('Document Workflow'!A5192&lt;&gt;"",'Document Workflow'!A5192,"")</f>
        <v/>
      </c>
    </row>
    <row r="5194" spans="1:1">
      <c r="A5194" s="7" t="str">
        <f>IF('Document Workflow'!A5193&lt;&gt;"",'Document Workflow'!A5193,"")</f>
        <v/>
      </c>
    </row>
    <row r="5195" spans="1:1">
      <c r="A5195" s="7" t="str">
        <f>IF('Document Workflow'!A5194&lt;&gt;"",'Document Workflow'!A5194,"")</f>
        <v/>
      </c>
    </row>
    <row r="5196" spans="1:1">
      <c r="A5196" s="7" t="str">
        <f>IF('Document Workflow'!A5195&lt;&gt;"",'Document Workflow'!A5195,"")</f>
        <v/>
      </c>
    </row>
    <row r="5197" spans="1:1">
      <c r="A5197" s="7" t="str">
        <f>IF('Document Workflow'!A5196&lt;&gt;"",'Document Workflow'!A5196,"")</f>
        <v/>
      </c>
    </row>
    <row r="5198" spans="1:1">
      <c r="A5198" s="7" t="str">
        <f>IF('Document Workflow'!A5197&lt;&gt;"",'Document Workflow'!A5197,"")</f>
        <v/>
      </c>
    </row>
    <row r="5199" spans="1:1">
      <c r="A5199" s="7" t="str">
        <f>IF('Document Workflow'!A5198&lt;&gt;"",'Document Workflow'!A5198,"")</f>
        <v/>
      </c>
    </row>
    <row r="5200" spans="1:1">
      <c r="A5200" s="7" t="str">
        <f>IF('Document Workflow'!A5199&lt;&gt;"",'Document Workflow'!A5199,"")</f>
        <v/>
      </c>
    </row>
    <row r="5201" spans="1:1">
      <c r="A5201" s="7" t="str">
        <f>IF('Document Workflow'!A5200&lt;&gt;"",'Document Workflow'!A5200,"")</f>
        <v/>
      </c>
    </row>
    <row r="5202" spans="1:1">
      <c r="A5202" s="7" t="str">
        <f>IF('Document Workflow'!A5201&lt;&gt;"",'Document Workflow'!A5201,"")</f>
        <v/>
      </c>
    </row>
    <row r="5203" spans="1:1">
      <c r="A5203" s="7" t="str">
        <f>IF('Document Workflow'!A5202&lt;&gt;"",'Document Workflow'!A5202,"")</f>
        <v/>
      </c>
    </row>
    <row r="5204" spans="1:1">
      <c r="A5204" s="7" t="str">
        <f>IF('Document Workflow'!A5203&lt;&gt;"",'Document Workflow'!A5203,"")</f>
        <v/>
      </c>
    </row>
    <row r="5205" spans="1:1">
      <c r="A5205" s="7" t="str">
        <f>IF('Document Workflow'!A5204&lt;&gt;"",'Document Workflow'!A5204,"")</f>
        <v/>
      </c>
    </row>
    <row r="5206" spans="1:1">
      <c r="A5206" s="7" t="str">
        <f>IF('Document Workflow'!A5205&lt;&gt;"",'Document Workflow'!A5205,"")</f>
        <v/>
      </c>
    </row>
    <row r="5207" spans="1:1">
      <c r="A5207" s="7" t="str">
        <f>IF('Document Workflow'!A5206&lt;&gt;"",'Document Workflow'!A5206,"")</f>
        <v/>
      </c>
    </row>
    <row r="5208" spans="1:1">
      <c r="A5208" s="7" t="str">
        <f>IF('Document Workflow'!A5207&lt;&gt;"",'Document Workflow'!A5207,"")</f>
        <v/>
      </c>
    </row>
    <row r="5209" spans="1:1">
      <c r="A5209" s="7" t="str">
        <f>IF('Document Workflow'!A5208&lt;&gt;"",'Document Workflow'!A5208,"")</f>
        <v/>
      </c>
    </row>
    <row r="5210" spans="1:1">
      <c r="A5210" s="7" t="str">
        <f>IF('Document Workflow'!A5209&lt;&gt;"",'Document Workflow'!A5209,"")</f>
        <v/>
      </c>
    </row>
    <row r="5211" spans="1:1">
      <c r="A5211" s="7" t="str">
        <f>IF('Document Workflow'!A5210&lt;&gt;"",'Document Workflow'!A5210,"")</f>
        <v/>
      </c>
    </row>
    <row r="5212" spans="1:1">
      <c r="A5212" s="7" t="str">
        <f>IF('Document Workflow'!A5211&lt;&gt;"",'Document Workflow'!A5211,"")</f>
        <v/>
      </c>
    </row>
    <row r="5213" spans="1:1">
      <c r="A5213" s="7" t="str">
        <f>IF('Document Workflow'!A5212&lt;&gt;"",'Document Workflow'!A5212,"")</f>
        <v/>
      </c>
    </row>
    <row r="5214" spans="1:1">
      <c r="A5214" s="7" t="str">
        <f>IF('Document Workflow'!A5213&lt;&gt;"",'Document Workflow'!A5213,"")</f>
        <v/>
      </c>
    </row>
    <row r="5215" spans="1:1">
      <c r="A5215" s="7" t="str">
        <f>IF('Document Workflow'!A5214&lt;&gt;"",'Document Workflow'!A5214,"")</f>
        <v/>
      </c>
    </row>
    <row r="5216" spans="1:1">
      <c r="A5216" s="7" t="str">
        <f>IF('Document Workflow'!A5215&lt;&gt;"",'Document Workflow'!A5215,"")</f>
        <v/>
      </c>
    </row>
    <row r="5217" spans="1:1">
      <c r="A5217" s="7" t="str">
        <f>IF('Document Workflow'!A5216&lt;&gt;"",'Document Workflow'!A5216,"")</f>
        <v/>
      </c>
    </row>
    <row r="5218" spans="1:1">
      <c r="A5218" s="7" t="str">
        <f>IF('Document Workflow'!A5217&lt;&gt;"",'Document Workflow'!A5217,"")</f>
        <v/>
      </c>
    </row>
    <row r="5219" spans="1:1">
      <c r="A5219" s="7" t="str">
        <f>IF('Document Workflow'!A5218&lt;&gt;"",'Document Workflow'!A5218,"")</f>
        <v/>
      </c>
    </row>
    <row r="5220" spans="1:1">
      <c r="A5220" s="7" t="str">
        <f>IF('Document Workflow'!A5219&lt;&gt;"",'Document Workflow'!A5219,"")</f>
        <v/>
      </c>
    </row>
    <row r="5221" spans="1:1">
      <c r="A5221" s="7" t="str">
        <f>IF('Document Workflow'!A5220&lt;&gt;"",'Document Workflow'!A5220,"")</f>
        <v/>
      </c>
    </row>
    <row r="5222" spans="1:1">
      <c r="A5222" s="7" t="str">
        <f>IF('Document Workflow'!A5221&lt;&gt;"",'Document Workflow'!A5221,"")</f>
        <v/>
      </c>
    </row>
    <row r="5223" spans="1:1">
      <c r="A5223" s="7" t="str">
        <f>IF('Document Workflow'!A5222&lt;&gt;"",'Document Workflow'!A5222,"")</f>
        <v/>
      </c>
    </row>
    <row r="5224" spans="1:1">
      <c r="A5224" s="7" t="str">
        <f>IF('Document Workflow'!A5223&lt;&gt;"",'Document Workflow'!A5223,"")</f>
        <v/>
      </c>
    </row>
    <row r="5225" spans="1:1">
      <c r="A5225" s="7" t="str">
        <f>IF('Document Workflow'!A5224&lt;&gt;"",'Document Workflow'!A5224,"")</f>
        <v/>
      </c>
    </row>
    <row r="5226" spans="1:1">
      <c r="A5226" s="7" t="str">
        <f>IF('Document Workflow'!A5225&lt;&gt;"",'Document Workflow'!A5225,"")</f>
        <v/>
      </c>
    </row>
    <row r="5227" spans="1:1">
      <c r="A5227" s="7" t="str">
        <f>IF('Document Workflow'!A5226&lt;&gt;"",'Document Workflow'!A5226,"")</f>
        <v/>
      </c>
    </row>
    <row r="5228" spans="1:1">
      <c r="A5228" s="7" t="str">
        <f>IF('Document Workflow'!A5227&lt;&gt;"",'Document Workflow'!A5227,"")</f>
        <v/>
      </c>
    </row>
    <row r="5229" spans="1:1">
      <c r="A5229" s="7" t="str">
        <f>IF('Document Workflow'!A5228&lt;&gt;"",'Document Workflow'!A5228,"")</f>
        <v/>
      </c>
    </row>
    <row r="5230" spans="1:1">
      <c r="A5230" s="7" t="str">
        <f>IF('Document Workflow'!A5229&lt;&gt;"",'Document Workflow'!A5229,"")</f>
        <v/>
      </c>
    </row>
    <row r="5231" spans="1:1">
      <c r="A5231" s="7" t="str">
        <f>IF('Document Workflow'!A5230&lt;&gt;"",'Document Workflow'!A5230,"")</f>
        <v/>
      </c>
    </row>
    <row r="5232" spans="1:1">
      <c r="A5232" s="7" t="str">
        <f>IF('Document Workflow'!A5231&lt;&gt;"",'Document Workflow'!A5231,"")</f>
        <v/>
      </c>
    </row>
    <row r="5233" spans="1:1">
      <c r="A5233" s="7" t="str">
        <f>IF('Document Workflow'!A5232&lt;&gt;"",'Document Workflow'!A5232,"")</f>
        <v/>
      </c>
    </row>
    <row r="5234" spans="1:1">
      <c r="A5234" s="7" t="str">
        <f>IF('Document Workflow'!A5233&lt;&gt;"",'Document Workflow'!A5233,"")</f>
        <v/>
      </c>
    </row>
    <row r="5235" spans="1:1">
      <c r="A5235" s="7" t="str">
        <f>IF('Document Workflow'!A5234&lt;&gt;"",'Document Workflow'!A5234,"")</f>
        <v/>
      </c>
    </row>
    <row r="5236" spans="1:1">
      <c r="A5236" s="7" t="str">
        <f>IF('Document Workflow'!A5235&lt;&gt;"",'Document Workflow'!A5235,"")</f>
        <v/>
      </c>
    </row>
    <row r="5237" spans="1:1">
      <c r="A5237" s="7" t="str">
        <f>IF('Document Workflow'!A5236&lt;&gt;"",'Document Workflow'!A5236,"")</f>
        <v/>
      </c>
    </row>
    <row r="5238" spans="1:1">
      <c r="A5238" s="7" t="str">
        <f>IF('Document Workflow'!A5237&lt;&gt;"",'Document Workflow'!A5237,"")</f>
        <v/>
      </c>
    </row>
    <row r="5239" spans="1:1">
      <c r="A5239" s="7" t="str">
        <f>IF('Document Workflow'!A5238&lt;&gt;"",'Document Workflow'!A5238,"")</f>
        <v/>
      </c>
    </row>
    <row r="5240" spans="1:1">
      <c r="A5240" s="7" t="str">
        <f>IF('Document Workflow'!A5239&lt;&gt;"",'Document Workflow'!A5239,"")</f>
        <v/>
      </c>
    </row>
    <row r="5241" spans="1:1">
      <c r="A5241" s="7" t="str">
        <f>IF('Document Workflow'!A5240&lt;&gt;"",'Document Workflow'!A5240,"")</f>
        <v/>
      </c>
    </row>
    <row r="5242" spans="1:1">
      <c r="A5242" s="7" t="str">
        <f>IF('Document Workflow'!A5241&lt;&gt;"",'Document Workflow'!A5241,"")</f>
        <v/>
      </c>
    </row>
    <row r="5243" spans="1:1">
      <c r="A5243" s="7" t="str">
        <f>IF('Document Workflow'!A5242&lt;&gt;"",'Document Workflow'!A5242,"")</f>
        <v/>
      </c>
    </row>
    <row r="5244" spans="1:1">
      <c r="A5244" s="7" t="str">
        <f>IF('Document Workflow'!A5243&lt;&gt;"",'Document Workflow'!A5243,"")</f>
        <v/>
      </c>
    </row>
    <row r="5245" spans="1:1">
      <c r="A5245" s="7" t="str">
        <f>IF('Document Workflow'!A5244&lt;&gt;"",'Document Workflow'!A5244,"")</f>
        <v/>
      </c>
    </row>
    <row r="5246" spans="1:1">
      <c r="A5246" s="7" t="str">
        <f>IF('Document Workflow'!A5245&lt;&gt;"",'Document Workflow'!A5245,"")</f>
        <v/>
      </c>
    </row>
    <row r="5247" spans="1:1">
      <c r="A5247" s="7" t="str">
        <f>IF('Document Workflow'!A5246&lt;&gt;"",'Document Workflow'!A5246,"")</f>
        <v/>
      </c>
    </row>
    <row r="5248" spans="1:1">
      <c r="A5248" s="7" t="str">
        <f>IF('Document Workflow'!A5247&lt;&gt;"",'Document Workflow'!A5247,"")</f>
        <v/>
      </c>
    </row>
    <row r="5249" spans="1:1">
      <c r="A5249" s="7" t="str">
        <f>IF('Document Workflow'!A5248&lt;&gt;"",'Document Workflow'!A5248,"")</f>
        <v/>
      </c>
    </row>
    <row r="5250" spans="1:1">
      <c r="A5250" s="7" t="str">
        <f>IF('Document Workflow'!A5249&lt;&gt;"",'Document Workflow'!A5249,"")</f>
        <v/>
      </c>
    </row>
    <row r="5251" spans="1:1">
      <c r="A5251" s="7" t="str">
        <f>IF('Document Workflow'!A5250&lt;&gt;"",'Document Workflow'!A5250,"")</f>
        <v/>
      </c>
    </row>
    <row r="5252" spans="1:1">
      <c r="A5252" s="7" t="str">
        <f>IF('Document Workflow'!A5251&lt;&gt;"",'Document Workflow'!A5251,"")</f>
        <v/>
      </c>
    </row>
    <row r="5253" spans="1:1">
      <c r="A5253" s="7" t="str">
        <f>IF('Document Workflow'!A5252&lt;&gt;"",'Document Workflow'!A5252,"")</f>
        <v/>
      </c>
    </row>
    <row r="5254" spans="1:1">
      <c r="A5254" s="7" t="str">
        <f>IF('Document Workflow'!A5253&lt;&gt;"",'Document Workflow'!A5253,"")</f>
        <v/>
      </c>
    </row>
    <row r="5255" spans="1:1">
      <c r="A5255" s="7" t="str">
        <f>IF('Document Workflow'!A5254&lt;&gt;"",'Document Workflow'!A5254,"")</f>
        <v/>
      </c>
    </row>
    <row r="5256" spans="1:1">
      <c r="A5256" s="7" t="str">
        <f>IF('Document Workflow'!A5255&lt;&gt;"",'Document Workflow'!A5255,"")</f>
        <v/>
      </c>
    </row>
    <row r="5257" spans="1:1">
      <c r="A5257" s="7" t="str">
        <f>IF('Document Workflow'!A5256&lt;&gt;"",'Document Workflow'!A5256,"")</f>
        <v/>
      </c>
    </row>
    <row r="5258" spans="1:1">
      <c r="A5258" s="7" t="str">
        <f>IF('Document Workflow'!A5257&lt;&gt;"",'Document Workflow'!A5257,"")</f>
        <v/>
      </c>
    </row>
    <row r="5259" spans="1:1">
      <c r="A5259" s="7" t="str">
        <f>IF('Document Workflow'!A5258&lt;&gt;"",'Document Workflow'!A5258,"")</f>
        <v/>
      </c>
    </row>
    <row r="5260" spans="1:1">
      <c r="A5260" s="7" t="str">
        <f>IF('Document Workflow'!A5259&lt;&gt;"",'Document Workflow'!A5259,"")</f>
        <v/>
      </c>
    </row>
    <row r="5261" spans="1:1">
      <c r="A5261" s="7" t="str">
        <f>IF('Document Workflow'!A5260&lt;&gt;"",'Document Workflow'!A5260,"")</f>
        <v/>
      </c>
    </row>
    <row r="5262" spans="1:1">
      <c r="A5262" s="7" t="str">
        <f>IF('Document Workflow'!A5261&lt;&gt;"",'Document Workflow'!A5261,"")</f>
        <v/>
      </c>
    </row>
    <row r="5263" spans="1:1">
      <c r="A5263" s="7" t="str">
        <f>IF('Document Workflow'!A5262&lt;&gt;"",'Document Workflow'!A5262,"")</f>
        <v/>
      </c>
    </row>
    <row r="5264" spans="1:1">
      <c r="A5264" s="7" t="str">
        <f>IF('Document Workflow'!A5263&lt;&gt;"",'Document Workflow'!A5263,"")</f>
        <v/>
      </c>
    </row>
    <row r="5265" spans="1:1">
      <c r="A5265" s="7" t="str">
        <f>IF('Document Workflow'!A5264&lt;&gt;"",'Document Workflow'!A5264,"")</f>
        <v/>
      </c>
    </row>
    <row r="5266" spans="1:1">
      <c r="A5266" s="7" t="str">
        <f>IF('Document Workflow'!A5265&lt;&gt;"",'Document Workflow'!A5265,"")</f>
        <v/>
      </c>
    </row>
    <row r="5267" spans="1:1">
      <c r="A5267" s="7" t="str">
        <f>IF('Document Workflow'!A5266&lt;&gt;"",'Document Workflow'!A5266,"")</f>
        <v/>
      </c>
    </row>
    <row r="5268" spans="1:1">
      <c r="A5268" s="7" t="str">
        <f>IF('Document Workflow'!A5267&lt;&gt;"",'Document Workflow'!A5267,"")</f>
        <v/>
      </c>
    </row>
    <row r="5269" spans="1:1">
      <c r="A5269" s="7" t="str">
        <f>IF('Document Workflow'!A5268&lt;&gt;"",'Document Workflow'!A5268,"")</f>
        <v/>
      </c>
    </row>
    <row r="5270" spans="1:1">
      <c r="A5270" s="7" t="str">
        <f>IF('Document Workflow'!A5269&lt;&gt;"",'Document Workflow'!A5269,"")</f>
        <v/>
      </c>
    </row>
    <row r="5271" spans="1:1">
      <c r="A5271" s="7" t="str">
        <f>IF('Document Workflow'!A5270&lt;&gt;"",'Document Workflow'!A5270,"")</f>
        <v/>
      </c>
    </row>
    <row r="5272" spans="1:1">
      <c r="A5272" s="7" t="str">
        <f>IF('Document Workflow'!A5271&lt;&gt;"",'Document Workflow'!A5271,"")</f>
        <v/>
      </c>
    </row>
    <row r="5273" spans="1:1">
      <c r="A5273" s="7" t="str">
        <f>IF('Document Workflow'!A5272&lt;&gt;"",'Document Workflow'!A5272,"")</f>
        <v/>
      </c>
    </row>
    <row r="5274" spans="1:1">
      <c r="A5274" s="7" t="str">
        <f>IF('Document Workflow'!A5273&lt;&gt;"",'Document Workflow'!A5273,"")</f>
        <v/>
      </c>
    </row>
    <row r="5275" spans="1:1">
      <c r="A5275" s="7" t="str">
        <f>IF('Document Workflow'!A5274&lt;&gt;"",'Document Workflow'!A5274,"")</f>
        <v/>
      </c>
    </row>
    <row r="5276" spans="1:1">
      <c r="A5276" s="7" t="str">
        <f>IF('Document Workflow'!A5275&lt;&gt;"",'Document Workflow'!A5275,"")</f>
        <v/>
      </c>
    </row>
    <row r="5277" spans="1:1">
      <c r="A5277" s="7" t="str">
        <f>IF('Document Workflow'!A5276&lt;&gt;"",'Document Workflow'!A5276,"")</f>
        <v/>
      </c>
    </row>
    <row r="5278" spans="1:1">
      <c r="A5278" s="7" t="str">
        <f>IF('Document Workflow'!A5277&lt;&gt;"",'Document Workflow'!A5277,"")</f>
        <v/>
      </c>
    </row>
    <row r="5279" spans="1:1">
      <c r="A5279" s="7" t="str">
        <f>IF('Document Workflow'!A5278&lt;&gt;"",'Document Workflow'!A5278,"")</f>
        <v/>
      </c>
    </row>
    <row r="5280" spans="1:1">
      <c r="A5280" s="7" t="str">
        <f>IF('Document Workflow'!A5279&lt;&gt;"",'Document Workflow'!A5279,"")</f>
        <v/>
      </c>
    </row>
    <row r="5281" spans="1:1">
      <c r="A5281" s="7" t="str">
        <f>IF('Document Workflow'!A5280&lt;&gt;"",'Document Workflow'!A5280,"")</f>
        <v/>
      </c>
    </row>
    <row r="5282" spans="1:1">
      <c r="A5282" s="7" t="str">
        <f>IF('Document Workflow'!A5281&lt;&gt;"",'Document Workflow'!A5281,"")</f>
        <v/>
      </c>
    </row>
    <row r="5283" spans="1:1">
      <c r="A5283" s="7" t="str">
        <f>IF('Document Workflow'!A5282&lt;&gt;"",'Document Workflow'!A5282,"")</f>
        <v/>
      </c>
    </row>
    <row r="5284" spans="1:1">
      <c r="A5284" s="7" t="str">
        <f>IF('Document Workflow'!A5283&lt;&gt;"",'Document Workflow'!A5283,"")</f>
        <v/>
      </c>
    </row>
    <row r="5285" spans="1:1">
      <c r="A5285" s="7" t="str">
        <f>IF('Document Workflow'!A5284&lt;&gt;"",'Document Workflow'!A5284,"")</f>
        <v/>
      </c>
    </row>
    <row r="5286" spans="1:1">
      <c r="A5286" s="7" t="str">
        <f>IF('Document Workflow'!A5285&lt;&gt;"",'Document Workflow'!A5285,"")</f>
        <v/>
      </c>
    </row>
    <row r="5287" spans="1:1">
      <c r="A5287" s="7" t="str">
        <f>IF('Document Workflow'!A5286&lt;&gt;"",'Document Workflow'!A5286,"")</f>
        <v/>
      </c>
    </row>
    <row r="5288" spans="1:1">
      <c r="A5288" s="7" t="str">
        <f>IF('Document Workflow'!A5287&lt;&gt;"",'Document Workflow'!A5287,"")</f>
        <v/>
      </c>
    </row>
    <row r="5289" spans="1:1">
      <c r="A5289" s="7" t="str">
        <f>IF('Document Workflow'!A5288&lt;&gt;"",'Document Workflow'!A5288,"")</f>
        <v/>
      </c>
    </row>
    <row r="5290" spans="1:1">
      <c r="A5290" s="7" t="str">
        <f>IF('Document Workflow'!A5289&lt;&gt;"",'Document Workflow'!A5289,"")</f>
        <v/>
      </c>
    </row>
    <row r="5291" spans="1:1">
      <c r="A5291" s="7" t="str">
        <f>IF('Document Workflow'!A5290&lt;&gt;"",'Document Workflow'!A5290,"")</f>
        <v/>
      </c>
    </row>
    <row r="5292" spans="1:1">
      <c r="A5292" s="7" t="str">
        <f>IF('Document Workflow'!A5291&lt;&gt;"",'Document Workflow'!A5291,"")</f>
        <v/>
      </c>
    </row>
    <row r="5293" spans="1:1">
      <c r="A5293" s="7" t="str">
        <f>IF('Document Workflow'!A5292&lt;&gt;"",'Document Workflow'!A5292,"")</f>
        <v/>
      </c>
    </row>
    <row r="5294" spans="1:1">
      <c r="A5294" s="7" t="str">
        <f>IF('Document Workflow'!A5293&lt;&gt;"",'Document Workflow'!A5293,"")</f>
        <v/>
      </c>
    </row>
    <row r="5295" spans="1:1">
      <c r="A5295" s="7" t="str">
        <f>IF('Document Workflow'!A5294&lt;&gt;"",'Document Workflow'!A5294,"")</f>
        <v/>
      </c>
    </row>
    <row r="5296" spans="1:1">
      <c r="A5296" s="7" t="str">
        <f>IF('Document Workflow'!A5295&lt;&gt;"",'Document Workflow'!A5295,"")</f>
        <v/>
      </c>
    </row>
    <row r="5297" spans="1:1">
      <c r="A5297" s="7" t="str">
        <f>IF('Document Workflow'!A5296&lt;&gt;"",'Document Workflow'!A5296,"")</f>
        <v/>
      </c>
    </row>
    <row r="5298" spans="1:1">
      <c r="A5298" s="7" t="str">
        <f>IF('Document Workflow'!A5297&lt;&gt;"",'Document Workflow'!A5297,"")</f>
        <v/>
      </c>
    </row>
    <row r="5299" spans="1:1">
      <c r="A5299" s="7" t="str">
        <f>IF('Document Workflow'!A5298&lt;&gt;"",'Document Workflow'!A5298,"")</f>
        <v/>
      </c>
    </row>
    <row r="5300" spans="1:1">
      <c r="A5300" s="7" t="str">
        <f>IF('Document Workflow'!A5299&lt;&gt;"",'Document Workflow'!A5299,"")</f>
        <v/>
      </c>
    </row>
    <row r="5301" spans="1:1">
      <c r="A5301" s="7" t="str">
        <f>IF('Document Workflow'!A5300&lt;&gt;"",'Document Workflow'!A5300,"")</f>
        <v/>
      </c>
    </row>
    <row r="5302" spans="1:1">
      <c r="A5302" s="7" t="str">
        <f>IF('Document Workflow'!A5301&lt;&gt;"",'Document Workflow'!A5301,"")</f>
        <v/>
      </c>
    </row>
    <row r="5303" spans="1:1">
      <c r="A5303" s="7" t="str">
        <f>IF('Document Workflow'!A5302&lt;&gt;"",'Document Workflow'!A5302,"")</f>
        <v/>
      </c>
    </row>
    <row r="5304" spans="1:1">
      <c r="A5304" s="7" t="str">
        <f>IF('Document Workflow'!A5303&lt;&gt;"",'Document Workflow'!A5303,"")</f>
        <v/>
      </c>
    </row>
    <row r="5305" spans="1:1">
      <c r="A5305" s="7" t="str">
        <f>IF('Document Workflow'!A5304&lt;&gt;"",'Document Workflow'!A5304,"")</f>
        <v/>
      </c>
    </row>
    <row r="5306" spans="1:1">
      <c r="A5306" s="7" t="str">
        <f>IF('Document Workflow'!A5305&lt;&gt;"",'Document Workflow'!A5305,"")</f>
        <v/>
      </c>
    </row>
    <row r="5307" spans="1:1">
      <c r="A5307" s="7" t="str">
        <f>IF('Document Workflow'!A5306&lt;&gt;"",'Document Workflow'!A5306,"")</f>
        <v/>
      </c>
    </row>
    <row r="5308" spans="1:1">
      <c r="A5308" s="7" t="str">
        <f>IF('Document Workflow'!A5307&lt;&gt;"",'Document Workflow'!A5307,"")</f>
        <v/>
      </c>
    </row>
    <row r="5309" spans="1:1">
      <c r="A5309" s="7" t="str">
        <f>IF('Document Workflow'!A5308&lt;&gt;"",'Document Workflow'!A5308,"")</f>
        <v/>
      </c>
    </row>
    <row r="5310" spans="1:1">
      <c r="A5310" s="7" t="str">
        <f>IF('Document Workflow'!A5309&lt;&gt;"",'Document Workflow'!A5309,"")</f>
        <v/>
      </c>
    </row>
    <row r="5311" spans="1:1">
      <c r="A5311" s="7" t="str">
        <f>IF('Document Workflow'!A5310&lt;&gt;"",'Document Workflow'!A5310,"")</f>
        <v/>
      </c>
    </row>
    <row r="5312" spans="1:1">
      <c r="A5312" s="7" t="str">
        <f>IF('Document Workflow'!A5311&lt;&gt;"",'Document Workflow'!A5311,"")</f>
        <v/>
      </c>
    </row>
    <row r="5313" spans="1:1">
      <c r="A5313" s="7" t="str">
        <f>IF('Document Workflow'!A5312&lt;&gt;"",'Document Workflow'!A5312,"")</f>
        <v/>
      </c>
    </row>
    <row r="5314" spans="1:1">
      <c r="A5314" s="7" t="str">
        <f>IF('Document Workflow'!A5313&lt;&gt;"",'Document Workflow'!A5313,"")</f>
        <v/>
      </c>
    </row>
    <row r="5315" spans="1:1">
      <c r="A5315" s="7" t="str">
        <f>IF('Document Workflow'!A5314&lt;&gt;"",'Document Workflow'!A5314,"")</f>
        <v/>
      </c>
    </row>
    <row r="5316" spans="1:1">
      <c r="A5316" s="7" t="str">
        <f>IF('Document Workflow'!A5315&lt;&gt;"",'Document Workflow'!A5315,"")</f>
        <v/>
      </c>
    </row>
    <row r="5317" spans="1:1">
      <c r="A5317" s="7" t="str">
        <f>IF('Document Workflow'!A5316&lt;&gt;"",'Document Workflow'!A5316,"")</f>
        <v/>
      </c>
    </row>
    <row r="5318" spans="1:1">
      <c r="A5318" s="7" t="str">
        <f>IF('Document Workflow'!A5317&lt;&gt;"",'Document Workflow'!A5317,"")</f>
        <v/>
      </c>
    </row>
    <row r="5319" spans="1:1">
      <c r="A5319" s="7" t="str">
        <f>IF('Document Workflow'!A5318&lt;&gt;"",'Document Workflow'!A5318,"")</f>
        <v/>
      </c>
    </row>
    <row r="5320" spans="1:1">
      <c r="A5320" s="7" t="str">
        <f>IF('Document Workflow'!A5319&lt;&gt;"",'Document Workflow'!A5319,"")</f>
        <v/>
      </c>
    </row>
    <row r="5321" spans="1:1">
      <c r="A5321" s="7" t="str">
        <f>IF('Document Workflow'!A5320&lt;&gt;"",'Document Workflow'!A5320,"")</f>
        <v/>
      </c>
    </row>
    <row r="5322" spans="1:1">
      <c r="A5322" s="7" t="str">
        <f>IF('Document Workflow'!A5321&lt;&gt;"",'Document Workflow'!A5321,"")</f>
        <v/>
      </c>
    </row>
    <row r="5323" spans="1:1">
      <c r="A5323" s="7" t="str">
        <f>IF('Document Workflow'!A5322&lt;&gt;"",'Document Workflow'!A5322,"")</f>
        <v/>
      </c>
    </row>
    <row r="5324" spans="1:1">
      <c r="A5324" s="7" t="str">
        <f>IF('Document Workflow'!A5323&lt;&gt;"",'Document Workflow'!A5323,"")</f>
        <v/>
      </c>
    </row>
    <row r="5325" spans="1:1">
      <c r="A5325" s="7" t="str">
        <f>IF('Document Workflow'!A5324&lt;&gt;"",'Document Workflow'!A5324,"")</f>
        <v/>
      </c>
    </row>
    <row r="5326" spans="1:1">
      <c r="A5326" s="7" t="str">
        <f>IF('Document Workflow'!A5325&lt;&gt;"",'Document Workflow'!A5325,"")</f>
        <v/>
      </c>
    </row>
    <row r="5327" spans="1:1">
      <c r="A5327" s="7" t="str">
        <f>IF('Document Workflow'!A5326&lt;&gt;"",'Document Workflow'!A5326,"")</f>
        <v/>
      </c>
    </row>
    <row r="5328" spans="1:1">
      <c r="A5328" s="7" t="str">
        <f>IF('Document Workflow'!A5327&lt;&gt;"",'Document Workflow'!A5327,"")</f>
        <v/>
      </c>
    </row>
    <row r="5329" spans="1:1">
      <c r="A5329" s="7" t="str">
        <f>IF('Document Workflow'!A5328&lt;&gt;"",'Document Workflow'!A5328,"")</f>
        <v/>
      </c>
    </row>
    <row r="5330" spans="1:1">
      <c r="A5330" s="7" t="str">
        <f>IF('Document Workflow'!A5329&lt;&gt;"",'Document Workflow'!A5329,"")</f>
        <v/>
      </c>
    </row>
    <row r="5331" spans="1:1">
      <c r="A5331" s="7" t="str">
        <f>IF('Document Workflow'!A5330&lt;&gt;"",'Document Workflow'!A5330,"")</f>
        <v/>
      </c>
    </row>
    <row r="5332" spans="1:1">
      <c r="A5332" s="7" t="str">
        <f>IF('Document Workflow'!A5331&lt;&gt;"",'Document Workflow'!A5331,"")</f>
        <v/>
      </c>
    </row>
    <row r="5333" spans="1:1">
      <c r="A5333" s="7" t="str">
        <f>IF('Document Workflow'!A5332&lt;&gt;"",'Document Workflow'!A5332,"")</f>
        <v/>
      </c>
    </row>
    <row r="5334" spans="1:1">
      <c r="A5334" s="7" t="str">
        <f>IF('Document Workflow'!A5333&lt;&gt;"",'Document Workflow'!A5333,"")</f>
        <v/>
      </c>
    </row>
    <row r="5335" spans="1:1">
      <c r="A5335" s="7" t="str">
        <f>IF('Document Workflow'!A5334&lt;&gt;"",'Document Workflow'!A5334,"")</f>
        <v/>
      </c>
    </row>
    <row r="5336" spans="1:1">
      <c r="A5336" s="7" t="str">
        <f>IF('Document Workflow'!A5335&lt;&gt;"",'Document Workflow'!A5335,"")</f>
        <v/>
      </c>
    </row>
    <row r="5337" spans="1:1">
      <c r="A5337" s="7" t="str">
        <f>IF('Document Workflow'!A5336&lt;&gt;"",'Document Workflow'!A5336,"")</f>
        <v/>
      </c>
    </row>
    <row r="5338" spans="1:1">
      <c r="A5338" s="7" t="str">
        <f>IF('Document Workflow'!A5337&lt;&gt;"",'Document Workflow'!A5337,"")</f>
        <v/>
      </c>
    </row>
    <row r="5339" spans="1:1">
      <c r="A5339" s="7" t="str">
        <f>IF('Document Workflow'!A5338&lt;&gt;"",'Document Workflow'!A5338,"")</f>
        <v/>
      </c>
    </row>
    <row r="5340" spans="1:1">
      <c r="A5340" s="7" t="str">
        <f>IF('Document Workflow'!A5339&lt;&gt;"",'Document Workflow'!A5339,"")</f>
        <v/>
      </c>
    </row>
    <row r="5341" spans="1:1">
      <c r="A5341" s="7" t="str">
        <f>IF('Document Workflow'!A5340&lt;&gt;"",'Document Workflow'!A5340,"")</f>
        <v/>
      </c>
    </row>
    <row r="5342" spans="1:1">
      <c r="A5342" s="7" t="str">
        <f>IF('Document Workflow'!A5341&lt;&gt;"",'Document Workflow'!A5341,"")</f>
        <v/>
      </c>
    </row>
    <row r="5343" spans="1:1">
      <c r="A5343" s="7" t="str">
        <f>IF('Document Workflow'!A5342&lt;&gt;"",'Document Workflow'!A5342,"")</f>
        <v/>
      </c>
    </row>
    <row r="5344" spans="1:1">
      <c r="A5344" s="7" t="str">
        <f>IF('Document Workflow'!A5343&lt;&gt;"",'Document Workflow'!A5343,"")</f>
        <v/>
      </c>
    </row>
    <row r="5345" spans="1:1">
      <c r="A5345" s="7" t="str">
        <f>IF('Document Workflow'!A5344&lt;&gt;"",'Document Workflow'!A5344,"")</f>
        <v/>
      </c>
    </row>
    <row r="5346" spans="1:1">
      <c r="A5346" s="7" t="str">
        <f>IF('Document Workflow'!A5345&lt;&gt;"",'Document Workflow'!A5345,"")</f>
        <v/>
      </c>
    </row>
    <row r="5347" spans="1:1">
      <c r="A5347" s="7" t="str">
        <f>IF('Document Workflow'!A5346&lt;&gt;"",'Document Workflow'!A5346,"")</f>
        <v/>
      </c>
    </row>
    <row r="5348" spans="1:1">
      <c r="A5348" s="7" t="str">
        <f>IF('Document Workflow'!A5347&lt;&gt;"",'Document Workflow'!A5347,"")</f>
        <v/>
      </c>
    </row>
    <row r="5349" spans="1:1">
      <c r="A5349" s="7" t="str">
        <f>IF('Document Workflow'!A5348&lt;&gt;"",'Document Workflow'!A5348,"")</f>
        <v/>
      </c>
    </row>
    <row r="5350" spans="1:1">
      <c r="A5350" s="7" t="str">
        <f>IF('Document Workflow'!A5349&lt;&gt;"",'Document Workflow'!A5349,"")</f>
        <v/>
      </c>
    </row>
    <row r="5351" spans="1:1">
      <c r="A5351" s="7" t="str">
        <f>IF('Document Workflow'!A5350&lt;&gt;"",'Document Workflow'!A5350,"")</f>
        <v/>
      </c>
    </row>
    <row r="5352" spans="1:1">
      <c r="A5352" s="7" t="str">
        <f>IF('Document Workflow'!A5351&lt;&gt;"",'Document Workflow'!A5351,"")</f>
        <v/>
      </c>
    </row>
    <row r="5353" spans="1:1">
      <c r="A5353" s="7" t="str">
        <f>IF('Document Workflow'!A5352&lt;&gt;"",'Document Workflow'!A5352,"")</f>
        <v/>
      </c>
    </row>
    <row r="5354" spans="1:1">
      <c r="A5354" s="7" t="str">
        <f>IF('Document Workflow'!A5353&lt;&gt;"",'Document Workflow'!A5353,"")</f>
        <v/>
      </c>
    </row>
    <row r="5355" spans="1:1">
      <c r="A5355" s="7" t="str">
        <f>IF('Document Workflow'!A5354&lt;&gt;"",'Document Workflow'!A5354,"")</f>
        <v/>
      </c>
    </row>
    <row r="5356" spans="1:1">
      <c r="A5356" s="7" t="str">
        <f>IF('Document Workflow'!A5355&lt;&gt;"",'Document Workflow'!A5355,"")</f>
        <v/>
      </c>
    </row>
    <row r="5357" spans="1:1">
      <c r="A5357" s="7" t="str">
        <f>IF('Document Workflow'!A5356&lt;&gt;"",'Document Workflow'!A5356,"")</f>
        <v/>
      </c>
    </row>
    <row r="5358" spans="1:1">
      <c r="A5358" s="7" t="str">
        <f>IF('Document Workflow'!A5357&lt;&gt;"",'Document Workflow'!A5357,"")</f>
        <v/>
      </c>
    </row>
    <row r="5359" spans="1:1">
      <c r="A5359" s="7" t="str">
        <f>IF('Document Workflow'!A5358&lt;&gt;"",'Document Workflow'!A5358,"")</f>
        <v/>
      </c>
    </row>
    <row r="5360" spans="1:1">
      <c r="A5360" s="7" t="str">
        <f>IF('Document Workflow'!A5359&lt;&gt;"",'Document Workflow'!A5359,"")</f>
        <v/>
      </c>
    </row>
    <row r="5361" spans="1:1">
      <c r="A5361" s="7" t="str">
        <f>IF('Document Workflow'!A5360&lt;&gt;"",'Document Workflow'!A5360,"")</f>
        <v/>
      </c>
    </row>
    <row r="5362" spans="1:1">
      <c r="A5362" s="7" t="str">
        <f>IF('Document Workflow'!A5361&lt;&gt;"",'Document Workflow'!A5361,"")</f>
        <v/>
      </c>
    </row>
    <row r="5363" spans="1:1">
      <c r="A5363" s="7" t="str">
        <f>IF('Document Workflow'!A5362&lt;&gt;"",'Document Workflow'!A5362,"")</f>
        <v/>
      </c>
    </row>
    <row r="5364" spans="1:1">
      <c r="A5364" s="7" t="str">
        <f>IF('Document Workflow'!A5363&lt;&gt;"",'Document Workflow'!A5363,"")</f>
        <v/>
      </c>
    </row>
    <row r="5365" spans="1:1">
      <c r="A5365" s="7" t="str">
        <f>IF('Document Workflow'!A5364&lt;&gt;"",'Document Workflow'!A5364,"")</f>
        <v/>
      </c>
    </row>
    <row r="5366" spans="1:1">
      <c r="A5366" s="7" t="str">
        <f>IF('Document Workflow'!A5365&lt;&gt;"",'Document Workflow'!A5365,"")</f>
        <v/>
      </c>
    </row>
    <row r="5367" spans="1:1">
      <c r="A5367" s="7" t="str">
        <f>IF('Document Workflow'!A5366&lt;&gt;"",'Document Workflow'!A5366,"")</f>
        <v/>
      </c>
    </row>
    <row r="5368" spans="1:1">
      <c r="A5368" s="7" t="str">
        <f>IF('Document Workflow'!A5367&lt;&gt;"",'Document Workflow'!A5367,"")</f>
        <v/>
      </c>
    </row>
    <row r="5369" spans="1:1">
      <c r="A5369" s="7" t="str">
        <f>IF('Document Workflow'!A5368&lt;&gt;"",'Document Workflow'!A5368,"")</f>
        <v/>
      </c>
    </row>
    <row r="5370" spans="1:1">
      <c r="A5370" s="7" t="str">
        <f>IF('Document Workflow'!A5369&lt;&gt;"",'Document Workflow'!A5369,"")</f>
        <v/>
      </c>
    </row>
    <row r="5371" spans="1:1">
      <c r="A5371" s="7" t="str">
        <f>IF('Document Workflow'!A5370&lt;&gt;"",'Document Workflow'!A5370,"")</f>
        <v/>
      </c>
    </row>
    <row r="5372" spans="1:1">
      <c r="A5372" s="7" t="str">
        <f>IF('Document Workflow'!A5371&lt;&gt;"",'Document Workflow'!A5371,"")</f>
        <v/>
      </c>
    </row>
    <row r="5373" spans="1:1">
      <c r="A5373" s="7" t="str">
        <f>IF('Document Workflow'!A5372&lt;&gt;"",'Document Workflow'!A5372,"")</f>
        <v/>
      </c>
    </row>
    <row r="5374" spans="1:1">
      <c r="A5374" s="7" t="str">
        <f>IF('Document Workflow'!A5373&lt;&gt;"",'Document Workflow'!A5373,"")</f>
        <v/>
      </c>
    </row>
    <row r="5375" spans="1:1">
      <c r="A5375" s="7" t="str">
        <f>IF('Document Workflow'!A5374&lt;&gt;"",'Document Workflow'!A5374,"")</f>
        <v/>
      </c>
    </row>
    <row r="5376" spans="1:1">
      <c r="A5376" s="7" t="str">
        <f>IF('Document Workflow'!A5375&lt;&gt;"",'Document Workflow'!A5375,"")</f>
        <v/>
      </c>
    </row>
    <row r="5377" spans="1:1">
      <c r="A5377" s="7" t="str">
        <f>IF('Document Workflow'!A5376&lt;&gt;"",'Document Workflow'!A5376,"")</f>
        <v/>
      </c>
    </row>
    <row r="5378" spans="1:1">
      <c r="A5378" s="7" t="str">
        <f>IF('Document Workflow'!A5377&lt;&gt;"",'Document Workflow'!A5377,"")</f>
        <v/>
      </c>
    </row>
    <row r="5379" spans="1:1">
      <c r="A5379" s="7" t="str">
        <f>IF('Document Workflow'!A5378&lt;&gt;"",'Document Workflow'!A5378,"")</f>
        <v/>
      </c>
    </row>
    <row r="5380" spans="1:1">
      <c r="A5380" s="7" t="str">
        <f>IF('Document Workflow'!A5379&lt;&gt;"",'Document Workflow'!A5379,"")</f>
        <v/>
      </c>
    </row>
    <row r="5381" spans="1:1">
      <c r="A5381" s="7" t="str">
        <f>IF('Document Workflow'!A5380&lt;&gt;"",'Document Workflow'!A5380,"")</f>
        <v/>
      </c>
    </row>
    <row r="5382" spans="1:1">
      <c r="A5382" s="7" t="str">
        <f>IF('Document Workflow'!A5381&lt;&gt;"",'Document Workflow'!A5381,"")</f>
        <v/>
      </c>
    </row>
    <row r="5383" spans="1:1">
      <c r="A5383" s="7" t="str">
        <f>IF('Document Workflow'!A5382&lt;&gt;"",'Document Workflow'!A5382,"")</f>
        <v/>
      </c>
    </row>
    <row r="5384" spans="1:1">
      <c r="A5384" s="7" t="str">
        <f>IF('Document Workflow'!A5383&lt;&gt;"",'Document Workflow'!A5383,"")</f>
        <v/>
      </c>
    </row>
    <row r="5385" spans="1:1">
      <c r="A5385" s="7" t="str">
        <f>IF('Document Workflow'!A5384&lt;&gt;"",'Document Workflow'!A5384,"")</f>
        <v/>
      </c>
    </row>
    <row r="5386" spans="1:1">
      <c r="A5386" s="7" t="str">
        <f>IF('Document Workflow'!A5385&lt;&gt;"",'Document Workflow'!A5385,"")</f>
        <v/>
      </c>
    </row>
    <row r="5387" spans="1:1">
      <c r="A5387" s="7" t="str">
        <f>IF('Document Workflow'!A5386&lt;&gt;"",'Document Workflow'!A5386,"")</f>
        <v/>
      </c>
    </row>
    <row r="5388" spans="1:1">
      <c r="A5388" s="7" t="str">
        <f>IF('Document Workflow'!A5387&lt;&gt;"",'Document Workflow'!A5387,"")</f>
        <v/>
      </c>
    </row>
    <row r="5389" spans="1:1">
      <c r="A5389" s="7" t="str">
        <f>IF('Document Workflow'!A5388&lt;&gt;"",'Document Workflow'!A5388,"")</f>
        <v/>
      </c>
    </row>
    <row r="5390" spans="1:1">
      <c r="A5390" s="7" t="str">
        <f>IF('Document Workflow'!A5389&lt;&gt;"",'Document Workflow'!A5389,"")</f>
        <v/>
      </c>
    </row>
    <row r="5391" spans="1:1">
      <c r="A5391" s="7" t="str">
        <f>IF('Document Workflow'!A5390&lt;&gt;"",'Document Workflow'!A5390,"")</f>
        <v/>
      </c>
    </row>
    <row r="5392" spans="1:1">
      <c r="A5392" s="7" t="str">
        <f>IF('Document Workflow'!A5391&lt;&gt;"",'Document Workflow'!A5391,"")</f>
        <v/>
      </c>
    </row>
    <row r="5393" spans="1:1">
      <c r="A5393" s="7" t="str">
        <f>IF('Document Workflow'!A5392&lt;&gt;"",'Document Workflow'!A5392,"")</f>
        <v/>
      </c>
    </row>
    <row r="5394" spans="1:1">
      <c r="A5394" s="7" t="str">
        <f>IF('Document Workflow'!A5393&lt;&gt;"",'Document Workflow'!A5393,"")</f>
        <v/>
      </c>
    </row>
    <row r="5395" spans="1:1">
      <c r="A5395" s="7" t="str">
        <f>IF('Document Workflow'!A5394&lt;&gt;"",'Document Workflow'!A5394,"")</f>
        <v/>
      </c>
    </row>
    <row r="5396" spans="1:1">
      <c r="A5396" s="7" t="str">
        <f>IF('Document Workflow'!A5395&lt;&gt;"",'Document Workflow'!A5395,"")</f>
        <v/>
      </c>
    </row>
    <row r="5397" spans="1:1">
      <c r="A5397" s="7" t="str">
        <f>IF('Document Workflow'!A5396&lt;&gt;"",'Document Workflow'!A5396,"")</f>
        <v/>
      </c>
    </row>
    <row r="5398" spans="1:1">
      <c r="A5398" s="7" t="str">
        <f>IF('Document Workflow'!A5397&lt;&gt;"",'Document Workflow'!A5397,"")</f>
        <v/>
      </c>
    </row>
    <row r="5399" spans="1:1">
      <c r="A5399" s="7" t="str">
        <f>IF('Document Workflow'!A5398&lt;&gt;"",'Document Workflow'!A5398,"")</f>
        <v/>
      </c>
    </row>
    <row r="5400" spans="1:1">
      <c r="A5400" s="7" t="str">
        <f>IF('Document Workflow'!A5399&lt;&gt;"",'Document Workflow'!A5399,"")</f>
        <v/>
      </c>
    </row>
    <row r="5401" spans="1:1">
      <c r="A5401" s="7" t="str">
        <f>IF('Document Workflow'!A5400&lt;&gt;"",'Document Workflow'!A5400,"")</f>
        <v/>
      </c>
    </row>
    <row r="5402" spans="1:1">
      <c r="A5402" s="7" t="str">
        <f>IF('Document Workflow'!A5401&lt;&gt;"",'Document Workflow'!A5401,"")</f>
        <v/>
      </c>
    </row>
    <row r="5403" spans="1:1">
      <c r="A5403" s="7" t="str">
        <f>IF('Document Workflow'!A5402&lt;&gt;"",'Document Workflow'!A5402,"")</f>
        <v/>
      </c>
    </row>
    <row r="5404" spans="1:1">
      <c r="A5404" s="7" t="str">
        <f>IF('Document Workflow'!A5403&lt;&gt;"",'Document Workflow'!A5403,"")</f>
        <v/>
      </c>
    </row>
    <row r="5405" spans="1:1">
      <c r="A5405" s="7" t="str">
        <f>IF('Document Workflow'!A5404&lt;&gt;"",'Document Workflow'!A5404,"")</f>
        <v/>
      </c>
    </row>
    <row r="5406" spans="1:1">
      <c r="A5406" s="7" t="str">
        <f>IF('Document Workflow'!A5405&lt;&gt;"",'Document Workflow'!A5405,"")</f>
        <v/>
      </c>
    </row>
    <row r="5407" spans="1:1">
      <c r="A5407" s="7" t="str">
        <f>IF('Document Workflow'!A5406&lt;&gt;"",'Document Workflow'!A5406,"")</f>
        <v/>
      </c>
    </row>
    <row r="5408" spans="1:1">
      <c r="A5408" s="7" t="str">
        <f>IF('Document Workflow'!A5407&lt;&gt;"",'Document Workflow'!A5407,"")</f>
        <v/>
      </c>
    </row>
    <row r="5409" spans="1:1">
      <c r="A5409" s="7" t="str">
        <f>IF('Document Workflow'!A5408&lt;&gt;"",'Document Workflow'!A5408,"")</f>
        <v/>
      </c>
    </row>
    <row r="5410" spans="1:1">
      <c r="A5410" s="7" t="str">
        <f>IF('Document Workflow'!A5409&lt;&gt;"",'Document Workflow'!A5409,"")</f>
        <v/>
      </c>
    </row>
    <row r="5411" spans="1:1">
      <c r="A5411" s="7" t="str">
        <f>IF('Document Workflow'!A5410&lt;&gt;"",'Document Workflow'!A5410,"")</f>
        <v/>
      </c>
    </row>
    <row r="5412" spans="1:1">
      <c r="A5412" s="7" t="str">
        <f>IF('Document Workflow'!A5411&lt;&gt;"",'Document Workflow'!A5411,"")</f>
        <v/>
      </c>
    </row>
    <row r="5413" spans="1:1">
      <c r="A5413" s="7" t="str">
        <f>IF('Document Workflow'!A5412&lt;&gt;"",'Document Workflow'!A5412,"")</f>
        <v/>
      </c>
    </row>
    <row r="5414" spans="1:1">
      <c r="A5414" s="7" t="str">
        <f>IF('Document Workflow'!A5413&lt;&gt;"",'Document Workflow'!A5413,"")</f>
        <v/>
      </c>
    </row>
    <row r="5415" spans="1:1">
      <c r="A5415" s="7" t="str">
        <f>IF('Document Workflow'!A5414&lt;&gt;"",'Document Workflow'!A5414,"")</f>
        <v/>
      </c>
    </row>
    <row r="5416" spans="1:1">
      <c r="A5416" s="7" t="str">
        <f>IF('Document Workflow'!A5415&lt;&gt;"",'Document Workflow'!A5415,"")</f>
        <v/>
      </c>
    </row>
    <row r="5417" spans="1:1">
      <c r="A5417" s="7" t="str">
        <f>IF('Document Workflow'!A5416&lt;&gt;"",'Document Workflow'!A5416,"")</f>
        <v/>
      </c>
    </row>
    <row r="5418" spans="1:1">
      <c r="A5418" s="7" t="str">
        <f>IF('Document Workflow'!A5417&lt;&gt;"",'Document Workflow'!A5417,"")</f>
        <v/>
      </c>
    </row>
    <row r="5419" spans="1:1">
      <c r="A5419" s="7" t="str">
        <f>IF('Document Workflow'!A5418&lt;&gt;"",'Document Workflow'!A5418,"")</f>
        <v/>
      </c>
    </row>
    <row r="5420" spans="1:1">
      <c r="A5420" s="7" t="str">
        <f>IF('Document Workflow'!A5419&lt;&gt;"",'Document Workflow'!A5419,"")</f>
        <v/>
      </c>
    </row>
    <row r="5421" spans="1:1">
      <c r="A5421" s="7" t="str">
        <f>IF('Document Workflow'!A5420&lt;&gt;"",'Document Workflow'!A5420,"")</f>
        <v/>
      </c>
    </row>
    <row r="5422" spans="1:1">
      <c r="A5422" s="7" t="str">
        <f>IF('Document Workflow'!A5421&lt;&gt;"",'Document Workflow'!A5421,"")</f>
        <v/>
      </c>
    </row>
    <row r="5423" spans="1:1">
      <c r="A5423" s="7" t="str">
        <f>IF('Document Workflow'!A5422&lt;&gt;"",'Document Workflow'!A5422,"")</f>
        <v/>
      </c>
    </row>
    <row r="5424" spans="1:1">
      <c r="A5424" s="7" t="str">
        <f>IF('Document Workflow'!A5423&lt;&gt;"",'Document Workflow'!A5423,"")</f>
        <v/>
      </c>
    </row>
    <row r="5425" spans="1:1">
      <c r="A5425" s="7" t="str">
        <f>IF('Document Workflow'!A5424&lt;&gt;"",'Document Workflow'!A5424,"")</f>
        <v/>
      </c>
    </row>
    <row r="5426" spans="1:1">
      <c r="A5426" s="7" t="str">
        <f>IF('Document Workflow'!A5425&lt;&gt;"",'Document Workflow'!A5425,"")</f>
        <v/>
      </c>
    </row>
    <row r="5427" spans="1:1">
      <c r="A5427" s="7" t="str">
        <f>IF('Document Workflow'!A5426&lt;&gt;"",'Document Workflow'!A5426,"")</f>
        <v/>
      </c>
    </row>
    <row r="5428" spans="1:1">
      <c r="A5428" s="7" t="str">
        <f>IF('Document Workflow'!A5427&lt;&gt;"",'Document Workflow'!A5427,"")</f>
        <v/>
      </c>
    </row>
    <row r="5429" spans="1:1">
      <c r="A5429" s="7" t="str">
        <f>IF('Document Workflow'!A5428&lt;&gt;"",'Document Workflow'!A5428,"")</f>
        <v/>
      </c>
    </row>
    <row r="5430" spans="1:1">
      <c r="A5430" s="7" t="str">
        <f>IF('Document Workflow'!A5429&lt;&gt;"",'Document Workflow'!A5429,"")</f>
        <v/>
      </c>
    </row>
    <row r="5431" spans="1:1">
      <c r="A5431" s="7" t="str">
        <f>IF('Document Workflow'!A5430&lt;&gt;"",'Document Workflow'!A5430,"")</f>
        <v/>
      </c>
    </row>
    <row r="5432" spans="1:1">
      <c r="A5432" s="7" t="str">
        <f>IF('Document Workflow'!A5431&lt;&gt;"",'Document Workflow'!A5431,"")</f>
        <v/>
      </c>
    </row>
    <row r="5433" spans="1:1">
      <c r="A5433" s="7" t="str">
        <f>IF('Document Workflow'!A5432&lt;&gt;"",'Document Workflow'!A5432,"")</f>
        <v/>
      </c>
    </row>
    <row r="5434" spans="1:1">
      <c r="A5434" s="7" t="str">
        <f>IF('Document Workflow'!A5433&lt;&gt;"",'Document Workflow'!A5433,"")</f>
        <v/>
      </c>
    </row>
    <row r="5435" spans="1:1">
      <c r="A5435" s="7" t="str">
        <f>IF('Document Workflow'!A5434&lt;&gt;"",'Document Workflow'!A5434,"")</f>
        <v/>
      </c>
    </row>
    <row r="5436" spans="1:1">
      <c r="A5436" s="7" t="str">
        <f>IF('Document Workflow'!A5435&lt;&gt;"",'Document Workflow'!A5435,"")</f>
        <v/>
      </c>
    </row>
    <row r="5437" spans="1:1">
      <c r="A5437" s="7" t="str">
        <f>IF('Document Workflow'!A5436&lt;&gt;"",'Document Workflow'!A5436,"")</f>
        <v/>
      </c>
    </row>
    <row r="5438" spans="1:1">
      <c r="A5438" s="7" t="str">
        <f>IF('Document Workflow'!A5437&lt;&gt;"",'Document Workflow'!A5437,"")</f>
        <v/>
      </c>
    </row>
    <row r="5439" spans="1:1">
      <c r="A5439" s="7" t="str">
        <f>IF('Document Workflow'!A5438&lt;&gt;"",'Document Workflow'!A5438,"")</f>
        <v/>
      </c>
    </row>
    <row r="5440" spans="1:1">
      <c r="A5440" s="7" t="str">
        <f>IF('Document Workflow'!A5439&lt;&gt;"",'Document Workflow'!A5439,"")</f>
        <v/>
      </c>
    </row>
    <row r="5441" spans="1:1">
      <c r="A5441" s="7" t="str">
        <f>IF('Document Workflow'!A5440&lt;&gt;"",'Document Workflow'!A5440,"")</f>
        <v/>
      </c>
    </row>
    <row r="5442" spans="1:1">
      <c r="A5442" s="7" t="str">
        <f>IF('Document Workflow'!A5441&lt;&gt;"",'Document Workflow'!A5441,"")</f>
        <v/>
      </c>
    </row>
    <row r="5443" spans="1:1">
      <c r="A5443" s="7" t="str">
        <f>IF('Document Workflow'!A5442&lt;&gt;"",'Document Workflow'!A5442,"")</f>
        <v/>
      </c>
    </row>
    <row r="5444" spans="1:1">
      <c r="A5444" s="7" t="str">
        <f>IF('Document Workflow'!A5443&lt;&gt;"",'Document Workflow'!A5443,"")</f>
        <v/>
      </c>
    </row>
    <row r="5445" spans="1:1">
      <c r="A5445" s="7" t="str">
        <f>IF('Document Workflow'!A5444&lt;&gt;"",'Document Workflow'!A5444,"")</f>
        <v/>
      </c>
    </row>
    <row r="5446" spans="1:1">
      <c r="A5446" s="7" t="str">
        <f>IF('Document Workflow'!A5445&lt;&gt;"",'Document Workflow'!A5445,"")</f>
        <v/>
      </c>
    </row>
    <row r="5447" spans="1:1">
      <c r="A5447" s="7" t="str">
        <f>IF('Document Workflow'!A5446&lt;&gt;"",'Document Workflow'!A5446,"")</f>
        <v/>
      </c>
    </row>
    <row r="5448" spans="1:1">
      <c r="A5448" s="7" t="str">
        <f>IF('Document Workflow'!A5447&lt;&gt;"",'Document Workflow'!A5447,"")</f>
        <v/>
      </c>
    </row>
    <row r="5449" spans="1:1">
      <c r="A5449" s="7" t="str">
        <f>IF('Document Workflow'!A5448&lt;&gt;"",'Document Workflow'!A5448,"")</f>
        <v/>
      </c>
    </row>
    <row r="5450" spans="1:1">
      <c r="A5450" s="7" t="str">
        <f>IF('Document Workflow'!A5449&lt;&gt;"",'Document Workflow'!A5449,"")</f>
        <v/>
      </c>
    </row>
    <row r="5451" spans="1:1">
      <c r="A5451" s="7" t="str">
        <f>IF('Document Workflow'!A5450&lt;&gt;"",'Document Workflow'!A5450,"")</f>
        <v/>
      </c>
    </row>
    <row r="5452" spans="1:1">
      <c r="A5452" s="7" t="str">
        <f>IF('Document Workflow'!A5451&lt;&gt;"",'Document Workflow'!A5451,"")</f>
        <v/>
      </c>
    </row>
    <row r="5453" spans="1:1">
      <c r="A5453" s="7" t="str">
        <f>IF('Document Workflow'!A5452&lt;&gt;"",'Document Workflow'!A5452,"")</f>
        <v/>
      </c>
    </row>
    <row r="5454" spans="1:1">
      <c r="A5454" s="7" t="str">
        <f>IF('Document Workflow'!A5453&lt;&gt;"",'Document Workflow'!A5453,"")</f>
        <v/>
      </c>
    </row>
    <row r="5455" spans="1:1">
      <c r="A5455" s="7" t="str">
        <f>IF('Document Workflow'!A5454&lt;&gt;"",'Document Workflow'!A5454,"")</f>
        <v/>
      </c>
    </row>
    <row r="5456" spans="1:1">
      <c r="A5456" s="7" t="str">
        <f>IF('Document Workflow'!A5455&lt;&gt;"",'Document Workflow'!A5455,"")</f>
        <v/>
      </c>
    </row>
    <row r="5457" spans="1:1">
      <c r="A5457" s="7" t="str">
        <f>IF('Document Workflow'!A5456&lt;&gt;"",'Document Workflow'!A5456,"")</f>
        <v/>
      </c>
    </row>
    <row r="5458" spans="1:1">
      <c r="A5458" s="7" t="str">
        <f>IF('Document Workflow'!A5457&lt;&gt;"",'Document Workflow'!A5457,"")</f>
        <v/>
      </c>
    </row>
    <row r="5459" spans="1:1">
      <c r="A5459" s="7" t="str">
        <f>IF('Document Workflow'!A5458&lt;&gt;"",'Document Workflow'!A5458,"")</f>
        <v/>
      </c>
    </row>
    <row r="5460" spans="1:1">
      <c r="A5460" s="7" t="str">
        <f>IF('Document Workflow'!A5459&lt;&gt;"",'Document Workflow'!A5459,"")</f>
        <v/>
      </c>
    </row>
    <row r="5461" spans="1:1">
      <c r="A5461" s="7" t="str">
        <f>IF('Document Workflow'!A5460&lt;&gt;"",'Document Workflow'!A5460,"")</f>
        <v/>
      </c>
    </row>
    <row r="5462" spans="1:1">
      <c r="A5462" s="7" t="str">
        <f>IF('Document Workflow'!A5461&lt;&gt;"",'Document Workflow'!A5461,"")</f>
        <v/>
      </c>
    </row>
    <row r="5463" spans="1:1">
      <c r="A5463" s="7" t="str">
        <f>IF('Document Workflow'!A5462&lt;&gt;"",'Document Workflow'!A5462,"")</f>
        <v/>
      </c>
    </row>
    <row r="5464" spans="1:1">
      <c r="A5464" s="7" t="str">
        <f>IF('Document Workflow'!A5463&lt;&gt;"",'Document Workflow'!A5463,"")</f>
        <v/>
      </c>
    </row>
    <row r="5465" spans="1:1">
      <c r="A5465" s="7" t="str">
        <f>IF('Document Workflow'!A5464&lt;&gt;"",'Document Workflow'!A5464,"")</f>
        <v/>
      </c>
    </row>
    <row r="5466" spans="1:1">
      <c r="A5466" s="7" t="str">
        <f>IF('Document Workflow'!A5465&lt;&gt;"",'Document Workflow'!A5465,"")</f>
        <v/>
      </c>
    </row>
    <row r="5467" spans="1:1">
      <c r="A5467" s="7" t="str">
        <f>IF('Document Workflow'!A5466&lt;&gt;"",'Document Workflow'!A5466,"")</f>
        <v/>
      </c>
    </row>
    <row r="5468" spans="1:1">
      <c r="A5468" s="7" t="str">
        <f>IF('Document Workflow'!A5467&lt;&gt;"",'Document Workflow'!A5467,"")</f>
        <v/>
      </c>
    </row>
    <row r="5469" spans="1:1">
      <c r="A5469" s="7" t="str">
        <f>IF('Document Workflow'!A5468&lt;&gt;"",'Document Workflow'!A5468,"")</f>
        <v/>
      </c>
    </row>
    <row r="5470" spans="1:1">
      <c r="A5470" s="7" t="str">
        <f>IF('Document Workflow'!A5469&lt;&gt;"",'Document Workflow'!A5469,"")</f>
        <v/>
      </c>
    </row>
    <row r="5471" spans="1:1">
      <c r="A5471" s="7" t="str">
        <f>IF('Document Workflow'!A5470&lt;&gt;"",'Document Workflow'!A5470,"")</f>
        <v/>
      </c>
    </row>
    <row r="5472" spans="1:1">
      <c r="A5472" s="7" t="str">
        <f>IF('Document Workflow'!A5471&lt;&gt;"",'Document Workflow'!A5471,"")</f>
        <v/>
      </c>
    </row>
    <row r="5473" spans="1:1">
      <c r="A5473" s="7" t="str">
        <f>IF('Document Workflow'!A5472&lt;&gt;"",'Document Workflow'!A5472,"")</f>
        <v/>
      </c>
    </row>
    <row r="5474" spans="1:1">
      <c r="A5474" s="7" t="str">
        <f>IF('Document Workflow'!A5473&lt;&gt;"",'Document Workflow'!A5473,"")</f>
        <v/>
      </c>
    </row>
    <row r="5475" spans="1:1">
      <c r="A5475" s="7" t="str">
        <f>IF('Document Workflow'!A5474&lt;&gt;"",'Document Workflow'!A5474,"")</f>
        <v/>
      </c>
    </row>
    <row r="5476" spans="1:1">
      <c r="A5476" s="7" t="str">
        <f>IF('Document Workflow'!A5475&lt;&gt;"",'Document Workflow'!A5475,"")</f>
        <v/>
      </c>
    </row>
    <row r="5477" spans="1:1">
      <c r="A5477" s="7" t="str">
        <f>IF('Document Workflow'!A5476&lt;&gt;"",'Document Workflow'!A5476,"")</f>
        <v/>
      </c>
    </row>
    <row r="5478" spans="1:1">
      <c r="A5478" s="7" t="str">
        <f>IF('Document Workflow'!A5477&lt;&gt;"",'Document Workflow'!A5477,"")</f>
        <v/>
      </c>
    </row>
    <row r="5479" spans="1:1">
      <c r="A5479" s="7" t="str">
        <f>IF('Document Workflow'!A5478&lt;&gt;"",'Document Workflow'!A5478,"")</f>
        <v/>
      </c>
    </row>
    <row r="5480" spans="1:1">
      <c r="A5480" s="7" t="str">
        <f>IF('Document Workflow'!A5479&lt;&gt;"",'Document Workflow'!A5479,"")</f>
        <v/>
      </c>
    </row>
    <row r="5481" spans="1:1">
      <c r="A5481" s="7" t="str">
        <f>IF('Document Workflow'!A5480&lt;&gt;"",'Document Workflow'!A5480,"")</f>
        <v/>
      </c>
    </row>
    <row r="5482" spans="1:1">
      <c r="A5482" s="7" t="str">
        <f>IF('Document Workflow'!A5481&lt;&gt;"",'Document Workflow'!A5481,"")</f>
        <v/>
      </c>
    </row>
    <row r="5483" spans="1:1">
      <c r="A5483" s="7" t="str">
        <f>IF('Document Workflow'!A5482&lt;&gt;"",'Document Workflow'!A5482,"")</f>
        <v/>
      </c>
    </row>
    <row r="5484" spans="1:1">
      <c r="A5484" s="7" t="str">
        <f>IF('Document Workflow'!A5483&lt;&gt;"",'Document Workflow'!A5483,"")</f>
        <v/>
      </c>
    </row>
    <row r="5485" spans="1:1">
      <c r="A5485" s="7" t="str">
        <f>IF('Document Workflow'!A5484&lt;&gt;"",'Document Workflow'!A5484,"")</f>
        <v/>
      </c>
    </row>
    <row r="5486" spans="1:1">
      <c r="A5486" s="7" t="str">
        <f>IF('Document Workflow'!A5485&lt;&gt;"",'Document Workflow'!A5485,"")</f>
        <v/>
      </c>
    </row>
    <row r="5487" spans="1:1">
      <c r="A5487" s="7" t="str">
        <f>IF('Document Workflow'!A5486&lt;&gt;"",'Document Workflow'!A5486,"")</f>
        <v/>
      </c>
    </row>
    <row r="5488" spans="1:1">
      <c r="A5488" s="7" t="str">
        <f>IF('Document Workflow'!A5487&lt;&gt;"",'Document Workflow'!A5487,"")</f>
        <v/>
      </c>
    </row>
    <row r="5489" spans="1:1">
      <c r="A5489" s="7" t="str">
        <f>IF('Document Workflow'!A5488&lt;&gt;"",'Document Workflow'!A5488,"")</f>
        <v/>
      </c>
    </row>
    <row r="5490" spans="1:1">
      <c r="A5490" s="7" t="str">
        <f>IF('Document Workflow'!A5489&lt;&gt;"",'Document Workflow'!A5489,"")</f>
        <v/>
      </c>
    </row>
    <row r="5491" spans="1:1">
      <c r="A5491" s="7" t="str">
        <f>IF('Document Workflow'!A5490&lt;&gt;"",'Document Workflow'!A5490,"")</f>
        <v/>
      </c>
    </row>
    <row r="5492" spans="1:1">
      <c r="A5492" s="7" t="str">
        <f>IF('Document Workflow'!A5491&lt;&gt;"",'Document Workflow'!A5491,"")</f>
        <v/>
      </c>
    </row>
    <row r="5493" spans="1:1">
      <c r="A5493" s="7" t="str">
        <f>IF('Document Workflow'!A5492&lt;&gt;"",'Document Workflow'!A5492,"")</f>
        <v/>
      </c>
    </row>
    <row r="5494" spans="1:1">
      <c r="A5494" s="7" t="str">
        <f>IF('Document Workflow'!A5493&lt;&gt;"",'Document Workflow'!A5493,"")</f>
        <v/>
      </c>
    </row>
    <row r="5495" spans="1:1">
      <c r="A5495" s="7" t="str">
        <f>IF('Document Workflow'!A5494&lt;&gt;"",'Document Workflow'!A5494,"")</f>
        <v/>
      </c>
    </row>
    <row r="5496" spans="1:1">
      <c r="A5496" s="7" t="str">
        <f>IF('Document Workflow'!A5495&lt;&gt;"",'Document Workflow'!A5495,"")</f>
        <v/>
      </c>
    </row>
    <row r="5497" spans="1:1">
      <c r="A5497" s="7" t="str">
        <f>IF('Document Workflow'!A5496&lt;&gt;"",'Document Workflow'!A5496,"")</f>
        <v/>
      </c>
    </row>
    <row r="5498" spans="1:1">
      <c r="A5498" s="7" t="str">
        <f>IF('Document Workflow'!A5497&lt;&gt;"",'Document Workflow'!A5497,"")</f>
        <v/>
      </c>
    </row>
    <row r="5499" spans="1:1">
      <c r="A5499" s="7" t="str">
        <f>IF('Document Workflow'!A5498&lt;&gt;"",'Document Workflow'!A5498,"")</f>
        <v/>
      </c>
    </row>
    <row r="5500" spans="1:1">
      <c r="A5500" s="7" t="str">
        <f>IF('Document Workflow'!A5499&lt;&gt;"",'Document Workflow'!A5499,"")</f>
        <v/>
      </c>
    </row>
    <row r="5501" spans="1:1">
      <c r="A5501" s="7" t="str">
        <f>IF('Document Workflow'!A5500&lt;&gt;"",'Document Workflow'!A5500,"")</f>
        <v/>
      </c>
    </row>
    <row r="5502" spans="1:1">
      <c r="A5502" s="7" t="str">
        <f>IF('Document Workflow'!A5501&lt;&gt;"",'Document Workflow'!A5501,"")</f>
        <v/>
      </c>
    </row>
    <row r="5503" spans="1:1">
      <c r="A5503" s="7" t="str">
        <f>IF('Document Workflow'!A5502&lt;&gt;"",'Document Workflow'!A5502,"")</f>
        <v/>
      </c>
    </row>
    <row r="5504" spans="1:1">
      <c r="A5504" s="7" t="str">
        <f>IF('Document Workflow'!A5503&lt;&gt;"",'Document Workflow'!A5503,"")</f>
        <v/>
      </c>
    </row>
    <row r="5505" spans="1:1">
      <c r="A5505" s="7" t="str">
        <f>IF('Document Workflow'!A5504&lt;&gt;"",'Document Workflow'!A5504,"")</f>
        <v/>
      </c>
    </row>
    <row r="5506" spans="1:1">
      <c r="A5506" s="7" t="str">
        <f>IF('Document Workflow'!A5505&lt;&gt;"",'Document Workflow'!A5505,"")</f>
        <v/>
      </c>
    </row>
    <row r="5507" spans="1:1">
      <c r="A5507" s="7" t="str">
        <f>IF('Document Workflow'!A5506&lt;&gt;"",'Document Workflow'!A5506,"")</f>
        <v/>
      </c>
    </row>
    <row r="5508" spans="1:1">
      <c r="A5508" s="7" t="str">
        <f>IF('Document Workflow'!A5507&lt;&gt;"",'Document Workflow'!A5507,"")</f>
        <v/>
      </c>
    </row>
    <row r="5509" spans="1:1">
      <c r="A5509" s="7" t="str">
        <f>IF('Document Workflow'!A5508&lt;&gt;"",'Document Workflow'!A5508,"")</f>
        <v/>
      </c>
    </row>
    <row r="5510" spans="1:1">
      <c r="A5510" s="7" t="str">
        <f>IF('Document Workflow'!A5509&lt;&gt;"",'Document Workflow'!A5509,"")</f>
        <v/>
      </c>
    </row>
    <row r="5511" spans="1:1">
      <c r="A5511" s="7" t="str">
        <f>IF('Document Workflow'!A5510&lt;&gt;"",'Document Workflow'!A5510,"")</f>
        <v/>
      </c>
    </row>
    <row r="5512" spans="1:1">
      <c r="A5512" s="7" t="str">
        <f>IF('Document Workflow'!A5511&lt;&gt;"",'Document Workflow'!A5511,"")</f>
        <v/>
      </c>
    </row>
    <row r="5513" spans="1:1">
      <c r="A5513" s="7" t="str">
        <f>IF('Document Workflow'!A5512&lt;&gt;"",'Document Workflow'!A5512,"")</f>
        <v/>
      </c>
    </row>
    <row r="5514" spans="1:1">
      <c r="A5514" s="7" t="str">
        <f>IF('Document Workflow'!A5513&lt;&gt;"",'Document Workflow'!A5513,"")</f>
        <v/>
      </c>
    </row>
    <row r="5515" spans="1:1">
      <c r="A5515" s="7" t="str">
        <f>IF('Document Workflow'!A5514&lt;&gt;"",'Document Workflow'!A5514,"")</f>
        <v/>
      </c>
    </row>
    <row r="5516" spans="1:1">
      <c r="A5516" s="7" t="str">
        <f>IF('Document Workflow'!A5515&lt;&gt;"",'Document Workflow'!A5515,"")</f>
        <v/>
      </c>
    </row>
    <row r="5517" spans="1:1">
      <c r="A5517" s="7" t="str">
        <f>IF('Document Workflow'!A5516&lt;&gt;"",'Document Workflow'!A5516,"")</f>
        <v/>
      </c>
    </row>
    <row r="5518" spans="1:1">
      <c r="A5518" s="7" t="str">
        <f>IF('Document Workflow'!A5517&lt;&gt;"",'Document Workflow'!A5517,"")</f>
        <v/>
      </c>
    </row>
    <row r="5519" spans="1:1">
      <c r="A5519" s="7" t="str">
        <f>IF('Document Workflow'!A5518&lt;&gt;"",'Document Workflow'!A5518,"")</f>
        <v/>
      </c>
    </row>
    <row r="5520" spans="1:1">
      <c r="A5520" s="7" t="str">
        <f>IF('Document Workflow'!A5519&lt;&gt;"",'Document Workflow'!A5519,"")</f>
        <v/>
      </c>
    </row>
    <row r="5521" spans="1:1">
      <c r="A5521" s="7" t="str">
        <f>IF('Document Workflow'!A5520&lt;&gt;"",'Document Workflow'!A5520,"")</f>
        <v/>
      </c>
    </row>
    <row r="5522" spans="1:1">
      <c r="A5522" s="7" t="str">
        <f>IF('Document Workflow'!A5521&lt;&gt;"",'Document Workflow'!A5521,"")</f>
        <v/>
      </c>
    </row>
    <row r="5523" spans="1:1">
      <c r="A5523" s="7" t="str">
        <f>IF('Document Workflow'!A5522&lt;&gt;"",'Document Workflow'!A5522,"")</f>
        <v/>
      </c>
    </row>
    <row r="5524" spans="1:1">
      <c r="A5524" s="7" t="str">
        <f>IF('Document Workflow'!A5523&lt;&gt;"",'Document Workflow'!A5523,"")</f>
        <v/>
      </c>
    </row>
    <row r="5525" spans="1:1">
      <c r="A5525" s="7" t="str">
        <f>IF('Document Workflow'!A5524&lt;&gt;"",'Document Workflow'!A5524,"")</f>
        <v/>
      </c>
    </row>
    <row r="5526" spans="1:1">
      <c r="A5526" s="7" t="str">
        <f>IF('Document Workflow'!A5525&lt;&gt;"",'Document Workflow'!A5525,"")</f>
        <v/>
      </c>
    </row>
    <row r="5527" spans="1:1">
      <c r="A5527" s="7" t="str">
        <f>IF('Document Workflow'!A5526&lt;&gt;"",'Document Workflow'!A5526,"")</f>
        <v/>
      </c>
    </row>
    <row r="5528" spans="1:1">
      <c r="A5528" s="7" t="str">
        <f>IF('Document Workflow'!A5527&lt;&gt;"",'Document Workflow'!A5527,"")</f>
        <v/>
      </c>
    </row>
    <row r="5529" spans="1:1">
      <c r="A5529" s="7" t="str">
        <f>IF('Document Workflow'!A5528&lt;&gt;"",'Document Workflow'!A5528,"")</f>
        <v/>
      </c>
    </row>
    <row r="5530" spans="1:1">
      <c r="A5530" s="7" t="str">
        <f>IF('Document Workflow'!A5529&lt;&gt;"",'Document Workflow'!A5529,"")</f>
        <v/>
      </c>
    </row>
    <row r="5531" spans="1:1">
      <c r="A5531" s="7" t="str">
        <f>IF('Document Workflow'!A5530&lt;&gt;"",'Document Workflow'!A5530,"")</f>
        <v/>
      </c>
    </row>
    <row r="5532" spans="1:1">
      <c r="A5532" s="7" t="str">
        <f>IF('Document Workflow'!A5531&lt;&gt;"",'Document Workflow'!A5531,"")</f>
        <v/>
      </c>
    </row>
    <row r="5533" spans="1:1">
      <c r="A5533" s="7" t="str">
        <f>IF('Document Workflow'!A5532&lt;&gt;"",'Document Workflow'!A5532,"")</f>
        <v/>
      </c>
    </row>
    <row r="5534" spans="1:1">
      <c r="A5534" s="7" t="str">
        <f>IF('Document Workflow'!A5533&lt;&gt;"",'Document Workflow'!A5533,"")</f>
        <v/>
      </c>
    </row>
    <row r="5535" spans="1:1">
      <c r="A5535" s="7" t="str">
        <f>IF('Document Workflow'!A5534&lt;&gt;"",'Document Workflow'!A5534,"")</f>
        <v/>
      </c>
    </row>
    <row r="5536" spans="1:1">
      <c r="A5536" s="7" t="str">
        <f>IF('Document Workflow'!A5535&lt;&gt;"",'Document Workflow'!A5535,"")</f>
        <v/>
      </c>
    </row>
    <row r="5537" spans="1:1">
      <c r="A5537" s="7" t="str">
        <f>IF('Document Workflow'!A5536&lt;&gt;"",'Document Workflow'!A5536,"")</f>
        <v/>
      </c>
    </row>
    <row r="5538" spans="1:1">
      <c r="A5538" s="7" t="str">
        <f>IF('Document Workflow'!A5537&lt;&gt;"",'Document Workflow'!A5537,"")</f>
        <v/>
      </c>
    </row>
    <row r="5539" spans="1:1">
      <c r="A5539" s="7" t="str">
        <f>IF('Document Workflow'!A5538&lt;&gt;"",'Document Workflow'!A5538,"")</f>
        <v/>
      </c>
    </row>
    <row r="5540" spans="1:1">
      <c r="A5540" s="7" t="str">
        <f>IF('Document Workflow'!A5539&lt;&gt;"",'Document Workflow'!A5539,"")</f>
        <v/>
      </c>
    </row>
    <row r="5541" spans="1:1">
      <c r="A5541" s="7" t="str">
        <f>IF('Document Workflow'!A5540&lt;&gt;"",'Document Workflow'!A5540,"")</f>
        <v/>
      </c>
    </row>
    <row r="5542" spans="1:1">
      <c r="A5542" s="7" t="str">
        <f>IF('Document Workflow'!A5541&lt;&gt;"",'Document Workflow'!A5541,"")</f>
        <v/>
      </c>
    </row>
    <row r="5543" spans="1:1">
      <c r="A5543" s="7" t="str">
        <f>IF('Document Workflow'!A5542&lt;&gt;"",'Document Workflow'!A5542,"")</f>
        <v/>
      </c>
    </row>
    <row r="5544" spans="1:1">
      <c r="A5544" s="7" t="str">
        <f>IF('Document Workflow'!A5543&lt;&gt;"",'Document Workflow'!A5543,"")</f>
        <v/>
      </c>
    </row>
    <row r="5545" spans="1:1">
      <c r="A5545" s="7" t="str">
        <f>IF('Document Workflow'!A5544&lt;&gt;"",'Document Workflow'!A5544,"")</f>
        <v/>
      </c>
    </row>
    <row r="5546" spans="1:1">
      <c r="A5546" s="7" t="str">
        <f>IF('Document Workflow'!A5545&lt;&gt;"",'Document Workflow'!A5545,"")</f>
        <v/>
      </c>
    </row>
    <row r="5547" spans="1:1">
      <c r="A5547" s="7" t="str">
        <f>IF('Document Workflow'!A5546&lt;&gt;"",'Document Workflow'!A5546,"")</f>
        <v/>
      </c>
    </row>
    <row r="5548" spans="1:1">
      <c r="A5548" s="7" t="str">
        <f>IF('Document Workflow'!A5547&lt;&gt;"",'Document Workflow'!A5547,"")</f>
        <v/>
      </c>
    </row>
    <row r="5549" spans="1:1">
      <c r="A5549" s="7" t="str">
        <f>IF('Document Workflow'!A5548&lt;&gt;"",'Document Workflow'!A5548,"")</f>
        <v/>
      </c>
    </row>
    <row r="5550" spans="1:1">
      <c r="A5550" s="7" t="str">
        <f>IF('Document Workflow'!A5549&lt;&gt;"",'Document Workflow'!A5549,"")</f>
        <v/>
      </c>
    </row>
    <row r="5551" spans="1:1">
      <c r="A5551" s="7" t="str">
        <f>IF('Document Workflow'!A5550&lt;&gt;"",'Document Workflow'!A5550,"")</f>
        <v/>
      </c>
    </row>
    <row r="5552" spans="1:1">
      <c r="A5552" s="7" t="str">
        <f>IF('Document Workflow'!A5551&lt;&gt;"",'Document Workflow'!A5551,"")</f>
        <v/>
      </c>
    </row>
    <row r="5553" spans="1:1">
      <c r="A5553" s="7" t="str">
        <f>IF('Document Workflow'!A5552&lt;&gt;"",'Document Workflow'!A5552,"")</f>
        <v/>
      </c>
    </row>
    <row r="5554" spans="1:1">
      <c r="A5554" s="7" t="str">
        <f>IF('Document Workflow'!A5553&lt;&gt;"",'Document Workflow'!A5553,"")</f>
        <v/>
      </c>
    </row>
    <row r="5555" spans="1:1">
      <c r="A5555" s="7" t="str">
        <f>IF('Document Workflow'!A5554&lt;&gt;"",'Document Workflow'!A5554,"")</f>
        <v/>
      </c>
    </row>
    <row r="5556" spans="1:1">
      <c r="A5556" s="7" t="str">
        <f>IF('Document Workflow'!A5555&lt;&gt;"",'Document Workflow'!A5555,"")</f>
        <v/>
      </c>
    </row>
    <row r="5557" spans="1:1">
      <c r="A5557" s="7" t="str">
        <f>IF('Document Workflow'!A5556&lt;&gt;"",'Document Workflow'!A5556,"")</f>
        <v/>
      </c>
    </row>
    <row r="5558" spans="1:1">
      <c r="A5558" s="7" t="str">
        <f>IF('Document Workflow'!A5557&lt;&gt;"",'Document Workflow'!A5557,"")</f>
        <v/>
      </c>
    </row>
    <row r="5559" spans="1:1">
      <c r="A5559" s="7" t="str">
        <f>IF('Document Workflow'!A5558&lt;&gt;"",'Document Workflow'!A5558,"")</f>
        <v/>
      </c>
    </row>
    <row r="5560" spans="1:1">
      <c r="A5560" s="7" t="str">
        <f>IF('Document Workflow'!A5559&lt;&gt;"",'Document Workflow'!A5559,"")</f>
        <v/>
      </c>
    </row>
    <row r="5561" spans="1:1">
      <c r="A5561" s="7" t="str">
        <f>IF('Document Workflow'!A5560&lt;&gt;"",'Document Workflow'!A5560,"")</f>
        <v/>
      </c>
    </row>
    <row r="5562" spans="1:1">
      <c r="A5562" s="7" t="str">
        <f>IF('Document Workflow'!A5561&lt;&gt;"",'Document Workflow'!A5561,"")</f>
        <v/>
      </c>
    </row>
    <row r="5563" spans="1:1">
      <c r="A5563" s="7" t="str">
        <f>IF('Document Workflow'!A5562&lt;&gt;"",'Document Workflow'!A5562,"")</f>
        <v/>
      </c>
    </row>
    <row r="5564" spans="1:1">
      <c r="A5564" s="7" t="str">
        <f>IF('Document Workflow'!A5563&lt;&gt;"",'Document Workflow'!A5563,"")</f>
        <v/>
      </c>
    </row>
    <row r="5565" spans="1:1">
      <c r="A5565" s="7" t="str">
        <f>IF('Document Workflow'!A5564&lt;&gt;"",'Document Workflow'!A5564,"")</f>
        <v/>
      </c>
    </row>
    <row r="5566" spans="1:1">
      <c r="A5566" s="7" t="str">
        <f>IF('Document Workflow'!A5565&lt;&gt;"",'Document Workflow'!A5565,"")</f>
        <v/>
      </c>
    </row>
    <row r="5567" spans="1:1">
      <c r="A5567" s="7" t="str">
        <f>IF('Document Workflow'!A5566&lt;&gt;"",'Document Workflow'!A5566,"")</f>
        <v/>
      </c>
    </row>
    <row r="5568" spans="1:1">
      <c r="A5568" s="7" t="str">
        <f>IF('Document Workflow'!A5567&lt;&gt;"",'Document Workflow'!A5567,"")</f>
        <v/>
      </c>
    </row>
    <row r="5569" spans="1:1">
      <c r="A5569" s="7" t="str">
        <f>IF('Document Workflow'!A5568&lt;&gt;"",'Document Workflow'!A5568,"")</f>
        <v/>
      </c>
    </row>
    <row r="5570" spans="1:1">
      <c r="A5570" s="7" t="str">
        <f>IF('Document Workflow'!A5569&lt;&gt;"",'Document Workflow'!A5569,"")</f>
        <v/>
      </c>
    </row>
    <row r="5571" spans="1:1">
      <c r="A5571" s="7" t="str">
        <f>IF('Document Workflow'!A5570&lt;&gt;"",'Document Workflow'!A5570,"")</f>
        <v/>
      </c>
    </row>
    <row r="5572" spans="1:1">
      <c r="A5572" s="7" t="str">
        <f>IF('Document Workflow'!A5571&lt;&gt;"",'Document Workflow'!A5571,"")</f>
        <v/>
      </c>
    </row>
    <row r="5573" spans="1:1">
      <c r="A5573" s="7" t="str">
        <f>IF('Document Workflow'!A5572&lt;&gt;"",'Document Workflow'!A5572,"")</f>
        <v/>
      </c>
    </row>
    <row r="5574" spans="1:1">
      <c r="A5574" s="7" t="str">
        <f>IF('Document Workflow'!A5573&lt;&gt;"",'Document Workflow'!A5573,"")</f>
        <v/>
      </c>
    </row>
    <row r="5575" spans="1:1">
      <c r="A5575" s="7" t="str">
        <f>IF('Document Workflow'!A5574&lt;&gt;"",'Document Workflow'!A5574,"")</f>
        <v/>
      </c>
    </row>
    <row r="5576" spans="1:1">
      <c r="A5576" s="7" t="str">
        <f>IF('Document Workflow'!A5575&lt;&gt;"",'Document Workflow'!A5575,"")</f>
        <v/>
      </c>
    </row>
    <row r="5577" spans="1:1">
      <c r="A5577" s="7" t="str">
        <f>IF('Document Workflow'!A5576&lt;&gt;"",'Document Workflow'!A5576,"")</f>
        <v/>
      </c>
    </row>
    <row r="5578" spans="1:1">
      <c r="A5578" s="7" t="str">
        <f>IF('Document Workflow'!A5577&lt;&gt;"",'Document Workflow'!A5577,"")</f>
        <v/>
      </c>
    </row>
    <row r="5579" spans="1:1">
      <c r="A5579" s="7" t="str">
        <f>IF('Document Workflow'!A5578&lt;&gt;"",'Document Workflow'!A5578,"")</f>
        <v/>
      </c>
    </row>
    <row r="5580" spans="1:1">
      <c r="A5580" s="7" t="str">
        <f>IF('Document Workflow'!A5579&lt;&gt;"",'Document Workflow'!A5579,"")</f>
        <v/>
      </c>
    </row>
    <row r="5581" spans="1:1">
      <c r="A5581" s="7" t="str">
        <f>IF('Document Workflow'!A5580&lt;&gt;"",'Document Workflow'!A5580,"")</f>
        <v/>
      </c>
    </row>
    <row r="5582" spans="1:1">
      <c r="A5582" s="7" t="str">
        <f>IF('Document Workflow'!A5581&lt;&gt;"",'Document Workflow'!A5581,"")</f>
        <v/>
      </c>
    </row>
    <row r="5583" spans="1:1">
      <c r="A5583" s="7" t="str">
        <f>IF('Document Workflow'!A5582&lt;&gt;"",'Document Workflow'!A5582,"")</f>
        <v/>
      </c>
    </row>
    <row r="5584" spans="1:1">
      <c r="A5584" s="7" t="str">
        <f>IF('Document Workflow'!A5583&lt;&gt;"",'Document Workflow'!A5583,"")</f>
        <v/>
      </c>
    </row>
    <row r="5585" spans="1:1">
      <c r="A5585" s="7" t="str">
        <f>IF('Document Workflow'!A5584&lt;&gt;"",'Document Workflow'!A5584,"")</f>
        <v/>
      </c>
    </row>
    <row r="5586" spans="1:1">
      <c r="A5586" s="7" t="str">
        <f>IF('Document Workflow'!A5585&lt;&gt;"",'Document Workflow'!A5585,"")</f>
        <v/>
      </c>
    </row>
    <row r="5587" spans="1:1">
      <c r="A5587" s="7" t="str">
        <f>IF('Document Workflow'!A5586&lt;&gt;"",'Document Workflow'!A5586,"")</f>
        <v/>
      </c>
    </row>
    <row r="5588" spans="1:1">
      <c r="A5588" s="7" t="str">
        <f>IF('Document Workflow'!A5587&lt;&gt;"",'Document Workflow'!A5587,"")</f>
        <v/>
      </c>
    </row>
    <row r="5589" spans="1:1">
      <c r="A5589" s="7" t="str">
        <f>IF('Document Workflow'!A5588&lt;&gt;"",'Document Workflow'!A5588,"")</f>
        <v/>
      </c>
    </row>
    <row r="5590" spans="1:1">
      <c r="A5590" s="7" t="str">
        <f>IF('Document Workflow'!A5589&lt;&gt;"",'Document Workflow'!A5589,"")</f>
        <v/>
      </c>
    </row>
    <row r="5591" spans="1:1">
      <c r="A5591" s="7" t="str">
        <f>IF('Document Workflow'!A5590&lt;&gt;"",'Document Workflow'!A5590,"")</f>
        <v/>
      </c>
    </row>
    <row r="5592" spans="1:1">
      <c r="A5592" s="7" t="str">
        <f>IF('Document Workflow'!A5591&lt;&gt;"",'Document Workflow'!A5591,"")</f>
        <v/>
      </c>
    </row>
    <row r="5593" spans="1:1">
      <c r="A5593" s="7" t="str">
        <f>IF('Document Workflow'!A5592&lt;&gt;"",'Document Workflow'!A5592,"")</f>
        <v/>
      </c>
    </row>
    <row r="5594" spans="1:1">
      <c r="A5594" s="7" t="str">
        <f>IF('Document Workflow'!A5593&lt;&gt;"",'Document Workflow'!A5593,"")</f>
        <v/>
      </c>
    </row>
    <row r="5595" spans="1:1">
      <c r="A5595" s="7" t="str">
        <f>IF('Document Workflow'!A5594&lt;&gt;"",'Document Workflow'!A5594,"")</f>
        <v/>
      </c>
    </row>
    <row r="5596" spans="1:1">
      <c r="A5596" s="7" t="str">
        <f>IF('Document Workflow'!A5595&lt;&gt;"",'Document Workflow'!A5595,"")</f>
        <v/>
      </c>
    </row>
    <row r="5597" spans="1:1">
      <c r="A5597" s="7" t="str">
        <f>IF('Document Workflow'!A5596&lt;&gt;"",'Document Workflow'!A5596,"")</f>
        <v/>
      </c>
    </row>
    <row r="5598" spans="1:1">
      <c r="A5598" s="7" t="str">
        <f>IF('Document Workflow'!A5597&lt;&gt;"",'Document Workflow'!A5597,"")</f>
        <v/>
      </c>
    </row>
    <row r="5599" spans="1:1">
      <c r="A5599" s="7" t="str">
        <f>IF('Document Workflow'!A5598&lt;&gt;"",'Document Workflow'!A5598,"")</f>
        <v/>
      </c>
    </row>
    <row r="5600" spans="1:1">
      <c r="A5600" s="7" t="str">
        <f>IF('Document Workflow'!A5599&lt;&gt;"",'Document Workflow'!A5599,"")</f>
        <v/>
      </c>
    </row>
    <row r="5601" spans="1:1">
      <c r="A5601" s="7" t="str">
        <f>IF('Document Workflow'!A5600&lt;&gt;"",'Document Workflow'!A5600,"")</f>
        <v/>
      </c>
    </row>
    <row r="5602" spans="1:1">
      <c r="A5602" s="7" t="str">
        <f>IF('Document Workflow'!A5601&lt;&gt;"",'Document Workflow'!A5601,"")</f>
        <v/>
      </c>
    </row>
    <row r="5603" spans="1:1">
      <c r="A5603" s="7" t="str">
        <f>IF('Document Workflow'!A5602&lt;&gt;"",'Document Workflow'!A5602,"")</f>
        <v/>
      </c>
    </row>
    <row r="5604" spans="1:1">
      <c r="A5604" s="7" t="str">
        <f>IF('Document Workflow'!A5603&lt;&gt;"",'Document Workflow'!A5603,"")</f>
        <v/>
      </c>
    </row>
    <row r="5605" spans="1:1">
      <c r="A5605" s="7" t="str">
        <f>IF('Document Workflow'!A5604&lt;&gt;"",'Document Workflow'!A5604,"")</f>
        <v/>
      </c>
    </row>
    <row r="5606" spans="1:1">
      <c r="A5606" s="7" t="str">
        <f>IF('Document Workflow'!A5605&lt;&gt;"",'Document Workflow'!A5605,"")</f>
        <v/>
      </c>
    </row>
    <row r="5607" spans="1:1">
      <c r="A5607" s="7" t="str">
        <f>IF('Document Workflow'!A5606&lt;&gt;"",'Document Workflow'!A5606,"")</f>
        <v/>
      </c>
    </row>
    <row r="5608" spans="1:1">
      <c r="A5608" s="7" t="str">
        <f>IF('Document Workflow'!A5607&lt;&gt;"",'Document Workflow'!A5607,"")</f>
        <v/>
      </c>
    </row>
    <row r="5609" spans="1:1">
      <c r="A5609" s="7" t="str">
        <f>IF('Document Workflow'!A5608&lt;&gt;"",'Document Workflow'!A5608,"")</f>
        <v/>
      </c>
    </row>
    <row r="5610" spans="1:1">
      <c r="A5610" s="7" t="str">
        <f>IF('Document Workflow'!A5609&lt;&gt;"",'Document Workflow'!A5609,"")</f>
        <v/>
      </c>
    </row>
    <row r="5611" spans="1:1">
      <c r="A5611" s="7" t="str">
        <f>IF('Document Workflow'!A5610&lt;&gt;"",'Document Workflow'!A5610,"")</f>
        <v/>
      </c>
    </row>
    <row r="5612" spans="1:1">
      <c r="A5612" s="7" t="str">
        <f>IF('Document Workflow'!A5611&lt;&gt;"",'Document Workflow'!A5611,"")</f>
        <v/>
      </c>
    </row>
    <row r="5613" spans="1:1">
      <c r="A5613" s="7" t="str">
        <f>IF('Document Workflow'!A5612&lt;&gt;"",'Document Workflow'!A5612,"")</f>
        <v/>
      </c>
    </row>
    <row r="5614" spans="1:1">
      <c r="A5614" s="7" t="str">
        <f>IF('Document Workflow'!A5613&lt;&gt;"",'Document Workflow'!A5613,"")</f>
        <v/>
      </c>
    </row>
    <row r="5615" spans="1:1">
      <c r="A5615" s="7" t="str">
        <f>IF('Document Workflow'!A5614&lt;&gt;"",'Document Workflow'!A5614,"")</f>
        <v/>
      </c>
    </row>
    <row r="5616" spans="1:1">
      <c r="A5616" s="7" t="str">
        <f>IF('Document Workflow'!A5615&lt;&gt;"",'Document Workflow'!A5615,"")</f>
        <v/>
      </c>
    </row>
    <row r="5617" spans="1:1">
      <c r="A5617" s="7" t="str">
        <f>IF('Document Workflow'!A5616&lt;&gt;"",'Document Workflow'!A5616,"")</f>
        <v/>
      </c>
    </row>
    <row r="5618" spans="1:1">
      <c r="A5618" s="7" t="str">
        <f>IF('Document Workflow'!A5617&lt;&gt;"",'Document Workflow'!A5617,"")</f>
        <v/>
      </c>
    </row>
    <row r="5619" spans="1:1">
      <c r="A5619" s="7" t="str">
        <f>IF('Document Workflow'!A5618&lt;&gt;"",'Document Workflow'!A5618,"")</f>
        <v/>
      </c>
    </row>
    <row r="5620" spans="1:1">
      <c r="A5620" s="7" t="str">
        <f>IF('Document Workflow'!A5619&lt;&gt;"",'Document Workflow'!A5619,"")</f>
        <v/>
      </c>
    </row>
    <row r="5621" spans="1:1">
      <c r="A5621" s="7" t="str">
        <f>IF('Document Workflow'!A5620&lt;&gt;"",'Document Workflow'!A5620,"")</f>
        <v/>
      </c>
    </row>
    <row r="5622" spans="1:1">
      <c r="A5622" s="7" t="str">
        <f>IF('Document Workflow'!A5621&lt;&gt;"",'Document Workflow'!A5621,"")</f>
        <v/>
      </c>
    </row>
    <row r="5623" spans="1:1">
      <c r="A5623" s="7" t="str">
        <f>IF('Document Workflow'!A5622&lt;&gt;"",'Document Workflow'!A5622,"")</f>
        <v/>
      </c>
    </row>
    <row r="5624" spans="1:1">
      <c r="A5624" s="7" t="str">
        <f>IF('Document Workflow'!A5623&lt;&gt;"",'Document Workflow'!A5623,"")</f>
        <v/>
      </c>
    </row>
    <row r="5625" spans="1:1">
      <c r="A5625" s="7" t="str">
        <f>IF('Document Workflow'!A5624&lt;&gt;"",'Document Workflow'!A5624,"")</f>
        <v/>
      </c>
    </row>
    <row r="5626" spans="1:1">
      <c r="A5626" s="7" t="str">
        <f>IF('Document Workflow'!A5625&lt;&gt;"",'Document Workflow'!A5625,"")</f>
        <v/>
      </c>
    </row>
    <row r="5627" spans="1:1">
      <c r="A5627" s="7" t="str">
        <f>IF('Document Workflow'!A5626&lt;&gt;"",'Document Workflow'!A5626,"")</f>
        <v/>
      </c>
    </row>
    <row r="5628" spans="1:1">
      <c r="A5628" s="7" t="str">
        <f>IF('Document Workflow'!A5627&lt;&gt;"",'Document Workflow'!A5627,"")</f>
        <v/>
      </c>
    </row>
    <row r="5629" spans="1:1">
      <c r="A5629" s="7" t="str">
        <f>IF('Document Workflow'!A5628&lt;&gt;"",'Document Workflow'!A5628,"")</f>
        <v/>
      </c>
    </row>
    <row r="5630" spans="1:1">
      <c r="A5630" s="7" t="str">
        <f>IF('Document Workflow'!A5629&lt;&gt;"",'Document Workflow'!A5629,"")</f>
        <v/>
      </c>
    </row>
    <row r="5631" spans="1:1">
      <c r="A5631" s="7" t="str">
        <f>IF('Document Workflow'!A5630&lt;&gt;"",'Document Workflow'!A5630,"")</f>
        <v/>
      </c>
    </row>
    <row r="5632" spans="1:1">
      <c r="A5632" s="7" t="str">
        <f>IF('Document Workflow'!A5631&lt;&gt;"",'Document Workflow'!A5631,"")</f>
        <v/>
      </c>
    </row>
    <row r="5633" spans="1:1">
      <c r="A5633" s="7" t="str">
        <f>IF('Document Workflow'!A5632&lt;&gt;"",'Document Workflow'!A5632,"")</f>
        <v/>
      </c>
    </row>
    <row r="5634" spans="1:1">
      <c r="A5634" s="7" t="str">
        <f>IF('Document Workflow'!A5633&lt;&gt;"",'Document Workflow'!A5633,"")</f>
        <v/>
      </c>
    </row>
    <row r="5635" spans="1:1">
      <c r="A5635" s="7" t="str">
        <f>IF('Document Workflow'!A5634&lt;&gt;"",'Document Workflow'!A5634,"")</f>
        <v/>
      </c>
    </row>
    <row r="5636" spans="1:1">
      <c r="A5636" s="7" t="str">
        <f>IF('Document Workflow'!A5635&lt;&gt;"",'Document Workflow'!A5635,"")</f>
        <v/>
      </c>
    </row>
    <row r="5637" spans="1:1">
      <c r="A5637" s="7" t="str">
        <f>IF('Document Workflow'!A5636&lt;&gt;"",'Document Workflow'!A5636,"")</f>
        <v/>
      </c>
    </row>
    <row r="5638" spans="1:1">
      <c r="A5638" s="7" t="str">
        <f>IF('Document Workflow'!A5637&lt;&gt;"",'Document Workflow'!A5637,"")</f>
        <v/>
      </c>
    </row>
    <row r="5639" spans="1:1">
      <c r="A5639" s="7" t="str">
        <f>IF('Document Workflow'!A5638&lt;&gt;"",'Document Workflow'!A5638,"")</f>
        <v/>
      </c>
    </row>
    <row r="5640" spans="1:1">
      <c r="A5640" s="7" t="str">
        <f>IF('Document Workflow'!A5639&lt;&gt;"",'Document Workflow'!A5639,"")</f>
        <v/>
      </c>
    </row>
    <row r="5641" spans="1:1">
      <c r="A5641" s="7" t="str">
        <f>IF('Document Workflow'!A5640&lt;&gt;"",'Document Workflow'!A5640,"")</f>
        <v/>
      </c>
    </row>
    <row r="5642" spans="1:1">
      <c r="A5642" s="7" t="str">
        <f>IF('Document Workflow'!A5641&lt;&gt;"",'Document Workflow'!A5641,"")</f>
        <v/>
      </c>
    </row>
    <row r="5643" spans="1:1">
      <c r="A5643" s="7" t="str">
        <f>IF('Document Workflow'!A5642&lt;&gt;"",'Document Workflow'!A5642,"")</f>
        <v/>
      </c>
    </row>
    <row r="5644" spans="1:1">
      <c r="A5644" s="7" t="str">
        <f>IF('Document Workflow'!A5643&lt;&gt;"",'Document Workflow'!A5643,"")</f>
        <v/>
      </c>
    </row>
    <row r="5645" spans="1:1">
      <c r="A5645" s="7" t="str">
        <f>IF('Document Workflow'!A5644&lt;&gt;"",'Document Workflow'!A5644,"")</f>
        <v/>
      </c>
    </row>
    <row r="5646" spans="1:1">
      <c r="A5646" s="7" t="str">
        <f>IF('Document Workflow'!A5645&lt;&gt;"",'Document Workflow'!A5645,"")</f>
        <v/>
      </c>
    </row>
    <row r="5647" spans="1:1">
      <c r="A5647" s="7" t="str">
        <f>IF('Document Workflow'!A5646&lt;&gt;"",'Document Workflow'!A5646,"")</f>
        <v/>
      </c>
    </row>
    <row r="5648" spans="1:1">
      <c r="A5648" s="7" t="str">
        <f>IF('Document Workflow'!A5647&lt;&gt;"",'Document Workflow'!A5647,"")</f>
        <v/>
      </c>
    </row>
    <row r="5649" spans="1:1">
      <c r="A5649" s="7" t="str">
        <f>IF('Document Workflow'!A5648&lt;&gt;"",'Document Workflow'!A5648,"")</f>
        <v/>
      </c>
    </row>
    <row r="5650" spans="1:1">
      <c r="A5650" s="7" t="str">
        <f>IF('Document Workflow'!A5649&lt;&gt;"",'Document Workflow'!A5649,"")</f>
        <v/>
      </c>
    </row>
    <row r="5651" spans="1:1">
      <c r="A5651" s="7" t="str">
        <f>IF('Document Workflow'!A5650&lt;&gt;"",'Document Workflow'!A5650,"")</f>
        <v/>
      </c>
    </row>
    <row r="5652" spans="1:1">
      <c r="A5652" s="7" t="str">
        <f>IF('Document Workflow'!A5651&lt;&gt;"",'Document Workflow'!A5651,"")</f>
        <v/>
      </c>
    </row>
    <row r="5653" spans="1:1">
      <c r="A5653" s="7" t="str">
        <f>IF('Document Workflow'!A5652&lt;&gt;"",'Document Workflow'!A5652,"")</f>
        <v/>
      </c>
    </row>
    <row r="5654" spans="1:1">
      <c r="A5654" s="7" t="str">
        <f>IF('Document Workflow'!A5653&lt;&gt;"",'Document Workflow'!A5653,"")</f>
        <v/>
      </c>
    </row>
    <row r="5655" spans="1:1">
      <c r="A5655" s="7" t="str">
        <f>IF('Document Workflow'!A5654&lt;&gt;"",'Document Workflow'!A5654,"")</f>
        <v/>
      </c>
    </row>
    <row r="5656" spans="1:1">
      <c r="A5656" s="7" t="str">
        <f>IF('Document Workflow'!A5655&lt;&gt;"",'Document Workflow'!A5655,"")</f>
        <v/>
      </c>
    </row>
    <row r="5657" spans="1:1">
      <c r="A5657" s="7" t="str">
        <f>IF('Document Workflow'!A5656&lt;&gt;"",'Document Workflow'!A5656,"")</f>
        <v/>
      </c>
    </row>
    <row r="5658" spans="1:1">
      <c r="A5658" s="7" t="str">
        <f>IF('Document Workflow'!A5657&lt;&gt;"",'Document Workflow'!A5657,"")</f>
        <v/>
      </c>
    </row>
    <row r="5659" spans="1:1">
      <c r="A5659" s="7" t="str">
        <f>IF('Document Workflow'!A5658&lt;&gt;"",'Document Workflow'!A5658,"")</f>
        <v/>
      </c>
    </row>
    <row r="5660" spans="1:1">
      <c r="A5660" s="7" t="str">
        <f>IF('Document Workflow'!A5659&lt;&gt;"",'Document Workflow'!A5659,"")</f>
        <v/>
      </c>
    </row>
    <row r="5661" spans="1:1">
      <c r="A5661" s="7" t="str">
        <f>IF('Document Workflow'!A5660&lt;&gt;"",'Document Workflow'!A5660,"")</f>
        <v/>
      </c>
    </row>
    <row r="5662" spans="1:1">
      <c r="A5662" s="7" t="str">
        <f>IF('Document Workflow'!A5661&lt;&gt;"",'Document Workflow'!A5661,"")</f>
        <v/>
      </c>
    </row>
    <row r="5663" spans="1:1">
      <c r="A5663" s="7" t="str">
        <f>IF('Document Workflow'!A5662&lt;&gt;"",'Document Workflow'!A5662,"")</f>
        <v/>
      </c>
    </row>
    <row r="5664" spans="1:1">
      <c r="A5664" s="7" t="str">
        <f>IF('Document Workflow'!A5663&lt;&gt;"",'Document Workflow'!A5663,"")</f>
        <v/>
      </c>
    </row>
    <row r="5665" spans="1:1">
      <c r="A5665" s="7" t="str">
        <f>IF('Document Workflow'!A5664&lt;&gt;"",'Document Workflow'!A5664,"")</f>
        <v/>
      </c>
    </row>
    <row r="5666" spans="1:1">
      <c r="A5666" s="7" t="str">
        <f>IF('Document Workflow'!A5665&lt;&gt;"",'Document Workflow'!A5665,"")</f>
        <v/>
      </c>
    </row>
    <row r="5667" spans="1:1">
      <c r="A5667" s="7" t="str">
        <f>IF('Document Workflow'!A5666&lt;&gt;"",'Document Workflow'!A5666,"")</f>
        <v/>
      </c>
    </row>
    <row r="5668" spans="1:1">
      <c r="A5668" s="7" t="str">
        <f>IF('Document Workflow'!A5667&lt;&gt;"",'Document Workflow'!A5667,"")</f>
        <v/>
      </c>
    </row>
    <row r="5669" spans="1:1">
      <c r="A5669" s="7" t="str">
        <f>IF('Document Workflow'!A5668&lt;&gt;"",'Document Workflow'!A5668,"")</f>
        <v/>
      </c>
    </row>
    <row r="5670" spans="1:1">
      <c r="A5670" s="7" t="str">
        <f>IF('Document Workflow'!A5669&lt;&gt;"",'Document Workflow'!A5669,"")</f>
        <v/>
      </c>
    </row>
    <row r="5671" spans="1:1">
      <c r="A5671" s="7" t="str">
        <f>IF('Document Workflow'!A5670&lt;&gt;"",'Document Workflow'!A5670,"")</f>
        <v/>
      </c>
    </row>
    <row r="5672" spans="1:1">
      <c r="A5672" s="7" t="str">
        <f>IF('Document Workflow'!A5671&lt;&gt;"",'Document Workflow'!A5671,"")</f>
        <v/>
      </c>
    </row>
    <row r="5673" spans="1:1">
      <c r="A5673" s="7" t="str">
        <f>IF('Document Workflow'!A5672&lt;&gt;"",'Document Workflow'!A5672,"")</f>
        <v/>
      </c>
    </row>
    <row r="5674" spans="1:1">
      <c r="A5674" s="7" t="str">
        <f>IF('Document Workflow'!A5673&lt;&gt;"",'Document Workflow'!A5673,"")</f>
        <v/>
      </c>
    </row>
    <row r="5675" spans="1:1">
      <c r="A5675" s="7" t="str">
        <f>IF('Document Workflow'!A5674&lt;&gt;"",'Document Workflow'!A5674,"")</f>
        <v/>
      </c>
    </row>
    <row r="5676" spans="1:1">
      <c r="A5676" s="7" t="str">
        <f>IF('Document Workflow'!A5675&lt;&gt;"",'Document Workflow'!A5675,"")</f>
        <v/>
      </c>
    </row>
    <row r="5677" spans="1:1">
      <c r="A5677" s="7" t="str">
        <f>IF('Document Workflow'!A5676&lt;&gt;"",'Document Workflow'!A5676,"")</f>
        <v/>
      </c>
    </row>
    <row r="5678" spans="1:1">
      <c r="A5678" s="7" t="str">
        <f>IF('Document Workflow'!A5677&lt;&gt;"",'Document Workflow'!A5677,"")</f>
        <v/>
      </c>
    </row>
    <row r="5679" spans="1:1">
      <c r="A5679" s="7" t="str">
        <f>IF('Document Workflow'!A5678&lt;&gt;"",'Document Workflow'!A5678,"")</f>
        <v/>
      </c>
    </row>
    <row r="5680" spans="1:1">
      <c r="A5680" s="7" t="str">
        <f>IF('Document Workflow'!A5679&lt;&gt;"",'Document Workflow'!A5679,"")</f>
        <v/>
      </c>
    </row>
    <row r="5681" spans="1:1">
      <c r="A5681" s="7" t="str">
        <f>IF('Document Workflow'!A5680&lt;&gt;"",'Document Workflow'!A5680,"")</f>
        <v/>
      </c>
    </row>
    <row r="5682" spans="1:1">
      <c r="A5682" s="7" t="str">
        <f>IF('Document Workflow'!A5681&lt;&gt;"",'Document Workflow'!A5681,"")</f>
        <v/>
      </c>
    </row>
    <row r="5683" spans="1:1">
      <c r="A5683" s="7" t="str">
        <f>IF('Document Workflow'!A5682&lt;&gt;"",'Document Workflow'!A5682,"")</f>
        <v/>
      </c>
    </row>
    <row r="5684" spans="1:1">
      <c r="A5684" s="7" t="str">
        <f>IF('Document Workflow'!A5683&lt;&gt;"",'Document Workflow'!A5683,"")</f>
        <v/>
      </c>
    </row>
    <row r="5685" spans="1:1">
      <c r="A5685" s="7" t="str">
        <f>IF('Document Workflow'!A5684&lt;&gt;"",'Document Workflow'!A5684,"")</f>
        <v/>
      </c>
    </row>
    <row r="5686" spans="1:1">
      <c r="A5686" s="7" t="str">
        <f>IF('Document Workflow'!A5685&lt;&gt;"",'Document Workflow'!A5685,"")</f>
        <v/>
      </c>
    </row>
    <row r="5687" spans="1:1">
      <c r="A5687" s="7" t="str">
        <f>IF('Document Workflow'!A5686&lt;&gt;"",'Document Workflow'!A5686,"")</f>
        <v/>
      </c>
    </row>
    <row r="5688" spans="1:1">
      <c r="A5688" s="7" t="str">
        <f>IF('Document Workflow'!A5687&lt;&gt;"",'Document Workflow'!A5687,"")</f>
        <v/>
      </c>
    </row>
    <row r="5689" spans="1:1">
      <c r="A5689" s="7" t="str">
        <f>IF('Document Workflow'!A5688&lt;&gt;"",'Document Workflow'!A5688,"")</f>
        <v/>
      </c>
    </row>
    <row r="5690" spans="1:1">
      <c r="A5690" s="7" t="str">
        <f>IF('Document Workflow'!A5689&lt;&gt;"",'Document Workflow'!A5689,"")</f>
        <v/>
      </c>
    </row>
    <row r="5691" spans="1:1">
      <c r="A5691" s="7" t="str">
        <f>IF('Document Workflow'!A5690&lt;&gt;"",'Document Workflow'!A5690,"")</f>
        <v/>
      </c>
    </row>
    <row r="5692" spans="1:1">
      <c r="A5692" s="7" t="str">
        <f>IF('Document Workflow'!A5691&lt;&gt;"",'Document Workflow'!A5691,"")</f>
        <v/>
      </c>
    </row>
    <row r="5693" spans="1:1">
      <c r="A5693" s="7" t="str">
        <f>IF('Document Workflow'!A5692&lt;&gt;"",'Document Workflow'!A5692,"")</f>
        <v/>
      </c>
    </row>
    <row r="5694" spans="1:1">
      <c r="A5694" s="7" t="str">
        <f>IF('Document Workflow'!A5693&lt;&gt;"",'Document Workflow'!A5693,"")</f>
        <v/>
      </c>
    </row>
    <row r="5695" spans="1:1">
      <c r="A5695" s="7" t="str">
        <f>IF('Document Workflow'!A5694&lt;&gt;"",'Document Workflow'!A5694,"")</f>
        <v/>
      </c>
    </row>
    <row r="5696" spans="1:1">
      <c r="A5696" s="7" t="str">
        <f>IF('Document Workflow'!A5695&lt;&gt;"",'Document Workflow'!A5695,"")</f>
        <v/>
      </c>
    </row>
    <row r="5697" spans="1:1">
      <c r="A5697" s="7" t="str">
        <f>IF('Document Workflow'!A5696&lt;&gt;"",'Document Workflow'!A5696,"")</f>
        <v/>
      </c>
    </row>
    <row r="5698" spans="1:1">
      <c r="A5698" s="7" t="str">
        <f>IF('Document Workflow'!A5697&lt;&gt;"",'Document Workflow'!A5697,"")</f>
        <v/>
      </c>
    </row>
    <row r="5699" spans="1:1">
      <c r="A5699" s="7" t="str">
        <f>IF('Document Workflow'!A5698&lt;&gt;"",'Document Workflow'!A5698,"")</f>
        <v/>
      </c>
    </row>
    <row r="5700" spans="1:1">
      <c r="A5700" s="7" t="str">
        <f>IF('Document Workflow'!A5699&lt;&gt;"",'Document Workflow'!A5699,"")</f>
        <v/>
      </c>
    </row>
    <row r="5701" spans="1:1">
      <c r="A5701" s="7" t="str">
        <f>IF('Document Workflow'!A5700&lt;&gt;"",'Document Workflow'!A5700,"")</f>
        <v/>
      </c>
    </row>
    <row r="5702" spans="1:1">
      <c r="A5702" s="7" t="str">
        <f>IF('Document Workflow'!A5701&lt;&gt;"",'Document Workflow'!A5701,"")</f>
        <v/>
      </c>
    </row>
    <row r="5703" spans="1:1">
      <c r="A5703" s="7" t="str">
        <f>IF('Document Workflow'!A5702&lt;&gt;"",'Document Workflow'!A5702,"")</f>
        <v/>
      </c>
    </row>
    <row r="5704" spans="1:1">
      <c r="A5704" s="7" t="str">
        <f>IF('Document Workflow'!A5703&lt;&gt;"",'Document Workflow'!A5703,"")</f>
        <v/>
      </c>
    </row>
    <row r="5705" spans="1:1">
      <c r="A5705" s="7" t="str">
        <f>IF('Document Workflow'!A5704&lt;&gt;"",'Document Workflow'!A5704,"")</f>
        <v/>
      </c>
    </row>
    <row r="5706" spans="1:1">
      <c r="A5706" s="7" t="str">
        <f>IF('Document Workflow'!A5705&lt;&gt;"",'Document Workflow'!A5705,"")</f>
        <v/>
      </c>
    </row>
    <row r="5707" spans="1:1">
      <c r="A5707" s="7" t="str">
        <f>IF('Document Workflow'!A5706&lt;&gt;"",'Document Workflow'!A5706,"")</f>
        <v/>
      </c>
    </row>
    <row r="5708" spans="1:1">
      <c r="A5708" s="7" t="str">
        <f>IF('Document Workflow'!A5707&lt;&gt;"",'Document Workflow'!A5707,"")</f>
        <v/>
      </c>
    </row>
    <row r="5709" spans="1:1">
      <c r="A5709" s="7" t="str">
        <f>IF('Document Workflow'!A5708&lt;&gt;"",'Document Workflow'!A5708,"")</f>
        <v/>
      </c>
    </row>
    <row r="5710" spans="1:1">
      <c r="A5710" s="7" t="str">
        <f>IF('Document Workflow'!A5709&lt;&gt;"",'Document Workflow'!A5709,"")</f>
        <v/>
      </c>
    </row>
    <row r="5711" spans="1:1">
      <c r="A5711" s="7" t="str">
        <f>IF('Document Workflow'!A5710&lt;&gt;"",'Document Workflow'!A5710,"")</f>
        <v/>
      </c>
    </row>
    <row r="5712" spans="1:1">
      <c r="A5712" s="7" t="str">
        <f>IF('Document Workflow'!A5711&lt;&gt;"",'Document Workflow'!A5711,"")</f>
        <v/>
      </c>
    </row>
    <row r="5713" spans="1:1">
      <c r="A5713" s="7" t="str">
        <f>IF('Document Workflow'!A5712&lt;&gt;"",'Document Workflow'!A5712,"")</f>
        <v/>
      </c>
    </row>
    <row r="5714" spans="1:1">
      <c r="A5714" s="7" t="str">
        <f>IF('Document Workflow'!A5713&lt;&gt;"",'Document Workflow'!A5713,"")</f>
        <v/>
      </c>
    </row>
    <row r="5715" spans="1:1">
      <c r="A5715" s="7" t="str">
        <f>IF('Document Workflow'!A5714&lt;&gt;"",'Document Workflow'!A5714,"")</f>
        <v/>
      </c>
    </row>
    <row r="5716" spans="1:1">
      <c r="A5716" s="7" t="str">
        <f>IF('Document Workflow'!A5715&lt;&gt;"",'Document Workflow'!A5715,"")</f>
        <v/>
      </c>
    </row>
    <row r="5717" spans="1:1">
      <c r="A5717" s="7" t="str">
        <f>IF('Document Workflow'!A5716&lt;&gt;"",'Document Workflow'!A5716,"")</f>
        <v/>
      </c>
    </row>
    <row r="5718" spans="1:1">
      <c r="A5718" s="7" t="str">
        <f>IF('Document Workflow'!A5717&lt;&gt;"",'Document Workflow'!A5717,"")</f>
        <v/>
      </c>
    </row>
    <row r="5719" spans="1:1">
      <c r="A5719" s="7" t="str">
        <f>IF('Document Workflow'!A5718&lt;&gt;"",'Document Workflow'!A5718,"")</f>
        <v/>
      </c>
    </row>
    <row r="5720" spans="1:1">
      <c r="A5720" s="7" t="str">
        <f>IF('Document Workflow'!A5719&lt;&gt;"",'Document Workflow'!A5719,"")</f>
        <v/>
      </c>
    </row>
    <row r="5721" spans="1:1">
      <c r="A5721" s="7" t="str">
        <f>IF('Document Workflow'!A5720&lt;&gt;"",'Document Workflow'!A5720,"")</f>
        <v/>
      </c>
    </row>
    <row r="5722" spans="1:1">
      <c r="A5722" s="7" t="str">
        <f>IF('Document Workflow'!A5721&lt;&gt;"",'Document Workflow'!A5721,"")</f>
        <v/>
      </c>
    </row>
    <row r="5723" spans="1:1">
      <c r="A5723" s="7" t="str">
        <f>IF('Document Workflow'!A5722&lt;&gt;"",'Document Workflow'!A5722,"")</f>
        <v/>
      </c>
    </row>
    <row r="5724" spans="1:1">
      <c r="A5724" s="7" t="str">
        <f>IF('Document Workflow'!A5723&lt;&gt;"",'Document Workflow'!A5723,"")</f>
        <v/>
      </c>
    </row>
    <row r="5725" spans="1:1">
      <c r="A5725" s="7" t="str">
        <f>IF('Document Workflow'!A5724&lt;&gt;"",'Document Workflow'!A5724,"")</f>
        <v/>
      </c>
    </row>
    <row r="5726" spans="1:1">
      <c r="A5726" s="7" t="str">
        <f>IF('Document Workflow'!A5725&lt;&gt;"",'Document Workflow'!A5725,"")</f>
        <v/>
      </c>
    </row>
    <row r="5727" spans="1:1">
      <c r="A5727" s="7" t="str">
        <f>IF('Document Workflow'!A5726&lt;&gt;"",'Document Workflow'!A5726,"")</f>
        <v/>
      </c>
    </row>
    <row r="5728" spans="1:1">
      <c r="A5728" s="7" t="str">
        <f>IF('Document Workflow'!A5727&lt;&gt;"",'Document Workflow'!A5727,"")</f>
        <v/>
      </c>
    </row>
    <row r="5729" spans="1:1">
      <c r="A5729" s="7" t="str">
        <f>IF('Document Workflow'!A5728&lt;&gt;"",'Document Workflow'!A5728,"")</f>
        <v/>
      </c>
    </row>
    <row r="5730" spans="1:1">
      <c r="A5730" s="7" t="str">
        <f>IF('Document Workflow'!A5729&lt;&gt;"",'Document Workflow'!A5729,"")</f>
        <v/>
      </c>
    </row>
    <row r="5731" spans="1:1">
      <c r="A5731" s="7" t="str">
        <f>IF('Document Workflow'!A5730&lt;&gt;"",'Document Workflow'!A5730,"")</f>
        <v/>
      </c>
    </row>
    <row r="5732" spans="1:1">
      <c r="A5732" s="7" t="str">
        <f>IF('Document Workflow'!A5731&lt;&gt;"",'Document Workflow'!A5731,"")</f>
        <v/>
      </c>
    </row>
    <row r="5733" spans="1:1">
      <c r="A5733" s="7" t="str">
        <f>IF('Document Workflow'!A5732&lt;&gt;"",'Document Workflow'!A5732,"")</f>
        <v/>
      </c>
    </row>
    <row r="5734" spans="1:1">
      <c r="A5734" s="7" t="str">
        <f>IF('Document Workflow'!A5733&lt;&gt;"",'Document Workflow'!A5733,"")</f>
        <v/>
      </c>
    </row>
    <row r="5735" spans="1:1">
      <c r="A5735" s="7" t="str">
        <f>IF('Document Workflow'!A5734&lt;&gt;"",'Document Workflow'!A5734,"")</f>
        <v/>
      </c>
    </row>
    <row r="5736" spans="1:1">
      <c r="A5736" s="7" t="str">
        <f>IF('Document Workflow'!A5735&lt;&gt;"",'Document Workflow'!A5735,"")</f>
        <v/>
      </c>
    </row>
    <row r="5737" spans="1:1">
      <c r="A5737" s="7" t="str">
        <f>IF('Document Workflow'!A5736&lt;&gt;"",'Document Workflow'!A5736,"")</f>
        <v/>
      </c>
    </row>
    <row r="5738" spans="1:1">
      <c r="A5738" s="7" t="str">
        <f>IF('Document Workflow'!A5737&lt;&gt;"",'Document Workflow'!A5737,"")</f>
        <v/>
      </c>
    </row>
    <row r="5739" spans="1:1">
      <c r="A5739" s="7" t="str">
        <f>IF('Document Workflow'!A5738&lt;&gt;"",'Document Workflow'!A5738,"")</f>
        <v/>
      </c>
    </row>
    <row r="5740" spans="1:1">
      <c r="A5740" s="7" t="str">
        <f>IF('Document Workflow'!A5739&lt;&gt;"",'Document Workflow'!A5739,"")</f>
        <v/>
      </c>
    </row>
    <row r="5741" spans="1:1">
      <c r="A5741" s="7" t="str">
        <f>IF('Document Workflow'!A5740&lt;&gt;"",'Document Workflow'!A5740,"")</f>
        <v/>
      </c>
    </row>
    <row r="5742" spans="1:1">
      <c r="A5742" s="7" t="str">
        <f>IF('Document Workflow'!A5741&lt;&gt;"",'Document Workflow'!A5741,"")</f>
        <v/>
      </c>
    </row>
    <row r="5743" spans="1:1">
      <c r="A5743" s="7" t="str">
        <f>IF('Document Workflow'!A5742&lt;&gt;"",'Document Workflow'!A5742,"")</f>
        <v/>
      </c>
    </row>
    <row r="5744" spans="1:1">
      <c r="A5744" s="7" t="str">
        <f>IF('Document Workflow'!A5743&lt;&gt;"",'Document Workflow'!A5743,"")</f>
        <v/>
      </c>
    </row>
    <row r="5745" spans="1:1">
      <c r="A5745" s="7" t="str">
        <f>IF('Document Workflow'!A5744&lt;&gt;"",'Document Workflow'!A5744,"")</f>
        <v/>
      </c>
    </row>
    <row r="5746" spans="1:1">
      <c r="A5746" s="7" t="str">
        <f>IF('Document Workflow'!A5745&lt;&gt;"",'Document Workflow'!A5745,"")</f>
        <v/>
      </c>
    </row>
    <row r="5747" spans="1:1">
      <c r="A5747" s="7" t="str">
        <f>IF('Document Workflow'!A5746&lt;&gt;"",'Document Workflow'!A5746,"")</f>
        <v/>
      </c>
    </row>
    <row r="5748" spans="1:1">
      <c r="A5748" s="7" t="str">
        <f>IF('Document Workflow'!A5747&lt;&gt;"",'Document Workflow'!A5747,"")</f>
        <v/>
      </c>
    </row>
    <row r="5749" spans="1:1">
      <c r="A5749" s="7" t="str">
        <f>IF('Document Workflow'!A5748&lt;&gt;"",'Document Workflow'!A5748,"")</f>
        <v/>
      </c>
    </row>
    <row r="5750" spans="1:1">
      <c r="A5750" s="7" t="str">
        <f>IF('Document Workflow'!A5749&lt;&gt;"",'Document Workflow'!A5749,"")</f>
        <v/>
      </c>
    </row>
    <row r="5751" spans="1:1">
      <c r="A5751" s="7" t="str">
        <f>IF('Document Workflow'!A5750&lt;&gt;"",'Document Workflow'!A5750,"")</f>
        <v/>
      </c>
    </row>
    <row r="5752" spans="1:1">
      <c r="A5752" s="7" t="str">
        <f>IF('Document Workflow'!A5751&lt;&gt;"",'Document Workflow'!A5751,"")</f>
        <v/>
      </c>
    </row>
    <row r="5753" spans="1:1">
      <c r="A5753" s="7" t="str">
        <f>IF('Document Workflow'!A5752&lt;&gt;"",'Document Workflow'!A5752,"")</f>
        <v/>
      </c>
    </row>
    <row r="5754" spans="1:1">
      <c r="A5754" s="7" t="str">
        <f>IF('Document Workflow'!A5753&lt;&gt;"",'Document Workflow'!A5753,"")</f>
        <v/>
      </c>
    </row>
    <row r="5755" spans="1:1">
      <c r="A5755" s="7" t="str">
        <f>IF('Document Workflow'!A5754&lt;&gt;"",'Document Workflow'!A5754,"")</f>
        <v/>
      </c>
    </row>
    <row r="5756" spans="1:1">
      <c r="A5756" s="7" t="str">
        <f>IF('Document Workflow'!A5755&lt;&gt;"",'Document Workflow'!A5755,"")</f>
        <v/>
      </c>
    </row>
    <row r="5757" spans="1:1">
      <c r="A5757" s="7" t="str">
        <f>IF('Document Workflow'!A5756&lt;&gt;"",'Document Workflow'!A5756,"")</f>
        <v/>
      </c>
    </row>
    <row r="5758" spans="1:1">
      <c r="A5758" s="7" t="str">
        <f>IF('Document Workflow'!A5757&lt;&gt;"",'Document Workflow'!A5757,"")</f>
        <v/>
      </c>
    </row>
    <row r="5759" spans="1:1">
      <c r="A5759" s="7" t="str">
        <f>IF('Document Workflow'!A5758&lt;&gt;"",'Document Workflow'!A5758,"")</f>
        <v/>
      </c>
    </row>
    <row r="5760" spans="1:1">
      <c r="A5760" s="7" t="str">
        <f>IF('Document Workflow'!A5759&lt;&gt;"",'Document Workflow'!A5759,"")</f>
        <v/>
      </c>
    </row>
    <row r="5761" spans="1:1">
      <c r="A5761" s="7" t="str">
        <f>IF('Document Workflow'!A5760&lt;&gt;"",'Document Workflow'!A5760,"")</f>
        <v/>
      </c>
    </row>
    <row r="5762" spans="1:1">
      <c r="A5762" s="7" t="str">
        <f>IF('Document Workflow'!A5761&lt;&gt;"",'Document Workflow'!A5761,"")</f>
        <v/>
      </c>
    </row>
    <row r="5763" spans="1:1">
      <c r="A5763" s="7" t="str">
        <f>IF('Document Workflow'!A5762&lt;&gt;"",'Document Workflow'!A5762,"")</f>
        <v/>
      </c>
    </row>
    <row r="5764" spans="1:1">
      <c r="A5764" s="7" t="str">
        <f>IF('Document Workflow'!A5763&lt;&gt;"",'Document Workflow'!A5763,"")</f>
        <v/>
      </c>
    </row>
    <row r="5765" spans="1:1">
      <c r="A5765" s="7" t="str">
        <f>IF('Document Workflow'!A5764&lt;&gt;"",'Document Workflow'!A5764,"")</f>
        <v/>
      </c>
    </row>
    <row r="5766" spans="1:1">
      <c r="A5766" s="7" t="str">
        <f>IF('Document Workflow'!A5765&lt;&gt;"",'Document Workflow'!A5765,"")</f>
        <v/>
      </c>
    </row>
    <row r="5767" spans="1:1">
      <c r="A5767" s="7" t="str">
        <f>IF('Document Workflow'!A5766&lt;&gt;"",'Document Workflow'!A5766,"")</f>
        <v/>
      </c>
    </row>
    <row r="5768" spans="1:1">
      <c r="A5768" s="7" t="str">
        <f>IF('Document Workflow'!A5767&lt;&gt;"",'Document Workflow'!A5767,"")</f>
        <v/>
      </c>
    </row>
    <row r="5769" spans="1:1">
      <c r="A5769" s="7" t="str">
        <f>IF('Document Workflow'!A5768&lt;&gt;"",'Document Workflow'!A5768,"")</f>
        <v/>
      </c>
    </row>
    <row r="5770" spans="1:1">
      <c r="A5770" s="7" t="str">
        <f>IF('Document Workflow'!A5769&lt;&gt;"",'Document Workflow'!A5769,"")</f>
        <v/>
      </c>
    </row>
    <row r="5771" spans="1:1">
      <c r="A5771" s="7" t="str">
        <f>IF('Document Workflow'!A5770&lt;&gt;"",'Document Workflow'!A5770,"")</f>
        <v/>
      </c>
    </row>
    <row r="5772" spans="1:1">
      <c r="A5772" s="7" t="str">
        <f>IF('Document Workflow'!A5771&lt;&gt;"",'Document Workflow'!A5771,"")</f>
        <v/>
      </c>
    </row>
    <row r="5773" spans="1:1">
      <c r="A5773" s="7" t="str">
        <f>IF('Document Workflow'!A5772&lt;&gt;"",'Document Workflow'!A5772,"")</f>
        <v/>
      </c>
    </row>
    <row r="5774" spans="1:1">
      <c r="A5774" s="7" t="str">
        <f>IF('Document Workflow'!A5773&lt;&gt;"",'Document Workflow'!A5773,"")</f>
        <v/>
      </c>
    </row>
    <row r="5775" spans="1:1">
      <c r="A5775" s="7" t="str">
        <f>IF('Document Workflow'!A5774&lt;&gt;"",'Document Workflow'!A5774,"")</f>
        <v/>
      </c>
    </row>
    <row r="5776" spans="1:1">
      <c r="A5776" s="7" t="str">
        <f>IF('Document Workflow'!A5775&lt;&gt;"",'Document Workflow'!A5775,"")</f>
        <v/>
      </c>
    </row>
    <row r="5777" spans="1:1">
      <c r="A5777" s="7" t="str">
        <f>IF('Document Workflow'!A5776&lt;&gt;"",'Document Workflow'!A5776,"")</f>
        <v/>
      </c>
    </row>
    <row r="5778" spans="1:1">
      <c r="A5778" s="7" t="str">
        <f>IF('Document Workflow'!A5777&lt;&gt;"",'Document Workflow'!A5777,"")</f>
        <v/>
      </c>
    </row>
    <row r="5779" spans="1:1">
      <c r="A5779" s="7" t="str">
        <f>IF('Document Workflow'!A5778&lt;&gt;"",'Document Workflow'!A5778,"")</f>
        <v/>
      </c>
    </row>
    <row r="5780" spans="1:1">
      <c r="A5780" s="7" t="str">
        <f>IF('Document Workflow'!A5779&lt;&gt;"",'Document Workflow'!A5779,"")</f>
        <v/>
      </c>
    </row>
    <row r="5781" spans="1:1">
      <c r="A5781" s="7" t="str">
        <f>IF('Document Workflow'!A5780&lt;&gt;"",'Document Workflow'!A5780,"")</f>
        <v/>
      </c>
    </row>
    <row r="5782" spans="1:1">
      <c r="A5782" s="7" t="str">
        <f>IF('Document Workflow'!A5781&lt;&gt;"",'Document Workflow'!A5781,"")</f>
        <v/>
      </c>
    </row>
    <row r="5783" spans="1:1">
      <c r="A5783" s="7" t="str">
        <f>IF('Document Workflow'!A5782&lt;&gt;"",'Document Workflow'!A5782,"")</f>
        <v/>
      </c>
    </row>
    <row r="5784" spans="1:1">
      <c r="A5784" s="7" t="str">
        <f>IF('Document Workflow'!A5783&lt;&gt;"",'Document Workflow'!A5783,"")</f>
        <v/>
      </c>
    </row>
    <row r="5785" spans="1:1">
      <c r="A5785" s="7" t="str">
        <f>IF('Document Workflow'!A5784&lt;&gt;"",'Document Workflow'!A5784,"")</f>
        <v/>
      </c>
    </row>
    <row r="5786" spans="1:1">
      <c r="A5786" s="7" t="str">
        <f>IF('Document Workflow'!A5785&lt;&gt;"",'Document Workflow'!A5785,"")</f>
        <v/>
      </c>
    </row>
    <row r="5787" spans="1:1">
      <c r="A5787" s="7" t="str">
        <f>IF('Document Workflow'!A5786&lt;&gt;"",'Document Workflow'!A5786,"")</f>
        <v/>
      </c>
    </row>
    <row r="5788" spans="1:1">
      <c r="A5788" s="7" t="str">
        <f>IF('Document Workflow'!A5787&lt;&gt;"",'Document Workflow'!A5787,"")</f>
        <v/>
      </c>
    </row>
    <row r="5789" spans="1:1">
      <c r="A5789" s="7" t="str">
        <f>IF('Document Workflow'!A5788&lt;&gt;"",'Document Workflow'!A5788,"")</f>
        <v/>
      </c>
    </row>
    <row r="5790" spans="1:1">
      <c r="A5790" s="7" t="str">
        <f>IF('Document Workflow'!A5789&lt;&gt;"",'Document Workflow'!A5789,"")</f>
        <v/>
      </c>
    </row>
    <row r="5791" spans="1:1">
      <c r="A5791" s="7" t="str">
        <f>IF('Document Workflow'!A5790&lt;&gt;"",'Document Workflow'!A5790,"")</f>
        <v/>
      </c>
    </row>
    <row r="5792" spans="1:1">
      <c r="A5792" s="7" t="str">
        <f>IF('Document Workflow'!A5791&lt;&gt;"",'Document Workflow'!A5791,"")</f>
        <v/>
      </c>
    </row>
    <row r="5793" spans="1:1">
      <c r="A5793" s="7" t="str">
        <f>IF('Document Workflow'!A5792&lt;&gt;"",'Document Workflow'!A5792,"")</f>
        <v/>
      </c>
    </row>
    <row r="5794" spans="1:1">
      <c r="A5794" s="7" t="str">
        <f>IF('Document Workflow'!A5793&lt;&gt;"",'Document Workflow'!A5793,"")</f>
        <v/>
      </c>
    </row>
    <row r="5795" spans="1:1">
      <c r="A5795" s="7" t="str">
        <f>IF('Document Workflow'!A5794&lt;&gt;"",'Document Workflow'!A5794,"")</f>
        <v/>
      </c>
    </row>
    <row r="5796" spans="1:1">
      <c r="A5796" s="7" t="str">
        <f>IF('Document Workflow'!A5795&lt;&gt;"",'Document Workflow'!A5795,"")</f>
        <v/>
      </c>
    </row>
    <row r="5797" spans="1:1">
      <c r="A5797" s="7" t="str">
        <f>IF('Document Workflow'!A5796&lt;&gt;"",'Document Workflow'!A5796,"")</f>
        <v/>
      </c>
    </row>
    <row r="5798" spans="1:1">
      <c r="A5798" s="7" t="str">
        <f>IF('Document Workflow'!A5797&lt;&gt;"",'Document Workflow'!A5797,"")</f>
        <v/>
      </c>
    </row>
    <row r="5799" spans="1:1">
      <c r="A5799" s="7" t="str">
        <f>IF('Document Workflow'!A5798&lt;&gt;"",'Document Workflow'!A5798,"")</f>
        <v/>
      </c>
    </row>
    <row r="5800" spans="1:1">
      <c r="A5800" s="7" t="str">
        <f>IF('Document Workflow'!A5799&lt;&gt;"",'Document Workflow'!A5799,"")</f>
        <v/>
      </c>
    </row>
    <row r="5801" spans="1:1">
      <c r="A5801" s="7" t="str">
        <f>IF('Document Workflow'!A5800&lt;&gt;"",'Document Workflow'!A5800,"")</f>
        <v/>
      </c>
    </row>
    <row r="5802" spans="1:1">
      <c r="A5802" s="7" t="str">
        <f>IF('Document Workflow'!A5801&lt;&gt;"",'Document Workflow'!A5801,"")</f>
        <v/>
      </c>
    </row>
    <row r="5803" spans="1:1">
      <c r="A5803" s="7" t="str">
        <f>IF('Document Workflow'!A5802&lt;&gt;"",'Document Workflow'!A5802,"")</f>
        <v/>
      </c>
    </row>
    <row r="5804" spans="1:1">
      <c r="A5804" s="7" t="str">
        <f>IF('Document Workflow'!A5803&lt;&gt;"",'Document Workflow'!A5803,"")</f>
        <v/>
      </c>
    </row>
    <row r="5805" spans="1:1">
      <c r="A5805" s="7" t="str">
        <f>IF('Document Workflow'!A5804&lt;&gt;"",'Document Workflow'!A5804,"")</f>
        <v/>
      </c>
    </row>
    <row r="5806" spans="1:1">
      <c r="A5806" s="7" t="str">
        <f>IF('Document Workflow'!A5805&lt;&gt;"",'Document Workflow'!A5805,"")</f>
        <v/>
      </c>
    </row>
    <row r="5807" spans="1:1">
      <c r="A5807" s="7" t="str">
        <f>IF('Document Workflow'!A5806&lt;&gt;"",'Document Workflow'!A5806,"")</f>
        <v/>
      </c>
    </row>
    <row r="5808" spans="1:1">
      <c r="A5808" s="7" t="str">
        <f>IF('Document Workflow'!A5807&lt;&gt;"",'Document Workflow'!A5807,"")</f>
        <v/>
      </c>
    </row>
    <row r="5809" spans="1:1">
      <c r="A5809" s="7" t="str">
        <f>IF('Document Workflow'!A5808&lt;&gt;"",'Document Workflow'!A5808,"")</f>
        <v/>
      </c>
    </row>
    <row r="5810" spans="1:1">
      <c r="A5810" s="7" t="str">
        <f>IF('Document Workflow'!A5809&lt;&gt;"",'Document Workflow'!A5809,"")</f>
        <v/>
      </c>
    </row>
    <row r="5811" spans="1:1">
      <c r="A5811" s="7" t="str">
        <f>IF('Document Workflow'!A5810&lt;&gt;"",'Document Workflow'!A5810,"")</f>
        <v/>
      </c>
    </row>
    <row r="5812" spans="1:1">
      <c r="A5812" s="7" t="str">
        <f>IF('Document Workflow'!A5811&lt;&gt;"",'Document Workflow'!A5811,"")</f>
        <v/>
      </c>
    </row>
    <row r="5813" spans="1:1">
      <c r="A5813" s="7" t="str">
        <f>IF('Document Workflow'!A5812&lt;&gt;"",'Document Workflow'!A5812,"")</f>
        <v/>
      </c>
    </row>
    <row r="5814" spans="1:1">
      <c r="A5814" s="7" t="str">
        <f>IF('Document Workflow'!A5813&lt;&gt;"",'Document Workflow'!A5813,"")</f>
        <v/>
      </c>
    </row>
    <row r="5815" spans="1:1">
      <c r="A5815" s="7" t="str">
        <f>IF('Document Workflow'!A5814&lt;&gt;"",'Document Workflow'!A5814,"")</f>
        <v/>
      </c>
    </row>
    <row r="5816" spans="1:1">
      <c r="A5816" s="7" t="str">
        <f>IF('Document Workflow'!A5815&lt;&gt;"",'Document Workflow'!A5815,"")</f>
        <v/>
      </c>
    </row>
    <row r="5817" spans="1:1">
      <c r="A5817" s="7" t="str">
        <f>IF('Document Workflow'!A5816&lt;&gt;"",'Document Workflow'!A5816,"")</f>
        <v/>
      </c>
    </row>
    <row r="5818" spans="1:1">
      <c r="A5818" s="7" t="str">
        <f>IF('Document Workflow'!A5817&lt;&gt;"",'Document Workflow'!A5817,"")</f>
        <v/>
      </c>
    </row>
    <row r="5819" spans="1:1">
      <c r="A5819" s="7" t="str">
        <f>IF('Document Workflow'!A5818&lt;&gt;"",'Document Workflow'!A5818,"")</f>
        <v/>
      </c>
    </row>
    <row r="5820" spans="1:1">
      <c r="A5820" s="7" t="str">
        <f>IF('Document Workflow'!A5819&lt;&gt;"",'Document Workflow'!A5819,"")</f>
        <v/>
      </c>
    </row>
    <row r="5821" spans="1:1">
      <c r="A5821" s="7" t="str">
        <f>IF('Document Workflow'!A5820&lt;&gt;"",'Document Workflow'!A5820,"")</f>
        <v/>
      </c>
    </row>
    <row r="5822" spans="1:1">
      <c r="A5822" s="7" t="str">
        <f>IF('Document Workflow'!A5821&lt;&gt;"",'Document Workflow'!A5821,"")</f>
        <v/>
      </c>
    </row>
    <row r="5823" spans="1:1">
      <c r="A5823" s="7" t="str">
        <f>IF('Document Workflow'!A5822&lt;&gt;"",'Document Workflow'!A5822,"")</f>
        <v/>
      </c>
    </row>
    <row r="5824" spans="1:1">
      <c r="A5824" s="7" t="str">
        <f>IF('Document Workflow'!A5823&lt;&gt;"",'Document Workflow'!A5823,"")</f>
        <v/>
      </c>
    </row>
    <row r="5825" spans="1:1">
      <c r="A5825" s="7" t="str">
        <f>IF('Document Workflow'!A5824&lt;&gt;"",'Document Workflow'!A5824,"")</f>
        <v/>
      </c>
    </row>
    <row r="5826" spans="1:1">
      <c r="A5826" s="7" t="str">
        <f>IF('Document Workflow'!A5825&lt;&gt;"",'Document Workflow'!A5825,"")</f>
        <v/>
      </c>
    </row>
    <row r="5827" spans="1:1">
      <c r="A5827" s="7" t="str">
        <f>IF('Document Workflow'!A5826&lt;&gt;"",'Document Workflow'!A5826,"")</f>
        <v/>
      </c>
    </row>
    <row r="5828" spans="1:1">
      <c r="A5828" s="7" t="str">
        <f>IF('Document Workflow'!A5827&lt;&gt;"",'Document Workflow'!A5827,"")</f>
        <v/>
      </c>
    </row>
    <row r="5829" spans="1:1">
      <c r="A5829" s="7" t="str">
        <f>IF('Document Workflow'!A5828&lt;&gt;"",'Document Workflow'!A5828,"")</f>
        <v/>
      </c>
    </row>
    <row r="5830" spans="1:1">
      <c r="A5830" s="7" t="str">
        <f>IF('Document Workflow'!A5829&lt;&gt;"",'Document Workflow'!A5829,"")</f>
        <v/>
      </c>
    </row>
    <row r="5831" spans="1:1">
      <c r="A5831" s="7" t="str">
        <f>IF('Document Workflow'!A5830&lt;&gt;"",'Document Workflow'!A5830,"")</f>
        <v/>
      </c>
    </row>
    <row r="5832" spans="1:1">
      <c r="A5832" s="7" t="str">
        <f>IF('Document Workflow'!A5831&lt;&gt;"",'Document Workflow'!A5831,"")</f>
        <v/>
      </c>
    </row>
    <row r="5833" spans="1:1">
      <c r="A5833" s="7" t="str">
        <f>IF('Document Workflow'!A5832&lt;&gt;"",'Document Workflow'!A5832,"")</f>
        <v/>
      </c>
    </row>
    <row r="5834" spans="1:1">
      <c r="A5834" s="7" t="str">
        <f>IF('Document Workflow'!A5833&lt;&gt;"",'Document Workflow'!A5833,"")</f>
        <v/>
      </c>
    </row>
    <row r="5835" spans="1:1">
      <c r="A5835" s="7" t="str">
        <f>IF('Document Workflow'!A5834&lt;&gt;"",'Document Workflow'!A5834,"")</f>
        <v/>
      </c>
    </row>
    <row r="5836" spans="1:1">
      <c r="A5836" s="7" t="str">
        <f>IF('Document Workflow'!A5835&lt;&gt;"",'Document Workflow'!A5835,"")</f>
        <v/>
      </c>
    </row>
    <row r="5837" spans="1:1">
      <c r="A5837" s="7" t="str">
        <f>IF('Document Workflow'!A5836&lt;&gt;"",'Document Workflow'!A5836,"")</f>
        <v/>
      </c>
    </row>
    <row r="5838" spans="1:1">
      <c r="A5838" s="7" t="str">
        <f>IF('Document Workflow'!A5837&lt;&gt;"",'Document Workflow'!A5837,"")</f>
        <v/>
      </c>
    </row>
    <row r="5839" spans="1:1">
      <c r="A5839" s="7" t="str">
        <f>IF('Document Workflow'!A5838&lt;&gt;"",'Document Workflow'!A5838,"")</f>
        <v/>
      </c>
    </row>
    <row r="5840" spans="1:1">
      <c r="A5840" s="7" t="str">
        <f>IF('Document Workflow'!A5839&lt;&gt;"",'Document Workflow'!A5839,"")</f>
        <v/>
      </c>
    </row>
    <row r="5841" spans="1:1">
      <c r="A5841" s="7" t="str">
        <f>IF('Document Workflow'!A5840&lt;&gt;"",'Document Workflow'!A5840,"")</f>
        <v/>
      </c>
    </row>
    <row r="5842" spans="1:1">
      <c r="A5842" s="7" t="str">
        <f>IF('Document Workflow'!A5841&lt;&gt;"",'Document Workflow'!A5841,"")</f>
        <v/>
      </c>
    </row>
    <row r="5843" spans="1:1">
      <c r="A5843" s="7" t="str">
        <f>IF('Document Workflow'!A5842&lt;&gt;"",'Document Workflow'!A5842,"")</f>
        <v/>
      </c>
    </row>
    <row r="5844" spans="1:1">
      <c r="A5844" s="7" t="str">
        <f>IF('Document Workflow'!A5843&lt;&gt;"",'Document Workflow'!A5843,"")</f>
        <v/>
      </c>
    </row>
    <row r="5845" spans="1:1">
      <c r="A5845" s="7" t="str">
        <f>IF('Document Workflow'!A5844&lt;&gt;"",'Document Workflow'!A5844,"")</f>
        <v/>
      </c>
    </row>
    <row r="5846" spans="1:1">
      <c r="A5846" s="7" t="str">
        <f>IF('Document Workflow'!A5845&lt;&gt;"",'Document Workflow'!A5845,"")</f>
        <v/>
      </c>
    </row>
    <row r="5847" spans="1:1">
      <c r="A5847" s="7" t="str">
        <f>IF('Document Workflow'!A5846&lt;&gt;"",'Document Workflow'!A5846,"")</f>
        <v/>
      </c>
    </row>
    <row r="5848" spans="1:1">
      <c r="A5848" s="7" t="str">
        <f>IF('Document Workflow'!A5847&lt;&gt;"",'Document Workflow'!A5847,"")</f>
        <v/>
      </c>
    </row>
    <row r="5849" spans="1:1">
      <c r="A5849" s="7" t="str">
        <f>IF('Document Workflow'!A5848&lt;&gt;"",'Document Workflow'!A5848,"")</f>
        <v/>
      </c>
    </row>
    <row r="5850" spans="1:1">
      <c r="A5850" s="7" t="str">
        <f>IF('Document Workflow'!A5849&lt;&gt;"",'Document Workflow'!A5849,"")</f>
        <v/>
      </c>
    </row>
    <row r="5851" spans="1:1">
      <c r="A5851" s="7" t="str">
        <f>IF('Document Workflow'!A5850&lt;&gt;"",'Document Workflow'!A5850,"")</f>
        <v/>
      </c>
    </row>
    <row r="5852" spans="1:1">
      <c r="A5852" s="7" t="str">
        <f>IF('Document Workflow'!A5851&lt;&gt;"",'Document Workflow'!A5851,"")</f>
        <v/>
      </c>
    </row>
    <row r="5853" spans="1:1">
      <c r="A5853" s="7" t="str">
        <f>IF('Document Workflow'!A5852&lt;&gt;"",'Document Workflow'!A5852,"")</f>
        <v/>
      </c>
    </row>
    <row r="5854" spans="1:1">
      <c r="A5854" s="7" t="str">
        <f>IF('Document Workflow'!A5853&lt;&gt;"",'Document Workflow'!A5853,"")</f>
        <v/>
      </c>
    </row>
    <row r="5855" spans="1:1">
      <c r="A5855" s="7" t="str">
        <f>IF('Document Workflow'!A5854&lt;&gt;"",'Document Workflow'!A5854,"")</f>
        <v/>
      </c>
    </row>
    <row r="5856" spans="1:1">
      <c r="A5856" s="7" t="str">
        <f>IF('Document Workflow'!A5855&lt;&gt;"",'Document Workflow'!A5855,"")</f>
        <v/>
      </c>
    </row>
    <row r="5857" spans="1:1">
      <c r="A5857" s="7" t="str">
        <f>IF('Document Workflow'!A5856&lt;&gt;"",'Document Workflow'!A5856,"")</f>
        <v/>
      </c>
    </row>
    <row r="5858" spans="1:1">
      <c r="A5858" s="7" t="str">
        <f>IF('Document Workflow'!A5857&lt;&gt;"",'Document Workflow'!A5857,"")</f>
        <v/>
      </c>
    </row>
    <row r="5859" spans="1:1">
      <c r="A5859" s="7" t="str">
        <f>IF('Document Workflow'!A5858&lt;&gt;"",'Document Workflow'!A5858,"")</f>
        <v/>
      </c>
    </row>
    <row r="5860" spans="1:1">
      <c r="A5860" s="7" t="str">
        <f>IF('Document Workflow'!A5859&lt;&gt;"",'Document Workflow'!A5859,"")</f>
        <v/>
      </c>
    </row>
    <row r="5861" spans="1:1">
      <c r="A5861" s="7" t="str">
        <f>IF('Document Workflow'!A5860&lt;&gt;"",'Document Workflow'!A5860,"")</f>
        <v/>
      </c>
    </row>
    <row r="5862" spans="1:1">
      <c r="A5862" s="7" t="str">
        <f>IF('Document Workflow'!A5861&lt;&gt;"",'Document Workflow'!A5861,"")</f>
        <v/>
      </c>
    </row>
    <row r="5863" spans="1:1">
      <c r="A5863" s="7" t="str">
        <f>IF('Document Workflow'!A5862&lt;&gt;"",'Document Workflow'!A5862,"")</f>
        <v/>
      </c>
    </row>
    <row r="5864" spans="1:1">
      <c r="A5864" s="7" t="str">
        <f>IF('Document Workflow'!A5863&lt;&gt;"",'Document Workflow'!A5863,"")</f>
        <v/>
      </c>
    </row>
    <row r="5865" spans="1:1">
      <c r="A5865" s="7" t="str">
        <f>IF('Document Workflow'!A5864&lt;&gt;"",'Document Workflow'!A5864,"")</f>
        <v/>
      </c>
    </row>
    <row r="5866" spans="1:1">
      <c r="A5866" s="7" t="str">
        <f>IF('Document Workflow'!A5865&lt;&gt;"",'Document Workflow'!A5865,"")</f>
        <v/>
      </c>
    </row>
    <row r="5867" spans="1:1">
      <c r="A5867" s="7" t="str">
        <f>IF('Document Workflow'!A5866&lt;&gt;"",'Document Workflow'!A5866,"")</f>
        <v/>
      </c>
    </row>
    <row r="5868" spans="1:1">
      <c r="A5868" s="7" t="str">
        <f>IF('Document Workflow'!A5867&lt;&gt;"",'Document Workflow'!A5867,"")</f>
        <v/>
      </c>
    </row>
    <row r="5869" spans="1:1">
      <c r="A5869" s="7" t="str">
        <f>IF('Document Workflow'!A5868&lt;&gt;"",'Document Workflow'!A5868,"")</f>
        <v/>
      </c>
    </row>
    <row r="5870" spans="1:1">
      <c r="A5870" s="7" t="str">
        <f>IF('Document Workflow'!A5869&lt;&gt;"",'Document Workflow'!A5869,"")</f>
        <v/>
      </c>
    </row>
    <row r="5871" spans="1:1">
      <c r="A5871" s="7" t="str">
        <f>IF('Document Workflow'!A5870&lt;&gt;"",'Document Workflow'!A5870,"")</f>
        <v/>
      </c>
    </row>
    <row r="5872" spans="1:1">
      <c r="A5872" s="7" t="str">
        <f>IF('Document Workflow'!A5871&lt;&gt;"",'Document Workflow'!A5871,"")</f>
        <v/>
      </c>
    </row>
    <row r="5873" spans="1:1">
      <c r="A5873" s="7" t="str">
        <f>IF('Document Workflow'!A5872&lt;&gt;"",'Document Workflow'!A5872,"")</f>
        <v/>
      </c>
    </row>
    <row r="5874" spans="1:1">
      <c r="A5874" s="7" t="str">
        <f>IF('Document Workflow'!A5873&lt;&gt;"",'Document Workflow'!A5873,"")</f>
        <v/>
      </c>
    </row>
    <row r="5875" spans="1:1">
      <c r="A5875" s="7" t="str">
        <f>IF('Document Workflow'!A5874&lt;&gt;"",'Document Workflow'!A5874,"")</f>
        <v/>
      </c>
    </row>
    <row r="5876" spans="1:1">
      <c r="A5876" s="7" t="str">
        <f>IF('Document Workflow'!A5875&lt;&gt;"",'Document Workflow'!A5875,"")</f>
        <v/>
      </c>
    </row>
    <row r="5877" spans="1:1">
      <c r="A5877" s="7" t="str">
        <f>IF('Document Workflow'!A5876&lt;&gt;"",'Document Workflow'!A5876,"")</f>
        <v/>
      </c>
    </row>
    <row r="5878" spans="1:1">
      <c r="A5878" s="7" t="str">
        <f>IF('Document Workflow'!A5877&lt;&gt;"",'Document Workflow'!A5877,"")</f>
        <v/>
      </c>
    </row>
    <row r="5879" spans="1:1">
      <c r="A5879" s="7" t="str">
        <f>IF('Document Workflow'!A5878&lt;&gt;"",'Document Workflow'!A5878,"")</f>
        <v/>
      </c>
    </row>
    <row r="5880" spans="1:1">
      <c r="A5880" s="7" t="str">
        <f>IF('Document Workflow'!A5879&lt;&gt;"",'Document Workflow'!A5879,"")</f>
        <v/>
      </c>
    </row>
    <row r="5881" spans="1:1">
      <c r="A5881" s="7" t="str">
        <f>IF('Document Workflow'!A5880&lt;&gt;"",'Document Workflow'!A5880,"")</f>
        <v/>
      </c>
    </row>
    <row r="5882" spans="1:1">
      <c r="A5882" s="7" t="str">
        <f>IF('Document Workflow'!A5881&lt;&gt;"",'Document Workflow'!A5881,"")</f>
        <v/>
      </c>
    </row>
    <row r="5883" spans="1:1">
      <c r="A5883" s="7" t="str">
        <f>IF('Document Workflow'!A5882&lt;&gt;"",'Document Workflow'!A5882,"")</f>
        <v/>
      </c>
    </row>
    <row r="5884" spans="1:1">
      <c r="A5884" s="7" t="str">
        <f>IF('Document Workflow'!A5883&lt;&gt;"",'Document Workflow'!A5883,"")</f>
        <v/>
      </c>
    </row>
    <row r="5885" spans="1:1">
      <c r="A5885" s="7" t="str">
        <f>IF('Document Workflow'!A5884&lt;&gt;"",'Document Workflow'!A5884,"")</f>
        <v/>
      </c>
    </row>
    <row r="5886" spans="1:1">
      <c r="A5886" s="7" t="str">
        <f>IF('Document Workflow'!A5885&lt;&gt;"",'Document Workflow'!A5885,"")</f>
        <v/>
      </c>
    </row>
    <row r="5887" spans="1:1">
      <c r="A5887" s="7" t="str">
        <f>IF('Document Workflow'!A5886&lt;&gt;"",'Document Workflow'!A5886,"")</f>
        <v/>
      </c>
    </row>
    <row r="5888" spans="1:1">
      <c r="A5888" s="7" t="str">
        <f>IF('Document Workflow'!A5887&lt;&gt;"",'Document Workflow'!A5887,"")</f>
        <v/>
      </c>
    </row>
    <row r="5889" spans="1:1">
      <c r="A5889" s="7" t="str">
        <f>IF('Document Workflow'!A5888&lt;&gt;"",'Document Workflow'!A5888,"")</f>
        <v/>
      </c>
    </row>
    <row r="5890" spans="1:1">
      <c r="A5890" s="7" t="str">
        <f>IF('Document Workflow'!A5889&lt;&gt;"",'Document Workflow'!A5889,"")</f>
        <v/>
      </c>
    </row>
    <row r="5891" spans="1:1">
      <c r="A5891" s="7" t="str">
        <f>IF('Document Workflow'!A5890&lt;&gt;"",'Document Workflow'!A5890,"")</f>
        <v/>
      </c>
    </row>
    <row r="5892" spans="1:1">
      <c r="A5892" s="7" t="str">
        <f>IF('Document Workflow'!A5891&lt;&gt;"",'Document Workflow'!A5891,"")</f>
        <v/>
      </c>
    </row>
    <row r="5893" spans="1:1">
      <c r="A5893" s="7" t="str">
        <f>IF('Document Workflow'!A5892&lt;&gt;"",'Document Workflow'!A5892,"")</f>
        <v/>
      </c>
    </row>
    <row r="5894" spans="1:1">
      <c r="A5894" s="7" t="str">
        <f>IF('Document Workflow'!A5893&lt;&gt;"",'Document Workflow'!A5893,"")</f>
        <v/>
      </c>
    </row>
    <row r="5895" spans="1:1">
      <c r="A5895" s="7" t="str">
        <f>IF('Document Workflow'!A5894&lt;&gt;"",'Document Workflow'!A5894,"")</f>
        <v/>
      </c>
    </row>
    <row r="5896" spans="1:1">
      <c r="A5896" s="7" t="str">
        <f>IF('Document Workflow'!A5895&lt;&gt;"",'Document Workflow'!A5895,"")</f>
        <v/>
      </c>
    </row>
    <row r="5897" spans="1:1">
      <c r="A5897" s="7" t="str">
        <f>IF('Document Workflow'!A5896&lt;&gt;"",'Document Workflow'!A5896,"")</f>
        <v/>
      </c>
    </row>
    <row r="5898" spans="1:1">
      <c r="A5898" s="7" t="str">
        <f>IF('Document Workflow'!A5897&lt;&gt;"",'Document Workflow'!A5897,"")</f>
        <v/>
      </c>
    </row>
    <row r="5899" spans="1:1">
      <c r="A5899" s="7" t="str">
        <f>IF('Document Workflow'!A5898&lt;&gt;"",'Document Workflow'!A5898,"")</f>
        <v/>
      </c>
    </row>
    <row r="5900" spans="1:1">
      <c r="A5900" s="7" t="str">
        <f>IF('Document Workflow'!A5899&lt;&gt;"",'Document Workflow'!A5899,"")</f>
        <v/>
      </c>
    </row>
    <row r="5901" spans="1:1">
      <c r="A5901" s="7" t="str">
        <f>IF('Document Workflow'!A5900&lt;&gt;"",'Document Workflow'!A5900,"")</f>
        <v/>
      </c>
    </row>
    <row r="5902" spans="1:1">
      <c r="A5902" s="7" t="str">
        <f>IF('Document Workflow'!A5901&lt;&gt;"",'Document Workflow'!A5901,"")</f>
        <v/>
      </c>
    </row>
    <row r="5903" spans="1:1">
      <c r="A5903" s="7" t="str">
        <f>IF('Document Workflow'!A5902&lt;&gt;"",'Document Workflow'!A5902,"")</f>
        <v/>
      </c>
    </row>
    <row r="5904" spans="1:1">
      <c r="A5904" s="7" t="str">
        <f>IF('Document Workflow'!A5903&lt;&gt;"",'Document Workflow'!A5903,"")</f>
        <v/>
      </c>
    </row>
    <row r="5905" spans="1:1">
      <c r="A5905" s="7" t="str">
        <f>IF('Document Workflow'!A5904&lt;&gt;"",'Document Workflow'!A5904,"")</f>
        <v/>
      </c>
    </row>
    <row r="5906" spans="1:1">
      <c r="A5906" s="7" t="str">
        <f>IF('Document Workflow'!A5905&lt;&gt;"",'Document Workflow'!A5905,"")</f>
        <v/>
      </c>
    </row>
    <row r="5907" spans="1:1">
      <c r="A5907" s="7" t="str">
        <f>IF('Document Workflow'!A5906&lt;&gt;"",'Document Workflow'!A5906,"")</f>
        <v/>
      </c>
    </row>
    <row r="5908" spans="1:1">
      <c r="A5908" s="7" t="str">
        <f>IF('Document Workflow'!A5907&lt;&gt;"",'Document Workflow'!A5907,"")</f>
        <v/>
      </c>
    </row>
    <row r="5909" spans="1:1">
      <c r="A5909" s="7" t="str">
        <f>IF('Document Workflow'!A5908&lt;&gt;"",'Document Workflow'!A5908,"")</f>
        <v/>
      </c>
    </row>
    <row r="5910" spans="1:1">
      <c r="A5910" s="7" t="str">
        <f>IF('Document Workflow'!A5909&lt;&gt;"",'Document Workflow'!A5909,"")</f>
        <v/>
      </c>
    </row>
    <row r="5911" spans="1:1">
      <c r="A5911" s="7" t="str">
        <f>IF('Document Workflow'!A5910&lt;&gt;"",'Document Workflow'!A5910,"")</f>
        <v/>
      </c>
    </row>
    <row r="5912" spans="1:1">
      <c r="A5912" s="7" t="str">
        <f>IF('Document Workflow'!A5911&lt;&gt;"",'Document Workflow'!A5911,"")</f>
        <v/>
      </c>
    </row>
    <row r="5913" spans="1:1">
      <c r="A5913" s="7" t="str">
        <f>IF('Document Workflow'!A5912&lt;&gt;"",'Document Workflow'!A5912,"")</f>
        <v/>
      </c>
    </row>
    <row r="5914" spans="1:1">
      <c r="A5914" s="7" t="str">
        <f>IF('Document Workflow'!A5913&lt;&gt;"",'Document Workflow'!A5913,"")</f>
        <v/>
      </c>
    </row>
    <row r="5915" spans="1:1">
      <c r="A5915" s="7" t="str">
        <f>IF('Document Workflow'!A5914&lt;&gt;"",'Document Workflow'!A5914,"")</f>
        <v/>
      </c>
    </row>
    <row r="5916" spans="1:1">
      <c r="A5916" s="7" t="str">
        <f>IF('Document Workflow'!A5915&lt;&gt;"",'Document Workflow'!A5915,"")</f>
        <v/>
      </c>
    </row>
    <row r="5917" spans="1:1">
      <c r="A5917" s="7" t="str">
        <f>IF('Document Workflow'!A5916&lt;&gt;"",'Document Workflow'!A5916,"")</f>
        <v/>
      </c>
    </row>
    <row r="5918" spans="1:1">
      <c r="A5918" s="7" t="str">
        <f>IF('Document Workflow'!A5917&lt;&gt;"",'Document Workflow'!A5917,"")</f>
        <v/>
      </c>
    </row>
    <row r="5919" spans="1:1">
      <c r="A5919" s="7" t="str">
        <f>IF('Document Workflow'!A5918&lt;&gt;"",'Document Workflow'!A5918,"")</f>
        <v/>
      </c>
    </row>
    <row r="5920" spans="1:1">
      <c r="A5920" s="7" t="str">
        <f>IF('Document Workflow'!A5919&lt;&gt;"",'Document Workflow'!A5919,"")</f>
        <v/>
      </c>
    </row>
    <row r="5921" spans="1:1">
      <c r="A5921" s="7" t="str">
        <f>IF('Document Workflow'!A5920&lt;&gt;"",'Document Workflow'!A5920,"")</f>
        <v/>
      </c>
    </row>
    <row r="5922" spans="1:1">
      <c r="A5922" s="7" t="str">
        <f>IF('Document Workflow'!A5921&lt;&gt;"",'Document Workflow'!A5921,"")</f>
        <v/>
      </c>
    </row>
    <row r="5923" spans="1:1">
      <c r="A5923" s="7" t="str">
        <f>IF('Document Workflow'!A5922&lt;&gt;"",'Document Workflow'!A5922,"")</f>
        <v/>
      </c>
    </row>
    <row r="5924" spans="1:1">
      <c r="A5924" s="7" t="str">
        <f>IF('Document Workflow'!A5923&lt;&gt;"",'Document Workflow'!A5923,"")</f>
        <v/>
      </c>
    </row>
    <row r="5925" spans="1:1">
      <c r="A5925" s="7" t="str">
        <f>IF('Document Workflow'!A5924&lt;&gt;"",'Document Workflow'!A5924,"")</f>
        <v/>
      </c>
    </row>
    <row r="5926" spans="1:1">
      <c r="A5926" s="7" t="str">
        <f>IF('Document Workflow'!A5925&lt;&gt;"",'Document Workflow'!A5925,"")</f>
        <v/>
      </c>
    </row>
    <row r="5927" spans="1:1">
      <c r="A5927" s="7" t="str">
        <f>IF('Document Workflow'!A5926&lt;&gt;"",'Document Workflow'!A5926,"")</f>
        <v/>
      </c>
    </row>
    <row r="5928" spans="1:1">
      <c r="A5928" s="7" t="str">
        <f>IF('Document Workflow'!A5927&lt;&gt;"",'Document Workflow'!A5927,"")</f>
        <v/>
      </c>
    </row>
    <row r="5929" spans="1:1">
      <c r="A5929" s="7" t="str">
        <f>IF('Document Workflow'!A5928&lt;&gt;"",'Document Workflow'!A5928,"")</f>
        <v/>
      </c>
    </row>
    <row r="5930" spans="1:1">
      <c r="A5930" s="7" t="str">
        <f>IF('Document Workflow'!A5929&lt;&gt;"",'Document Workflow'!A5929,"")</f>
        <v/>
      </c>
    </row>
    <row r="5931" spans="1:1">
      <c r="A5931" s="7" t="str">
        <f>IF('Document Workflow'!A5930&lt;&gt;"",'Document Workflow'!A5930,"")</f>
        <v/>
      </c>
    </row>
    <row r="5932" spans="1:1">
      <c r="A5932" s="7" t="str">
        <f>IF('Document Workflow'!A5931&lt;&gt;"",'Document Workflow'!A5931,"")</f>
        <v/>
      </c>
    </row>
    <row r="5933" spans="1:1">
      <c r="A5933" s="7" t="str">
        <f>IF('Document Workflow'!A5932&lt;&gt;"",'Document Workflow'!A5932,"")</f>
        <v/>
      </c>
    </row>
    <row r="5934" spans="1:1">
      <c r="A5934" s="7" t="str">
        <f>IF('Document Workflow'!A5933&lt;&gt;"",'Document Workflow'!A5933,"")</f>
        <v/>
      </c>
    </row>
    <row r="5935" spans="1:1">
      <c r="A5935" s="7" t="str">
        <f>IF('Document Workflow'!A5934&lt;&gt;"",'Document Workflow'!A5934,"")</f>
        <v/>
      </c>
    </row>
    <row r="5936" spans="1:1">
      <c r="A5936" s="7" t="str">
        <f>IF('Document Workflow'!A5935&lt;&gt;"",'Document Workflow'!A5935,"")</f>
        <v/>
      </c>
    </row>
    <row r="5937" spans="1:1">
      <c r="A5937" s="7" t="str">
        <f>IF('Document Workflow'!A5936&lt;&gt;"",'Document Workflow'!A5936,"")</f>
        <v/>
      </c>
    </row>
    <row r="5938" spans="1:1">
      <c r="A5938" s="7" t="str">
        <f>IF('Document Workflow'!A5937&lt;&gt;"",'Document Workflow'!A5937,"")</f>
        <v/>
      </c>
    </row>
    <row r="5939" spans="1:1">
      <c r="A5939" s="7" t="str">
        <f>IF('Document Workflow'!A5938&lt;&gt;"",'Document Workflow'!A5938,"")</f>
        <v/>
      </c>
    </row>
    <row r="5940" spans="1:1">
      <c r="A5940" s="7" t="str">
        <f>IF('Document Workflow'!A5939&lt;&gt;"",'Document Workflow'!A5939,"")</f>
        <v/>
      </c>
    </row>
    <row r="5941" spans="1:1">
      <c r="A5941" s="7" t="str">
        <f>IF('Document Workflow'!A5940&lt;&gt;"",'Document Workflow'!A5940,"")</f>
        <v/>
      </c>
    </row>
    <row r="5942" spans="1:1">
      <c r="A5942" s="7" t="str">
        <f>IF('Document Workflow'!A5941&lt;&gt;"",'Document Workflow'!A5941,"")</f>
        <v/>
      </c>
    </row>
    <row r="5943" spans="1:1">
      <c r="A5943" s="7" t="str">
        <f>IF('Document Workflow'!A5942&lt;&gt;"",'Document Workflow'!A5942,"")</f>
        <v/>
      </c>
    </row>
    <row r="5944" spans="1:1">
      <c r="A5944" s="7" t="str">
        <f>IF('Document Workflow'!A5943&lt;&gt;"",'Document Workflow'!A5943,"")</f>
        <v/>
      </c>
    </row>
    <row r="5945" spans="1:1">
      <c r="A5945" s="7" t="str">
        <f>IF('Document Workflow'!A5944&lt;&gt;"",'Document Workflow'!A5944,"")</f>
        <v/>
      </c>
    </row>
    <row r="5946" spans="1:1">
      <c r="A5946" s="7" t="str">
        <f>IF('Document Workflow'!A5945&lt;&gt;"",'Document Workflow'!A5945,"")</f>
        <v/>
      </c>
    </row>
    <row r="5947" spans="1:1">
      <c r="A5947" s="7" t="str">
        <f>IF('Document Workflow'!A5946&lt;&gt;"",'Document Workflow'!A5946,"")</f>
        <v/>
      </c>
    </row>
    <row r="5948" spans="1:1">
      <c r="A5948" s="7" t="str">
        <f>IF('Document Workflow'!A5947&lt;&gt;"",'Document Workflow'!A5947,"")</f>
        <v/>
      </c>
    </row>
    <row r="5949" spans="1:1">
      <c r="A5949" s="7" t="str">
        <f>IF('Document Workflow'!A5948&lt;&gt;"",'Document Workflow'!A5948,"")</f>
        <v/>
      </c>
    </row>
    <row r="5950" spans="1:1">
      <c r="A5950" s="7" t="str">
        <f>IF('Document Workflow'!A5949&lt;&gt;"",'Document Workflow'!A5949,"")</f>
        <v/>
      </c>
    </row>
    <row r="5951" spans="1:1">
      <c r="A5951" s="7" t="str">
        <f>IF('Document Workflow'!A5950&lt;&gt;"",'Document Workflow'!A5950,"")</f>
        <v/>
      </c>
    </row>
    <row r="5952" spans="1:1">
      <c r="A5952" s="7" t="str">
        <f>IF('Document Workflow'!A5951&lt;&gt;"",'Document Workflow'!A5951,"")</f>
        <v/>
      </c>
    </row>
    <row r="5953" spans="1:1">
      <c r="A5953" s="7" t="str">
        <f>IF('Document Workflow'!A5952&lt;&gt;"",'Document Workflow'!A5952,"")</f>
        <v/>
      </c>
    </row>
    <row r="5954" spans="1:1">
      <c r="A5954" s="7" t="str">
        <f>IF('Document Workflow'!A5953&lt;&gt;"",'Document Workflow'!A5953,"")</f>
        <v/>
      </c>
    </row>
    <row r="5955" spans="1:1">
      <c r="A5955" s="7" t="str">
        <f>IF('Document Workflow'!A5954&lt;&gt;"",'Document Workflow'!A5954,"")</f>
        <v/>
      </c>
    </row>
    <row r="5956" spans="1:1">
      <c r="A5956" s="7" t="str">
        <f>IF('Document Workflow'!A5955&lt;&gt;"",'Document Workflow'!A5955,"")</f>
        <v/>
      </c>
    </row>
    <row r="5957" spans="1:1">
      <c r="A5957" s="7" t="str">
        <f>IF('Document Workflow'!A5956&lt;&gt;"",'Document Workflow'!A5956,"")</f>
        <v/>
      </c>
    </row>
    <row r="5958" spans="1:1">
      <c r="A5958" s="7" t="str">
        <f>IF('Document Workflow'!A5957&lt;&gt;"",'Document Workflow'!A5957,"")</f>
        <v/>
      </c>
    </row>
    <row r="5959" spans="1:1">
      <c r="A5959" s="7" t="str">
        <f>IF('Document Workflow'!A5958&lt;&gt;"",'Document Workflow'!A5958,"")</f>
        <v/>
      </c>
    </row>
    <row r="5960" spans="1:1">
      <c r="A5960" s="7" t="str">
        <f>IF('Document Workflow'!A5959&lt;&gt;"",'Document Workflow'!A5959,"")</f>
        <v/>
      </c>
    </row>
    <row r="5961" spans="1:1">
      <c r="A5961" s="7" t="str">
        <f>IF('Document Workflow'!A5960&lt;&gt;"",'Document Workflow'!A5960,"")</f>
        <v/>
      </c>
    </row>
    <row r="5962" spans="1:1">
      <c r="A5962" s="7" t="str">
        <f>IF('Document Workflow'!A5961&lt;&gt;"",'Document Workflow'!A5961,"")</f>
        <v/>
      </c>
    </row>
    <row r="5963" spans="1:1">
      <c r="A5963" s="7" t="str">
        <f>IF('Document Workflow'!A5962&lt;&gt;"",'Document Workflow'!A5962,"")</f>
        <v/>
      </c>
    </row>
    <row r="5964" spans="1:1">
      <c r="A5964" s="7" t="str">
        <f>IF('Document Workflow'!A5963&lt;&gt;"",'Document Workflow'!A5963,"")</f>
        <v/>
      </c>
    </row>
    <row r="5965" spans="1:1">
      <c r="A5965" s="7" t="str">
        <f>IF('Document Workflow'!A5964&lt;&gt;"",'Document Workflow'!A5964,"")</f>
        <v/>
      </c>
    </row>
    <row r="5966" spans="1:1">
      <c r="A5966" s="7" t="str">
        <f>IF('Document Workflow'!A5965&lt;&gt;"",'Document Workflow'!A5965,"")</f>
        <v/>
      </c>
    </row>
    <row r="5967" spans="1:1">
      <c r="A5967" s="7" t="str">
        <f>IF('Document Workflow'!A5966&lt;&gt;"",'Document Workflow'!A5966,"")</f>
        <v/>
      </c>
    </row>
    <row r="5968" spans="1:1">
      <c r="A5968" s="7" t="str">
        <f>IF('Document Workflow'!A5967&lt;&gt;"",'Document Workflow'!A5967,"")</f>
        <v/>
      </c>
    </row>
    <row r="5969" spans="1:1">
      <c r="A5969" s="7" t="str">
        <f>IF('Document Workflow'!A5968&lt;&gt;"",'Document Workflow'!A5968,"")</f>
        <v/>
      </c>
    </row>
    <row r="5970" spans="1:1">
      <c r="A5970" s="7" t="str">
        <f>IF('Document Workflow'!A5969&lt;&gt;"",'Document Workflow'!A5969,"")</f>
        <v/>
      </c>
    </row>
    <row r="5971" spans="1:1">
      <c r="A5971" s="7" t="str">
        <f>IF('Document Workflow'!A5970&lt;&gt;"",'Document Workflow'!A5970,"")</f>
        <v/>
      </c>
    </row>
    <row r="5972" spans="1:1">
      <c r="A5972" s="7" t="str">
        <f>IF('Document Workflow'!A5971&lt;&gt;"",'Document Workflow'!A5971,"")</f>
        <v/>
      </c>
    </row>
    <row r="5973" spans="1:1">
      <c r="A5973" s="7" t="str">
        <f>IF('Document Workflow'!A5972&lt;&gt;"",'Document Workflow'!A5972,"")</f>
        <v/>
      </c>
    </row>
    <row r="5974" spans="1:1">
      <c r="A5974" s="7" t="str">
        <f>IF('Document Workflow'!A5973&lt;&gt;"",'Document Workflow'!A5973,"")</f>
        <v/>
      </c>
    </row>
    <row r="5975" spans="1:1">
      <c r="A5975" s="7" t="str">
        <f>IF('Document Workflow'!A5974&lt;&gt;"",'Document Workflow'!A5974,"")</f>
        <v/>
      </c>
    </row>
    <row r="5976" spans="1:1">
      <c r="A5976" s="7" t="str">
        <f>IF('Document Workflow'!A5975&lt;&gt;"",'Document Workflow'!A5975,"")</f>
        <v/>
      </c>
    </row>
    <row r="5977" spans="1:1">
      <c r="A5977" s="7" t="str">
        <f>IF('Document Workflow'!A5976&lt;&gt;"",'Document Workflow'!A5976,"")</f>
        <v/>
      </c>
    </row>
    <row r="5978" spans="1:1">
      <c r="A5978" s="7" t="str">
        <f>IF('Document Workflow'!A5977&lt;&gt;"",'Document Workflow'!A5977,"")</f>
        <v/>
      </c>
    </row>
    <row r="5979" spans="1:1">
      <c r="A5979" s="7" t="str">
        <f>IF('Document Workflow'!A5978&lt;&gt;"",'Document Workflow'!A5978,"")</f>
        <v/>
      </c>
    </row>
    <row r="5980" spans="1:1">
      <c r="A5980" s="7" t="str">
        <f>IF('Document Workflow'!A5979&lt;&gt;"",'Document Workflow'!A5979,"")</f>
        <v/>
      </c>
    </row>
    <row r="5981" spans="1:1">
      <c r="A5981" s="7" t="str">
        <f>IF('Document Workflow'!A5980&lt;&gt;"",'Document Workflow'!A5980,"")</f>
        <v/>
      </c>
    </row>
    <row r="5982" spans="1:1">
      <c r="A5982" s="7" t="str">
        <f>IF('Document Workflow'!A5981&lt;&gt;"",'Document Workflow'!A5981,"")</f>
        <v/>
      </c>
    </row>
    <row r="5983" spans="1:1">
      <c r="A5983" s="7" t="str">
        <f>IF('Document Workflow'!A5982&lt;&gt;"",'Document Workflow'!A5982,"")</f>
        <v/>
      </c>
    </row>
    <row r="5984" spans="1:1">
      <c r="A5984" s="7" t="str">
        <f>IF('Document Workflow'!A5983&lt;&gt;"",'Document Workflow'!A5983,"")</f>
        <v/>
      </c>
    </row>
    <row r="5985" spans="1:1">
      <c r="A5985" s="7" t="str">
        <f>IF('Document Workflow'!A5984&lt;&gt;"",'Document Workflow'!A5984,"")</f>
        <v/>
      </c>
    </row>
    <row r="5986" spans="1:1">
      <c r="A5986" s="7" t="str">
        <f>IF('Document Workflow'!A5985&lt;&gt;"",'Document Workflow'!A5985,"")</f>
        <v/>
      </c>
    </row>
    <row r="5987" spans="1:1">
      <c r="A5987" s="7" t="str">
        <f>IF('Document Workflow'!A5986&lt;&gt;"",'Document Workflow'!A5986,"")</f>
        <v/>
      </c>
    </row>
    <row r="5988" spans="1:1">
      <c r="A5988" s="7" t="str">
        <f>IF('Document Workflow'!A5987&lt;&gt;"",'Document Workflow'!A5987,"")</f>
        <v/>
      </c>
    </row>
    <row r="5989" spans="1:1">
      <c r="A5989" s="7" t="str">
        <f>IF('Document Workflow'!A5988&lt;&gt;"",'Document Workflow'!A5988,"")</f>
        <v/>
      </c>
    </row>
    <row r="5990" spans="1:1">
      <c r="A5990" s="7" t="str">
        <f>IF('Document Workflow'!A5989&lt;&gt;"",'Document Workflow'!A5989,"")</f>
        <v/>
      </c>
    </row>
    <row r="5991" spans="1:1">
      <c r="A5991" s="7" t="str">
        <f>IF('Document Workflow'!A5990&lt;&gt;"",'Document Workflow'!A5990,"")</f>
        <v/>
      </c>
    </row>
    <row r="5992" spans="1:1">
      <c r="A5992" s="7" t="str">
        <f>IF('Document Workflow'!A5991&lt;&gt;"",'Document Workflow'!A5991,"")</f>
        <v/>
      </c>
    </row>
    <row r="5993" spans="1:1">
      <c r="A5993" s="7" t="str">
        <f>IF('Document Workflow'!A5992&lt;&gt;"",'Document Workflow'!A5992,"")</f>
        <v/>
      </c>
    </row>
    <row r="5994" spans="1:1">
      <c r="A5994" s="7" t="str">
        <f>IF('Document Workflow'!A5993&lt;&gt;"",'Document Workflow'!A5993,"")</f>
        <v/>
      </c>
    </row>
    <row r="5995" spans="1:1">
      <c r="A5995" s="7" t="str">
        <f>IF('Document Workflow'!A5994&lt;&gt;"",'Document Workflow'!A5994,"")</f>
        <v/>
      </c>
    </row>
    <row r="5996" spans="1:1">
      <c r="A5996" s="7" t="str">
        <f>IF('Document Workflow'!A5995&lt;&gt;"",'Document Workflow'!A5995,"")</f>
        <v/>
      </c>
    </row>
    <row r="5997" spans="1:1">
      <c r="A5997" s="7" t="str">
        <f>IF('Document Workflow'!A5996&lt;&gt;"",'Document Workflow'!A5996,"")</f>
        <v/>
      </c>
    </row>
    <row r="5998" spans="1:1">
      <c r="A5998" s="7" t="str">
        <f>IF('Document Workflow'!A5997&lt;&gt;"",'Document Workflow'!A5997,"")</f>
        <v/>
      </c>
    </row>
    <row r="5999" spans="1:1">
      <c r="A5999" s="7" t="str">
        <f>IF('Document Workflow'!A5998&lt;&gt;"",'Document Workflow'!A5998,"")</f>
        <v/>
      </c>
    </row>
    <row r="6000" spans="1:1">
      <c r="A6000" s="7" t="str">
        <f>IF('Document Workflow'!A5999&lt;&gt;"",'Document Workflow'!A5999,"")</f>
        <v/>
      </c>
    </row>
    <row r="6001" spans="1:1">
      <c r="A6001" s="7" t="str">
        <f>IF('Document Workflow'!A6000&lt;&gt;"",'Document Workflow'!A6000,"")</f>
        <v/>
      </c>
    </row>
    <row r="6002" spans="1:1">
      <c r="A6002" s="7" t="str">
        <f>IF('Document Workflow'!A6001&lt;&gt;"",'Document Workflow'!A6001,"")</f>
        <v/>
      </c>
    </row>
    <row r="6003" spans="1:1">
      <c r="A6003" s="7" t="str">
        <f>IF('Document Workflow'!A6002&lt;&gt;"",'Document Workflow'!A6002,"")</f>
        <v/>
      </c>
    </row>
    <row r="6004" spans="1:1">
      <c r="A6004" s="7" t="str">
        <f>IF('Document Workflow'!A6003&lt;&gt;"",'Document Workflow'!A6003,"")</f>
        <v/>
      </c>
    </row>
    <row r="6005" spans="1:1">
      <c r="A6005" s="7" t="str">
        <f>IF('Document Workflow'!A6004&lt;&gt;"",'Document Workflow'!A6004,"")</f>
        <v/>
      </c>
    </row>
    <row r="6006" spans="1:1">
      <c r="A6006" s="7" t="str">
        <f>IF('Document Workflow'!A6005&lt;&gt;"",'Document Workflow'!A6005,"")</f>
        <v/>
      </c>
    </row>
    <row r="6007" spans="1:1">
      <c r="A6007" s="7" t="str">
        <f>IF('Document Workflow'!A6006&lt;&gt;"",'Document Workflow'!A6006,"")</f>
        <v/>
      </c>
    </row>
    <row r="6008" spans="1:1">
      <c r="A6008" s="7" t="str">
        <f>IF('Document Workflow'!A6007&lt;&gt;"",'Document Workflow'!A6007,"")</f>
        <v/>
      </c>
    </row>
    <row r="6009" spans="1:1">
      <c r="A6009" s="7" t="str">
        <f>IF('Document Workflow'!A6008&lt;&gt;"",'Document Workflow'!A6008,"")</f>
        <v/>
      </c>
    </row>
    <row r="6010" spans="1:1">
      <c r="A6010" s="7" t="str">
        <f>IF('Document Workflow'!A6009&lt;&gt;"",'Document Workflow'!A6009,"")</f>
        <v/>
      </c>
    </row>
    <row r="6011" spans="1:1">
      <c r="A6011" s="7" t="str">
        <f>IF('Document Workflow'!A6010&lt;&gt;"",'Document Workflow'!A6010,"")</f>
        <v/>
      </c>
    </row>
    <row r="6012" spans="1:1">
      <c r="A6012" s="7" t="str">
        <f>IF('Document Workflow'!A6011&lt;&gt;"",'Document Workflow'!A6011,"")</f>
        <v/>
      </c>
    </row>
    <row r="6013" spans="1:1">
      <c r="A6013" s="7" t="str">
        <f>IF('Document Workflow'!A6012&lt;&gt;"",'Document Workflow'!A6012,"")</f>
        <v/>
      </c>
    </row>
    <row r="6014" spans="1:1">
      <c r="A6014" s="7" t="str">
        <f>IF('Document Workflow'!A6013&lt;&gt;"",'Document Workflow'!A6013,"")</f>
        <v/>
      </c>
    </row>
    <row r="6015" spans="1:1">
      <c r="A6015" s="7" t="str">
        <f>IF('Document Workflow'!A6014&lt;&gt;"",'Document Workflow'!A6014,"")</f>
        <v/>
      </c>
    </row>
    <row r="6016" spans="1:1">
      <c r="A6016" s="7" t="str">
        <f>IF('Document Workflow'!A6015&lt;&gt;"",'Document Workflow'!A6015,"")</f>
        <v/>
      </c>
    </row>
    <row r="6017" spans="1:1">
      <c r="A6017" s="7" t="str">
        <f>IF('Document Workflow'!A6016&lt;&gt;"",'Document Workflow'!A6016,"")</f>
        <v/>
      </c>
    </row>
    <row r="6018" spans="1:1">
      <c r="A6018" s="7" t="str">
        <f>IF('Document Workflow'!A6017&lt;&gt;"",'Document Workflow'!A6017,"")</f>
        <v/>
      </c>
    </row>
    <row r="6019" spans="1:1">
      <c r="A6019" s="7" t="str">
        <f>IF('Document Workflow'!A6018&lt;&gt;"",'Document Workflow'!A6018,"")</f>
        <v/>
      </c>
    </row>
    <row r="6020" spans="1:1">
      <c r="A6020" s="7" t="str">
        <f>IF('Document Workflow'!A6019&lt;&gt;"",'Document Workflow'!A6019,"")</f>
        <v/>
      </c>
    </row>
    <row r="6021" spans="1:1">
      <c r="A6021" s="7" t="str">
        <f>IF('Document Workflow'!A6020&lt;&gt;"",'Document Workflow'!A6020,"")</f>
        <v/>
      </c>
    </row>
    <row r="6022" spans="1:1">
      <c r="A6022" s="7" t="str">
        <f>IF('Document Workflow'!A6021&lt;&gt;"",'Document Workflow'!A6021,"")</f>
        <v/>
      </c>
    </row>
    <row r="6023" spans="1:1">
      <c r="A6023" s="7" t="str">
        <f>IF('Document Workflow'!A6022&lt;&gt;"",'Document Workflow'!A6022,"")</f>
        <v/>
      </c>
    </row>
    <row r="6024" spans="1:1">
      <c r="A6024" s="7" t="str">
        <f>IF('Document Workflow'!A6023&lt;&gt;"",'Document Workflow'!A6023,"")</f>
        <v/>
      </c>
    </row>
    <row r="6025" spans="1:1">
      <c r="A6025" s="7" t="str">
        <f>IF('Document Workflow'!A6024&lt;&gt;"",'Document Workflow'!A6024,"")</f>
        <v/>
      </c>
    </row>
    <row r="6026" spans="1:1">
      <c r="A6026" s="7" t="str">
        <f>IF('Document Workflow'!A6025&lt;&gt;"",'Document Workflow'!A6025,"")</f>
        <v/>
      </c>
    </row>
    <row r="6027" spans="1:1">
      <c r="A6027" s="7" t="str">
        <f>IF('Document Workflow'!A6026&lt;&gt;"",'Document Workflow'!A6026,"")</f>
        <v/>
      </c>
    </row>
    <row r="6028" spans="1:1">
      <c r="A6028" s="7" t="str">
        <f>IF('Document Workflow'!A6027&lt;&gt;"",'Document Workflow'!A6027,"")</f>
        <v/>
      </c>
    </row>
    <row r="6029" spans="1:1">
      <c r="A6029" s="7" t="str">
        <f>IF('Document Workflow'!A6028&lt;&gt;"",'Document Workflow'!A6028,"")</f>
        <v/>
      </c>
    </row>
    <row r="6030" spans="1:1">
      <c r="A6030" s="7" t="str">
        <f>IF('Document Workflow'!A6029&lt;&gt;"",'Document Workflow'!A6029,"")</f>
        <v/>
      </c>
    </row>
    <row r="6031" spans="1:1">
      <c r="A6031" s="7" t="str">
        <f>IF('Document Workflow'!A6030&lt;&gt;"",'Document Workflow'!A6030,"")</f>
        <v/>
      </c>
    </row>
    <row r="6032" spans="1:1">
      <c r="A6032" s="7" t="str">
        <f>IF('Document Workflow'!A6031&lt;&gt;"",'Document Workflow'!A6031,"")</f>
        <v/>
      </c>
    </row>
    <row r="6033" spans="1:1">
      <c r="A6033" s="7" t="str">
        <f>IF('Document Workflow'!A6032&lt;&gt;"",'Document Workflow'!A6032,"")</f>
        <v/>
      </c>
    </row>
    <row r="6034" spans="1:1">
      <c r="A6034" s="7" t="str">
        <f>IF('Document Workflow'!A6033&lt;&gt;"",'Document Workflow'!A6033,"")</f>
        <v/>
      </c>
    </row>
    <row r="6035" spans="1:1">
      <c r="A6035" s="7" t="str">
        <f>IF('Document Workflow'!A6034&lt;&gt;"",'Document Workflow'!A6034,"")</f>
        <v/>
      </c>
    </row>
    <row r="6036" spans="1:1">
      <c r="A6036" s="7" t="str">
        <f>IF('Document Workflow'!A6035&lt;&gt;"",'Document Workflow'!A6035,"")</f>
        <v/>
      </c>
    </row>
    <row r="6037" spans="1:1">
      <c r="A6037" s="7" t="str">
        <f>IF('Document Workflow'!A6036&lt;&gt;"",'Document Workflow'!A6036,"")</f>
        <v/>
      </c>
    </row>
    <row r="6038" spans="1:1">
      <c r="A6038" s="7" t="str">
        <f>IF('Document Workflow'!A6037&lt;&gt;"",'Document Workflow'!A6037,"")</f>
        <v/>
      </c>
    </row>
    <row r="6039" spans="1:1">
      <c r="A6039" s="7" t="str">
        <f>IF('Document Workflow'!A6038&lt;&gt;"",'Document Workflow'!A6038,"")</f>
        <v/>
      </c>
    </row>
    <row r="6040" spans="1:1">
      <c r="A6040" s="7" t="str">
        <f>IF('Document Workflow'!A6039&lt;&gt;"",'Document Workflow'!A6039,"")</f>
        <v/>
      </c>
    </row>
    <row r="6041" spans="1:1">
      <c r="A6041" s="7" t="str">
        <f>IF('Document Workflow'!A6040&lt;&gt;"",'Document Workflow'!A6040,"")</f>
        <v/>
      </c>
    </row>
    <row r="6042" spans="1:1">
      <c r="A6042" s="7" t="str">
        <f>IF('Document Workflow'!A6041&lt;&gt;"",'Document Workflow'!A6041,"")</f>
        <v/>
      </c>
    </row>
    <row r="6043" spans="1:1">
      <c r="A6043" s="7" t="str">
        <f>IF('Document Workflow'!A6042&lt;&gt;"",'Document Workflow'!A6042,"")</f>
        <v/>
      </c>
    </row>
    <row r="6044" spans="1:1">
      <c r="A6044" s="7" t="str">
        <f>IF('Document Workflow'!A6043&lt;&gt;"",'Document Workflow'!A6043,"")</f>
        <v/>
      </c>
    </row>
    <row r="6045" spans="1:1">
      <c r="A6045" s="7" t="str">
        <f>IF('Document Workflow'!A6044&lt;&gt;"",'Document Workflow'!A6044,"")</f>
        <v/>
      </c>
    </row>
    <row r="6046" spans="1:1">
      <c r="A6046" s="7" t="str">
        <f>IF('Document Workflow'!A6045&lt;&gt;"",'Document Workflow'!A6045,"")</f>
        <v/>
      </c>
    </row>
    <row r="6047" spans="1:1">
      <c r="A6047" s="7" t="str">
        <f>IF('Document Workflow'!A6046&lt;&gt;"",'Document Workflow'!A6046,"")</f>
        <v/>
      </c>
    </row>
    <row r="6048" spans="1:1">
      <c r="A6048" s="7" t="str">
        <f>IF('Document Workflow'!A6047&lt;&gt;"",'Document Workflow'!A6047,"")</f>
        <v/>
      </c>
    </row>
    <row r="6049" spans="1:1">
      <c r="A6049" s="7" t="str">
        <f>IF('Document Workflow'!A6048&lt;&gt;"",'Document Workflow'!A6048,"")</f>
        <v/>
      </c>
    </row>
    <row r="6050" spans="1:1">
      <c r="A6050" s="7" t="str">
        <f>IF('Document Workflow'!A6049&lt;&gt;"",'Document Workflow'!A6049,"")</f>
        <v/>
      </c>
    </row>
    <row r="6051" spans="1:1">
      <c r="A6051" s="7" t="str">
        <f>IF('Document Workflow'!A6050&lt;&gt;"",'Document Workflow'!A6050,"")</f>
        <v/>
      </c>
    </row>
    <row r="6052" spans="1:1">
      <c r="A6052" s="7" t="str">
        <f>IF('Document Workflow'!A6051&lt;&gt;"",'Document Workflow'!A6051,"")</f>
        <v/>
      </c>
    </row>
    <row r="6053" spans="1:1">
      <c r="A6053" s="7" t="str">
        <f>IF('Document Workflow'!A6052&lt;&gt;"",'Document Workflow'!A6052,"")</f>
        <v/>
      </c>
    </row>
    <row r="6054" spans="1:1">
      <c r="A6054" s="7" t="str">
        <f>IF('Document Workflow'!A6053&lt;&gt;"",'Document Workflow'!A6053,"")</f>
        <v/>
      </c>
    </row>
    <row r="6055" spans="1:1">
      <c r="A6055" s="7" t="str">
        <f>IF('Document Workflow'!A6054&lt;&gt;"",'Document Workflow'!A6054,"")</f>
        <v/>
      </c>
    </row>
    <row r="6056" spans="1:1">
      <c r="A6056" s="7" t="str">
        <f>IF('Document Workflow'!A6055&lt;&gt;"",'Document Workflow'!A6055,"")</f>
        <v/>
      </c>
    </row>
    <row r="6057" spans="1:1">
      <c r="A6057" s="7" t="str">
        <f>IF('Document Workflow'!A6056&lt;&gt;"",'Document Workflow'!A6056,"")</f>
        <v/>
      </c>
    </row>
    <row r="6058" spans="1:1">
      <c r="A6058" s="7" t="str">
        <f>IF('Document Workflow'!A6057&lt;&gt;"",'Document Workflow'!A6057,"")</f>
        <v/>
      </c>
    </row>
    <row r="6059" spans="1:1">
      <c r="A6059" s="7" t="str">
        <f>IF('Document Workflow'!A6058&lt;&gt;"",'Document Workflow'!A6058,"")</f>
        <v/>
      </c>
    </row>
    <row r="6060" spans="1:1">
      <c r="A6060" s="7" t="str">
        <f>IF('Document Workflow'!A6059&lt;&gt;"",'Document Workflow'!A6059,"")</f>
        <v/>
      </c>
    </row>
    <row r="6061" spans="1:1">
      <c r="A6061" s="7" t="str">
        <f>IF('Document Workflow'!A6060&lt;&gt;"",'Document Workflow'!A6060,"")</f>
        <v/>
      </c>
    </row>
    <row r="6062" spans="1:1">
      <c r="A6062" s="7" t="str">
        <f>IF('Document Workflow'!A6061&lt;&gt;"",'Document Workflow'!A6061,"")</f>
        <v/>
      </c>
    </row>
    <row r="6063" spans="1:1">
      <c r="A6063" s="7" t="str">
        <f>IF('Document Workflow'!A6062&lt;&gt;"",'Document Workflow'!A6062,"")</f>
        <v/>
      </c>
    </row>
    <row r="6064" spans="1:1">
      <c r="A6064" s="7" t="str">
        <f>IF('Document Workflow'!A6063&lt;&gt;"",'Document Workflow'!A6063,"")</f>
        <v/>
      </c>
    </row>
    <row r="6065" spans="1:1">
      <c r="A6065" s="7" t="str">
        <f>IF('Document Workflow'!A6064&lt;&gt;"",'Document Workflow'!A6064,"")</f>
        <v/>
      </c>
    </row>
    <row r="6066" spans="1:1">
      <c r="A6066" s="7" t="str">
        <f>IF('Document Workflow'!A6065&lt;&gt;"",'Document Workflow'!A6065,"")</f>
        <v/>
      </c>
    </row>
    <row r="6067" spans="1:1">
      <c r="A6067" s="7" t="str">
        <f>IF('Document Workflow'!A6066&lt;&gt;"",'Document Workflow'!A6066,"")</f>
        <v/>
      </c>
    </row>
    <row r="6068" spans="1:1">
      <c r="A6068" s="7" t="str">
        <f>IF('Document Workflow'!A6067&lt;&gt;"",'Document Workflow'!A6067,"")</f>
        <v/>
      </c>
    </row>
    <row r="6069" spans="1:1">
      <c r="A6069" s="7" t="str">
        <f>IF('Document Workflow'!A6068&lt;&gt;"",'Document Workflow'!A6068,"")</f>
        <v/>
      </c>
    </row>
    <row r="6070" spans="1:1">
      <c r="A6070" s="7" t="str">
        <f>IF('Document Workflow'!A6069&lt;&gt;"",'Document Workflow'!A6069,"")</f>
        <v/>
      </c>
    </row>
    <row r="6071" spans="1:1">
      <c r="A6071" s="7" t="str">
        <f>IF('Document Workflow'!A6070&lt;&gt;"",'Document Workflow'!A6070,"")</f>
        <v/>
      </c>
    </row>
    <row r="6072" spans="1:1">
      <c r="A6072" s="7" t="str">
        <f>IF('Document Workflow'!A6071&lt;&gt;"",'Document Workflow'!A6071,"")</f>
        <v/>
      </c>
    </row>
    <row r="6073" spans="1:1">
      <c r="A6073" s="7" t="str">
        <f>IF('Document Workflow'!A6072&lt;&gt;"",'Document Workflow'!A6072,"")</f>
        <v/>
      </c>
    </row>
    <row r="6074" spans="1:1">
      <c r="A6074" s="7" t="str">
        <f>IF('Document Workflow'!A6073&lt;&gt;"",'Document Workflow'!A6073,"")</f>
        <v/>
      </c>
    </row>
    <row r="6075" spans="1:1">
      <c r="A6075" s="7" t="str">
        <f>IF('Document Workflow'!A6074&lt;&gt;"",'Document Workflow'!A6074,"")</f>
        <v/>
      </c>
    </row>
    <row r="6076" spans="1:1">
      <c r="A6076" s="7" t="str">
        <f>IF('Document Workflow'!A6075&lt;&gt;"",'Document Workflow'!A6075,"")</f>
        <v/>
      </c>
    </row>
    <row r="6077" spans="1:1">
      <c r="A6077" s="7" t="str">
        <f>IF('Document Workflow'!A6076&lt;&gt;"",'Document Workflow'!A6076,"")</f>
        <v/>
      </c>
    </row>
    <row r="6078" spans="1:1">
      <c r="A6078" s="7" t="str">
        <f>IF('Document Workflow'!A6077&lt;&gt;"",'Document Workflow'!A6077,"")</f>
        <v/>
      </c>
    </row>
    <row r="6079" spans="1:1">
      <c r="A6079" s="7" t="str">
        <f>IF('Document Workflow'!A6078&lt;&gt;"",'Document Workflow'!A6078,"")</f>
        <v/>
      </c>
    </row>
    <row r="6080" spans="1:1">
      <c r="A6080" s="7" t="str">
        <f>IF('Document Workflow'!A6079&lt;&gt;"",'Document Workflow'!A6079,"")</f>
        <v/>
      </c>
    </row>
    <row r="6081" spans="1:1">
      <c r="A6081" s="7" t="str">
        <f>IF('Document Workflow'!A6080&lt;&gt;"",'Document Workflow'!A6080,"")</f>
        <v/>
      </c>
    </row>
    <row r="6082" spans="1:1">
      <c r="A6082" s="7" t="str">
        <f>IF('Document Workflow'!A6081&lt;&gt;"",'Document Workflow'!A6081,"")</f>
        <v/>
      </c>
    </row>
    <row r="6083" spans="1:1">
      <c r="A6083" s="7" t="str">
        <f>IF('Document Workflow'!A6082&lt;&gt;"",'Document Workflow'!A6082,"")</f>
        <v/>
      </c>
    </row>
    <row r="6084" spans="1:1">
      <c r="A6084" s="7" t="str">
        <f>IF('Document Workflow'!A6083&lt;&gt;"",'Document Workflow'!A6083,"")</f>
        <v/>
      </c>
    </row>
    <row r="6085" spans="1:1">
      <c r="A6085" s="7" t="str">
        <f>IF('Document Workflow'!A6084&lt;&gt;"",'Document Workflow'!A6084,"")</f>
        <v/>
      </c>
    </row>
    <row r="6086" spans="1:1">
      <c r="A6086" s="7" t="str">
        <f>IF('Document Workflow'!A6085&lt;&gt;"",'Document Workflow'!A6085,"")</f>
        <v/>
      </c>
    </row>
    <row r="6087" spans="1:1">
      <c r="A6087" s="7" t="str">
        <f>IF('Document Workflow'!A6086&lt;&gt;"",'Document Workflow'!A6086,"")</f>
        <v/>
      </c>
    </row>
    <row r="6088" spans="1:1">
      <c r="A6088" s="7" t="str">
        <f>IF('Document Workflow'!A6087&lt;&gt;"",'Document Workflow'!A6087,"")</f>
        <v/>
      </c>
    </row>
    <row r="6089" spans="1:1">
      <c r="A6089" s="7" t="str">
        <f>IF('Document Workflow'!A6088&lt;&gt;"",'Document Workflow'!A6088,"")</f>
        <v/>
      </c>
    </row>
    <row r="6090" spans="1:1">
      <c r="A6090" s="7" t="str">
        <f>IF('Document Workflow'!A6089&lt;&gt;"",'Document Workflow'!A6089,"")</f>
        <v/>
      </c>
    </row>
    <row r="6091" spans="1:1">
      <c r="A6091" s="7" t="str">
        <f>IF('Document Workflow'!A6090&lt;&gt;"",'Document Workflow'!A6090,"")</f>
        <v/>
      </c>
    </row>
    <row r="6092" spans="1:1">
      <c r="A6092" s="7" t="str">
        <f>IF('Document Workflow'!A6091&lt;&gt;"",'Document Workflow'!A6091,"")</f>
        <v/>
      </c>
    </row>
    <row r="6093" spans="1:1">
      <c r="A6093" s="7" t="str">
        <f>IF('Document Workflow'!A6092&lt;&gt;"",'Document Workflow'!A6092,"")</f>
        <v/>
      </c>
    </row>
    <row r="6094" spans="1:1">
      <c r="A6094" s="7" t="str">
        <f>IF('Document Workflow'!A6093&lt;&gt;"",'Document Workflow'!A6093,"")</f>
        <v/>
      </c>
    </row>
    <row r="6095" spans="1:1">
      <c r="A6095" s="7" t="str">
        <f>IF('Document Workflow'!A6094&lt;&gt;"",'Document Workflow'!A6094,"")</f>
        <v/>
      </c>
    </row>
    <row r="6096" spans="1:1">
      <c r="A6096" s="7" t="str">
        <f>IF('Document Workflow'!A6095&lt;&gt;"",'Document Workflow'!A6095,"")</f>
        <v/>
      </c>
    </row>
    <row r="6097" spans="1:1">
      <c r="A6097" s="7" t="str">
        <f>IF('Document Workflow'!A6096&lt;&gt;"",'Document Workflow'!A6096,"")</f>
        <v/>
      </c>
    </row>
    <row r="6098" spans="1:1">
      <c r="A6098" s="7" t="str">
        <f>IF('Document Workflow'!A6097&lt;&gt;"",'Document Workflow'!A6097,"")</f>
        <v/>
      </c>
    </row>
    <row r="6099" spans="1:1">
      <c r="A6099" s="7" t="str">
        <f>IF('Document Workflow'!A6098&lt;&gt;"",'Document Workflow'!A6098,"")</f>
        <v/>
      </c>
    </row>
    <row r="6100" spans="1:1">
      <c r="A6100" s="7" t="str">
        <f>IF('Document Workflow'!A6099&lt;&gt;"",'Document Workflow'!A6099,"")</f>
        <v/>
      </c>
    </row>
    <row r="6101" spans="1:1">
      <c r="A6101" s="7" t="str">
        <f>IF('Document Workflow'!A6100&lt;&gt;"",'Document Workflow'!A6100,"")</f>
        <v/>
      </c>
    </row>
    <row r="6102" spans="1:1">
      <c r="A6102" s="7" t="str">
        <f>IF('Document Workflow'!A6101&lt;&gt;"",'Document Workflow'!A6101,"")</f>
        <v/>
      </c>
    </row>
    <row r="6103" spans="1:1">
      <c r="A6103" s="7" t="str">
        <f>IF('Document Workflow'!A6102&lt;&gt;"",'Document Workflow'!A6102,"")</f>
        <v/>
      </c>
    </row>
    <row r="6104" spans="1:1">
      <c r="A6104" s="7" t="str">
        <f>IF('Document Workflow'!A6103&lt;&gt;"",'Document Workflow'!A6103,"")</f>
        <v/>
      </c>
    </row>
    <row r="6105" spans="1:1">
      <c r="A6105" s="7" t="str">
        <f>IF('Document Workflow'!A6104&lt;&gt;"",'Document Workflow'!A6104,"")</f>
        <v/>
      </c>
    </row>
    <row r="6106" spans="1:1">
      <c r="A6106" s="7" t="str">
        <f>IF('Document Workflow'!A6105&lt;&gt;"",'Document Workflow'!A6105,"")</f>
        <v/>
      </c>
    </row>
    <row r="6107" spans="1:1">
      <c r="A6107" s="7" t="str">
        <f>IF('Document Workflow'!A6106&lt;&gt;"",'Document Workflow'!A6106,"")</f>
        <v/>
      </c>
    </row>
    <row r="6108" spans="1:1">
      <c r="A6108" s="7" t="str">
        <f>IF('Document Workflow'!A6107&lt;&gt;"",'Document Workflow'!A6107,"")</f>
        <v/>
      </c>
    </row>
    <row r="6109" spans="1:1">
      <c r="A6109" s="7" t="str">
        <f>IF('Document Workflow'!A6108&lt;&gt;"",'Document Workflow'!A6108,"")</f>
        <v/>
      </c>
    </row>
    <row r="6110" spans="1:1">
      <c r="A6110" s="7" t="str">
        <f>IF('Document Workflow'!A6109&lt;&gt;"",'Document Workflow'!A6109,"")</f>
        <v/>
      </c>
    </row>
    <row r="6111" spans="1:1">
      <c r="A6111" s="7" t="str">
        <f>IF('Document Workflow'!A6110&lt;&gt;"",'Document Workflow'!A6110,"")</f>
        <v/>
      </c>
    </row>
    <row r="6112" spans="1:1">
      <c r="A6112" s="7" t="str">
        <f>IF('Document Workflow'!A6111&lt;&gt;"",'Document Workflow'!A6111,"")</f>
        <v/>
      </c>
    </row>
    <row r="6113" spans="1:1">
      <c r="A6113" s="7" t="str">
        <f>IF('Document Workflow'!A6112&lt;&gt;"",'Document Workflow'!A6112,"")</f>
        <v/>
      </c>
    </row>
    <row r="6114" spans="1:1">
      <c r="A6114" s="7" t="str">
        <f>IF('Document Workflow'!A6113&lt;&gt;"",'Document Workflow'!A6113,"")</f>
        <v/>
      </c>
    </row>
    <row r="6115" spans="1:1">
      <c r="A6115" s="7" t="str">
        <f>IF('Document Workflow'!A6114&lt;&gt;"",'Document Workflow'!A6114,"")</f>
        <v/>
      </c>
    </row>
    <row r="6116" spans="1:1">
      <c r="A6116" s="7" t="str">
        <f>IF('Document Workflow'!A6115&lt;&gt;"",'Document Workflow'!A6115,"")</f>
        <v/>
      </c>
    </row>
    <row r="6117" spans="1:1">
      <c r="A6117" s="7" t="str">
        <f>IF('Document Workflow'!A6116&lt;&gt;"",'Document Workflow'!A6116,"")</f>
        <v/>
      </c>
    </row>
    <row r="6118" spans="1:1">
      <c r="A6118" s="7" t="str">
        <f>IF('Document Workflow'!A6117&lt;&gt;"",'Document Workflow'!A6117,"")</f>
        <v/>
      </c>
    </row>
    <row r="6119" spans="1:1">
      <c r="A6119" s="7" t="str">
        <f>IF('Document Workflow'!A6118&lt;&gt;"",'Document Workflow'!A6118,"")</f>
        <v/>
      </c>
    </row>
    <row r="6120" spans="1:1">
      <c r="A6120" s="7" t="str">
        <f>IF('Document Workflow'!A6119&lt;&gt;"",'Document Workflow'!A6119,"")</f>
        <v/>
      </c>
    </row>
    <row r="6121" spans="1:1">
      <c r="A6121" s="7" t="str">
        <f>IF('Document Workflow'!A6120&lt;&gt;"",'Document Workflow'!A6120,"")</f>
        <v/>
      </c>
    </row>
    <row r="6122" spans="1:1">
      <c r="A6122" s="7" t="str">
        <f>IF('Document Workflow'!A6121&lt;&gt;"",'Document Workflow'!A6121,"")</f>
        <v/>
      </c>
    </row>
    <row r="6123" spans="1:1">
      <c r="A6123" s="7" t="str">
        <f>IF('Document Workflow'!A6122&lt;&gt;"",'Document Workflow'!A6122,"")</f>
        <v/>
      </c>
    </row>
    <row r="6124" spans="1:1">
      <c r="A6124" s="7" t="str">
        <f>IF('Document Workflow'!A6123&lt;&gt;"",'Document Workflow'!A6123,"")</f>
        <v/>
      </c>
    </row>
    <row r="6125" spans="1:1">
      <c r="A6125" s="7" t="str">
        <f>IF('Document Workflow'!A6124&lt;&gt;"",'Document Workflow'!A6124,"")</f>
        <v/>
      </c>
    </row>
    <row r="6126" spans="1:1">
      <c r="A6126" s="7" t="str">
        <f>IF('Document Workflow'!A6125&lt;&gt;"",'Document Workflow'!A6125,"")</f>
        <v/>
      </c>
    </row>
    <row r="6127" spans="1:1">
      <c r="A6127" s="7" t="str">
        <f>IF('Document Workflow'!A6126&lt;&gt;"",'Document Workflow'!A6126,"")</f>
        <v/>
      </c>
    </row>
    <row r="6128" spans="1:1">
      <c r="A6128" s="7" t="str">
        <f>IF('Document Workflow'!A6127&lt;&gt;"",'Document Workflow'!A6127,"")</f>
        <v/>
      </c>
    </row>
    <row r="6129" spans="1:1">
      <c r="A6129" s="7" t="str">
        <f>IF('Document Workflow'!A6128&lt;&gt;"",'Document Workflow'!A6128,"")</f>
        <v/>
      </c>
    </row>
    <row r="6130" spans="1:1">
      <c r="A6130" s="7" t="str">
        <f>IF('Document Workflow'!A6129&lt;&gt;"",'Document Workflow'!A6129,"")</f>
        <v/>
      </c>
    </row>
    <row r="6131" spans="1:1">
      <c r="A6131" s="7" t="str">
        <f>IF('Document Workflow'!A6130&lt;&gt;"",'Document Workflow'!A6130,"")</f>
        <v/>
      </c>
    </row>
    <row r="6132" spans="1:1">
      <c r="A6132" s="7" t="str">
        <f>IF('Document Workflow'!A6131&lt;&gt;"",'Document Workflow'!A6131,"")</f>
        <v/>
      </c>
    </row>
    <row r="6133" spans="1:1">
      <c r="A6133" s="7" t="str">
        <f>IF('Document Workflow'!A6132&lt;&gt;"",'Document Workflow'!A6132,"")</f>
        <v/>
      </c>
    </row>
    <row r="6134" spans="1:1">
      <c r="A6134" s="7" t="str">
        <f>IF('Document Workflow'!A6133&lt;&gt;"",'Document Workflow'!A6133,"")</f>
        <v/>
      </c>
    </row>
    <row r="6135" spans="1:1">
      <c r="A6135" s="7" t="str">
        <f>IF('Document Workflow'!A6134&lt;&gt;"",'Document Workflow'!A6134,"")</f>
        <v/>
      </c>
    </row>
    <row r="6136" spans="1:1">
      <c r="A6136" s="7" t="str">
        <f>IF('Document Workflow'!A6135&lt;&gt;"",'Document Workflow'!A6135,"")</f>
        <v/>
      </c>
    </row>
    <row r="6137" spans="1:1">
      <c r="A6137" s="7" t="str">
        <f>IF('Document Workflow'!A6136&lt;&gt;"",'Document Workflow'!A6136,"")</f>
        <v/>
      </c>
    </row>
    <row r="6138" spans="1:1">
      <c r="A6138" s="7" t="str">
        <f>IF('Document Workflow'!A6137&lt;&gt;"",'Document Workflow'!A6137,"")</f>
        <v/>
      </c>
    </row>
    <row r="6139" spans="1:1">
      <c r="A6139" s="7" t="str">
        <f>IF('Document Workflow'!A6138&lt;&gt;"",'Document Workflow'!A6138,"")</f>
        <v/>
      </c>
    </row>
    <row r="6140" spans="1:1">
      <c r="A6140" s="7" t="str">
        <f>IF('Document Workflow'!A6139&lt;&gt;"",'Document Workflow'!A6139,"")</f>
        <v/>
      </c>
    </row>
    <row r="6141" spans="1:1">
      <c r="A6141" s="7" t="str">
        <f>IF('Document Workflow'!A6140&lt;&gt;"",'Document Workflow'!A6140,"")</f>
        <v/>
      </c>
    </row>
    <row r="6142" spans="1:1">
      <c r="A6142" s="7" t="str">
        <f>IF('Document Workflow'!A6141&lt;&gt;"",'Document Workflow'!A6141,"")</f>
        <v/>
      </c>
    </row>
    <row r="6143" spans="1:1">
      <c r="A6143" s="7" t="str">
        <f>IF('Document Workflow'!A6142&lt;&gt;"",'Document Workflow'!A6142,"")</f>
        <v/>
      </c>
    </row>
    <row r="6144" spans="1:1">
      <c r="A6144" s="7" t="str">
        <f>IF('Document Workflow'!A6143&lt;&gt;"",'Document Workflow'!A6143,"")</f>
        <v/>
      </c>
    </row>
    <row r="6145" spans="1:1">
      <c r="A6145" s="7" t="str">
        <f>IF('Document Workflow'!A6144&lt;&gt;"",'Document Workflow'!A6144,"")</f>
        <v/>
      </c>
    </row>
    <row r="6146" spans="1:1">
      <c r="A6146" s="7" t="str">
        <f>IF('Document Workflow'!A6145&lt;&gt;"",'Document Workflow'!A6145,"")</f>
        <v/>
      </c>
    </row>
    <row r="6147" spans="1:1">
      <c r="A6147" s="7" t="str">
        <f>IF('Document Workflow'!A6146&lt;&gt;"",'Document Workflow'!A6146,"")</f>
        <v/>
      </c>
    </row>
    <row r="6148" spans="1:1">
      <c r="A6148" s="7" t="str">
        <f>IF('Document Workflow'!A6147&lt;&gt;"",'Document Workflow'!A6147,"")</f>
        <v/>
      </c>
    </row>
    <row r="6149" spans="1:1">
      <c r="A6149" s="7" t="str">
        <f>IF('Document Workflow'!A6148&lt;&gt;"",'Document Workflow'!A6148,"")</f>
        <v/>
      </c>
    </row>
    <row r="6150" spans="1:1">
      <c r="A6150" s="7" t="str">
        <f>IF('Document Workflow'!A6149&lt;&gt;"",'Document Workflow'!A6149,"")</f>
        <v/>
      </c>
    </row>
    <row r="6151" spans="1:1">
      <c r="A6151" s="7" t="str">
        <f>IF('Document Workflow'!A6150&lt;&gt;"",'Document Workflow'!A6150,"")</f>
        <v/>
      </c>
    </row>
    <row r="6152" spans="1:1">
      <c r="A6152" s="7" t="str">
        <f>IF('Document Workflow'!A6151&lt;&gt;"",'Document Workflow'!A6151,"")</f>
        <v/>
      </c>
    </row>
    <row r="6153" spans="1:1">
      <c r="A6153" s="7" t="str">
        <f>IF('Document Workflow'!A6152&lt;&gt;"",'Document Workflow'!A6152,"")</f>
        <v/>
      </c>
    </row>
    <row r="6154" spans="1:1">
      <c r="A6154" s="7" t="str">
        <f>IF('Document Workflow'!A6153&lt;&gt;"",'Document Workflow'!A6153,"")</f>
        <v/>
      </c>
    </row>
    <row r="6155" spans="1:1">
      <c r="A6155" s="7" t="str">
        <f>IF('Document Workflow'!A6154&lt;&gt;"",'Document Workflow'!A6154,"")</f>
        <v/>
      </c>
    </row>
    <row r="6156" spans="1:1">
      <c r="A6156" s="7" t="str">
        <f>IF('Document Workflow'!A6155&lt;&gt;"",'Document Workflow'!A6155,"")</f>
        <v/>
      </c>
    </row>
    <row r="6157" spans="1:1">
      <c r="A6157" s="7" t="str">
        <f>IF('Document Workflow'!A6156&lt;&gt;"",'Document Workflow'!A6156,"")</f>
        <v/>
      </c>
    </row>
    <row r="6158" spans="1:1">
      <c r="A6158" s="7" t="str">
        <f>IF('Document Workflow'!A6157&lt;&gt;"",'Document Workflow'!A6157,"")</f>
        <v/>
      </c>
    </row>
    <row r="6159" spans="1:1">
      <c r="A6159" s="7" t="str">
        <f>IF('Document Workflow'!A6158&lt;&gt;"",'Document Workflow'!A6158,"")</f>
        <v/>
      </c>
    </row>
    <row r="6160" spans="1:1">
      <c r="A6160" s="7" t="str">
        <f>IF('Document Workflow'!A6159&lt;&gt;"",'Document Workflow'!A6159,"")</f>
        <v/>
      </c>
    </row>
    <row r="6161" spans="1:1">
      <c r="A6161" s="7" t="str">
        <f>IF('Document Workflow'!A6160&lt;&gt;"",'Document Workflow'!A6160,"")</f>
        <v/>
      </c>
    </row>
    <row r="6162" spans="1:1">
      <c r="A6162" s="7" t="str">
        <f>IF('Document Workflow'!A6161&lt;&gt;"",'Document Workflow'!A6161,"")</f>
        <v/>
      </c>
    </row>
    <row r="6163" spans="1:1">
      <c r="A6163" s="7" t="str">
        <f>IF('Document Workflow'!A6162&lt;&gt;"",'Document Workflow'!A6162,"")</f>
        <v/>
      </c>
    </row>
    <row r="6164" spans="1:1">
      <c r="A6164" s="7" t="str">
        <f>IF('Document Workflow'!A6163&lt;&gt;"",'Document Workflow'!A6163,"")</f>
        <v/>
      </c>
    </row>
    <row r="6165" spans="1:1">
      <c r="A6165" s="7" t="str">
        <f>IF('Document Workflow'!A6164&lt;&gt;"",'Document Workflow'!A6164,"")</f>
        <v/>
      </c>
    </row>
    <row r="6166" spans="1:1">
      <c r="A6166" s="7" t="str">
        <f>IF('Document Workflow'!A6165&lt;&gt;"",'Document Workflow'!A6165,"")</f>
        <v/>
      </c>
    </row>
    <row r="6167" spans="1:1">
      <c r="A6167" s="7" t="str">
        <f>IF('Document Workflow'!A6166&lt;&gt;"",'Document Workflow'!A6166,"")</f>
        <v/>
      </c>
    </row>
    <row r="6168" spans="1:1">
      <c r="A6168" s="7" t="str">
        <f>IF('Document Workflow'!A6167&lt;&gt;"",'Document Workflow'!A6167,"")</f>
        <v/>
      </c>
    </row>
    <row r="6169" spans="1:1">
      <c r="A6169" s="7" t="str">
        <f>IF('Document Workflow'!A6168&lt;&gt;"",'Document Workflow'!A6168,"")</f>
        <v/>
      </c>
    </row>
    <row r="6170" spans="1:1">
      <c r="A6170" s="7" t="str">
        <f>IF('Document Workflow'!A6169&lt;&gt;"",'Document Workflow'!A6169,"")</f>
        <v/>
      </c>
    </row>
    <row r="6171" spans="1:1">
      <c r="A6171" s="7" t="str">
        <f>IF('Document Workflow'!A6170&lt;&gt;"",'Document Workflow'!A6170,"")</f>
        <v/>
      </c>
    </row>
    <row r="6172" spans="1:1">
      <c r="A6172" s="7" t="str">
        <f>IF('Document Workflow'!A6171&lt;&gt;"",'Document Workflow'!A6171,"")</f>
        <v/>
      </c>
    </row>
    <row r="6173" spans="1:1">
      <c r="A6173" s="7" t="str">
        <f>IF('Document Workflow'!A6172&lt;&gt;"",'Document Workflow'!A6172,"")</f>
        <v/>
      </c>
    </row>
    <row r="6174" spans="1:1">
      <c r="A6174" s="7" t="str">
        <f>IF('Document Workflow'!A6173&lt;&gt;"",'Document Workflow'!A6173,"")</f>
        <v/>
      </c>
    </row>
    <row r="6175" spans="1:1">
      <c r="A6175" s="7" t="str">
        <f>IF('Document Workflow'!A6174&lt;&gt;"",'Document Workflow'!A6174,"")</f>
        <v/>
      </c>
    </row>
    <row r="6176" spans="1:1">
      <c r="A6176" s="7" t="str">
        <f>IF('Document Workflow'!A6175&lt;&gt;"",'Document Workflow'!A6175,"")</f>
        <v/>
      </c>
    </row>
    <row r="6177" spans="1:1">
      <c r="A6177" s="7" t="str">
        <f>IF('Document Workflow'!A6176&lt;&gt;"",'Document Workflow'!A6176,"")</f>
        <v/>
      </c>
    </row>
    <row r="6178" spans="1:1">
      <c r="A6178" s="7" t="str">
        <f>IF('Document Workflow'!A6177&lt;&gt;"",'Document Workflow'!A6177,"")</f>
        <v/>
      </c>
    </row>
    <row r="6179" spans="1:1">
      <c r="A6179" s="7" t="str">
        <f>IF('Document Workflow'!A6178&lt;&gt;"",'Document Workflow'!A6178,"")</f>
        <v/>
      </c>
    </row>
    <row r="6180" spans="1:1">
      <c r="A6180" s="7" t="str">
        <f>IF('Document Workflow'!A6179&lt;&gt;"",'Document Workflow'!A6179,"")</f>
        <v/>
      </c>
    </row>
    <row r="6181" spans="1:1">
      <c r="A6181" s="7" t="str">
        <f>IF('Document Workflow'!A6180&lt;&gt;"",'Document Workflow'!A6180,"")</f>
        <v/>
      </c>
    </row>
    <row r="6182" spans="1:1">
      <c r="A6182" s="7" t="str">
        <f>IF('Document Workflow'!A6181&lt;&gt;"",'Document Workflow'!A6181,"")</f>
        <v/>
      </c>
    </row>
    <row r="6183" spans="1:1">
      <c r="A6183" s="7" t="str">
        <f>IF('Document Workflow'!A6182&lt;&gt;"",'Document Workflow'!A6182,"")</f>
        <v/>
      </c>
    </row>
    <row r="6184" spans="1:1">
      <c r="A6184" s="7" t="str">
        <f>IF('Document Workflow'!A6183&lt;&gt;"",'Document Workflow'!A6183,"")</f>
        <v/>
      </c>
    </row>
    <row r="6185" spans="1:1">
      <c r="A6185" s="7" t="str">
        <f>IF('Document Workflow'!A6184&lt;&gt;"",'Document Workflow'!A6184,"")</f>
        <v/>
      </c>
    </row>
    <row r="6186" spans="1:1">
      <c r="A6186" s="7" t="str">
        <f>IF('Document Workflow'!A6185&lt;&gt;"",'Document Workflow'!A6185,"")</f>
        <v/>
      </c>
    </row>
    <row r="6187" spans="1:1">
      <c r="A6187" s="7" t="str">
        <f>IF('Document Workflow'!A6186&lt;&gt;"",'Document Workflow'!A6186,"")</f>
        <v/>
      </c>
    </row>
    <row r="6188" spans="1:1">
      <c r="A6188" s="7" t="str">
        <f>IF('Document Workflow'!A6187&lt;&gt;"",'Document Workflow'!A6187,"")</f>
        <v/>
      </c>
    </row>
    <row r="6189" spans="1:1">
      <c r="A6189" s="7" t="str">
        <f>IF('Document Workflow'!A6188&lt;&gt;"",'Document Workflow'!A6188,"")</f>
        <v/>
      </c>
    </row>
    <row r="6190" spans="1:1">
      <c r="A6190" s="7" t="str">
        <f>IF('Document Workflow'!A6189&lt;&gt;"",'Document Workflow'!A6189,"")</f>
        <v/>
      </c>
    </row>
    <row r="6191" spans="1:1">
      <c r="A6191" s="7" t="str">
        <f>IF('Document Workflow'!A6190&lt;&gt;"",'Document Workflow'!A6190,"")</f>
        <v/>
      </c>
    </row>
    <row r="6192" spans="1:1">
      <c r="A6192" s="7" t="str">
        <f>IF('Document Workflow'!A6191&lt;&gt;"",'Document Workflow'!A6191,"")</f>
        <v/>
      </c>
    </row>
    <row r="6193" spans="1:1">
      <c r="A6193" s="7" t="str">
        <f>IF('Document Workflow'!A6192&lt;&gt;"",'Document Workflow'!A6192,"")</f>
        <v/>
      </c>
    </row>
    <row r="6194" spans="1:1">
      <c r="A6194" s="7" t="str">
        <f>IF('Document Workflow'!A6193&lt;&gt;"",'Document Workflow'!A6193,"")</f>
        <v/>
      </c>
    </row>
    <row r="6195" spans="1:1">
      <c r="A6195" s="7" t="str">
        <f>IF('Document Workflow'!A6194&lt;&gt;"",'Document Workflow'!A6194,"")</f>
        <v/>
      </c>
    </row>
    <row r="6196" spans="1:1">
      <c r="A6196" s="7" t="str">
        <f>IF('Document Workflow'!A6195&lt;&gt;"",'Document Workflow'!A6195,"")</f>
        <v/>
      </c>
    </row>
    <row r="6197" spans="1:1">
      <c r="A6197" s="7" t="str">
        <f>IF('Document Workflow'!A6196&lt;&gt;"",'Document Workflow'!A6196,"")</f>
        <v/>
      </c>
    </row>
    <row r="6198" spans="1:1">
      <c r="A6198" s="7" t="str">
        <f>IF('Document Workflow'!A6197&lt;&gt;"",'Document Workflow'!A6197,"")</f>
        <v/>
      </c>
    </row>
    <row r="6199" spans="1:1">
      <c r="A6199" s="7" t="str">
        <f>IF('Document Workflow'!A6198&lt;&gt;"",'Document Workflow'!A6198,"")</f>
        <v/>
      </c>
    </row>
    <row r="6200" spans="1:1">
      <c r="A6200" s="7" t="str">
        <f>IF('Document Workflow'!A6199&lt;&gt;"",'Document Workflow'!A6199,"")</f>
        <v/>
      </c>
    </row>
    <row r="6201" spans="1:1">
      <c r="A6201" s="7" t="str">
        <f>IF('Document Workflow'!A6200&lt;&gt;"",'Document Workflow'!A6200,"")</f>
        <v/>
      </c>
    </row>
    <row r="6202" spans="1:1">
      <c r="A6202" s="7" t="str">
        <f>IF('Document Workflow'!A6201&lt;&gt;"",'Document Workflow'!A6201,"")</f>
        <v/>
      </c>
    </row>
    <row r="6203" spans="1:1">
      <c r="A6203" s="7" t="str">
        <f>IF('Document Workflow'!A6202&lt;&gt;"",'Document Workflow'!A6202,"")</f>
        <v/>
      </c>
    </row>
    <row r="6204" spans="1:1">
      <c r="A6204" s="7" t="str">
        <f>IF('Document Workflow'!A6203&lt;&gt;"",'Document Workflow'!A6203,"")</f>
        <v/>
      </c>
    </row>
    <row r="6205" spans="1:1">
      <c r="A6205" s="7" t="str">
        <f>IF('Document Workflow'!A6204&lt;&gt;"",'Document Workflow'!A6204,"")</f>
        <v/>
      </c>
    </row>
    <row r="6206" spans="1:1">
      <c r="A6206" s="7" t="str">
        <f>IF('Document Workflow'!A6205&lt;&gt;"",'Document Workflow'!A6205,"")</f>
        <v/>
      </c>
    </row>
    <row r="6207" spans="1:1">
      <c r="A6207" s="7" t="str">
        <f>IF('Document Workflow'!A6206&lt;&gt;"",'Document Workflow'!A6206,"")</f>
        <v/>
      </c>
    </row>
    <row r="6208" spans="1:1">
      <c r="A6208" s="7" t="str">
        <f>IF('Document Workflow'!A6207&lt;&gt;"",'Document Workflow'!A6207,"")</f>
        <v/>
      </c>
    </row>
    <row r="6209" spans="1:1">
      <c r="A6209" s="7" t="str">
        <f>IF('Document Workflow'!A6208&lt;&gt;"",'Document Workflow'!A6208,"")</f>
        <v/>
      </c>
    </row>
    <row r="6210" spans="1:1">
      <c r="A6210" s="7" t="str">
        <f>IF('Document Workflow'!A6209&lt;&gt;"",'Document Workflow'!A6209,"")</f>
        <v/>
      </c>
    </row>
    <row r="6211" spans="1:1">
      <c r="A6211" s="7" t="str">
        <f>IF('Document Workflow'!A6210&lt;&gt;"",'Document Workflow'!A6210,"")</f>
        <v/>
      </c>
    </row>
    <row r="6212" spans="1:1">
      <c r="A6212" s="7" t="str">
        <f>IF('Document Workflow'!A6211&lt;&gt;"",'Document Workflow'!A6211,"")</f>
        <v/>
      </c>
    </row>
    <row r="6213" spans="1:1">
      <c r="A6213" s="7" t="str">
        <f>IF('Document Workflow'!A6212&lt;&gt;"",'Document Workflow'!A6212,"")</f>
        <v/>
      </c>
    </row>
    <row r="6214" spans="1:1">
      <c r="A6214" s="7" t="str">
        <f>IF('Document Workflow'!A6213&lt;&gt;"",'Document Workflow'!A6213,"")</f>
        <v/>
      </c>
    </row>
    <row r="6215" spans="1:1">
      <c r="A6215" s="7" t="str">
        <f>IF('Document Workflow'!A6214&lt;&gt;"",'Document Workflow'!A6214,"")</f>
        <v/>
      </c>
    </row>
    <row r="6216" spans="1:1">
      <c r="A6216" s="7" t="str">
        <f>IF('Document Workflow'!A6215&lt;&gt;"",'Document Workflow'!A6215,"")</f>
        <v/>
      </c>
    </row>
    <row r="6217" spans="1:1">
      <c r="A6217" s="7" t="str">
        <f>IF('Document Workflow'!A6216&lt;&gt;"",'Document Workflow'!A6216,"")</f>
        <v/>
      </c>
    </row>
    <row r="6218" spans="1:1">
      <c r="A6218" s="7" t="str">
        <f>IF('Document Workflow'!A6217&lt;&gt;"",'Document Workflow'!A6217,"")</f>
        <v/>
      </c>
    </row>
    <row r="6219" spans="1:1">
      <c r="A6219" s="7" t="str">
        <f>IF('Document Workflow'!A6218&lt;&gt;"",'Document Workflow'!A6218,"")</f>
        <v/>
      </c>
    </row>
    <row r="6220" spans="1:1">
      <c r="A6220" s="7" t="str">
        <f>IF('Document Workflow'!A6219&lt;&gt;"",'Document Workflow'!A6219,"")</f>
        <v/>
      </c>
    </row>
    <row r="6221" spans="1:1">
      <c r="A6221" s="7" t="str">
        <f>IF('Document Workflow'!A6220&lt;&gt;"",'Document Workflow'!A6220,"")</f>
        <v/>
      </c>
    </row>
    <row r="6222" spans="1:1">
      <c r="A6222" s="7" t="str">
        <f>IF('Document Workflow'!A6221&lt;&gt;"",'Document Workflow'!A6221,"")</f>
        <v/>
      </c>
    </row>
    <row r="6223" spans="1:1">
      <c r="A6223" s="7" t="str">
        <f>IF('Document Workflow'!A6222&lt;&gt;"",'Document Workflow'!A6222,"")</f>
        <v/>
      </c>
    </row>
    <row r="6224" spans="1:1">
      <c r="A6224" s="7" t="str">
        <f>IF('Document Workflow'!A6223&lt;&gt;"",'Document Workflow'!A6223,"")</f>
        <v/>
      </c>
    </row>
    <row r="6225" spans="1:1">
      <c r="A6225" s="7" t="str">
        <f>IF('Document Workflow'!A6224&lt;&gt;"",'Document Workflow'!A6224,"")</f>
        <v/>
      </c>
    </row>
    <row r="6226" spans="1:1">
      <c r="A6226" s="7" t="str">
        <f>IF('Document Workflow'!A6225&lt;&gt;"",'Document Workflow'!A6225,"")</f>
        <v/>
      </c>
    </row>
    <row r="6227" spans="1:1">
      <c r="A6227" s="7" t="str">
        <f>IF('Document Workflow'!A6226&lt;&gt;"",'Document Workflow'!A6226,"")</f>
        <v/>
      </c>
    </row>
    <row r="6228" spans="1:1">
      <c r="A6228" s="7" t="str">
        <f>IF('Document Workflow'!A6227&lt;&gt;"",'Document Workflow'!A6227,"")</f>
        <v/>
      </c>
    </row>
    <row r="6229" spans="1:1">
      <c r="A6229" s="7" t="str">
        <f>IF('Document Workflow'!A6228&lt;&gt;"",'Document Workflow'!A6228,"")</f>
        <v/>
      </c>
    </row>
    <row r="6230" spans="1:1">
      <c r="A6230" s="7" t="str">
        <f>IF('Document Workflow'!A6229&lt;&gt;"",'Document Workflow'!A6229,"")</f>
        <v/>
      </c>
    </row>
    <row r="6231" spans="1:1">
      <c r="A6231" s="7" t="str">
        <f>IF('Document Workflow'!A6230&lt;&gt;"",'Document Workflow'!A6230,"")</f>
        <v/>
      </c>
    </row>
    <row r="6232" spans="1:1">
      <c r="A6232" s="7" t="str">
        <f>IF('Document Workflow'!A6231&lt;&gt;"",'Document Workflow'!A6231,"")</f>
        <v/>
      </c>
    </row>
    <row r="6233" spans="1:1">
      <c r="A6233" s="7" t="str">
        <f>IF('Document Workflow'!A6232&lt;&gt;"",'Document Workflow'!A6232,"")</f>
        <v/>
      </c>
    </row>
    <row r="6234" spans="1:1">
      <c r="A6234" s="7" t="str">
        <f>IF('Document Workflow'!A6233&lt;&gt;"",'Document Workflow'!A6233,"")</f>
        <v/>
      </c>
    </row>
    <row r="6235" spans="1:1">
      <c r="A6235" s="7" t="str">
        <f>IF('Document Workflow'!A6234&lt;&gt;"",'Document Workflow'!A6234,"")</f>
        <v/>
      </c>
    </row>
    <row r="6236" spans="1:1">
      <c r="A6236" s="7" t="str">
        <f>IF('Document Workflow'!A6235&lt;&gt;"",'Document Workflow'!A6235,"")</f>
        <v/>
      </c>
    </row>
    <row r="6237" spans="1:1">
      <c r="A6237" s="7" t="str">
        <f>IF('Document Workflow'!A6236&lt;&gt;"",'Document Workflow'!A6236,"")</f>
        <v/>
      </c>
    </row>
    <row r="6238" spans="1:1">
      <c r="A6238" s="7" t="str">
        <f>IF('Document Workflow'!A6237&lt;&gt;"",'Document Workflow'!A6237,"")</f>
        <v/>
      </c>
    </row>
    <row r="6239" spans="1:1">
      <c r="A6239" s="7" t="str">
        <f>IF('Document Workflow'!A6238&lt;&gt;"",'Document Workflow'!A6238,"")</f>
        <v/>
      </c>
    </row>
    <row r="6240" spans="1:1">
      <c r="A6240" s="7" t="str">
        <f>IF('Document Workflow'!A6239&lt;&gt;"",'Document Workflow'!A6239,"")</f>
        <v/>
      </c>
    </row>
    <row r="6241" spans="1:1">
      <c r="A6241" s="7" t="str">
        <f>IF('Document Workflow'!A6240&lt;&gt;"",'Document Workflow'!A6240,"")</f>
        <v/>
      </c>
    </row>
    <row r="6242" spans="1:1">
      <c r="A6242" s="7" t="str">
        <f>IF('Document Workflow'!A6241&lt;&gt;"",'Document Workflow'!A6241,"")</f>
        <v/>
      </c>
    </row>
    <row r="6243" spans="1:1">
      <c r="A6243" s="7" t="str">
        <f>IF('Document Workflow'!A6242&lt;&gt;"",'Document Workflow'!A6242,"")</f>
        <v/>
      </c>
    </row>
    <row r="6244" spans="1:1">
      <c r="A6244" s="7" t="str">
        <f>IF('Document Workflow'!A6243&lt;&gt;"",'Document Workflow'!A6243,"")</f>
        <v/>
      </c>
    </row>
    <row r="6245" spans="1:1">
      <c r="A6245" s="7" t="str">
        <f>IF('Document Workflow'!A6244&lt;&gt;"",'Document Workflow'!A6244,"")</f>
        <v/>
      </c>
    </row>
    <row r="6246" spans="1:1">
      <c r="A6246" s="7" t="str">
        <f>IF('Document Workflow'!A6245&lt;&gt;"",'Document Workflow'!A6245,"")</f>
        <v/>
      </c>
    </row>
    <row r="6247" spans="1:1">
      <c r="A6247" s="7" t="str">
        <f>IF('Document Workflow'!A6246&lt;&gt;"",'Document Workflow'!A6246,"")</f>
        <v/>
      </c>
    </row>
    <row r="6248" spans="1:1">
      <c r="A6248" s="7" t="str">
        <f>IF('Document Workflow'!A6247&lt;&gt;"",'Document Workflow'!A6247,"")</f>
        <v/>
      </c>
    </row>
    <row r="6249" spans="1:1">
      <c r="A6249" s="7" t="str">
        <f>IF('Document Workflow'!A6248&lt;&gt;"",'Document Workflow'!A6248,"")</f>
        <v/>
      </c>
    </row>
    <row r="6250" spans="1:1">
      <c r="A6250" s="7" t="str">
        <f>IF('Document Workflow'!A6249&lt;&gt;"",'Document Workflow'!A6249,"")</f>
        <v/>
      </c>
    </row>
    <row r="6251" spans="1:1">
      <c r="A6251" s="7" t="str">
        <f>IF('Document Workflow'!A6250&lt;&gt;"",'Document Workflow'!A6250,"")</f>
        <v/>
      </c>
    </row>
    <row r="6252" spans="1:1">
      <c r="A6252" s="7" t="str">
        <f>IF('Document Workflow'!A6251&lt;&gt;"",'Document Workflow'!A6251,"")</f>
        <v/>
      </c>
    </row>
    <row r="6253" spans="1:1">
      <c r="A6253" s="7" t="str">
        <f>IF('Document Workflow'!A6252&lt;&gt;"",'Document Workflow'!A6252,"")</f>
        <v/>
      </c>
    </row>
    <row r="6254" spans="1:1">
      <c r="A6254" s="7" t="str">
        <f>IF('Document Workflow'!A6253&lt;&gt;"",'Document Workflow'!A6253,"")</f>
        <v/>
      </c>
    </row>
    <row r="6255" spans="1:1">
      <c r="A6255" s="7" t="str">
        <f>IF('Document Workflow'!A6254&lt;&gt;"",'Document Workflow'!A6254,"")</f>
        <v/>
      </c>
    </row>
    <row r="6256" spans="1:1">
      <c r="A6256" s="7" t="str">
        <f>IF('Document Workflow'!A6255&lt;&gt;"",'Document Workflow'!A6255,"")</f>
        <v/>
      </c>
    </row>
    <row r="6257" spans="1:1">
      <c r="A6257" s="7" t="str">
        <f>IF('Document Workflow'!A6256&lt;&gt;"",'Document Workflow'!A6256,"")</f>
        <v/>
      </c>
    </row>
    <row r="6258" spans="1:1">
      <c r="A6258" s="7" t="str">
        <f>IF('Document Workflow'!A6257&lt;&gt;"",'Document Workflow'!A6257,"")</f>
        <v/>
      </c>
    </row>
    <row r="6259" spans="1:1">
      <c r="A6259" s="7" t="str">
        <f>IF('Document Workflow'!A6258&lt;&gt;"",'Document Workflow'!A6258,"")</f>
        <v/>
      </c>
    </row>
    <row r="6260" spans="1:1">
      <c r="A6260" s="7" t="str">
        <f>IF('Document Workflow'!A6259&lt;&gt;"",'Document Workflow'!A6259,"")</f>
        <v/>
      </c>
    </row>
    <row r="6261" spans="1:1">
      <c r="A6261" s="7" t="str">
        <f>IF('Document Workflow'!A6260&lt;&gt;"",'Document Workflow'!A6260,"")</f>
        <v/>
      </c>
    </row>
    <row r="6262" spans="1:1">
      <c r="A6262" s="7" t="str">
        <f>IF('Document Workflow'!A6261&lt;&gt;"",'Document Workflow'!A6261,"")</f>
        <v/>
      </c>
    </row>
    <row r="6263" spans="1:1">
      <c r="A6263" s="7" t="str">
        <f>IF('Document Workflow'!A6262&lt;&gt;"",'Document Workflow'!A6262,"")</f>
        <v/>
      </c>
    </row>
    <row r="6264" spans="1:1">
      <c r="A6264" s="7" t="str">
        <f>IF('Document Workflow'!A6263&lt;&gt;"",'Document Workflow'!A6263,"")</f>
        <v/>
      </c>
    </row>
    <row r="6265" spans="1:1">
      <c r="A6265" s="7" t="str">
        <f>IF('Document Workflow'!A6264&lt;&gt;"",'Document Workflow'!A6264,"")</f>
        <v/>
      </c>
    </row>
    <row r="6266" spans="1:1">
      <c r="A6266" s="7" t="str">
        <f>IF('Document Workflow'!A6265&lt;&gt;"",'Document Workflow'!A6265,"")</f>
        <v/>
      </c>
    </row>
    <row r="6267" spans="1:1">
      <c r="A6267" s="7" t="str">
        <f>IF('Document Workflow'!A6266&lt;&gt;"",'Document Workflow'!A6266,"")</f>
        <v/>
      </c>
    </row>
    <row r="6268" spans="1:1">
      <c r="A6268" s="7" t="str">
        <f>IF('Document Workflow'!A6267&lt;&gt;"",'Document Workflow'!A6267,"")</f>
        <v/>
      </c>
    </row>
    <row r="6269" spans="1:1">
      <c r="A6269" s="7" t="str">
        <f>IF('Document Workflow'!A6268&lt;&gt;"",'Document Workflow'!A6268,"")</f>
        <v/>
      </c>
    </row>
    <row r="6270" spans="1:1">
      <c r="A6270" s="7" t="str">
        <f>IF('Document Workflow'!A6269&lt;&gt;"",'Document Workflow'!A6269,"")</f>
        <v/>
      </c>
    </row>
    <row r="6271" spans="1:1">
      <c r="A6271" s="7" t="str">
        <f>IF('Document Workflow'!A6270&lt;&gt;"",'Document Workflow'!A6270,"")</f>
        <v/>
      </c>
    </row>
    <row r="6272" spans="1:1">
      <c r="A6272" s="7" t="str">
        <f>IF('Document Workflow'!A6271&lt;&gt;"",'Document Workflow'!A6271,"")</f>
        <v/>
      </c>
    </row>
    <row r="6273" spans="1:1">
      <c r="A6273" s="7" t="str">
        <f>IF('Document Workflow'!A6272&lt;&gt;"",'Document Workflow'!A6272,"")</f>
        <v/>
      </c>
    </row>
    <row r="6274" spans="1:1">
      <c r="A6274" s="7" t="str">
        <f>IF('Document Workflow'!A6273&lt;&gt;"",'Document Workflow'!A6273,"")</f>
        <v/>
      </c>
    </row>
    <row r="6275" spans="1:1">
      <c r="A6275" s="7" t="str">
        <f>IF('Document Workflow'!A6274&lt;&gt;"",'Document Workflow'!A6274,"")</f>
        <v/>
      </c>
    </row>
    <row r="6276" spans="1:1">
      <c r="A6276" s="7" t="str">
        <f>IF('Document Workflow'!A6275&lt;&gt;"",'Document Workflow'!A6275,"")</f>
        <v/>
      </c>
    </row>
    <row r="6277" spans="1:1">
      <c r="A6277" s="7" t="str">
        <f>IF('Document Workflow'!A6276&lt;&gt;"",'Document Workflow'!A6276,"")</f>
        <v/>
      </c>
    </row>
    <row r="6278" spans="1:1">
      <c r="A6278" s="7" t="str">
        <f>IF('Document Workflow'!A6277&lt;&gt;"",'Document Workflow'!A6277,"")</f>
        <v/>
      </c>
    </row>
    <row r="6279" spans="1:1">
      <c r="A6279" s="7" t="str">
        <f>IF('Document Workflow'!A6278&lt;&gt;"",'Document Workflow'!A6278,"")</f>
        <v/>
      </c>
    </row>
    <row r="6280" spans="1:1">
      <c r="A6280" s="7" t="str">
        <f>IF('Document Workflow'!A6279&lt;&gt;"",'Document Workflow'!A6279,"")</f>
        <v/>
      </c>
    </row>
    <row r="6281" spans="1:1">
      <c r="A6281" s="7" t="str">
        <f>IF('Document Workflow'!A6280&lt;&gt;"",'Document Workflow'!A6280,"")</f>
        <v/>
      </c>
    </row>
    <row r="6282" spans="1:1">
      <c r="A6282" s="7" t="str">
        <f>IF('Document Workflow'!A6281&lt;&gt;"",'Document Workflow'!A6281,"")</f>
        <v/>
      </c>
    </row>
    <row r="6283" spans="1:1">
      <c r="A6283" s="7" t="str">
        <f>IF('Document Workflow'!A6282&lt;&gt;"",'Document Workflow'!A6282,"")</f>
        <v/>
      </c>
    </row>
    <row r="6284" spans="1:1">
      <c r="A6284" s="7" t="str">
        <f>IF('Document Workflow'!A6283&lt;&gt;"",'Document Workflow'!A6283,"")</f>
        <v/>
      </c>
    </row>
    <row r="6285" spans="1:1">
      <c r="A6285" s="7" t="str">
        <f>IF('Document Workflow'!A6284&lt;&gt;"",'Document Workflow'!A6284,"")</f>
        <v/>
      </c>
    </row>
    <row r="6286" spans="1:1">
      <c r="A6286" s="7" t="str">
        <f>IF('Document Workflow'!A6285&lt;&gt;"",'Document Workflow'!A6285,"")</f>
        <v/>
      </c>
    </row>
    <row r="6287" spans="1:1">
      <c r="A6287" s="7" t="str">
        <f>IF('Document Workflow'!A6286&lt;&gt;"",'Document Workflow'!A6286,"")</f>
        <v/>
      </c>
    </row>
    <row r="6288" spans="1:1">
      <c r="A6288" s="7" t="str">
        <f>IF('Document Workflow'!A6287&lt;&gt;"",'Document Workflow'!A6287,"")</f>
        <v/>
      </c>
    </row>
    <row r="6289" spans="1:1">
      <c r="A6289" s="7" t="str">
        <f>IF('Document Workflow'!A6288&lt;&gt;"",'Document Workflow'!A6288,"")</f>
        <v/>
      </c>
    </row>
    <row r="6290" spans="1:1">
      <c r="A6290" s="7" t="str">
        <f>IF('Document Workflow'!A6289&lt;&gt;"",'Document Workflow'!A6289,"")</f>
        <v/>
      </c>
    </row>
    <row r="6291" spans="1:1">
      <c r="A6291" s="7" t="str">
        <f>IF('Document Workflow'!A6290&lt;&gt;"",'Document Workflow'!A6290,"")</f>
        <v/>
      </c>
    </row>
    <row r="6292" spans="1:1">
      <c r="A6292" s="7" t="str">
        <f>IF('Document Workflow'!A6291&lt;&gt;"",'Document Workflow'!A6291,"")</f>
        <v/>
      </c>
    </row>
    <row r="6293" spans="1:1">
      <c r="A6293" s="7" t="str">
        <f>IF('Document Workflow'!A6292&lt;&gt;"",'Document Workflow'!A6292,"")</f>
        <v/>
      </c>
    </row>
    <row r="6294" spans="1:1">
      <c r="A6294" s="7" t="str">
        <f>IF('Document Workflow'!A6293&lt;&gt;"",'Document Workflow'!A6293,"")</f>
        <v/>
      </c>
    </row>
    <row r="6295" spans="1:1">
      <c r="A6295" s="7" t="str">
        <f>IF('Document Workflow'!A6294&lt;&gt;"",'Document Workflow'!A6294,"")</f>
        <v/>
      </c>
    </row>
    <row r="6296" spans="1:1">
      <c r="A6296" s="7" t="str">
        <f>IF('Document Workflow'!A6295&lt;&gt;"",'Document Workflow'!A6295,"")</f>
        <v/>
      </c>
    </row>
    <row r="6297" spans="1:1">
      <c r="A6297" s="7" t="str">
        <f>IF('Document Workflow'!A6296&lt;&gt;"",'Document Workflow'!A6296,"")</f>
        <v/>
      </c>
    </row>
    <row r="6298" spans="1:1">
      <c r="A6298" s="7" t="str">
        <f>IF('Document Workflow'!A6297&lt;&gt;"",'Document Workflow'!A6297,"")</f>
        <v/>
      </c>
    </row>
    <row r="6299" spans="1:1">
      <c r="A6299" s="7" t="str">
        <f>IF('Document Workflow'!A6298&lt;&gt;"",'Document Workflow'!A6298,"")</f>
        <v/>
      </c>
    </row>
    <row r="6300" spans="1:1">
      <c r="A6300" s="7" t="str">
        <f>IF('Document Workflow'!A6299&lt;&gt;"",'Document Workflow'!A6299,"")</f>
        <v/>
      </c>
    </row>
    <row r="6301" spans="1:1">
      <c r="A6301" s="7" t="str">
        <f>IF('Document Workflow'!A6300&lt;&gt;"",'Document Workflow'!A6300,"")</f>
        <v/>
      </c>
    </row>
    <row r="6302" spans="1:1">
      <c r="A6302" s="7" t="str">
        <f>IF('Document Workflow'!A6301&lt;&gt;"",'Document Workflow'!A6301,"")</f>
        <v/>
      </c>
    </row>
    <row r="6303" spans="1:1">
      <c r="A6303" s="7" t="str">
        <f>IF('Document Workflow'!A6302&lt;&gt;"",'Document Workflow'!A6302,"")</f>
        <v/>
      </c>
    </row>
    <row r="6304" spans="1:1">
      <c r="A6304" s="7" t="str">
        <f>IF('Document Workflow'!A6303&lt;&gt;"",'Document Workflow'!A6303,"")</f>
        <v/>
      </c>
    </row>
    <row r="6305" spans="1:1">
      <c r="A6305" s="7" t="str">
        <f>IF('Document Workflow'!A6304&lt;&gt;"",'Document Workflow'!A6304,"")</f>
        <v/>
      </c>
    </row>
    <row r="6306" spans="1:1">
      <c r="A6306" s="7" t="str">
        <f>IF('Document Workflow'!A6305&lt;&gt;"",'Document Workflow'!A6305,"")</f>
        <v/>
      </c>
    </row>
    <row r="6307" spans="1:1">
      <c r="A6307" s="7" t="str">
        <f>IF('Document Workflow'!A6306&lt;&gt;"",'Document Workflow'!A6306,"")</f>
        <v/>
      </c>
    </row>
    <row r="6308" spans="1:1">
      <c r="A6308" s="7" t="str">
        <f>IF('Document Workflow'!A6307&lt;&gt;"",'Document Workflow'!A6307,"")</f>
        <v/>
      </c>
    </row>
    <row r="6309" spans="1:1">
      <c r="A6309" s="7" t="str">
        <f>IF('Document Workflow'!A6308&lt;&gt;"",'Document Workflow'!A6308,"")</f>
        <v/>
      </c>
    </row>
    <row r="6310" spans="1:1">
      <c r="A6310" s="7" t="str">
        <f>IF('Document Workflow'!A6309&lt;&gt;"",'Document Workflow'!A6309,"")</f>
        <v/>
      </c>
    </row>
    <row r="6311" spans="1:1">
      <c r="A6311" s="7" t="str">
        <f>IF('Document Workflow'!A6310&lt;&gt;"",'Document Workflow'!A6310,"")</f>
        <v/>
      </c>
    </row>
    <row r="6312" spans="1:1">
      <c r="A6312" s="7" t="str">
        <f>IF('Document Workflow'!A6311&lt;&gt;"",'Document Workflow'!A6311,"")</f>
        <v/>
      </c>
    </row>
    <row r="6313" spans="1:1">
      <c r="A6313" s="7" t="str">
        <f>IF('Document Workflow'!A6312&lt;&gt;"",'Document Workflow'!A6312,"")</f>
        <v/>
      </c>
    </row>
    <row r="6314" spans="1:1">
      <c r="A6314" s="7" t="str">
        <f>IF('Document Workflow'!A6313&lt;&gt;"",'Document Workflow'!A6313,"")</f>
        <v/>
      </c>
    </row>
    <row r="6315" spans="1:1">
      <c r="A6315" s="7" t="str">
        <f>IF('Document Workflow'!A6314&lt;&gt;"",'Document Workflow'!A6314,"")</f>
        <v/>
      </c>
    </row>
    <row r="6316" spans="1:1">
      <c r="A6316" s="7" t="str">
        <f>IF('Document Workflow'!A6315&lt;&gt;"",'Document Workflow'!A6315,"")</f>
        <v/>
      </c>
    </row>
    <row r="6317" spans="1:1">
      <c r="A6317" s="7" t="str">
        <f>IF('Document Workflow'!A6316&lt;&gt;"",'Document Workflow'!A6316,"")</f>
        <v/>
      </c>
    </row>
    <row r="6318" spans="1:1">
      <c r="A6318" s="7" t="str">
        <f>IF('Document Workflow'!A6317&lt;&gt;"",'Document Workflow'!A6317,"")</f>
        <v/>
      </c>
    </row>
    <row r="6319" spans="1:1">
      <c r="A6319" s="7" t="str">
        <f>IF('Document Workflow'!A6318&lt;&gt;"",'Document Workflow'!A6318,"")</f>
        <v/>
      </c>
    </row>
    <row r="6320" spans="1:1">
      <c r="A6320" s="7" t="str">
        <f>IF('Document Workflow'!A6319&lt;&gt;"",'Document Workflow'!A6319,"")</f>
        <v/>
      </c>
    </row>
    <row r="6321" spans="1:1">
      <c r="A6321" s="7" t="str">
        <f>IF('Document Workflow'!A6320&lt;&gt;"",'Document Workflow'!A6320,"")</f>
        <v/>
      </c>
    </row>
    <row r="6322" spans="1:1">
      <c r="A6322" s="7" t="str">
        <f>IF('Document Workflow'!A6321&lt;&gt;"",'Document Workflow'!A6321,"")</f>
        <v/>
      </c>
    </row>
    <row r="6323" spans="1:1">
      <c r="A6323" s="7" t="str">
        <f>IF('Document Workflow'!A6322&lt;&gt;"",'Document Workflow'!A6322,"")</f>
        <v/>
      </c>
    </row>
    <row r="6324" spans="1:1">
      <c r="A6324" s="7" t="str">
        <f>IF('Document Workflow'!A6323&lt;&gt;"",'Document Workflow'!A6323,"")</f>
        <v/>
      </c>
    </row>
    <row r="6325" spans="1:1">
      <c r="A6325" s="7" t="str">
        <f>IF('Document Workflow'!A6324&lt;&gt;"",'Document Workflow'!A6324,"")</f>
        <v/>
      </c>
    </row>
    <row r="6326" spans="1:1">
      <c r="A6326" s="7" t="str">
        <f>IF('Document Workflow'!A6325&lt;&gt;"",'Document Workflow'!A6325,"")</f>
        <v/>
      </c>
    </row>
    <row r="6327" spans="1:1">
      <c r="A6327" s="7" t="str">
        <f>IF('Document Workflow'!A6326&lt;&gt;"",'Document Workflow'!A6326,"")</f>
        <v/>
      </c>
    </row>
    <row r="6328" spans="1:1">
      <c r="A6328" s="7" t="str">
        <f>IF('Document Workflow'!A6327&lt;&gt;"",'Document Workflow'!A6327,"")</f>
        <v/>
      </c>
    </row>
    <row r="6329" spans="1:1">
      <c r="A6329" s="7" t="str">
        <f>IF('Document Workflow'!A6328&lt;&gt;"",'Document Workflow'!A6328,"")</f>
        <v/>
      </c>
    </row>
    <row r="6330" spans="1:1">
      <c r="A6330" s="7" t="str">
        <f>IF('Document Workflow'!A6329&lt;&gt;"",'Document Workflow'!A6329,"")</f>
        <v/>
      </c>
    </row>
    <row r="6331" spans="1:1">
      <c r="A6331" s="7" t="str">
        <f>IF('Document Workflow'!A6330&lt;&gt;"",'Document Workflow'!A6330,"")</f>
        <v/>
      </c>
    </row>
    <row r="6332" spans="1:1">
      <c r="A6332" s="7" t="str">
        <f>IF('Document Workflow'!A6331&lt;&gt;"",'Document Workflow'!A6331,"")</f>
        <v/>
      </c>
    </row>
    <row r="6333" spans="1:1">
      <c r="A6333" s="7" t="str">
        <f>IF('Document Workflow'!A6332&lt;&gt;"",'Document Workflow'!A6332,"")</f>
        <v/>
      </c>
    </row>
    <row r="6334" spans="1:1">
      <c r="A6334" s="7" t="str">
        <f>IF('Document Workflow'!A6333&lt;&gt;"",'Document Workflow'!A6333,"")</f>
        <v/>
      </c>
    </row>
    <row r="6335" spans="1:1">
      <c r="A6335" s="7" t="str">
        <f>IF('Document Workflow'!A6334&lt;&gt;"",'Document Workflow'!A6334,"")</f>
        <v/>
      </c>
    </row>
    <row r="6336" spans="1:1">
      <c r="A6336" s="7" t="str">
        <f>IF('Document Workflow'!A6335&lt;&gt;"",'Document Workflow'!A6335,"")</f>
        <v/>
      </c>
    </row>
    <row r="6337" spans="1:1">
      <c r="A6337" s="7" t="str">
        <f>IF('Document Workflow'!A6336&lt;&gt;"",'Document Workflow'!A6336,"")</f>
        <v/>
      </c>
    </row>
    <row r="6338" spans="1:1">
      <c r="A6338" s="7" t="str">
        <f>IF('Document Workflow'!A6337&lt;&gt;"",'Document Workflow'!A6337,"")</f>
        <v/>
      </c>
    </row>
    <row r="6339" spans="1:1">
      <c r="A6339" s="7" t="str">
        <f>IF('Document Workflow'!A6338&lt;&gt;"",'Document Workflow'!A6338,"")</f>
        <v/>
      </c>
    </row>
    <row r="6340" spans="1:1">
      <c r="A6340" s="7" t="str">
        <f>IF('Document Workflow'!A6339&lt;&gt;"",'Document Workflow'!A6339,"")</f>
        <v/>
      </c>
    </row>
    <row r="6341" spans="1:1">
      <c r="A6341" s="7" t="str">
        <f>IF('Document Workflow'!A6340&lt;&gt;"",'Document Workflow'!A6340,"")</f>
        <v/>
      </c>
    </row>
    <row r="6342" spans="1:1">
      <c r="A6342" s="7" t="str">
        <f>IF('Document Workflow'!A6341&lt;&gt;"",'Document Workflow'!A6341,"")</f>
        <v/>
      </c>
    </row>
    <row r="6343" spans="1:1">
      <c r="A6343" s="7" t="str">
        <f>IF('Document Workflow'!A6342&lt;&gt;"",'Document Workflow'!A6342,"")</f>
        <v/>
      </c>
    </row>
    <row r="6344" spans="1:1">
      <c r="A6344" s="7" t="str">
        <f>IF('Document Workflow'!A6343&lt;&gt;"",'Document Workflow'!A6343,"")</f>
        <v/>
      </c>
    </row>
    <row r="6345" spans="1:1">
      <c r="A6345" s="7" t="str">
        <f>IF('Document Workflow'!A6344&lt;&gt;"",'Document Workflow'!A6344,"")</f>
        <v/>
      </c>
    </row>
    <row r="6346" spans="1:1">
      <c r="A6346" s="7" t="str">
        <f>IF('Document Workflow'!A6345&lt;&gt;"",'Document Workflow'!A6345,"")</f>
        <v/>
      </c>
    </row>
    <row r="6347" spans="1:1">
      <c r="A6347" s="7" t="str">
        <f>IF('Document Workflow'!A6346&lt;&gt;"",'Document Workflow'!A6346,"")</f>
        <v/>
      </c>
    </row>
    <row r="6348" spans="1:1">
      <c r="A6348" s="7" t="str">
        <f>IF('Document Workflow'!A6347&lt;&gt;"",'Document Workflow'!A6347,"")</f>
        <v/>
      </c>
    </row>
    <row r="6349" spans="1:1">
      <c r="A6349" s="7" t="str">
        <f>IF('Document Workflow'!A6348&lt;&gt;"",'Document Workflow'!A6348,"")</f>
        <v/>
      </c>
    </row>
    <row r="6350" spans="1:1">
      <c r="A6350" s="7" t="str">
        <f>IF('Document Workflow'!A6349&lt;&gt;"",'Document Workflow'!A6349,"")</f>
        <v/>
      </c>
    </row>
    <row r="6351" spans="1:1">
      <c r="A6351" s="7" t="str">
        <f>IF('Document Workflow'!A6350&lt;&gt;"",'Document Workflow'!A6350,"")</f>
        <v/>
      </c>
    </row>
    <row r="6352" spans="1:1">
      <c r="A6352" s="7" t="str">
        <f>IF('Document Workflow'!A6351&lt;&gt;"",'Document Workflow'!A6351,"")</f>
        <v/>
      </c>
    </row>
    <row r="6353" spans="1:1">
      <c r="A6353" s="7" t="str">
        <f>IF('Document Workflow'!A6352&lt;&gt;"",'Document Workflow'!A6352,"")</f>
        <v/>
      </c>
    </row>
    <row r="6354" spans="1:1">
      <c r="A6354" s="7" t="str">
        <f>IF('Document Workflow'!A6353&lt;&gt;"",'Document Workflow'!A6353,"")</f>
        <v/>
      </c>
    </row>
    <row r="6355" spans="1:1">
      <c r="A6355" s="7" t="str">
        <f>IF('Document Workflow'!A6354&lt;&gt;"",'Document Workflow'!A6354,"")</f>
        <v/>
      </c>
    </row>
    <row r="6356" spans="1:1">
      <c r="A6356" s="7" t="str">
        <f>IF('Document Workflow'!A6355&lt;&gt;"",'Document Workflow'!A6355,"")</f>
        <v/>
      </c>
    </row>
    <row r="6357" spans="1:1">
      <c r="A6357" s="7" t="str">
        <f>IF('Document Workflow'!A6356&lt;&gt;"",'Document Workflow'!A6356,"")</f>
        <v/>
      </c>
    </row>
    <row r="6358" spans="1:1">
      <c r="A6358" s="7" t="str">
        <f>IF('Document Workflow'!A6357&lt;&gt;"",'Document Workflow'!A6357,"")</f>
        <v/>
      </c>
    </row>
    <row r="6359" spans="1:1">
      <c r="A6359" s="7" t="str">
        <f>IF('Document Workflow'!A6358&lt;&gt;"",'Document Workflow'!A6358,"")</f>
        <v/>
      </c>
    </row>
    <row r="6360" spans="1:1">
      <c r="A6360" s="7" t="str">
        <f>IF('Document Workflow'!A6359&lt;&gt;"",'Document Workflow'!A6359,"")</f>
        <v/>
      </c>
    </row>
    <row r="6361" spans="1:1">
      <c r="A6361" s="7" t="str">
        <f>IF('Document Workflow'!A6360&lt;&gt;"",'Document Workflow'!A6360,"")</f>
        <v/>
      </c>
    </row>
    <row r="6362" spans="1:1">
      <c r="A6362" s="7" t="str">
        <f>IF('Document Workflow'!A6361&lt;&gt;"",'Document Workflow'!A6361,"")</f>
        <v/>
      </c>
    </row>
    <row r="6363" spans="1:1">
      <c r="A6363" s="7" t="str">
        <f>IF('Document Workflow'!A6362&lt;&gt;"",'Document Workflow'!A6362,"")</f>
        <v/>
      </c>
    </row>
    <row r="6364" spans="1:1">
      <c r="A6364" s="7" t="str">
        <f>IF('Document Workflow'!A6363&lt;&gt;"",'Document Workflow'!A6363,"")</f>
        <v/>
      </c>
    </row>
    <row r="6365" spans="1:1">
      <c r="A6365" s="7" t="str">
        <f>IF('Document Workflow'!A6364&lt;&gt;"",'Document Workflow'!A6364,"")</f>
        <v/>
      </c>
    </row>
    <row r="6366" spans="1:1">
      <c r="A6366" s="7" t="str">
        <f>IF('Document Workflow'!A6365&lt;&gt;"",'Document Workflow'!A6365,"")</f>
        <v/>
      </c>
    </row>
    <row r="6367" spans="1:1">
      <c r="A6367" s="7" t="str">
        <f>IF('Document Workflow'!A6366&lt;&gt;"",'Document Workflow'!A6366,"")</f>
        <v/>
      </c>
    </row>
    <row r="6368" spans="1:1">
      <c r="A6368" s="7" t="str">
        <f>IF('Document Workflow'!A6367&lt;&gt;"",'Document Workflow'!A6367,"")</f>
        <v/>
      </c>
    </row>
    <row r="6369" spans="1:1">
      <c r="A6369" s="7" t="str">
        <f>IF('Document Workflow'!A6368&lt;&gt;"",'Document Workflow'!A6368,"")</f>
        <v/>
      </c>
    </row>
    <row r="6370" spans="1:1">
      <c r="A6370" s="7" t="str">
        <f>IF('Document Workflow'!A6369&lt;&gt;"",'Document Workflow'!A6369,"")</f>
        <v/>
      </c>
    </row>
    <row r="6371" spans="1:1">
      <c r="A6371" s="7" t="str">
        <f>IF('Document Workflow'!A6370&lt;&gt;"",'Document Workflow'!A6370,"")</f>
        <v/>
      </c>
    </row>
    <row r="6372" spans="1:1">
      <c r="A6372" s="7" t="str">
        <f>IF('Document Workflow'!A6371&lt;&gt;"",'Document Workflow'!A6371,"")</f>
        <v/>
      </c>
    </row>
    <row r="6373" spans="1:1">
      <c r="A6373" s="7" t="str">
        <f>IF('Document Workflow'!A6372&lt;&gt;"",'Document Workflow'!A6372,"")</f>
        <v/>
      </c>
    </row>
    <row r="6374" spans="1:1">
      <c r="A6374" s="7" t="str">
        <f>IF('Document Workflow'!A6373&lt;&gt;"",'Document Workflow'!A6373,"")</f>
        <v/>
      </c>
    </row>
    <row r="6375" spans="1:1">
      <c r="A6375" s="7" t="str">
        <f>IF('Document Workflow'!A6374&lt;&gt;"",'Document Workflow'!A6374,"")</f>
        <v/>
      </c>
    </row>
    <row r="6376" spans="1:1">
      <c r="A6376" s="7" t="str">
        <f>IF('Document Workflow'!A6375&lt;&gt;"",'Document Workflow'!A6375,"")</f>
        <v/>
      </c>
    </row>
    <row r="6377" spans="1:1">
      <c r="A6377" s="7" t="str">
        <f>IF('Document Workflow'!A6376&lt;&gt;"",'Document Workflow'!A6376,"")</f>
        <v/>
      </c>
    </row>
    <row r="6378" spans="1:1">
      <c r="A6378" s="7" t="str">
        <f>IF('Document Workflow'!A6377&lt;&gt;"",'Document Workflow'!A6377,"")</f>
        <v/>
      </c>
    </row>
    <row r="6379" spans="1:1">
      <c r="A6379" s="7" t="str">
        <f>IF('Document Workflow'!A6378&lt;&gt;"",'Document Workflow'!A6378,"")</f>
        <v/>
      </c>
    </row>
    <row r="6380" spans="1:1">
      <c r="A6380" s="7" t="str">
        <f>IF('Document Workflow'!A6379&lt;&gt;"",'Document Workflow'!A6379,"")</f>
        <v/>
      </c>
    </row>
    <row r="6381" spans="1:1">
      <c r="A6381" s="7" t="str">
        <f>IF('Document Workflow'!A6380&lt;&gt;"",'Document Workflow'!A6380,"")</f>
        <v/>
      </c>
    </row>
    <row r="6382" spans="1:1">
      <c r="A6382" s="7" t="str">
        <f>IF('Document Workflow'!A6381&lt;&gt;"",'Document Workflow'!A6381,"")</f>
        <v/>
      </c>
    </row>
    <row r="6383" spans="1:1">
      <c r="A6383" s="7" t="str">
        <f>IF('Document Workflow'!A6382&lt;&gt;"",'Document Workflow'!A6382,"")</f>
        <v/>
      </c>
    </row>
    <row r="6384" spans="1:1">
      <c r="A6384" s="7" t="str">
        <f>IF('Document Workflow'!A6383&lt;&gt;"",'Document Workflow'!A6383,"")</f>
        <v/>
      </c>
    </row>
    <row r="6385" spans="1:1">
      <c r="A6385" s="7" t="str">
        <f>IF('Document Workflow'!A6384&lt;&gt;"",'Document Workflow'!A6384,"")</f>
        <v/>
      </c>
    </row>
    <row r="6386" spans="1:1">
      <c r="A6386" s="7" t="str">
        <f>IF('Document Workflow'!A6385&lt;&gt;"",'Document Workflow'!A6385,"")</f>
        <v/>
      </c>
    </row>
    <row r="6387" spans="1:1">
      <c r="A6387" s="7" t="str">
        <f>IF('Document Workflow'!A6386&lt;&gt;"",'Document Workflow'!A6386,"")</f>
        <v/>
      </c>
    </row>
    <row r="6388" spans="1:1">
      <c r="A6388" s="7" t="str">
        <f>IF('Document Workflow'!A6387&lt;&gt;"",'Document Workflow'!A6387,"")</f>
        <v/>
      </c>
    </row>
    <row r="6389" spans="1:1">
      <c r="A6389" s="7" t="str">
        <f>IF('Document Workflow'!A6388&lt;&gt;"",'Document Workflow'!A6388,"")</f>
        <v/>
      </c>
    </row>
    <row r="6390" spans="1:1">
      <c r="A6390" s="7" t="str">
        <f>IF('Document Workflow'!A6389&lt;&gt;"",'Document Workflow'!A6389,"")</f>
        <v/>
      </c>
    </row>
    <row r="6391" spans="1:1">
      <c r="A6391" s="7" t="str">
        <f>IF('Document Workflow'!A6390&lt;&gt;"",'Document Workflow'!A6390,"")</f>
        <v/>
      </c>
    </row>
    <row r="6392" spans="1:1">
      <c r="A6392" s="7" t="str">
        <f>IF('Document Workflow'!A6391&lt;&gt;"",'Document Workflow'!A6391,"")</f>
        <v/>
      </c>
    </row>
    <row r="6393" spans="1:1">
      <c r="A6393" s="7" t="str">
        <f>IF('Document Workflow'!A6392&lt;&gt;"",'Document Workflow'!A6392,"")</f>
        <v/>
      </c>
    </row>
    <row r="6394" spans="1:1">
      <c r="A6394" s="7" t="str">
        <f>IF('Document Workflow'!A6393&lt;&gt;"",'Document Workflow'!A6393,"")</f>
        <v/>
      </c>
    </row>
    <row r="6395" spans="1:1">
      <c r="A6395" s="7" t="str">
        <f>IF('Document Workflow'!A6394&lt;&gt;"",'Document Workflow'!A6394,"")</f>
        <v/>
      </c>
    </row>
    <row r="6396" spans="1:1">
      <c r="A6396" s="7" t="str">
        <f>IF('Document Workflow'!A6395&lt;&gt;"",'Document Workflow'!A6395,"")</f>
        <v/>
      </c>
    </row>
    <row r="6397" spans="1:1">
      <c r="A6397" s="7" t="str">
        <f>IF('Document Workflow'!A6396&lt;&gt;"",'Document Workflow'!A6396,"")</f>
        <v/>
      </c>
    </row>
    <row r="6398" spans="1:1">
      <c r="A6398" s="7" t="str">
        <f>IF('Document Workflow'!A6397&lt;&gt;"",'Document Workflow'!A6397,"")</f>
        <v/>
      </c>
    </row>
    <row r="6399" spans="1:1">
      <c r="A6399" s="7" t="str">
        <f>IF('Document Workflow'!A6398&lt;&gt;"",'Document Workflow'!A6398,"")</f>
        <v/>
      </c>
    </row>
    <row r="6400" spans="1:1">
      <c r="A6400" s="7" t="str">
        <f>IF('Document Workflow'!A6399&lt;&gt;"",'Document Workflow'!A6399,"")</f>
        <v/>
      </c>
    </row>
    <row r="6401" spans="1:1">
      <c r="A6401" s="7" t="str">
        <f>IF('Document Workflow'!A6400&lt;&gt;"",'Document Workflow'!A6400,"")</f>
        <v/>
      </c>
    </row>
    <row r="6402" spans="1:1">
      <c r="A6402" s="7" t="str">
        <f>IF('Document Workflow'!A6401&lt;&gt;"",'Document Workflow'!A6401,"")</f>
        <v/>
      </c>
    </row>
    <row r="6403" spans="1:1">
      <c r="A6403" s="7" t="str">
        <f>IF('Document Workflow'!A6402&lt;&gt;"",'Document Workflow'!A6402,"")</f>
        <v/>
      </c>
    </row>
    <row r="6404" spans="1:1">
      <c r="A6404" s="7" t="str">
        <f>IF('Document Workflow'!A6403&lt;&gt;"",'Document Workflow'!A6403,"")</f>
        <v/>
      </c>
    </row>
    <row r="6405" spans="1:1">
      <c r="A6405" s="7" t="str">
        <f>IF('Document Workflow'!A6404&lt;&gt;"",'Document Workflow'!A6404,"")</f>
        <v/>
      </c>
    </row>
    <row r="6406" spans="1:1">
      <c r="A6406" s="7" t="str">
        <f>IF('Document Workflow'!A6405&lt;&gt;"",'Document Workflow'!A6405,"")</f>
        <v/>
      </c>
    </row>
    <row r="6407" spans="1:1">
      <c r="A6407" s="7" t="str">
        <f>IF('Document Workflow'!A6406&lt;&gt;"",'Document Workflow'!A6406,"")</f>
        <v/>
      </c>
    </row>
    <row r="6408" spans="1:1">
      <c r="A6408" s="7" t="str">
        <f>IF('Document Workflow'!A6407&lt;&gt;"",'Document Workflow'!A6407,"")</f>
        <v/>
      </c>
    </row>
    <row r="6409" spans="1:1">
      <c r="A6409" s="7" t="str">
        <f>IF('Document Workflow'!A6408&lt;&gt;"",'Document Workflow'!A6408,"")</f>
        <v/>
      </c>
    </row>
    <row r="6410" spans="1:1">
      <c r="A6410" s="7" t="str">
        <f>IF('Document Workflow'!A6409&lt;&gt;"",'Document Workflow'!A6409,"")</f>
        <v/>
      </c>
    </row>
    <row r="6411" spans="1:1">
      <c r="A6411" s="7" t="str">
        <f>IF('Document Workflow'!A6410&lt;&gt;"",'Document Workflow'!A6410,"")</f>
        <v/>
      </c>
    </row>
    <row r="6412" spans="1:1">
      <c r="A6412" s="7" t="str">
        <f>IF('Document Workflow'!A6411&lt;&gt;"",'Document Workflow'!A6411,"")</f>
        <v/>
      </c>
    </row>
    <row r="6413" spans="1:1">
      <c r="A6413" s="7" t="str">
        <f>IF('Document Workflow'!A6412&lt;&gt;"",'Document Workflow'!A6412,"")</f>
        <v/>
      </c>
    </row>
    <row r="6414" spans="1:1">
      <c r="A6414" s="7" t="str">
        <f>IF('Document Workflow'!A6413&lt;&gt;"",'Document Workflow'!A6413,"")</f>
        <v/>
      </c>
    </row>
    <row r="6415" spans="1:1">
      <c r="A6415" s="7" t="str">
        <f>IF('Document Workflow'!A6414&lt;&gt;"",'Document Workflow'!A6414,"")</f>
        <v/>
      </c>
    </row>
    <row r="6416" spans="1:1">
      <c r="A6416" s="7" t="str">
        <f>IF('Document Workflow'!A6415&lt;&gt;"",'Document Workflow'!A6415,"")</f>
        <v/>
      </c>
    </row>
    <row r="6417" spans="1:1">
      <c r="A6417" s="7" t="str">
        <f>IF('Document Workflow'!A6416&lt;&gt;"",'Document Workflow'!A6416,"")</f>
        <v/>
      </c>
    </row>
    <row r="6418" spans="1:1">
      <c r="A6418" s="7" t="str">
        <f>IF('Document Workflow'!A6417&lt;&gt;"",'Document Workflow'!A6417,"")</f>
        <v/>
      </c>
    </row>
    <row r="6419" spans="1:1">
      <c r="A6419" s="7" t="str">
        <f>IF('Document Workflow'!A6418&lt;&gt;"",'Document Workflow'!A6418,"")</f>
        <v/>
      </c>
    </row>
    <row r="6420" spans="1:1">
      <c r="A6420" s="7" t="str">
        <f>IF('Document Workflow'!A6419&lt;&gt;"",'Document Workflow'!A6419,"")</f>
        <v/>
      </c>
    </row>
    <row r="6421" spans="1:1">
      <c r="A6421" s="7" t="str">
        <f>IF('Document Workflow'!A6420&lt;&gt;"",'Document Workflow'!A6420,"")</f>
        <v/>
      </c>
    </row>
    <row r="6422" spans="1:1">
      <c r="A6422" s="7" t="str">
        <f>IF('Document Workflow'!A6421&lt;&gt;"",'Document Workflow'!A6421,"")</f>
        <v/>
      </c>
    </row>
    <row r="6423" spans="1:1">
      <c r="A6423" s="7" t="str">
        <f>IF('Document Workflow'!A6422&lt;&gt;"",'Document Workflow'!A6422,"")</f>
        <v/>
      </c>
    </row>
    <row r="6424" spans="1:1">
      <c r="A6424" s="7" t="str">
        <f>IF('Document Workflow'!A6423&lt;&gt;"",'Document Workflow'!A6423,"")</f>
        <v/>
      </c>
    </row>
    <row r="6425" spans="1:1">
      <c r="A6425" s="7" t="str">
        <f>IF('Document Workflow'!A6424&lt;&gt;"",'Document Workflow'!A6424,"")</f>
        <v/>
      </c>
    </row>
    <row r="6426" spans="1:1">
      <c r="A6426" s="7" t="str">
        <f>IF('Document Workflow'!A6425&lt;&gt;"",'Document Workflow'!A6425,"")</f>
        <v/>
      </c>
    </row>
    <row r="6427" spans="1:1">
      <c r="A6427" s="7" t="str">
        <f>IF('Document Workflow'!A6426&lt;&gt;"",'Document Workflow'!A6426,"")</f>
        <v/>
      </c>
    </row>
    <row r="6428" spans="1:1">
      <c r="A6428" s="7" t="str">
        <f>IF('Document Workflow'!A6427&lt;&gt;"",'Document Workflow'!A6427,"")</f>
        <v/>
      </c>
    </row>
    <row r="6429" spans="1:1">
      <c r="A6429" s="7" t="str">
        <f>IF('Document Workflow'!A6428&lt;&gt;"",'Document Workflow'!A6428,"")</f>
        <v/>
      </c>
    </row>
    <row r="6430" spans="1:1">
      <c r="A6430" s="7" t="str">
        <f>IF('Document Workflow'!A6429&lt;&gt;"",'Document Workflow'!A6429,"")</f>
        <v/>
      </c>
    </row>
    <row r="6431" spans="1:1">
      <c r="A6431" s="7" t="str">
        <f>IF('Document Workflow'!A6430&lt;&gt;"",'Document Workflow'!A6430,"")</f>
        <v/>
      </c>
    </row>
    <row r="6432" spans="1:1">
      <c r="A6432" s="7" t="str">
        <f>IF('Document Workflow'!A6431&lt;&gt;"",'Document Workflow'!A6431,"")</f>
        <v/>
      </c>
    </row>
    <row r="6433" spans="1:1">
      <c r="A6433" s="7" t="str">
        <f>IF('Document Workflow'!A6432&lt;&gt;"",'Document Workflow'!A6432,"")</f>
        <v/>
      </c>
    </row>
    <row r="6434" spans="1:1">
      <c r="A6434" s="7" t="str">
        <f>IF('Document Workflow'!A6433&lt;&gt;"",'Document Workflow'!A6433,"")</f>
        <v/>
      </c>
    </row>
    <row r="6435" spans="1:1">
      <c r="A6435" s="7" t="str">
        <f>IF('Document Workflow'!A6434&lt;&gt;"",'Document Workflow'!A6434,"")</f>
        <v/>
      </c>
    </row>
    <row r="6436" spans="1:1">
      <c r="A6436" s="7" t="str">
        <f>IF('Document Workflow'!A6435&lt;&gt;"",'Document Workflow'!A6435,"")</f>
        <v/>
      </c>
    </row>
    <row r="6437" spans="1:1">
      <c r="A6437" s="7" t="str">
        <f>IF('Document Workflow'!A6436&lt;&gt;"",'Document Workflow'!A6436,"")</f>
        <v/>
      </c>
    </row>
    <row r="6438" spans="1:1">
      <c r="A6438" s="7" t="str">
        <f>IF('Document Workflow'!A6437&lt;&gt;"",'Document Workflow'!A6437,"")</f>
        <v/>
      </c>
    </row>
    <row r="6439" spans="1:1">
      <c r="A6439" s="7" t="str">
        <f>IF('Document Workflow'!A6438&lt;&gt;"",'Document Workflow'!A6438,"")</f>
        <v/>
      </c>
    </row>
    <row r="6440" spans="1:1">
      <c r="A6440" s="7" t="str">
        <f>IF('Document Workflow'!A6439&lt;&gt;"",'Document Workflow'!A6439,"")</f>
        <v/>
      </c>
    </row>
    <row r="6441" spans="1:1">
      <c r="A6441" s="7" t="str">
        <f>IF('Document Workflow'!A6440&lt;&gt;"",'Document Workflow'!A6440,"")</f>
        <v/>
      </c>
    </row>
    <row r="6442" spans="1:1">
      <c r="A6442" s="7" t="str">
        <f>IF('Document Workflow'!A6441&lt;&gt;"",'Document Workflow'!A6441,"")</f>
        <v/>
      </c>
    </row>
    <row r="6443" spans="1:1">
      <c r="A6443" s="7" t="str">
        <f>IF('Document Workflow'!A6442&lt;&gt;"",'Document Workflow'!A6442,"")</f>
        <v/>
      </c>
    </row>
    <row r="6444" spans="1:1">
      <c r="A6444" s="7" t="str">
        <f>IF('Document Workflow'!A6443&lt;&gt;"",'Document Workflow'!A6443,"")</f>
        <v/>
      </c>
    </row>
    <row r="6445" spans="1:1">
      <c r="A6445" s="7" t="str">
        <f>IF('Document Workflow'!A6444&lt;&gt;"",'Document Workflow'!A6444,"")</f>
        <v/>
      </c>
    </row>
    <row r="6446" spans="1:1">
      <c r="A6446" s="7" t="str">
        <f>IF('Document Workflow'!A6445&lt;&gt;"",'Document Workflow'!A6445,"")</f>
        <v/>
      </c>
    </row>
    <row r="6447" spans="1:1">
      <c r="A6447" s="7" t="str">
        <f>IF('Document Workflow'!A6446&lt;&gt;"",'Document Workflow'!A6446,"")</f>
        <v/>
      </c>
    </row>
    <row r="6448" spans="1:1">
      <c r="A6448" s="7" t="str">
        <f>IF('Document Workflow'!A6447&lt;&gt;"",'Document Workflow'!A6447,"")</f>
        <v/>
      </c>
    </row>
    <row r="6449" spans="1:1">
      <c r="A6449" s="7" t="str">
        <f>IF('Document Workflow'!A6448&lt;&gt;"",'Document Workflow'!A6448,"")</f>
        <v/>
      </c>
    </row>
    <row r="6450" spans="1:1">
      <c r="A6450" s="7" t="str">
        <f>IF('Document Workflow'!A6449&lt;&gt;"",'Document Workflow'!A6449,"")</f>
        <v/>
      </c>
    </row>
    <row r="6451" spans="1:1">
      <c r="A6451" s="7" t="str">
        <f>IF('Document Workflow'!A6450&lt;&gt;"",'Document Workflow'!A6450,"")</f>
        <v/>
      </c>
    </row>
    <row r="6452" spans="1:1">
      <c r="A6452" s="7" t="str">
        <f>IF('Document Workflow'!A6451&lt;&gt;"",'Document Workflow'!A6451,"")</f>
        <v/>
      </c>
    </row>
    <row r="6453" spans="1:1">
      <c r="A6453" s="7" t="str">
        <f>IF('Document Workflow'!A6452&lt;&gt;"",'Document Workflow'!A6452,"")</f>
        <v/>
      </c>
    </row>
    <row r="6454" spans="1:1">
      <c r="A6454" s="7" t="str">
        <f>IF('Document Workflow'!A6453&lt;&gt;"",'Document Workflow'!A6453,"")</f>
        <v/>
      </c>
    </row>
    <row r="6455" spans="1:1">
      <c r="A6455" s="7" t="str">
        <f>IF('Document Workflow'!A6454&lt;&gt;"",'Document Workflow'!A6454,"")</f>
        <v/>
      </c>
    </row>
    <row r="6456" spans="1:1">
      <c r="A6456" s="7" t="str">
        <f>IF('Document Workflow'!A6455&lt;&gt;"",'Document Workflow'!A6455,"")</f>
        <v/>
      </c>
    </row>
    <row r="6457" spans="1:1">
      <c r="A6457" s="7" t="str">
        <f>IF('Document Workflow'!A6456&lt;&gt;"",'Document Workflow'!A6456,"")</f>
        <v/>
      </c>
    </row>
    <row r="6458" spans="1:1">
      <c r="A6458" s="7" t="str">
        <f>IF('Document Workflow'!A6457&lt;&gt;"",'Document Workflow'!A6457,"")</f>
        <v/>
      </c>
    </row>
    <row r="6459" spans="1:1">
      <c r="A6459" s="7" t="str">
        <f>IF('Document Workflow'!A6458&lt;&gt;"",'Document Workflow'!A6458,"")</f>
        <v/>
      </c>
    </row>
    <row r="6460" spans="1:1">
      <c r="A6460" s="7" t="str">
        <f>IF('Document Workflow'!A6459&lt;&gt;"",'Document Workflow'!A6459,"")</f>
        <v/>
      </c>
    </row>
    <row r="6461" spans="1:1">
      <c r="A6461" s="7" t="str">
        <f>IF('Document Workflow'!A6460&lt;&gt;"",'Document Workflow'!A6460,"")</f>
        <v/>
      </c>
    </row>
    <row r="6462" spans="1:1">
      <c r="A6462" s="7" t="str">
        <f>IF('Document Workflow'!A6461&lt;&gt;"",'Document Workflow'!A6461,"")</f>
        <v/>
      </c>
    </row>
    <row r="6463" spans="1:1">
      <c r="A6463" s="7" t="str">
        <f>IF('Document Workflow'!A6462&lt;&gt;"",'Document Workflow'!A6462,"")</f>
        <v/>
      </c>
    </row>
    <row r="6464" spans="1:1">
      <c r="A6464" s="7" t="str">
        <f>IF('Document Workflow'!A6463&lt;&gt;"",'Document Workflow'!A6463,"")</f>
        <v/>
      </c>
    </row>
    <row r="6465" spans="1:1">
      <c r="A6465" s="7" t="str">
        <f>IF('Document Workflow'!A6464&lt;&gt;"",'Document Workflow'!A6464,"")</f>
        <v/>
      </c>
    </row>
    <row r="6466" spans="1:1">
      <c r="A6466" s="7" t="str">
        <f>IF('Document Workflow'!A6465&lt;&gt;"",'Document Workflow'!A6465,"")</f>
        <v/>
      </c>
    </row>
    <row r="6467" spans="1:1">
      <c r="A6467" s="7" t="str">
        <f>IF('Document Workflow'!A6466&lt;&gt;"",'Document Workflow'!A6466,"")</f>
        <v/>
      </c>
    </row>
    <row r="6468" spans="1:1">
      <c r="A6468" s="7" t="str">
        <f>IF('Document Workflow'!A6467&lt;&gt;"",'Document Workflow'!A6467,"")</f>
        <v/>
      </c>
    </row>
    <row r="6469" spans="1:1">
      <c r="A6469" s="7" t="str">
        <f>IF('Document Workflow'!A6468&lt;&gt;"",'Document Workflow'!A6468,"")</f>
        <v/>
      </c>
    </row>
    <row r="6470" spans="1:1">
      <c r="A6470" s="7" t="str">
        <f>IF('Document Workflow'!A6469&lt;&gt;"",'Document Workflow'!A6469,"")</f>
        <v/>
      </c>
    </row>
    <row r="6471" spans="1:1">
      <c r="A6471" s="7" t="str">
        <f>IF('Document Workflow'!A6470&lt;&gt;"",'Document Workflow'!A6470,"")</f>
        <v/>
      </c>
    </row>
    <row r="6472" spans="1:1">
      <c r="A6472" s="7" t="str">
        <f>IF('Document Workflow'!A6471&lt;&gt;"",'Document Workflow'!A6471,"")</f>
        <v/>
      </c>
    </row>
    <row r="6473" spans="1:1">
      <c r="A6473" s="7" t="str">
        <f>IF('Document Workflow'!A6472&lt;&gt;"",'Document Workflow'!A6472,"")</f>
        <v/>
      </c>
    </row>
    <row r="6474" spans="1:1">
      <c r="A6474" s="7" t="str">
        <f>IF('Document Workflow'!A6473&lt;&gt;"",'Document Workflow'!A6473,"")</f>
        <v/>
      </c>
    </row>
    <row r="6475" spans="1:1">
      <c r="A6475" s="7" t="str">
        <f>IF('Document Workflow'!A6474&lt;&gt;"",'Document Workflow'!A6474,"")</f>
        <v/>
      </c>
    </row>
    <row r="6476" spans="1:1">
      <c r="A6476" s="7" t="str">
        <f>IF('Document Workflow'!A6475&lt;&gt;"",'Document Workflow'!A6475,"")</f>
        <v/>
      </c>
    </row>
    <row r="6477" spans="1:1">
      <c r="A6477" s="7" t="str">
        <f>IF('Document Workflow'!A6476&lt;&gt;"",'Document Workflow'!A6476,"")</f>
        <v/>
      </c>
    </row>
    <row r="6478" spans="1:1">
      <c r="A6478" s="7" t="str">
        <f>IF('Document Workflow'!A6477&lt;&gt;"",'Document Workflow'!A6477,"")</f>
        <v/>
      </c>
    </row>
    <row r="6479" spans="1:1">
      <c r="A6479" s="7" t="str">
        <f>IF('Document Workflow'!A6478&lt;&gt;"",'Document Workflow'!A6478,"")</f>
        <v/>
      </c>
    </row>
    <row r="6480" spans="1:1">
      <c r="A6480" s="7" t="str">
        <f>IF('Document Workflow'!A6479&lt;&gt;"",'Document Workflow'!A6479,"")</f>
        <v/>
      </c>
    </row>
    <row r="6481" spans="1:1">
      <c r="A6481" s="7" t="str">
        <f>IF('Document Workflow'!A6480&lt;&gt;"",'Document Workflow'!A6480,"")</f>
        <v/>
      </c>
    </row>
    <row r="6482" spans="1:1">
      <c r="A6482" s="7" t="str">
        <f>IF('Document Workflow'!A6481&lt;&gt;"",'Document Workflow'!A6481,"")</f>
        <v/>
      </c>
    </row>
    <row r="6483" spans="1:1">
      <c r="A6483" s="7" t="str">
        <f>IF('Document Workflow'!A6482&lt;&gt;"",'Document Workflow'!A6482,"")</f>
        <v/>
      </c>
    </row>
    <row r="6484" spans="1:1">
      <c r="A6484" s="7" t="str">
        <f>IF('Document Workflow'!A6483&lt;&gt;"",'Document Workflow'!A6483,"")</f>
        <v/>
      </c>
    </row>
    <row r="6485" spans="1:1">
      <c r="A6485" s="7" t="str">
        <f>IF('Document Workflow'!A6484&lt;&gt;"",'Document Workflow'!A6484,"")</f>
        <v/>
      </c>
    </row>
    <row r="6486" spans="1:1">
      <c r="A6486" s="7" t="str">
        <f>IF('Document Workflow'!A6485&lt;&gt;"",'Document Workflow'!A6485,"")</f>
        <v/>
      </c>
    </row>
    <row r="6487" spans="1:1">
      <c r="A6487" s="7" t="str">
        <f>IF('Document Workflow'!A6486&lt;&gt;"",'Document Workflow'!A6486,"")</f>
        <v/>
      </c>
    </row>
    <row r="6488" spans="1:1">
      <c r="A6488" s="7" t="str">
        <f>IF('Document Workflow'!A6487&lt;&gt;"",'Document Workflow'!A6487,"")</f>
        <v/>
      </c>
    </row>
    <row r="6489" spans="1:1">
      <c r="A6489" s="7" t="str">
        <f>IF('Document Workflow'!A6488&lt;&gt;"",'Document Workflow'!A6488,"")</f>
        <v/>
      </c>
    </row>
    <row r="6490" spans="1:1">
      <c r="A6490" s="7" t="str">
        <f>IF('Document Workflow'!A6489&lt;&gt;"",'Document Workflow'!A6489,"")</f>
        <v/>
      </c>
    </row>
    <row r="6491" spans="1:1">
      <c r="A6491" s="7" t="str">
        <f>IF('Document Workflow'!A6490&lt;&gt;"",'Document Workflow'!A6490,"")</f>
        <v/>
      </c>
    </row>
    <row r="6492" spans="1:1">
      <c r="A6492" s="7" t="str">
        <f>IF('Document Workflow'!A6491&lt;&gt;"",'Document Workflow'!A6491,"")</f>
        <v/>
      </c>
    </row>
    <row r="6493" spans="1:1">
      <c r="A6493" s="7" t="str">
        <f>IF('Document Workflow'!A6492&lt;&gt;"",'Document Workflow'!A6492,"")</f>
        <v/>
      </c>
    </row>
    <row r="6494" spans="1:1">
      <c r="A6494" s="7" t="str">
        <f>IF('Document Workflow'!A6493&lt;&gt;"",'Document Workflow'!A6493,"")</f>
        <v/>
      </c>
    </row>
    <row r="6495" spans="1:1">
      <c r="A6495" s="7" t="str">
        <f>IF('Document Workflow'!A6494&lt;&gt;"",'Document Workflow'!A6494,"")</f>
        <v/>
      </c>
    </row>
    <row r="6496" spans="1:1">
      <c r="A6496" s="7" t="str">
        <f>IF('Document Workflow'!A6495&lt;&gt;"",'Document Workflow'!A6495,"")</f>
        <v/>
      </c>
    </row>
    <row r="6497" spans="1:1">
      <c r="A6497" s="7" t="str">
        <f>IF('Document Workflow'!A6496&lt;&gt;"",'Document Workflow'!A6496,"")</f>
        <v/>
      </c>
    </row>
    <row r="6498" spans="1:1">
      <c r="A6498" s="7" t="str">
        <f>IF('Document Workflow'!A6497&lt;&gt;"",'Document Workflow'!A6497,"")</f>
        <v/>
      </c>
    </row>
    <row r="6499" spans="1:1">
      <c r="A6499" s="7" t="str">
        <f>IF('Document Workflow'!A6498&lt;&gt;"",'Document Workflow'!A6498,"")</f>
        <v/>
      </c>
    </row>
    <row r="6500" spans="1:1">
      <c r="A6500" s="7" t="str">
        <f>IF('Document Workflow'!A6499&lt;&gt;"",'Document Workflow'!A6499,"")</f>
        <v/>
      </c>
    </row>
    <row r="6501" spans="1:1">
      <c r="A6501" s="7" t="str">
        <f>IF('Document Workflow'!A6500&lt;&gt;"",'Document Workflow'!A6500,"")</f>
        <v/>
      </c>
    </row>
    <row r="6502" spans="1:1">
      <c r="A6502" s="7" t="str">
        <f>IF('Document Workflow'!A6501&lt;&gt;"",'Document Workflow'!A6501,"")</f>
        <v/>
      </c>
    </row>
    <row r="6503" spans="1:1">
      <c r="A6503" s="7" t="str">
        <f>IF('Document Workflow'!A6502&lt;&gt;"",'Document Workflow'!A6502,"")</f>
        <v/>
      </c>
    </row>
    <row r="6504" spans="1:1">
      <c r="A6504" s="7" t="str">
        <f>IF('Document Workflow'!A6503&lt;&gt;"",'Document Workflow'!A6503,"")</f>
        <v/>
      </c>
    </row>
    <row r="6505" spans="1:1">
      <c r="A6505" s="7" t="str">
        <f>IF('Document Workflow'!A6504&lt;&gt;"",'Document Workflow'!A6504,"")</f>
        <v/>
      </c>
    </row>
    <row r="6506" spans="1:1">
      <c r="A6506" s="7" t="str">
        <f>IF('Document Workflow'!A6505&lt;&gt;"",'Document Workflow'!A6505,"")</f>
        <v/>
      </c>
    </row>
    <row r="6507" spans="1:1">
      <c r="A6507" s="7" t="str">
        <f>IF('Document Workflow'!A6506&lt;&gt;"",'Document Workflow'!A6506,"")</f>
        <v/>
      </c>
    </row>
    <row r="6508" spans="1:1">
      <c r="A6508" s="7" t="str">
        <f>IF('Document Workflow'!A6507&lt;&gt;"",'Document Workflow'!A6507,"")</f>
        <v/>
      </c>
    </row>
    <row r="6509" spans="1:1">
      <c r="A6509" s="7" t="str">
        <f>IF('Document Workflow'!A6508&lt;&gt;"",'Document Workflow'!A6508,"")</f>
        <v/>
      </c>
    </row>
    <row r="6510" spans="1:1">
      <c r="A6510" s="7" t="str">
        <f>IF('Document Workflow'!A6509&lt;&gt;"",'Document Workflow'!A6509,"")</f>
        <v/>
      </c>
    </row>
    <row r="6511" spans="1:1">
      <c r="A6511" s="7" t="str">
        <f>IF('Document Workflow'!A6510&lt;&gt;"",'Document Workflow'!A6510,"")</f>
        <v/>
      </c>
    </row>
    <row r="6512" spans="1:1">
      <c r="A6512" s="7" t="str">
        <f>IF('Document Workflow'!A6511&lt;&gt;"",'Document Workflow'!A6511,"")</f>
        <v/>
      </c>
    </row>
    <row r="6513" spans="1:1">
      <c r="A6513" s="7" t="str">
        <f>IF('Document Workflow'!A6512&lt;&gt;"",'Document Workflow'!A6512,"")</f>
        <v/>
      </c>
    </row>
    <row r="6514" spans="1:1">
      <c r="A6514" s="7" t="str">
        <f>IF('Document Workflow'!A6513&lt;&gt;"",'Document Workflow'!A6513,"")</f>
        <v/>
      </c>
    </row>
    <row r="6515" spans="1:1">
      <c r="A6515" s="7" t="str">
        <f>IF('Document Workflow'!A6514&lt;&gt;"",'Document Workflow'!A6514,"")</f>
        <v/>
      </c>
    </row>
    <row r="6516" spans="1:1">
      <c r="A6516" s="7" t="str">
        <f>IF('Document Workflow'!A6515&lt;&gt;"",'Document Workflow'!A6515,"")</f>
        <v/>
      </c>
    </row>
    <row r="6517" spans="1:1">
      <c r="A6517" s="7" t="str">
        <f>IF('Document Workflow'!A6516&lt;&gt;"",'Document Workflow'!A6516,"")</f>
        <v/>
      </c>
    </row>
    <row r="6518" spans="1:1">
      <c r="A6518" s="7" t="str">
        <f>IF('Document Workflow'!A6517&lt;&gt;"",'Document Workflow'!A6517,"")</f>
        <v/>
      </c>
    </row>
    <row r="6519" spans="1:1">
      <c r="A6519" s="7" t="str">
        <f>IF('Document Workflow'!A6518&lt;&gt;"",'Document Workflow'!A6518,"")</f>
        <v/>
      </c>
    </row>
    <row r="6520" spans="1:1">
      <c r="A6520" s="7" t="str">
        <f>IF('Document Workflow'!A6519&lt;&gt;"",'Document Workflow'!A6519,"")</f>
        <v/>
      </c>
    </row>
    <row r="6521" spans="1:1">
      <c r="A6521" s="7" t="str">
        <f>IF('Document Workflow'!A6520&lt;&gt;"",'Document Workflow'!A6520,"")</f>
        <v/>
      </c>
    </row>
    <row r="6522" spans="1:1">
      <c r="A6522" s="7" t="str">
        <f>IF('Document Workflow'!A6521&lt;&gt;"",'Document Workflow'!A6521,"")</f>
        <v/>
      </c>
    </row>
    <row r="6523" spans="1:1">
      <c r="A6523" s="7" t="str">
        <f>IF('Document Workflow'!A6522&lt;&gt;"",'Document Workflow'!A6522,"")</f>
        <v/>
      </c>
    </row>
    <row r="6524" spans="1:1">
      <c r="A6524" s="7" t="str">
        <f>IF('Document Workflow'!A6523&lt;&gt;"",'Document Workflow'!A6523,"")</f>
        <v/>
      </c>
    </row>
    <row r="6525" spans="1:1">
      <c r="A6525" s="7" t="str">
        <f>IF('Document Workflow'!A6524&lt;&gt;"",'Document Workflow'!A6524,"")</f>
        <v/>
      </c>
    </row>
    <row r="6526" spans="1:1">
      <c r="A6526" s="7" t="str">
        <f>IF('Document Workflow'!A6525&lt;&gt;"",'Document Workflow'!A6525,"")</f>
        <v/>
      </c>
    </row>
    <row r="6527" spans="1:1">
      <c r="A6527" s="7" t="str">
        <f>IF('Document Workflow'!A6526&lt;&gt;"",'Document Workflow'!A6526,"")</f>
        <v/>
      </c>
    </row>
    <row r="6528" spans="1:1">
      <c r="A6528" s="7" t="str">
        <f>IF('Document Workflow'!A6527&lt;&gt;"",'Document Workflow'!A6527,"")</f>
        <v/>
      </c>
    </row>
    <row r="6529" spans="1:1">
      <c r="A6529" s="7" t="str">
        <f>IF('Document Workflow'!A6528&lt;&gt;"",'Document Workflow'!A6528,"")</f>
        <v/>
      </c>
    </row>
    <row r="6530" spans="1:1">
      <c r="A6530" s="7" t="str">
        <f>IF('Document Workflow'!A6529&lt;&gt;"",'Document Workflow'!A6529,"")</f>
        <v/>
      </c>
    </row>
    <row r="6531" spans="1:1">
      <c r="A6531" s="7" t="str">
        <f>IF('Document Workflow'!A6530&lt;&gt;"",'Document Workflow'!A6530,"")</f>
        <v/>
      </c>
    </row>
    <row r="6532" spans="1:1">
      <c r="A6532" s="7" t="str">
        <f>IF('Document Workflow'!A6531&lt;&gt;"",'Document Workflow'!A6531,"")</f>
        <v/>
      </c>
    </row>
    <row r="6533" spans="1:1">
      <c r="A6533" s="7" t="str">
        <f>IF('Document Workflow'!A6532&lt;&gt;"",'Document Workflow'!A6532,"")</f>
        <v/>
      </c>
    </row>
    <row r="6534" spans="1:1">
      <c r="A6534" s="7" t="str">
        <f>IF('Document Workflow'!A6533&lt;&gt;"",'Document Workflow'!A6533,"")</f>
        <v/>
      </c>
    </row>
    <row r="6535" spans="1:1">
      <c r="A6535" s="7" t="str">
        <f>IF('Document Workflow'!A6534&lt;&gt;"",'Document Workflow'!A6534,"")</f>
        <v/>
      </c>
    </row>
    <row r="6536" spans="1:1">
      <c r="A6536" s="7" t="str">
        <f>IF('Document Workflow'!A6535&lt;&gt;"",'Document Workflow'!A6535,"")</f>
        <v/>
      </c>
    </row>
    <row r="6537" spans="1:1">
      <c r="A6537" s="7" t="str">
        <f>IF('Document Workflow'!A6536&lt;&gt;"",'Document Workflow'!A6536,"")</f>
        <v/>
      </c>
    </row>
    <row r="6538" spans="1:1">
      <c r="A6538" s="7" t="str">
        <f>IF('Document Workflow'!A6537&lt;&gt;"",'Document Workflow'!A6537,"")</f>
        <v/>
      </c>
    </row>
    <row r="6539" spans="1:1">
      <c r="A6539" s="7" t="str">
        <f>IF('Document Workflow'!A6538&lt;&gt;"",'Document Workflow'!A6538,"")</f>
        <v/>
      </c>
    </row>
    <row r="6540" spans="1:1">
      <c r="A6540" s="7" t="str">
        <f>IF('Document Workflow'!A6539&lt;&gt;"",'Document Workflow'!A6539,"")</f>
        <v/>
      </c>
    </row>
    <row r="6541" spans="1:1">
      <c r="A6541" s="7" t="str">
        <f>IF('Document Workflow'!A6540&lt;&gt;"",'Document Workflow'!A6540,"")</f>
        <v/>
      </c>
    </row>
    <row r="6542" spans="1:1">
      <c r="A6542" s="7" t="str">
        <f>IF('Document Workflow'!A6541&lt;&gt;"",'Document Workflow'!A6541,"")</f>
        <v/>
      </c>
    </row>
    <row r="6543" spans="1:1">
      <c r="A6543" s="7" t="str">
        <f>IF('Document Workflow'!A6542&lt;&gt;"",'Document Workflow'!A6542,"")</f>
        <v/>
      </c>
    </row>
    <row r="6544" spans="1:1">
      <c r="A6544" s="7" t="str">
        <f>IF('Document Workflow'!A6543&lt;&gt;"",'Document Workflow'!A6543,"")</f>
        <v/>
      </c>
    </row>
    <row r="6545" spans="1:1">
      <c r="A6545" s="7" t="str">
        <f>IF('Document Workflow'!A6544&lt;&gt;"",'Document Workflow'!A6544,"")</f>
        <v/>
      </c>
    </row>
    <row r="6546" spans="1:1">
      <c r="A6546" s="7" t="str">
        <f>IF('Document Workflow'!A6545&lt;&gt;"",'Document Workflow'!A6545,"")</f>
        <v/>
      </c>
    </row>
    <row r="6547" spans="1:1">
      <c r="A6547" s="7" t="str">
        <f>IF('Document Workflow'!A6546&lt;&gt;"",'Document Workflow'!A6546,"")</f>
        <v/>
      </c>
    </row>
    <row r="6548" spans="1:1">
      <c r="A6548" s="7" t="str">
        <f>IF('Document Workflow'!A6547&lt;&gt;"",'Document Workflow'!A6547,"")</f>
        <v/>
      </c>
    </row>
    <row r="6549" spans="1:1">
      <c r="A6549" s="7" t="str">
        <f>IF('Document Workflow'!A6548&lt;&gt;"",'Document Workflow'!A6548,"")</f>
        <v/>
      </c>
    </row>
    <row r="6550" spans="1:1">
      <c r="A6550" s="7" t="str">
        <f>IF('Document Workflow'!A6549&lt;&gt;"",'Document Workflow'!A6549,"")</f>
        <v/>
      </c>
    </row>
    <row r="6551" spans="1:1">
      <c r="A6551" s="7" t="str">
        <f>IF('Document Workflow'!A6550&lt;&gt;"",'Document Workflow'!A6550,"")</f>
        <v/>
      </c>
    </row>
    <row r="6552" spans="1:1">
      <c r="A6552" s="7" t="str">
        <f>IF('Document Workflow'!A6551&lt;&gt;"",'Document Workflow'!A6551,"")</f>
        <v/>
      </c>
    </row>
    <row r="6553" spans="1:1">
      <c r="A6553" s="7" t="str">
        <f>IF('Document Workflow'!A6552&lt;&gt;"",'Document Workflow'!A6552,"")</f>
        <v/>
      </c>
    </row>
    <row r="6554" spans="1:1">
      <c r="A6554" s="7" t="str">
        <f>IF('Document Workflow'!A6553&lt;&gt;"",'Document Workflow'!A6553,"")</f>
        <v/>
      </c>
    </row>
    <row r="6555" spans="1:1">
      <c r="A6555" s="7" t="str">
        <f>IF('Document Workflow'!A6554&lt;&gt;"",'Document Workflow'!A6554,"")</f>
        <v/>
      </c>
    </row>
    <row r="6556" spans="1:1">
      <c r="A6556" s="7" t="str">
        <f>IF('Document Workflow'!A6555&lt;&gt;"",'Document Workflow'!A6555,"")</f>
        <v/>
      </c>
    </row>
    <row r="6557" spans="1:1">
      <c r="A6557" s="7" t="str">
        <f>IF('Document Workflow'!A6556&lt;&gt;"",'Document Workflow'!A6556,"")</f>
        <v/>
      </c>
    </row>
    <row r="6558" spans="1:1">
      <c r="A6558" s="7" t="str">
        <f>IF('Document Workflow'!A6557&lt;&gt;"",'Document Workflow'!A6557,"")</f>
        <v/>
      </c>
    </row>
    <row r="6559" spans="1:1">
      <c r="A6559" s="7" t="str">
        <f>IF('Document Workflow'!A6558&lt;&gt;"",'Document Workflow'!A6558,"")</f>
        <v/>
      </c>
    </row>
    <row r="6560" spans="1:1">
      <c r="A6560" s="7" t="str">
        <f>IF('Document Workflow'!A6559&lt;&gt;"",'Document Workflow'!A6559,"")</f>
        <v/>
      </c>
    </row>
    <row r="6561" spans="1:1">
      <c r="A6561" s="7" t="str">
        <f>IF('Document Workflow'!A6560&lt;&gt;"",'Document Workflow'!A6560,"")</f>
        <v/>
      </c>
    </row>
    <row r="6562" spans="1:1">
      <c r="A6562" s="7" t="str">
        <f>IF('Document Workflow'!A6561&lt;&gt;"",'Document Workflow'!A6561,"")</f>
        <v/>
      </c>
    </row>
    <row r="6563" spans="1:1">
      <c r="A6563" s="7" t="str">
        <f>IF('Document Workflow'!A6562&lt;&gt;"",'Document Workflow'!A6562,"")</f>
        <v/>
      </c>
    </row>
    <row r="6564" spans="1:1">
      <c r="A6564" s="7" t="str">
        <f>IF('Document Workflow'!A6563&lt;&gt;"",'Document Workflow'!A6563,"")</f>
        <v/>
      </c>
    </row>
    <row r="6565" spans="1:1">
      <c r="A6565" s="7" t="str">
        <f>IF('Document Workflow'!A6564&lt;&gt;"",'Document Workflow'!A6564,"")</f>
        <v/>
      </c>
    </row>
    <row r="6566" spans="1:1">
      <c r="A6566" s="7" t="str">
        <f>IF('Document Workflow'!A6565&lt;&gt;"",'Document Workflow'!A6565,"")</f>
        <v/>
      </c>
    </row>
    <row r="6567" spans="1:1">
      <c r="A6567" s="7" t="str">
        <f>IF('Document Workflow'!A6566&lt;&gt;"",'Document Workflow'!A6566,"")</f>
        <v/>
      </c>
    </row>
    <row r="6568" spans="1:1">
      <c r="A6568" s="7" t="str">
        <f>IF('Document Workflow'!A6567&lt;&gt;"",'Document Workflow'!A6567,"")</f>
        <v/>
      </c>
    </row>
    <row r="6569" spans="1:1">
      <c r="A6569" s="7" t="str">
        <f>IF('Document Workflow'!A6568&lt;&gt;"",'Document Workflow'!A6568,"")</f>
        <v/>
      </c>
    </row>
    <row r="6570" spans="1:1">
      <c r="A6570" s="7" t="str">
        <f>IF('Document Workflow'!A6569&lt;&gt;"",'Document Workflow'!A6569,"")</f>
        <v/>
      </c>
    </row>
    <row r="6571" spans="1:1">
      <c r="A6571" s="7" t="str">
        <f>IF('Document Workflow'!A6570&lt;&gt;"",'Document Workflow'!A6570,"")</f>
        <v/>
      </c>
    </row>
    <row r="6572" spans="1:1">
      <c r="A6572" s="7" t="str">
        <f>IF('Document Workflow'!A6571&lt;&gt;"",'Document Workflow'!A6571,"")</f>
        <v/>
      </c>
    </row>
    <row r="6573" spans="1:1">
      <c r="A6573" s="7" t="str">
        <f>IF('Document Workflow'!A6572&lt;&gt;"",'Document Workflow'!A6572,"")</f>
        <v/>
      </c>
    </row>
    <row r="6574" spans="1:1">
      <c r="A6574" s="7" t="str">
        <f>IF('Document Workflow'!A6573&lt;&gt;"",'Document Workflow'!A6573,"")</f>
        <v/>
      </c>
    </row>
    <row r="6575" spans="1:1">
      <c r="A6575" s="7" t="str">
        <f>IF('Document Workflow'!A6574&lt;&gt;"",'Document Workflow'!A6574,"")</f>
        <v/>
      </c>
    </row>
    <row r="6576" spans="1:1">
      <c r="A6576" s="7" t="str">
        <f>IF('Document Workflow'!A6575&lt;&gt;"",'Document Workflow'!A6575,"")</f>
        <v/>
      </c>
    </row>
    <row r="6577" spans="1:1">
      <c r="A6577" s="7" t="str">
        <f>IF('Document Workflow'!A6576&lt;&gt;"",'Document Workflow'!A6576,"")</f>
        <v/>
      </c>
    </row>
    <row r="6578" spans="1:1">
      <c r="A6578" s="7" t="str">
        <f>IF('Document Workflow'!A6577&lt;&gt;"",'Document Workflow'!A6577,"")</f>
        <v/>
      </c>
    </row>
    <row r="6579" spans="1:1">
      <c r="A6579" s="7" t="str">
        <f>IF('Document Workflow'!A6578&lt;&gt;"",'Document Workflow'!A6578,"")</f>
        <v/>
      </c>
    </row>
    <row r="6580" spans="1:1">
      <c r="A6580" s="7" t="str">
        <f>IF('Document Workflow'!A6579&lt;&gt;"",'Document Workflow'!A6579,"")</f>
        <v/>
      </c>
    </row>
    <row r="6581" spans="1:1">
      <c r="A6581" s="7" t="str">
        <f>IF('Document Workflow'!A6580&lt;&gt;"",'Document Workflow'!A6580,"")</f>
        <v/>
      </c>
    </row>
    <row r="6582" spans="1:1">
      <c r="A6582" s="7" t="str">
        <f>IF('Document Workflow'!A6581&lt;&gt;"",'Document Workflow'!A6581,"")</f>
        <v/>
      </c>
    </row>
    <row r="6583" spans="1:1">
      <c r="A6583" s="7" t="str">
        <f>IF('Document Workflow'!A6582&lt;&gt;"",'Document Workflow'!A6582,"")</f>
        <v/>
      </c>
    </row>
    <row r="6584" spans="1:1">
      <c r="A6584" s="7" t="str">
        <f>IF('Document Workflow'!A6583&lt;&gt;"",'Document Workflow'!A6583,"")</f>
        <v/>
      </c>
    </row>
    <row r="6585" spans="1:1">
      <c r="A6585" s="7" t="str">
        <f>IF('Document Workflow'!A6584&lt;&gt;"",'Document Workflow'!A6584,"")</f>
        <v/>
      </c>
    </row>
    <row r="6586" spans="1:1">
      <c r="A6586" s="7" t="str">
        <f>IF('Document Workflow'!A6585&lt;&gt;"",'Document Workflow'!A6585,"")</f>
        <v/>
      </c>
    </row>
    <row r="6587" spans="1:1">
      <c r="A6587" s="7" t="str">
        <f>IF('Document Workflow'!A6586&lt;&gt;"",'Document Workflow'!A6586,"")</f>
        <v/>
      </c>
    </row>
    <row r="6588" spans="1:1">
      <c r="A6588" s="7" t="str">
        <f>IF('Document Workflow'!A6587&lt;&gt;"",'Document Workflow'!A6587,"")</f>
        <v/>
      </c>
    </row>
    <row r="6589" spans="1:1">
      <c r="A6589" s="7" t="str">
        <f>IF('Document Workflow'!A6588&lt;&gt;"",'Document Workflow'!A6588,"")</f>
        <v/>
      </c>
    </row>
    <row r="6590" spans="1:1">
      <c r="A6590" s="7" t="str">
        <f>IF('Document Workflow'!A6589&lt;&gt;"",'Document Workflow'!A6589,"")</f>
        <v/>
      </c>
    </row>
    <row r="6591" spans="1:1">
      <c r="A6591" s="7" t="str">
        <f>IF('Document Workflow'!A6590&lt;&gt;"",'Document Workflow'!A6590,"")</f>
        <v/>
      </c>
    </row>
    <row r="6592" spans="1:1">
      <c r="A6592" s="7" t="str">
        <f>IF('Document Workflow'!A6591&lt;&gt;"",'Document Workflow'!A6591,"")</f>
        <v/>
      </c>
    </row>
    <row r="6593" spans="1:1">
      <c r="A6593" s="7" t="str">
        <f>IF('Document Workflow'!A6592&lt;&gt;"",'Document Workflow'!A6592,"")</f>
        <v/>
      </c>
    </row>
    <row r="6594" spans="1:1">
      <c r="A6594" s="7" t="str">
        <f>IF('Document Workflow'!A6593&lt;&gt;"",'Document Workflow'!A6593,"")</f>
        <v/>
      </c>
    </row>
    <row r="6595" spans="1:1">
      <c r="A6595" s="7" t="str">
        <f>IF('Document Workflow'!A6594&lt;&gt;"",'Document Workflow'!A6594,"")</f>
        <v/>
      </c>
    </row>
    <row r="6596" spans="1:1">
      <c r="A6596" s="7" t="str">
        <f>IF('Document Workflow'!A6595&lt;&gt;"",'Document Workflow'!A6595,"")</f>
        <v/>
      </c>
    </row>
    <row r="6597" spans="1:1">
      <c r="A6597" s="7" t="str">
        <f>IF('Document Workflow'!A6596&lt;&gt;"",'Document Workflow'!A6596,"")</f>
        <v/>
      </c>
    </row>
    <row r="6598" spans="1:1">
      <c r="A6598" s="7" t="str">
        <f>IF('Document Workflow'!A6597&lt;&gt;"",'Document Workflow'!A6597,"")</f>
        <v/>
      </c>
    </row>
    <row r="6599" spans="1:1">
      <c r="A6599" s="7" t="str">
        <f>IF('Document Workflow'!A6598&lt;&gt;"",'Document Workflow'!A6598,"")</f>
        <v/>
      </c>
    </row>
    <row r="6600" spans="1:1">
      <c r="A6600" s="7" t="str">
        <f>IF('Document Workflow'!A6599&lt;&gt;"",'Document Workflow'!A6599,"")</f>
        <v/>
      </c>
    </row>
    <row r="6601" spans="1:1">
      <c r="A6601" s="7" t="str">
        <f>IF('Document Workflow'!A6600&lt;&gt;"",'Document Workflow'!A6600,"")</f>
        <v/>
      </c>
    </row>
    <row r="6602" spans="1:1">
      <c r="A6602" s="7" t="str">
        <f>IF('Document Workflow'!A6601&lt;&gt;"",'Document Workflow'!A6601,"")</f>
        <v/>
      </c>
    </row>
    <row r="6603" spans="1:1">
      <c r="A6603" s="7" t="str">
        <f>IF('Document Workflow'!A6602&lt;&gt;"",'Document Workflow'!A6602,"")</f>
        <v/>
      </c>
    </row>
    <row r="6604" spans="1:1">
      <c r="A6604" s="7" t="str">
        <f>IF('Document Workflow'!A6603&lt;&gt;"",'Document Workflow'!A6603,"")</f>
        <v/>
      </c>
    </row>
    <row r="6605" spans="1:1">
      <c r="A6605" s="7" t="str">
        <f>IF('Document Workflow'!A6604&lt;&gt;"",'Document Workflow'!A6604,"")</f>
        <v/>
      </c>
    </row>
    <row r="6606" spans="1:1">
      <c r="A6606" s="7" t="str">
        <f>IF('Document Workflow'!A6605&lt;&gt;"",'Document Workflow'!A6605,"")</f>
        <v/>
      </c>
    </row>
    <row r="6607" spans="1:1">
      <c r="A6607" s="7" t="str">
        <f>IF('Document Workflow'!A6606&lt;&gt;"",'Document Workflow'!A6606,"")</f>
        <v/>
      </c>
    </row>
    <row r="6608" spans="1:1">
      <c r="A6608" s="7" t="str">
        <f>IF('Document Workflow'!A6607&lt;&gt;"",'Document Workflow'!A6607,"")</f>
        <v/>
      </c>
    </row>
    <row r="6609" spans="1:1">
      <c r="A6609" s="7" t="str">
        <f>IF('Document Workflow'!A6608&lt;&gt;"",'Document Workflow'!A6608,"")</f>
        <v/>
      </c>
    </row>
    <row r="6610" spans="1:1">
      <c r="A6610" s="7" t="str">
        <f>IF('Document Workflow'!A6609&lt;&gt;"",'Document Workflow'!A6609,"")</f>
        <v/>
      </c>
    </row>
    <row r="6611" spans="1:1">
      <c r="A6611" s="7" t="str">
        <f>IF('Document Workflow'!A6610&lt;&gt;"",'Document Workflow'!A6610,"")</f>
        <v/>
      </c>
    </row>
    <row r="6612" spans="1:1">
      <c r="A6612" s="7" t="str">
        <f>IF('Document Workflow'!A6611&lt;&gt;"",'Document Workflow'!A6611,"")</f>
        <v/>
      </c>
    </row>
    <row r="6613" spans="1:1">
      <c r="A6613" s="7" t="str">
        <f>IF('Document Workflow'!A6612&lt;&gt;"",'Document Workflow'!A6612,"")</f>
        <v/>
      </c>
    </row>
    <row r="6614" spans="1:1">
      <c r="A6614" s="7" t="str">
        <f>IF('Document Workflow'!A6613&lt;&gt;"",'Document Workflow'!A6613,"")</f>
        <v/>
      </c>
    </row>
    <row r="6615" spans="1:1">
      <c r="A6615" s="7" t="str">
        <f>IF('Document Workflow'!A6614&lt;&gt;"",'Document Workflow'!A6614,"")</f>
        <v/>
      </c>
    </row>
    <row r="6616" spans="1:1">
      <c r="A6616" s="7" t="str">
        <f>IF('Document Workflow'!A6615&lt;&gt;"",'Document Workflow'!A6615,"")</f>
        <v/>
      </c>
    </row>
    <row r="6617" spans="1:1">
      <c r="A6617" s="7" t="str">
        <f>IF('Document Workflow'!A6616&lt;&gt;"",'Document Workflow'!A6616,"")</f>
        <v/>
      </c>
    </row>
    <row r="6618" spans="1:1">
      <c r="A6618" s="7" t="str">
        <f>IF('Document Workflow'!A6617&lt;&gt;"",'Document Workflow'!A6617,"")</f>
        <v/>
      </c>
    </row>
    <row r="6619" spans="1:1">
      <c r="A6619" s="7" t="str">
        <f>IF('Document Workflow'!A6618&lt;&gt;"",'Document Workflow'!A6618,"")</f>
        <v/>
      </c>
    </row>
    <row r="6620" spans="1:1">
      <c r="A6620" s="7" t="str">
        <f>IF('Document Workflow'!A6619&lt;&gt;"",'Document Workflow'!A6619,"")</f>
        <v/>
      </c>
    </row>
    <row r="6621" spans="1:1">
      <c r="A6621" s="7" t="str">
        <f>IF('Document Workflow'!A6620&lt;&gt;"",'Document Workflow'!A6620,"")</f>
        <v/>
      </c>
    </row>
    <row r="6622" spans="1:1">
      <c r="A6622" s="7" t="str">
        <f>IF('Document Workflow'!A6621&lt;&gt;"",'Document Workflow'!A6621,"")</f>
        <v/>
      </c>
    </row>
    <row r="6623" spans="1:1">
      <c r="A6623" s="7" t="str">
        <f>IF('Document Workflow'!A6622&lt;&gt;"",'Document Workflow'!A6622,"")</f>
        <v/>
      </c>
    </row>
    <row r="6624" spans="1:1">
      <c r="A6624" s="7" t="str">
        <f>IF('Document Workflow'!A6623&lt;&gt;"",'Document Workflow'!A6623,"")</f>
        <v/>
      </c>
    </row>
    <row r="6625" spans="1:1">
      <c r="A6625" s="7" t="str">
        <f>IF('Document Workflow'!A6624&lt;&gt;"",'Document Workflow'!A6624,"")</f>
        <v/>
      </c>
    </row>
    <row r="6626" spans="1:1">
      <c r="A6626" s="7" t="str">
        <f>IF('Document Workflow'!A6625&lt;&gt;"",'Document Workflow'!A6625,"")</f>
        <v/>
      </c>
    </row>
    <row r="6627" spans="1:1">
      <c r="A6627" s="7" t="str">
        <f>IF('Document Workflow'!A6626&lt;&gt;"",'Document Workflow'!A6626,"")</f>
        <v/>
      </c>
    </row>
    <row r="6628" spans="1:1">
      <c r="A6628" s="7" t="str">
        <f>IF('Document Workflow'!A6627&lt;&gt;"",'Document Workflow'!A6627,"")</f>
        <v/>
      </c>
    </row>
    <row r="6629" spans="1:1">
      <c r="A6629" s="7" t="str">
        <f>IF('Document Workflow'!A6628&lt;&gt;"",'Document Workflow'!A6628,"")</f>
        <v/>
      </c>
    </row>
    <row r="6630" spans="1:1">
      <c r="A6630" s="7" t="str">
        <f>IF('Document Workflow'!A6629&lt;&gt;"",'Document Workflow'!A6629,"")</f>
        <v/>
      </c>
    </row>
    <row r="6631" spans="1:1">
      <c r="A6631" s="7" t="str">
        <f>IF('Document Workflow'!A6630&lt;&gt;"",'Document Workflow'!A6630,"")</f>
        <v/>
      </c>
    </row>
    <row r="6632" spans="1:1">
      <c r="A6632" s="7" t="str">
        <f>IF('Document Workflow'!A6631&lt;&gt;"",'Document Workflow'!A6631,"")</f>
        <v/>
      </c>
    </row>
    <row r="6633" spans="1:1">
      <c r="A6633" s="7" t="str">
        <f>IF('Document Workflow'!A6632&lt;&gt;"",'Document Workflow'!A6632,"")</f>
        <v/>
      </c>
    </row>
    <row r="6634" spans="1:1">
      <c r="A6634" s="7" t="str">
        <f>IF('Document Workflow'!A6633&lt;&gt;"",'Document Workflow'!A6633,"")</f>
        <v/>
      </c>
    </row>
    <row r="6635" spans="1:1">
      <c r="A6635" s="7" t="str">
        <f>IF('Document Workflow'!A6634&lt;&gt;"",'Document Workflow'!A6634,"")</f>
        <v/>
      </c>
    </row>
    <row r="6636" spans="1:1">
      <c r="A6636" s="7" t="str">
        <f>IF('Document Workflow'!A6635&lt;&gt;"",'Document Workflow'!A6635,"")</f>
        <v/>
      </c>
    </row>
    <row r="6637" spans="1:1">
      <c r="A6637" s="7" t="str">
        <f>IF('Document Workflow'!A6636&lt;&gt;"",'Document Workflow'!A6636,"")</f>
        <v/>
      </c>
    </row>
    <row r="6638" spans="1:1">
      <c r="A6638" s="7" t="str">
        <f>IF('Document Workflow'!A6637&lt;&gt;"",'Document Workflow'!A6637,"")</f>
        <v/>
      </c>
    </row>
    <row r="6639" spans="1:1">
      <c r="A6639" s="7" t="str">
        <f>IF('Document Workflow'!A6638&lt;&gt;"",'Document Workflow'!A6638,"")</f>
        <v/>
      </c>
    </row>
    <row r="6640" spans="1:1">
      <c r="A6640" s="7" t="str">
        <f>IF('Document Workflow'!A6639&lt;&gt;"",'Document Workflow'!A6639,"")</f>
        <v/>
      </c>
    </row>
    <row r="6641" spans="1:1">
      <c r="A6641" s="7" t="str">
        <f>IF('Document Workflow'!A6640&lt;&gt;"",'Document Workflow'!A6640,"")</f>
        <v/>
      </c>
    </row>
    <row r="6642" spans="1:1">
      <c r="A6642" s="7" t="str">
        <f>IF('Document Workflow'!A6641&lt;&gt;"",'Document Workflow'!A6641,"")</f>
        <v/>
      </c>
    </row>
    <row r="6643" spans="1:1">
      <c r="A6643" s="7" t="str">
        <f>IF('Document Workflow'!A6642&lt;&gt;"",'Document Workflow'!A6642,"")</f>
        <v/>
      </c>
    </row>
    <row r="6644" spans="1:1">
      <c r="A6644" s="7" t="str">
        <f>IF('Document Workflow'!A6643&lt;&gt;"",'Document Workflow'!A6643,"")</f>
        <v/>
      </c>
    </row>
    <row r="6645" spans="1:1">
      <c r="A6645" s="7" t="str">
        <f>IF('Document Workflow'!A6644&lt;&gt;"",'Document Workflow'!A6644,"")</f>
        <v/>
      </c>
    </row>
    <row r="6646" spans="1:1">
      <c r="A6646" s="7" t="str">
        <f>IF('Document Workflow'!A6645&lt;&gt;"",'Document Workflow'!A6645,"")</f>
        <v/>
      </c>
    </row>
    <row r="6647" spans="1:1">
      <c r="A6647" s="7" t="str">
        <f>IF('Document Workflow'!A6646&lt;&gt;"",'Document Workflow'!A6646,"")</f>
        <v/>
      </c>
    </row>
    <row r="6648" spans="1:1">
      <c r="A6648" s="7" t="str">
        <f>IF('Document Workflow'!A6647&lt;&gt;"",'Document Workflow'!A6647,"")</f>
        <v/>
      </c>
    </row>
    <row r="6649" spans="1:1">
      <c r="A6649" s="7" t="str">
        <f>IF('Document Workflow'!A6648&lt;&gt;"",'Document Workflow'!A6648,"")</f>
        <v/>
      </c>
    </row>
    <row r="6650" spans="1:1">
      <c r="A6650" s="7" t="str">
        <f>IF('Document Workflow'!A6649&lt;&gt;"",'Document Workflow'!A6649,"")</f>
        <v/>
      </c>
    </row>
    <row r="6651" spans="1:1">
      <c r="A6651" s="7" t="str">
        <f>IF('Document Workflow'!A6650&lt;&gt;"",'Document Workflow'!A6650,"")</f>
        <v/>
      </c>
    </row>
    <row r="6652" spans="1:1">
      <c r="A6652" s="7" t="str">
        <f>IF('Document Workflow'!A6651&lt;&gt;"",'Document Workflow'!A6651,"")</f>
        <v/>
      </c>
    </row>
    <row r="6653" spans="1:1">
      <c r="A6653" s="7" t="str">
        <f>IF('Document Workflow'!A6652&lt;&gt;"",'Document Workflow'!A6652,"")</f>
        <v/>
      </c>
    </row>
    <row r="6654" spans="1:1">
      <c r="A6654" s="7" t="str">
        <f>IF('Document Workflow'!A6653&lt;&gt;"",'Document Workflow'!A6653,"")</f>
        <v/>
      </c>
    </row>
    <row r="6655" spans="1:1">
      <c r="A6655" s="7" t="str">
        <f>IF('Document Workflow'!A6654&lt;&gt;"",'Document Workflow'!A6654,"")</f>
        <v/>
      </c>
    </row>
    <row r="6656" spans="1:1">
      <c r="A6656" s="7" t="str">
        <f>IF('Document Workflow'!A6655&lt;&gt;"",'Document Workflow'!A6655,"")</f>
        <v/>
      </c>
    </row>
    <row r="6657" spans="1:1">
      <c r="A6657" s="7" t="str">
        <f>IF('Document Workflow'!A6656&lt;&gt;"",'Document Workflow'!A6656,"")</f>
        <v/>
      </c>
    </row>
    <row r="6658" spans="1:1">
      <c r="A6658" s="7" t="str">
        <f>IF('Document Workflow'!A6657&lt;&gt;"",'Document Workflow'!A6657,"")</f>
        <v/>
      </c>
    </row>
    <row r="6659" spans="1:1">
      <c r="A6659" s="7" t="str">
        <f>IF('Document Workflow'!A6658&lt;&gt;"",'Document Workflow'!A6658,"")</f>
        <v/>
      </c>
    </row>
    <row r="6660" spans="1:1">
      <c r="A6660" s="7" t="str">
        <f>IF('Document Workflow'!A6659&lt;&gt;"",'Document Workflow'!A6659,"")</f>
        <v/>
      </c>
    </row>
    <row r="6661" spans="1:1">
      <c r="A6661" s="7" t="str">
        <f>IF('Document Workflow'!A6660&lt;&gt;"",'Document Workflow'!A6660,"")</f>
        <v/>
      </c>
    </row>
    <row r="6662" spans="1:1">
      <c r="A6662" s="7" t="str">
        <f>IF('Document Workflow'!A6661&lt;&gt;"",'Document Workflow'!A6661,"")</f>
        <v/>
      </c>
    </row>
    <row r="6663" spans="1:1">
      <c r="A6663" s="7" t="str">
        <f>IF('Document Workflow'!A6662&lt;&gt;"",'Document Workflow'!A6662,"")</f>
        <v/>
      </c>
    </row>
    <row r="6664" spans="1:1">
      <c r="A6664" s="7" t="str">
        <f>IF('Document Workflow'!A6663&lt;&gt;"",'Document Workflow'!A6663,"")</f>
        <v/>
      </c>
    </row>
    <row r="6665" spans="1:1">
      <c r="A6665" s="7" t="str">
        <f>IF('Document Workflow'!A6664&lt;&gt;"",'Document Workflow'!A6664,"")</f>
        <v/>
      </c>
    </row>
    <row r="6666" spans="1:1">
      <c r="A6666" s="7" t="str">
        <f>IF('Document Workflow'!A6665&lt;&gt;"",'Document Workflow'!A6665,"")</f>
        <v/>
      </c>
    </row>
    <row r="6667" spans="1:1">
      <c r="A6667" s="7" t="str">
        <f>IF('Document Workflow'!A6666&lt;&gt;"",'Document Workflow'!A6666,"")</f>
        <v/>
      </c>
    </row>
    <row r="6668" spans="1:1">
      <c r="A6668" s="7" t="str">
        <f>IF('Document Workflow'!A6667&lt;&gt;"",'Document Workflow'!A6667,"")</f>
        <v/>
      </c>
    </row>
    <row r="6669" spans="1:1">
      <c r="A6669" s="7" t="str">
        <f>IF('Document Workflow'!A6668&lt;&gt;"",'Document Workflow'!A6668,"")</f>
        <v/>
      </c>
    </row>
    <row r="6670" spans="1:1">
      <c r="A6670" s="7" t="str">
        <f>IF('Document Workflow'!A6669&lt;&gt;"",'Document Workflow'!A6669,"")</f>
        <v/>
      </c>
    </row>
    <row r="6671" spans="1:1">
      <c r="A6671" s="7" t="str">
        <f>IF('Document Workflow'!A6670&lt;&gt;"",'Document Workflow'!A6670,"")</f>
        <v/>
      </c>
    </row>
    <row r="6672" spans="1:1">
      <c r="A6672" s="7" t="str">
        <f>IF('Document Workflow'!A6671&lt;&gt;"",'Document Workflow'!A6671,"")</f>
        <v/>
      </c>
    </row>
    <row r="6673" spans="1:1">
      <c r="A6673" s="7" t="str">
        <f>IF('Document Workflow'!A6672&lt;&gt;"",'Document Workflow'!A6672,"")</f>
        <v/>
      </c>
    </row>
    <row r="6674" spans="1:1">
      <c r="A6674" s="7" t="str">
        <f>IF('Document Workflow'!A6673&lt;&gt;"",'Document Workflow'!A6673,"")</f>
        <v/>
      </c>
    </row>
    <row r="6675" spans="1:1">
      <c r="A6675" s="7" t="str">
        <f>IF('Document Workflow'!A6674&lt;&gt;"",'Document Workflow'!A6674,"")</f>
        <v/>
      </c>
    </row>
    <row r="6676" spans="1:1">
      <c r="A6676" s="7" t="str">
        <f>IF('Document Workflow'!A6675&lt;&gt;"",'Document Workflow'!A6675,"")</f>
        <v/>
      </c>
    </row>
    <row r="6677" spans="1:1">
      <c r="A6677" s="7" t="str">
        <f>IF('Document Workflow'!A6676&lt;&gt;"",'Document Workflow'!A6676,"")</f>
        <v/>
      </c>
    </row>
    <row r="6678" spans="1:1">
      <c r="A6678" s="7" t="str">
        <f>IF('Document Workflow'!A6677&lt;&gt;"",'Document Workflow'!A6677,"")</f>
        <v/>
      </c>
    </row>
    <row r="6679" spans="1:1">
      <c r="A6679" s="7" t="str">
        <f>IF('Document Workflow'!A6678&lt;&gt;"",'Document Workflow'!A6678,"")</f>
        <v/>
      </c>
    </row>
    <row r="6680" spans="1:1">
      <c r="A6680" s="7" t="str">
        <f>IF('Document Workflow'!A6679&lt;&gt;"",'Document Workflow'!A6679,"")</f>
        <v/>
      </c>
    </row>
    <row r="6681" spans="1:1">
      <c r="A6681" s="7" t="str">
        <f>IF('Document Workflow'!A6680&lt;&gt;"",'Document Workflow'!A6680,"")</f>
        <v/>
      </c>
    </row>
    <row r="6682" spans="1:1">
      <c r="A6682" s="7" t="str">
        <f>IF('Document Workflow'!A6681&lt;&gt;"",'Document Workflow'!A6681,"")</f>
        <v/>
      </c>
    </row>
    <row r="6683" spans="1:1">
      <c r="A6683" s="7" t="str">
        <f>IF('Document Workflow'!A6682&lt;&gt;"",'Document Workflow'!A6682,"")</f>
        <v/>
      </c>
    </row>
    <row r="6684" spans="1:1">
      <c r="A6684" s="7" t="str">
        <f>IF('Document Workflow'!A6683&lt;&gt;"",'Document Workflow'!A6683,"")</f>
        <v/>
      </c>
    </row>
    <row r="6685" spans="1:1">
      <c r="A6685" s="7" t="str">
        <f>IF('Document Workflow'!A6684&lt;&gt;"",'Document Workflow'!A6684,"")</f>
        <v/>
      </c>
    </row>
    <row r="6686" spans="1:1">
      <c r="A6686" s="7" t="str">
        <f>IF('Document Workflow'!A6685&lt;&gt;"",'Document Workflow'!A6685,"")</f>
        <v/>
      </c>
    </row>
    <row r="6687" spans="1:1">
      <c r="A6687" s="7" t="str">
        <f>IF('Document Workflow'!A6686&lt;&gt;"",'Document Workflow'!A6686,"")</f>
        <v/>
      </c>
    </row>
    <row r="6688" spans="1:1">
      <c r="A6688" s="7" t="str">
        <f>IF('Document Workflow'!A6687&lt;&gt;"",'Document Workflow'!A6687,"")</f>
        <v/>
      </c>
    </row>
    <row r="6689" spans="1:1">
      <c r="A6689" s="7" t="str">
        <f>IF('Document Workflow'!A6688&lt;&gt;"",'Document Workflow'!A6688,"")</f>
        <v/>
      </c>
    </row>
    <row r="6690" spans="1:1">
      <c r="A6690" s="7" t="str">
        <f>IF('Document Workflow'!A6689&lt;&gt;"",'Document Workflow'!A6689,"")</f>
        <v/>
      </c>
    </row>
    <row r="6691" spans="1:1">
      <c r="A6691" s="7" t="str">
        <f>IF('Document Workflow'!A6690&lt;&gt;"",'Document Workflow'!A6690,"")</f>
        <v/>
      </c>
    </row>
    <row r="6692" spans="1:1">
      <c r="A6692" s="7" t="str">
        <f>IF('Document Workflow'!A6691&lt;&gt;"",'Document Workflow'!A6691,"")</f>
        <v/>
      </c>
    </row>
    <row r="6693" spans="1:1">
      <c r="A6693" s="7" t="str">
        <f>IF('Document Workflow'!A6692&lt;&gt;"",'Document Workflow'!A6692,"")</f>
        <v/>
      </c>
    </row>
    <row r="6694" spans="1:1">
      <c r="A6694" s="7" t="str">
        <f>IF('Document Workflow'!A6693&lt;&gt;"",'Document Workflow'!A6693,"")</f>
        <v/>
      </c>
    </row>
    <row r="6695" spans="1:1">
      <c r="A6695" s="7" t="str">
        <f>IF('Document Workflow'!A6694&lt;&gt;"",'Document Workflow'!A6694,"")</f>
        <v/>
      </c>
    </row>
    <row r="6696" spans="1:1">
      <c r="A6696" s="7" t="str">
        <f>IF('Document Workflow'!A6695&lt;&gt;"",'Document Workflow'!A6695,"")</f>
        <v/>
      </c>
    </row>
    <row r="6697" spans="1:1">
      <c r="A6697" s="7" t="str">
        <f>IF('Document Workflow'!A6696&lt;&gt;"",'Document Workflow'!A6696,"")</f>
        <v/>
      </c>
    </row>
    <row r="6698" spans="1:1">
      <c r="A6698" s="7" t="str">
        <f>IF('Document Workflow'!A6697&lt;&gt;"",'Document Workflow'!A6697,"")</f>
        <v/>
      </c>
    </row>
    <row r="6699" spans="1:1">
      <c r="A6699" s="7" t="str">
        <f>IF('Document Workflow'!A6698&lt;&gt;"",'Document Workflow'!A6698,"")</f>
        <v/>
      </c>
    </row>
    <row r="6700" spans="1:1">
      <c r="A6700" s="7" t="str">
        <f>IF('Document Workflow'!A6699&lt;&gt;"",'Document Workflow'!A6699,"")</f>
        <v/>
      </c>
    </row>
    <row r="6701" spans="1:1">
      <c r="A6701" s="7" t="str">
        <f>IF('Document Workflow'!A6700&lt;&gt;"",'Document Workflow'!A6700,"")</f>
        <v/>
      </c>
    </row>
    <row r="6702" spans="1:1">
      <c r="A6702" s="7" t="str">
        <f>IF('Document Workflow'!A6701&lt;&gt;"",'Document Workflow'!A6701,"")</f>
        <v/>
      </c>
    </row>
    <row r="6703" spans="1:1">
      <c r="A6703" s="7" t="str">
        <f>IF('Document Workflow'!A6702&lt;&gt;"",'Document Workflow'!A6702,"")</f>
        <v/>
      </c>
    </row>
    <row r="6704" spans="1:1">
      <c r="A6704" s="7" t="str">
        <f>IF('Document Workflow'!A6703&lt;&gt;"",'Document Workflow'!A6703,"")</f>
        <v/>
      </c>
    </row>
    <row r="6705" spans="1:1">
      <c r="A6705" s="7" t="str">
        <f>IF('Document Workflow'!A6704&lt;&gt;"",'Document Workflow'!A6704,"")</f>
        <v/>
      </c>
    </row>
    <row r="6706" spans="1:1">
      <c r="A6706" s="7" t="str">
        <f>IF('Document Workflow'!A6705&lt;&gt;"",'Document Workflow'!A6705,"")</f>
        <v/>
      </c>
    </row>
    <row r="6707" spans="1:1">
      <c r="A6707" s="7" t="str">
        <f>IF('Document Workflow'!A6706&lt;&gt;"",'Document Workflow'!A6706,"")</f>
        <v/>
      </c>
    </row>
    <row r="6708" spans="1:1">
      <c r="A6708" s="7" t="str">
        <f>IF('Document Workflow'!A6707&lt;&gt;"",'Document Workflow'!A6707,"")</f>
        <v/>
      </c>
    </row>
    <row r="6709" spans="1:1">
      <c r="A6709" s="7" t="str">
        <f>IF('Document Workflow'!A6708&lt;&gt;"",'Document Workflow'!A6708,"")</f>
        <v/>
      </c>
    </row>
    <row r="6710" spans="1:1">
      <c r="A6710" s="7" t="str">
        <f>IF('Document Workflow'!A6709&lt;&gt;"",'Document Workflow'!A6709,"")</f>
        <v/>
      </c>
    </row>
    <row r="6711" spans="1:1">
      <c r="A6711" s="7" t="str">
        <f>IF('Document Workflow'!A6710&lt;&gt;"",'Document Workflow'!A6710,"")</f>
        <v/>
      </c>
    </row>
    <row r="6712" spans="1:1">
      <c r="A6712" s="7" t="str">
        <f>IF('Document Workflow'!A6711&lt;&gt;"",'Document Workflow'!A6711,"")</f>
        <v/>
      </c>
    </row>
    <row r="6713" spans="1:1">
      <c r="A6713" s="7" t="str">
        <f>IF('Document Workflow'!A6712&lt;&gt;"",'Document Workflow'!A6712,"")</f>
        <v/>
      </c>
    </row>
    <row r="6714" spans="1:1">
      <c r="A6714" s="7" t="str">
        <f>IF('Document Workflow'!A6713&lt;&gt;"",'Document Workflow'!A6713,"")</f>
        <v/>
      </c>
    </row>
    <row r="6715" spans="1:1">
      <c r="A6715" s="7" t="str">
        <f>IF('Document Workflow'!A6714&lt;&gt;"",'Document Workflow'!A6714,"")</f>
        <v/>
      </c>
    </row>
    <row r="6716" spans="1:1">
      <c r="A6716" s="7" t="str">
        <f>IF('Document Workflow'!A6715&lt;&gt;"",'Document Workflow'!A6715,"")</f>
        <v/>
      </c>
    </row>
    <row r="6717" spans="1:1">
      <c r="A6717" s="7" t="str">
        <f>IF('Document Workflow'!A6716&lt;&gt;"",'Document Workflow'!A6716,"")</f>
        <v/>
      </c>
    </row>
    <row r="6718" spans="1:1">
      <c r="A6718" s="7" t="str">
        <f>IF('Document Workflow'!A6717&lt;&gt;"",'Document Workflow'!A6717,"")</f>
        <v/>
      </c>
    </row>
    <row r="6719" spans="1:1">
      <c r="A6719" s="7" t="str">
        <f>IF('Document Workflow'!A6718&lt;&gt;"",'Document Workflow'!A6718,"")</f>
        <v/>
      </c>
    </row>
    <row r="6720" spans="1:1">
      <c r="A6720" s="7" t="str">
        <f>IF('Document Workflow'!A6719&lt;&gt;"",'Document Workflow'!A6719,"")</f>
        <v/>
      </c>
    </row>
    <row r="6721" spans="1:1">
      <c r="A6721" s="7" t="str">
        <f>IF('Document Workflow'!A6720&lt;&gt;"",'Document Workflow'!A6720,"")</f>
        <v/>
      </c>
    </row>
    <row r="6722" spans="1:1">
      <c r="A6722" s="7" t="str">
        <f>IF('Document Workflow'!A6721&lt;&gt;"",'Document Workflow'!A6721,"")</f>
        <v/>
      </c>
    </row>
    <row r="6723" spans="1:1">
      <c r="A6723" s="7" t="str">
        <f>IF('Document Workflow'!A6722&lt;&gt;"",'Document Workflow'!A6722,"")</f>
        <v/>
      </c>
    </row>
    <row r="6724" spans="1:1">
      <c r="A6724" s="7" t="str">
        <f>IF('Document Workflow'!A6723&lt;&gt;"",'Document Workflow'!A6723,"")</f>
        <v/>
      </c>
    </row>
    <row r="6725" spans="1:1">
      <c r="A6725" s="7" t="str">
        <f>IF('Document Workflow'!A6724&lt;&gt;"",'Document Workflow'!A6724,"")</f>
        <v/>
      </c>
    </row>
    <row r="6726" spans="1:1">
      <c r="A6726" s="7" t="str">
        <f>IF('Document Workflow'!A6725&lt;&gt;"",'Document Workflow'!A6725,"")</f>
        <v/>
      </c>
    </row>
    <row r="6727" spans="1:1">
      <c r="A6727" s="7" t="str">
        <f>IF('Document Workflow'!A6726&lt;&gt;"",'Document Workflow'!A6726,"")</f>
        <v/>
      </c>
    </row>
    <row r="6728" spans="1:1">
      <c r="A6728" s="7" t="str">
        <f>IF('Document Workflow'!A6727&lt;&gt;"",'Document Workflow'!A6727,"")</f>
        <v/>
      </c>
    </row>
    <row r="6729" spans="1:1">
      <c r="A6729" s="7" t="str">
        <f>IF('Document Workflow'!A6728&lt;&gt;"",'Document Workflow'!A6728,"")</f>
        <v/>
      </c>
    </row>
    <row r="6730" spans="1:1">
      <c r="A6730" s="7" t="str">
        <f>IF('Document Workflow'!A6729&lt;&gt;"",'Document Workflow'!A6729,"")</f>
        <v/>
      </c>
    </row>
    <row r="6731" spans="1:1">
      <c r="A6731" s="7" t="str">
        <f>IF('Document Workflow'!A6730&lt;&gt;"",'Document Workflow'!A6730,"")</f>
        <v/>
      </c>
    </row>
    <row r="6732" spans="1:1">
      <c r="A6732" s="7" t="str">
        <f>IF('Document Workflow'!A6731&lt;&gt;"",'Document Workflow'!A6731,"")</f>
        <v/>
      </c>
    </row>
    <row r="6733" spans="1:1">
      <c r="A6733" s="7" t="str">
        <f>IF('Document Workflow'!A6732&lt;&gt;"",'Document Workflow'!A6732,"")</f>
        <v/>
      </c>
    </row>
    <row r="6734" spans="1:1">
      <c r="A6734" s="7" t="str">
        <f>IF('Document Workflow'!A6733&lt;&gt;"",'Document Workflow'!A6733,"")</f>
        <v/>
      </c>
    </row>
    <row r="6735" spans="1:1">
      <c r="A6735" s="7" t="str">
        <f>IF('Document Workflow'!A6734&lt;&gt;"",'Document Workflow'!A6734,"")</f>
        <v/>
      </c>
    </row>
    <row r="6736" spans="1:1">
      <c r="A6736" s="7" t="str">
        <f>IF('Document Workflow'!A6735&lt;&gt;"",'Document Workflow'!A6735,"")</f>
        <v/>
      </c>
    </row>
    <row r="6737" spans="1:1">
      <c r="A6737" s="7" t="str">
        <f>IF('Document Workflow'!A6736&lt;&gt;"",'Document Workflow'!A6736,"")</f>
        <v/>
      </c>
    </row>
    <row r="6738" spans="1:1">
      <c r="A6738" s="7" t="str">
        <f>IF('Document Workflow'!A6737&lt;&gt;"",'Document Workflow'!A6737,"")</f>
        <v/>
      </c>
    </row>
    <row r="6739" spans="1:1">
      <c r="A6739" s="7" t="str">
        <f>IF('Document Workflow'!A6738&lt;&gt;"",'Document Workflow'!A6738,"")</f>
        <v/>
      </c>
    </row>
    <row r="6740" spans="1:1">
      <c r="A6740" s="7" t="str">
        <f>IF('Document Workflow'!A6739&lt;&gt;"",'Document Workflow'!A6739,"")</f>
        <v/>
      </c>
    </row>
    <row r="6741" spans="1:1">
      <c r="A6741" s="7" t="str">
        <f>IF('Document Workflow'!A6740&lt;&gt;"",'Document Workflow'!A6740,"")</f>
        <v/>
      </c>
    </row>
    <row r="6742" spans="1:1">
      <c r="A6742" s="7" t="str">
        <f>IF('Document Workflow'!A6741&lt;&gt;"",'Document Workflow'!A6741,"")</f>
        <v/>
      </c>
    </row>
    <row r="6743" spans="1:1">
      <c r="A6743" s="7" t="str">
        <f>IF('Document Workflow'!A6742&lt;&gt;"",'Document Workflow'!A6742,"")</f>
        <v/>
      </c>
    </row>
    <row r="6744" spans="1:1">
      <c r="A6744" s="7" t="str">
        <f>IF('Document Workflow'!A6743&lt;&gt;"",'Document Workflow'!A6743,"")</f>
        <v/>
      </c>
    </row>
    <row r="6745" spans="1:1">
      <c r="A6745" s="7" t="str">
        <f>IF('Document Workflow'!A6744&lt;&gt;"",'Document Workflow'!A6744,"")</f>
        <v/>
      </c>
    </row>
    <row r="6746" spans="1:1">
      <c r="A6746" s="7" t="str">
        <f>IF('Document Workflow'!A6745&lt;&gt;"",'Document Workflow'!A6745,"")</f>
        <v/>
      </c>
    </row>
    <row r="6747" spans="1:1">
      <c r="A6747" s="7" t="str">
        <f>IF('Document Workflow'!A6746&lt;&gt;"",'Document Workflow'!A6746,"")</f>
        <v/>
      </c>
    </row>
    <row r="6748" spans="1:1">
      <c r="A6748" s="7" t="str">
        <f>IF('Document Workflow'!A6747&lt;&gt;"",'Document Workflow'!A6747,"")</f>
        <v/>
      </c>
    </row>
    <row r="6749" spans="1:1">
      <c r="A6749" s="7" t="str">
        <f>IF('Document Workflow'!A6748&lt;&gt;"",'Document Workflow'!A6748,"")</f>
        <v/>
      </c>
    </row>
    <row r="6750" spans="1:1">
      <c r="A6750" s="7" t="str">
        <f>IF('Document Workflow'!A6749&lt;&gt;"",'Document Workflow'!A6749,"")</f>
        <v/>
      </c>
    </row>
    <row r="6751" spans="1:1">
      <c r="A6751" s="7" t="str">
        <f>IF('Document Workflow'!A6750&lt;&gt;"",'Document Workflow'!A6750,"")</f>
        <v/>
      </c>
    </row>
    <row r="6752" spans="1:1">
      <c r="A6752" s="7" t="str">
        <f>IF('Document Workflow'!A6751&lt;&gt;"",'Document Workflow'!A6751,"")</f>
        <v/>
      </c>
    </row>
    <row r="6753" spans="1:1">
      <c r="A6753" s="7" t="str">
        <f>IF('Document Workflow'!A6752&lt;&gt;"",'Document Workflow'!A6752,"")</f>
        <v/>
      </c>
    </row>
    <row r="6754" spans="1:1">
      <c r="A6754" s="7" t="str">
        <f>IF('Document Workflow'!A6753&lt;&gt;"",'Document Workflow'!A6753,"")</f>
        <v/>
      </c>
    </row>
    <row r="6755" spans="1:1">
      <c r="A6755" s="7" t="str">
        <f>IF('Document Workflow'!A6754&lt;&gt;"",'Document Workflow'!A6754,"")</f>
        <v/>
      </c>
    </row>
    <row r="6756" spans="1:1">
      <c r="A6756" s="7" t="str">
        <f>IF('Document Workflow'!A6755&lt;&gt;"",'Document Workflow'!A6755,"")</f>
        <v/>
      </c>
    </row>
    <row r="6757" spans="1:1">
      <c r="A6757" s="7" t="str">
        <f>IF('Document Workflow'!A6756&lt;&gt;"",'Document Workflow'!A6756,"")</f>
        <v/>
      </c>
    </row>
    <row r="6758" spans="1:1">
      <c r="A6758" s="7" t="str">
        <f>IF('Document Workflow'!A6757&lt;&gt;"",'Document Workflow'!A6757,"")</f>
        <v/>
      </c>
    </row>
    <row r="6759" spans="1:1">
      <c r="A6759" s="7" t="str">
        <f>IF('Document Workflow'!A6758&lt;&gt;"",'Document Workflow'!A6758,"")</f>
        <v/>
      </c>
    </row>
    <row r="6760" spans="1:1">
      <c r="A6760" s="7" t="str">
        <f>IF('Document Workflow'!A6759&lt;&gt;"",'Document Workflow'!A6759,"")</f>
        <v/>
      </c>
    </row>
    <row r="6761" spans="1:1">
      <c r="A6761" s="7" t="str">
        <f>IF('Document Workflow'!A6760&lt;&gt;"",'Document Workflow'!A6760,"")</f>
        <v/>
      </c>
    </row>
    <row r="6762" spans="1:1">
      <c r="A6762" s="7" t="str">
        <f>IF('Document Workflow'!A6761&lt;&gt;"",'Document Workflow'!A6761,"")</f>
        <v/>
      </c>
    </row>
    <row r="6763" spans="1:1">
      <c r="A6763" s="7" t="str">
        <f>IF('Document Workflow'!A6762&lt;&gt;"",'Document Workflow'!A6762,"")</f>
        <v/>
      </c>
    </row>
    <row r="6764" spans="1:1">
      <c r="A6764" s="7" t="str">
        <f>IF('Document Workflow'!A6763&lt;&gt;"",'Document Workflow'!A6763,"")</f>
        <v/>
      </c>
    </row>
    <row r="6765" spans="1:1">
      <c r="A6765" s="7" t="str">
        <f>IF('Document Workflow'!A6764&lt;&gt;"",'Document Workflow'!A6764,"")</f>
        <v/>
      </c>
    </row>
    <row r="6766" spans="1:1">
      <c r="A6766" s="7" t="str">
        <f>IF('Document Workflow'!A6765&lt;&gt;"",'Document Workflow'!A6765,"")</f>
        <v/>
      </c>
    </row>
    <row r="6767" spans="1:1">
      <c r="A6767" s="7" t="str">
        <f>IF('Document Workflow'!A6766&lt;&gt;"",'Document Workflow'!A6766,"")</f>
        <v/>
      </c>
    </row>
    <row r="6768" spans="1:1">
      <c r="A6768" s="7" t="str">
        <f>IF('Document Workflow'!A6767&lt;&gt;"",'Document Workflow'!A6767,"")</f>
        <v/>
      </c>
    </row>
    <row r="6769" spans="1:1">
      <c r="A6769" s="7" t="str">
        <f>IF('Document Workflow'!A6768&lt;&gt;"",'Document Workflow'!A6768,"")</f>
        <v/>
      </c>
    </row>
    <row r="6770" spans="1:1">
      <c r="A6770" s="7" t="str">
        <f>IF('Document Workflow'!A6769&lt;&gt;"",'Document Workflow'!A6769,"")</f>
        <v/>
      </c>
    </row>
    <row r="6771" spans="1:1">
      <c r="A6771" s="7" t="str">
        <f>IF('Document Workflow'!A6770&lt;&gt;"",'Document Workflow'!A6770,"")</f>
        <v/>
      </c>
    </row>
    <row r="6772" spans="1:1">
      <c r="A6772" s="7" t="str">
        <f>IF('Document Workflow'!A6771&lt;&gt;"",'Document Workflow'!A6771,"")</f>
        <v/>
      </c>
    </row>
    <row r="6773" spans="1:1">
      <c r="A6773" s="7" t="str">
        <f>IF('Document Workflow'!A6772&lt;&gt;"",'Document Workflow'!A6772,"")</f>
        <v/>
      </c>
    </row>
    <row r="6774" spans="1:1">
      <c r="A6774" s="7" t="str">
        <f>IF('Document Workflow'!A6773&lt;&gt;"",'Document Workflow'!A6773,"")</f>
        <v/>
      </c>
    </row>
    <row r="6775" spans="1:1">
      <c r="A6775" s="7" t="str">
        <f>IF('Document Workflow'!A6774&lt;&gt;"",'Document Workflow'!A6774,"")</f>
        <v/>
      </c>
    </row>
    <row r="6776" spans="1:1">
      <c r="A6776" s="7" t="str">
        <f>IF('Document Workflow'!A6775&lt;&gt;"",'Document Workflow'!A6775,"")</f>
        <v/>
      </c>
    </row>
    <row r="6777" spans="1:1">
      <c r="A6777" s="7" t="str">
        <f>IF('Document Workflow'!A6776&lt;&gt;"",'Document Workflow'!A6776,"")</f>
        <v/>
      </c>
    </row>
    <row r="6778" spans="1:1">
      <c r="A6778" s="7" t="str">
        <f>IF('Document Workflow'!A6777&lt;&gt;"",'Document Workflow'!A6777,"")</f>
        <v/>
      </c>
    </row>
    <row r="6779" spans="1:1">
      <c r="A6779" s="7" t="str">
        <f>IF('Document Workflow'!A6778&lt;&gt;"",'Document Workflow'!A6778,"")</f>
        <v/>
      </c>
    </row>
    <row r="6780" spans="1:1">
      <c r="A6780" s="7" t="str">
        <f>IF('Document Workflow'!A6779&lt;&gt;"",'Document Workflow'!A6779,"")</f>
        <v/>
      </c>
    </row>
    <row r="6781" spans="1:1">
      <c r="A6781" s="7" t="str">
        <f>IF('Document Workflow'!A6780&lt;&gt;"",'Document Workflow'!A6780,"")</f>
        <v/>
      </c>
    </row>
    <row r="6782" spans="1:1">
      <c r="A6782" s="7" t="str">
        <f>IF('Document Workflow'!A6781&lt;&gt;"",'Document Workflow'!A6781,"")</f>
        <v/>
      </c>
    </row>
    <row r="6783" spans="1:1">
      <c r="A6783" s="7" t="str">
        <f>IF('Document Workflow'!A6782&lt;&gt;"",'Document Workflow'!A6782,"")</f>
        <v/>
      </c>
    </row>
    <row r="6784" spans="1:1">
      <c r="A6784" s="7" t="str">
        <f>IF('Document Workflow'!A6783&lt;&gt;"",'Document Workflow'!A6783,"")</f>
        <v/>
      </c>
    </row>
    <row r="6785" spans="1:1">
      <c r="A6785" s="7" t="str">
        <f>IF('Document Workflow'!A6784&lt;&gt;"",'Document Workflow'!A6784,"")</f>
        <v/>
      </c>
    </row>
    <row r="6786" spans="1:1">
      <c r="A6786" s="7" t="str">
        <f>IF('Document Workflow'!A6785&lt;&gt;"",'Document Workflow'!A6785,"")</f>
        <v/>
      </c>
    </row>
    <row r="6787" spans="1:1">
      <c r="A6787" s="7" t="str">
        <f>IF('Document Workflow'!A6786&lt;&gt;"",'Document Workflow'!A6786,"")</f>
        <v/>
      </c>
    </row>
    <row r="6788" spans="1:1">
      <c r="A6788" s="7" t="str">
        <f>IF('Document Workflow'!A6787&lt;&gt;"",'Document Workflow'!A6787,"")</f>
        <v/>
      </c>
    </row>
    <row r="6789" spans="1:1">
      <c r="A6789" s="7" t="str">
        <f>IF('Document Workflow'!A6788&lt;&gt;"",'Document Workflow'!A6788,"")</f>
        <v/>
      </c>
    </row>
    <row r="6790" spans="1:1">
      <c r="A6790" s="7" t="str">
        <f>IF('Document Workflow'!A6789&lt;&gt;"",'Document Workflow'!A6789,"")</f>
        <v/>
      </c>
    </row>
    <row r="6791" spans="1:1">
      <c r="A6791" s="7" t="str">
        <f>IF('Document Workflow'!A6790&lt;&gt;"",'Document Workflow'!A6790,"")</f>
        <v/>
      </c>
    </row>
    <row r="6792" spans="1:1">
      <c r="A6792" s="7" t="str">
        <f>IF('Document Workflow'!A6791&lt;&gt;"",'Document Workflow'!A6791,"")</f>
        <v/>
      </c>
    </row>
    <row r="6793" spans="1:1">
      <c r="A6793" s="7" t="str">
        <f>IF('Document Workflow'!A6792&lt;&gt;"",'Document Workflow'!A6792,"")</f>
        <v/>
      </c>
    </row>
    <row r="6794" spans="1:1">
      <c r="A6794" s="7" t="str">
        <f>IF('Document Workflow'!A6793&lt;&gt;"",'Document Workflow'!A6793,"")</f>
        <v/>
      </c>
    </row>
    <row r="6795" spans="1:1">
      <c r="A6795" s="7" t="str">
        <f>IF('Document Workflow'!A6794&lt;&gt;"",'Document Workflow'!A6794,"")</f>
        <v/>
      </c>
    </row>
    <row r="6796" spans="1:1">
      <c r="A6796" s="7" t="str">
        <f>IF('Document Workflow'!A6795&lt;&gt;"",'Document Workflow'!A6795,"")</f>
        <v/>
      </c>
    </row>
    <row r="6797" spans="1:1">
      <c r="A6797" s="7" t="str">
        <f>IF('Document Workflow'!A6796&lt;&gt;"",'Document Workflow'!A6796,"")</f>
        <v/>
      </c>
    </row>
    <row r="6798" spans="1:1">
      <c r="A6798" s="7" t="str">
        <f>IF('Document Workflow'!A6797&lt;&gt;"",'Document Workflow'!A6797,"")</f>
        <v/>
      </c>
    </row>
    <row r="6799" spans="1:1">
      <c r="A6799" s="7" t="str">
        <f>IF('Document Workflow'!A6798&lt;&gt;"",'Document Workflow'!A6798,"")</f>
        <v/>
      </c>
    </row>
    <row r="6800" spans="1:1">
      <c r="A6800" s="7" t="str">
        <f>IF('Document Workflow'!A6799&lt;&gt;"",'Document Workflow'!A6799,"")</f>
        <v/>
      </c>
    </row>
    <row r="6801" spans="1:1">
      <c r="A6801" s="7" t="str">
        <f>IF('Document Workflow'!A6800&lt;&gt;"",'Document Workflow'!A6800,"")</f>
        <v/>
      </c>
    </row>
    <row r="6802" spans="1:1">
      <c r="A6802" s="7" t="str">
        <f>IF('Document Workflow'!A6801&lt;&gt;"",'Document Workflow'!A6801,"")</f>
        <v/>
      </c>
    </row>
    <row r="6803" spans="1:1">
      <c r="A6803" s="7" t="str">
        <f>IF('Document Workflow'!A6802&lt;&gt;"",'Document Workflow'!A6802,"")</f>
        <v/>
      </c>
    </row>
    <row r="6804" spans="1:1">
      <c r="A6804" s="7" t="str">
        <f>IF('Document Workflow'!A6803&lt;&gt;"",'Document Workflow'!A6803,"")</f>
        <v/>
      </c>
    </row>
    <row r="6805" spans="1:1">
      <c r="A6805" s="7" t="str">
        <f>IF('Document Workflow'!A6804&lt;&gt;"",'Document Workflow'!A6804,"")</f>
        <v/>
      </c>
    </row>
    <row r="6806" spans="1:1">
      <c r="A6806" s="7" t="str">
        <f>IF('Document Workflow'!A6805&lt;&gt;"",'Document Workflow'!A6805,"")</f>
        <v/>
      </c>
    </row>
    <row r="6807" spans="1:1">
      <c r="A6807" s="7" t="str">
        <f>IF('Document Workflow'!A6806&lt;&gt;"",'Document Workflow'!A6806,"")</f>
        <v/>
      </c>
    </row>
    <row r="6808" spans="1:1">
      <c r="A6808" s="7" t="str">
        <f>IF('Document Workflow'!A6807&lt;&gt;"",'Document Workflow'!A6807,"")</f>
        <v/>
      </c>
    </row>
    <row r="6809" spans="1:1">
      <c r="A6809" s="7" t="str">
        <f>IF('Document Workflow'!A6808&lt;&gt;"",'Document Workflow'!A6808,"")</f>
        <v/>
      </c>
    </row>
    <row r="6810" spans="1:1">
      <c r="A6810" s="7" t="str">
        <f>IF('Document Workflow'!A6809&lt;&gt;"",'Document Workflow'!A6809,"")</f>
        <v/>
      </c>
    </row>
    <row r="6811" spans="1:1">
      <c r="A6811" s="7" t="str">
        <f>IF('Document Workflow'!A6810&lt;&gt;"",'Document Workflow'!A6810,"")</f>
        <v/>
      </c>
    </row>
    <row r="6812" spans="1:1">
      <c r="A6812" s="7" t="str">
        <f>IF('Document Workflow'!A6811&lt;&gt;"",'Document Workflow'!A6811,"")</f>
        <v/>
      </c>
    </row>
    <row r="6813" spans="1:1">
      <c r="A6813" s="7" t="str">
        <f>IF('Document Workflow'!A6812&lt;&gt;"",'Document Workflow'!A6812,"")</f>
        <v/>
      </c>
    </row>
    <row r="6814" spans="1:1">
      <c r="A6814" s="7" t="str">
        <f>IF('Document Workflow'!A6813&lt;&gt;"",'Document Workflow'!A6813,"")</f>
        <v/>
      </c>
    </row>
    <row r="6815" spans="1:1">
      <c r="A6815" s="7" t="str">
        <f>IF('Document Workflow'!A6814&lt;&gt;"",'Document Workflow'!A6814,"")</f>
        <v/>
      </c>
    </row>
    <row r="6816" spans="1:1">
      <c r="A6816" s="7" t="str">
        <f>IF('Document Workflow'!A6815&lt;&gt;"",'Document Workflow'!A6815,"")</f>
        <v/>
      </c>
    </row>
    <row r="6817" spans="1:1">
      <c r="A6817" s="7" t="str">
        <f>IF('Document Workflow'!A6816&lt;&gt;"",'Document Workflow'!A6816,"")</f>
        <v/>
      </c>
    </row>
    <row r="6818" spans="1:1">
      <c r="A6818" s="7" t="str">
        <f>IF('Document Workflow'!A6817&lt;&gt;"",'Document Workflow'!A6817,"")</f>
        <v/>
      </c>
    </row>
    <row r="6819" spans="1:1">
      <c r="A6819" s="7" t="str">
        <f>IF('Document Workflow'!A6818&lt;&gt;"",'Document Workflow'!A6818,"")</f>
        <v/>
      </c>
    </row>
    <row r="6820" spans="1:1">
      <c r="A6820" s="7" t="str">
        <f>IF('Document Workflow'!A6819&lt;&gt;"",'Document Workflow'!A6819,"")</f>
        <v/>
      </c>
    </row>
    <row r="6821" spans="1:1">
      <c r="A6821" s="7" t="str">
        <f>IF('Document Workflow'!A6820&lt;&gt;"",'Document Workflow'!A6820,"")</f>
        <v/>
      </c>
    </row>
    <row r="6822" spans="1:1">
      <c r="A6822" s="7" t="str">
        <f>IF('Document Workflow'!A6821&lt;&gt;"",'Document Workflow'!A6821,"")</f>
        <v/>
      </c>
    </row>
    <row r="6823" spans="1:1">
      <c r="A6823" s="7" t="str">
        <f>IF('Document Workflow'!A6822&lt;&gt;"",'Document Workflow'!A6822,"")</f>
        <v/>
      </c>
    </row>
    <row r="6824" spans="1:1">
      <c r="A6824" s="7" t="str">
        <f>IF('Document Workflow'!A6823&lt;&gt;"",'Document Workflow'!A6823,"")</f>
        <v/>
      </c>
    </row>
    <row r="6825" spans="1:1">
      <c r="A6825" s="7" t="str">
        <f>IF('Document Workflow'!A6824&lt;&gt;"",'Document Workflow'!A6824,"")</f>
        <v/>
      </c>
    </row>
    <row r="6826" spans="1:1">
      <c r="A6826" s="7" t="str">
        <f>IF('Document Workflow'!A6825&lt;&gt;"",'Document Workflow'!A6825,"")</f>
        <v/>
      </c>
    </row>
    <row r="6827" spans="1:1">
      <c r="A6827" s="7" t="str">
        <f>IF('Document Workflow'!A6826&lt;&gt;"",'Document Workflow'!A6826,"")</f>
        <v/>
      </c>
    </row>
    <row r="6828" spans="1:1">
      <c r="A6828" s="7" t="str">
        <f>IF('Document Workflow'!A6827&lt;&gt;"",'Document Workflow'!A6827,"")</f>
        <v/>
      </c>
    </row>
    <row r="6829" spans="1:1">
      <c r="A6829" s="7" t="str">
        <f>IF('Document Workflow'!A6828&lt;&gt;"",'Document Workflow'!A6828,"")</f>
        <v/>
      </c>
    </row>
    <row r="6830" spans="1:1">
      <c r="A6830" s="7" t="str">
        <f>IF('Document Workflow'!A6829&lt;&gt;"",'Document Workflow'!A6829,"")</f>
        <v/>
      </c>
    </row>
    <row r="6831" spans="1:1">
      <c r="A6831" s="7" t="str">
        <f>IF('Document Workflow'!A6830&lt;&gt;"",'Document Workflow'!A6830,"")</f>
        <v/>
      </c>
    </row>
    <row r="6832" spans="1:1">
      <c r="A6832" s="7" t="str">
        <f>IF('Document Workflow'!A6831&lt;&gt;"",'Document Workflow'!A6831,"")</f>
        <v/>
      </c>
    </row>
    <row r="6833" spans="1:1">
      <c r="A6833" s="7" t="str">
        <f>IF('Document Workflow'!A6832&lt;&gt;"",'Document Workflow'!A6832,"")</f>
        <v/>
      </c>
    </row>
    <row r="6834" spans="1:1">
      <c r="A6834" s="7" t="str">
        <f>IF('Document Workflow'!A6833&lt;&gt;"",'Document Workflow'!A6833,"")</f>
        <v/>
      </c>
    </row>
    <row r="6835" spans="1:1">
      <c r="A6835" s="7" t="str">
        <f>IF('Document Workflow'!A6834&lt;&gt;"",'Document Workflow'!A6834,"")</f>
        <v/>
      </c>
    </row>
    <row r="6836" spans="1:1">
      <c r="A6836" s="7" t="str">
        <f>IF('Document Workflow'!A6835&lt;&gt;"",'Document Workflow'!A6835,"")</f>
        <v/>
      </c>
    </row>
    <row r="6837" spans="1:1">
      <c r="A6837" s="7" t="str">
        <f>IF('Document Workflow'!A6836&lt;&gt;"",'Document Workflow'!A6836,"")</f>
        <v/>
      </c>
    </row>
    <row r="6838" spans="1:1">
      <c r="A6838" s="7" t="str">
        <f>IF('Document Workflow'!A6837&lt;&gt;"",'Document Workflow'!A6837,"")</f>
        <v/>
      </c>
    </row>
    <row r="6839" spans="1:1">
      <c r="A6839" s="7" t="str">
        <f>IF('Document Workflow'!A6838&lt;&gt;"",'Document Workflow'!A6838,"")</f>
        <v/>
      </c>
    </row>
    <row r="6840" spans="1:1">
      <c r="A6840" s="7" t="str">
        <f>IF('Document Workflow'!A6839&lt;&gt;"",'Document Workflow'!A6839,"")</f>
        <v/>
      </c>
    </row>
    <row r="6841" spans="1:1">
      <c r="A6841" s="7" t="str">
        <f>IF('Document Workflow'!A6840&lt;&gt;"",'Document Workflow'!A6840,"")</f>
        <v/>
      </c>
    </row>
    <row r="6842" spans="1:1">
      <c r="A6842" s="7" t="str">
        <f>IF('Document Workflow'!A6841&lt;&gt;"",'Document Workflow'!A6841,"")</f>
        <v/>
      </c>
    </row>
    <row r="6843" spans="1:1">
      <c r="A6843" s="7" t="str">
        <f>IF('Document Workflow'!A6842&lt;&gt;"",'Document Workflow'!A6842,"")</f>
        <v/>
      </c>
    </row>
    <row r="6844" spans="1:1">
      <c r="A6844" s="7" t="str">
        <f>IF('Document Workflow'!A6843&lt;&gt;"",'Document Workflow'!A6843,"")</f>
        <v/>
      </c>
    </row>
    <row r="6845" spans="1:1">
      <c r="A6845" s="7" t="str">
        <f>IF('Document Workflow'!A6844&lt;&gt;"",'Document Workflow'!A6844,"")</f>
        <v/>
      </c>
    </row>
    <row r="6846" spans="1:1">
      <c r="A6846" s="7" t="str">
        <f>IF('Document Workflow'!A6845&lt;&gt;"",'Document Workflow'!A6845,"")</f>
        <v/>
      </c>
    </row>
    <row r="6847" spans="1:1">
      <c r="A6847" s="7" t="str">
        <f>IF('Document Workflow'!A6846&lt;&gt;"",'Document Workflow'!A6846,"")</f>
        <v/>
      </c>
    </row>
    <row r="6848" spans="1:1">
      <c r="A6848" s="7" t="str">
        <f>IF('Document Workflow'!A6847&lt;&gt;"",'Document Workflow'!A6847,"")</f>
        <v/>
      </c>
    </row>
    <row r="6849" spans="1:1">
      <c r="A6849" s="7" t="str">
        <f>IF('Document Workflow'!A6848&lt;&gt;"",'Document Workflow'!A6848,"")</f>
        <v/>
      </c>
    </row>
    <row r="6850" spans="1:1">
      <c r="A6850" s="7" t="str">
        <f>IF('Document Workflow'!A6849&lt;&gt;"",'Document Workflow'!A6849,"")</f>
        <v/>
      </c>
    </row>
    <row r="6851" spans="1:1">
      <c r="A6851" s="7" t="str">
        <f>IF('Document Workflow'!A6850&lt;&gt;"",'Document Workflow'!A6850,"")</f>
        <v/>
      </c>
    </row>
    <row r="6852" spans="1:1">
      <c r="A6852" s="7" t="str">
        <f>IF('Document Workflow'!A6851&lt;&gt;"",'Document Workflow'!A6851,"")</f>
        <v/>
      </c>
    </row>
    <row r="6853" spans="1:1">
      <c r="A6853" s="7" t="str">
        <f>IF('Document Workflow'!A6852&lt;&gt;"",'Document Workflow'!A6852,"")</f>
        <v/>
      </c>
    </row>
    <row r="6854" spans="1:1">
      <c r="A6854" s="7" t="str">
        <f>IF('Document Workflow'!A6853&lt;&gt;"",'Document Workflow'!A6853,"")</f>
        <v/>
      </c>
    </row>
    <row r="6855" spans="1:1">
      <c r="A6855" s="7" t="str">
        <f>IF('Document Workflow'!A6854&lt;&gt;"",'Document Workflow'!A6854,"")</f>
        <v/>
      </c>
    </row>
    <row r="6856" spans="1:1">
      <c r="A6856" s="7" t="str">
        <f>IF('Document Workflow'!A6855&lt;&gt;"",'Document Workflow'!A6855,"")</f>
        <v/>
      </c>
    </row>
    <row r="6857" spans="1:1">
      <c r="A6857" s="7" t="str">
        <f>IF('Document Workflow'!A6856&lt;&gt;"",'Document Workflow'!A6856,"")</f>
        <v/>
      </c>
    </row>
    <row r="6858" spans="1:1">
      <c r="A6858" s="7" t="str">
        <f>IF('Document Workflow'!A6857&lt;&gt;"",'Document Workflow'!A6857,"")</f>
        <v/>
      </c>
    </row>
    <row r="6859" spans="1:1">
      <c r="A6859" s="7" t="str">
        <f>IF('Document Workflow'!A6858&lt;&gt;"",'Document Workflow'!A6858,"")</f>
        <v/>
      </c>
    </row>
    <row r="6860" spans="1:1">
      <c r="A6860" s="7" t="str">
        <f>IF('Document Workflow'!A6859&lt;&gt;"",'Document Workflow'!A6859,"")</f>
        <v/>
      </c>
    </row>
    <row r="6861" spans="1:1">
      <c r="A6861" s="7" t="str">
        <f>IF('Document Workflow'!A6860&lt;&gt;"",'Document Workflow'!A6860,"")</f>
        <v/>
      </c>
    </row>
    <row r="6862" spans="1:1">
      <c r="A6862" s="7" t="str">
        <f>IF('Document Workflow'!A6861&lt;&gt;"",'Document Workflow'!A6861,"")</f>
        <v/>
      </c>
    </row>
    <row r="6863" spans="1:1">
      <c r="A6863" s="7" t="str">
        <f>IF('Document Workflow'!A6862&lt;&gt;"",'Document Workflow'!A6862,"")</f>
        <v/>
      </c>
    </row>
    <row r="6864" spans="1:1">
      <c r="A6864" s="7" t="str">
        <f>IF('Document Workflow'!A6863&lt;&gt;"",'Document Workflow'!A6863,"")</f>
        <v/>
      </c>
    </row>
    <row r="6865" spans="1:1">
      <c r="A6865" s="7" t="str">
        <f>IF('Document Workflow'!A6864&lt;&gt;"",'Document Workflow'!A6864,"")</f>
        <v/>
      </c>
    </row>
    <row r="6866" spans="1:1">
      <c r="A6866" s="7" t="str">
        <f>IF('Document Workflow'!A6865&lt;&gt;"",'Document Workflow'!A6865,"")</f>
        <v/>
      </c>
    </row>
    <row r="6867" spans="1:1">
      <c r="A6867" s="7" t="str">
        <f>IF('Document Workflow'!A6866&lt;&gt;"",'Document Workflow'!A6866,"")</f>
        <v/>
      </c>
    </row>
    <row r="6868" spans="1:1">
      <c r="A6868" s="7" t="str">
        <f>IF('Document Workflow'!A6867&lt;&gt;"",'Document Workflow'!A6867,"")</f>
        <v/>
      </c>
    </row>
    <row r="6869" spans="1:1">
      <c r="A6869" s="7" t="str">
        <f>IF('Document Workflow'!A6868&lt;&gt;"",'Document Workflow'!A6868,"")</f>
        <v/>
      </c>
    </row>
    <row r="6870" spans="1:1">
      <c r="A6870" s="7" t="str">
        <f>IF('Document Workflow'!A6869&lt;&gt;"",'Document Workflow'!A6869,"")</f>
        <v/>
      </c>
    </row>
    <row r="6871" spans="1:1">
      <c r="A6871" s="7" t="str">
        <f>IF('Document Workflow'!A6870&lt;&gt;"",'Document Workflow'!A6870,"")</f>
        <v/>
      </c>
    </row>
    <row r="6872" spans="1:1">
      <c r="A6872" s="7" t="str">
        <f>IF('Document Workflow'!A6871&lt;&gt;"",'Document Workflow'!A6871,"")</f>
        <v/>
      </c>
    </row>
    <row r="6873" spans="1:1">
      <c r="A6873" s="7" t="str">
        <f>IF('Document Workflow'!A6872&lt;&gt;"",'Document Workflow'!A6872,"")</f>
        <v/>
      </c>
    </row>
    <row r="6874" spans="1:1">
      <c r="A6874" s="7" t="str">
        <f>IF('Document Workflow'!A6873&lt;&gt;"",'Document Workflow'!A6873,"")</f>
        <v/>
      </c>
    </row>
    <row r="6875" spans="1:1">
      <c r="A6875" s="7" t="str">
        <f>IF('Document Workflow'!A6874&lt;&gt;"",'Document Workflow'!A6874,"")</f>
        <v/>
      </c>
    </row>
    <row r="6876" spans="1:1">
      <c r="A6876" s="7" t="str">
        <f>IF('Document Workflow'!A6875&lt;&gt;"",'Document Workflow'!A6875,"")</f>
        <v/>
      </c>
    </row>
    <row r="6877" spans="1:1">
      <c r="A6877" s="7" t="str">
        <f>IF('Document Workflow'!A6876&lt;&gt;"",'Document Workflow'!A6876,"")</f>
        <v/>
      </c>
    </row>
    <row r="6878" spans="1:1">
      <c r="A6878" s="7" t="str">
        <f>IF('Document Workflow'!A6877&lt;&gt;"",'Document Workflow'!A6877,"")</f>
        <v/>
      </c>
    </row>
    <row r="6879" spans="1:1">
      <c r="A6879" s="7" t="str">
        <f>IF('Document Workflow'!A6878&lt;&gt;"",'Document Workflow'!A6878,"")</f>
        <v/>
      </c>
    </row>
    <row r="6880" spans="1:1">
      <c r="A6880" s="7" t="str">
        <f>IF('Document Workflow'!A6879&lt;&gt;"",'Document Workflow'!A6879,"")</f>
        <v/>
      </c>
    </row>
    <row r="6881" spans="1:1">
      <c r="A6881" s="7" t="str">
        <f>IF('Document Workflow'!A6880&lt;&gt;"",'Document Workflow'!A6880,"")</f>
        <v/>
      </c>
    </row>
    <row r="6882" spans="1:1">
      <c r="A6882" s="7" t="str">
        <f>IF('Document Workflow'!A6881&lt;&gt;"",'Document Workflow'!A6881,"")</f>
        <v/>
      </c>
    </row>
    <row r="6883" spans="1:1">
      <c r="A6883" s="7" t="str">
        <f>IF('Document Workflow'!A6882&lt;&gt;"",'Document Workflow'!A6882,"")</f>
        <v/>
      </c>
    </row>
    <row r="6884" spans="1:1">
      <c r="A6884" s="7" t="str">
        <f>IF('Document Workflow'!A6883&lt;&gt;"",'Document Workflow'!A6883,"")</f>
        <v/>
      </c>
    </row>
    <row r="6885" spans="1:1">
      <c r="A6885" s="7" t="str">
        <f>IF('Document Workflow'!A6884&lt;&gt;"",'Document Workflow'!A6884,"")</f>
        <v/>
      </c>
    </row>
    <row r="6886" spans="1:1">
      <c r="A6886" s="7" t="str">
        <f>IF('Document Workflow'!A6885&lt;&gt;"",'Document Workflow'!A6885,"")</f>
        <v/>
      </c>
    </row>
    <row r="6887" spans="1:1">
      <c r="A6887" s="7" t="str">
        <f>IF('Document Workflow'!A6886&lt;&gt;"",'Document Workflow'!A6886,"")</f>
        <v/>
      </c>
    </row>
    <row r="6888" spans="1:1">
      <c r="A6888" s="7" t="str">
        <f>IF('Document Workflow'!A6887&lt;&gt;"",'Document Workflow'!A6887,"")</f>
        <v/>
      </c>
    </row>
    <row r="6889" spans="1:1">
      <c r="A6889" s="7" t="str">
        <f>IF('Document Workflow'!A6888&lt;&gt;"",'Document Workflow'!A6888,"")</f>
        <v/>
      </c>
    </row>
    <row r="6890" spans="1:1">
      <c r="A6890" s="7" t="str">
        <f>IF('Document Workflow'!A6889&lt;&gt;"",'Document Workflow'!A6889,"")</f>
        <v/>
      </c>
    </row>
    <row r="6891" spans="1:1">
      <c r="A6891" s="7" t="str">
        <f>IF('Document Workflow'!A6890&lt;&gt;"",'Document Workflow'!A6890,"")</f>
        <v/>
      </c>
    </row>
    <row r="6892" spans="1:1">
      <c r="A6892" s="7" t="str">
        <f>IF('Document Workflow'!A6891&lt;&gt;"",'Document Workflow'!A6891,"")</f>
        <v/>
      </c>
    </row>
    <row r="6893" spans="1:1">
      <c r="A6893" s="7" t="str">
        <f>IF('Document Workflow'!A6892&lt;&gt;"",'Document Workflow'!A6892,"")</f>
        <v/>
      </c>
    </row>
    <row r="6894" spans="1:1">
      <c r="A6894" s="7" t="str">
        <f>IF('Document Workflow'!A6893&lt;&gt;"",'Document Workflow'!A6893,"")</f>
        <v/>
      </c>
    </row>
    <row r="6895" spans="1:1">
      <c r="A6895" s="7" t="str">
        <f>IF('Document Workflow'!A6894&lt;&gt;"",'Document Workflow'!A6894,"")</f>
        <v/>
      </c>
    </row>
    <row r="6896" spans="1:1">
      <c r="A6896" s="7" t="str">
        <f>IF('Document Workflow'!A6895&lt;&gt;"",'Document Workflow'!A6895,"")</f>
        <v/>
      </c>
    </row>
    <row r="6897" spans="1:1">
      <c r="A6897" s="7" t="str">
        <f>IF('Document Workflow'!A6896&lt;&gt;"",'Document Workflow'!A6896,"")</f>
        <v/>
      </c>
    </row>
    <row r="6898" spans="1:1">
      <c r="A6898" s="7" t="str">
        <f>IF('Document Workflow'!A6897&lt;&gt;"",'Document Workflow'!A6897,"")</f>
        <v/>
      </c>
    </row>
    <row r="6899" spans="1:1">
      <c r="A6899" s="7" t="str">
        <f>IF('Document Workflow'!A6898&lt;&gt;"",'Document Workflow'!A6898,"")</f>
        <v/>
      </c>
    </row>
    <row r="6900" spans="1:1">
      <c r="A6900" s="7" t="str">
        <f>IF('Document Workflow'!A6899&lt;&gt;"",'Document Workflow'!A6899,"")</f>
        <v/>
      </c>
    </row>
    <row r="6901" spans="1:1">
      <c r="A6901" s="7" t="str">
        <f>IF('Document Workflow'!A6900&lt;&gt;"",'Document Workflow'!A6900,"")</f>
        <v/>
      </c>
    </row>
    <row r="6902" spans="1:1">
      <c r="A6902" s="7" t="str">
        <f>IF('Document Workflow'!A6901&lt;&gt;"",'Document Workflow'!A6901,"")</f>
        <v/>
      </c>
    </row>
    <row r="6903" spans="1:1">
      <c r="A6903" s="7" t="str">
        <f>IF('Document Workflow'!A6902&lt;&gt;"",'Document Workflow'!A6902,"")</f>
        <v/>
      </c>
    </row>
    <row r="6904" spans="1:1">
      <c r="A6904" s="7" t="str">
        <f>IF('Document Workflow'!A6903&lt;&gt;"",'Document Workflow'!A6903,"")</f>
        <v/>
      </c>
    </row>
    <row r="6905" spans="1:1">
      <c r="A6905" s="7" t="str">
        <f>IF('Document Workflow'!A6904&lt;&gt;"",'Document Workflow'!A6904,"")</f>
        <v/>
      </c>
    </row>
    <row r="6906" spans="1:1">
      <c r="A6906" s="7" t="str">
        <f>IF('Document Workflow'!A6905&lt;&gt;"",'Document Workflow'!A6905,"")</f>
        <v/>
      </c>
    </row>
    <row r="6907" spans="1:1">
      <c r="A6907" s="7" t="str">
        <f>IF('Document Workflow'!A6906&lt;&gt;"",'Document Workflow'!A6906,"")</f>
        <v/>
      </c>
    </row>
    <row r="6908" spans="1:1">
      <c r="A6908" s="7" t="str">
        <f>IF('Document Workflow'!A6907&lt;&gt;"",'Document Workflow'!A6907,"")</f>
        <v/>
      </c>
    </row>
    <row r="6909" spans="1:1">
      <c r="A6909" s="7" t="str">
        <f>IF('Document Workflow'!A6908&lt;&gt;"",'Document Workflow'!A6908,"")</f>
        <v/>
      </c>
    </row>
    <row r="6910" spans="1:1">
      <c r="A6910" s="7" t="str">
        <f>IF('Document Workflow'!A6909&lt;&gt;"",'Document Workflow'!A6909,"")</f>
        <v/>
      </c>
    </row>
    <row r="6911" spans="1:1">
      <c r="A6911" s="7" t="str">
        <f>IF('Document Workflow'!A6910&lt;&gt;"",'Document Workflow'!A6910,"")</f>
        <v/>
      </c>
    </row>
    <row r="6912" spans="1:1">
      <c r="A6912" s="7" t="str">
        <f>IF('Document Workflow'!A6911&lt;&gt;"",'Document Workflow'!A6911,"")</f>
        <v/>
      </c>
    </row>
    <row r="6913" spans="1:1">
      <c r="A6913" s="7" t="str">
        <f>IF('Document Workflow'!A6912&lt;&gt;"",'Document Workflow'!A6912,"")</f>
        <v/>
      </c>
    </row>
    <row r="6914" spans="1:1">
      <c r="A6914" s="7" t="str">
        <f>IF('Document Workflow'!A6913&lt;&gt;"",'Document Workflow'!A6913,"")</f>
        <v/>
      </c>
    </row>
    <row r="6915" spans="1:1">
      <c r="A6915" s="7" t="str">
        <f>IF('Document Workflow'!A6914&lt;&gt;"",'Document Workflow'!A6914,"")</f>
        <v/>
      </c>
    </row>
    <row r="6916" spans="1:1">
      <c r="A6916" s="7" t="str">
        <f>IF('Document Workflow'!A6915&lt;&gt;"",'Document Workflow'!A6915,"")</f>
        <v/>
      </c>
    </row>
    <row r="6917" spans="1:1">
      <c r="A6917" s="7" t="str">
        <f>IF('Document Workflow'!A6916&lt;&gt;"",'Document Workflow'!A6916,"")</f>
        <v/>
      </c>
    </row>
    <row r="6918" spans="1:1">
      <c r="A6918" s="7" t="str">
        <f>IF('Document Workflow'!A6917&lt;&gt;"",'Document Workflow'!A6917,"")</f>
        <v/>
      </c>
    </row>
    <row r="6919" spans="1:1">
      <c r="A6919" s="7" t="str">
        <f>IF('Document Workflow'!A6918&lt;&gt;"",'Document Workflow'!A6918,"")</f>
        <v/>
      </c>
    </row>
    <row r="6920" spans="1:1">
      <c r="A6920" s="7" t="str">
        <f>IF('Document Workflow'!A6919&lt;&gt;"",'Document Workflow'!A6919,"")</f>
        <v/>
      </c>
    </row>
    <row r="6921" spans="1:1">
      <c r="A6921" s="7" t="str">
        <f>IF('Document Workflow'!A6920&lt;&gt;"",'Document Workflow'!A6920,"")</f>
        <v/>
      </c>
    </row>
    <row r="6922" spans="1:1">
      <c r="A6922" s="7" t="str">
        <f>IF('Document Workflow'!A6921&lt;&gt;"",'Document Workflow'!A6921,"")</f>
        <v/>
      </c>
    </row>
    <row r="6923" spans="1:1">
      <c r="A6923" s="7" t="str">
        <f>IF('Document Workflow'!A6922&lt;&gt;"",'Document Workflow'!A6922,"")</f>
        <v/>
      </c>
    </row>
    <row r="6924" spans="1:1">
      <c r="A6924" s="7" t="str">
        <f>IF('Document Workflow'!A6923&lt;&gt;"",'Document Workflow'!A6923,"")</f>
        <v/>
      </c>
    </row>
    <row r="6925" spans="1:1">
      <c r="A6925" s="7" t="str">
        <f>IF('Document Workflow'!A6924&lt;&gt;"",'Document Workflow'!A6924,"")</f>
        <v/>
      </c>
    </row>
    <row r="6926" spans="1:1">
      <c r="A6926" s="7" t="str">
        <f>IF('Document Workflow'!A6925&lt;&gt;"",'Document Workflow'!A6925,"")</f>
        <v/>
      </c>
    </row>
    <row r="6927" spans="1:1">
      <c r="A6927" s="7" t="str">
        <f>IF('Document Workflow'!A6926&lt;&gt;"",'Document Workflow'!A6926,"")</f>
        <v/>
      </c>
    </row>
    <row r="6928" spans="1:1">
      <c r="A6928" s="7" t="str">
        <f>IF('Document Workflow'!A6927&lt;&gt;"",'Document Workflow'!A6927,"")</f>
        <v/>
      </c>
    </row>
    <row r="6929" spans="1:1">
      <c r="A6929" s="7" t="str">
        <f>IF('Document Workflow'!A6928&lt;&gt;"",'Document Workflow'!A6928,"")</f>
        <v/>
      </c>
    </row>
    <row r="6930" spans="1:1">
      <c r="A6930" s="7" t="str">
        <f>IF('Document Workflow'!A6929&lt;&gt;"",'Document Workflow'!A6929,"")</f>
        <v/>
      </c>
    </row>
    <row r="6931" spans="1:1">
      <c r="A6931" s="7" t="str">
        <f>IF('Document Workflow'!A6930&lt;&gt;"",'Document Workflow'!A6930,"")</f>
        <v/>
      </c>
    </row>
    <row r="6932" spans="1:1">
      <c r="A6932" s="7" t="str">
        <f>IF('Document Workflow'!A6931&lt;&gt;"",'Document Workflow'!A6931,"")</f>
        <v/>
      </c>
    </row>
    <row r="6933" spans="1:1">
      <c r="A6933" s="7" t="str">
        <f>IF('Document Workflow'!A6932&lt;&gt;"",'Document Workflow'!A6932,"")</f>
        <v/>
      </c>
    </row>
    <row r="6934" spans="1:1">
      <c r="A6934" s="7" t="str">
        <f>IF('Document Workflow'!A6933&lt;&gt;"",'Document Workflow'!A6933,"")</f>
        <v/>
      </c>
    </row>
    <row r="6935" spans="1:1">
      <c r="A6935" s="7" t="str">
        <f>IF('Document Workflow'!A6934&lt;&gt;"",'Document Workflow'!A6934,"")</f>
        <v/>
      </c>
    </row>
    <row r="6936" spans="1:1">
      <c r="A6936" s="7" t="str">
        <f>IF('Document Workflow'!A6935&lt;&gt;"",'Document Workflow'!A6935,"")</f>
        <v/>
      </c>
    </row>
    <row r="6937" spans="1:1">
      <c r="A6937" s="7" t="str">
        <f>IF('Document Workflow'!A6936&lt;&gt;"",'Document Workflow'!A6936,"")</f>
        <v/>
      </c>
    </row>
    <row r="6938" spans="1:1">
      <c r="A6938" s="7" t="str">
        <f>IF('Document Workflow'!A6937&lt;&gt;"",'Document Workflow'!A6937,"")</f>
        <v/>
      </c>
    </row>
    <row r="6939" spans="1:1">
      <c r="A6939" s="7" t="str">
        <f>IF('Document Workflow'!A6938&lt;&gt;"",'Document Workflow'!A6938,"")</f>
        <v/>
      </c>
    </row>
    <row r="6940" spans="1:1">
      <c r="A6940" s="7" t="str">
        <f>IF('Document Workflow'!A6939&lt;&gt;"",'Document Workflow'!A6939,"")</f>
        <v/>
      </c>
    </row>
    <row r="6941" spans="1:1">
      <c r="A6941" s="7" t="str">
        <f>IF('Document Workflow'!A6940&lt;&gt;"",'Document Workflow'!A6940,"")</f>
        <v/>
      </c>
    </row>
    <row r="6942" spans="1:1">
      <c r="A6942" s="7" t="str">
        <f>IF('Document Workflow'!A6941&lt;&gt;"",'Document Workflow'!A6941,"")</f>
        <v/>
      </c>
    </row>
    <row r="6943" spans="1:1">
      <c r="A6943" s="7" t="str">
        <f>IF('Document Workflow'!A6942&lt;&gt;"",'Document Workflow'!A6942,"")</f>
        <v/>
      </c>
    </row>
    <row r="6944" spans="1:1">
      <c r="A6944" s="7" t="str">
        <f>IF('Document Workflow'!A6943&lt;&gt;"",'Document Workflow'!A6943,"")</f>
        <v/>
      </c>
    </row>
    <row r="6945" spans="1:1">
      <c r="A6945" s="7" t="str">
        <f>IF('Document Workflow'!A6944&lt;&gt;"",'Document Workflow'!A6944,"")</f>
        <v/>
      </c>
    </row>
    <row r="6946" spans="1:1">
      <c r="A6946" s="7" t="str">
        <f>IF('Document Workflow'!A6945&lt;&gt;"",'Document Workflow'!A6945,"")</f>
        <v/>
      </c>
    </row>
    <row r="6947" spans="1:1">
      <c r="A6947" s="7" t="str">
        <f>IF('Document Workflow'!A6946&lt;&gt;"",'Document Workflow'!A6946,"")</f>
        <v/>
      </c>
    </row>
    <row r="6948" spans="1:1">
      <c r="A6948" s="7" t="str">
        <f>IF('Document Workflow'!A6947&lt;&gt;"",'Document Workflow'!A6947,"")</f>
        <v/>
      </c>
    </row>
    <row r="6949" spans="1:1">
      <c r="A6949" s="7" t="str">
        <f>IF('Document Workflow'!A6948&lt;&gt;"",'Document Workflow'!A6948,"")</f>
        <v/>
      </c>
    </row>
    <row r="6950" spans="1:1">
      <c r="A6950" s="7" t="str">
        <f>IF('Document Workflow'!A6949&lt;&gt;"",'Document Workflow'!A6949,"")</f>
        <v/>
      </c>
    </row>
    <row r="6951" spans="1:1">
      <c r="A6951" s="7" t="str">
        <f>IF('Document Workflow'!A6950&lt;&gt;"",'Document Workflow'!A6950,"")</f>
        <v/>
      </c>
    </row>
    <row r="6952" spans="1:1">
      <c r="A6952" s="7" t="str">
        <f>IF('Document Workflow'!A6951&lt;&gt;"",'Document Workflow'!A6951,"")</f>
        <v/>
      </c>
    </row>
    <row r="6953" spans="1:1">
      <c r="A6953" s="7" t="str">
        <f>IF('Document Workflow'!A6952&lt;&gt;"",'Document Workflow'!A6952,"")</f>
        <v/>
      </c>
    </row>
    <row r="6954" spans="1:1">
      <c r="A6954" s="7" t="str">
        <f>IF('Document Workflow'!A6953&lt;&gt;"",'Document Workflow'!A6953,"")</f>
        <v/>
      </c>
    </row>
    <row r="6955" spans="1:1">
      <c r="A6955" s="7" t="str">
        <f>IF('Document Workflow'!A6954&lt;&gt;"",'Document Workflow'!A6954,"")</f>
        <v/>
      </c>
    </row>
    <row r="6956" spans="1:1">
      <c r="A6956" s="7" t="str">
        <f>IF('Document Workflow'!A6955&lt;&gt;"",'Document Workflow'!A6955,"")</f>
        <v/>
      </c>
    </row>
    <row r="6957" spans="1:1">
      <c r="A6957" s="7" t="str">
        <f>IF('Document Workflow'!A6956&lt;&gt;"",'Document Workflow'!A6956,"")</f>
        <v/>
      </c>
    </row>
    <row r="6958" spans="1:1">
      <c r="A6958" s="7" t="str">
        <f>IF('Document Workflow'!A6957&lt;&gt;"",'Document Workflow'!A6957,"")</f>
        <v/>
      </c>
    </row>
    <row r="6959" spans="1:1">
      <c r="A6959" s="7" t="str">
        <f>IF('Document Workflow'!A6958&lt;&gt;"",'Document Workflow'!A6958,"")</f>
        <v/>
      </c>
    </row>
    <row r="6960" spans="1:1">
      <c r="A6960" s="7" t="str">
        <f>IF('Document Workflow'!A6959&lt;&gt;"",'Document Workflow'!A6959,"")</f>
        <v/>
      </c>
    </row>
    <row r="6961" spans="1:1">
      <c r="A6961" s="7" t="str">
        <f>IF('Document Workflow'!A6960&lt;&gt;"",'Document Workflow'!A6960,"")</f>
        <v/>
      </c>
    </row>
    <row r="6962" spans="1:1">
      <c r="A6962" s="7" t="str">
        <f>IF('Document Workflow'!A6961&lt;&gt;"",'Document Workflow'!A6961,"")</f>
        <v/>
      </c>
    </row>
    <row r="6963" spans="1:1">
      <c r="A6963" s="7" t="str">
        <f>IF('Document Workflow'!A6962&lt;&gt;"",'Document Workflow'!A6962,"")</f>
        <v/>
      </c>
    </row>
    <row r="6964" spans="1:1">
      <c r="A6964" s="7" t="str">
        <f>IF('Document Workflow'!A6963&lt;&gt;"",'Document Workflow'!A6963,"")</f>
        <v/>
      </c>
    </row>
    <row r="6965" spans="1:1">
      <c r="A6965" s="7" t="str">
        <f>IF('Document Workflow'!A6964&lt;&gt;"",'Document Workflow'!A6964,"")</f>
        <v/>
      </c>
    </row>
    <row r="6966" spans="1:1">
      <c r="A6966" s="7" t="str">
        <f>IF('Document Workflow'!A6965&lt;&gt;"",'Document Workflow'!A6965,"")</f>
        <v/>
      </c>
    </row>
    <row r="6967" spans="1:1">
      <c r="A6967" s="7" t="str">
        <f>IF('Document Workflow'!A6966&lt;&gt;"",'Document Workflow'!A6966,"")</f>
        <v/>
      </c>
    </row>
    <row r="6968" spans="1:1">
      <c r="A6968" s="7" t="str">
        <f>IF('Document Workflow'!A6967&lt;&gt;"",'Document Workflow'!A6967,"")</f>
        <v/>
      </c>
    </row>
    <row r="6969" spans="1:1">
      <c r="A6969" s="7" t="str">
        <f>IF('Document Workflow'!A6968&lt;&gt;"",'Document Workflow'!A6968,"")</f>
        <v/>
      </c>
    </row>
    <row r="6970" spans="1:1">
      <c r="A6970" s="7" t="str">
        <f>IF('Document Workflow'!A6969&lt;&gt;"",'Document Workflow'!A6969,"")</f>
        <v/>
      </c>
    </row>
    <row r="6971" spans="1:1">
      <c r="A6971" s="7" t="str">
        <f>IF('Document Workflow'!A6970&lt;&gt;"",'Document Workflow'!A6970,"")</f>
        <v/>
      </c>
    </row>
    <row r="6972" spans="1:1">
      <c r="A6972" s="7" t="str">
        <f>IF('Document Workflow'!A6971&lt;&gt;"",'Document Workflow'!A6971,"")</f>
        <v/>
      </c>
    </row>
    <row r="6973" spans="1:1">
      <c r="A6973" s="7" t="str">
        <f>IF('Document Workflow'!A6972&lt;&gt;"",'Document Workflow'!A6972,"")</f>
        <v/>
      </c>
    </row>
    <row r="6974" spans="1:1">
      <c r="A6974" s="7" t="str">
        <f>IF('Document Workflow'!A6973&lt;&gt;"",'Document Workflow'!A6973,"")</f>
        <v/>
      </c>
    </row>
    <row r="6975" spans="1:1">
      <c r="A6975" s="7" t="str">
        <f>IF('Document Workflow'!A6974&lt;&gt;"",'Document Workflow'!A6974,"")</f>
        <v/>
      </c>
    </row>
    <row r="6976" spans="1:1">
      <c r="A6976" s="7" t="str">
        <f>IF('Document Workflow'!A6975&lt;&gt;"",'Document Workflow'!A6975,"")</f>
        <v/>
      </c>
    </row>
    <row r="6977" spans="1:1">
      <c r="A6977" s="7" t="str">
        <f>IF('Document Workflow'!A6976&lt;&gt;"",'Document Workflow'!A6976,"")</f>
        <v/>
      </c>
    </row>
    <row r="6978" spans="1:1">
      <c r="A6978" s="7" t="str">
        <f>IF('Document Workflow'!A6977&lt;&gt;"",'Document Workflow'!A6977,"")</f>
        <v/>
      </c>
    </row>
    <row r="6979" spans="1:1">
      <c r="A6979" s="7" t="str">
        <f>IF('Document Workflow'!A6978&lt;&gt;"",'Document Workflow'!A6978,"")</f>
        <v/>
      </c>
    </row>
    <row r="6980" spans="1:1">
      <c r="A6980" s="7" t="str">
        <f>IF('Document Workflow'!A6979&lt;&gt;"",'Document Workflow'!A6979,"")</f>
        <v/>
      </c>
    </row>
    <row r="6981" spans="1:1">
      <c r="A6981" s="7" t="str">
        <f>IF('Document Workflow'!A6980&lt;&gt;"",'Document Workflow'!A6980,"")</f>
        <v/>
      </c>
    </row>
    <row r="6982" spans="1:1">
      <c r="A6982" s="7" t="str">
        <f>IF('Document Workflow'!A6981&lt;&gt;"",'Document Workflow'!A6981,"")</f>
        <v/>
      </c>
    </row>
    <row r="6983" spans="1:1">
      <c r="A6983" s="7" t="str">
        <f>IF('Document Workflow'!A6982&lt;&gt;"",'Document Workflow'!A6982,"")</f>
        <v/>
      </c>
    </row>
    <row r="6984" spans="1:1">
      <c r="A6984" s="7" t="str">
        <f>IF('Document Workflow'!A6983&lt;&gt;"",'Document Workflow'!A6983,"")</f>
        <v/>
      </c>
    </row>
    <row r="6985" spans="1:1">
      <c r="A6985" s="7" t="str">
        <f>IF('Document Workflow'!A6984&lt;&gt;"",'Document Workflow'!A6984,"")</f>
        <v/>
      </c>
    </row>
    <row r="6986" spans="1:1">
      <c r="A6986" s="7" t="str">
        <f>IF('Document Workflow'!A6985&lt;&gt;"",'Document Workflow'!A6985,"")</f>
        <v/>
      </c>
    </row>
    <row r="6987" spans="1:1">
      <c r="A6987" s="7" t="str">
        <f>IF('Document Workflow'!A6986&lt;&gt;"",'Document Workflow'!A6986,"")</f>
        <v/>
      </c>
    </row>
    <row r="6988" spans="1:1">
      <c r="A6988" s="7" t="str">
        <f>IF('Document Workflow'!A6987&lt;&gt;"",'Document Workflow'!A6987,"")</f>
        <v/>
      </c>
    </row>
    <row r="6989" spans="1:1">
      <c r="A6989" s="7" t="str">
        <f>IF('Document Workflow'!A6988&lt;&gt;"",'Document Workflow'!A6988,"")</f>
        <v/>
      </c>
    </row>
    <row r="6990" spans="1:1">
      <c r="A6990" s="7" t="str">
        <f>IF('Document Workflow'!A6989&lt;&gt;"",'Document Workflow'!A6989,"")</f>
        <v/>
      </c>
    </row>
    <row r="6991" spans="1:1">
      <c r="A6991" s="7" t="str">
        <f>IF('Document Workflow'!A6990&lt;&gt;"",'Document Workflow'!A6990,"")</f>
        <v/>
      </c>
    </row>
    <row r="6992" spans="1:1">
      <c r="A6992" s="7" t="str">
        <f>IF('Document Workflow'!A6991&lt;&gt;"",'Document Workflow'!A6991,"")</f>
        <v/>
      </c>
    </row>
    <row r="6993" spans="1:1">
      <c r="A6993" s="7" t="str">
        <f>IF('Document Workflow'!A6992&lt;&gt;"",'Document Workflow'!A6992,"")</f>
        <v/>
      </c>
    </row>
    <row r="6994" spans="1:1">
      <c r="A6994" s="7" t="str">
        <f>IF('Document Workflow'!A6993&lt;&gt;"",'Document Workflow'!A6993,"")</f>
        <v/>
      </c>
    </row>
    <row r="6995" spans="1:1">
      <c r="A6995" s="7" t="str">
        <f>IF('Document Workflow'!A6994&lt;&gt;"",'Document Workflow'!A6994,"")</f>
        <v/>
      </c>
    </row>
    <row r="6996" spans="1:1">
      <c r="A6996" s="7" t="str">
        <f>IF('Document Workflow'!A6995&lt;&gt;"",'Document Workflow'!A6995,"")</f>
        <v/>
      </c>
    </row>
    <row r="6997" spans="1:1">
      <c r="A6997" s="7" t="str">
        <f>IF('Document Workflow'!A6996&lt;&gt;"",'Document Workflow'!A6996,"")</f>
        <v/>
      </c>
    </row>
    <row r="6998" spans="1:1">
      <c r="A6998" s="7" t="str">
        <f>IF('Document Workflow'!A6997&lt;&gt;"",'Document Workflow'!A6997,"")</f>
        <v/>
      </c>
    </row>
    <row r="6999" spans="1:1">
      <c r="A6999" s="7" t="str">
        <f>IF('Document Workflow'!A6998&lt;&gt;"",'Document Workflow'!A6998,"")</f>
        <v/>
      </c>
    </row>
    <row r="7000" spans="1:1">
      <c r="A7000" s="7" t="str">
        <f>IF('Document Workflow'!A6999&lt;&gt;"",'Document Workflow'!A6999,"")</f>
        <v/>
      </c>
    </row>
    <row r="7001" spans="1:1">
      <c r="A7001" s="7" t="str">
        <f>IF('Document Workflow'!A7000&lt;&gt;"",'Document Workflow'!A7000,"")</f>
        <v/>
      </c>
    </row>
    <row r="7002" spans="1:1">
      <c r="A7002" s="7" t="str">
        <f>IF('Document Workflow'!A7001&lt;&gt;"",'Document Workflow'!A7001,"")</f>
        <v/>
      </c>
    </row>
    <row r="7003" spans="1:1">
      <c r="A7003" s="7" t="str">
        <f>IF('Document Workflow'!A7002&lt;&gt;"",'Document Workflow'!A7002,"")</f>
        <v/>
      </c>
    </row>
    <row r="7004" spans="1:1">
      <c r="A7004" s="7" t="str">
        <f>IF('Document Workflow'!A7003&lt;&gt;"",'Document Workflow'!A7003,"")</f>
        <v/>
      </c>
    </row>
    <row r="7005" spans="1:1">
      <c r="A7005" s="7" t="str">
        <f>IF('Document Workflow'!A7004&lt;&gt;"",'Document Workflow'!A7004,"")</f>
        <v/>
      </c>
    </row>
    <row r="7006" spans="1:1">
      <c r="A7006" s="7" t="str">
        <f>IF('Document Workflow'!A7005&lt;&gt;"",'Document Workflow'!A7005,"")</f>
        <v/>
      </c>
    </row>
    <row r="7007" spans="1:1">
      <c r="A7007" s="7" t="str">
        <f>IF('Document Workflow'!A7006&lt;&gt;"",'Document Workflow'!A7006,"")</f>
        <v/>
      </c>
    </row>
    <row r="7008" spans="1:1">
      <c r="A7008" s="7" t="str">
        <f>IF('Document Workflow'!A7007&lt;&gt;"",'Document Workflow'!A7007,"")</f>
        <v/>
      </c>
    </row>
    <row r="7009" spans="1:1">
      <c r="A7009" s="7" t="str">
        <f>IF('Document Workflow'!A7008&lt;&gt;"",'Document Workflow'!A7008,"")</f>
        <v/>
      </c>
    </row>
    <row r="7010" spans="1:1">
      <c r="A7010" s="7" t="str">
        <f>IF('Document Workflow'!A7009&lt;&gt;"",'Document Workflow'!A7009,"")</f>
        <v/>
      </c>
    </row>
    <row r="7011" spans="1:1">
      <c r="A7011" s="7" t="str">
        <f>IF('Document Workflow'!A7010&lt;&gt;"",'Document Workflow'!A7010,"")</f>
        <v/>
      </c>
    </row>
    <row r="7012" spans="1:1">
      <c r="A7012" s="7" t="str">
        <f>IF('Document Workflow'!A7011&lt;&gt;"",'Document Workflow'!A7011,"")</f>
        <v/>
      </c>
    </row>
    <row r="7013" spans="1:1">
      <c r="A7013" s="7" t="str">
        <f>IF('Document Workflow'!A7012&lt;&gt;"",'Document Workflow'!A7012,"")</f>
        <v/>
      </c>
    </row>
    <row r="7014" spans="1:1">
      <c r="A7014" s="7" t="str">
        <f>IF('Document Workflow'!A7013&lt;&gt;"",'Document Workflow'!A7013,"")</f>
        <v/>
      </c>
    </row>
    <row r="7015" spans="1:1">
      <c r="A7015" s="7" t="str">
        <f>IF('Document Workflow'!A7014&lt;&gt;"",'Document Workflow'!A7014,"")</f>
        <v/>
      </c>
    </row>
    <row r="7016" spans="1:1">
      <c r="A7016" s="7" t="str">
        <f>IF('Document Workflow'!A7015&lt;&gt;"",'Document Workflow'!A7015,"")</f>
        <v/>
      </c>
    </row>
    <row r="7017" spans="1:1">
      <c r="A7017" s="7" t="str">
        <f>IF('Document Workflow'!A7016&lt;&gt;"",'Document Workflow'!A7016,"")</f>
        <v/>
      </c>
    </row>
    <row r="7018" spans="1:1">
      <c r="A7018" s="7" t="str">
        <f>IF('Document Workflow'!A7017&lt;&gt;"",'Document Workflow'!A7017,"")</f>
        <v/>
      </c>
    </row>
    <row r="7019" spans="1:1">
      <c r="A7019" s="7" t="str">
        <f>IF('Document Workflow'!A7018&lt;&gt;"",'Document Workflow'!A7018,"")</f>
        <v/>
      </c>
    </row>
    <row r="7020" spans="1:1">
      <c r="A7020" s="7" t="str">
        <f>IF('Document Workflow'!A7019&lt;&gt;"",'Document Workflow'!A7019,"")</f>
        <v/>
      </c>
    </row>
    <row r="7021" spans="1:1">
      <c r="A7021" s="7" t="str">
        <f>IF('Document Workflow'!A7020&lt;&gt;"",'Document Workflow'!A7020,"")</f>
        <v/>
      </c>
    </row>
    <row r="7022" spans="1:1">
      <c r="A7022" s="7" t="str">
        <f>IF('Document Workflow'!A7021&lt;&gt;"",'Document Workflow'!A7021,"")</f>
        <v/>
      </c>
    </row>
    <row r="7023" spans="1:1">
      <c r="A7023" s="7" t="str">
        <f>IF('Document Workflow'!A7022&lt;&gt;"",'Document Workflow'!A7022,"")</f>
        <v/>
      </c>
    </row>
    <row r="7024" spans="1:1">
      <c r="A7024" s="7" t="str">
        <f>IF('Document Workflow'!A7023&lt;&gt;"",'Document Workflow'!A7023,"")</f>
        <v/>
      </c>
    </row>
    <row r="7025" spans="1:1">
      <c r="A7025" s="7" t="str">
        <f>IF('Document Workflow'!A7024&lt;&gt;"",'Document Workflow'!A7024,"")</f>
        <v/>
      </c>
    </row>
    <row r="7026" spans="1:1">
      <c r="A7026" s="7" t="str">
        <f>IF('Document Workflow'!A7025&lt;&gt;"",'Document Workflow'!A7025,"")</f>
        <v/>
      </c>
    </row>
    <row r="7027" spans="1:1">
      <c r="A7027" s="7" t="str">
        <f>IF('Document Workflow'!A7026&lt;&gt;"",'Document Workflow'!A7026,"")</f>
        <v/>
      </c>
    </row>
    <row r="7028" spans="1:1">
      <c r="A7028" s="7" t="str">
        <f>IF('Document Workflow'!A7027&lt;&gt;"",'Document Workflow'!A7027,"")</f>
        <v/>
      </c>
    </row>
    <row r="7029" spans="1:1">
      <c r="A7029" s="7" t="str">
        <f>IF('Document Workflow'!A7028&lt;&gt;"",'Document Workflow'!A7028,"")</f>
        <v/>
      </c>
    </row>
    <row r="7030" spans="1:1">
      <c r="A7030" s="7" t="str">
        <f>IF('Document Workflow'!A7029&lt;&gt;"",'Document Workflow'!A7029,"")</f>
        <v/>
      </c>
    </row>
    <row r="7031" spans="1:1">
      <c r="A7031" s="7" t="str">
        <f>IF('Document Workflow'!A7030&lt;&gt;"",'Document Workflow'!A7030,"")</f>
        <v/>
      </c>
    </row>
    <row r="7032" spans="1:1">
      <c r="A7032" s="7" t="str">
        <f>IF('Document Workflow'!A7031&lt;&gt;"",'Document Workflow'!A7031,"")</f>
        <v/>
      </c>
    </row>
    <row r="7033" spans="1:1">
      <c r="A7033" s="7" t="str">
        <f>IF('Document Workflow'!A7032&lt;&gt;"",'Document Workflow'!A7032,"")</f>
        <v/>
      </c>
    </row>
    <row r="7034" spans="1:1">
      <c r="A7034" s="7" t="str">
        <f>IF('Document Workflow'!A7033&lt;&gt;"",'Document Workflow'!A7033,"")</f>
        <v/>
      </c>
    </row>
    <row r="7035" spans="1:1">
      <c r="A7035" s="7" t="str">
        <f>IF('Document Workflow'!A7034&lt;&gt;"",'Document Workflow'!A7034,"")</f>
        <v/>
      </c>
    </row>
    <row r="7036" spans="1:1">
      <c r="A7036" s="7" t="str">
        <f>IF('Document Workflow'!A7035&lt;&gt;"",'Document Workflow'!A7035,"")</f>
        <v/>
      </c>
    </row>
    <row r="7037" spans="1:1">
      <c r="A7037" s="7" t="str">
        <f>IF('Document Workflow'!A7036&lt;&gt;"",'Document Workflow'!A7036,"")</f>
        <v/>
      </c>
    </row>
    <row r="7038" spans="1:1">
      <c r="A7038" s="7" t="str">
        <f>IF('Document Workflow'!A7037&lt;&gt;"",'Document Workflow'!A7037,"")</f>
        <v/>
      </c>
    </row>
    <row r="7039" spans="1:1">
      <c r="A7039" s="7" t="str">
        <f>IF('Document Workflow'!A7038&lt;&gt;"",'Document Workflow'!A7038,"")</f>
        <v/>
      </c>
    </row>
    <row r="7040" spans="1:1">
      <c r="A7040" s="7" t="str">
        <f>IF('Document Workflow'!A7039&lt;&gt;"",'Document Workflow'!A7039,"")</f>
        <v/>
      </c>
    </row>
    <row r="7041" spans="1:1">
      <c r="A7041" s="7" t="str">
        <f>IF('Document Workflow'!A7040&lt;&gt;"",'Document Workflow'!A7040,"")</f>
        <v/>
      </c>
    </row>
    <row r="7042" spans="1:1">
      <c r="A7042" s="7" t="str">
        <f>IF('Document Workflow'!A7041&lt;&gt;"",'Document Workflow'!A7041,"")</f>
        <v/>
      </c>
    </row>
    <row r="7043" spans="1:1">
      <c r="A7043" s="7" t="str">
        <f>IF('Document Workflow'!A7042&lt;&gt;"",'Document Workflow'!A7042,"")</f>
        <v/>
      </c>
    </row>
    <row r="7044" spans="1:1">
      <c r="A7044" s="7" t="str">
        <f>IF('Document Workflow'!A7043&lt;&gt;"",'Document Workflow'!A7043,"")</f>
        <v/>
      </c>
    </row>
    <row r="7045" spans="1:1">
      <c r="A7045" s="7" t="str">
        <f>IF('Document Workflow'!A7044&lt;&gt;"",'Document Workflow'!A7044,"")</f>
        <v/>
      </c>
    </row>
    <row r="7046" spans="1:1">
      <c r="A7046" s="7" t="str">
        <f>IF('Document Workflow'!A7045&lt;&gt;"",'Document Workflow'!A7045,"")</f>
        <v/>
      </c>
    </row>
    <row r="7047" spans="1:1">
      <c r="A7047" s="7" t="str">
        <f>IF('Document Workflow'!A7046&lt;&gt;"",'Document Workflow'!A7046,"")</f>
        <v/>
      </c>
    </row>
    <row r="7048" spans="1:1">
      <c r="A7048" s="7" t="str">
        <f>IF('Document Workflow'!A7047&lt;&gt;"",'Document Workflow'!A7047,"")</f>
        <v/>
      </c>
    </row>
    <row r="7049" spans="1:1">
      <c r="A7049" s="7" t="str">
        <f>IF('Document Workflow'!A7048&lt;&gt;"",'Document Workflow'!A7048,"")</f>
        <v/>
      </c>
    </row>
    <row r="7050" spans="1:1">
      <c r="A7050" s="7" t="str">
        <f>IF('Document Workflow'!A7049&lt;&gt;"",'Document Workflow'!A7049,"")</f>
        <v/>
      </c>
    </row>
    <row r="7051" spans="1:1">
      <c r="A7051" s="7" t="str">
        <f>IF('Document Workflow'!A7050&lt;&gt;"",'Document Workflow'!A7050,"")</f>
        <v/>
      </c>
    </row>
    <row r="7052" spans="1:1">
      <c r="A7052" s="7" t="str">
        <f>IF('Document Workflow'!A7051&lt;&gt;"",'Document Workflow'!A7051,"")</f>
        <v/>
      </c>
    </row>
    <row r="7053" spans="1:1">
      <c r="A7053" s="7" t="str">
        <f>IF('Document Workflow'!A7052&lt;&gt;"",'Document Workflow'!A7052,"")</f>
        <v/>
      </c>
    </row>
    <row r="7054" spans="1:1">
      <c r="A7054" s="7" t="str">
        <f>IF('Document Workflow'!A7053&lt;&gt;"",'Document Workflow'!A7053,"")</f>
        <v/>
      </c>
    </row>
    <row r="7055" spans="1:1">
      <c r="A7055" s="7" t="str">
        <f>IF('Document Workflow'!A7054&lt;&gt;"",'Document Workflow'!A7054,"")</f>
        <v/>
      </c>
    </row>
    <row r="7056" spans="1:1">
      <c r="A7056" s="7" t="str">
        <f>IF('Document Workflow'!A7055&lt;&gt;"",'Document Workflow'!A7055,"")</f>
        <v/>
      </c>
    </row>
    <row r="7057" spans="1:1">
      <c r="A7057" s="7" t="str">
        <f>IF('Document Workflow'!A7056&lt;&gt;"",'Document Workflow'!A7056,"")</f>
        <v/>
      </c>
    </row>
    <row r="7058" spans="1:1">
      <c r="A7058" s="7" t="str">
        <f>IF('Document Workflow'!A7057&lt;&gt;"",'Document Workflow'!A7057,"")</f>
        <v/>
      </c>
    </row>
    <row r="7059" spans="1:1">
      <c r="A7059" s="7" t="str">
        <f>IF('Document Workflow'!A7058&lt;&gt;"",'Document Workflow'!A7058,"")</f>
        <v/>
      </c>
    </row>
    <row r="7060" spans="1:1">
      <c r="A7060" s="7" t="str">
        <f>IF('Document Workflow'!A7059&lt;&gt;"",'Document Workflow'!A7059,"")</f>
        <v/>
      </c>
    </row>
    <row r="7061" spans="1:1">
      <c r="A7061" s="7" t="str">
        <f>IF('Document Workflow'!A7060&lt;&gt;"",'Document Workflow'!A7060,"")</f>
        <v/>
      </c>
    </row>
    <row r="7062" spans="1:1">
      <c r="A7062" s="7" t="str">
        <f>IF('Document Workflow'!A7061&lt;&gt;"",'Document Workflow'!A7061,"")</f>
        <v/>
      </c>
    </row>
    <row r="7063" spans="1:1">
      <c r="A7063" s="7" t="str">
        <f>IF('Document Workflow'!A7062&lt;&gt;"",'Document Workflow'!A7062,"")</f>
        <v/>
      </c>
    </row>
    <row r="7064" spans="1:1">
      <c r="A7064" s="7" t="str">
        <f>IF('Document Workflow'!A7063&lt;&gt;"",'Document Workflow'!A7063,"")</f>
        <v/>
      </c>
    </row>
    <row r="7065" spans="1:1">
      <c r="A7065" s="7" t="str">
        <f>IF('Document Workflow'!A7064&lt;&gt;"",'Document Workflow'!A7064,"")</f>
        <v/>
      </c>
    </row>
    <row r="7066" spans="1:1">
      <c r="A7066" s="7" t="str">
        <f>IF('Document Workflow'!A7065&lt;&gt;"",'Document Workflow'!A7065,"")</f>
        <v/>
      </c>
    </row>
    <row r="7067" spans="1:1">
      <c r="A7067" s="7" t="str">
        <f>IF('Document Workflow'!A7066&lt;&gt;"",'Document Workflow'!A7066,"")</f>
        <v/>
      </c>
    </row>
    <row r="7068" spans="1:1">
      <c r="A7068" s="7" t="str">
        <f>IF('Document Workflow'!A7067&lt;&gt;"",'Document Workflow'!A7067,"")</f>
        <v/>
      </c>
    </row>
    <row r="7069" spans="1:1">
      <c r="A7069" s="7" t="str">
        <f>IF('Document Workflow'!A7068&lt;&gt;"",'Document Workflow'!A7068,"")</f>
        <v/>
      </c>
    </row>
    <row r="7070" spans="1:1">
      <c r="A7070" s="7" t="str">
        <f>IF('Document Workflow'!A7069&lt;&gt;"",'Document Workflow'!A7069,"")</f>
        <v/>
      </c>
    </row>
    <row r="7071" spans="1:1">
      <c r="A7071" s="7" t="str">
        <f>IF('Document Workflow'!A7070&lt;&gt;"",'Document Workflow'!A7070,"")</f>
        <v/>
      </c>
    </row>
    <row r="7072" spans="1:1">
      <c r="A7072" s="7" t="str">
        <f>IF('Document Workflow'!A7071&lt;&gt;"",'Document Workflow'!A7071,"")</f>
        <v/>
      </c>
    </row>
    <row r="7073" spans="1:1">
      <c r="A7073" s="7" t="str">
        <f>IF('Document Workflow'!A7072&lt;&gt;"",'Document Workflow'!A7072,"")</f>
        <v/>
      </c>
    </row>
    <row r="7074" spans="1:1">
      <c r="A7074" s="7" t="str">
        <f>IF('Document Workflow'!A7073&lt;&gt;"",'Document Workflow'!A7073,"")</f>
        <v/>
      </c>
    </row>
    <row r="7075" spans="1:1">
      <c r="A7075" s="7" t="str">
        <f>IF('Document Workflow'!A7074&lt;&gt;"",'Document Workflow'!A7074,"")</f>
        <v/>
      </c>
    </row>
    <row r="7076" spans="1:1">
      <c r="A7076" s="7" t="str">
        <f>IF('Document Workflow'!A7075&lt;&gt;"",'Document Workflow'!A7075,"")</f>
        <v/>
      </c>
    </row>
    <row r="7077" spans="1:1">
      <c r="A7077" s="7" t="str">
        <f>IF('Document Workflow'!A7076&lt;&gt;"",'Document Workflow'!A7076,"")</f>
        <v/>
      </c>
    </row>
    <row r="7078" spans="1:1">
      <c r="A7078" s="7" t="str">
        <f>IF('Document Workflow'!A7077&lt;&gt;"",'Document Workflow'!A7077,"")</f>
        <v/>
      </c>
    </row>
    <row r="7079" spans="1:1">
      <c r="A7079" s="7" t="str">
        <f>IF('Document Workflow'!A7078&lt;&gt;"",'Document Workflow'!A7078,"")</f>
        <v/>
      </c>
    </row>
    <row r="7080" spans="1:1">
      <c r="A7080" s="7" t="str">
        <f>IF('Document Workflow'!A7079&lt;&gt;"",'Document Workflow'!A7079,"")</f>
        <v/>
      </c>
    </row>
    <row r="7081" spans="1:1">
      <c r="A7081" s="7" t="str">
        <f>IF('Document Workflow'!A7080&lt;&gt;"",'Document Workflow'!A7080,"")</f>
        <v/>
      </c>
    </row>
    <row r="7082" spans="1:1">
      <c r="A7082" s="7" t="str">
        <f>IF('Document Workflow'!A7081&lt;&gt;"",'Document Workflow'!A7081,"")</f>
        <v/>
      </c>
    </row>
    <row r="7083" spans="1:1">
      <c r="A7083" s="7" t="str">
        <f>IF('Document Workflow'!A7082&lt;&gt;"",'Document Workflow'!A7082,"")</f>
        <v/>
      </c>
    </row>
    <row r="7084" spans="1:1">
      <c r="A7084" s="7" t="str">
        <f>IF('Document Workflow'!A7083&lt;&gt;"",'Document Workflow'!A7083,"")</f>
        <v/>
      </c>
    </row>
    <row r="7085" spans="1:1">
      <c r="A7085" s="7" t="str">
        <f>IF('Document Workflow'!A7084&lt;&gt;"",'Document Workflow'!A7084,"")</f>
        <v/>
      </c>
    </row>
    <row r="7086" spans="1:1">
      <c r="A7086" s="7" t="str">
        <f>IF('Document Workflow'!A7085&lt;&gt;"",'Document Workflow'!A7085,"")</f>
        <v/>
      </c>
    </row>
    <row r="7087" spans="1:1">
      <c r="A7087" s="7" t="str">
        <f>IF('Document Workflow'!A7086&lt;&gt;"",'Document Workflow'!A7086,"")</f>
        <v/>
      </c>
    </row>
    <row r="7088" spans="1:1">
      <c r="A7088" s="7" t="str">
        <f>IF('Document Workflow'!A7087&lt;&gt;"",'Document Workflow'!A7087,"")</f>
        <v/>
      </c>
    </row>
    <row r="7089" spans="1:1">
      <c r="A7089" s="7" t="str">
        <f>IF('Document Workflow'!A7088&lt;&gt;"",'Document Workflow'!A7088,"")</f>
        <v/>
      </c>
    </row>
    <row r="7090" spans="1:1">
      <c r="A7090" s="7" t="str">
        <f>IF('Document Workflow'!A7089&lt;&gt;"",'Document Workflow'!A7089,"")</f>
        <v/>
      </c>
    </row>
    <row r="7091" spans="1:1">
      <c r="A7091" s="7" t="str">
        <f>IF('Document Workflow'!A7090&lt;&gt;"",'Document Workflow'!A7090,"")</f>
        <v/>
      </c>
    </row>
    <row r="7092" spans="1:1">
      <c r="A7092" s="7" t="str">
        <f>IF('Document Workflow'!A7091&lt;&gt;"",'Document Workflow'!A7091,"")</f>
        <v/>
      </c>
    </row>
    <row r="7093" spans="1:1">
      <c r="A7093" s="7" t="str">
        <f>IF('Document Workflow'!A7092&lt;&gt;"",'Document Workflow'!A7092,"")</f>
        <v/>
      </c>
    </row>
    <row r="7094" spans="1:1">
      <c r="A7094" s="7" t="str">
        <f>IF('Document Workflow'!A7093&lt;&gt;"",'Document Workflow'!A7093,"")</f>
        <v/>
      </c>
    </row>
    <row r="7095" spans="1:1">
      <c r="A7095" s="7" t="str">
        <f>IF('Document Workflow'!A7094&lt;&gt;"",'Document Workflow'!A7094,"")</f>
        <v/>
      </c>
    </row>
    <row r="7096" spans="1:1">
      <c r="A7096" s="7" t="str">
        <f>IF('Document Workflow'!A7095&lt;&gt;"",'Document Workflow'!A7095,"")</f>
        <v/>
      </c>
    </row>
    <row r="7097" spans="1:1">
      <c r="A7097" s="7" t="str">
        <f>IF('Document Workflow'!A7096&lt;&gt;"",'Document Workflow'!A7096,"")</f>
        <v/>
      </c>
    </row>
    <row r="7098" spans="1:1">
      <c r="A7098" s="7" t="str">
        <f>IF('Document Workflow'!A7097&lt;&gt;"",'Document Workflow'!A7097,"")</f>
        <v/>
      </c>
    </row>
    <row r="7099" spans="1:1">
      <c r="A7099" s="7" t="str">
        <f>IF('Document Workflow'!A7098&lt;&gt;"",'Document Workflow'!A7098,"")</f>
        <v/>
      </c>
    </row>
    <row r="7100" spans="1:1">
      <c r="A7100" s="7" t="str">
        <f>IF('Document Workflow'!A7099&lt;&gt;"",'Document Workflow'!A7099,"")</f>
        <v/>
      </c>
    </row>
    <row r="7101" spans="1:1">
      <c r="A7101" s="7" t="str">
        <f>IF('Document Workflow'!A7100&lt;&gt;"",'Document Workflow'!A7100,"")</f>
        <v/>
      </c>
    </row>
    <row r="7102" spans="1:1">
      <c r="A7102" s="7" t="str">
        <f>IF('Document Workflow'!A7101&lt;&gt;"",'Document Workflow'!A7101,"")</f>
        <v/>
      </c>
    </row>
    <row r="7103" spans="1:1">
      <c r="A7103" s="7" t="str">
        <f>IF('Document Workflow'!A7102&lt;&gt;"",'Document Workflow'!A7102,"")</f>
        <v/>
      </c>
    </row>
    <row r="7104" spans="1:1">
      <c r="A7104" s="7" t="str">
        <f>IF('Document Workflow'!A7103&lt;&gt;"",'Document Workflow'!A7103,"")</f>
        <v/>
      </c>
    </row>
    <row r="7105" spans="1:1">
      <c r="A7105" s="7" t="str">
        <f>IF('Document Workflow'!A7104&lt;&gt;"",'Document Workflow'!A7104,"")</f>
        <v/>
      </c>
    </row>
    <row r="7106" spans="1:1">
      <c r="A7106" s="7" t="str">
        <f>IF('Document Workflow'!A7105&lt;&gt;"",'Document Workflow'!A7105,"")</f>
        <v/>
      </c>
    </row>
    <row r="7107" spans="1:1">
      <c r="A7107" s="7" t="str">
        <f>IF('Document Workflow'!A7106&lt;&gt;"",'Document Workflow'!A7106,"")</f>
        <v/>
      </c>
    </row>
    <row r="7108" spans="1:1">
      <c r="A7108" s="7" t="str">
        <f>IF('Document Workflow'!A7107&lt;&gt;"",'Document Workflow'!A7107,"")</f>
        <v/>
      </c>
    </row>
    <row r="7109" spans="1:1">
      <c r="A7109" s="7" t="str">
        <f>IF('Document Workflow'!A7108&lt;&gt;"",'Document Workflow'!A7108,"")</f>
        <v/>
      </c>
    </row>
    <row r="7110" spans="1:1">
      <c r="A7110" s="7" t="str">
        <f>IF('Document Workflow'!A7109&lt;&gt;"",'Document Workflow'!A7109,"")</f>
        <v/>
      </c>
    </row>
    <row r="7111" spans="1:1">
      <c r="A7111" s="7" t="str">
        <f>IF('Document Workflow'!A7110&lt;&gt;"",'Document Workflow'!A7110,"")</f>
        <v/>
      </c>
    </row>
    <row r="7112" spans="1:1">
      <c r="A7112" s="7" t="str">
        <f>IF('Document Workflow'!A7111&lt;&gt;"",'Document Workflow'!A7111,"")</f>
        <v/>
      </c>
    </row>
    <row r="7113" spans="1:1">
      <c r="A7113" s="7" t="str">
        <f>IF('Document Workflow'!A7112&lt;&gt;"",'Document Workflow'!A7112,"")</f>
        <v/>
      </c>
    </row>
    <row r="7114" spans="1:1">
      <c r="A7114" s="7" t="str">
        <f>IF('Document Workflow'!A7113&lt;&gt;"",'Document Workflow'!A7113,"")</f>
        <v/>
      </c>
    </row>
    <row r="7115" spans="1:1">
      <c r="A7115" s="7" t="str">
        <f>IF('Document Workflow'!A7114&lt;&gt;"",'Document Workflow'!A7114,"")</f>
        <v/>
      </c>
    </row>
    <row r="7116" spans="1:1">
      <c r="A7116" s="7" t="str">
        <f>IF('Document Workflow'!A7115&lt;&gt;"",'Document Workflow'!A7115,"")</f>
        <v/>
      </c>
    </row>
    <row r="7117" spans="1:1">
      <c r="A7117" s="7" t="str">
        <f>IF('Document Workflow'!A7116&lt;&gt;"",'Document Workflow'!A7116,"")</f>
        <v/>
      </c>
    </row>
    <row r="7118" spans="1:1">
      <c r="A7118" s="7" t="str">
        <f>IF('Document Workflow'!A7117&lt;&gt;"",'Document Workflow'!A7117,"")</f>
        <v/>
      </c>
    </row>
    <row r="7119" spans="1:1">
      <c r="A7119" s="7" t="str">
        <f>IF('Document Workflow'!A7118&lt;&gt;"",'Document Workflow'!A7118,"")</f>
        <v/>
      </c>
    </row>
    <row r="7120" spans="1:1">
      <c r="A7120" s="7" t="str">
        <f>IF('Document Workflow'!A7119&lt;&gt;"",'Document Workflow'!A7119,"")</f>
        <v/>
      </c>
    </row>
    <row r="7121" spans="1:1">
      <c r="A7121" s="7" t="str">
        <f>IF('Document Workflow'!A7120&lt;&gt;"",'Document Workflow'!A7120,"")</f>
        <v/>
      </c>
    </row>
    <row r="7122" spans="1:1">
      <c r="A7122" s="7" t="str">
        <f>IF('Document Workflow'!A7121&lt;&gt;"",'Document Workflow'!A7121,"")</f>
        <v/>
      </c>
    </row>
    <row r="7123" spans="1:1">
      <c r="A7123" s="7" t="str">
        <f>IF('Document Workflow'!A7122&lt;&gt;"",'Document Workflow'!A7122,"")</f>
        <v/>
      </c>
    </row>
    <row r="7124" spans="1:1">
      <c r="A7124" s="7" t="str">
        <f>IF('Document Workflow'!A7123&lt;&gt;"",'Document Workflow'!A7123,"")</f>
        <v/>
      </c>
    </row>
    <row r="7125" spans="1:1">
      <c r="A7125" s="7" t="str">
        <f>IF('Document Workflow'!A7124&lt;&gt;"",'Document Workflow'!A7124,"")</f>
        <v/>
      </c>
    </row>
    <row r="7126" spans="1:1">
      <c r="A7126" s="7" t="str">
        <f>IF('Document Workflow'!A7125&lt;&gt;"",'Document Workflow'!A7125,"")</f>
        <v/>
      </c>
    </row>
    <row r="7127" spans="1:1">
      <c r="A7127" s="7" t="str">
        <f>IF('Document Workflow'!A7126&lt;&gt;"",'Document Workflow'!A7126,"")</f>
        <v/>
      </c>
    </row>
    <row r="7128" spans="1:1">
      <c r="A7128" s="7" t="str">
        <f>IF('Document Workflow'!A7127&lt;&gt;"",'Document Workflow'!A7127,"")</f>
        <v/>
      </c>
    </row>
    <row r="7129" spans="1:1">
      <c r="A7129" s="7" t="str">
        <f>IF('Document Workflow'!A7128&lt;&gt;"",'Document Workflow'!A7128,"")</f>
        <v/>
      </c>
    </row>
    <row r="7130" spans="1:1">
      <c r="A7130" s="7" t="str">
        <f>IF('Document Workflow'!A7129&lt;&gt;"",'Document Workflow'!A7129,"")</f>
        <v/>
      </c>
    </row>
    <row r="7131" spans="1:1">
      <c r="A7131" s="7" t="str">
        <f>IF('Document Workflow'!A7130&lt;&gt;"",'Document Workflow'!A7130,"")</f>
        <v/>
      </c>
    </row>
    <row r="7132" spans="1:1">
      <c r="A7132" s="7" t="str">
        <f>IF('Document Workflow'!A7131&lt;&gt;"",'Document Workflow'!A7131,"")</f>
        <v/>
      </c>
    </row>
    <row r="7133" spans="1:1">
      <c r="A7133" s="7" t="str">
        <f>IF('Document Workflow'!A7132&lt;&gt;"",'Document Workflow'!A7132,"")</f>
        <v/>
      </c>
    </row>
    <row r="7134" spans="1:1">
      <c r="A7134" s="7" t="str">
        <f>IF('Document Workflow'!A7133&lt;&gt;"",'Document Workflow'!A7133,"")</f>
        <v/>
      </c>
    </row>
    <row r="7135" spans="1:1">
      <c r="A7135" s="7" t="str">
        <f>IF('Document Workflow'!A7134&lt;&gt;"",'Document Workflow'!A7134,"")</f>
        <v/>
      </c>
    </row>
    <row r="7136" spans="1:1">
      <c r="A7136" s="7" t="str">
        <f>IF('Document Workflow'!A7135&lt;&gt;"",'Document Workflow'!A7135,"")</f>
        <v/>
      </c>
    </row>
    <row r="7137" spans="1:1">
      <c r="A7137" s="7" t="str">
        <f>IF('Document Workflow'!A7136&lt;&gt;"",'Document Workflow'!A7136,"")</f>
        <v/>
      </c>
    </row>
    <row r="7138" spans="1:1">
      <c r="A7138" s="7" t="str">
        <f>IF('Document Workflow'!A7137&lt;&gt;"",'Document Workflow'!A7137,"")</f>
        <v/>
      </c>
    </row>
    <row r="7139" spans="1:1">
      <c r="A7139" s="7" t="str">
        <f>IF('Document Workflow'!A7138&lt;&gt;"",'Document Workflow'!A7138,"")</f>
        <v/>
      </c>
    </row>
    <row r="7140" spans="1:1">
      <c r="A7140" s="7" t="str">
        <f>IF('Document Workflow'!A7139&lt;&gt;"",'Document Workflow'!A7139,"")</f>
        <v/>
      </c>
    </row>
    <row r="7141" spans="1:1">
      <c r="A7141" s="7" t="str">
        <f>IF('Document Workflow'!A7140&lt;&gt;"",'Document Workflow'!A7140,"")</f>
        <v/>
      </c>
    </row>
    <row r="7142" spans="1:1">
      <c r="A7142" s="7" t="str">
        <f>IF('Document Workflow'!A7141&lt;&gt;"",'Document Workflow'!A7141,"")</f>
        <v/>
      </c>
    </row>
    <row r="7143" spans="1:1">
      <c r="A7143" s="7" t="str">
        <f>IF('Document Workflow'!A7142&lt;&gt;"",'Document Workflow'!A7142,"")</f>
        <v/>
      </c>
    </row>
    <row r="7144" spans="1:1">
      <c r="A7144" s="7" t="str">
        <f>IF('Document Workflow'!A7143&lt;&gt;"",'Document Workflow'!A7143,"")</f>
        <v/>
      </c>
    </row>
    <row r="7145" spans="1:1">
      <c r="A7145" s="7" t="str">
        <f>IF('Document Workflow'!A7144&lt;&gt;"",'Document Workflow'!A7144,"")</f>
        <v/>
      </c>
    </row>
    <row r="7146" spans="1:1">
      <c r="A7146" s="7" t="str">
        <f>IF('Document Workflow'!A7145&lt;&gt;"",'Document Workflow'!A7145,"")</f>
        <v/>
      </c>
    </row>
    <row r="7147" spans="1:1">
      <c r="A7147" s="7" t="str">
        <f>IF('Document Workflow'!A7146&lt;&gt;"",'Document Workflow'!A7146,"")</f>
        <v/>
      </c>
    </row>
    <row r="7148" spans="1:1">
      <c r="A7148" s="7" t="str">
        <f>IF('Document Workflow'!A7147&lt;&gt;"",'Document Workflow'!A7147,"")</f>
        <v/>
      </c>
    </row>
    <row r="7149" spans="1:1">
      <c r="A7149" s="7" t="str">
        <f>IF('Document Workflow'!A7148&lt;&gt;"",'Document Workflow'!A7148,"")</f>
        <v/>
      </c>
    </row>
    <row r="7150" spans="1:1">
      <c r="A7150" s="7" t="str">
        <f>IF('Document Workflow'!A7149&lt;&gt;"",'Document Workflow'!A7149,"")</f>
        <v/>
      </c>
    </row>
    <row r="7151" spans="1:1">
      <c r="A7151" s="7" t="str">
        <f>IF('Document Workflow'!A7150&lt;&gt;"",'Document Workflow'!A7150,"")</f>
        <v/>
      </c>
    </row>
    <row r="7152" spans="1:1">
      <c r="A7152" s="7" t="str">
        <f>IF('Document Workflow'!A7151&lt;&gt;"",'Document Workflow'!A7151,"")</f>
        <v/>
      </c>
    </row>
    <row r="7153" spans="1:1">
      <c r="A7153" s="7" t="str">
        <f>IF('Document Workflow'!A7152&lt;&gt;"",'Document Workflow'!A7152,"")</f>
        <v/>
      </c>
    </row>
    <row r="7154" spans="1:1">
      <c r="A7154" s="7" t="str">
        <f>IF('Document Workflow'!A7153&lt;&gt;"",'Document Workflow'!A7153,"")</f>
        <v/>
      </c>
    </row>
    <row r="7155" spans="1:1">
      <c r="A7155" s="7" t="str">
        <f>IF('Document Workflow'!A7154&lt;&gt;"",'Document Workflow'!A7154,"")</f>
        <v/>
      </c>
    </row>
    <row r="7156" spans="1:1">
      <c r="A7156" s="7" t="str">
        <f>IF('Document Workflow'!A7155&lt;&gt;"",'Document Workflow'!A7155,"")</f>
        <v/>
      </c>
    </row>
    <row r="7157" spans="1:1">
      <c r="A7157" s="7" t="str">
        <f>IF('Document Workflow'!A7156&lt;&gt;"",'Document Workflow'!A7156,"")</f>
        <v/>
      </c>
    </row>
    <row r="7158" spans="1:1">
      <c r="A7158" s="7" t="str">
        <f>IF('Document Workflow'!A7157&lt;&gt;"",'Document Workflow'!A7157,"")</f>
        <v/>
      </c>
    </row>
    <row r="7159" spans="1:1">
      <c r="A7159" s="7" t="str">
        <f>IF('Document Workflow'!A7158&lt;&gt;"",'Document Workflow'!A7158,"")</f>
        <v/>
      </c>
    </row>
    <row r="7160" spans="1:1">
      <c r="A7160" s="7" t="str">
        <f>IF('Document Workflow'!A7159&lt;&gt;"",'Document Workflow'!A7159,"")</f>
        <v/>
      </c>
    </row>
    <row r="7161" spans="1:1">
      <c r="A7161" s="7" t="str">
        <f>IF('Document Workflow'!A7160&lt;&gt;"",'Document Workflow'!A7160,"")</f>
        <v/>
      </c>
    </row>
    <row r="7162" spans="1:1">
      <c r="A7162" s="7" t="str">
        <f>IF('Document Workflow'!A7161&lt;&gt;"",'Document Workflow'!A7161,"")</f>
        <v/>
      </c>
    </row>
    <row r="7163" spans="1:1">
      <c r="A7163" s="7" t="str">
        <f>IF('Document Workflow'!A7162&lt;&gt;"",'Document Workflow'!A7162,"")</f>
        <v/>
      </c>
    </row>
    <row r="7164" spans="1:1">
      <c r="A7164" s="7" t="str">
        <f>IF('Document Workflow'!A7163&lt;&gt;"",'Document Workflow'!A7163,"")</f>
        <v/>
      </c>
    </row>
    <row r="7165" spans="1:1">
      <c r="A7165" s="7" t="str">
        <f>IF('Document Workflow'!A7164&lt;&gt;"",'Document Workflow'!A7164,"")</f>
        <v/>
      </c>
    </row>
    <row r="7166" spans="1:1">
      <c r="A7166" s="7" t="str">
        <f>IF('Document Workflow'!A7165&lt;&gt;"",'Document Workflow'!A7165,"")</f>
        <v/>
      </c>
    </row>
    <row r="7167" spans="1:1">
      <c r="A7167" s="7" t="str">
        <f>IF('Document Workflow'!A7166&lt;&gt;"",'Document Workflow'!A7166,"")</f>
        <v/>
      </c>
    </row>
    <row r="7168" spans="1:1">
      <c r="A7168" s="7" t="str">
        <f>IF('Document Workflow'!A7167&lt;&gt;"",'Document Workflow'!A7167,"")</f>
        <v/>
      </c>
    </row>
    <row r="7169" spans="1:1">
      <c r="A7169" s="7" t="str">
        <f>IF('Document Workflow'!A7168&lt;&gt;"",'Document Workflow'!A7168,"")</f>
        <v/>
      </c>
    </row>
    <row r="7170" spans="1:1">
      <c r="A7170" s="7" t="str">
        <f>IF('Document Workflow'!A7169&lt;&gt;"",'Document Workflow'!A7169,"")</f>
        <v/>
      </c>
    </row>
    <row r="7171" spans="1:1">
      <c r="A7171" s="7" t="str">
        <f>IF('Document Workflow'!A7170&lt;&gt;"",'Document Workflow'!A7170,"")</f>
        <v/>
      </c>
    </row>
    <row r="7172" spans="1:1">
      <c r="A7172" s="7" t="str">
        <f>IF('Document Workflow'!A7171&lt;&gt;"",'Document Workflow'!A7171,"")</f>
        <v/>
      </c>
    </row>
    <row r="7173" spans="1:1">
      <c r="A7173" s="7" t="str">
        <f>IF('Document Workflow'!A7172&lt;&gt;"",'Document Workflow'!A7172,"")</f>
        <v/>
      </c>
    </row>
    <row r="7174" spans="1:1">
      <c r="A7174" s="7" t="str">
        <f>IF('Document Workflow'!A7173&lt;&gt;"",'Document Workflow'!A7173,"")</f>
        <v/>
      </c>
    </row>
    <row r="7175" spans="1:1">
      <c r="A7175" s="7" t="str">
        <f>IF('Document Workflow'!A7174&lt;&gt;"",'Document Workflow'!A7174,"")</f>
        <v/>
      </c>
    </row>
    <row r="7176" spans="1:1">
      <c r="A7176" s="7" t="str">
        <f>IF('Document Workflow'!A7175&lt;&gt;"",'Document Workflow'!A7175,"")</f>
        <v/>
      </c>
    </row>
    <row r="7177" spans="1:1">
      <c r="A7177" s="7" t="str">
        <f>IF('Document Workflow'!A7176&lt;&gt;"",'Document Workflow'!A7176,"")</f>
        <v/>
      </c>
    </row>
    <row r="7178" spans="1:1">
      <c r="A7178" s="7" t="str">
        <f>IF('Document Workflow'!A7177&lt;&gt;"",'Document Workflow'!A7177,"")</f>
        <v/>
      </c>
    </row>
    <row r="7179" spans="1:1">
      <c r="A7179" s="7" t="str">
        <f>IF('Document Workflow'!A7178&lt;&gt;"",'Document Workflow'!A7178,"")</f>
        <v/>
      </c>
    </row>
    <row r="7180" spans="1:1">
      <c r="A7180" s="7" t="str">
        <f>IF('Document Workflow'!A7179&lt;&gt;"",'Document Workflow'!A7179,"")</f>
        <v/>
      </c>
    </row>
    <row r="7181" spans="1:1">
      <c r="A7181" s="7" t="str">
        <f>IF('Document Workflow'!A7180&lt;&gt;"",'Document Workflow'!A7180,"")</f>
        <v/>
      </c>
    </row>
    <row r="7182" spans="1:1">
      <c r="A7182" s="7" t="str">
        <f>IF('Document Workflow'!A7181&lt;&gt;"",'Document Workflow'!A7181,"")</f>
        <v/>
      </c>
    </row>
    <row r="7183" spans="1:1">
      <c r="A7183" s="7" t="str">
        <f>IF('Document Workflow'!A7182&lt;&gt;"",'Document Workflow'!A7182,"")</f>
        <v/>
      </c>
    </row>
    <row r="7184" spans="1:1">
      <c r="A7184" s="7" t="str">
        <f>IF('Document Workflow'!A7183&lt;&gt;"",'Document Workflow'!A7183,"")</f>
        <v/>
      </c>
    </row>
    <row r="7185" spans="1:1">
      <c r="A7185" s="7" t="str">
        <f>IF('Document Workflow'!A7184&lt;&gt;"",'Document Workflow'!A7184,"")</f>
        <v/>
      </c>
    </row>
    <row r="7186" spans="1:1">
      <c r="A7186" s="7" t="str">
        <f>IF('Document Workflow'!A7185&lt;&gt;"",'Document Workflow'!A7185,"")</f>
        <v/>
      </c>
    </row>
    <row r="7187" spans="1:1">
      <c r="A7187" s="7" t="str">
        <f>IF('Document Workflow'!A7186&lt;&gt;"",'Document Workflow'!A7186,"")</f>
        <v/>
      </c>
    </row>
    <row r="7188" spans="1:1">
      <c r="A7188" s="7" t="str">
        <f>IF('Document Workflow'!A7187&lt;&gt;"",'Document Workflow'!A7187,"")</f>
        <v/>
      </c>
    </row>
    <row r="7189" spans="1:1">
      <c r="A7189" s="7" t="str">
        <f>IF('Document Workflow'!A7188&lt;&gt;"",'Document Workflow'!A7188,"")</f>
        <v/>
      </c>
    </row>
    <row r="7190" spans="1:1">
      <c r="A7190" s="7" t="str">
        <f>IF('Document Workflow'!A7189&lt;&gt;"",'Document Workflow'!A7189,"")</f>
        <v/>
      </c>
    </row>
    <row r="7191" spans="1:1">
      <c r="A7191" s="7" t="str">
        <f>IF('Document Workflow'!A7190&lt;&gt;"",'Document Workflow'!A7190,"")</f>
        <v/>
      </c>
    </row>
    <row r="7192" spans="1:1">
      <c r="A7192" s="7" t="str">
        <f>IF('Document Workflow'!A7191&lt;&gt;"",'Document Workflow'!A7191,"")</f>
        <v/>
      </c>
    </row>
    <row r="7193" spans="1:1">
      <c r="A7193" s="7" t="str">
        <f>IF('Document Workflow'!A7192&lt;&gt;"",'Document Workflow'!A7192,"")</f>
        <v/>
      </c>
    </row>
    <row r="7194" spans="1:1">
      <c r="A7194" s="7" t="str">
        <f>IF('Document Workflow'!A7193&lt;&gt;"",'Document Workflow'!A7193,"")</f>
        <v/>
      </c>
    </row>
    <row r="7195" spans="1:1">
      <c r="A7195" s="7" t="str">
        <f>IF('Document Workflow'!A7194&lt;&gt;"",'Document Workflow'!A7194,"")</f>
        <v/>
      </c>
    </row>
    <row r="7196" spans="1:1">
      <c r="A7196" s="7" t="str">
        <f>IF('Document Workflow'!A7195&lt;&gt;"",'Document Workflow'!A7195,"")</f>
        <v/>
      </c>
    </row>
    <row r="7197" spans="1:1">
      <c r="A7197" s="7" t="str">
        <f>IF('Document Workflow'!A7196&lt;&gt;"",'Document Workflow'!A7196,"")</f>
        <v/>
      </c>
    </row>
    <row r="7198" spans="1:1">
      <c r="A7198" s="7" t="str">
        <f>IF('Document Workflow'!A7197&lt;&gt;"",'Document Workflow'!A7197,"")</f>
        <v/>
      </c>
    </row>
    <row r="7199" spans="1:1">
      <c r="A7199" s="7" t="str">
        <f>IF('Document Workflow'!A7198&lt;&gt;"",'Document Workflow'!A7198,"")</f>
        <v/>
      </c>
    </row>
    <row r="7200" spans="1:1">
      <c r="A7200" s="7" t="str">
        <f>IF('Document Workflow'!A7199&lt;&gt;"",'Document Workflow'!A7199,"")</f>
        <v/>
      </c>
    </row>
    <row r="7201" spans="1:1">
      <c r="A7201" s="7" t="str">
        <f>IF('Document Workflow'!A7200&lt;&gt;"",'Document Workflow'!A7200,"")</f>
        <v/>
      </c>
    </row>
    <row r="7202" spans="1:1">
      <c r="A7202" s="7" t="str">
        <f>IF('Document Workflow'!A7201&lt;&gt;"",'Document Workflow'!A7201,"")</f>
        <v/>
      </c>
    </row>
    <row r="7203" spans="1:1">
      <c r="A7203" s="7" t="str">
        <f>IF('Document Workflow'!A7202&lt;&gt;"",'Document Workflow'!A7202,"")</f>
        <v/>
      </c>
    </row>
    <row r="7204" spans="1:1">
      <c r="A7204" s="7" t="str">
        <f>IF('Document Workflow'!A7203&lt;&gt;"",'Document Workflow'!A7203,"")</f>
        <v/>
      </c>
    </row>
    <row r="7205" spans="1:1">
      <c r="A7205" s="7" t="str">
        <f>IF('Document Workflow'!A7204&lt;&gt;"",'Document Workflow'!A7204,"")</f>
        <v/>
      </c>
    </row>
    <row r="7206" spans="1:1">
      <c r="A7206" s="7" t="str">
        <f>IF('Document Workflow'!A7205&lt;&gt;"",'Document Workflow'!A7205,"")</f>
        <v/>
      </c>
    </row>
    <row r="7207" spans="1:1">
      <c r="A7207" s="7" t="str">
        <f>IF('Document Workflow'!A7206&lt;&gt;"",'Document Workflow'!A7206,"")</f>
        <v/>
      </c>
    </row>
    <row r="7208" spans="1:1">
      <c r="A7208" s="7" t="str">
        <f>IF('Document Workflow'!A7207&lt;&gt;"",'Document Workflow'!A7207,"")</f>
        <v/>
      </c>
    </row>
    <row r="7209" spans="1:1">
      <c r="A7209" s="7" t="str">
        <f>IF('Document Workflow'!A7208&lt;&gt;"",'Document Workflow'!A7208,"")</f>
        <v/>
      </c>
    </row>
    <row r="7210" spans="1:1">
      <c r="A7210" s="7" t="str">
        <f>IF('Document Workflow'!A7209&lt;&gt;"",'Document Workflow'!A7209,"")</f>
        <v/>
      </c>
    </row>
    <row r="7211" spans="1:1">
      <c r="A7211" s="7" t="str">
        <f>IF('Document Workflow'!A7210&lt;&gt;"",'Document Workflow'!A7210,"")</f>
        <v/>
      </c>
    </row>
    <row r="7212" spans="1:1">
      <c r="A7212" s="7" t="str">
        <f>IF('Document Workflow'!A7211&lt;&gt;"",'Document Workflow'!A7211,"")</f>
        <v/>
      </c>
    </row>
    <row r="7213" spans="1:1">
      <c r="A7213" s="7" t="str">
        <f>IF('Document Workflow'!A7212&lt;&gt;"",'Document Workflow'!A7212,"")</f>
        <v/>
      </c>
    </row>
    <row r="7214" spans="1:1">
      <c r="A7214" s="7" t="str">
        <f>IF('Document Workflow'!A7213&lt;&gt;"",'Document Workflow'!A7213,"")</f>
        <v/>
      </c>
    </row>
    <row r="7215" spans="1:1">
      <c r="A7215" s="7" t="str">
        <f>IF('Document Workflow'!A7214&lt;&gt;"",'Document Workflow'!A7214,"")</f>
        <v/>
      </c>
    </row>
    <row r="7216" spans="1:1">
      <c r="A7216" s="7" t="str">
        <f>IF('Document Workflow'!A7215&lt;&gt;"",'Document Workflow'!A7215,"")</f>
        <v/>
      </c>
    </row>
    <row r="7217" spans="1:1">
      <c r="A7217" s="7" t="str">
        <f>IF('Document Workflow'!A7216&lt;&gt;"",'Document Workflow'!A7216,"")</f>
        <v/>
      </c>
    </row>
    <row r="7218" spans="1:1">
      <c r="A7218" s="7" t="str">
        <f>IF('Document Workflow'!A7217&lt;&gt;"",'Document Workflow'!A7217,"")</f>
        <v/>
      </c>
    </row>
    <row r="7219" spans="1:1">
      <c r="A7219" s="7" t="str">
        <f>IF('Document Workflow'!A7218&lt;&gt;"",'Document Workflow'!A7218,"")</f>
        <v/>
      </c>
    </row>
    <row r="7220" spans="1:1">
      <c r="A7220" s="7" t="str">
        <f>IF('Document Workflow'!A7219&lt;&gt;"",'Document Workflow'!A7219,"")</f>
        <v/>
      </c>
    </row>
    <row r="7221" spans="1:1">
      <c r="A7221" s="7" t="str">
        <f>IF('Document Workflow'!A7220&lt;&gt;"",'Document Workflow'!A7220,"")</f>
        <v/>
      </c>
    </row>
    <row r="7222" spans="1:1">
      <c r="A7222" s="7" t="str">
        <f>IF('Document Workflow'!A7221&lt;&gt;"",'Document Workflow'!A7221,"")</f>
        <v/>
      </c>
    </row>
    <row r="7223" spans="1:1">
      <c r="A7223" s="7" t="str">
        <f>IF('Document Workflow'!A7222&lt;&gt;"",'Document Workflow'!A7222,"")</f>
        <v/>
      </c>
    </row>
    <row r="7224" spans="1:1">
      <c r="A7224" s="7" t="str">
        <f>IF('Document Workflow'!A7223&lt;&gt;"",'Document Workflow'!A7223,"")</f>
        <v/>
      </c>
    </row>
    <row r="7225" spans="1:1">
      <c r="A7225" s="7" t="str">
        <f>IF('Document Workflow'!A7224&lt;&gt;"",'Document Workflow'!A7224,"")</f>
        <v/>
      </c>
    </row>
    <row r="7226" spans="1:1">
      <c r="A7226" s="7" t="str">
        <f>IF('Document Workflow'!A7225&lt;&gt;"",'Document Workflow'!A7225,"")</f>
        <v/>
      </c>
    </row>
    <row r="7227" spans="1:1">
      <c r="A7227" s="7" t="str">
        <f>IF('Document Workflow'!A7226&lt;&gt;"",'Document Workflow'!A7226,"")</f>
        <v/>
      </c>
    </row>
    <row r="7228" spans="1:1">
      <c r="A7228" s="7" t="str">
        <f>IF('Document Workflow'!A7227&lt;&gt;"",'Document Workflow'!A7227,"")</f>
        <v/>
      </c>
    </row>
    <row r="7229" spans="1:1">
      <c r="A7229" s="7" t="str">
        <f>IF('Document Workflow'!A7228&lt;&gt;"",'Document Workflow'!A7228,"")</f>
        <v/>
      </c>
    </row>
    <row r="7230" spans="1:1">
      <c r="A7230" s="7" t="str">
        <f>IF('Document Workflow'!A7229&lt;&gt;"",'Document Workflow'!A7229,"")</f>
        <v/>
      </c>
    </row>
    <row r="7231" spans="1:1">
      <c r="A7231" s="7" t="str">
        <f>IF('Document Workflow'!A7230&lt;&gt;"",'Document Workflow'!A7230,"")</f>
        <v/>
      </c>
    </row>
    <row r="7232" spans="1:1">
      <c r="A7232" s="7" t="str">
        <f>IF('Document Workflow'!A7231&lt;&gt;"",'Document Workflow'!A7231,"")</f>
        <v/>
      </c>
    </row>
    <row r="7233" spans="1:1">
      <c r="A7233" s="7" t="str">
        <f>IF('Document Workflow'!A7232&lt;&gt;"",'Document Workflow'!A7232,"")</f>
        <v/>
      </c>
    </row>
    <row r="7234" spans="1:1">
      <c r="A7234" s="7" t="str">
        <f>IF('Document Workflow'!A7233&lt;&gt;"",'Document Workflow'!A7233,"")</f>
        <v/>
      </c>
    </row>
    <row r="7235" spans="1:1">
      <c r="A7235" s="7" t="str">
        <f>IF('Document Workflow'!A7234&lt;&gt;"",'Document Workflow'!A7234,"")</f>
        <v/>
      </c>
    </row>
    <row r="7236" spans="1:1">
      <c r="A7236" s="7" t="str">
        <f>IF('Document Workflow'!A7235&lt;&gt;"",'Document Workflow'!A7235,"")</f>
        <v/>
      </c>
    </row>
    <row r="7237" spans="1:1">
      <c r="A7237" s="7" t="str">
        <f>IF('Document Workflow'!A7236&lt;&gt;"",'Document Workflow'!A7236,"")</f>
        <v/>
      </c>
    </row>
    <row r="7238" spans="1:1">
      <c r="A7238" s="7" t="str">
        <f>IF('Document Workflow'!A7237&lt;&gt;"",'Document Workflow'!A7237,"")</f>
        <v/>
      </c>
    </row>
    <row r="7239" spans="1:1">
      <c r="A7239" s="7" t="str">
        <f>IF('Document Workflow'!A7238&lt;&gt;"",'Document Workflow'!A7238,"")</f>
        <v/>
      </c>
    </row>
    <row r="7240" spans="1:1">
      <c r="A7240" s="7" t="str">
        <f>IF('Document Workflow'!A7239&lt;&gt;"",'Document Workflow'!A7239,"")</f>
        <v/>
      </c>
    </row>
    <row r="7241" spans="1:1">
      <c r="A7241" s="7" t="str">
        <f>IF('Document Workflow'!A7240&lt;&gt;"",'Document Workflow'!A7240,"")</f>
        <v/>
      </c>
    </row>
    <row r="7242" spans="1:1">
      <c r="A7242" s="7" t="str">
        <f>IF('Document Workflow'!A7241&lt;&gt;"",'Document Workflow'!A7241,"")</f>
        <v/>
      </c>
    </row>
    <row r="7243" spans="1:1">
      <c r="A7243" s="7" t="str">
        <f>IF('Document Workflow'!A7242&lt;&gt;"",'Document Workflow'!A7242,"")</f>
        <v/>
      </c>
    </row>
    <row r="7244" spans="1:1">
      <c r="A7244" s="7" t="str">
        <f>IF('Document Workflow'!A7243&lt;&gt;"",'Document Workflow'!A7243,"")</f>
        <v/>
      </c>
    </row>
    <row r="7245" spans="1:1">
      <c r="A7245" s="7" t="str">
        <f>IF('Document Workflow'!A7244&lt;&gt;"",'Document Workflow'!A7244,"")</f>
        <v/>
      </c>
    </row>
    <row r="7246" spans="1:1">
      <c r="A7246" s="7" t="str">
        <f>IF('Document Workflow'!A7245&lt;&gt;"",'Document Workflow'!A7245,"")</f>
        <v/>
      </c>
    </row>
    <row r="7247" spans="1:1">
      <c r="A7247" s="7" t="str">
        <f>IF('Document Workflow'!A7246&lt;&gt;"",'Document Workflow'!A7246,"")</f>
        <v/>
      </c>
    </row>
    <row r="7248" spans="1:1">
      <c r="A7248" s="7" t="str">
        <f>IF('Document Workflow'!A7247&lt;&gt;"",'Document Workflow'!A7247,"")</f>
        <v/>
      </c>
    </row>
    <row r="7249" spans="1:1">
      <c r="A7249" s="7" t="str">
        <f>IF('Document Workflow'!A7248&lt;&gt;"",'Document Workflow'!A7248,"")</f>
        <v/>
      </c>
    </row>
    <row r="7250" spans="1:1">
      <c r="A7250" s="7" t="str">
        <f>IF('Document Workflow'!A7249&lt;&gt;"",'Document Workflow'!A7249,"")</f>
        <v/>
      </c>
    </row>
    <row r="7251" spans="1:1">
      <c r="A7251" s="7" t="str">
        <f>IF('Document Workflow'!A7250&lt;&gt;"",'Document Workflow'!A7250,"")</f>
        <v/>
      </c>
    </row>
    <row r="7252" spans="1:1">
      <c r="A7252" s="7" t="str">
        <f>IF('Document Workflow'!A7251&lt;&gt;"",'Document Workflow'!A7251,"")</f>
        <v/>
      </c>
    </row>
    <row r="7253" spans="1:1">
      <c r="A7253" s="7" t="str">
        <f>IF('Document Workflow'!A7252&lt;&gt;"",'Document Workflow'!A7252,"")</f>
        <v/>
      </c>
    </row>
    <row r="7254" spans="1:1">
      <c r="A7254" s="7" t="str">
        <f>IF('Document Workflow'!A7253&lt;&gt;"",'Document Workflow'!A7253,"")</f>
        <v/>
      </c>
    </row>
    <row r="7255" spans="1:1">
      <c r="A7255" s="7" t="str">
        <f>IF('Document Workflow'!A7254&lt;&gt;"",'Document Workflow'!A7254,"")</f>
        <v/>
      </c>
    </row>
    <row r="7256" spans="1:1">
      <c r="A7256" s="7" t="str">
        <f>IF('Document Workflow'!A7255&lt;&gt;"",'Document Workflow'!A7255,"")</f>
        <v/>
      </c>
    </row>
    <row r="7257" spans="1:1">
      <c r="A7257" s="7" t="str">
        <f>IF('Document Workflow'!A7256&lt;&gt;"",'Document Workflow'!A7256,"")</f>
        <v/>
      </c>
    </row>
    <row r="7258" spans="1:1">
      <c r="A7258" s="7" t="str">
        <f>IF('Document Workflow'!A7257&lt;&gt;"",'Document Workflow'!A7257,"")</f>
        <v/>
      </c>
    </row>
    <row r="7259" spans="1:1">
      <c r="A7259" s="7" t="str">
        <f>IF('Document Workflow'!A7258&lt;&gt;"",'Document Workflow'!A7258,"")</f>
        <v/>
      </c>
    </row>
    <row r="7260" spans="1:1">
      <c r="A7260" s="7" t="str">
        <f>IF('Document Workflow'!A7259&lt;&gt;"",'Document Workflow'!A7259,"")</f>
        <v/>
      </c>
    </row>
    <row r="7261" spans="1:1">
      <c r="A7261" s="7" t="str">
        <f>IF('Document Workflow'!A7260&lt;&gt;"",'Document Workflow'!A7260,"")</f>
        <v/>
      </c>
    </row>
    <row r="7262" spans="1:1">
      <c r="A7262" s="7" t="str">
        <f>IF('Document Workflow'!A7261&lt;&gt;"",'Document Workflow'!A7261,"")</f>
        <v/>
      </c>
    </row>
    <row r="7263" spans="1:1">
      <c r="A7263" s="7" t="str">
        <f>IF('Document Workflow'!A7262&lt;&gt;"",'Document Workflow'!A7262,"")</f>
        <v/>
      </c>
    </row>
    <row r="7264" spans="1:1">
      <c r="A7264" s="7" t="str">
        <f>IF('Document Workflow'!A7263&lt;&gt;"",'Document Workflow'!A7263,"")</f>
        <v/>
      </c>
    </row>
    <row r="7265" spans="1:1">
      <c r="A7265" s="7" t="str">
        <f>IF('Document Workflow'!A7264&lt;&gt;"",'Document Workflow'!A7264,"")</f>
        <v/>
      </c>
    </row>
    <row r="7266" spans="1:1">
      <c r="A7266" s="7" t="str">
        <f>IF('Document Workflow'!A7265&lt;&gt;"",'Document Workflow'!A7265,"")</f>
        <v/>
      </c>
    </row>
    <row r="7267" spans="1:1">
      <c r="A7267" s="7" t="str">
        <f>IF('Document Workflow'!A7266&lt;&gt;"",'Document Workflow'!A7266,"")</f>
        <v/>
      </c>
    </row>
    <row r="7268" spans="1:1">
      <c r="A7268" s="7" t="str">
        <f>IF('Document Workflow'!A7267&lt;&gt;"",'Document Workflow'!A7267,"")</f>
        <v/>
      </c>
    </row>
    <row r="7269" spans="1:1">
      <c r="A7269" s="7" t="str">
        <f>IF('Document Workflow'!A7268&lt;&gt;"",'Document Workflow'!A7268,"")</f>
        <v/>
      </c>
    </row>
    <row r="7270" spans="1:1">
      <c r="A7270" s="7" t="str">
        <f>IF('Document Workflow'!A7269&lt;&gt;"",'Document Workflow'!A7269,"")</f>
        <v/>
      </c>
    </row>
    <row r="7271" spans="1:1">
      <c r="A7271" s="7" t="str">
        <f>IF('Document Workflow'!A7270&lt;&gt;"",'Document Workflow'!A7270,"")</f>
        <v/>
      </c>
    </row>
    <row r="7272" spans="1:1">
      <c r="A7272" s="7" t="str">
        <f>IF('Document Workflow'!A7271&lt;&gt;"",'Document Workflow'!A7271,"")</f>
        <v/>
      </c>
    </row>
    <row r="7273" spans="1:1">
      <c r="A7273" s="7" t="str">
        <f>IF('Document Workflow'!A7272&lt;&gt;"",'Document Workflow'!A7272,"")</f>
        <v/>
      </c>
    </row>
    <row r="7274" spans="1:1">
      <c r="A7274" s="7" t="str">
        <f>IF('Document Workflow'!A7273&lt;&gt;"",'Document Workflow'!A7273,"")</f>
        <v/>
      </c>
    </row>
    <row r="7275" spans="1:1">
      <c r="A7275" s="7" t="str">
        <f>IF('Document Workflow'!A7274&lt;&gt;"",'Document Workflow'!A7274,"")</f>
        <v/>
      </c>
    </row>
    <row r="7276" spans="1:1">
      <c r="A7276" s="7" t="str">
        <f>IF('Document Workflow'!A7275&lt;&gt;"",'Document Workflow'!A7275,"")</f>
        <v/>
      </c>
    </row>
    <row r="7277" spans="1:1">
      <c r="A7277" s="7" t="str">
        <f>IF('Document Workflow'!A7276&lt;&gt;"",'Document Workflow'!A7276,"")</f>
        <v/>
      </c>
    </row>
    <row r="7278" spans="1:1">
      <c r="A7278" s="7" t="str">
        <f>IF('Document Workflow'!A7277&lt;&gt;"",'Document Workflow'!A7277,"")</f>
        <v/>
      </c>
    </row>
    <row r="7279" spans="1:1">
      <c r="A7279" s="7" t="str">
        <f>IF('Document Workflow'!A7278&lt;&gt;"",'Document Workflow'!A7278,"")</f>
        <v/>
      </c>
    </row>
    <row r="7280" spans="1:1">
      <c r="A7280" s="7" t="str">
        <f>IF('Document Workflow'!A7279&lt;&gt;"",'Document Workflow'!A7279,"")</f>
        <v/>
      </c>
    </row>
    <row r="7281" spans="1:1">
      <c r="A7281" s="7" t="str">
        <f>IF('Document Workflow'!A7280&lt;&gt;"",'Document Workflow'!A7280,"")</f>
        <v/>
      </c>
    </row>
    <row r="7282" spans="1:1">
      <c r="A7282" s="7" t="str">
        <f>IF('Document Workflow'!A7281&lt;&gt;"",'Document Workflow'!A7281,"")</f>
        <v/>
      </c>
    </row>
    <row r="7283" spans="1:1">
      <c r="A7283" s="7" t="str">
        <f>IF('Document Workflow'!A7282&lt;&gt;"",'Document Workflow'!A7282,"")</f>
        <v/>
      </c>
    </row>
    <row r="7284" spans="1:1">
      <c r="A7284" s="7" t="str">
        <f>IF('Document Workflow'!A7283&lt;&gt;"",'Document Workflow'!A7283,"")</f>
        <v/>
      </c>
    </row>
    <row r="7285" spans="1:1">
      <c r="A7285" s="7" t="str">
        <f>IF('Document Workflow'!A7284&lt;&gt;"",'Document Workflow'!A7284,"")</f>
        <v/>
      </c>
    </row>
    <row r="7286" spans="1:1">
      <c r="A7286" s="7" t="str">
        <f>IF('Document Workflow'!A7285&lt;&gt;"",'Document Workflow'!A7285,"")</f>
        <v/>
      </c>
    </row>
    <row r="7287" spans="1:1">
      <c r="A7287" s="7" t="str">
        <f>IF('Document Workflow'!A7286&lt;&gt;"",'Document Workflow'!A7286,"")</f>
        <v/>
      </c>
    </row>
    <row r="7288" spans="1:1">
      <c r="A7288" s="7" t="str">
        <f>IF('Document Workflow'!A7287&lt;&gt;"",'Document Workflow'!A7287,"")</f>
        <v/>
      </c>
    </row>
    <row r="7289" spans="1:1">
      <c r="A7289" s="7" t="str">
        <f>IF('Document Workflow'!A7288&lt;&gt;"",'Document Workflow'!A7288,"")</f>
        <v/>
      </c>
    </row>
    <row r="7290" spans="1:1">
      <c r="A7290" s="7" t="str">
        <f>IF('Document Workflow'!A7289&lt;&gt;"",'Document Workflow'!A7289,"")</f>
        <v/>
      </c>
    </row>
    <row r="7291" spans="1:1">
      <c r="A7291" s="7" t="str">
        <f>IF('Document Workflow'!A7290&lt;&gt;"",'Document Workflow'!A7290,"")</f>
        <v/>
      </c>
    </row>
    <row r="7292" spans="1:1">
      <c r="A7292" s="7" t="str">
        <f>IF('Document Workflow'!A7291&lt;&gt;"",'Document Workflow'!A7291,"")</f>
        <v/>
      </c>
    </row>
    <row r="7293" spans="1:1">
      <c r="A7293" s="7" t="str">
        <f>IF('Document Workflow'!A7292&lt;&gt;"",'Document Workflow'!A7292,"")</f>
        <v/>
      </c>
    </row>
    <row r="7294" spans="1:1">
      <c r="A7294" s="7" t="str">
        <f>IF('Document Workflow'!A7293&lt;&gt;"",'Document Workflow'!A7293,"")</f>
        <v/>
      </c>
    </row>
    <row r="7295" spans="1:1">
      <c r="A7295" s="7" t="str">
        <f>IF('Document Workflow'!A7294&lt;&gt;"",'Document Workflow'!A7294,"")</f>
        <v/>
      </c>
    </row>
    <row r="7296" spans="1:1">
      <c r="A7296" s="7" t="str">
        <f>IF('Document Workflow'!A7295&lt;&gt;"",'Document Workflow'!A7295,"")</f>
        <v/>
      </c>
    </row>
    <row r="7297" spans="1:1">
      <c r="A7297" s="7" t="str">
        <f>IF('Document Workflow'!A7296&lt;&gt;"",'Document Workflow'!A7296,"")</f>
        <v/>
      </c>
    </row>
    <row r="7298" spans="1:1">
      <c r="A7298" s="7" t="str">
        <f>IF('Document Workflow'!A7297&lt;&gt;"",'Document Workflow'!A7297,"")</f>
        <v/>
      </c>
    </row>
    <row r="7299" spans="1:1">
      <c r="A7299" s="7" t="str">
        <f>IF('Document Workflow'!A7298&lt;&gt;"",'Document Workflow'!A7298,"")</f>
        <v/>
      </c>
    </row>
    <row r="7300" spans="1:1">
      <c r="A7300" s="7" t="str">
        <f>IF('Document Workflow'!A7299&lt;&gt;"",'Document Workflow'!A7299,"")</f>
        <v/>
      </c>
    </row>
    <row r="7301" spans="1:1">
      <c r="A7301" s="7" t="str">
        <f>IF('Document Workflow'!A7300&lt;&gt;"",'Document Workflow'!A7300,"")</f>
        <v/>
      </c>
    </row>
    <row r="7302" spans="1:1">
      <c r="A7302" s="7" t="str">
        <f>IF('Document Workflow'!A7301&lt;&gt;"",'Document Workflow'!A7301,"")</f>
        <v/>
      </c>
    </row>
    <row r="7303" spans="1:1">
      <c r="A7303" s="7" t="str">
        <f>IF('Document Workflow'!A7302&lt;&gt;"",'Document Workflow'!A7302,"")</f>
        <v/>
      </c>
    </row>
    <row r="7304" spans="1:1">
      <c r="A7304" s="7" t="str">
        <f>IF('Document Workflow'!A7303&lt;&gt;"",'Document Workflow'!A7303,"")</f>
        <v/>
      </c>
    </row>
    <row r="7305" spans="1:1">
      <c r="A7305" s="7" t="str">
        <f>IF('Document Workflow'!A7304&lt;&gt;"",'Document Workflow'!A7304,"")</f>
        <v/>
      </c>
    </row>
    <row r="7306" spans="1:1">
      <c r="A7306" s="7" t="str">
        <f>IF('Document Workflow'!A7305&lt;&gt;"",'Document Workflow'!A7305,"")</f>
        <v/>
      </c>
    </row>
    <row r="7307" spans="1:1">
      <c r="A7307" s="7" t="str">
        <f>IF('Document Workflow'!A7306&lt;&gt;"",'Document Workflow'!A7306,"")</f>
        <v/>
      </c>
    </row>
    <row r="7308" spans="1:1">
      <c r="A7308" s="7" t="str">
        <f>IF('Document Workflow'!A7307&lt;&gt;"",'Document Workflow'!A7307,"")</f>
        <v/>
      </c>
    </row>
    <row r="7309" spans="1:1">
      <c r="A7309" s="7" t="str">
        <f>IF('Document Workflow'!A7308&lt;&gt;"",'Document Workflow'!A7308,"")</f>
        <v/>
      </c>
    </row>
    <row r="7310" spans="1:1">
      <c r="A7310" s="7" t="str">
        <f>IF('Document Workflow'!A7309&lt;&gt;"",'Document Workflow'!A7309,"")</f>
        <v/>
      </c>
    </row>
    <row r="7311" spans="1:1">
      <c r="A7311" s="7" t="str">
        <f>IF('Document Workflow'!A7310&lt;&gt;"",'Document Workflow'!A7310,"")</f>
        <v/>
      </c>
    </row>
    <row r="7312" spans="1:1">
      <c r="A7312" s="7" t="str">
        <f>IF('Document Workflow'!A7311&lt;&gt;"",'Document Workflow'!A7311,"")</f>
        <v/>
      </c>
    </row>
    <row r="7313" spans="1:1">
      <c r="A7313" s="7" t="str">
        <f>IF('Document Workflow'!A7312&lt;&gt;"",'Document Workflow'!A7312,"")</f>
        <v/>
      </c>
    </row>
    <row r="7314" spans="1:1">
      <c r="A7314" s="7" t="str">
        <f>IF('Document Workflow'!A7313&lt;&gt;"",'Document Workflow'!A7313,"")</f>
        <v/>
      </c>
    </row>
    <row r="7315" spans="1:1">
      <c r="A7315" s="7" t="str">
        <f>IF('Document Workflow'!A7314&lt;&gt;"",'Document Workflow'!A7314,"")</f>
        <v/>
      </c>
    </row>
    <row r="7316" spans="1:1">
      <c r="A7316" s="7" t="str">
        <f>IF('Document Workflow'!A7315&lt;&gt;"",'Document Workflow'!A7315,"")</f>
        <v/>
      </c>
    </row>
    <row r="7317" spans="1:1">
      <c r="A7317" s="7" t="str">
        <f>IF('Document Workflow'!A7316&lt;&gt;"",'Document Workflow'!A7316,"")</f>
        <v/>
      </c>
    </row>
    <row r="7318" spans="1:1">
      <c r="A7318" s="7" t="str">
        <f>IF('Document Workflow'!A7317&lt;&gt;"",'Document Workflow'!A7317,"")</f>
        <v/>
      </c>
    </row>
    <row r="7319" spans="1:1">
      <c r="A7319" s="7" t="str">
        <f>IF('Document Workflow'!A7318&lt;&gt;"",'Document Workflow'!A7318,"")</f>
        <v/>
      </c>
    </row>
    <row r="7320" spans="1:1">
      <c r="A7320" s="7" t="str">
        <f>IF('Document Workflow'!A7319&lt;&gt;"",'Document Workflow'!A7319,"")</f>
        <v/>
      </c>
    </row>
    <row r="7321" spans="1:1">
      <c r="A7321" s="7" t="str">
        <f>IF('Document Workflow'!A7320&lt;&gt;"",'Document Workflow'!A7320,"")</f>
        <v/>
      </c>
    </row>
    <row r="7322" spans="1:1">
      <c r="A7322" s="7" t="str">
        <f>IF('Document Workflow'!A7321&lt;&gt;"",'Document Workflow'!A7321,"")</f>
        <v/>
      </c>
    </row>
    <row r="7323" spans="1:1">
      <c r="A7323" s="7" t="str">
        <f>IF('Document Workflow'!A7322&lt;&gt;"",'Document Workflow'!A7322,"")</f>
        <v/>
      </c>
    </row>
    <row r="7324" spans="1:1">
      <c r="A7324" s="7" t="str">
        <f>IF('Document Workflow'!A7323&lt;&gt;"",'Document Workflow'!A7323,"")</f>
        <v/>
      </c>
    </row>
    <row r="7325" spans="1:1">
      <c r="A7325" s="7" t="str">
        <f>IF('Document Workflow'!A7324&lt;&gt;"",'Document Workflow'!A7324,"")</f>
        <v/>
      </c>
    </row>
    <row r="7326" spans="1:1">
      <c r="A7326" s="7" t="str">
        <f>IF('Document Workflow'!A7325&lt;&gt;"",'Document Workflow'!A7325,"")</f>
        <v/>
      </c>
    </row>
    <row r="7327" spans="1:1">
      <c r="A7327" s="7" t="str">
        <f>IF('Document Workflow'!A7326&lt;&gt;"",'Document Workflow'!A7326,"")</f>
        <v/>
      </c>
    </row>
    <row r="7328" spans="1:1">
      <c r="A7328" s="7" t="str">
        <f>IF('Document Workflow'!A7327&lt;&gt;"",'Document Workflow'!A7327,"")</f>
        <v/>
      </c>
    </row>
    <row r="7329" spans="1:1">
      <c r="A7329" s="7" t="str">
        <f>IF('Document Workflow'!A7328&lt;&gt;"",'Document Workflow'!A7328,"")</f>
        <v/>
      </c>
    </row>
    <row r="7330" spans="1:1">
      <c r="A7330" s="7" t="str">
        <f>IF('Document Workflow'!A7329&lt;&gt;"",'Document Workflow'!A7329,"")</f>
        <v/>
      </c>
    </row>
    <row r="7331" spans="1:1">
      <c r="A7331" s="7" t="str">
        <f>IF('Document Workflow'!A7330&lt;&gt;"",'Document Workflow'!A7330,"")</f>
        <v/>
      </c>
    </row>
    <row r="7332" spans="1:1">
      <c r="A7332" s="7" t="str">
        <f>IF('Document Workflow'!A7331&lt;&gt;"",'Document Workflow'!A7331,"")</f>
        <v/>
      </c>
    </row>
    <row r="7333" spans="1:1">
      <c r="A7333" s="7" t="str">
        <f>IF('Document Workflow'!A7332&lt;&gt;"",'Document Workflow'!A7332,"")</f>
        <v/>
      </c>
    </row>
    <row r="7334" spans="1:1">
      <c r="A7334" s="7" t="str">
        <f>IF('Document Workflow'!A7333&lt;&gt;"",'Document Workflow'!A7333,"")</f>
        <v/>
      </c>
    </row>
    <row r="7335" spans="1:1">
      <c r="A7335" s="7" t="str">
        <f>IF('Document Workflow'!A7334&lt;&gt;"",'Document Workflow'!A7334,"")</f>
        <v/>
      </c>
    </row>
    <row r="7336" spans="1:1">
      <c r="A7336" s="7" t="str">
        <f>IF('Document Workflow'!A7335&lt;&gt;"",'Document Workflow'!A7335,"")</f>
        <v/>
      </c>
    </row>
    <row r="7337" spans="1:1">
      <c r="A7337" s="7" t="str">
        <f>IF('Document Workflow'!A7336&lt;&gt;"",'Document Workflow'!A7336,"")</f>
        <v/>
      </c>
    </row>
    <row r="7338" spans="1:1">
      <c r="A7338" s="7" t="str">
        <f>IF('Document Workflow'!A7337&lt;&gt;"",'Document Workflow'!A7337,"")</f>
        <v/>
      </c>
    </row>
    <row r="7339" spans="1:1">
      <c r="A7339" s="7" t="str">
        <f>IF('Document Workflow'!A7338&lt;&gt;"",'Document Workflow'!A7338,"")</f>
        <v/>
      </c>
    </row>
    <row r="7340" spans="1:1">
      <c r="A7340" s="7" t="str">
        <f>IF('Document Workflow'!A7339&lt;&gt;"",'Document Workflow'!A7339,"")</f>
        <v/>
      </c>
    </row>
    <row r="7341" spans="1:1">
      <c r="A7341" s="7" t="str">
        <f>IF('Document Workflow'!A7340&lt;&gt;"",'Document Workflow'!A7340,"")</f>
        <v/>
      </c>
    </row>
    <row r="7342" spans="1:1">
      <c r="A7342" s="7" t="str">
        <f>IF('Document Workflow'!A7341&lt;&gt;"",'Document Workflow'!A7341,"")</f>
        <v/>
      </c>
    </row>
    <row r="7343" spans="1:1">
      <c r="A7343" s="7" t="str">
        <f>IF('Document Workflow'!A7342&lt;&gt;"",'Document Workflow'!A7342,"")</f>
        <v/>
      </c>
    </row>
    <row r="7344" spans="1:1">
      <c r="A7344" s="7" t="str">
        <f>IF('Document Workflow'!A7343&lt;&gt;"",'Document Workflow'!A7343,"")</f>
        <v/>
      </c>
    </row>
    <row r="7345" spans="1:1">
      <c r="A7345" s="7" t="str">
        <f>IF('Document Workflow'!A7344&lt;&gt;"",'Document Workflow'!A7344,"")</f>
        <v/>
      </c>
    </row>
    <row r="7346" spans="1:1">
      <c r="A7346" s="7" t="str">
        <f>IF('Document Workflow'!A7345&lt;&gt;"",'Document Workflow'!A7345,"")</f>
        <v/>
      </c>
    </row>
    <row r="7347" spans="1:1">
      <c r="A7347" s="7" t="str">
        <f>IF('Document Workflow'!A7346&lt;&gt;"",'Document Workflow'!A7346,"")</f>
        <v/>
      </c>
    </row>
    <row r="7348" spans="1:1">
      <c r="A7348" s="7" t="str">
        <f>IF('Document Workflow'!A7347&lt;&gt;"",'Document Workflow'!A7347,"")</f>
        <v/>
      </c>
    </row>
    <row r="7349" spans="1:1">
      <c r="A7349" s="7" t="str">
        <f>IF('Document Workflow'!A7348&lt;&gt;"",'Document Workflow'!A7348,"")</f>
        <v/>
      </c>
    </row>
    <row r="7350" spans="1:1">
      <c r="A7350" s="7" t="str">
        <f>IF('Document Workflow'!A7349&lt;&gt;"",'Document Workflow'!A7349,"")</f>
        <v/>
      </c>
    </row>
    <row r="7351" spans="1:1">
      <c r="A7351" s="7" t="str">
        <f>IF('Document Workflow'!A7350&lt;&gt;"",'Document Workflow'!A7350,"")</f>
        <v/>
      </c>
    </row>
    <row r="7352" spans="1:1">
      <c r="A7352" s="7" t="str">
        <f>IF('Document Workflow'!A7351&lt;&gt;"",'Document Workflow'!A7351,"")</f>
        <v/>
      </c>
    </row>
    <row r="7353" spans="1:1">
      <c r="A7353" s="7" t="str">
        <f>IF('Document Workflow'!A7352&lt;&gt;"",'Document Workflow'!A7352,"")</f>
        <v/>
      </c>
    </row>
    <row r="7354" spans="1:1">
      <c r="A7354" s="7" t="str">
        <f>IF('Document Workflow'!A7353&lt;&gt;"",'Document Workflow'!A7353,"")</f>
        <v/>
      </c>
    </row>
    <row r="7355" spans="1:1">
      <c r="A7355" s="7" t="str">
        <f>IF('Document Workflow'!A7354&lt;&gt;"",'Document Workflow'!A7354,"")</f>
        <v/>
      </c>
    </row>
    <row r="7356" spans="1:1">
      <c r="A7356" s="7" t="str">
        <f>IF('Document Workflow'!A7355&lt;&gt;"",'Document Workflow'!A7355,"")</f>
        <v/>
      </c>
    </row>
    <row r="7357" spans="1:1">
      <c r="A7357" s="7" t="str">
        <f>IF('Document Workflow'!A7356&lt;&gt;"",'Document Workflow'!A7356,"")</f>
        <v/>
      </c>
    </row>
    <row r="7358" spans="1:1">
      <c r="A7358" s="7" t="str">
        <f>IF('Document Workflow'!A7357&lt;&gt;"",'Document Workflow'!A7357,"")</f>
        <v/>
      </c>
    </row>
    <row r="7359" spans="1:1">
      <c r="A7359" s="7" t="str">
        <f>IF('Document Workflow'!A7358&lt;&gt;"",'Document Workflow'!A7358,"")</f>
        <v/>
      </c>
    </row>
    <row r="7360" spans="1:1">
      <c r="A7360" s="7" t="str">
        <f>IF('Document Workflow'!A7359&lt;&gt;"",'Document Workflow'!A7359,"")</f>
        <v/>
      </c>
    </row>
    <row r="7361" spans="1:1">
      <c r="A7361" s="7" t="str">
        <f>IF('Document Workflow'!A7360&lt;&gt;"",'Document Workflow'!A7360,"")</f>
        <v/>
      </c>
    </row>
    <row r="7362" spans="1:1">
      <c r="A7362" s="7" t="str">
        <f>IF('Document Workflow'!A7361&lt;&gt;"",'Document Workflow'!A7361,"")</f>
        <v/>
      </c>
    </row>
    <row r="7363" spans="1:1">
      <c r="A7363" s="7" t="str">
        <f>IF('Document Workflow'!A7362&lt;&gt;"",'Document Workflow'!A7362,"")</f>
        <v/>
      </c>
    </row>
    <row r="7364" spans="1:1">
      <c r="A7364" s="7" t="str">
        <f>IF('Document Workflow'!A7363&lt;&gt;"",'Document Workflow'!A7363,"")</f>
        <v/>
      </c>
    </row>
    <row r="7365" spans="1:1">
      <c r="A7365" s="7" t="str">
        <f>IF('Document Workflow'!A7364&lt;&gt;"",'Document Workflow'!A7364,"")</f>
        <v/>
      </c>
    </row>
    <row r="7366" spans="1:1">
      <c r="A7366" s="7" t="str">
        <f>IF('Document Workflow'!A7365&lt;&gt;"",'Document Workflow'!A7365,"")</f>
        <v/>
      </c>
    </row>
    <row r="7367" spans="1:1">
      <c r="A7367" s="7" t="str">
        <f>IF('Document Workflow'!A7366&lt;&gt;"",'Document Workflow'!A7366,"")</f>
        <v/>
      </c>
    </row>
    <row r="7368" spans="1:1">
      <c r="A7368" s="7" t="str">
        <f>IF('Document Workflow'!A7367&lt;&gt;"",'Document Workflow'!A7367,"")</f>
        <v/>
      </c>
    </row>
    <row r="7369" spans="1:1">
      <c r="A7369" s="7" t="str">
        <f>IF('Document Workflow'!A7368&lt;&gt;"",'Document Workflow'!A7368,"")</f>
        <v/>
      </c>
    </row>
    <row r="7370" spans="1:1">
      <c r="A7370" s="7" t="str">
        <f>IF('Document Workflow'!A7369&lt;&gt;"",'Document Workflow'!A7369,"")</f>
        <v/>
      </c>
    </row>
    <row r="7371" spans="1:1">
      <c r="A7371" s="7" t="str">
        <f>IF('Document Workflow'!A7370&lt;&gt;"",'Document Workflow'!A7370,"")</f>
        <v/>
      </c>
    </row>
    <row r="7372" spans="1:1">
      <c r="A7372" s="7" t="str">
        <f>IF('Document Workflow'!A7371&lt;&gt;"",'Document Workflow'!A7371,"")</f>
        <v/>
      </c>
    </row>
    <row r="7373" spans="1:1">
      <c r="A7373" s="7" t="str">
        <f>IF('Document Workflow'!A7372&lt;&gt;"",'Document Workflow'!A7372,"")</f>
        <v/>
      </c>
    </row>
    <row r="7374" spans="1:1">
      <c r="A7374" s="7" t="str">
        <f>IF('Document Workflow'!A7373&lt;&gt;"",'Document Workflow'!A7373,"")</f>
        <v/>
      </c>
    </row>
    <row r="7375" spans="1:1">
      <c r="A7375" s="7" t="str">
        <f>IF('Document Workflow'!A7374&lt;&gt;"",'Document Workflow'!A7374,"")</f>
        <v/>
      </c>
    </row>
    <row r="7376" spans="1:1">
      <c r="A7376" s="7" t="str">
        <f>IF('Document Workflow'!A7375&lt;&gt;"",'Document Workflow'!A7375,"")</f>
        <v/>
      </c>
    </row>
    <row r="7377" spans="1:1">
      <c r="A7377" s="7" t="str">
        <f>IF('Document Workflow'!A7376&lt;&gt;"",'Document Workflow'!A7376,"")</f>
        <v/>
      </c>
    </row>
    <row r="7378" spans="1:1">
      <c r="A7378" s="7" t="str">
        <f>IF('Document Workflow'!A7377&lt;&gt;"",'Document Workflow'!A7377,"")</f>
        <v/>
      </c>
    </row>
    <row r="7379" spans="1:1">
      <c r="A7379" s="7" t="str">
        <f>IF('Document Workflow'!A7378&lt;&gt;"",'Document Workflow'!A7378,"")</f>
        <v/>
      </c>
    </row>
    <row r="7380" spans="1:1">
      <c r="A7380" s="7" t="str">
        <f>IF('Document Workflow'!A7379&lt;&gt;"",'Document Workflow'!A7379,"")</f>
        <v/>
      </c>
    </row>
    <row r="7381" spans="1:1">
      <c r="A7381" s="7" t="str">
        <f>IF('Document Workflow'!A7380&lt;&gt;"",'Document Workflow'!A7380,"")</f>
        <v/>
      </c>
    </row>
    <row r="7382" spans="1:1">
      <c r="A7382" s="7" t="str">
        <f>IF('Document Workflow'!A7381&lt;&gt;"",'Document Workflow'!A7381,"")</f>
        <v/>
      </c>
    </row>
    <row r="7383" spans="1:1">
      <c r="A7383" s="7" t="str">
        <f>IF('Document Workflow'!A7382&lt;&gt;"",'Document Workflow'!A7382,"")</f>
        <v/>
      </c>
    </row>
    <row r="7384" spans="1:1">
      <c r="A7384" s="7" t="str">
        <f>IF('Document Workflow'!A7383&lt;&gt;"",'Document Workflow'!A7383,"")</f>
        <v/>
      </c>
    </row>
    <row r="7385" spans="1:1">
      <c r="A7385" s="7" t="str">
        <f>IF('Document Workflow'!A7384&lt;&gt;"",'Document Workflow'!A7384,"")</f>
        <v/>
      </c>
    </row>
    <row r="7386" spans="1:1">
      <c r="A7386" s="7" t="str">
        <f>IF('Document Workflow'!A7385&lt;&gt;"",'Document Workflow'!A7385,"")</f>
        <v/>
      </c>
    </row>
    <row r="7387" spans="1:1">
      <c r="A7387" s="7" t="str">
        <f>IF('Document Workflow'!A7386&lt;&gt;"",'Document Workflow'!A7386,"")</f>
        <v/>
      </c>
    </row>
    <row r="7388" spans="1:1">
      <c r="A7388" s="7" t="str">
        <f>IF('Document Workflow'!A7387&lt;&gt;"",'Document Workflow'!A7387,"")</f>
        <v/>
      </c>
    </row>
    <row r="7389" spans="1:1">
      <c r="A7389" s="7" t="str">
        <f>IF('Document Workflow'!A7388&lt;&gt;"",'Document Workflow'!A7388,"")</f>
        <v/>
      </c>
    </row>
    <row r="7390" spans="1:1">
      <c r="A7390" s="7" t="str">
        <f>IF('Document Workflow'!A7389&lt;&gt;"",'Document Workflow'!A7389,"")</f>
        <v/>
      </c>
    </row>
    <row r="7391" spans="1:1">
      <c r="A7391" s="7" t="str">
        <f>IF('Document Workflow'!A7390&lt;&gt;"",'Document Workflow'!A7390,"")</f>
        <v/>
      </c>
    </row>
    <row r="7392" spans="1:1">
      <c r="A7392" s="7" t="str">
        <f>IF('Document Workflow'!A7391&lt;&gt;"",'Document Workflow'!A7391,"")</f>
        <v/>
      </c>
    </row>
    <row r="7393" spans="1:1">
      <c r="A7393" s="7" t="str">
        <f>IF('Document Workflow'!A7392&lt;&gt;"",'Document Workflow'!A7392,"")</f>
        <v/>
      </c>
    </row>
    <row r="7394" spans="1:1">
      <c r="A7394" s="7" t="str">
        <f>IF('Document Workflow'!A7393&lt;&gt;"",'Document Workflow'!A7393,"")</f>
        <v/>
      </c>
    </row>
    <row r="7395" spans="1:1">
      <c r="A7395" s="7" t="str">
        <f>IF('Document Workflow'!A7394&lt;&gt;"",'Document Workflow'!A7394,"")</f>
        <v/>
      </c>
    </row>
    <row r="7396" spans="1:1">
      <c r="A7396" s="7" t="str">
        <f>IF('Document Workflow'!A7395&lt;&gt;"",'Document Workflow'!A7395,"")</f>
        <v/>
      </c>
    </row>
    <row r="7397" spans="1:1">
      <c r="A7397" s="7" t="str">
        <f>IF('Document Workflow'!A7396&lt;&gt;"",'Document Workflow'!A7396,"")</f>
        <v/>
      </c>
    </row>
    <row r="7398" spans="1:1">
      <c r="A7398" s="7" t="str">
        <f>IF('Document Workflow'!A7397&lt;&gt;"",'Document Workflow'!A7397,"")</f>
        <v/>
      </c>
    </row>
    <row r="7399" spans="1:1">
      <c r="A7399" s="7" t="str">
        <f>IF('Document Workflow'!A7398&lt;&gt;"",'Document Workflow'!A7398,"")</f>
        <v/>
      </c>
    </row>
    <row r="7400" spans="1:1">
      <c r="A7400" s="7" t="str">
        <f>IF('Document Workflow'!A7399&lt;&gt;"",'Document Workflow'!A7399,"")</f>
        <v/>
      </c>
    </row>
    <row r="7401" spans="1:1">
      <c r="A7401" s="7" t="str">
        <f>IF('Document Workflow'!A7400&lt;&gt;"",'Document Workflow'!A7400,"")</f>
        <v/>
      </c>
    </row>
    <row r="7402" spans="1:1">
      <c r="A7402" s="7" t="str">
        <f>IF('Document Workflow'!A7401&lt;&gt;"",'Document Workflow'!A7401,"")</f>
        <v/>
      </c>
    </row>
    <row r="7403" spans="1:1">
      <c r="A7403" s="7" t="str">
        <f>IF('Document Workflow'!A7402&lt;&gt;"",'Document Workflow'!A7402,"")</f>
        <v/>
      </c>
    </row>
    <row r="7404" spans="1:1">
      <c r="A7404" s="7" t="str">
        <f>IF('Document Workflow'!A7403&lt;&gt;"",'Document Workflow'!A7403,"")</f>
        <v/>
      </c>
    </row>
    <row r="7405" spans="1:1">
      <c r="A7405" s="7" t="str">
        <f>IF('Document Workflow'!A7404&lt;&gt;"",'Document Workflow'!A7404,"")</f>
        <v/>
      </c>
    </row>
    <row r="7406" spans="1:1">
      <c r="A7406" s="7" t="str">
        <f>IF('Document Workflow'!A7405&lt;&gt;"",'Document Workflow'!A7405,"")</f>
        <v/>
      </c>
    </row>
    <row r="7407" spans="1:1">
      <c r="A7407" s="7" t="str">
        <f>IF('Document Workflow'!A7406&lt;&gt;"",'Document Workflow'!A7406,"")</f>
        <v/>
      </c>
    </row>
    <row r="7408" spans="1:1">
      <c r="A7408" s="7" t="str">
        <f>IF('Document Workflow'!A7407&lt;&gt;"",'Document Workflow'!A7407,"")</f>
        <v/>
      </c>
    </row>
    <row r="7409" spans="1:1">
      <c r="A7409" s="7" t="str">
        <f>IF('Document Workflow'!A7408&lt;&gt;"",'Document Workflow'!A7408,"")</f>
        <v/>
      </c>
    </row>
    <row r="7410" spans="1:1">
      <c r="A7410" s="7" t="str">
        <f>IF('Document Workflow'!A7409&lt;&gt;"",'Document Workflow'!A7409,"")</f>
        <v/>
      </c>
    </row>
    <row r="7411" spans="1:1">
      <c r="A7411" s="7" t="str">
        <f>IF('Document Workflow'!A7410&lt;&gt;"",'Document Workflow'!A7410,"")</f>
        <v/>
      </c>
    </row>
    <row r="7412" spans="1:1">
      <c r="A7412" s="7" t="str">
        <f>IF('Document Workflow'!A7411&lt;&gt;"",'Document Workflow'!A7411,"")</f>
        <v/>
      </c>
    </row>
    <row r="7413" spans="1:1">
      <c r="A7413" s="7" t="str">
        <f>IF('Document Workflow'!A7412&lt;&gt;"",'Document Workflow'!A7412,"")</f>
        <v/>
      </c>
    </row>
    <row r="7414" spans="1:1">
      <c r="A7414" s="7" t="str">
        <f>IF('Document Workflow'!A7413&lt;&gt;"",'Document Workflow'!A7413,"")</f>
        <v/>
      </c>
    </row>
    <row r="7415" spans="1:1">
      <c r="A7415" s="7" t="str">
        <f>IF('Document Workflow'!A7414&lt;&gt;"",'Document Workflow'!A7414,"")</f>
        <v/>
      </c>
    </row>
    <row r="7416" spans="1:1">
      <c r="A7416" s="7" t="str">
        <f>IF('Document Workflow'!A7415&lt;&gt;"",'Document Workflow'!A7415,"")</f>
        <v/>
      </c>
    </row>
    <row r="7417" spans="1:1">
      <c r="A7417" s="7" t="str">
        <f>IF('Document Workflow'!A7416&lt;&gt;"",'Document Workflow'!A7416,"")</f>
        <v/>
      </c>
    </row>
    <row r="7418" spans="1:1">
      <c r="A7418" s="7" t="str">
        <f>IF('Document Workflow'!A7417&lt;&gt;"",'Document Workflow'!A7417,"")</f>
        <v/>
      </c>
    </row>
    <row r="7419" spans="1:1">
      <c r="A7419" s="7" t="str">
        <f>IF('Document Workflow'!A7418&lt;&gt;"",'Document Workflow'!A7418,"")</f>
        <v/>
      </c>
    </row>
    <row r="7420" spans="1:1">
      <c r="A7420" s="7" t="str">
        <f>IF('Document Workflow'!A7419&lt;&gt;"",'Document Workflow'!A7419,"")</f>
        <v/>
      </c>
    </row>
    <row r="7421" spans="1:1">
      <c r="A7421" s="7" t="str">
        <f>IF('Document Workflow'!A7420&lt;&gt;"",'Document Workflow'!A7420,"")</f>
        <v/>
      </c>
    </row>
    <row r="7422" spans="1:1">
      <c r="A7422" s="7" t="str">
        <f>IF('Document Workflow'!A7421&lt;&gt;"",'Document Workflow'!A7421,"")</f>
        <v/>
      </c>
    </row>
    <row r="7423" spans="1:1">
      <c r="A7423" s="7" t="str">
        <f>IF('Document Workflow'!A7422&lt;&gt;"",'Document Workflow'!A7422,"")</f>
        <v/>
      </c>
    </row>
    <row r="7424" spans="1:1">
      <c r="A7424" s="7" t="str">
        <f>IF('Document Workflow'!A7423&lt;&gt;"",'Document Workflow'!A7423,"")</f>
        <v/>
      </c>
    </row>
    <row r="7425" spans="1:1">
      <c r="A7425" s="7" t="str">
        <f>IF('Document Workflow'!A7424&lt;&gt;"",'Document Workflow'!A7424,"")</f>
        <v/>
      </c>
    </row>
    <row r="7426" spans="1:1">
      <c r="A7426" s="7" t="str">
        <f>IF('Document Workflow'!A7425&lt;&gt;"",'Document Workflow'!A7425,"")</f>
        <v/>
      </c>
    </row>
    <row r="7427" spans="1:1">
      <c r="A7427" s="7" t="str">
        <f>IF('Document Workflow'!A7426&lt;&gt;"",'Document Workflow'!A7426,"")</f>
        <v/>
      </c>
    </row>
    <row r="7428" spans="1:1">
      <c r="A7428" s="7" t="str">
        <f>IF('Document Workflow'!A7427&lt;&gt;"",'Document Workflow'!A7427,"")</f>
        <v/>
      </c>
    </row>
    <row r="7429" spans="1:1">
      <c r="A7429" s="7" t="str">
        <f>IF('Document Workflow'!A7428&lt;&gt;"",'Document Workflow'!A7428,"")</f>
        <v/>
      </c>
    </row>
    <row r="7430" spans="1:1">
      <c r="A7430" s="7" t="str">
        <f>IF('Document Workflow'!A7429&lt;&gt;"",'Document Workflow'!A7429,"")</f>
        <v/>
      </c>
    </row>
    <row r="7431" spans="1:1">
      <c r="A7431" s="7" t="str">
        <f>IF('Document Workflow'!A7430&lt;&gt;"",'Document Workflow'!A7430,"")</f>
        <v/>
      </c>
    </row>
    <row r="7432" spans="1:1">
      <c r="A7432" s="7" t="str">
        <f>IF('Document Workflow'!A7431&lt;&gt;"",'Document Workflow'!A7431,"")</f>
        <v/>
      </c>
    </row>
    <row r="7433" spans="1:1">
      <c r="A7433" s="7" t="str">
        <f>IF('Document Workflow'!A7432&lt;&gt;"",'Document Workflow'!A7432,"")</f>
        <v/>
      </c>
    </row>
    <row r="7434" spans="1:1">
      <c r="A7434" s="7" t="str">
        <f>IF('Document Workflow'!A7433&lt;&gt;"",'Document Workflow'!A7433,"")</f>
        <v/>
      </c>
    </row>
    <row r="7435" spans="1:1">
      <c r="A7435" s="7" t="str">
        <f>IF('Document Workflow'!A7434&lt;&gt;"",'Document Workflow'!A7434,"")</f>
        <v/>
      </c>
    </row>
    <row r="7436" spans="1:1">
      <c r="A7436" s="7" t="str">
        <f>IF('Document Workflow'!A7435&lt;&gt;"",'Document Workflow'!A7435,"")</f>
        <v/>
      </c>
    </row>
    <row r="7437" spans="1:1">
      <c r="A7437" s="7" t="str">
        <f>IF('Document Workflow'!A7436&lt;&gt;"",'Document Workflow'!A7436,"")</f>
        <v/>
      </c>
    </row>
    <row r="7438" spans="1:1">
      <c r="A7438" s="7" t="str">
        <f>IF('Document Workflow'!A7437&lt;&gt;"",'Document Workflow'!A7437,"")</f>
        <v/>
      </c>
    </row>
    <row r="7439" spans="1:1">
      <c r="A7439" s="7" t="str">
        <f>IF('Document Workflow'!A7438&lt;&gt;"",'Document Workflow'!A7438,"")</f>
        <v/>
      </c>
    </row>
    <row r="7440" spans="1:1">
      <c r="A7440" s="7" t="str">
        <f>IF('Document Workflow'!A7439&lt;&gt;"",'Document Workflow'!A7439,"")</f>
        <v/>
      </c>
    </row>
    <row r="7441" spans="1:1">
      <c r="A7441" s="7" t="str">
        <f>IF('Document Workflow'!A7440&lt;&gt;"",'Document Workflow'!A7440,"")</f>
        <v/>
      </c>
    </row>
    <row r="7442" spans="1:1">
      <c r="A7442" s="7" t="str">
        <f>IF('Document Workflow'!A7441&lt;&gt;"",'Document Workflow'!A7441,"")</f>
        <v/>
      </c>
    </row>
    <row r="7443" spans="1:1">
      <c r="A7443" s="7" t="str">
        <f>IF('Document Workflow'!A7442&lt;&gt;"",'Document Workflow'!A7442,"")</f>
        <v/>
      </c>
    </row>
    <row r="7444" spans="1:1">
      <c r="A7444" s="7" t="str">
        <f>IF('Document Workflow'!A7443&lt;&gt;"",'Document Workflow'!A7443,"")</f>
        <v/>
      </c>
    </row>
    <row r="7445" spans="1:1">
      <c r="A7445" s="7" t="str">
        <f>IF('Document Workflow'!A7444&lt;&gt;"",'Document Workflow'!A7444,"")</f>
        <v/>
      </c>
    </row>
    <row r="7446" spans="1:1">
      <c r="A7446" s="7" t="str">
        <f>IF('Document Workflow'!A7445&lt;&gt;"",'Document Workflow'!A7445,"")</f>
        <v/>
      </c>
    </row>
    <row r="7447" spans="1:1">
      <c r="A7447" s="7" t="str">
        <f>IF('Document Workflow'!A7446&lt;&gt;"",'Document Workflow'!A7446,"")</f>
        <v/>
      </c>
    </row>
    <row r="7448" spans="1:1">
      <c r="A7448" s="7" t="str">
        <f>IF('Document Workflow'!A7447&lt;&gt;"",'Document Workflow'!A7447,"")</f>
        <v/>
      </c>
    </row>
    <row r="7449" spans="1:1">
      <c r="A7449" s="7" t="str">
        <f>IF('Document Workflow'!A7448&lt;&gt;"",'Document Workflow'!A7448,"")</f>
        <v/>
      </c>
    </row>
    <row r="7450" spans="1:1">
      <c r="A7450" s="7" t="str">
        <f>IF('Document Workflow'!A7449&lt;&gt;"",'Document Workflow'!A7449,"")</f>
        <v/>
      </c>
    </row>
    <row r="7451" spans="1:1">
      <c r="A7451" s="7" t="str">
        <f>IF('Document Workflow'!A7450&lt;&gt;"",'Document Workflow'!A7450,"")</f>
        <v/>
      </c>
    </row>
    <row r="7452" spans="1:1">
      <c r="A7452" s="7" t="str">
        <f>IF('Document Workflow'!A7451&lt;&gt;"",'Document Workflow'!A7451,"")</f>
        <v/>
      </c>
    </row>
    <row r="7453" spans="1:1">
      <c r="A7453" s="7" t="str">
        <f>IF('Document Workflow'!A7452&lt;&gt;"",'Document Workflow'!A7452,"")</f>
        <v/>
      </c>
    </row>
    <row r="7454" spans="1:1">
      <c r="A7454" s="7" t="str">
        <f>IF('Document Workflow'!A7453&lt;&gt;"",'Document Workflow'!A7453,"")</f>
        <v/>
      </c>
    </row>
    <row r="7455" spans="1:1">
      <c r="A7455" s="7" t="str">
        <f>IF('Document Workflow'!A7454&lt;&gt;"",'Document Workflow'!A7454,"")</f>
        <v/>
      </c>
    </row>
    <row r="7456" spans="1:1">
      <c r="A7456" s="7" t="str">
        <f>IF('Document Workflow'!A7455&lt;&gt;"",'Document Workflow'!A7455,"")</f>
        <v/>
      </c>
    </row>
    <row r="7457" spans="1:1">
      <c r="A7457" s="7" t="str">
        <f>IF('Document Workflow'!A7456&lt;&gt;"",'Document Workflow'!A7456,"")</f>
        <v/>
      </c>
    </row>
    <row r="7458" spans="1:1">
      <c r="A7458" s="7" t="str">
        <f>IF('Document Workflow'!A7457&lt;&gt;"",'Document Workflow'!A7457,"")</f>
        <v/>
      </c>
    </row>
    <row r="7459" spans="1:1">
      <c r="A7459" s="7" t="str">
        <f>IF('Document Workflow'!A7458&lt;&gt;"",'Document Workflow'!A7458,"")</f>
        <v/>
      </c>
    </row>
    <row r="7460" spans="1:1">
      <c r="A7460" s="7" t="str">
        <f>IF('Document Workflow'!A7459&lt;&gt;"",'Document Workflow'!A7459,"")</f>
        <v/>
      </c>
    </row>
    <row r="7461" spans="1:1">
      <c r="A7461" s="7" t="str">
        <f>IF('Document Workflow'!A7460&lt;&gt;"",'Document Workflow'!A7460,"")</f>
        <v/>
      </c>
    </row>
    <row r="7462" spans="1:1">
      <c r="A7462" s="7" t="str">
        <f>IF('Document Workflow'!A7461&lt;&gt;"",'Document Workflow'!A7461,"")</f>
        <v/>
      </c>
    </row>
    <row r="7463" spans="1:1">
      <c r="A7463" s="7" t="str">
        <f>IF('Document Workflow'!A7462&lt;&gt;"",'Document Workflow'!A7462,"")</f>
        <v/>
      </c>
    </row>
    <row r="7464" spans="1:1">
      <c r="A7464" s="7" t="str">
        <f>IF('Document Workflow'!A7463&lt;&gt;"",'Document Workflow'!A7463,"")</f>
        <v/>
      </c>
    </row>
    <row r="7465" spans="1:1">
      <c r="A7465" s="7" t="str">
        <f>IF('Document Workflow'!A7464&lt;&gt;"",'Document Workflow'!A7464,"")</f>
        <v/>
      </c>
    </row>
    <row r="7466" spans="1:1">
      <c r="A7466" s="7" t="str">
        <f>IF('Document Workflow'!A7465&lt;&gt;"",'Document Workflow'!A7465,"")</f>
        <v/>
      </c>
    </row>
    <row r="7467" spans="1:1">
      <c r="A7467" s="7" t="str">
        <f>IF('Document Workflow'!A7466&lt;&gt;"",'Document Workflow'!A7466,"")</f>
        <v/>
      </c>
    </row>
    <row r="7468" spans="1:1">
      <c r="A7468" s="7" t="str">
        <f>IF('Document Workflow'!A7467&lt;&gt;"",'Document Workflow'!A7467,"")</f>
        <v/>
      </c>
    </row>
    <row r="7469" spans="1:1">
      <c r="A7469" s="7" t="str">
        <f>IF('Document Workflow'!A7468&lt;&gt;"",'Document Workflow'!A7468,"")</f>
        <v/>
      </c>
    </row>
    <row r="7470" spans="1:1">
      <c r="A7470" s="7" t="str">
        <f>IF('Document Workflow'!A7469&lt;&gt;"",'Document Workflow'!A7469,"")</f>
        <v/>
      </c>
    </row>
    <row r="7471" spans="1:1">
      <c r="A7471" s="7" t="str">
        <f>IF('Document Workflow'!A7470&lt;&gt;"",'Document Workflow'!A7470,"")</f>
        <v/>
      </c>
    </row>
    <row r="7472" spans="1:1">
      <c r="A7472" s="7" t="str">
        <f>IF('Document Workflow'!A7471&lt;&gt;"",'Document Workflow'!A7471,"")</f>
        <v/>
      </c>
    </row>
    <row r="7473" spans="1:1">
      <c r="A7473" s="7" t="str">
        <f>IF('Document Workflow'!A7472&lt;&gt;"",'Document Workflow'!A7472,"")</f>
        <v/>
      </c>
    </row>
    <row r="7474" spans="1:1">
      <c r="A7474" s="7" t="str">
        <f>IF('Document Workflow'!A7473&lt;&gt;"",'Document Workflow'!A7473,"")</f>
        <v/>
      </c>
    </row>
    <row r="7475" spans="1:1">
      <c r="A7475" s="7" t="str">
        <f>IF('Document Workflow'!A7474&lt;&gt;"",'Document Workflow'!A7474,"")</f>
        <v/>
      </c>
    </row>
    <row r="7476" spans="1:1">
      <c r="A7476" s="7" t="str">
        <f>IF('Document Workflow'!A7475&lt;&gt;"",'Document Workflow'!A7475,"")</f>
        <v/>
      </c>
    </row>
    <row r="7477" spans="1:1">
      <c r="A7477" s="7" t="str">
        <f>IF('Document Workflow'!A7476&lt;&gt;"",'Document Workflow'!A7476,"")</f>
        <v/>
      </c>
    </row>
    <row r="7478" spans="1:1">
      <c r="A7478" s="7" t="str">
        <f>IF('Document Workflow'!A7477&lt;&gt;"",'Document Workflow'!A7477,"")</f>
        <v/>
      </c>
    </row>
    <row r="7479" spans="1:1">
      <c r="A7479" s="7" t="str">
        <f>IF('Document Workflow'!A7478&lt;&gt;"",'Document Workflow'!A7478,"")</f>
        <v/>
      </c>
    </row>
    <row r="7480" spans="1:1">
      <c r="A7480" s="7" t="str">
        <f>IF('Document Workflow'!A7479&lt;&gt;"",'Document Workflow'!A7479,"")</f>
        <v/>
      </c>
    </row>
    <row r="7481" spans="1:1">
      <c r="A7481" s="7" t="str">
        <f>IF('Document Workflow'!A7480&lt;&gt;"",'Document Workflow'!A7480,"")</f>
        <v/>
      </c>
    </row>
    <row r="7482" spans="1:1">
      <c r="A7482" s="7" t="str">
        <f>IF('Document Workflow'!A7481&lt;&gt;"",'Document Workflow'!A7481,"")</f>
        <v/>
      </c>
    </row>
    <row r="7483" spans="1:1">
      <c r="A7483" s="7" t="str">
        <f>IF('Document Workflow'!A7482&lt;&gt;"",'Document Workflow'!A7482,"")</f>
        <v/>
      </c>
    </row>
    <row r="7484" spans="1:1">
      <c r="A7484" s="7" t="str">
        <f>IF('Document Workflow'!A7483&lt;&gt;"",'Document Workflow'!A7483,"")</f>
        <v/>
      </c>
    </row>
    <row r="7485" spans="1:1">
      <c r="A7485" s="7" t="str">
        <f>IF('Document Workflow'!A7484&lt;&gt;"",'Document Workflow'!A7484,"")</f>
        <v/>
      </c>
    </row>
    <row r="7486" spans="1:1">
      <c r="A7486" s="7" t="str">
        <f>IF('Document Workflow'!A7485&lt;&gt;"",'Document Workflow'!A7485,"")</f>
        <v/>
      </c>
    </row>
    <row r="7487" spans="1:1">
      <c r="A7487" s="7" t="str">
        <f>IF('Document Workflow'!A7486&lt;&gt;"",'Document Workflow'!A7486,"")</f>
        <v/>
      </c>
    </row>
    <row r="7488" spans="1:1">
      <c r="A7488" s="7" t="str">
        <f>IF('Document Workflow'!A7487&lt;&gt;"",'Document Workflow'!A7487,"")</f>
        <v/>
      </c>
    </row>
    <row r="7489" spans="1:1">
      <c r="A7489" s="7" t="str">
        <f>IF('Document Workflow'!A7488&lt;&gt;"",'Document Workflow'!A7488,"")</f>
        <v/>
      </c>
    </row>
    <row r="7490" spans="1:1">
      <c r="A7490" s="7" t="str">
        <f>IF('Document Workflow'!A7489&lt;&gt;"",'Document Workflow'!A7489,"")</f>
        <v/>
      </c>
    </row>
    <row r="7491" spans="1:1">
      <c r="A7491" s="7" t="str">
        <f>IF('Document Workflow'!A7490&lt;&gt;"",'Document Workflow'!A7490,"")</f>
        <v/>
      </c>
    </row>
    <row r="7492" spans="1:1">
      <c r="A7492" s="7" t="str">
        <f>IF('Document Workflow'!A7491&lt;&gt;"",'Document Workflow'!A7491,"")</f>
        <v/>
      </c>
    </row>
    <row r="7493" spans="1:1">
      <c r="A7493" s="7" t="str">
        <f>IF('Document Workflow'!A7492&lt;&gt;"",'Document Workflow'!A7492,"")</f>
        <v/>
      </c>
    </row>
    <row r="7494" spans="1:1">
      <c r="A7494" s="7" t="str">
        <f>IF('Document Workflow'!A7493&lt;&gt;"",'Document Workflow'!A7493,"")</f>
        <v/>
      </c>
    </row>
    <row r="7495" spans="1:1">
      <c r="A7495" s="7" t="str">
        <f>IF('Document Workflow'!A7494&lt;&gt;"",'Document Workflow'!A7494,"")</f>
        <v/>
      </c>
    </row>
    <row r="7496" spans="1:1">
      <c r="A7496" s="7" t="str">
        <f>IF('Document Workflow'!A7495&lt;&gt;"",'Document Workflow'!A7495,"")</f>
        <v/>
      </c>
    </row>
    <row r="7497" spans="1:1">
      <c r="A7497" s="7" t="str">
        <f>IF('Document Workflow'!A7496&lt;&gt;"",'Document Workflow'!A7496,"")</f>
        <v/>
      </c>
    </row>
    <row r="7498" spans="1:1">
      <c r="A7498" s="7" t="str">
        <f>IF('Document Workflow'!A7497&lt;&gt;"",'Document Workflow'!A7497,"")</f>
        <v/>
      </c>
    </row>
    <row r="7499" spans="1:1">
      <c r="A7499" s="7" t="str">
        <f>IF('Document Workflow'!A7498&lt;&gt;"",'Document Workflow'!A7498,"")</f>
        <v/>
      </c>
    </row>
    <row r="7500" spans="1:1">
      <c r="A7500" s="7" t="str">
        <f>IF('Document Workflow'!A7499&lt;&gt;"",'Document Workflow'!A7499,"")</f>
        <v/>
      </c>
    </row>
    <row r="7501" spans="1:1">
      <c r="A7501" s="7" t="str">
        <f>IF('Document Workflow'!A7500&lt;&gt;"",'Document Workflow'!A7500,"")</f>
        <v/>
      </c>
    </row>
    <row r="7502" spans="1:1">
      <c r="A7502" s="7" t="str">
        <f>IF('Document Workflow'!A7501&lt;&gt;"",'Document Workflow'!A7501,"")</f>
        <v/>
      </c>
    </row>
    <row r="7503" spans="1:1">
      <c r="A7503" s="7" t="str">
        <f>IF('Document Workflow'!A7502&lt;&gt;"",'Document Workflow'!A7502,"")</f>
        <v/>
      </c>
    </row>
    <row r="7504" spans="1:1">
      <c r="A7504" s="7" t="str">
        <f>IF('Document Workflow'!A7503&lt;&gt;"",'Document Workflow'!A7503,"")</f>
        <v/>
      </c>
    </row>
    <row r="7505" spans="1:1">
      <c r="A7505" s="7" t="str">
        <f>IF('Document Workflow'!A7504&lt;&gt;"",'Document Workflow'!A7504,"")</f>
        <v/>
      </c>
    </row>
    <row r="7506" spans="1:1">
      <c r="A7506" s="7" t="str">
        <f>IF('Document Workflow'!A7505&lt;&gt;"",'Document Workflow'!A7505,"")</f>
        <v/>
      </c>
    </row>
    <row r="7507" spans="1:1">
      <c r="A7507" s="7" t="str">
        <f>IF('Document Workflow'!A7506&lt;&gt;"",'Document Workflow'!A7506,"")</f>
        <v/>
      </c>
    </row>
    <row r="7508" spans="1:1">
      <c r="A7508" s="7" t="str">
        <f>IF('Document Workflow'!A7507&lt;&gt;"",'Document Workflow'!A7507,"")</f>
        <v/>
      </c>
    </row>
    <row r="7509" spans="1:1">
      <c r="A7509" s="7" t="str">
        <f>IF('Document Workflow'!A7508&lt;&gt;"",'Document Workflow'!A7508,"")</f>
        <v/>
      </c>
    </row>
    <row r="7510" spans="1:1">
      <c r="A7510" s="7" t="str">
        <f>IF('Document Workflow'!A7509&lt;&gt;"",'Document Workflow'!A7509,"")</f>
        <v/>
      </c>
    </row>
    <row r="7511" spans="1:1">
      <c r="A7511" s="7" t="str">
        <f>IF('Document Workflow'!A7510&lt;&gt;"",'Document Workflow'!A7510,"")</f>
        <v/>
      </c>
    </row>
    <row r="7512" spans="1:1">
      <c r="A7512" s="7" t="str">
        <f>IF('Document Workflow'!A7511&lt;&gt;"",'Document Workflow'!A7511,"")</f>
        <v/>
      </c>
    </row>
    <row r="7513" spans="1:1">
      <c r="A7513" s="7" t="str">
        <f>IF('Document Workflow'!A7512&lt;&gt;"",'Document Workflow'!A7512,"")</f>
        <v/>
      </c>
    </row>
    <row r="7514" spans="1:1">
      <c r="A7514" s="7" t="str">
        <f>IF('Document Workflow'!A7513&lt;&gt;"",'Document Workflow'!A7513,"")</f>
        <v/>
      </c>
    </row>
    <row r="7515" spans="1:1">
      <c r="A7515" s="7" t="str">
        <f>IF('Document Workflow'!A7514&lt;&gt;"",'Document Workflow'!A7514,"")</f>
        <v/>
      </c>
    </row>
    <row r="7516" spans="1:1">
      <c r="A7516" s="7" t="str">
        <f>IF('Document Workflow'!A7515&lt;&gt;"",'Document Workflow'!A7515,"")</f>
        <v/>
      </c>
    </row>
    <row r="7517" spans="1:1">
      <c r="A7517" s="7" t="str">
        <f>IF('Document Workflow'!A7516&lt;&gt;"",'Document Workflow'!A7516,"")</f>
        <v/>
      </c>
    </row>
    <row r="7518" spans="1:1">
      <c r="A7518" s="7" t="str">
        <f>IF('Document Workflow'!A7517&lt;&gt;"",'Document Workflow'!A7517,"")</f>
        <v/>
      </c>
    </row>
    <row r="7519" spans="1:1">
      <c r="A7519" s="7" t="str">
        <f>IF('Document Workflow'!A7518&lt;&gt;"",'Document Workflow'!A7518,"")</f>
        <v/>
      </c>
    </row>
    <row r="7520" spans="1:1">
      <c r="A7520" s="7" t="str">
        <f>IF('Document Workflow'!A7519&lt;&gt;"",'Document Workflow'!A7519,"")</f>
        <v/>
      </c>
    </row>
    <row r="7521" spans="1:1">
      <c r="A7521" s="7" t="str">
        <f>IF('Document Workflow'!A7520&lt;&gt;"",'Document Workflow'!A7520,"")</f>
        <v/>
      </c>
    </row>
    <row r="7522" spans="1:1">
      <c r="A7522" s="7" t="str">
        <f>IF('Document Workflow'!A7521&lt;&gt;"",'Document Workflow'!A7521,"")</f>
        <v/>
      </c>
    </row>
    <row r="7523" spans="1:1">
      <c r="A7523" s="7" t="str">
        <f>IF('Document Workflow'!A7522&lt;&gt;"",'Document Workflow'!A7522,"")</f>
        <v/>
      </c>
    </row>
    <row r="7524" spans="1:1">
      <c r="A7524" s="7" t="str">
        <f>IF('Document Workflow'!A7523&lt;&gt;"",'Document Workflow'!A7523,"")</f>
        <v/>
      </c>
    </row>
    <row r="7525" spans="1:1">
      <c r="A7525" s="7" t="str">
        <f>IF('Document Workflow'!A7524&lt;&gt;"",'Document Workflow'!A7524,"")</f>
        <v/>
      </c>
    </row>
    <row r="7526" spans="1:1">
      <c r="A7526" s="7" t="str">
        <f>IF('Document Workflow'!A7525&lt;&gt;"",'Document Workflow'!A7525,"")</f>
        <v/>
      </c>
    </row>
    <row r="7527" spans="1:1">
      <c r="A7527" s="7" t="str">
        <f>IF('Document Workflow'!A7526&lt;&gt;"",'Document Workflow'!A7526,"")</f>
        <v/>
      </c>
    </row>
    <row r="7528" spans="1:1">
      <c r="A7528" s="7" t="str">
        <f>IF('Document Workflow'!A7527&lt;&gt;"",'Document Workflow'!A7527,"")</f>
        <v/>
      </c>
    </row>
    <row r="7529" spans="1:1">
      <c r="A7529" s="7" t="str">
        <f>IF('Document Workflow'!A7528&lt;&gt;"",'Document Workflow'!A7528,"")</f>
        <v/>
      </c>
    </row>
    <row r="7530" spans="1:1">
      <c r="A7530" s="7" t="str">
        <f>IF('Document Workflow'!A7529&lt;&gt;"",'Document Workflow'!A7529,"")</f>
        <v/>
      </c>
    </row>
    <row r="7531" spans="1:1">
      <c r="A7531" s="7" t="str">
        <f>IF('Document Workflow'!A7530&lt;&gt;"",'Document Workflow'!A7530,"")</f>
        <v/>
      </c>
    </row>
    <row r="7532" spans="1:1">
      <c r="A7532" s="7" t="str">
        <f>IF('Document Workflow'!A7531&lt;&gt;"",'Document Workflow'!A7531,"")</f>
        <v/>
      </c>
    </row>
    <row r="7533" spans="1:1">
      <c r="A7533" s="7" t="str">
        <f>IF('Document Workflow'!A7532&lt;&gt;"",'Document Workflow'!A7532,"")</f>
        <v/>
      </c>
    </row>
    <row r="7534" spans="1:1">
      <c r="A7534" s="7" t="str">
        <f>IF('Document Workflow'!A7533&lt;&gt;"",'Document Workflow'!A7533,"")</f>
        <v/>
      </c>
    </row>
    <row r="7535" spans="1:1">
      <c r="A7535" s="7" t="str">
        <f>IF('Document Workflow'!A7534&lt;&gt;"",'Document Workflow'!A7534,"")</f>
        <v/>
      </c>
    </row>
    <row r="7536" spans="1:1">
      <c r="A7536" s="7" t="str">
        <f>IF('Document Workflow'!A7535&lt;&gt;"",'Document Workflow'!A7535,"")</f>
        <v/>
      </c>
    </row>
    <row r="7537" spans="1:1">
      <c r="A7537" s="7" t="str">
        <f>IF('Document Workflow'!A7536&lt;&gt;"",'Document Workflow'!A7536,"")</f>
        <v/>
      </c>
    </row>
    <row r="7538" spans="1:1">
      <c r="A7538" s="7" t="str">
        <f>IF('Document Workflow'!A7537&lt;&gt;"",'Document Workflow'!A7537,"")</f>
        <v/>
      </c>
    </row>
    <row r="7539" spans="1:1">
      <c r="A7539" s="7" t="str">
        <f>IF('Document Workflow'!A7538&lt;&gt;"",'Document Workflow'!A7538,"")</f>
        <v/>
      </c>
    </row>
    <row r="7540" spans="1:1">
      <c r="A7540" s="7" t="str">
        <f>IF('Document Workflow'!A7539&lt;&gt;"",'Document Workflow'!A7539,"")</f>
        <v/>
      </c>
    </row>
    <row r="7541" spans="1:1">
      <c r="A7541" s="7" t="str">
        <f>IF('Document Workflow'!A7540&lt;&gt;"",'Document Workflow'!A7540,"")</f>
        <v/>
      </c>
    </row>
    <row r="7542" spans="1:1">
      <c r="A7542" s="7" t="str">
        <f>IF('Document Workflow'!A7541&lt;&gt;"",'Document Workflow'!A7541,"")</f>
        <v/>
      </c>
    </row>
    <row r="7543" spans="1:1">
      <c r="A7543" s="7" t="str">
        <f>IF('Document Workflow'!A7542&lt;&gt;"",'Document Workflow'!A7542,"")</f>
        <v/>
      </c>
    </row>
    <row r="7544" spans="1:1">
      <c r="A7544" s="7" t="str">
        <f>IF('Document Workflow'!A7543&lt;&gt;"",'Document Workflow'!A7543,"")</f>
        <v/>
      </c>
    </row>
    <row r="7545" spans="1:1">
      <c r="A7545" s="7" t="str">
        <f>IF('Document Workflow'!A7544&lt;&gt;"",'Document Workflow'!A7544,"")</f>
        <v/>
      </c>
    </row>
    <row r="7546" spans="1:1">
      <c r="A7546" s="7" t="str">
        <f>IF('Document Workflow'!A7545&lt;&gt;"",'Document Workflow'!A7545,"")</f>
        <v/>
      </c>
    </row>
    <row r="7547" spans="1:1">
      <c r="A7547" s="7" t="str">
        <f>IF('Document Workflow'!A7546&lt;&gt;"",'Document Workflow'!A7546,"")</f>
        <v/>
      </c>
    </row>
    <row r="7548" spans="1:1">
      <c r="A7548" s="7" t="str">
        <f>IF('Document Workflow'!A7547&lt;&gt;"",'Document Workflow'!A7547,"")</f>
        <v/>
      </c>
    </row>
    <row r="7549" spans="1:1">
      <c r="A7549" s="7" t="str">
        <f>IF('Document Workflow'!A7548&lt;&gt;"",'Document Workflow'!A7548,"")</f>
        <v/>
      </c>
    </row>
    <row r="7550" spans="1:1">
      <c r="A7550" s="7" t="str">
        <f>IF('Document Workflow'!A7549&lt;&gt;"",'Document Workflow'!A7549,"")</f>
        <v/>
      </c>
    </row>
    <row r="7551" spans="1:1">
      <c r="A7551" s="7" t="str">
        <f>IF('Document Workflow'!A7550&lt;&gt;"",'Document Workflow'!A7550,"")</f>
        <v/>
      </c>
    </row>
    <row r="7552" spans="1:1">
      <c r="A7552" s="7" t="str">
        <f>IF('Document Workflow'!A7551&lt;&gt;"",'Document Workflow'!A7551,"")</f>
        <v/>
      </c>
    </row>
    <row r="7553" spans="1:1">
      <c r="A7553" s="7" t="str">
        <f>IF('Document Workflow'!A7552&lt;&gt;"",'Document Workflow'!A7552,"")</f>
        <v/>
      </c>
    </row>
    <row r="7554" spans="1:1">
      <c r="A7554" s="7" t="str">
        <f>IF('Document Workflow'!A7553&lt;&gt;"",'Document Workflow'!A7553,"")</f>
        <v/>
      </c>
    </row>
    <row r="7555" spans="1:1">
      <c r="A7555" s="7" t="str">
        <f>IF('Document Workflow'!A7554&lt;&gt;"",'Document Workflow'!A7554,"")</f>
        <v/>
      </c>
    </row>
    <row r="7556" spans="1:1">
      <c r="A7556" s="7" t="str">
        <f>IF('Document Workflow'!A7555&lt;&gt;"",'Document Workflow'!A7555,"")</f>
        <v/>
      </c>
    </row>
    <row r="7557" spans="1:1">
      <c r="A7557" s="7" t="str">
        <f>IF('Document Workflow'!A7556&lt;&gt;"",'Document Workflow'!A7556,"")</f>
        <v/>
      </c>
    </row>
    <row r="7558" spans="1:1">
      <c r="A7558" s="7" t="str">
        <f>IF('Document Workflow'!A7557&lt;&gt;"",'Document Workflow'!A7557,"")</f>
        <v/>
      </c>
    </row>
    <row r="7559" spans="1:1">
      <c r="A7559" s="7" t="str">
        <f>IF('Document Workflow'!A7558&lt;&gt;"",'Document Workflow'!A7558,"")</f>
        <v/>
      </c>
    </row>
    <row r="7560" spans="1:1">
      <c r="A7560" s="7" t="str">
        <f>IF('Document Workflow'!A7559&lt;&gt;"",'Document Workflow'!A7559,"")</f>
        <v/>
      </c>
    </row>
    <row r="7561" spans="1:1">
      <c r="A7561" s="7" t="str">
        <f>IF('Document Workflow'!A7560&lt;&gt;"",'Document Workflow'!A7560,"")</f>
        <v/>
      </c>
    </row>
    <row r="7562" spans="1:1">
      <c r="A7562" s="7" t="str">
        <f>IF('Document Workflow'!A7561&lt;&gt;"",'Document Workflow'!A7561,"")</f>
        <v/>
      </c>
    </row>
    <row r="7563" spans="1:1">
      <c r="A7563" s="7" t="str">
        <f>IF('Document Workflow'!A7562&lt;&gt;"",'Document Workflow'!A7562,"")</f>
        <v/>
      </c>
    </row>
    <row r="7564" spans="1:1">
      <c r="A7564" s="7" t="str">
        <f>IF('Document Workflow'!A7563&lt;&gt;"",'Document Workflow'!A7563,"")</f>
        <v/>
      </c>
    </row>
    <row r="7565" spans="1:1">
      <c r="A7565" s="7" t="str">
        <f>IF('Document Workflow'!A7564&lt;&gt;"",'Document Workflow'!A7564,"")</f>
        <v/>
      </c>
    </row>
    <row r="7566" spans="1:1">
      <c r="A7566" s="7" t="str">
        <f>IF('Document Workflow'!A7565&lt;&gt;"",'Document Workflow'!A7565,"")</f>
        <v/>
      </c>
    </row>
    <row r="7567" spans="1:1">
      <c r="A7567" s="7" t="str">
        <f>IF('Document Workflow'!A7566&lt;&gt;"",'Document Workflow'!A7566,"")</f>
        <v/>
      </c>
    </row>
    <row r="7568" spans="1:1">
      <c r="A7568" s="7" t="str">
        <f>IF('Document Workflow'!A7567&lt;&gt;"",'Document Workflow'!A7567,"")</f>
        <v/>
      </c>
    </row>
    <row r="7569" spans="1:1">
      <c r="A7569" s="7" t="str">
        <f>IF('Document Workflow'!A7568&lt;&gt;"",'Document Workflow'!A7568,"")</f>
        <v/>
      </c>
    </row>
    <row r="7570" spans="1:1">
      <c r="A7570" s="7" t="str">
        <f>IF('Document Workflow'!A7569&lt;&gt;"",'Document Workflow'!A7569,"")</f>
        <v/>
      </c>
    </row>
    <row r="7571" spans="1:1">
      <c r="A7571" s="7" t="str">
        <f>IF('Document Workflow'!A7570&lt;&gt;"",'Document Workflow'!A7570,"")</f>
        <v/>
      </c>
    </row>
    <row r="7572" spans="1:1">
      <c r="A7572" s="7" t="str">
        <f>IF('Document Workflow'!A7571&lt;&gt;"",'Document Workflow'!A7571,"")</f>
        <v/>
      </c>
    </row>
    <row r="7573" spans="1:1">
      <c r="A7573" s="7" t="str">
        <f>IF('Document Workflow'!A7572&lt;&gt;"",'Document Workflow'!A7572,"")</f>
        <v/>
      </c>
    </row>
    <row r="7574" spans="1:1">
      <c r="A7574" s="7" t="str">
        <f>IF('Document Workflow'!A7573&lt;&gt;"",'Document Workflow'!A7573,"")</f>
        <v/>
      </c>
    </row>
    <row r="7575" spans="1:1">
      <c r="A7575" s="7" t="str">
        <f>IF('Document Workflow'!A7574&lt;&gt;"",'Document Workflow'!A7574,"")</f>
        <v/>
      </c>
    </row>
    <row r="7576" spans="1:1">
      <c r="A7576" s="7" t="str">
        <f>IF('Document Workflow'!A7575&lt;&gt;"",'Document Workflow'!A7575,"")</f>
        <v/>
      </c>
    </row>
    <row r="7577" spans="1:1">
      <c r="A7577" s="7" t="str">
        <f>IF('Document Workflow'!A7576&lt;&gt;"",'Document Workflow'!A7576,"")</f>
        <v/>
      </c>
    </row>
    <row r="7578" spans="1:1">
      <c r="A7578" s="7" t="str">
        <f>IF('Document Workflow'!A7577&lt;&gt;"",'Document Workflow'!A7577,"")</f>
        <v/>
      </c>
    </row>
    <row r="7579" spans="1:1">
      <c r="A7579" s="7" t="str">
        <f>IF('Document Workflow'!A7578&lt;&gt;"",'Document Workflow'!A7578,"")</f>
        <v/>
      </c>
    </row>
    <row r="7580" spans="1:1">
      <c r="A7580" s="7" t="str">
        <f>IF('Document Workflow'!A7579&lt;&gt;"",'Document Workflow'!A7579,"")</f>
        <v/>
      </c>
    </row>
    <row r="7581" spans="1:1">
      <c r="A7581" s="7" t="str">
        <f>IF('Document Workflow'!A7580&lt;&gt;"",'Document Workflow'!A7580,"")</f>
        <v/>
      </c>
    </row>
    <row r="7582" spans="1:1">
      <c r="A7582" s="7" t="str">
        <f>IF('Document Workflow'!A7581&lt;&gt;"",'Document Workflow'!A7581,"")</f>
        <v/>
      </c>
    </row>
    <row r="7583" spans="1:1">
      <c r="A7583" s="7" t="str">
        <f>IF('Document Workflow'!A7582&lt;&gt;"",'Document Workflow'!A7582,"")</f>
        <v/>
      </c>
    </row>
    <row r="7584" spans="1:1">
      <c r="A7584" s="7" t="str">
        <f>IF('Document Workflow'!A7583&lt;&gt;"",'Document Workflow'!A7583,"")</f>
        <v/>
      </c>
    </row>
    <row r="7585" spans="1:1">
      <c r="A7585" s="7" t="str">
        <f>IF('Document Workflow'!A7584&lt;&gt;"",'Document Workflow'!A7584,"")</f>
        <v/>
      </c>
    </row>
    <row r="7586" spans="1:1">
      <c r="A7586" s="7" t="str">
        <f>IF('Document Workflow'!A7585&lt;&gt;"",'Document Workflow'!A7585,"")</f>
        <v/>
      </c>
    </row>
    <row r="7587" spans="1:1">
      <c r="A7587" s="7" t="str">
        <f>IF('Document Workflow'!A7586&lt;&gt;"",'Document Workflow'!A7586,"")</f>
        <v/>
      </c>
    </row>
    <row r="7588" spans="1:1">
      <c r="A7588" s="7" t="str">
        <f>IF('Document Workflow'!A7587&lt;&gt;"",'Document Workflow'!A7587,"")</f>
        <v/>
      </c>
    </row>
    <row r="7589" spans="1:1">
      <c r="A7589" s="7" t="str">
        <f>IF('Document Workflow'!A7588&lt;&gt;"",'Document Workflow'!A7588,"")</f>
        <v/>
      </c>
    </row>
    <row r="7590" spans="1:1">
      <c r="A7590" s="7" t="str">
        <f>IF('Document Workflow'!A7589&lt;&gt;"",'Document Workflow'!A7589,"")</f>
        <v/>
      </c>
    </row>
    <row r="7591" spans="1:1">
      <c r="A7591" s="7" t="str">
        <f>IF('Document Workflow'!A7590&lt;&gt;"",'Document Workflow'!A7590,"")</f>
        <v/>
      </c>
    </row>
    <row r="7592" spans="1:1">
      <c r="A7592" s="7" t="str">
        <f>IF('Document Workflow'!A7591&lt;&gt;"",'Document Workflow'!A7591,"")</f>
        <v/>
      </c>
    </row>
    <row r="7593" spans="1:1">
      <c r="A7593" s="7" t="str">
        <f>IF('Document Workflow'!A7592&lt;&gt;"",'Document Workflow'!A7592,"")</f>
        <v/>
      </c>
    </row>
    <row r="7594" spans="1:1">
      <c r="A7594" s="7" t="str">
        <f>IF('Document Workflow'!A7593&lt;&gt;"",'Document Workflow'!A7593,"")</f>
        <v/>
      </c>
    </row>
    <row r="7595" spans="1:1">
      <c r="A7595" s="7" t="str">
        <f>IF('Document Workflow'!A7594&lt;&gt;"",'Document Workflow'!A7594,"")</f>
        <v/>
      </c>
    </row>
    <row r="7596" spans="1:1">
      <c r="A7596" s="7" t="str">
        <f>IF('Document Workflow'!A7595&lt;&gt;"",'Document Workflow'!A7595,"")</f>
        <v/>
      </c>
    </row>
    <row r="7597" spans="1:1">
      <c r="A7597" s="7" t="str">
        <f>IF('Document Workflow'!A7596&lt;&gt;"",'Document Workflow'!A7596,"")</f>
        <v/>
      </c>
    </row>
    <row r="7598" spans="1:1">
      <c r="A7598" s="7" t="str">
        <f>IF('Document Workflow'!A7597&lt;&gt;"",'Document Workflow'!A7597,"")</f>
        <v/>
      </c>
    </row>
    <row r="7599" spans="1:1">
      <c r="A7599" s="7" t="str">
        <f>IF('Document Workflow'!A7598&lt;&gt;"",'Document Workflow'!A7598,"")</f>
        <v/>
      </c>
    </row>
    <row r="7600" spans="1:1">
      <c r="A7600" s="7" t="str">
        <f>IF('Document Workflow'!A7599&lt;&gt;"",'Document Workflow'!A7599,"")</f>
        <v/>
      </c>
    </row>
    <row r="7601" spans="1:1">
      <c r="A7601" s="7" t="str">
        <f>IF('Document Workflow'!A7600&lt;&gt;"",'Document Workflow'!A7600,"")</f>
        <v/>
      </c>
    </row>
    <row r="7602" spans="1:1">
      <c r="A7602" s="7" t="str">
        <f>IF('Document Workflow'!A7601&lt;&gt;"",'Document Workflow'!A7601,"")</f>
        <v/>
      </c>
    </row>
    <row r="7603" spans="1:1">
      <c r="A7603" s="7" t="str">
        <f>IF('Document Workflow'!A7602&lt;&gt;"",'Document Workflow'!A7602,"")</f>
        <v/>
      </c>
    </row>
    <row r="7604" spans="1:1">
      <c r="A7604" s="7" t="str">
        <f>IF('Document Workflow'!A7603&lt;&gt;"",'Document Workflow'!A7603,"")</f>
        <v/>
      </c>
    </row>
    <row r="7605" spans="1:1">
      <c r="A7605" s="7" t="str">
        <f>IF('Document Workflow'!A7604&lt;&gt;"",'Document Workflow'!A7604,"")</f>
        <v/>
      </c>
    </row>
    <row r="7606" spans="1:1">
      <c r="A7606" s="7" t="str">
        <f>IF('Document Workflow'!A7605&lt;&gt;"",'Document Workflow'!A7605,"")</f>
        <v/>
      </c>
    </row>
    <row r="7607" spans="1:1">
      <c r="A7607" s="7" t="str">
        <f>IF('Document Workflow'!A7606&lt;&gt;"",'Document Workflow'!A7606,"")</f>
        <v/>
      </c>
    </row>
    <row r="7608" spans="1:1">
      <c r="A7608" s="7" t="str">
        <f>IF('Document Workflow'!A7607&lt;&gt;"",'Document Workflow'!A7607,"")</f>
        <v/>
      </c>
    </row>
    <row r="7609" spans="1:1">
      <c r="A7609" s="7" t="str">
        <f>IF('Document Workflow'!A7608&lt;&gt;"",'Document Workflow'!A7608,"")</f>
        <v/>
      </c>
    </row>
    <row r="7610" spans="1:1">
      <c r="A7610" s="7" t="str">
        <f>IF('Document Workflow'!A7609&lt;&gt;"",'Document Workflow'!A7609,"")</f>
        <v/>
      </c>
    </row>
    <row r="7611" spans="1:1">
      <c r="A7611" s="7" t="str">
        <f>IF('Document Workflow'!A7610&lt;&gt;"",'Document Workflow'!A7610,"")</f>
        <v/>
      </c>
    </row>
    <row r="7612" spans="1:1">
      <c r="A7612" s="7" t="str">
        <f>IF('Document Workflow'!A7611&lt;&gt;"",'Document Workflow'!A7611,"")</f>
        <v/>
      </c>
    </row>
    <row r="7613" spans="1:1">
      <c r="A7613" s="7" t="str">
        <f>IF('Document Workflow'!A7612&lt;&gt;"",'Document Workflow'!A7612,"")</f>
        <v/>
      </c>
    </row>
    <row r="7614" spans="1:1">
      <c r="A7614" s="7" t="str">
        <f>IF('Document Workflow'!A7613&lt;&gt;"",'Document Workflow'!A7613,"")</f>
        <v/>
      </c>
    </row>
    <row r="7615" spans="1:1">
      <c r="A7615" s="7" t="str">
        <f>IF('Document Workflow'!A7614&lt;&gt;"",'Document Workflow'!A7614,"")</f>
        <v/>
      </c>
    </row>
    <row r="7616" spans="1:1">
      <c r="A7616" s="7" t="str">
        <f>IF('Document Workflow'!A7615&lt;&gt;"",'Document Workflow'!A7615,"")</f>
        <v/>
      </c>
    </row>
    <row r="7617" spans="1:1">
      <c r="A7617" s="7" t="str">
        <f>IF('Document Workflow'!A7616&lt;&gt;"",'Document Workflow'!A7616,"")</f>
        <v/>
      </c>
    </row>
    <row r="7618" spans="1:1">
      <c r="A7618" s="7" t="str">
        <f>IF('Document Workflow'!A7617&lt;&gt;"",'Document Workflow'!A7617,"")</f>
        <v/>
      </c>
    </row>
    <row r="7619" spans="1:1">
      <c r="A7619" s="7" t="str">
        <f>IF('Document Workflow'!A7618&lt;&gt;"",'Document Workflow'!A7618,"")</f>
        <v/>
      </c>
    </row>
    <row r="7620" spans="1:1">
      <c r="A7620" s="7" t="str">
        <f>IF('Document Workflow'!A7619&lt;&gt;"",'Document Workflow'!A7619,"")</f>
        <v/>
      </c>
    </row>
    <row r="7621" spans="1:1">
      <c r="A7621" s="7" t="str">
        <f>IF('Document Workflow'!A7620&lt;&gt;"",'Document Workflow'!A7620,"")</f>
        <v/>
      </c>
    </row>
    <row r="7622" spans="1:1">
      <c r="A7622" s="7" t="str">
        <f>IF('Document Workflow'!A7621&lt;&gt;"",'Document Workflow'!A7621,"")</f>
        <v/>
      </c>
    </row>
    <row r="7623" spans="1:1">
      <c r="A7623" s="7" t="str">
        <f>IF('Document Workflow'!A7622&lt;&gt;"",'Document Workflow'!A7622,"")</f>
        <v/>
      </c>
    </row>
    <row r="7624" spans="1:1">
      <c r="A7624" s="7" t="str">
        <f>IF('Document Workflow'!A7623&lt;&gt;"",'Document Workflow'!A7623,"")</f>
        <v/>
      </c>
    </row>
    <row r="7625" spans="1:1">
      <c r="A7625" s="7" t="str">
        <f>IF('Document Workflow'!A7624&lt;&gt;"",'Document Workflow'!A7624,"")</f>
        <v/>
      </c>
    </row>
    <row r="7626" spans="1:1">
      <c r="A7626" s="7" t="str">
        <f>IF('Document Workflow'!A7625&lt;&gt;"",'Document Workflow'!A7625,"")</f>
        <v/>
      </c>
    </row>
    <row r="7627" spans="1:1">
      <c r="A7627" s="7" t="str">
        <f>IF('Document Workflow'!A7626&lt;&gt;"",'Document Workflow'!A7626,"")</f>
        <v/>
      </c>
    </row>
    <row r="7628" spans="1:1">
      <c r="A7628" s="7" t="str">
        <f>IF('Document Workflow'!A7627&lt;&gt;"",'Document Workflow'!A7627,"")</f>
        <v/>
      </c>
    </row>
    <row r="7629" spans="1:1">
      <c r="A7629" s="7" t="str">
        <f>IF('Document Workflow'!A7628&lt;&gt;"",'Document Workflow'!A7628,"")</f>
        <v/>
      </c>
    </row>
    <row r="7630" spans="1:1">
      <c r="A7630" s="7" t="str">
        <f>IF('Document Workflow'!A7629&lt;&gt;"",'Document Workflow'!A7629,"")</f>
        <v/>
      </c>
    </row>
    <row r="7631" spans="1:1">
      <c r="A7631" s="7" t="str">
        <f>IF('Document Workflow'!A7630&lt;&gt;"",'Document Workflow'!A7630,"")</f>
        <v/>
      </c>
    </row>
    <row r="7632" spans="1:1">
      <c r="A7632" s="7" t="str">
        <f>IF('Document Workflow'!A7631&lt;&gt;"",'Document Workflow'!A7631,"")</f>
        <v/>
      </c>
    </row>
    <row r="7633" spans="1:1">
      <c r="A7633" s="7" t="str">
        <f>IF('Document Workflow'!A7632&lt;&gt;"",'Document Workflow'!A7632,"")</f>
        <v/>
      </c>
    </row>
    <row r="7634" spans="1:1">
      <c r="A7634" s="7" t="str">
        <f>IF('Document Workflow'!A7633&lt;&gt;"",'Document Workflow'!A7633,"")</f>
        <v/>
      </c>
    </row>
    <row r="7635" spans="1:1">
      <c r="A7635" s="7" t="str">
        <f>IF('Document Workflow'!A7634&lt;&gt;"",'Document Workflow'!A7634,"")</f>
        <v/>
      </c>
    </row>
    <row r="7636" spans="1:1">
      <c r="A7636" s="7" t="str">
        <f>IF('Document Workflow'!A7635&lt;&gt;"",'Document Workflow'!A7635,"")</f>
        <v/>
      </c>
    </row>
    <row r="7637" spans="1:1">
      <c r="A7637" s="7" t="str">
        <f>IF('Document Workflow'!A7636&lt;&gt;"",'Document Workflow'!A7636,"")</f>
        <v/>
      </c>
    </row>
    <row r="7638" spans="1:1">
      <c r="A7638" s="7" t="str">
        <f>IF('Document Workflow'!A7637&lt;&gt;"",'Document Workflow'!A7637,"")</f>
        <v/>
      </c>
    </row>
    <row r="7639" spans="1:1">
      <c r="A7639" s="7" t="str">
        <f>IF('Document Workflow'!A7638&lt;&gt;"",'Document Workflow'!A7638,"")</f>
        <v/>
      </c>
    </row>
    <row r="7640" spans="1:1">
      <c r="A7640" s="7" t="str">
        <f>IF('Document Workflow'!A7639&lt;&gt;"",'Document Workflow'!A7639,"")</f>
        <v/>
      </c>
    </row>
    <row r="7641" spans="1:1">
      <c r="A7641" s="7" t="str">
        <f>IF('Document Workflow'!A7640&lt;&gt;"",'Document Workflow'!A7640,"")</f>
        <v/>
      </c>
    </row>
    <row r="7642" spans="1:1">
      <c r="A7642" s="7" t="str">
        <f>IF('Document Workflow'!A7641&lt;&gt;"",'Document Workflow'!A7641,"")</f>
        <v/>
      </c>
    </row>
    <row r="7643" spans="1:1">
      <c r="A7643" s="7" t="str">
        <f>IF('Document Workflow'!A7642&lt;&gt;"",'Document Workflow'!A7642,"")</f>
        <v/>
      </c>
    </row>
    <row r="7644" spans="1:1">
      <c r="A7644" s="7" t="str">
        <f>IF('Document Workflow'!A7643&lt;&gt;"",'Document Workflow'!A7643,"")</f>
        <v/>
      </c>
    </row>
    <row r="7645" spans="1:1">
      <c r="A7645" s="7" t="str">
        <f>IF('Document Workflow'!A7644&lt;&gt;"",'Document Workflow'!A7644,"")</f>
        <v/>
      </c>
    </row>
    <row r="7646" spans="1:1">
      <c r="A7646" s="7" t="str">
        <f>IF('Document Workflow'!A7645&lt;&gt;"",'Document Workflow'!A7645,"")</f>
        <v/>
      </c>
    </row>
    <row r="7647" spans="1:1">
      <c r="A7647" s="7" t="str">
        <f>IF('Document Workflow'!A7646&lt;&gt;"",'Document Workflow'!A7646,"")</f>
        <v/>
      </c>
    </row>
    <row r="7648" spans="1:1">
      <c r="A7648" s="7" t="str">
        <f>IF('Document Workflow'!A7647&lt;&gt;"",'Document Workflow'!A7647,"")</f>
        <v/>
      </c>
    </row>
    <row r="7649" spans="1:1">
      <c r="A7649" s="7" t="str">
        <f>IF('Document Workflow'!A7648&lt;&gt;"",'Document Workflow'!A7648,"")</f>
        <v/>
      </c>
    </row>
    <row r="7650" spans="1:1">
      <c r="A7650" s="7" t="str">
        <f>IF('Document Workflow'!A7649&lt;&gt;"",'Document Workflow'!A7649,"")</f>
        <v/>
      </c>
    </row>
    <row r="7651" spans="1:1">
      <c r="A7651" s="7" t="str">
        <f>IF('Document Workflow'!A7650&lt;&gt;"",'Document Workflow'!A7650,"")</f>
        <v/>
      </c>
    </row>
    <row r="7652" spans="1:1">
      <c r="A7652" s="7" t="str">
        <f>IF('Document Workflow'!A7651&lt;&gt;"",'Document Workflow'!A7651,"")</f>
        <v/>
      </c>
    </row>
    <row r="7653" spans="1:1">
      <c r="A7653" s="7" t="str">
        <f>IF('Document Workflow'!A7652&lt;&gt;"",'Document Workflow'!A7652,"")</f>
        <v/>
      </c>
    </row>
    <row r="7654" spans="1:1">
      <c r="A7654" s="7" t="str">
        <f>IF('Document Workflow'!A7653&lt;&gt;"",'Document Workflow'!A7653,"")</f>
        <v/>
      </c>
    </row>
    <row r="7655" spans="1:1">
      <c r="A7655" s="7" t="str">
        <f>IF('Document Workflow'!A7654&lt;&gt;"",'Document Workflow'!A7654,"")</f>
        <v/>
      </c>
    </row>
    <row r="7656" spans="1:1">
      <c r="A7656" s="7" t="str">
        <f>IF('Document Workflow'!A7655&lt;&gt;"",'Document Workflow'!A7655,"")</f>
        <v/>
      </c>
    </row>
    <row r="7657" spans="1:1">
      <c r="A7657" s="7" t="str">
        <f>IF('Document Workflow'!A7656&lt;&gt;"",'Document Workflow'!A7656,"")</f>
        <v/>
      </c>
    </row>
    <row r="7658" spans="1:1">
      <c r="A7658" s="7" t="str">
        <f>IF('Document Workflow'!A7657&lt;&gt;"",'Document Workflow'!A7657,"")</f>
        <v/>
      </c>
    </row>
    <row r="7659" spans="1:1">
      <c r="A7659" s="7" t="str">
        <f>IF('Document Workflow'!A7658&lt;&gt;"",'Document Workflow'!A7658,"")</f>
        <v/>
      </c>
    </row>
    <row r="7660" spans="1:1">
      <c r="A7660" s="7" t="str">
        <f>IF('Document Workflow'!A7659&lt;&gt;"",'Document Workflow'!A7659,"")</f>
        <v/>
      </c>
    </row>
    <row r="7661" spans="1:1">
      <c r="A7661" s="7" t="str">
        <f>IF('Document Workflow'!A7660&lt;&gt;"",'Document Workflow'!A7660,"")</f>
        <v/>
      </c>
    </row>
    <row r="7662" spans="1:1">
      <c r="A7662" s="7" t="str">
        <f>IF('Document Workflow'!A7661&lt;&gt;"",'Document Workflow'!A7661,"")</f>
        <v/>
      </c>
    </row>
    <row r="7663" spans="1:1">
      <c r="A7663" s="7" t="str">
        <f>IF('Document Workflow'!A7662&lt;&gt;"",'Document Workflow'!A7662,"")</f>
        <v/>
      </c>
    </row>
    <row r="7664" spans="1:1">
      <c r="A7664" s="7" t="str">
        <f>IF('Document Workflow'!A7663&lt;&gt;"",'Document Workflow'!A7663,"")</f>
        <v/>
      </c>
    </row>
    <row r="7665" spans="1:1">
      <c r="A7665" s="7" t="str">
        <f>IF('Document Workflow'!A7664&lt;&gt;"",'Document Workflow'!A7664,"")</f>
        <v/>
      </c>
    </row>
    <row r="7666" spans="1:1">
      <c r="A7666" s="7" t="str">
        <f>IF('Document Workflow'!A7665&lt;&gt;"",'Document Workflow'!A7665,"")</f>
        <v/>
      </c>
    </row>
    <row r="7667" spans="1:1">
      <c r="A7667" s="7" t="str">
        <f>IF('Document Workflow'!A7666&lt;&gt;"",'Document Workflow'!A7666,"")</f>
        <v/>
      </c>
    </row>
    <row r="7668" spans="1:1">
      <c r="A7668" s="7" t="str">
        <f>IF('Document Workflow'!A7667&lt;&gt;"",'Document Workflow'!A7667,"")</f>
        <v/>
      </c>
    </row>
    <row r="7669" spans="1:1">
      <c r="A7669" s="7" t="str">
        <f>IF('Document Workflow'!A7668&lt;&gt;"",'Document Workflow'!A7668,"")</f>
        <v/>
      </c>
    </row>
    <row r="7670" spans="1:1">
      <c r="A7670" s="7" t="str">
        <f>IF('Document Workflow'!A7669&lt;&gt;"",'Document Workflow'!A7669,"")</f>
        <v/>
      </c>
    </row>
    <row r="7671" spans="1:1">
      <c r="A7671" s="7" t="str">
        <f>IF('Document Workflow'!A7670&lt;&gt;"",'Document Workflow'!A7670,"")</f>
        <v/>
      </c>
    </row>
    <row r="7672" spans="1:1">
      <c r="A7672" s="7" t="str">
        <f>IF('Document Workflow'!A7671&lt;&gt;"",'Document Workflow'!A7671,"")</f>
        <v/>
      </c>
    </row>
    <row r="7673" spans="1:1">
      <c r="A7673" s="7" t="str">
        <f>IF('Document Workflow'!A7672&lt;&gt;"",'Document Workflow'!A7672,"")</f>
        <v/>
      </c>
    </row>
    <row r="7674" spans="1:1">
      <c r="A7674" s="7" t="str">
        <f>IF('Document Workflow'!A7673&lt;&gt;"",'Document Workflow'!A7673,"")</f>
        <v/>
      </c>
    </row>
    <row r="7675" spans="1:1">
      <c r="A7675" s="7" t="str">
        <f>IF('Document Workflow'!A7674&lt;&gt;"",'Document Workflow'!A7674,"")</f>
        <v/>
      </c>
    </row>
    <row r="7676" spans="1:1">
      <c r="A7676" s="7" t="str">
        <f>IF('Document Workflow'!A7675&lt;&gt;"",'Document Workflow'!A7675,"")</f>
        <v/>
      </c>
    </row>
    <row r="7677" spans="1:1">
      <c r="A7677" s="7" t="str">
        <f>IF('Document Workflow'!A7676&lt;&gt;"",'Document Workflow'!A7676,"")</f>
        <v/>
      </c>
    </row>
    <row r="7678" spans="1:1">
      <c r="A7678" s="7" t="str">
        <f>IF('Document Workflow'!A7677&lt;&gt;"",'Document Workflow'!A7677,"")</f>
        <v/>
      </c>
    </row>
    <row r="7679" spans="1:1">
      <c r="A7679" s="7" t="str">
        <f>IF('Document Workflow'!A7678&lt;&gt;"",'Document Workflow'!A7678,"")</f>
        <v/>
      </c>
    </row>
    <row r="7680" spans="1:1">
      <c r="A7680" s="7" t="str">
        <f>IF('Document Workflow'!A7679&lt;&gt;"",'Document Workflow'!A7679,"")</f>
        <v/>
      </c>
    </row>
    <row r="7681" spans="1:1">
      <c r="A7681" s="7" t="str">
        <f>IF('Document Workflow'!A7680&lt;&gt;"",'Document Workflow'!A7680,"")</f>
        <v/>
      </c>
    </row>
    <row r="7682" spans="1:1">
      <c r="A7682" s="7" t="str">
        <f>IF('Document Workflow'!A7681&lt;&gt;"",'Document Workflow'!A7681,"")</f>
        <v/>
      </c>
    </row>
    <row r="7683" spans="1:1">
      <c r="A7683" s="7" t="str">
        <f>IF('Document Workflow'!A7682&lt;&gt;"",'Document Workflow'!A7682,"")</f>
        <v/>
      </c>
    </row>
    <row r="7684" spans="1:1">
      <c r="A7684" s="7" t="str">
        <f>IF('Document Workflow'!A7683&lt;&gt;"",'Document Workflow'!A7683,"")</f>
        <v/>
      </c>
    </row>
    <row r="7685" spans="1:1">
      <c r="A7685" s="7" t="str">
        <f>IF('Document Workflow'!A7684&lt;&gt;"",'Document Workflow'!A7684,"")</f>
        <v/>
      </c>
    </row>
    <row r="7686" spans="1:1">
      <c r="A7686" s="7" t="str">
        <f>IF('Document Workflow'!A7685&lt;&gt;"",'Document Workflow'!A7685,"")</f>
        <v/>
      </c>
    </row>
    <row r="7687" spans="1:1">
      <c r="A7687" s="7" t="str">
        <f>IF('Document Workflow'!A7686&lt;&gt;"",'Document Workflow'!A7686,"")</f>
        <v/>
      </c>
    </row>
    <row r="7688" spans="1:1">
      <c r="A7688" s="7" t="str">
        <f>IF('Document Workflow'!A7687&lt;&gt;"",'Document Workflow'!A7687,"")</f>
        <v/>
      </c>
    </row>
    <row r="7689" spans="1:1">
      <c r="A7689" s="7" t="str">
        <f>IF('Document Workflow'!A7688&lt;&gt;"",'Document Workflow'!A7688,"")</f>
        <v/>
      </c>
    </row>
    <row r="7690" spans="1:1">
      <c r="A7690" s="7" t="str">
        <f>IF('Document Workflow'!A7689&lt;&gt;"",'Document Workflow'!A7689,"")</f>
        <v/>
      </c>
    </row>
    <row r="7691" spans="1:1">
      <c r="A7691" s="7" t="str">
        <f>IF('Document Workflow'!A7690&lt;&gt;"",'Document Workflow'!A7690,"")</f>
        <v/>
      </c>
    </row>
    <row r="7692" spans="1:1">
      <c r="A7692" s="7" t="str">
        <f>IF('Document Workflow'!A7691&lt;&gt;"",'Document Workflow'!A7691,"")</f>
        <v/>
      </c>
    </row>
    <row r="7693" spans="1:1">
      <c r="A7693" s="7" t="str">
        <f>IF('Document Workflow'!A7692&lt;&gt;"",'Document Workflow'!A7692,"")</f>
        <v/>
      </c>
    </row>
    <row r="7694" spans="1:1">
      <c r="A7694" s="7" t="str">
        <f>IF('Document Workflow'!A7693&lt;&gt;"",'Document Workflow'!A7693,"")</f>
        <v/>
      </c>
    </row>
    <row r="7695" spans="1:1">
      <c r="A7695" s="7" t="str">
        <f>IF('Document Workflow'!A7694&lt;&gt;"",'Document Workflow'!A7694,"")</f>
        <v/>
      </c>
    </row>
    <row r="7696" spans="1:1">
      <c r="A7696" s="7" t="str">
        <f>IF('Document Workflow'!A7695&lt;&gt;"",'Document Workflow'!A7695,"")</f>
        <v/>
      </c>
    </row>
    <row r="7697" spans="1:1">
      <c r="A7697" s="7" t="str">
        <f>IF('Document Workflow'!A7696&lt;&gt;"",'Document Workflow'!A7696,"")</f>
        <v/>
      </c>
    </row>
    <row r="7698" spans="1:1">
      <c r="A7698" s="7" t="str">
        <f>IF('Document Workflow'!A7697&lt;&gt;"",'Document Workflow'!A7697,"")</f>
        <v/>
      </c>
    </row>
    <row r="7699" spans="1:1">
      <c r="A7699" s="7" t="str">
        <f>IF('Document Workflow'!A7698&lt;&gt;"",'Document Workflow'!A7698,"")</f>
        <v/>
      </c>
    </row>
    <row r="7700" spans="1:1">
      <c r="A7700" s="7" t="str">
        <f>IF('Document Workflow'!A7699&lt;&gt;"",'Document Workflow'!A7699,"")</f>
        <v/>
      </c>
    </row>
    <row r="7701" spans="1:1">
      <c r="A7701" s="7" t="str">
        <f>IF('Document Workflow'!A7700&lt;&gt;"",'Document Workflow'!A7700,"")</f>
        <v/>
      </c>
    </row>
    <row r="7702" spans="1:1">
      <c r="A7702" s="7" t="str">
        <f>IF('Document Workflow'!A7701&lt;&gt;"",'Document Workflow'!A7701,"")</f>
        <v/>
      </c>
    </row>
    <row r="7703" spans="1:1">
      <c r="A7703" s="7" t="str">
        <f>IF('Document Workflow'!A7702&lt;&gt;"",'Document Workflow'!A7702,"")</f>
        <v/>
      </c>
    </row>
    <row r="7704" spans="1:1">
      <c r="A7704" s="7" t="str">
        <f>IF('Document Workflow'!A7703&lt;&gt;"",'Document Workflow'!A7703,"")</f>
        <v/>
      </c>
    </row>
    <row r="7705" spans="1:1">
      <c r="A7705" s="7" t="str">
        <f>IF('Document Workflow'!A7704&lt;&gt;"",'Document Workflow'!A7704,"")</f>
        <v/>
      </c>
    </row>
    <row r="7706" spans="1:1">
      <c r="A7706" s="7" t="str">
        <f>IF('Document Workflow'!A7705&lt;&gt;"",'Document Workflow'!A7705,"")</f>
        <v/>
      </c>
    </row>
    <row r="7707" spans="1:1">
      <c r="A7707" s="7" t="str">
        <f>IF('Document Workflow'!A7706&lt;&gt;"",'Document Workflow'!A7706,"")</f>
        <v/>
      </c>
    </row>
    <row r="7708" spans="1:1">
      <c r="A7708" s="7" t="str">
        <f>IF('Document Workflow'!A7707&lt;&gt;"",'Document Workflow'!A7707,"")</f>
        <v/>
      </c>
    </row>
    <row r="7709" spans="1:1">
      <c r="A7709" s="7" t="str">
        <f>IF('Document Workflow'!A7708&lt;&gt;"",'Document Workflow'!A7708,"")</f>
        <v/>
      </c>
    </row>
    <row r="7710" spans="1:1">
      <c r="A7710" s="7" t="str">
        <f>IF('Document Workflow'!A7709&lt;&gt;"",'Document Workflow'!A7709,"")</f>
        <v/>
      </c>
    </row>
    <row r="7711" spans="1:1">
      <c r="A7711" s="7" t="str">
        <f>IF('Document Workflow'!A7710&lt;&gt;"",'Document Workflow'!A7710,"")</f>
        <v/>
      </c>
    </row>
    <row r="7712" spans="1:1">
      <c r="A7712" s="7" t="str">
        <f>IF('Document Workflow'!A7711&lt;&gt;"",'Document Workflow'!A7711,"")</f>
        <v/>
      </c>
    </row>
    <row r="7713" spans="1:1">
      <c r="A7713" s="7" t="str">
        <f>IF('Document Workflow'!A7712&lt;&gt;"",'Document Workflow'!A7712,"")</f>
        <v/>
      </c>
    </row>
    <row r="7714" spans="1:1">
      <c r="A7714" s="7" t="str">
        <f>IF('Document Workflow'!A7713&lt;&gt;"",'Document Workflow'!A7713,"")</f>
        <v/>
      </c>
    </row>
    <row r="7715" spans="1:1">
      <c r="A7715" s="7" t="str">
        <f>IF('Document Workflow'!A7714&lt;&gt;"",'Document Workflow'!A7714,"")</f>
        <v/>
      </c>
    </row>
    <row r="7716" spans="1:1">
      <c r="A7716" s="7" t="str">
        <f>IF('Document Workflow'!A7715&lt;&gt;"",'Document Workflow'!A7715,"")</f>
        <v/>
      </c>
    </row>
    <row r="7717" spans="1:1">
      <c r="A7717" s="7" t="str">
        <f>IF('Document Workflow'!A7716&lt;&gt;"",'Document Workflow'!A7716,"")</f>
        <v/>
      </c>
    </row>
    <row r="7718" spans="1:1">
      <c r="A7718" s="7" t="str">
        <f>IF('Document Workflow'!A7717&lt;&gt;"",'Document Workflow'!A7717,"")</f>
        <v/>
      </c>
    </row>
    <row r="7719" spans="1:1">
      <c r="A7719" s="7" t="str">
        <f>IF('Document Workflow'!A7718&lt;&gt;"",'Document Workflow'!A7718,"")</f>
        <v/>
      </c>
    </row>
    <row r="7720" spans="1:1">
      <c r="A7720" s="7" t="str">
        <f>IF('Document Workflow'!A7719&lt;&gt;"",'Document Workflow'!A7719,"")</f>
        <v/>
      </c>
    </row>
    <row r="7721" spans="1:1">
      <c r="A7721" s="7" t="str">
        <f>IF('Document Workflow'!A7720&lt;&gt;"",'Document Workflow'!A7720,"")</f>
        <v/>
      </c>
    </row>
    <row r="7722" spans="1:1">
      <c r="A7722" s="7" t="str">
        <f>IF('Document Workflow'!A7721&lt;&gt;"",'Document Workflow'!A7721,"")</f>
        <v/>
      </c>
    </row>
    <row r="7723" spans="1:1">
      <c r="A7723" s="7" t="str">
        <f>IF('Document Workflow'!A7722&lt;&gt;"",'Document Workflow'!A7722,"")</f>
        <v/>
      </c>
    </row>
    <row r="7724" spans="1:1">
      <c r="A7724" s="7" t="str">
        <f>IF('Document Workflow'!A7723&lt;&gt;"",'Document Workflow'!A7723,"")</f>
        <v/>
      </c>
    </row>
    <row r="7725" spans="1:1">
      <c r="A7725" s="7" t="str">
        <f>IF('Document Workflow'!A7724&lt;&gt;"",'Document Workflow'!A7724,"")</f>
        <v/>
      </c>
    </row>
    <row r="7726" spans="1:1">
      <c r="A7726" s="7" t="str">
        <f>IF('Document Workflow'!A7725&lt;&gt;"",'Document Workflow'!A7725,"")</f>
        <v/>
      </c>
    </row>
    <row r="7727" spans="1:1">
      <c r="A7727" s="7" t="str">
        <f>IF('Document Workflow'!A7726&lt;&gt;"",'Document Workflow'!A7726,"")</f>
        <v/>
      </c>
    </row>
    <row r="7728" spans="1:1">
      <c r="A7728" s="7" t="str">
        <f>IF('Document Workflow'!A7727&lt;&gt;"",'Document Workflow'!A7727,"")</f>
        <v/>
      </c>
    </row>
    <row r="7729" spans="1:1">
      <c r="A7729" s="7" t="str">
        <f>IF('Document Workflow'!A7728&lt;&gt;"",'Document Workflow'!A7728,"")</f>
        <v/>
      </c>
    </row>
    <row r="7730" spans="1:1">
      <c r="A7730" s="7" t="str">
        <f>IF('Document Workflow'!A7729&lt;&gt;"",'Document Workflow'!A7729,"")</f>
        <v/>
      </c>
    </row>
    <row r="7731" spans="1:1">
      <c r="A7731" s="7" t="str">
        <f>IF('Document Workflow'!A7730&lt;&gt;"",'Document Workflow'!A7730,"")</f>
        <v/>
      </c>
    </row>
    <row r="7732" spans="1:1">
      <c r="A7732" s="7" t="str">
        <f>IF('Document Workflow'!A7731&lt;&gt;"",'Document Workflow'!A7731,"")</f>
        <v/>
      </c>
    </row>
    <row r="7733" spans="1:1">
      <c r="A7733" s="7" t="str">
        <f>IF('Document Workflow'!A7732&lt;&gt;"",'Document Workflow'!A7732,"")</f>
        <v/>
      </c>
    </row>
    <row r="7734" spans="1:1">
      <c r="A7734" s="7" t="str">
        <f>IF('Document Workflow'!A7733&lt;&gt;"",'Document Workflow'!A7733,"")</f>
        <v/>
      </c>
    </row>
    <row r="7735" spans="1:1">
      <c r="A7735" s="7" t="str">
        <f>IF('Document Workflow'!A7734&lt;&gt;"",'Document Workflow'!A7734,"")</f>
        <v/>
      </c>
    </row>
    <row r="7736" spans="1:1">
      <c r="A7736" s="7" t="str">
        <f>IF('Document Workflow'!A7735&lt;&gt;"",'Document Workflow'!A7735,"")</f>
        <v/>
      </c>
    </row>
    <row r="7737" spans="1:1">
      <c r="A7737" s="7" t="str">
        <f>IF('Document Workflow'!A7736&lt;&gt;"",'Document Workflow'!A7736,"")</f>
        <v/>
      </c>
    </row>
    <row r="7738" spans="1:1">
      <c r="A7738" s="7" t="str">
        <f>IF('Document Workflow'!A7737&lt;&gt;"",'Document Workflow'!A7737,"")</f>
        <v/>
      </c>
    </row>
    <row r="7739" spans="1:1">
      <c r="A7739" s="7" t="str">
        <f>IF('Document Workflow'!A7738&lt;&gt;"",'Document Workflow'!A7738,"")</f>
        <v/>
      </c>
    </row>
    <row r="7740" spans="1:1">
      <c r="A7740" s="7" t="str">
        <f>IF('Document Workflow'!A7739&lt;&gt;"",'Document Workflow'!A7739,"")</f>
        <v/>
      </c>
    </row>
    <row r="7741" spans="1:1">
      <c r="A7741" s="7" t="str">
        <f>IF('Document Workflow'!A7740&lt;&gt;"",'Document Workflow'!A7740,"")</f>
        <v/>
      </c>
    </row>
    <row r="7742" spans="1:1">
      <c r="A7742" s="7" t="str">
        <f>IF('Document Workflow'!A7741&lt;&gt;"",'Document Workflow'!A7741,"")</f>
        <v/>
      </c>
    </row>
    <row r="7743" spans="1:1">
      <c r="A7743" s="7" t="str">
        <f>IF('Document Workflow'!A7742&lt;&gt;"",'Document Workflow'!A7742,"")</f>
        <v/>
      </c>
    </row>
    <row r="7744" spans="1:1">
      <c r="A7744" s="7" t="str">
        <f>IF('Document Workflow'!A7743&lt;&gt;"",'Document Workflow'!A7743,"")</f>
        <v/>
      </c>
    </row>
    <row r="7745" spans="1:1">
      <c r="A7745" s="7" t="str">
        <f>IF('Document Workflow'!A7744&lt;&gt;"",'Document Workflow'!A7744,"")</f>
        <v/>
      </c>
    </row>
    <row r="7746" spans="1:1">
      <c r="A7746" s="7" t="str">
        <f>IF('Document Workflow'!A7745&lt;&gt;"",'Document Workflow'!A7745,"")</f>
        <v/>
      </c>
    </row>
    <row r="7747" spans="1:1">
      <c r="A7747" s="7" t="str">
        <f>IF('Document Workflow'!A7746&lt;&gt;"",'Document Workflow'!A7746,"")</f>
        <v/>
      </c>
    </row>
    <row r="7748" spans="1:1">
      <c r="A7748" s="7" t="str">
        <f>IF('Document Workflow'!A7747&lt;&gt;"",'Document Workflow'!A7747,"")</f>
        <v/>
      </c>
    </row>
    <row r="7749" spans="1:1">
      <c r="A7749" s="7" t="str">
        <f>IF('Document Workflow'!A7748&lt;&gt;"",'Document Workflow'!A7748,"")</f>
        <v/>
      </c>
    </row>
    <row r="7750" spans="1:1">
      <c r="A7750" s="7" t="str">
        <f>IF('Document Workflow'!A7749&lt;&gt;"",'Document Workflow'!A7749,"")</f>
        <v/>
      </c>
    </row>
    <row r="7751" spans="1:1">
      <c r="A7751" s="7" t="str">
        <f>IF('Document Workflow'!A7750&lt;&gt;"",'Document Workflow'!A7750,"")</f>
        <v/>
      </c>
    </row>
    <row r="7752" spans="1:1">
      <c r="A7752" s="7" t="str">
        <f>IF('Document Workflow'!A7751&lt;&gt;"",'Document Workflow'!A7751,"")</f>
        <v/>
      </c>
    </row>
    <row r="7753" spans="1:1">
      <c r="A7753" s="7" t="str">
        <f>IF('Document Workflow'!A7752&lt;&gt;"",'Document Workflow'!A7752,"")</f>
        <v/>
      </c>
    </row>
    <row r="7754" spans="1:1">
      <c r="A7754" s="7" t="str">
        <f>IF('Document Workflow'!A7753&lt;&gt;"",'Document Workflow'!A7753,"")</f>
        <v/>
      </c>
    </row>
    <row r="7755" spans="1:1">
      <c r="A7755" s="7" t="str">
        <f>IF('Document Workflow'!A7754&lt;&gt;"",'Document Workflow'!A7754,"")</f>
        <v/>
      </c>
    </row>
    <row r="7756" spans="1:1">
      <c r="A7756" s="7" t="str">
        <f>IF('Document Workflow'!A7755&lt;&gt;"",'Document Workflow'!A7755,"")</f>
        <v/>
      </c>
    </row>
    <row r="7757" spans="1:1">
      <c r="A7757" s="7" t="str">
        <f>IF('Document Workflow'!A7756&lt;&gt;"",'Document Workflow'!A7756,"")</f>
        <v/>
      </c>
    </row>
    <row r="7758" spans="1:1">
      <c r="A7758" s="7" t="str">
        <f>IF('Document Workflow'!A7757&lt;&gt;"",'Document Workflow'!A7757,"")</f>
        <v/>
      </c>
    </row>
    <row r="7759" spans="1:1">
      <c r="A7759" s="7" t="str">
        <f>IF('Document Workflow'!A7758&lt;&gt;"",'Document Workflow'!A7758,"")</f>
        <v/>
      </c>
    </row>
    <row r="7760" spans="1:1">
      <c r="A7760" s="7" t="str">
        <f>IF('Document Workflow'!A7759&lt;&gt;"",'Document Workflow'!A7759,"")</f>
        <v/>
      </c>
    </row>
    <row r="7761" spans="1:1">
      <c r="A7761" s="7" t="str">
        <f>IF('Document Workflow'!A7760&lt;&gt;"",'Document Workflow'!A7760,"")</f>
        <v/>
      </c>
    </row>
    <row r="7762" spans="1:1">
      <c r="A7762" s="7" t="str">
        <f>IF('Document Workflow'!A7761&lt;&gt;"",'Document Workflow'!A7761,"")</f>
        <v/>
      </c>
    </row>
    <row r="7763" spans="1:1">
      <c r="A7763" s="7" t="str">
        <f>IF('Document Workflow'!A7762&lt;&gt;"",'Document Workflow'!A7762,"")</f>
        <v/>
      </c>
    </row>
    <row r="7764" spans="1:1">
      <c r="A7764" s="7" t="str">
        <f>IF('Document Workflow'!A7763&lt;&gt;"",'Document Workflow'!A7763,"")</f>
        <v/>
      </c>
    </row>
    <row r="7765" spans="1:1">
      <c r="A7765" s="7" t="str">
        <f>IF('Document Workflow'!A7764&lt;&gt;"",'Document Workflow'!A7764,"")</f>
        <v/>
      </c>
    </row>
    <row r="7766" spans="1:1">
      <c r="A7766" s="7" t="str">
        <f>IF('Document Workflow'!A7765&lt;&gt;"",'Document Workflow'!A7765,"")</f>
        <v/>
      </c>
    </row>
    <row r="7767" spans="1:1">
      <c r="A7767" s="7" t="str">
        <f>IF('Document Workflow'!A7766&lt;&gt;"",'Document Workflow'!A7766,"")</f>
        <v/>
      </c>
    </row>
    <row r="7768" spans="1:1">
      <c r="A7768" s="7" t="str">
        <f>IF('Document Workflow'!A7767&lt;&gt;"",'Document Workflow'!A7767,"")</f>
        <v/>
      </c>
    </row>
    <row r="7769" spans="1:1">
      <c r="A7769" s="7" t="str">
        <f>IF('Document Workflow'!A7768&lt;&gt;"",'Document Workflow'!A7768,"")</f>
        <v/>
      </c>
    </row>
    <row r="7770" spans="1:1">
      <c r="A7770" s="7" t="str">
        <f>IF('Document Workflow'!A7769&lt;&gt;"",'Document Workflow'!A7769,"")</f>
        <v/>
      </c>
    </row>
    <row r="7771" spans="1:1">
      <c r="A7771" s="7" t="str">
        <f>IF('Document Workflow'!A7770&lt;&gt;"",'Document Workflow'!A7770,"")</f>
        <v/>
      </c>
    </row>
    <row r="7772" spans="1:1">
      <c r="A7772" s="7" t="str">
        <f>IF('Document Workflow'!A7771&lt;&gt;"",'Document Workflow'!A7771,"")</f>
        <v/>
      </c>
    </row>
    <row r="7773" spans="1:1">
      <c r="A7773" s="7" t="str">
        <f>IF('Document Workflow'!A7772&lt;&gt;"",'Document Workflow'!A7772,"")</f>
        <v/>
      </c>
    </row>
    <row r="7774" spans="1:1">
      <c r="A7774" s="7" t="str">
        <f>IF('Document Workflow'!A7773&lt;&gt;"",'Document Workflow'!A7773,"")</f>
        <v/>
      </c>
    </row>
    <row r="7775" spans="1:1">
      <c r="A7775" s="7" t="str">
        <f>IF('Document Workflow'!A7774&lt;&gt;"",'Document Workflow'!A7774,"")</f>
        <v/>
      </c>
    </row>
    <row r="7776" spans="1:1">
      <c r="A7776" s="7" t="str">
        <f>IF('Document Workflow'!A7775&lt;&gt;"",'Document Workflow'!A7775,"")</f>
        <v/>
      </c>
    </row>
    <row r="7777" spans="1:1">
      <c r="A7777" s="7" t="str">
        <f>IF('Document Workflow'!A7776&lt;&gt;"",'Document Workflow'!A7776,"")</f>
        <v/>
      </c>
    </row>
    <row r="7778" spans="1:1">
      <c r="A7778" s="7" t="str">
        <f>IF('Document Workflow'!A7777&lt;&gt;"",'Document Workflow'!A7777,"")</f>
        <v/>
      </c>
    </row>
    <row r="7779" spans="1:1">
      <c r="A7779" s="7" t="str">
        <f>IF('Document Workflow'!A7778&lt;&gt;"",'Document Workflow'!A7778,"")</f>
        <v/>
      </c>
    </row>
    <row r="7780" spans="1:1">
      <c r="A7780" s="7" t="str">
        <f>IF('Document Workflow'!A7779&lt;&gt;"",'Document Workflow'!A7779,"")</f>
        <v/>
      </c>
    </row>
    <row r="7781" spans="1:1">
      <c r="A7781" s="7" t="str">
        <f>IF('Document Workflow'!A7780&lt;&gt;"",'Document Workflow'!A7780,"")</f>
        <v/>
      </c>
    </row>
    <row r="7782" spans="1:1">
      <c r="A7782" s="7" t="str">
        <f>IF('Document Workflow'!A7781&lt;&gt;"",'Document Workflow'!A7781,"")</f>
        <v/>
      </c>
    </row>
    <row r="7783" spans="1:1">
      <c r="A7783" s="7" t="str">
        <f>IF('Document Workflow'!A7782&lt;&gt;"",'Document Workflow'!A7782,"")</f>
        <v/>
      </c>
    </row>
    <row r="7784" spans="1:1">
      <c r="A7784" s="7" t="str">
        <f>IF('Document Workflow'!A7783&lt;&gt;"",'Document Workflow'!A7783,"")</f>
        <v/>
      </c>
    </row>
    <row r="7785" spans="1:1">
      <c r="A7785" s="7" t="str">
        <f>IF('Document Workflow'!A7784&lt;&gt;"",'Document Workflow'!A7784,"")</f>
        <v/>
      </c>
    </row>
    <row r="7786" spans="1:1">
      <c r="A7786" s="7" t="str">
        <f>IF('Document Workflow'!A7785&lt;&gt;"",'Document Workflow'!A7785,"")</f>
        <v/>
      </c>
    </row>
    <row r="7787" spans="1:1">
      <c r="A7787" s="7" t="str">
        <f>IF('Document Workflow'!A7786&lt;&gt;"",'Document Workflow'!A7786,"")</f>
        <v/>
      </c>
    </row>
    <row r="7788" spans="1:1">
      <c r="A7788" s="7" t="str">
        <f>IF('Document Workflow'!A7787&lt;&gt;"",'Document Workflow'!A7787,"")</f>
        <v/>
      </c>
    </row>
    <row r="7789" spans="1:1">
      <c r="A7789" s="7" t="str">
        <f>IF('Document Workflow'!A7788&lt;&gt;"",'Document Workflow'!A7788,"")</f>
        <v/>
      </c>
    </row>
    <row r="7790" spans="1:1">
      <c r="A7790" s="7" t="str">
        <f>IF('Document Workflow'!A7789&lt;&gt;"",'Document Workflow'!A7789,"")</f>
        <v/>
      </c>
    </row>
    <row r="7791" spans="1:1">
      <c r="A7791" s="7" t="str">
        <f>IF('Document Workflow'!A7790&lt;&gt;"",'Document Workflow'!A7790,"")</f>
        <v/>
      </c>
    </row>
    <row r="7792" spans="1:1">
      <c r="A7792" s="7" t="str">
        <f>IF('Document Workflow'!A7791&lt;&gt;"",'Document Workflow'!A7791,"")</f>
        <v/>
      </c>
    </row>
    <row r="7793" spans="1:1">
      <c r="A7793" s="7" t="str">
        <f>IF('Document Workflow'!A7792&lt;&gt;"",'Document Workflow'!A7792,"")</f>
        <v/>
      </c>
    </row>
    <row r="7794" spans="1:1">
      <c r="A7794" s="7" t="str">
        <f>IF('Document Workflow'!A7793&lt;&gt;"",'Document Workflow'!A7793,"")</f>
        <v/>
      </c>
    </row>
    <row r="7795" spans="1:1">
      <c r="A7795" s="7" t="str">
        <f>IF('Document Workflow'!A7794&lt;&gt;"",'Document Workflow'!A7794,"")</f>
        <v/>
      </c>
    </row>
    <row r="7796" spans="1:1">
      <c r="A7796" s="7" t="str">
        <f>IF('Document Workflow'!A7795&lt;&gt;"",'Document Workflow'!A7795,"")</f>
        <v/>
      </c>
    </row>
    <row r="7797" spans="1:1">
      <c r="A7797" s="7" t="str">
        <f>IF('Document Workflow'!A7796&lt;&gt;"",'Document Workflow'!A7796,"")</f>
        <v/>
      </c>
    </row>
    <row r="7798" spans="1:1">
      <c r="A7798" s="7" t="str">
        <f>IF('Document Workflow'!A7797&lt;&gt;"",'Document Workflow'!A7797,"")</f>
        <v/>
      </c>
    </row>
    <row r="7799" spans="1:1">
      <c r="A7799" s="7" t="str">
        <f>IF('Document Workflow'!A7798&lt;&gt;"",'Document Workflow'!A7798,"")</f>
        <v/>
      </c>
    </row>
    <row r="7800" spans="1:1">
      <c r="A7800" s="7" t="str">
        <f>IF('Document Workflow'!A7799&lt;&gt;"",'Document Workflow'!A7799,"")</f>
        <v/>
      </c>
    </row>
    <row r="7801" spans="1:1">
      <c r="A7801" s="7" t="str">
        <f>IF('Document Workflow'!A7800&lt;&gt;"",'Document Workflow'!A7800,"")</f>
        <v/>
      </c>
    </row>
    <row r="7802" spans="1:1">
      <c r="A7802" s="7" t="str">
        <f>IF('Document Workflow'!A7801&lt;&gt;"",'Document Workflow'!A7801,"")</f>
        <v/>
      </c>
    </row>
    <row r="7803" spans="1:1">
      <c r="A7803" s="7" t="str">
        <f>IF('Document Workflow'!A7802&lt;&gt;"",'Document Workflow'!A7802,"")</f>
        <v/>
      </c>
    </row>
    <row r="7804" spans="1:1">
      <c r="A7804" s="7" t="str">
        <f>IF('Document Workflow'!A7803&lt;&gt;"",'Document Workflow'!A7803,"")</f>
        <v/>
      </c>
    </row>
    <row r="7805" spans="1:1">
      <c r="A7805" s="7" t="str">
        <f>IF('Document Workflow'!A7804&lt;&gt;"",'Document Workflow'!A7804,"")</f>
        <v/>
      </c>
    </row>
    <row r="7806" spans="1:1">
      <c r="A7806" s="7" t="str">
        <f>IF('Document Workflow'!A7805&lt;&gt;"",'Document Workflow'!A7805,"")</f>
        <v/>
      </c>
    </row>
    <row r="7807" spans="1:1">
      <c r="A7807" s="7" t="str">
        <f>IF('Document Workflow'!A7806&lt;&gt;"",'Document Workflow'!A7806,"")</f>
        <v/>
      </c>
    </row>
    <row r="7808" spans="1:1">
      <c r="A7808" s="7" t="str">
        <f>IF('Document Workflow'!A7807&lt;&gt;"",'Document Workflow'!A7807,"")</f>
        <v/>
      </c>
    </row>
    <row r="7809" spans="1:1">
      <c r="A7809" s="7" t="str">
        <f>IF('Document Workflow'!A7808&lt;&gt;"",'Document Workflow'!A7808,"")</f>
        <v/>
      </c>
    </row>
    <row r="7810" spans="1:1">
      <c r="A7810" s="7" t="str">
        <f>IF('Document Workflow'!A7809&lt;&gt;"",'Document Workflow'!A7809,"")</f>
        <v/>
      </c>
    </row>
    <row r="7811" spans="1:1">
      <c r="A7811" s="7" t="str">
        <f>IF('Document Workflow'!A7810&lt;&gt;"",'Document Workflow'!A7810,"")</f>
        <v/>
      </c>
    </row>
    <row r="7812" spans="1:1">
      <c r="A7812" s="7" t="str">
        <f>IF('Document Workflow'!A7811&lt;&gt;"",'Document Workflow'!A7811,"")</f>
        <v/>
      </c>
    </row>
    <row r="7813" spans="1:1">
      <c r="A7813" s="7" t="str">
        <f>IF('Document Workflow'!A7812&lt;&gt;"",'Document Workflow'!A7812,"")</f>
        <v/>
      </c>
    </row>
    <row r="7814" spans="1:1">
      <c r="A7814" s="7" t="str">
        <f>IF('Document Workflow'!A7813&lt;&gt;"",'Document Workflow'!A7813,"")</f>
        <v/>
      </c>
    </row>
    <row r="7815" spans="1:1">
      <c r="A7815" s="7" t="str">
        <f>IF('Document Workflow'!A7814&lt;&gt;"",'Document Workflow'!A7814,"")</f>
        <v/>
      </c>
    </row>
    <row r="7816" spans="1:1">
      <c r="A7816" s="7" t="str">
        <f>IF('Document Workflow'!A7815&lt;&gt;"",'Document Workflow'!A7815,"")</f>
        <v/>
      </c>
    </row>
    <row r="7817" spans="1:1">
      <c r="A7817" s="7" t="str">
        <f>IF('Document Workflow'!A7816&lt;&gt;"",'Document Workflow'!A7816,"")</f>
        <v/>
      </c>
    </row>
    <row r="7818" spans="1:1">
      <c r="A7818" s="7" t="str">
        <f>IF('Document Workflow'!A7817&lt;&gt;"",'Document Workflow'!A7817,"")</f>
        <v/>
      </c>
    </row>
    <row r="7819" spans="1:1">
      <c r="A7819" s="7" t="str">
        <f>IF('Document Workflow'!A7818&lt;&gt;"",'Document Workflow'!A7818,"")</f>
        <v/>
      </c>
    </row>
    <row r="7820" spans="1:1">
      <c r="A7820" s="7" t="str">
        <f>IF('Document Workflow'!A7819&lt;&gt;"",'Document Workflow'!A7819,"")</f>
        <v/>
      </c>
    </row>
    <row r="7821" spans="1:1">
      <c r="A7821" s="7" t="str">
        <f>IF('Document Workflow'!A7820&lt;&gt;"",'Document Workflow'!A7820,"")</f>
        <v/>
      </c>
    </row>
    <row r="7822" spans="1:1">
      <c r="A7822" s="7" t="str">
        <f>IF('Document Workflow'!A7821&lt;&gt;"",'Document Workflow'!A7821,"")</f>
        <v/>
      </c>
    </row>
    <row r="7823" spans="1:1">
      <c r="A7823" s="7" t="str">
        <f>IF('Document Workflow'!A7822&lt;&gt;"",'Document Workflow'!A7822,"")</f>
        <v/>
      </c>
    </row>
    <row r="7824" spans="1:1">
      <c r="A7824" s="7" t="str">
        <f>IF('Document Workflow'!A7823&lt;&gt;"",'Document Workflow'!A7823,"")</f>
        <v/>
      </c>
    </row>
    <row r="7825" spans="1:1">
      <c r="A7825" s="7" t="str">
        <f>IF('Document Workflow'!A7824&lt;&gt;"",'Document Workflow'!A7824,"")</f>
        <v/>
      </c>
    </row>
    <row r="7826" spans="1:1">
      <c r="A7826" s="7" t="str">
        <f>IF('Document Workflow'!A7825&lt;&gt;"",'Document Workflow'!A7825,"")</f>
        <v/>
      </c>
    </row>
    <row r="7827" spans="1:1">
      <c r="A7827" s="7" t="str">
        <f>IF('Document Workflow'!A7826&lt;&gt;"",'Document Workflow'!A7826,"")</f>
        <v/>
      </c>
    </row>
    <row r="7828" spans="1:1">
      <c r="A7828" s="7" t="str">
        <f>IF('Document Workflow'!A7827&lt;&gt;"",'Document Workflow'!A7827,"")</f>
        <v/>
      </c>
    </row>
    <row r="7829" spans="1:1">
      <c r="A7829" s="7" t="str">
        <f>IF('Document Workflow'!A7828&lt;&gt;"",'Document Workflow'!A7828,"")</f>
        <v/>
      </c>
    </row>
    <row r="7830" spans="1:1">
      <c r="A7830" s="7" t="str">
        <f>IF('Document Workflow'!A7829&lt;&gt;"",'Document Workflow'!A7829,"")</f>
        <v/>
      </c>
    </row>
    <row r="7831" spans="1:1">
      <c r="A7831" s="7" t="str">
        <f>IF('Document Workflow'!A7830&lt;&gt;"",'Document Workflow'!A7830,"")</f>
        <v/>
      </c>
    </row>
    <row r="7832" spans="1:1">
      <c r="A7832" s="7" t="str">
        <f>IF('Document Workflow'!A7831&lt;&gt;"",'Document Workflow'!A7831,"")</f>
        <v/>
      </c>
    </row>
    <row r="7833" spans="1:1">
      <c r="A7833" s="7" t="str">
        <f>IF('Document Workflow'!A7832&lt;&gt;"",'Document Workflow'!A7832,"")</f>
        <v/>
      </c>
    </row>
    <row r="7834" spans="1:1">
      <c r="A7834" s="7" t="str">
        <f>IF('Document Workflow'!A7833&lt;&gt;"",'Document Workflow'!A7833,"")</f>
        <v/>
      </c>
    </row>
    <row r="7835" spans="1:1">
      <c r="A7835" s="7" t="str">
        <f>IF('Document Workflow'!A7834&lt;&gt;"",'Document Workflow'!A7834,"")</f>
        <v/>
      </c>
    </row>
    <row r="7836" spans="1:1">
      <c r="A7836" s="7" t="str">
        <f>IF('Document Workflow'!A7835&lt;&gt;"",'Document Workflow'!A7835,"")</f>
        <v/>
      </c>
    </row>
    <row r="7837" spans="1:1">
      <c r="A7837" s="7" t="str">
        <f>IF('Document Workflow'!A7836&lt;&gt;"",'Document Workflow'!A7836,"")</f>
        <v/>
      </c>
    </row>
    <row r="7838" spans="1:1">
      <c r="A7838" s="7" t="str">
        <f>IF('Document Workflow'!A7837&lt;&gt;"",'Document Workflow'!A7837,"")</f>
        <v/>
      </c>
    </row>
    <row r="7839" spans="1:1">
      <c r="A7839" s="7" t="str">
        <f>IF('Document Workflow'!A7838&lt;&gt;"",'Document Workflow'!A7838,"")</f>
        <v/>
      </c>
    </row>
    <row r="7840" spans="1:1">
      <c r="A7840" s="7" t="str">
        <f>IF('Document Workflow'!A7839&lt;&gt;"",'Document Workflow'!A7839,"")</f>
        <v/>
      </c>
    </row>
    <row r="7841" spans="1:1">
      <c r="A7841" s="7" t="str">
        <f>IF('Document Workflow'!A7840&lt;&gt;"",'Document Workflow'!A7840,"")</f>
        <v/>
      </c>
    </row>
    <row r="7842" spans="1:1">
      <c r="A7842" s="7" t="str">
        <f>IF('Document Workflow'!A7841&lt;&gt;"",'Document Workflow'!A7841,"")</f>
        <v/>
      </c>
    </row>
    <row r="7843" spans="1:1">
      <c r="A7843" s="7" t="str">
        <f>IF('Document Workflow'!A7842&lt;&gt;"",'Document Workflow'!A7842,"")</f>
        <v/>
      </c>
    </row>
    <row r="7844" spans="1:1">
      <c r="A7844" s="7" t="str">
        <f>IF('Document Workflow'!A7843&lt;&gt;"",'Document Workflow'!A7843,"")</f>
        <v/>
      </c>
    </row>
    <row r="7845" spans="1:1">
      <c r="A7845" s="7" t="str">
        <f>IF('Document Workflow'!A7844&lt;&gt;"",'Document Workflow'!A7844,"")</f>
        <v/>
      </c>
    </row>
    <row r="7846" spans="1:1">
      <c r="A7846" s="7" t="str">
        <f>IF('Document Workflow'!A7845&lt;&gt;"",'Document Workflow'!A7845,"")</f>
        <v/>
      </c>
    </row>
    <row r="7847" spans="1:1">
      <c r="A7847" s="7" t="str">
        <f>IF('Document Workflow'!A7846&lt;&gt;"",'Document Workflow'!A7846,"")</f>
        <v/>
      </c>
    </row>
    <row r="7848" spans="1:1">
      <c r="A7848" s="7" t="str">
        <f>IF('Document Workflow'!A7847&lt;&gt;"",'Document Workflow'!A7847,"")</f>
        <v/>
      </c>
    </row>
    <row r="7849" spans="1:1">
      <c r="A7849" s="7" t="str">
        <f>IF('Document Workflow'!A7848&lt;&gt;"",'Document Workflow'!A7848,"")</f>
        <v/>
      </c>
    </row>
    <row r="7850" spans="1:1">
      <c r="A7850" s="7" t="str">
        <f>IF('Document Workflow'!A7849&lt;&gt;"",'Document Workflow'!A7849,"")</f>
        <v/>
      </c>
    </row>
    <row r="7851" spans="1:1">
      <c r="A7851" s="7" t="str">
        <f>IF('Document Workflow'!A7850&lt;&gt;"",'Document Workflow'!A7850,"")</f>
        <v/>
      </c>
    </row>
    <row r="7852" spans="1:1">
      <c r="A7852" s="7" t="str">
        <f>IF('Document Workflow'!A7851&lt;&gt;"",'Document Workflow'!A7851,"")</f>
        <v/>
      </c>
    </row>
    <row r="7853" spans="1:1">
      <c r="A7853" s="7" t="str">
        <f>IF('Document Workflow'!A7852&lt;&gt;"",'Document Workflow'!A7852,"")</f>
        <v/>
      </c>
    </row>
    <row r="7854" spans="1:1">
      <c r="A7854" s="7" t="str">
        <f>IF('Document Workflow'!A7853&lt;&gt;"",'Document Workflow'!A7853,"")</f>
        <v/>
      </c>
    </row>
    <row r="7855" spans="1:1">
      <c r="A7855" s="7" t="str">
        <f>IF('Document Workflow'!A7854&lt;&gt;"",'Document Workflow'!A7854,"")</f>
        <v/>
      </c>
    </row>
    <row r="7856" spans="1:1">
      <c r="A7856" s="7" t="str">
        <f>IF('Document Workflow'!A7855&lt;&gt;"",'Document Workflow'!A7855,"")</f>
        <v/>
      </c>
    </row>
    <row r="7857" spans="1:1">
      <c r="A7857" s="7" t="str">
        <f>IF('Document Workflow'!A7856&lt;&gt;"",'Document Workflow'!A7856,"")</f>
        <v/>
      </c>
    </row>
    <row r="7858" spans="1:1">
      <c r="A7858" s="7" t="str">
        <f>IF('Document Workflow'!A7857&lt;&gt;"",'Document Workflow'!A7857,"")</f>
        <v/>
      </c>
    </row>
    <row r="7859" spans="1:1">
      <c r="A7859" s="7" t="str">
        <f>IF('Document Workflow'!A7858&lt;&gt;"",'Document Workflow'!A7858,"")</f>
        <v/>
      </c>
    </row>
    <row r="7860" spans="1:1">
      <c r="A7860" s="7" t="str">
        <f>IF('Document Workflow'!A7859&lt;&gt;"",'Document Workflow'!A7859,"")</f>
        <v/>
      </c>
    </row>
    <row r="7861" spans="1:1">
      <c r="A7861" s="7" t="str">
        <f>IF('Document Workflow'!A7860&lt;&gt;"",'Document Workflow'!A7860,"")</f>
        <v/>
      </c>
    </row>
    <row r="7862" spans="1:1">
      <c r="A7862" s="7" t="str">
        <f>IF('Document Workflow'!A7861&lt;&gt;"",'Document Workflow'!A7861,"")</f>
        <v/>
      </c>
    </row>
    <row r="7863" spans="1:1">
      <c r="A7863" s="7" t="str">
        <f>IF('Document Workflow'!A7862&lt;&gt;"",'Document Workflow'!A7862,"")</f>
        <v/>
      </c>
    </row>
    <row r="7864" spans="1:1">
      <c r="A7864" s="7" t="str">
        <f>IF('Document Workflow'!A7863&lt;&gt;"",'Document Workflow'!A7863,"")</f>
        <v/>
      </c>
    </row>
    <row r="7865" spans="1:1">
      <c r="A7865" s="7" t="str">
        <f>IF('Document Workflow'!A7864&lt;&gt;"",'Document Workflow'!A7864,"")</f>
        <v/>
      </c>
    </row>
    <row r="7866" spans="1:1">
      <c r="A7866" s="7" t="str">
        <f>IF('Document Workflow'!A7865&lt;&gt;"",'Document Workflow'!A7865,"")</f>
        <v/>
      </c>
    </row>
    <row r="7867" spans="1:1">
      <c r="A7867" s="7" t="str">
        <f>IF('Document Workflow'!A7866&lt;&gt;"",'Document Workflow'!A7866,"")</f>
        <v/>
      </c>
    </row>
    <row r="7868" spans="1:1">
      <c r="A7868" s="7" t="str">
        <f>IF('Document Workflow'!A7867&lt;&gt;"",'Document Workflow'!A7867,"")</f>
        <v/>
      </c>
    </row>
    <row r="7869" spans="1:1">
      <c r="A7869" s="7" t="str">
        <f>IF('Document Workflow'!A7868&lt;&gt;"",'Document Workflow'!A7868,"")</f>
        <v/>
      </c>
    </row>
    <row r="7870" spans="1:1">
      <c r="A7870" s="7" t="str">
        <f>IF('Document Workflow'!A7869&lt;&gt;"",'Document Workflow'!A7869,"")</f>
        <v/>
      </c>
    </row>
    <row r="7871" spans="1:1">
      <c r="A7871" s="7" t="str">
        <f>IF('Document Workflow'!A7870&lt;&gt;"",'Document Workflow'!A7870,"")</f>
        <v/>
      </c>
    </row>
    <row r="7872" spans="1:1">
      <c r="A7872" s="7" t="str">
        <f>IF('Document Workflow'!A7871&lt;&gt;"",'Document Workflow'!A7871,"")</f>
        <v/>
      </c>
    </row>
    <row r="7873" spans="1:1">
      <c r="A7873" s="7" t="str">
        <f>IF('Document Workflow'!A7872&lt;&gt;"",'Document Workflow'!A7872,"")</f>
        <v/>
      </c>
    </row>
    <row r="7874" spans="1:1">
      <c r="A7874" s="7" t="str">
        <f>IF('Document Workflow'!A7873&lt;&gt;"",'Document Workflow'!A7873,"")</f>
        <v/>
      </c>
    </row>
    <row r="7875" spans="1:1">
      <c r="A7875" s="7" t="str">
        <f>IF('Document Workflow'!A7874&lt;&gt;"",'Document Workflow'!A7874,"")</f>
        <v/>
      </c>
    </row>
    <row r="7876" spans="1:1">
      <c r="A7876" s="7" t="str">
        <f>IF('Document Workflow'!A7875&lt;&gt;"",'Document Workflow'!A7875,"")</f>
        <v/>
      </c>
    </row>
    <row r="7877" spans="1:1">
      <c r="A7877" s="7" t="str">
        <f>IF('Document Workflow'!A7876&lt;&gt;"",'Document Workflow'!A7876,"")</f>
        <v/>
      </c>
    </row>
    <row r="7878" spans="1:1">
      <c r="A7878" s="7" t="str">
        <f>IF('Document Workflow'!A7877&lt;&gt;"",'Document Workflow'!A7877,"")</f>
        <v/>
      </c>
    </row>
    <row r="7879" spans="1:1">
      <c r="A7879" s="7" t="str">
        <f>IF('Document Workflow'!A7878&lt;&gt;"",'Document Workflow'!A7878,"")</f>
        <v/>
      </c>
    </row>
    <row r="7880" spans="1:1">
      <c r="A7880" s="7" t="str">
        <f>IF('Document Workflow'!A7879&lt;&gt;"",'Document Workflow'!A7879,"")</f>
        <v/>
      </c>
    </row>
    <row r="7881" spans="1:1">
      <c r="A7881" s="7" t="str">
        <f>IF('Document Workflow'!A7880&lt;&gt;"",'Document Workflow'!A7880,"")</f>
        <v/>
      </c>
    </row>
    <row r="7882" spans="1:1">
      <c r="A7882" s="7" t="str">
        <f>IF('Document Workflow'!A7881&lt;&gt;"",'Document Workflow'!A7881,"")</f>
        <v/>
      </c>
    </row>
    <row r="7883" spans="1:1">
      <c r="A7883" s="7" t="str">
        <f>IF('Document Workflow'!A7882&lt;&gt;"",'Document Workflow'!A7882,"")</f>
        <v/>
      </c>
    </row>
    <row r="7884" spans="1:1">
      <c r="A7884" s="7" t="str">
        <f>IF('Document Workflow'!A7883&lt;&gt;"",'Document Workflow'!A7883,"")</f>
        <v/>
      </c>
    </row>
    <row r="7885" spans="1:1">
      <c r="A7885" s="7" t="str">
        <f>IF('Document Workflow'!A7884&lt;&gt;"",'Document Workflow'!A7884,"")</f>
        <v/>
      </c>
    </row>
    <row r="7886" spans="1:1">
      <c r="A7886" s="7" t="str">
        <f>IF('Document Workflow'!A7885&lt;&gt;"",'Document Workflow'!A7885,"")</f>
        <v/>
      </c>
    </row>
    <row r="7887" spans="1:1">
      <c r="A7887" s="7" t="str">
        <f>IF('Document Workflow'!A7886&lt;&gt;"",'Document Workflow'!A7886,"")</f>
        <v/>
      </c>
    </row>
    <row r="7888" spans="1:1">
      <c r="A7888" s="7" t="str">
        <f>IF('Document Workflow'!A7887&lt;&gt;"",'Document Workflow'!A7887,"")</f>
        <v/>
      </c>
    </row>
    <row r="7889" spans="1:1">
      <c r="A7889" s="7" t="str">
        <f>IF('Document Workflow'!A7888&lt;&gt;"",'Document Workflow'!A7888,"")</f>
        <v/>
      </c>
    </row>
    <row r="7890" spans="1:1">
      <c r="A7890" s="7" t="str">
        <f>IF('Document Workflow'!A7889&lt;&gt;"",'Document Workflow'!A7889,"")</f>
        <v/>
      </c>
    </row>
    <row r="7891" spans="1:1">
      <c r="A7891" s="7" t="str">
        <f>IF('Document Workflow'!A7890&lt;&gt;"",'Document Workflow'!A7890,"")</f>
        <v/>
      </c>
    </row>
    <row r="7892" spans="1:1">
      <c r="A7892" s="7" t="str">
        <f>IF('Document Workflow'!A7891&lt;&gt;"",'Document Workflow'!A7891,"")</f>
        <v/>
      </c>
    </row>
    <row r="7893" spans="1:1">
      <c r="A7893" s="7" t="str">
        <f>IF('Document Workflow'!A7892&lt;&gt;"",'Document Workflow'!A7892,"")</f>
        <v/>
      </c>
    </row>
    <row r="7894" spans="1:1">
      <c r="A7894" s="7" t="str">
        <f>IF('Document Workflow'!A7893&lt;&gt;"",'Document Workflow'!A7893,"")</f>
        <v/>
      </c>
    </row>
    <row r="7895" spans="1:1">
      <c r="A7895" s="7" t="str">
        <f>IF('Document Workflow'!A7894&lt;&gt;"",'Document Workflow'!A7894,"")</f>
        <v/>
      </c>
    </row>
    <row r="7896" spans="1:1">
      <c r="A7896" s="7" t="str">
        <f>IF('Document Workflow'!A7895&lt;&gt;"",'Document Workflow'!A7895,"")</f>
        <v/>
      </c>
    </row>
    <row r="7897" spans="1:1">
      <c r="A7897" s="7" t="str">
        <f>IF('Document Workflow'!A7896&lt;&gt;"",'Document Workflow'!A7896,"")</f>
        <v/>
      </c>
    </row>
    <row r="7898" spans="1:1">
      <c r="A7898" s="7" t="str">
        <f>IF('Document Workflow'!A7897&lt;&gt;"",'Document Workflow'!A7897,"")</f>
        <v/>
      </c>
    </row>
    <row r="7899" spans="1:1">
      <c r="A7899" s="7" t="str">
        <f>IF('Document Workflow'!A7898&lt;&gt;"",'Document Workflow'!A7898,"")</f>
        <v/>
      </c>
    </row>
    <row r="7900" spans="1:1">
      <c r="A7900" s="7" t="str">
        <f>IF('Document Workflow'!A7899&lt;&gt;"",'Document Workflow'!A7899,"")</f>
        <v/>
      </c>
    </row>
    <row r="7901" spans="1:1">
      <c r="A7901" s="7" t="str">
        <f>IF('Document Workflow'!A7900&lt;&gt;"",'Document Workflow'!A7900,"")</f>
        <v/>
      </c>
    </row>
    <row r="7902" spans="1:1">
      <c r="A7902" s="7" t="str">
        <f>IF('Document Workflow'!A7901&lt;&gt;"",'Document Workflow'!A7901,"")</f>
        <v/>
      </c>
    </row>
    <row r="7903" spans="1:1">
      <c r="A7903" s="7" t="str">
        <f>IF('Document Workflow'!A7902&lt;&gt;"",'Document Workflow'!A7902,"")</f>
        <v/>
      </c>
    </row>
    <row r="7904" spans="1:1">
      <c r="A7904" s="7" t="str">
        <f>IF('Document Workflow'!A7903&lt;&gt;"",'Document Workflow'!A7903,"")</f>
        <v/>
      </c>
    </row>
    <row r="7905" spans="1:1">
      <c r="A7905" s="7" t="str">
        <f>IF('Document Workflow'!A7904&lt;&gt;"",'Document Workflow'!A7904,"")</f>
        <v/>
      </c>
    </row>
    <row r="7906" spans="1:1">
      <c r="A7906" s="7" t="str">
        <f>IF('Document Workflow'!A7905&lt;&gt;"",'Document Workflow'!A7905,"")</f>
        <v/>
      </c>
    </row>
    <row r="7907" spans="1:1">
      <c r="A7907" s="7" t="str">
        <f>IF('Document Workflow'!A7906&lt;&gt;"",'Document Workflow'!A7906,"")</f>
        <v/>
      </c>
    </row>
    <row r="7908" spans="1:1">
      <c r="A7908" s="7" t="str">
        <f>IF('Document Workflow'!A7907&lt;&gt;"",'Document Workflow'!A7907,"")</f>
        <v/>
      </c>
    </row>
    <row r="7909" spans="1:1">
      <c r="A7909" s="7" t="str">
        <f>IF('Document Workflow'!A7908&lt;&gt;"",'Document Workflow'!A7908,"")</f>
        <v/>
      </c>
    </row>
    <row r="7910" spans="1:1">
      <c r="A7910" s="7" t="str">
        <f>IF('Document Workflow'!A7909&lt;&gt;"",'Document Workflow'!A7909,"")</f>
        <v/>
      </c>
    </row>
    <row r="7911" spans="1:1">
      <c r="A7911" s="7" t="str">
        <f>IF('Document Workflow'!A7910&lt;&gt;"",'Document Workflow'!A7910,"")</f>
        <v/>
      </c>
    </row>
    <row r="7912" spans="1:1">
      <c r="A7912" s="7" t="str">
        <f>IF('Document Workflow'!A7911&lt;&gt;"",'Document Workflow'!A7911,"")</f>
        <v/>
      </c>
    </row>
    <row r="7913" spans="1:1">
      <c r="A7913" s="7" t="str">
        <f>IF('Document Workflow'!A7912&lt;&gt;"",'Document Workflow'!A7912,"")</f>
        <v/>
      </c>
    </row>
    <row r="7914" spans="1:1">
      <c r="A7914" s="7" t="str">
        <f>IF('Document Workflow'!A7913&lt;&gt;"",'Document Workflow'!A7913,"")</f>
        <v/>
      </c>
    </row>
    <row r="7915" spans="1:1">
      <c r="A7915" s="7" t="str">
        <f>IF('Document Workflow'!A7914&lt;&gt;"",'Document Workflow'!A7914,"")</f>
        <v/>
      </c>
    </row>
    <row r="7916" spans="1:1">
      <c r="A7916" s="7" t="str">
        <f>IF('Document Workflow'!A7915&lt;&gt;"",'Document Workflow'!A7915,"")</f>
        <v/>
      </c>
    </row>
    <row r="7917" spans="1:1">
      <c r="A7917" s="7" t="str">
        <f>IF('Document Workflow'!A7916&lt;&gt;"",'Document Workflow'!A7916,"")</f>
        <v/>
      </c>
    </row>
    <row r="7918" spans="1:1">
      <c r="A7918" s="7" t="str">
        <f>IF('Document Workflow'!A7917&lt;&gt;"",'Document Workflow'!A7917,"")</f>
        <v/>
      </c>
    </row>
    <row r="7919" spans="1:1">
      <c r="A7919" s="7" t="str">
        <f>IF('Document Workflow'!A7918&lt;&gt;"",'Document Workflow'!A7918,"")</f>
        <v/>
      </c>
    </row>
    <row r="7920" spans="1:1">
      <c r="A7920" s="7" t="str">
        <f>IF('Document Workflow'!A7919&lt;&gt;"",'Document Workflow'!A7919,"")</f>
        <v/>
      </c>
    </row>
    <row r="7921" spans="1:1">
      <c r="A7921" s="7" t="str">
        <f>IF('Document Workflow'!A7920&lt;&gt;"",'Document Workflow'!A7920,"")</f>
        <v/>
      </c>
    </row>
    <row r="7922" spans="1:1">
      <c r="A7922" s="7" t="str">
        <f>IF('Document Workflow'!A7921&lt;&gt;"",'Document Workflow'!A7921,"")</f>
        <v/>
      </c>
    </row>
    <row r="7923" spans="1:1">
      <c r="A7923" s="7" t="str">
        <f>IF('Document Workflow'!A7922&lt;&gt;"",'Document Workflow'!A7922,"")</f>
        <v/>
      </c>
    </row>
    <row r="7924" spans="1:1">
      <c r="A7924" s="7" t="str">
        <f>IF('Document Workflow'!A7923&lt;&gt;"",'Document Workflow'!A7923,"")</f>
        <v/>
      </c>
    </row>
    <row r="7925" spans="1:1">
      <c r="A7925" s="7" t="str">
        <f>IF('Document Workflow'!A7924&lt;&gt;"",'Document Workflow'!A7924,"")</f>
        <v/>
      </c>
    </row>
    <row r="7926" spans="1:1">
      <c r="A7926" s="7" t="str">
        <f>IF('Document Workflow'!A7925&lt;&gt;"",'Document Workflow'!A7925,"")</f>
        <v/>
      </c>
    </row>
    <row r="7927" spans="1:1">
      <c r="A7927" s="7" t="str">
        <f>IF('Document Workflow'!A7926&lt;&gt;"",'Document Workflow'!A7926,"")</f>
        <v/>
      </c>
    </row>
    <row r="7928" spans="1:1">
      <c r="A7928" s="7" t="str">
        <f>IF('Document Workflow'!A7927&lt;&gt;"",'Document Workflow'!A7927,"")</f>
        <v/>
      </c>
    </row>
    <row r="7929" spans="1:1">
      <c r="A7929" s="7" t="str">
        <f>IF('Document Workflow'!A7928&lt;&gt;"",'Document Workflow'!A7928,"")</f>
        <v/>
      </c>
    </row>
    <row r="7930" spans="1:1">
      <c r="A7930" s="7" t="str">
        <f>IF('Document Workflow'!A7929&lt;&gt;"",'Document Workflow'!A7929,"")</f>
        <v/>
      </c>
    </row>
    <row r="7931" spans="1:1">
      <c r="A7931" s="7" t="str">
        <f>IF('Document Workflow'!A7930&lt;&gt;"",'Document Workflow'!A7930,"")</f>
        <v/>
      </c>
    </row>
    <row r="7932" spans="1:1">
      <c r="A7932" s="7" t="str">
        <f>IF('Document Workflow'!A7931&lt;&gt;"",'Document Workflow'!A7931,"")</f>
        <v/>
      </c>
    </row>
    <row r="7933" spans="1:1">
      <c r="A7933" s="7" t="str">
        <f>IF('Document Workflow'!A7932&lt;&gt;"",'Document Workflow'!A7932,"")</f>
        <v/>
      </c>
    </row>
    <row r="7934" spans="1:1">
      <c r="A7934" s="7" t="str">
        <f>IF('Document Workflow'!A7933&lt;&gt;"",'Document Workflow'!A7933,"")</f>
        <v/>
      </c>
    </row>
    <row r="7935" spans="1:1">
      <c r="A7935" s="7" t="str">
        <f>IF('Document Workflow'!A7934&lt;&gt;"",'Document Workflow'!A7934,"")</f>
        <v/>
      </c>
    </row>
    <row r="7936" spans="1:1">
      <c r="A7936" s="7" t="str">
        <f>IF('Document Workflow'!A7935&lt;&gt;"",'Document Workflow'!A7935,"")</f>
        <v/>
      </c>
    </row>
    <row r="7937" spans="1:1">
      <c r="A7937" s="7" t="str">
        <f>IF('Document Workflow'!A7936&lt;&gt;"",'Document Workflow'!A7936,"")</f>
        <v/>
      </c>
    </row>
    <row r="7938" spans="1:1">
      <c r="A7938" s="7" t="str">
        <f>IF('Document Workflow'!A7937&lt;&gt;"",'Document Workflow'!A7937,"")</f>
        <v/>
      </c>
    </row>
    <row r="7939" spans="1:1">
      <c r="A7939" s="7" t="str">
        <f>IF('Document Workflow'!A7938&lt;&gt;"",'Document Workflow'!A7938,"")</f>
        <v/>
      </c>
    </row>
    <row r="7940" spans="1:1">
      <c r="A7940" s="7" t="str">
        <f>IF('Document Workflow'!A7939&lt;&gt;"",'Document Workflow'!A7939,"")</f>
        <v/>
      </c>
    </row>
    <row r="7941" spans="1:1">
      <c r="A7941" s="7" t="str">
        <f>IF('Document Workflow'!A7940&lt;&gt;"",'Document Workflow'!A7940,"")</f>
        <v/>
      </c>
    </row>
    <row r="7942" spans="1:1">
      <c r="A7942" s="7" t="str">
        <f>IF('Document Workflow'!A7941&lt;&gt;"",'Document Workflow'!A7941,"")</f>
        <v/>
      </c>
    </row>
    <row r="7943" spans="1:1">
      <c r="A7943" s="7" t="str">
        <f>IF('Document Workflow'!A7942&lt;&gt;"",'Document Workflow'!A7942,"")</f>
        <v/>
      </c>
    </row>
    <row r="7944" spans="1:1">
      <c r="A7944" s="7" t="str">
        <f>IF('Document Workflow'!A7943&lt;&gt;"",'Document Workflow'!A7943,"")</f>
        <v/>
      </c>
    </row>
    <row r="7945" spans="1:1">
      <c r="A7945" s="7" t="str">
        <f>IF('Document Workflow'!A7944&lt;&gt;"",'Document Workflow'!A7944,"")</f>
        <v/>
      </c>
    </row>
    <row r="7946" spans="1:1">
      <c r="A7946" s="7" t="str">
        <f>IF('Document Workflow'!A7945&lt;&gt;"",'Document Workflow'!A7945,"")</f>
        <v/>
      </c>
    </row>
    <row r="7947" spans="1:1">
      <c r="A7947" s="7" t="str">
        <f>IF('Document Workflow'!A7946&lt;&gt;"",'Document Workflow'!A7946,"")</f>
        <v/>
      </c>
    </row>
    <row r="7948" spans="1:1">
      <c r="A7948" s="7" t="str">
        <f>IF('Document Workflow'!A7947&lt;&gt;"",'Document Workflow'!A7947,"")</f>
        <v/>
      </c>
    </row>
    <row r="7949" spans="1:1">
      <c r="A7949" s="7" t="str">
        <f>IF('Document Workflow'!A7948&lt;&gt;"",'Document Workflow'!A7948,"")</f>
        <v/>
      </c>
    </row>
    <row r="7950" spans="1:1">
      <c r="A7950" s="7" t="str">
        <f>IF('Document Workflow'!A7949&lt;&gt;"",'Document Workflow'!A7949,"")</f>
        <v/>
      </c>
    </row>
    <row r="7951" spans="1:1">
      <c r="A7951" s="7" t="str">
        <f>IF('Document Workflow'!A7950&lt;&gt;"",'Document Workflow'!A7950,"")</f>
        <v/>
      </c>
    </row>
    <row r="7952" spans="1:1">
      <c r="A7952" s="7" t="str">
        <f>IF('Document Workflow'!A7951&lt;&gt;"",'Document Workflow'!A7951,"")</f>
        <v/>
      </c>
    </row>
    <row r="7953" spans="1:1">
      <c r="A7953" s="7" t="str">
        <f>IF('Document Workflow'!A7952&lt;&gt;"",'Document Workflow'!A7952,"")</f>
        <v/>
      </c>
    </row>
    <row r="7954" spans="1:1">
      <c r="A7954" s="7" t="str">
        <f>IF('Document Workflow'!A7953&lt;&gt;"",'Document Workflow'!A7953,"")</f>
        <v/>
      </c>
    </row>
    <row r="7955" spans="1:1">
      <c r="A7955" s="7" t="str">
        <f>IF('Document Workflow'!A7954&lt;&gt;"",'Document Workflow'!A7954,"")</f>
        <v/>
      </c>
    </row>
    <row r="7956" spans="1:1">
      <c r="A7956" s="7" t="str">
        <f>IF('Document Workflow'!A7955&lt;&gt;"",'Document Workflow'!A7955,"")</f>
        <v/>
      </c>
    </row>
    <row r="7957" spans="1:1">
      <c r="A7957" s="7" t="str">
        <f>IF('Document Workflow'!A7956&lt;&gt;"",'Document Workflow'!A7956,"")</f>
        <v/>
      </c>
    </row>
    <row r="7958" spans="1:1">
      <c r="A7958" s="7" t="str">
        <f>IF('Document Workflow'!A7957&lt;&gt;"",'Document Workflow'!A7957,"")</f>
        <v/>
      </c>
    </row>
    <row r="7959" spans="1:1">
      <c r="A7959" s="7" t="str">
        <f>IF('Document Workflow'!A7958&lt;&gt;"",'Document Workflow'!A7958,"")</f>
        <v/>
      </c>
    </row>
    <row r="7960" spans="1:1">
      <c r="A7960" s="7" t="str">
        <f>IF('Document Workflow'!A7959&lt;&gt;"",'Document Workflow'!A7959,"")</f>
        <v/>
      </c>
    </row>
    <row r="7961" spans="1:1">
      <c r="A7961" s="7" t="str">
        <f>IF('Document Workflow'!A7960&lt;&gt;"",'Document Workflow'!A7960,"")</f>
        <v/>
      </c>
    </row>
    <row r="7962" spans="1:1">
      <c r="A7962" s="7" t="str">
        <f>IF('Document Workflow'!A7961&lt;&gt;"",'Document Workflow'!A7961,"")</f>
        <v/>
      </c>
    </row>
    <row r="7963" spans="1:1">
      <c r="A7963" s="7" t="str">
        <f>IF('Document Workflow'!A7962&lt;&gt;"",'Document Workflow'!A7962,"")</f>
        <v/>
      </c>
    </row>
    <row r="7964" spans="1:1">
      <c r="A7964" s="7" t="str">
        <f>IF('Document Workflow'!A7963&lt;&gt;"",'Document Workflow'!A7963,"")</f>
        <v/>
      </c>
    </row>
    <row r="7965" spans="1:1">
      <c r="A7965" s="7" t="str">
        <f>IF('Document Workflow'!A7964&lt;&gt;"",'Document Workflow'!A7964,"")</f>
        <v/>
      </c>
    </row>
    <row r="7966" spans="1:1">
      <c r="A7966" s="7" t="str">
        <f>IF('Document Workflow'!A7965&lt;&gt;"",'Document Workflow'!A7965,"")</f>
        <v/>
      </c>
    </row>
    <row r="7967" spans="1:1">
      <c r="A7967" s="7" t="str">
        <f>IF('Document Workflow'!A7966&lt;&gt;"",'Document Workflow'!A7966,"")</f>
        <v/>
      </c>
    </row>
    <row r="7968" spans="1:1">
      <c r="A7968" s="7" t="str">
        <f>IF('Document Workflow'!A7967&lt;&gt;"",'Document Workflow'!A7967,"")</f>
        <v/>
      </c>
    </row>
    <row r="7969" spans="1:1">
      <c r="A7969" s="7" t="str">
        <f>IF('Document Workflow'!A7968&lt;&gt;"",'Document Workflow'!A7968,"")</f>
        <v/>
      </c>
    </row>
    <row r="7970" spans="1:1">
      <c r="A7970" s="7" t="str">
        <f>IF('Document Workflow'!A7969&lt;&gt;"",'Document Workflow'!A7969,"")</f>
        <v/>
      </c>
    </row>
    <row r="7971" spans="1:1">
      <c r="A7971" s="7" t="str">
        <f>IF('Document Workflow'!A7970&lt;&gt;"",'Document Workflow'!A7970,"")</f>
        <v/>
      </c>
    </row>
    <row r="7972" spans="1:1">
      <c r="A7972" s="7" t="str">
        <f>IF('Document Workflow'!A7971&lt;&gt;"",'Document Workflow'!A7971,"")</f>
        <v/>
      </c>
    </row>
    <row r="7973" spans="1:1">
      <c r="A7973" s="7" t="str">
        <f>IF('Document Workflow'!A7972&lt;&gt;"",'Document Workflow'!A7972,"")</f>
        <v/>
      </c>
    </row>
    <row r="7974" spans="1:1">
      <c r="A7974" s="7" t="str">
        <f>IF('Document Workflow'!A7973&lt;&gt;"",'Document Workflow'!A7973,"")</f>
        <v/>
      </c>
    </row>
    <row r="7975" spans="1:1">
      <c r="A7975" s="7" t="str">
        <f>IF('Document Workflow'!A7974&lt;&gt;"",'Document Workflow'!A7974,"")</f>
        <v/>
      </c>
    </row>
    <row r="7976" spans="1:1">
      <c r="A7976" s="7" t="str">
        <f>IF('Document Workflow'!A7975&lt;&gt;"",'Document Workflow'!A7975,"")</f>
        <v/>
      </c>
    </row>
    <row r="7977" spans="1:1">
      <c r="A7977" s="7" t="str">
        <f>IF('Document Workflow'!A7976&lt;&gt;"",'Document Workflow'!A7976,"")</f>
        <v/>
      </c>
    </row>
    <row r="7978" spans="1:1">
      <c r="A7978" s="7" t="str">
        <f>IF('Document Workflow'!A7977&lt;&gt;"",'Document Workflow'!A7977,"")</f>
        <v/>
      </c>
    </row>
    <row r="7979" spans="1:1">
      <c r="A7979" s="7" t="str">
        <f>IF('Document Workflow'!A7978&lt;&gt;"",'Document Workflow'!A7978,"")</f>
        <v/>
      </c>
    </row>
    <row r="7980" spans="1:1">
      <c r="A7980" s="7" t="str">
        <f>IF('Document Workflow'!A7979&lt;&gt;"",'Document Workflow'!A7979,"")</f>
        <v/>
      </c>
    </row>
    <row r="7981" spans="1:1">
      <c r="A7981" s="7" t="str">
        <f>IF('Document Workflow'!A7980&lt;&gt;"",'Document Workflow'!A7980,"")</f>
        <v/>
      </c>
    </row>
    <row r="7982" spans="1:1">
      <c r="A7982" s="7" t="str">
        <f>IF('Document Workflow'!A7981&lt;&gt;"",'Document Workflow'!A7981,"")</f>
        <v/>
      </c>
    </row>
    <row r="7983" spans="1:1">
      <c r="A7983" s="7" t="str">
        <f>IF('Document Workflow'!A7982&lt;&gt;"",'Document Workflow'!A7982,"")</f>
        <v/>
      </c>
    </row>
    <row r="7984" spans="1:1">
      <c r="A7984" s="7" t="str">
        <f>IF('Document Workflow'!A7983&lt;&gt;"",'Document Workflow'!A7983,"")</f>
        <v/>
      </c>
    </row>
    <row r="7985" spans="1:1">
      <c r="A7985" s="7" t="str">
        <f>IF('Document Workflow'!A7984&lt;&gt;"",'Document Workflow'!A7984,"")</f>
        <v/>
      </c>
    </row>
    <row r="7986" spans="1:1">
      <c r="A7986" s="7" t="str">
        <f>IF('Document Workflow'!A7985&lt;&gt;"",'Document Workflow'!A7985,"")</f>
        <v/>
      </c>
    </row>
    <row r="7987" spans="1:1">
      <c r="A7987" s="7" t="str">
        <f>IF('Document Workflow'!A7986&lt;&gt;"",'Document Workflow'!A7986,"")</f>
        <v/>
      </c>
    </row>
    <row r="7988" spans="1:1">
      <c r="A7988" s="7" t="str">
        <f>IF('Document Workflow'!A7987&lt;&gt;"",'Document Workflow'!A7987,"")</f>
        <v/>
      </c>
    </row>
    <row r="7989" spans="1:1">
      <c r="A7989" s="7" t="str">
        <f>IF('Document Workflow'!A7988&lt;&gt;"",'Document Workflow'!A7988,"")</f>
        <v/>
      </c>
    </row>
    <row r="7990" spans="1:1">
      <c r="A7990" s="7" t="str">
        <f>IF('Document Workflow'!A7989&lt;&gt;"",'Document Workflow'!A7989,"")</f>
        <v/>
      </c>
    </row>
    <row r="7991" spans="1:1">
      <c r="A7991" s="7" t="str">
        <f>IF('Document Workflow'!A7990&lt;&gt;"",'Document Workflow'!A7990,"")</f>
        <v/>
      </c>
    </row>
    <row r="7992" spans="1:1">
      <c r="A7992" s="7" t="str">
        <f>IF('Document Workflow'!A7991&lt;&gt;"",'Document Workflow'!A7991,"")</f>
        <v/>
      </c>
    </row>
    <row r="7993" spans="1:1">
      <c r="A7993" s="7" t="str">
        <f>IF('Document Workflow'!A7992&lt;&gt;"",'Document Workflow'!A7992,"")</f>
        <v/>
      </c>
    </row>
    <row r="7994" spans="1:1">
      <c r="A7994" s="7" t="str">
        <f>IF('Document Workflow'!A7993&lt;&gt;"",'Document Workflow'!A7993,"")</f>
        <v/>
      </c>
    </row>
    <row r="7995" spans="1:1">
      <c r="A7995" s="7" t="str">
        <f>IF('Document Workflow'!A7994&lt;&gt;"",'Document Workflow'!A7994,"")</f>
        <v/>
      </c>
    </row>
    <row r="7996" spans="1:1">
      <c r="A7996" s="7" t="str">
        <f>IF('Document Workflow'!A7995&lt;&gt;"",'Document Workflow'!A7995,"")</f>
        <v/>
      </c>
    </row>
    <row r="7997" spans="1:1">
      <c r="A7997" s="7" t="str">
        <f>IF('Document Workflow'!A7996&lt;&gt;"",'Document Workflow'!A7996,"")</f>
        <v/>
      </c>
    </row>
    <row r="7998" spans="1:1">
      <c r="A7998" s="7" t="str">
        <f>IF('Document Workflow'!A7997&lt;&gt;"",'Document Workflow'!A7997,"")</f>
        <v/>
      </c>
    </row>
    <row r="7999" spans="1:1">
      <c r="A7999" s="7" t="str">
        <f>IF('Document Workflow'!A7998&lt;&gt;"",'Document Workflow'!A7998,"")</f>
        <v/>
      </c>
    </row>
    <row r="8000" spans="1:1">
      <c r="A8000" s="7" t="str">
        <f>IF('Document Workflow'!A7999&lt;&gt;"",'Document Workflow'!A7999,"")</f>
        <v/>
      </c>
    </row>
    <row r="8001" spans="1:1">
      <c r="A8001" s="7" t="str">
        <f>IF('Document Workflow'!A8000&lt;&gt;"",'Document Workflow'!A8000,"")</f>
        <v/>
      </c>
    </row>
    <row r="8002" spans="1:1">
      <c r="A8002" s="7" t="str">
        <f>IF('Document Workflow'!A8001&lt;&gt;"",'Document Workflow'!A8001,"")</f>
        <v/>
      </c>
    </row>
    <row r="8003" spans="1:1">
      <c r="A8003" s="7" t="str">
        <f>IF('Document Workflow'!A8002&lt;&gt;"",'Document Workflow'!A8002,"")</f>
        <v/>
      </c>
    </row>
    <row r="8004" spans="1:1">
      <c r="A8004" s="7" t="str">
        <f>IF('Document Workflow'!A8003&lt;&gt;"",'Document Workflow'!A8003,"")</f>
        <v/>
      </c>
    </row>
    <row r="8005" spans="1:1">
      <c r="A8005" s="7" t="str">
        <f>IF('Document Workflow'!A8004&lt;&gt;"",'Document Workflow'!A8004,"")</f>
        <v/>
      </c>
    </row>
    <row r="8006" spans="1:1">
      <c r="A8006" s="7" t="str">
        <f>IF('Document Workflow'!A8005&lt;&gt;"",'Document Workflow'!A8005,"")</f>
        <v/>
      </c>
    </row>
    <row r="8007" spans="1:1">
      <c r="A8007" s="7" t="str">
        <f>IF('Document Workflow'!A8006&lt;&gt;"",'Document Workflow'!A8006,"")</f>
        <v/>
      </c>
    </row>
    <row r="8008" spans="1:1">
      <c r="A8008" s="7" t="str">
        <f>IF('Document Workflow'!A8007&lt;&gt;"",'Document Workflow'!A8007,"")</f>
        <v/>
      </c>
    </row>
    <row r="8009" spans="1:1">
      <c r="A8009" s="7" t="str">
        <f>IF('Document Workflow'!A8008&lt;&gt;"",'Document Workflow'!A8008,"")</f>
        <v/>
      </c>
    </row>
    <row r="8010" spans="1:1">
      <c r="A8010" s="7" t="str">
        <f>IF('Document Workflow'!A8009&lt;&gt;"",'Document Workflow'!A8009,"")</f>
        <v/>
      </c>
    </row>
    <row r="8011" spans="1:1">
      <c r="A8011" s="7" t="str">
        <f>IF('Document Workflow'!A8010&lt;&gt;"",'Document Workflow'!A8010,"")</f>
        <v/>
      </c>
    </row>
    <row r="8012" spans="1:1">
      <c r="A8012" s="7" t="str">
        <f>IF('Document Workflow'!A8011&lt;&gt;"",'Document Workflow'!A8011,"")</f>
        <v/>
      </c>
    </row>
    <row r="8013" spans="1:1">
      <c r="A8013" s="7" t="str">
        <f>IF('Document Workflow'!A8012&lt;&gt;"",'Document Workflow'!A8012,"")</f>
        <v/>
      </c>
    </row>
    <row r="8014" spans="1:1">
      <c r="A8014" s="7" t="str">
        <f>IF('Document Workflow'!A8013&lt;&gt;"",'Document Workflow'!A8013,"")</f>
        <v/>
      </c>
    </row>
    <row r="8015" spans="1:1">
      <c r="A8015" s="7" t="str">
        <f>IF('Document Workflow'!A8014&lt;&gt;"",'Document Workflow'!A8014,"")</f>
        <v/>
      </c>
    </row>
    <row r="8016" spans="1:1">
      <c r="A8016" s="7" t="str">
        <f>IF('Document Workflow'!A8015&lt;&gt;"",'Document Workflow'!A8015,"")</f>
        <v/>
      </c>
    </row>
    <row r="8017" spans="1:1">
      <c r="A8017" s="7" t="str">
        <f>IF('Document Workflow'!A8016&lt;&gt;"",'Document Workflow'!A8016,"")</f>
        <v/>
      </c>
    </row>
    <row r="8018" spans="1:1">
      <c r="A8018" s="7" t="str">
        <f>IF('Document Workflow'!A8017&lt;&gt;"",'Document Workflow'!A8017,"")</f>
        <v/>
      </c>
    </row>
    <row r="8019" spans="1:1">
      <c r="A8019" s="7" t="str">
        <f>IF('Document Workflow'!A8018&lt;&gt;"",'Document Workflow'!A8018,"")</f>
        <v/>
      </c>
    </row>
    <row r="8020" spans="1:1">
      <c r="A8020" s="7" t="str">
        <f>IF('Document Workflow'!A8019&lt;&gt;"",'Document Workflow'!A8019,"")</f>
        <v/>
      </c>
    </row>
    <row r="8021" spans="1:1">
      <c r="A8021" s="7" t="str">
        <f>IF('Document Workflow'!A8020&lt;&gt;"",'Document Workflow'!A8020,"")</f>
        <v/>
      </c>
    </row>
    <row r="8022" spans="1:1">
      <c r="A8022" s="7" t="str">
        <f>IF('Document Workflow'!A8021&lt;&gt;"",'Document Workflow'!A8021,"")</f>
        <v/>
      </c>
    </row>
    <row r="8023" spans="1:1">
      <c r="A8023" s="7" t="str">
        <f>IF('Document Workflow'!A8022&lt;&gt;"",'Document Workflow'!A8022,"")</f>
        <v/>
      </c>
    </row>
    <row r="8024" spans="1:1">
      <c r="A8024" s="7" t="str">
        <f>IF('Document Workflow'!A8023&lt;&gt;"",'Document Workflow'!A8023,"")</f>
        <v/>
      </c>
    </row>
    <row r="8025" spans="1:1">
      <c r="A8025" s="7" t="str">
        <f>IF('Document Workflow'!A8024&lt;&gt;"",'Document Workflow'!A8024,"")</f>
        <v/>
      </c>
    </row>
    <row r="8026" spans="1:1">
      <c r="A8026" s="7" t="str">
        <f>IF('Document Workflow'!A8025&lt;&gt;"",'Document Workflow'!A8025,"")</f>
        <v/>
      </c>
    </row>
    <row r="8027" spans="1:1">
      <c r="A8027" s="7" t="str">
        <f>IF('Document Workflow'!A8026&lt;&gt;"",'Document Workflow'!A8026,"")</f>
        <v/>
      </c>
    </row>
    <row r="8028" spans="1:1">
      <c r="A8028" s="7" t="str">
        <f>IF('Document Workflow'!A8027&lt;&gt;"",'Document Workflow'!A8027,"")</f>
        <v/>
      </c>
    </row>
    <row r="8029" spans="1:1">
      <c r="A8029" s="7" t="str">
        <f>IF('Document Workflow'!A8028&lt;&gt;"",'Document Workflow'!A8028,"")</f>
        <v/>
      </c>
    </row>
    <row r="8030" spans="1:1">
      <c r="A8030" s="7" t="str">
        <f>IF('Document Workflow'!A8029&lt;&gt;"",'Document Workflow'!A8029,"")</f>
        <v/>
      </c>
    </row>
    <row r="8031" spans="1:1">
      <c r="A8031" s="7" t="str">
        <f>IF('Document Workflow'!A8030&lt;&gt;"",'Document Workflow'!A8030,"")</f>
        <v/>
      </c>
    </row>
    <row r="8032" spans="1:1">
      <c r="A8032" s="7" t="str">
        <f>IF('Document Workflow'!A8031&lt;&gt;"",'Document Workflow'!A8031,"")</f>
        <v/>
      </c>
    </row>
    <row r="8033" spans="1:1">
      <c r="A8033" s="7" t="str">
        <f>IF('Document Workflow'!A8032&lt;&gt;"",'Document Workflow'!A8032,"")</f>
        <v/>
      </c>
    </row>
    <row r="8034" spans="1:1">
      <c r="A8034" s="7" t="str">
        <f>IF('Document Workflow'!A8033&lt;&gt;"",'Document Workflow'!A8033,"")</f>
        <v/>
      </c>
    </row>
    <row r="8035" spans="1:1">
      <c r="A8035" s="7" t="str">
        <f>IF('Document Workflow'!A8034&lt;&gt;"",'Document Workflow'!A8034,"")</f>
        <v/>
      </c>
    </row>
    <row r="8036" spans="1:1">
      <c r="A8036" s="7" t="str">
        <f>IF('Document Workflow'!A8035&lt;&gt;"",'Document Workflow'!A8035,"")</f>
        <v/>
      </c>
    </row>
    <row r="8037" spans="1:1">
      <c r="A8037" s="7" t="str">
        <f>IF('Document Workflow'!A8036&lt;&gt;"",'Document Workflow'!A8036,"")</f>
        <v/>
      </c>
    </row>
    <row r="8038" spans="1:1">
      <c r="A8038" s="7" t="str">
        <f>IF('Document Workflow'!A8037&lt;&gt;"",'Document Workflow'!A8037,"")</f>
        <v/>
      </c>
    </row>
    <row r="8039" spans="1:1">
      <c r="A8039" s="7" t="str">
        <f>IF('Document Workflow'!A8038&lt;&gt;"",'Document Workflow'!A8038,"")</f>
        <v/>
      </c>
    </row>
    <row r="8040" spans="1:1">
      <c r="A8040" s="7" t="str">
        <f>IF('Document Workflow'!A8039&lt;&gt;"",'Document Workflow'!A8039,"")</f>
        <v/>
      </c>
    </row>
    <row r="8041" spans="1:1">
      <c r="A8041" s="7" t="str">
        <f>IF('Document Workflow'!A8040&lt;&gt;"",'Document Workflow'!A8040,"")</f>
        <v/>
      </c>
    </row>
    <row r="8042" spans="1:1">
      <c r="A8042" s="7" t="str">
        <f>IF('Document Workflow'!A8041&lt;&gt;"",'Document Workflow'!A8041,"")</f>
        <v/>
      </c>
    </row>
    <row r="8043" spans="1:1">
      <c r="A8043" s="7" t="str">
        <f>IF('Document Workflow'!A8042&lt;&gt;"",'Document Workflow'!A8042,"")</f>
        <v/>
      </c>
    </row>
    <row r="8044" spans="1:1">
      <c r="A8044" s="7" t="str">
        <f>IF('Document Workflow'!A8043&lt;&gt;"",'Document Workflow'!A8043,"")</f>
        <v/>
      </c>
    </row>
    <row r="8045" spans="1:1">
      <c r="A8045" s="7" t="str">
        <f>IF('Document Workflow'!A8044&lt;&gt;"",'Document Workflow'!A8044,"")</f>
        <v/>
      </c>
    </row>
    <row r="8046" spans="1:1">
      <c r="A8046" s="7" t="str">
        <f>IF('Document Workflow'!A8045&lt;&gt;"",'Document Workflow'!A8045,"")</f>
        <v/>
      </c>
    </row>
    <row r="8047" spans="1:1">
      <c r="A8047" s="7" t="str">
        <f>IF('Document Workflow'!A8046&lt;&gt;"",'Document Workflow'!A8046,"")</f>
        <v/>
      </c>
    </row>
    <row r="8048" spans="1:1">
      <c r="A8048" s="7" t="str">
        <f>IF('Document Workflow'!A8047&lt;&gt;"",'Document Workflow'!A8047,"")</f>
        <v/>
      </c>
    </row>
    <row r="8049" spans="1:1">
      <c r="A8049" s="7" t="str">
        <f>IF('Document Workflow'!A8048&lt;&gt;"",'Document Workflow'!A8048,"")</f>
        <v/>
      </c>
    </row>
    <row r="8050" spans="1:1">
      <c r="A8050" s="7" t="str">
        <f>IF('Document Workflow'!A8049&lt;&gt;"",'Document Workflow'!A8049,"")</f>
        <v/>
      </c>
    </row>
    <row r="8051" spans="1:1">
      <c r="A8051" s="7" t="str">
        <f>IF('Document Workflow'!A8050&lt;&gt;"",'Document Workflow'!A8050,"")</f>
        <v/>
      </c>
    </row>
    <row r="8052" spans="1:1">
      <c r="A8052" s="7" t="str">
        <f>IF('Document Workflow'!A8051&lt;&gt;"",'Document Workflow'!A8051,"")</f>
        <v/>
      </c>
    </row>
    <row r="8053" spans="1:1">
      <c r="A8053" s="7" t="str">
        <f>IF('Document Workflow'!A8052&lt;&gt;"",'Document Workflow'!A8052,"")</f>
        <v/>
      </c>
    </row>
    <row r="8054" spans="1:1">
      <c r="A8054" s="7" t="str">
        <f>IF('Document Workflow'!A8053&lt;&gt;"",'Document Workflow'!A8053,"")</f>
        <v/>
      </c>
    </row>
    <row r="8055" spans="1:1">
      <c r="A8055" s="7" t="str">
        <f>IF('Document Workflow'!A8054&lt;&gt;"",'Document Workflow'!A8054,"")</f>
        <v/>
      </c>
    </row>
    <row r="8056" spans="1:1">
      <c r="A8056" s="7" t="str">
        <f>IF('Document Workflow'!A8055&lt;&gt;"",'Document Workflow'!A8055,"")</f>
        <v/>
      </c>
    </row>
    <row r="8057" spans="1:1">
      <c r="A8057" s="7" t="str">
        <f>IF('Document Workflow'!A8056&lt;&gt;"",'Document Workflow'!A8056,"")</f>
        <v/>
      </c>
    </row>
    <row r="8058" spans="1:1">
      <c r="A8058" s="7" t="str">
        <f>IF('Document Workflow'!A8057&lt;&gt;"",'Document Workflow'!A8057,"")</f>
        <v/>
      </c>
    </row>
    <row r="8059" spans="1:1">
      <c r="A8059" s="7" t="str">
        <f>IF('Document Workflow'!A8058&lt;&gt;"",'Document Workflow'!A8058,"")</f>
        <v/>
      </c>
    </row>
    <row r="8060" spans="1:1">
      <c r="A8060" s="7" t="str">
        <f>IF('Document Workflow'!A8059&lt;&gt;"",'Document Workflow'!A8059,"")</f>
        <v/>
      </c>
    </row>
    <row r="8061" spans="1:1">
      <c r="A8061" s="7" t="str">
        <f>IF('Document Workflow'!A8060&lt;&gt;"",'Document Workflow'!A8060,"")</f>
        <v/>
      </c>
    </row>
    <row r="8062" spans="1:1">
      <c r="A8062" s="7" t="str">
        <f>IF('Document Workflow'!A8061&lt;&gt;"",'Document Workflow'!A8061,"")</f>
        <v/>
      </c>
    </row>
    <row r="8063" spans="1:1">
      <c r="A8063" s="7" t="str">
        <f>IF('Document Workflow'!A8062&lt;&gt;"",'Document Workflow'!A8062,"")</f>
        <v/>
      </c>
    </row>
    <row r="8064" spans="1:1">
      <c r="A8064" s="7" t="str">
        <f>IF('Document Workflow'!A8063&lt;&gt;"",'Document Workflow'!A8063,"")</f>
        <v/>
      </c>
    </row>
    <row r="8065" spans="1:1">
      <c r="A8065" s="7" t="str">
        <f>IF('Document Workflow'!A8064&lt;&gt;"",'Document Workflow'!A8064,"")</f>
        <v/>
      </c>
    </row>
    <row r="8066" spans="1:1">
      <c r="A8066" s="7" t="str">
        <f>IF('Document Workflow'!A8065&lt;&gt;"",'Document Workflow'!A8065,"")</f>
        <v/>
      </c>
    </row>
    <row r="8067" spans="1:1">
      <c r="A8067" s="7" t="str">
        <f>IF('Document Workflow'!A8066&lt;&gt;"",'Document Workflow'!A8066,"")</f>
        <v/>
      </c>
    </row>
    <row r="8068" spans="1:1">
      <c r="A8068" s="7" t="str">
        <f>IF('Document Workflow'!A8067&lt;&gt;"",'Document Workflow'!A8067,"")</f>
        <v/>
      </c>
    </row>
    <row r="8069" spans="1:1">
      <c r="A8069" s="7" t="str">
        <f>IF('Document Workflow'!A8068&lt;&gt;"",'Document Workflow'!A8068,"")</f>
        <v/>
      </c>
    </row>
    <row r="8070" spans="1:1">
      <c r="A8070" s="7" t="str">
        <f>IF('Document Workflow'!A8069&lt;&gt;"",'Document Workflow'!A8069,"")</f>
        <v/>
      </c>
    </row>
    <row r="8071" spans="1:1">
      <c r="A8071" s="7" t="str">
        <f>IF('Document Workflow'!A8070&lt;&gt;"",'Document Workflow'!A8070,"")</f>
        <v/>
      </c>
    </row>
    <row r="8072" spans="1:1">
      <c r="A8072" s="7" t="str">
        <f>IF('Document Workflow'!A8071&lt;&gt;"",'Document Workflow'!A8071,"")</f>
        <v/>
      </c>
    </row>
    <row r="8073" spans="1:1">
      <c r="A8073" s="7" t="str">
        <f>IF('Document Workflow'!A8072&lt;&gt;"",'Document Workflow'!A8072,"")</f>
        <v/>
      </c>
    </row>
    <row r="8074" spans="1:1">
      <c r="A8074" s="7" t="str">
        <f>IF('Document Workflow'!A8073&lt;&gt;"",'Document Workflow'!A8073,"")</f>
        <v/>
      </c>
    </row>
    <row r="8075" spans="1:1">
      <c r="A8075" s="7" t="str">
        <f>IF('Document Workflow'!A8074&lt;&gt;"",'Document Workflow'!A8074,"")</f>
        <v/>
      </c>
    </row>
    <row r="8076" spans="1:1">
      <c r="A8076" s="7" t="str">
        <f>IF('Document Workflow'!A8075&lt;&gt;"",'Document Workflow'!A8075,"")</f>
        <v/>
      </c>
    </row>
    <row r="8077" spans="1:1">
      <c r="A8077" s="7" t="str">
        <f>IF('Document Workflow'!A8076&lt;&gt;"",'Document Workflow'!A8076,"")</f>
        <v/>
      </c>
    </row>
    <row r="8078" spans="1:1">
      <c r="A8078" s="7" t="str">
        <f>IF('Document Workflow'!A8077&lt;&gt;"",'Document Workflow'!A8077,"")</f>
        <v/>
      </c>
    </row>
    <row r="8079" spans="1:1">
      <c r="A8079" s="7" t="str">
        <f>IF('Document Workflow'!A8078&lt;&gt;"",'Document Workflow'!A8078,"")</f>
        <v/>
      </c>
    </row>
    <row r="8080" spans="1:1">
      <c r="A8080" s="7" t="str">
        <f>IF('Document Workflow'!A8079&lt;&gt;"",'Document Workflow'!A8079,"")</f>
        <v/>
      </c>
    </row>
    <row r="8081" spans="1:1">
      <c r="A8081" s="7" t="str">
        <f>IF('Document Workflow'!A8080&lt;&gt;"",'Document Workflow'!A8080,"")</f>
        <v/>
      </c>
    </row>
    <row r="8082" spans="1:1">
      <c r="A8082" s="7" t="str">
        <f>IF('Document Workflow'!A8081&lt;&gt;"",'Document Workflow'!A8081,"")</f>
        <v/>
      </c>
    </row>
    <row r="8083" spans="1:1">
      <c r="A8083" s="7" t="str">
        <f>IF('Document Workflow'!A8082&lt;&gt;"",'Document Workflow'!A8082,"")</f>
        <v/>
      </c>
    </row>
    <row r="8084" spans="1:1">
      <c r="A8084" s="7" t="str">
        <f>IF('Document Workflow'!A8083&lt;&gt;"",'Document Workflow'!A8083,"")</f>
        <v/>
      </c>
    </row>
    <row r="8085" spans="1:1">
      <c r="A8085" s="7" t="str">
        <f>IF('Document Workflow'!A8084&lt;&gt;"",'Document Workflow'!A8084,"")</f>
        <v/>
      </c>
    </row>
    <row r="8086" spans="1:1">
      <c r="A8086" s="7" t="str">
        <f>IF('Document Workflow'!A8085&lt;&gt;"",'Document Workflow'!A8085,"")</f>
        <v/>
      </c>
    </row>
    <row r="8087" spans="1:1">
      <c r="A8087" s="7" t="str">
        <f>IF('Document Workflow'!A8086&lt;&gt;"",'Document Workflow'!A8086,"")</f>
        <v/>
      </c>
    </row>
    <row r="8088" spans="1:1">
      <c r="A8088" s="7" t="str">
        <f>IF('Document Workflow'!A8087&lt;&gt;"",'Document Workflow'!A8087,"")</f>
        <v/>
      </c>
    </row>
    <row r="8089" spans="1:1">
      <c r="A8089" s="7" t="str">
        <f>IF('Document Workflow'!A8088&lt;&gt;"",'Document Workflow'!A8088,"")</f>
        <v/>
      </c>
    </row>
    <row r="8090" spans="1:1">
      <c r="A8090" s="7" t="str">
        <f>IF('Document Workflow'!A8089&lt;&gt;"",'Document Workflow'!A8089,"")</f>
        <v/>
      </c>
    </row>
    <row r="8091" spans="1:1">
      <c r="A8091" s="7" t="str">
        <f>IF('Document Workflow'!A8090&lt;&gt;"",'Document Workflow'!A8090,"")</f>
        <v/>
      </c>
    </row>
    <row r="8092" spans="1:1">
      <c r="A8092" s="7" t="str">
        <f>IF('Document Workflow'!A8091&lt;&gt;"",'Document Workflow'!A8091,"")</f>
        <v/>
      </c>
    </row>
    <row r="8093" spans="1:1">
      <c r="A8093" s="7" t="str">
        <f>IF('Document Workflow'!A8092&lt;&gt;"",'Document Workflow'!A8092,"")</f>
        <v/>
      </c>
    </row>
    <row r="8094" spans="1:1">
      <c r="A8094" s="7" t="str">
        <f>IF('Document Workflow'!A8093&lt;&gt;"",'Document Workflow'!A8093,"")</f>
        <v/>
      </c>
    </row>
    <row r="8095" spans="1:1">
      <c r="A8095" s="7" t="str">
        <f>IF('Document Workflow'!A8094&lt;&gt;"",'Document Workflow'!A8094,"")</f>
        <v/>
      </c>
    </row>
    <row r="8096" spans="1:1">
      <c r="A8096" s="7" t="str">
        <f>IF('Document Workflow'!A8095&lt;&gt;"",'Document Workflow'!A8095,"")</f>
        <v/>
      </c>
    </row>
    <row r="8097" spans="1:1">
      <c r="A8097" s="7" t="str">
        <f>IF('Document Workflow'!A8096&lt;&gt;"",'Document Workflow'!A8096,"")</f>
        <v/>
      </c>
    </row>
    <row r="8098" spans="1:1">
      <c r="A8098" s="7" t="str">
        <f>IF('Document Workflow'!A8097&lt;&gt;"",'Document Workflow'!A8097,"")</f>
        <v/>
      </c>
    </row>
    <row r="8099" spans="1:1">
      <c r="A8099" s="7" t="str">
        <f>IF('Document Workflow'!A8098&lt;&gt;"",'Document Workflow'!A8098,"")</f>
        <v/>
      </c>
    </row>
    <row r="8100" spans="1:1">
      <c r="A8100" s="7" t="str">
        <f>IF('Document Workflow'!A8099&lt;&gt;"",'Document Workflow'!A8099,"")</f>
        <v/>
      </c>
    </row>
    <row r="8101" spans="1:1">
      <c r="A8101" s="7" t="str">
        <f>IF('Document Workflow'!A8100&lt;&gt;"",'Document Workflow'!A8100,"")</f>
        <v/>
      </c>
    </row>
    <row r="8102" spans="1:1">
      <c r="A8102" s="7" t="str">
        <f>IF('Document Workflow'!A8101&lt;&gt;"",'Document Workflow'!A8101,"")</f>
        <v/>
      </c>
    </row>
    <row r="8103" spans="1:1">
      <c r="A8103" s="7" t="str">
        <f>IF('Document Workflow'!A8102&lt;&gt;"",'Document Workflow'!A8102,"")</f>
        <v/>
      </c>
    </row>
    <row r="8104" spans="1:1">
      <c r="A8104" s="7" t="str">
        <f>IF('Document Workflow'!A8103&lt;&gt;"",'Document Workflow'!A8103,"")</f>
        <v/>
      </c>
    </row>
    <row r="8105" spans="1:1">
      <c r="A8105" s="7" t="str">
        <f>IF('Document Workflow'!A8104&lt;&gt;"",'Document Workflow'!A8104,"")</f>
        <v/>
      </c>
    </row>
    <row r="8106" spans="1:1">
      <c r="A8106" s="7" t="str">
        <f>IF('Document Workflow'!A8105&lt;&gt;"",'Document Workflow'!A8105,"")</f>
        <v/>
      </c>
    </row>
    <row r="8107" spans="1:1">
      <c r="A8107" s="7" t="str">
        <f>IF('Document Workflow'!A8106&lt;&gt;"",'Document Workflow'!A8106,"")</f>
        <v/>
      </c>
    </row>
    <row r="8108" spans="1:1">
      <c r="A8108" s="7" t="str">
        <f>IF('Document Workflow'!A8107&lt;&gt;"",'Document Workflow'!A8107,"")</f>
        <v/>
      </c>
    </row>
    <row r="8109" spans="1:1">
      <c r="A8109" s="7" t="str">
        <f>IF('Document Workflow'!A8108&lt;&gt;"",'Document Workflow'!A8108,"")</f>
        <v/>
      </c>
    </row>
    <row r="8110" spans="1:1">
      <c r="A8110" s="7" t="str">
        <f>IF('Document Workflow'!A8109&lt;&gt;"",'Document Workflow'!A8109,"")</f>
        <v/>
      </c>
    </row>
    <row r="8111" spans="1:1">
      <c r="A8111" s="7" t="str">
        <f>IF('Document Workflow'!A8110&lt;&gt;"",'Document Workflow'!A8110,"")</f>
        <v/>
      </c>
    </row>
    <row r="8112" spans="1:1">
      <c r="A8112" s="7" t="str">
        <f>IF('Document Workflow'!A8111&lt;&gt;"",'Document Workflow'!A8111,"")</f>
        <v/>
      </c>
    </row>
    <row r="8113" spans="1:1">
      <c r="A8113" s="7" t="str">
        <f>IF('Document Workflow'!A8112&lt;&gt;"",'Document Workflow'!A8112,"")</f>
        <v/>
      </c>
    </row>
    <row r="8114" spans="1:1">
      <c r="A8114" s="7" t="str">
        <f>IF('Document Workflow'!A8113&lt;&gt;"",'Document Workflow'!A8113,"")</f>
        <v/>
      </c>
    </row>
    <row r="8115" spans="1:1">
      <c r="A8115" s="7" t="str">
        <f>IF('Document Workflow'!A8114&lt;&gt;"",'Document Workflow'!A8114,"")</f>
        <v/>
      </c>
    </row>
    <row r="8116" spans="1:1">
      <c r="A8116" s="7" t="str">
        <f>IF('Document Workflow'!A8115&lt;&gt;"",'Document Workflow'!A8115,"")</f>
        <v/>
      </c>
    </row>
    <row r="8117" spans="1:1">
      <c r="A8117" s="7" t="str">
        <f>IF('Document Workflow'!A8116&lt;&gt;"",'Document Workflow'!A8116,"")</f>
        <v/>
      </c>
    </row>
    <row r="8118" spans="1:1">
      <c r="A8118" s="7" t="str">
        <f>IF('Document Workflow'!A8117&lt;&gt;"",'Document Workflow'!A8117,"")</f>
        <v/>
      </c>
    </row>
    <row r="8119" spans="1:1">
      <c r="A8119" s="7" t="str">
        <f>IF('Document Workflow'!A8118&lt;&gt;"",'Document Workflow'!A8118,"")</f>
        <v/>
      </c>
    </row>
    <row r="8120" spans="1:1">
      <c r="A8120" s="7" t="str">
        <f>IF('Document Workflow'!A8119&lt;&gt;"",'Document Workflow'!A8119,"")</f>
        <v/>
      </c>
    </row>
    <row r="8121" spans="1:1">
      <c r="A8121" s="7" t="str">
        <f>IF('Document Workflow'!A8120&lt;&gt;"",'Document Workflow'!A8120,"")</f>
        <v/>
      </c>
    </row>
    <row r="8122" spans="1:1">
      <c r="A8122" s="7" t="str">
        <f>IF('Document Workflow'!A8121&lt;&gt;"",'Document Workflow'!A8121,"")</f>
        <v/>
      </c>
    </row>
    <row r="8123" spans="1:1">
      <c r="A8123" s="7" t="str">
        <f>IF('Document Workflow'!A8122&lt;&gt;"",'Document Workflow'!A8122,"")</f>
        <v/>
      </c>
    </row>
    <row r="8124" spans="1:1">
      <c r="A8124" s="7" t="str">
        <f>IF('Document Workflow'!A8123&lt;&gt;"",'Document Workflow'!A8123,"")</f>
        <v/>
      </c>
    </row>
    <row r="8125" spans="1:1">
      <c r="A8125" s="7" t="str">
        <f>IF('Document Workflow'!A8124&lt;&gt;"",'Document Workflow'!A8124,"")</f>
        <v/>
      </c>
    </row>
    <row r="8126" spans="1:1">
      <c r="A8126" s="7" t="str">
        <f>IF('Document Workflow'!A8125&lt;&gt;"",'Document Workflow'!A8125,"")</f>
        <v/>
      </c>
    </row>
    <row r="8127" spans="1:1">
      <c r="A8127" s="7" t="str">
        <f>IF('Document Workflow'!A8126&lt;&gt;"",'Document Workflow'!A8126,"")</f>
        <v/>
      </c>
    </row>
    <row r="8128" spans="1:1">
      <c r="A8128" s="7" t="str">
        <f>IF('Document Workflow'!A8127&lt;&gt;"",'Document Workflow'!A8127,"")</f>
        <v/>
      </c>
    </row>
    <row r="8129" spans="1:1">
      <c r="A8129" s="7" t="str">
        <f>IF('Document Workflow'!A8128&lt;&gt;"",'Document Workflow'!A8128,"")</f>
        <v/>
      </c>
    </row>
    <row r="8130" spans="1:1">
      <c r="A8130" s="7" t="str">
        <f>IF('Document Workflow'!A8129&lt;&gt;"",'Document Workflow'!A8129,"")</f>
        <v/>
      </c>
    </row>
    <row r="8131" spans="1:1">
      <c r="A8131" s="7" t="str">
        <f>IF('Document Workflow'!A8130&lt;&gt;"",'Document Workflow'!A8130,"")</f>
        <v/>
      </c>
    </row>
    <row r="8132" spans="1:1">
      <c r="A8132" s="7" t="str">
        <f>IF('Document Workflow'!A8131&lt;&gt;"",'Document Workflow'!A8131,"")</f>
        <v/>
      </c>
    </row>
    <row r="8133" spans="1:1">
      <c r="A8133" s="7" t="str">
        <f>IF('Document Workflow'!A8132&lt;&gt;"",'Document Workflow'!A8132,"")</f>
        <v/>
      </c>
    </row>
    <row r="8134" spans="1:1">
      <c r="A8134" s="7" t="str">
        <f>IF('Document Workflow'!A8133&lt;&gt;"",'Document Workflow'!A8133,"")</f>
        <v/>
      </c>
    </row>
    <row r="8135" spans="1:1">
      <c r="A8135" s="7" t="str">
        <f>IF('Document Workflow'!A8134&lt;&gt;"",'Document Workflow'!A8134,"")</f>
        <v/>
      </c>
    </row>
    <row r="8136" spans="1:1">
      <c r="A8136" s="7" t="str">
        <f>IF('Document Workflow'!A8135&lt;&gt;"",'Document Workflow'!A8135,"")</f>
        <v/>
      </c>
    </row>
    <row r="8137" spans="1:1">
      <c r="A8137" s="7" t="str">
        <f>IF('Document Workflow'!A8136&lt;&gt;"",'Document Workflow'!A8136,"")</f>
        <v/>
      </c>
    </row>
    <row r="8138" spans="1:1">
      <c r="A8138" s="7" t="str">
        <f>IF('Document Workflow'!A8137&lt;&gt;"",'Document Workflow'!A8137,"")</f>
        <v/>
      </c>
    </row>
    <row r="8139" spans="1:1">
      <c r="A8139" s="7" t="str">
        <f>IF('Document Workflow'!A8138&lt;&gt;"",'Document Workflow'!A8138,"")</f>
        <v/>
      </c>
    </row>
    <row r="8140" spans="1:1">
      <c r="A8140" s="7" t="str">
        <f>IF('Document Workflow'!A8139&lt;&gt;"",'Document Workflow'!A8139,"")</f>
        <v/>
      </c>
    </row>
    <row r="8141" spans="1:1">
      <c r="A8141" s="7" t="str">
        <f>IF('Document Workflow'!A8140&lt;&gt;"",'Document Workflow'!A8140,"")</f>
        <v/>
      </c>
    </row>
    <row r="8142" spans="1:1">
      <c r="A8142" s="7" t="str">
        <f>IF('Document Workflow'!A8141&lt;&gt;"",'Document Workflow'!A8141,"")</f>
        <v/>
      </c>
    </row>
    <row r="8143" spans="1:1">
      <c r="A8143" s="7" t="str">
        <f>IF('Document Workflow'!A8142&lt;&gt;"",'Document Workflow'!A8142,"")</f>
        <v/>
      </c>
    </row>
    <row r="8144" spans="1:1">
      <c r="A8144" s="7" t="str">
        <f>IF('Document Workflow'!A8143&lt;&gt;"",'Document Workflow'!A8143,"")</f>
        <v/>
      </c>
    </row>
    <row r="8145" spans="1:1">
      <c r="A8145" s="7" t="str">
        <f>IF('Document Workflow'!A8144&lt;&gt;"",'Document Workflow'!A8144,"")</f>
        <v/>
      </c>
    </row>
    <row r="8146" spans="1:1">
      <c r="A8146" s="7" t="str">
        <f>IF('Document Workflow'!A8145&lt;&gt;"",'Document Workflow'!A8145,"")</f>
        <v/>
      </c>
    </row>
    <row r="8147" spans="1:1">
      <c r="A8147" s="7" t="str">
        <f>IF('Document Workflow'!A8146&lt;&gt;"",'Document Workflow'!A8146,"")</f>
        <v/>
      </c>
    </row>
    <row r="8148" spans="1:1">
      <c r="A8148" s="7" t="str">
        <f>IF('Document Workflow'!A8147&lt;&gt;"",'Document Workflow'!A8147,"")</f>
        <v/>
      </c>
    </row>
    <row r="8149" spans="1:1">
      <c r="A8149" s="7" t="str">
        <f>IF('Document Workflow'!A8148&lt;&gt;"",'Document Workflow'!A8148,"")</f>
        <v/>
      </c>
    </row>
    <row r="8150" spans="1:1">
      <c r="A8150" s="7" t="str">
        <f>IF('Document Workflow'!A8149&lt;&gt;"",'Document Workflow'!A8149,"")</f>
        <v/>
      </c>
    </row>
    <row r="8151" spans="1:1">
      <c r="A8151" s="7" t="str">
        <f>IF('Document Workflow'!A8150&lt;&gt;"",'Document Workflow'!A8150,"")</f>
        <v/>
      </c>
    </row>
    <row r="8152" spans="1:1">
      <c r="A8152" s="7" t="str">
        <f>IF('Document Workflow'!A8151&lt;&gt;"",'Document Workflow'!A8151,"")</f>
        <v/>
      </c>
    </row>
    <row r="8153" spans="1:1">
      <c r="A8153" s="7" t="str">
        <f>IF('Document Workflow'!A8152&lt;&gt;"",'Document Workflow'!A8152,"")</f>
        <v/>
      </c>
    </row>
    <row r="8154" spans="1:1">
      <c r="A8154" s="7" t="str">
        <f>IF('Document Workflow'!A8153&lt;&gt;"",'Document Workflow'!A8153,"")</f>
        <v/>
      </c>
    </row>
    <row r="8155" spans="1:1">
      <c r="A8155" s="7" t="str">
        <f>IF('Document Workflow'!A8154&lt;&gt;"",'Document Workflow'!A8154,"")</f>
        <v/>
      </c>
    </row>
    <row r="8156" spans="1:1">
      <c r="A8156" s="7" t="str">
        <f>IF('Document Workflow'!A8155&lt;&gt;"",'Document Workflow'!A8155,"")</f>
        <v/>
      </c>
    </row>
    <row r="8157" spans="1:1">
      <c r="A8157" s="7" t="str">
        <f>IF('Document Workflow'!A8156&lt;&gt;"",'Document Workflow'!A8156,"")</f>
        <v/>
      </c>
    </row>
    <row r="8158" spans="1:1">
      <c r="A8158" s="7" t="str">
        <f>IF('Document Workflow'!A8157&lt;&gt;"",'Document Workflow'!A8157,"")</f>
        <v/>
      </c>
    </row>
    <row r="8159" spans="1:1">
      <c r="A8159" s="7" t="str">
        <f>IF('Document Workflow'!A8158&lt;&gt;"",'Document Workflow'!A8158,"")</f>
        <v/>
      </c>
    </row>
    <row r="8160" spans="1:1">
      <c r="A8160" s="7" t="str">
        <f>IF('Document Workflow'!A8159&lt;&gt;"",'Document Workflow'!A8159,"")</f>
        <v/>
      </c>
    </row>
    <row r="8161" spans="1:1">
      <c r="A8161" s="7" t="str">
        <f>IF('Document Workflow'!A8160&lt;&gt;"",'Document Workflow'!A8160,"")</f>
        <v/>
      </c>
    </row>
    <row r="8162" spans="1:1">
      <c r="A8162" s="7" t="str">
        <f>IF('Document Workflow'!A8161&lt;&gt;"",'Document Workflow'!A8161,"")</f>
        <v/>
      </c>
    </row>
    <row r="8163" spans="1:1">
      <c r="A8163" s="7" t="str">
        <f>IF('Document Workflow'!A8162&lt;&gt;"",'Document Workflow'!A8162,"")</f>
        <v/>
      </c>
    </row>
    <row r="8164" spans="1:1">
      <c r="A8164" s="7" t="str">
        <f>IF('Document Workflow'!A8163&lt;&gt;"",'Document Workflow'!A8163,"")</f>
        <v/>
      </c>
    </row>
    <row r="8165" spans="1:1">
      <c r="A8165" s="7" t="str">
        <f>IF('Document Workflow'!A8164&lt;&gt;"",'Document Workflow'!A8164,"")</f>
        <v/>
      </c>
    </row>
    <row r="8166" spans="1:1">
      <c r="A8166" s="7" t="str">
        <f>IF('Document Workflow'!A8165&lt;&gt;"",'Document Workflow'!A8165,"")</f>
        <v/>
      </c>
    </row>
    <row r="8167" spans="1:1">
      <c r="A8167" s="7" t="str">
        <f>IF('Document Workflow'!A8166&lt;&gt;"",'Document Workflow'!A8166,"")</f>
        <v/>
      </c>
    </row>
    <row r="8168" spans="1:1">
      <c r="A8168" s="7" t="str">
        <f>IF('Document Workflow'!A8167&lt;&gt;"",'Document Workflow'!A8167,"")</f>
        <v/>
      </c>
    </row>
    <row r="8169" spans="1:1">
      <c r="A8169" s="7" t="str">
        <f>IF('Document Workflow'!A8168&lt;&gt;"",'Document Workflow'!A8168,"")</f>
        <v/>
      </c>
    </row>
    <row r="8170" spans="1:1">
      <c r="A8170" s="7" t="str">
        <f>IF('Document Workflow'!A8169&lt;&gt;"",'Document Workflow'!A8169,"")</f>
        <v/>
      </c>
    </row>
    <row r="8171" spans="1:1">
      <c r="A8171" s="7" t="str">
        <f>IF('Document Workflow'!A8170&lt;&gt;"",'Document Workflow'!A8170,"")</f>
        <v/>
      </c>
    </row>
    <row r="8172" spans="1:1">
      <c r="A8172" s="7" t="str">
        <f>IF('Document Workflow'!A8171&lt;&gt;"",'Document Workflow'!A8171,"")</f>
        <v/>
      </c>
    </row>
    <row r="8173" spans="1:1">
      <c r="A8173" s="7" t="str">
        <f>IF('Document Workflow'!A8172&lt;&gt;"",'Document Workflow'!A8172,"")</f>
        <v/>
      </c>
    </row>
    <row r="8174" spans="1:1">
      <c r="A8174" s="7" t="str">
        <f>IF('Document Workflow'!A8173&lt;&gt;"",'Document Workflow'!A8173,"")</f>
        <v/>
      </c>
    </row>
    <row r="8175" spans="1:1">
      <c r="A8175" s="7" t="str">
        <f>IF('Document Workflow'!A8174&lt;&gt;"",'Document Workflow'!A8174,"")</f>
        <v/>
      </c>
    </row>
    <row r="8176" spans="1:1">
      <c r="A8176" s="7" t="str">
        <f>IF('Document Workflow'!A8175&lt;&gt;"",'Document Workflow'!A8175,"")</f>
        <v/>
      </c>
    </row>
    <row r="8177" spans="1:1">
      <c r="A8177" s="7" t="str">
        <f>IF('Document Workflow'!A8176&lt;&gt;"",'Document Workflow'!A8176,"")</f>
        <v/>
      </c>
    </row>
    <row r="8178" spans="1:1">
      <c r="A8178" s="7" t="str">
        <f>IF('Document Workflow'!A8177&lt;&gt;"",'Document Workflow'!A8177,"")</f>
        <v/>
      </c>
    </row>
    <row r="8179" spans="1:1">
      <c r="A8179" s="7" t="str">
        <f>IF('Document Workflow'!A8178&lt;&gt;"",'Document Workflow'!A8178,"")</f>
        <v/>
      </c>
    </row>
    <row r="8180" spans="1:1">
      <c r="A8180" s="7" t="str">
        <f>IF('Document Workflow'!A8179&lt;&gt;"",'Document Workflow'!A8179,"")</f>
        <v/>
      </c>
    </row>
    <row r="8181" spans="1:1">
      <c r="A8181" s="7" t="str">
        <f>IF('Document Workflow'!A8180&lt;&gt;"",'Document Workflow'!A8180,"")</f>
        <v/>
      </c>
    </row>
    <row r="8182" spans="1:1">
      <c r="A8182" s="7" t="str">
        <f>IF('Document Workflow'!A8181&lt;&gt;"",'Document Workflow'!A8181,"")</f>
        <v/>
      </c>
    </row>
    <row r="8183" spans="1:1">
      <c r="A8183" s="7" t="str">
        <f>IF('Document Workflow'!A8182&lt;&gt;"",'Document Workflow'!A8182,"")</f>
        <v/>
      </c>
    </row>
    <row r="8184" spans="1:1">
      <c r="A8184" s="7" t="str">
        <f>IF('Document Workflow'!A8183&lt;&gt;"",'Document Workflow'!A8183,"")</f>
        <v/>
      </c>
    </row>
    <row r="8185" spans="1:1">
      <c r="A8185" s="7" t="str">
        <f>IF('Document Workflow'!A8184&lt;&gt;"",'Document Workflow'!A8184,"")</f>
        <v/>
      </c>
    </row>
    <row r="8186" spans="1:1">
      <c r="A8186" s="7" t="str">
        <f>IF('Document Workflow'!A8185&lt;&gt;"",'Document Workflow'!A8185,"")</f>
        <v/>
      </c>
    </row>
    <row r="8187" spans="1:1">
      <c r="A8187" s="7" t="str">
        <f>IF('Document Workflow'!A8186&lt;&gt;"",'Document Workflow'!A8186,"")</f>
        <v/>
      </c>
    </row>
    <row r="8188" spans="1:1">
      <c r="A8188" s="7" t="str">
        <f>IF('Document Workflow'!A8187&lt;&gt;"",'Document Workflow'!A8187,"")</f>
        <v/>
      </c>
    </row>
    <row r="8189" spans="1:1">
      <c r="A8189" s="7" t="str">
        <f>IF('Document Workflow'!A8188&lt;&gt;"",'Document Workflow'!A8188,"")</f>
        <v/>
      </c>
    </row>
    <row r="8190" spans="1:1">
      <c r="A8190" s="7" t="str">
        <f>IF('Document Workflow'!A8189&lt;&gt;"",'Document Workflow'!A8189,"")</f>
        <v/>
      </c>
    </row>
    <row r="8191" spans="1:1">
      <c r="A8191" s="7" t="str">
        <f>IF('Document Workflow'!A8190&lt;&gt;"",'Document Workflow'!A8190,"")</f>
        <v/>
      </c>
    </row>
    <row r="8192" spans="1:1">
      <c r="A8192" s="7" t="str">
        <f>IF('Document Workflow'!A8191&lt;&gt;"",'Document Workflow'!A8191,"")</f>
        <v/>
      </c>
    </row>
    <row r="8193" spans="1:1">
      <c r="A8193" s="7" t="str">
        <f>IF('Document Workflow'!A8192&lt;&gt;"",'Document Workflow'!A8192,"")</f>
        <v/>
      </c>
    </row>
    <row r="8194" spans="1:1">
      <c r="A8194" s="7" t="str">
        <f>IF('Document Workflow'!A8193&lt;&gt;"",'Document Workflow'!A8193,"")</f>
        <v/>
      </c>
    </row>
    <row r="8195" spans="1:1">
      <c r="A8195" s="7" t="str">
        <f>IF('Document Workflow'!A8194&lt;&gt;"",'Document Workflow'!A8194,"")</f>
        <v/>
      </c>
    </row>
    <row r="8196" spans="1:1">
      <c r="A8196" s="7" t="str">
        <f>IF('Document Workflow'!A8195&lt;&gt;"",'Document Workflow'!A8195,"")</f>
        <v/>
      </c>
    </row>
    <row r="8197" spans="1:1">
      <c r="A8197" s="7" t="str">
        <f>IF('Document Workflow'!A8196&lt;&gt;"",'Document Workflow'!A8196,"")</f>
        <v/>
      </c>
    </row>
    <row r="8198" spans="1:1">
      <c r="A8198" s="7" t="str">
        <f>IF('Document Workflow'!A8197&lt;&gt;"",'Document Workflow'!A8197,"")</f>
        <v/>
      </c>
    </row>
    <row r="8199" spans="1:1">
      <c r="A8199" s="7" t="str">
        <f>IF('Document Workflow'!A8198&lt;&gt;"",'Document Workflow'!A8198,"")</f>
        <v/>
      </c>
    </row>
    <row r="8200" spans="1:1">
      <c r="A8200" s="7" t="str">
        <f>IF('Document Workflow'!A8199&lt;&gt;"",'Document Workflow'!A8199,"")</f>
        <v/>
      </c>
    </row>
    <row r="8201" spans="1:1">
      <c r="A8201" s="7" t="str">
        <f>IF('Document Workflow'!A8200&lt;&gt;"",'Document Workflow'!A8200,"")</f>
        <v/>
      </c>
    </row>
    <row r="8202" spans="1:1">
      <c r="A8202" s="7" t="str">
        <f>IF('Document Workflow'!A8201&lt;&gt;"",'Document Workflow'!A8201,"")</f>
        <v/>
      </c>
    </row>
    <row r="8203" spans="1:1">
      <c r="A8203" s="7" t="str">
        <f>IF('Document Workflow'!A8202&lt;&gt;"",'Document Workflow'!A8202,"")</f>
        <v/>
      </c>
    </row>
    <row r="8204" spans="1:1">
      <c r="A8204" s="7" t="str">
        <f>IF('Document Workflow'!A8203&lt;&gt;"",'Document Workflow'!A8203,"")</f>
        <v/>
      </c>
    </row>
    <row r="8205" spans="1:1">
      <c r="A8205" s="7" t="str">
        <f>IF('Document Workflow'!A8204&lt;&gt;"",'Document Workflow'!A8204,"")</f>
        <v/>
      </c>
    </row>
    <row r="8206" spans="1:1">
      <c r="A8206" s="7" t="str">
        <f>IF('Document Workflow'!A8205&lt;&gt;"",'Document Workflow'!A8205,"")</f>
        <v/>
      </c>
    </row>
    <row r="8207" spans="1:1">
      <c r="A8207" s="7" t="str">
        <f>IF('Document Workflow'!A8206&lt;&gt;"",'Document Workflow'!A8206,"")</f>
        <v/>
      </c>
    </row>
    <row r="8208" spans="1:1">
      <c r="A8208" s="7" t="str">
        <f>IF('Document Workflow'!A8207&lt;&gt;"",'Document Workflow'!A8207,"")</f>
        <v/>
      </c>
    </row>
    <row r="8209" spans="1:1">
      <c r="A8209" s="7" t="str">
        <f>IF('Document Workflow'!A8208&lt;&gt;"",'Document Workflow'!A8208,"")</f>
        <v/>
      </c>
    </row>
    <row r="8210" spans="1:1">
      <c r="A8210" s="7" t="str">
        <f>IF('Document Workflow'!A8209&lt;&gt;"",'Document Workflow'!A8209,"")</f>
        <v/>
      </c>
    </row>
    <row r="8211" spans="1:1">
      <c r="A8211" s="7" t="str">
        <f>IF('Document Workflow'!A8210&lt;&gt;"",'Document Workflow'!A8210,"")</f>
        <v/>
      </c>
    </row>
    <row r="8212" spans="1:1">
      <c r="A8212" s="7" t="str">
        <f>IF('Document Workflow'!A8211&lt;&gt;"",'Document Workflow'!A8211,"")</f>
        <v/>
      </c>
    </row>
    <row r="8213" spans="1:1">
      <c r="A8213" s="7" t="str">
        <f>IF('Document Workflow'!A8212&lt;&gt;"",'Document Workflow'!A8212,"")</f>
        <v/>
      </c>
    </row>
    <row r="8214" spans="1:1">
      <c r="A8214" s="7" t="str">
        <f>IF('Document Workflow'!A8213&lt;&gt;"",'Document Workflow'!A8213,"")</f>
        <v/>
      </c>
    </row>
    <row r="8215" spans="1:1">
      <c r="A8215" s="7" t="str">
        <f>IF('Document Workflow'!A8214&lt;&gt;"",'Document Workflow'!A8214,"")</f>
        <v/>
      </c>
    </row>
    <row r="8216" spans="1:1">
      <c r="A8216" s="7" t="str">
        <f>IF('Document Workflow'!A8215&lt;&gt;"",'Document Workflow'!A8215,"")</f>
        <v/>
      </c>
    </row>
    <row r="8217" spans="1:1">
      <c r="A8217" s="7" t="str">
        <f>IF('Document Workflow'!A8216&lt;&gt;"",'Document Workflow'!A8216,"")</f>
        <v/>
      </c>
    </row>
    <row r="8218" spans="1:1">
      <c r="A8218" s="7" t="str">
        <f>IF('Document Workflow'!A8217&lt;&gt;"",'Document Workflow'!A8217,"")</f>
        <v/>
      </c>
    </row>
    <row r="8219" spans="1:1">
      <c r="A8219" s="7" t="str">
        <f>IF('Document Workflow'!A8218&lt;&gt;"",'Document Workflow'!A8218,"")</f>
        <v/>
      </c>
    </row>
    <row r="8220" spans="1:1">
      <c r="A8220" s="7" t="str">
        <f>IF('Document Workflow'!A8219&lt;&gt;"",'Document Workflow'!A8219,"")</f>
        <v/>
      </c>
    </row>
    <row r="8221" spans="1:1">
      <c r="A8221" s="7" t="str">
        <f>IF('Document Workflow'!A8220&lt;&gt;"",'Document Workflow'!A8220,"")</f>
        <v/>
      </c>
    </row>
    <row r="8222" spans="1:1">
      <c r="A8222" s="7" t="str">
        <f>IF('Document Workflow'!A8221&lt;&gt;"",'Document Workflow'!A8221,"")</f>
        <v/>
      </c>
    </row>
    <row r="8223" spans="1:1">
      <c r="A8223" s="7" t="str">
        <f>IF('Document Workflow'!A8222&lt;&gt;"",'Document Workflow'!A8222,"")</f>
        <v/>
      </c>
    </row>
    <row r="8224" spans="1:1">
      <c r="A8224" s="7" t="str">
        <f>IF('Document Workflow'!A8223&lt;&gt;"",'Document Workflow'!A8223,"")</f>
        <v/>
      </c>
    </row>
    <row r="8225" spans="1:1">
      <c r="A8225" s="7" t="str">
        <f>IF('Document Workflow'!A8224&lt;&gt;"",'Document Workflow'!A8224,"")</f>
        <v/>
      </c>
    </row>
    <row r="8226" spans="1:1">
      <c r="A8226" s="7" t="str">
        <f>IF('Document Workflow'!A8225&lt;&gt;"",'Document Workflow'!A8225,"")</f>
        <v/>
      </c>
    </row>
    <row r="8227" spans="1:1">
      <c r="A8227" s="7" t="str">
        <f>IF('Document Workflow'!A8226&lt;&gt;"",'Document Workflow'!A8226,"")</f>
        <v/>
      </c>
    </row>
    <row r="8228" spans="1:1">
      <c r="A8228" s="7" t="str">
        <f>IF('Document Workflow'!A8227&lt;&gt;"",'Document Workflow'!A8227,"")</f>
        <v/>
      </c>
    </row>
    <row r="8229" spans="1:1">
      <c r="A8229" s="7" t="str">
        <f>IF('Document Workflow'!A8228&lt;&gt;"",'Document Workflow'!A8228,"")</f>
        <v/>
      </c>
    </row>
    <row r="8230" spans="1:1">
      <c r="A8230" s="7" t="str">
        <f>IF('Document Workflow'!A8229&lt;&gt;"",'Document Workflow'!A8229,"")</f>
        <v/>
      </c>
    </row>
    <row r="8231" spans="1:1">
      <c r="A8231" s="7" t="str">
        <f>IF('Document Workflow'!A8230&lt;&gt;"",'Document Workflow'!A8230,"")</f>
        <v/>
      </c>
    </row>
    <row r="8232" spans="1:1">
      <c r="A8232" s="7" t="str">
        <f>IF('Document Workflow'!A8231&lt;&gt;"",'Document Workflow'!A8231,"")</f>
        <v/>
      </c>
    </row>
    <row r="8233" spans="1:1">
      <c r="A8233" s="7" t="str">
        <f>IF('Document Workflow'!A8232&lt;&gt;"",'Document Workflow'!A8232,"")</f>
        <v/>
      </c>
    </row>
    <row r="8234" spans="1:1">
      <c r="A8234" s="7" t="str">
        <f>IF('Document Workflow'!A8233&lt;&gt;"",'Document Workflow'!A8233,"")</f>
        <v/>
      </c>
    </row>
    <row r="8235" spans="1:1">
      <c r="A8235" s="7" t="str">
        <f>IF('Document Workflow'!A8234&lt;&gt;"",'Document Workflow'!A8234,"")</f>
        <v/>
      </c>
    </row>
    <row r="8236" spans="1:1">
      <c r="A8236" s="7" t="str">
        <f>IF('Document Workflow'!A8235&lt;&gt;"",'Document Workflow'!A8235,"")</f>
        <v/>
      </c>
    </row>
    <row r="8237" spans="1:1">
      <c r="A8237" s="7" t="str">
        <f>IF('Document Workflow'!A8236&lt;&gt;"",'Document Workflow'!A8236,"")</f>
        <v/>
      </c>
    </row>
    <row r="8238" spans="1:1">
      <c r="A8238" s="7" t="str">
        <f>IF('Document Workflow'!A8237&lt;&gt;"",'Document Workflow'!A8237,"")</f>
        <v/>
      </c>
    </row>
    <row r="8239" spans="1:1">
      <c r="A8239" s="7" t="str">
        <f>IF('Document Workflow'!A8238&lt;&gt;"",'Document Workflow'!A8238,"")</f>
        <v/>
      </c>
    </row>
    <row r="8240" spans="1:1">
      <c r="A8240" s="7" t="str">
        <f>IF('Document Workflow'!A8239&lt;&gt;"",'Document Workflow'!A8239,"")</f>
        <v/>
      </c>
    </row>
    <row r="8241" spans="1:1">
      <c r="A8241" s="7" t="str">
        <f>IF('Document Workflow'!A8240&lt;&gt;"",'Document Workflow'!A8240,"")</f>
        <v/>
      </c>
    </row>
    <row r="8242" spans="1:1">
      <c r="A8242" s="7" t="str">
        <f>IF('Document Workflow'!A8241&lt;&gt;"",'Document Workflow'!A8241,"")</f>
        <v/>
      </c>
    </row>
    <row r="8243" spans="1:1">
      <c r="A8243" s="7" t="str">
        <f>IF('Document Workflow'!A8242&lt;&gt;"",'Document Workflow'!A8242,"")</f>
        <v/>
      </c>
    </row>
    <row r="8244" spans="1:1">
      <c r="A8244" s="7" t="str">
        <f>IF('Document Workflow'!A8243&lt;&gt;"",'Document Workflow'!A8243,"")</f>
        <v/>
      </c>
    </row>
    <row r="8245" spans="1:1">
      <c r="A8245" s="7" t="str">
        <f>IF('Document Workflow'!A8244&lt;&gt;"",'Document Workflow'!A8244,"")</f>
        <v/>
      </c>
    </row>
    <row r="8246" spans="1:1">
      <c r="A8246" s="7" t="str">
        <f>IF('Document Workflow'!A8245&lt;&gt;"",'Document Workflow'!A8245,"")</f>
        <v/>
      </c>
    </row>
    <row r="8247" spans="1:1">
      <c r="A8247" s="7" t="str">
        <f>IF('Document Workflow'!A8246&lt;&gt;"",'Document Workflow'!A8246,"")</f>
        <v/>
      </c>
    </row>
    <row r="8248" spans="1:1">
      <c r="A8248" s="7" t="str">
        <f>IF('Document Workflow'!A8247&lt;&gt;"",'Document Workflow'!A8247,"")</f>
        <v/>
      </c>
    </row>
    <row r="8249" spans="1:1">
      <c r="A8249" s="7" t="str">
        <f>IF('Document Workflow'!A8248&lt;&gt;"",'Document Workflow'!A8248,"")</f>
        <v/>
      </c>
    </row>
    <row r="8250" spans="1:1">
      <c r="A8250" s="7" t="str">
        <f>IF('Document Workflow'!A8249&lt;&gt;"",'Document Workflow'!A8249,"")</f>
        <v/>
      </c>
    </row>
    <row r="8251" spans="1:1">
      <c r="A8251" s="7" t="str">
        <f>IF('Document Workflow'!A8250&lt;&gt;"",'Document Workflow'!A8250,"")</f>
        <v/>
      </c>
    </row>
    <row r="8252" spans="1:1">
      <c r="A8252" s="7" t="str">
        <f>IF('Document Workflow'!A8251&lt;&gt;"",'Document Workflow'!A8251,"")</f>
        <v/>
      </c>
    </row>
    <row r="8253" spans="1:1">
      <c r="A8253" s="7" t="str">
        <f>IF('Document Workflow'!A8252&lt;&gt;"",'Document Workflow'!A8252,"")</f>
        <v/>
      </c>
    </row>
    <row r="8254" spans="1:1">
      <c r="A8254" s="7" t="str">
        <f>IF('Document Workflow'!A8253&lt;&gt;"",'Document Workflow'!A8253,"")</f>
        <v/>
      </c>
    </row>
    <row r="8255" spans="1:1">
      <c r="A8255" s="7" t="str">
        <f>IF('Document Workflow'!A8254&lt;&gt;"",'Document Workflow'!A8254,"")</f>
        <v/>
      </c>
    </row>
    <row r="8256" spans="1:1">
      <c r="A8256" s="7" t="str">
        <f>IF('Document Workflow'!A8255&lt;&gt;"",'Document Workflow'!A8255,"")</f>
        <v/>
      </c>
    </row>
    <row r="8257" spans="1:1">
      <c r="A8257" s="7" t="str">
        <f>IF('Document Workflow'!A8256&lt;&gt;"",'Document Workflow'!A8256,"")</f>
        <v/>
      </c>
    </row>
    <row r="8258" spans="1:1">
      <c r="A8258" s="7" t="str">
        <f>IF('Document Workflow'!A8257&lt;&gt;"",'Document Workflow'!A8257,"")</f>
        <v/>
      </c>
    </row>
    <row r="8259" spans="1:1">
      <c r="A8259" s="7" t="str">
        <f>IF('Document Workflow'!A8258&lt;&gt;"",'Document Workflow'!A8258,"")</f>
        <v/>
      </c>
    </row>
    <row r="8260" spans="1:1">
      <c r="A8260" s="7" t="str">
        <f>IF('Document Workflow'!A8259&lt;&gt;"",'Document Workflow'!A8259,"")</f>
        <v/>
      </c>
    </row>
    <row r="8261" spans="1:1">
      <c r="A8261" s="7" t="str">
        <f>IF('Document Workflow'!A8260&lt;&gt;"",'Document Workflow'!A8260,"")</f>
        <v/>
      </c>
    </row>
    <row r="8262" spans="1:1">
      <c r="A8262" s="7" t="str">
        <f>IF('Document Workflow'!A8261&lt;&gt;"",'Document Workflow'!A8261,"")</f>
        <v/>
      </c>
    </row>
    <row r="8263" spans="1:1">
      <c r="A8263" s="7" t="str">
        <f>IF('Document Workflow'!A8262&lt;&gt;"",'Document Workflow'!A8262,"")</f>
        <v/>
      </c>
    </row>
    <row r="8264" spans="1:1">
      <c r="A8264" s="7" t="str">
        <f>IF('Document Workflow'!A8263&lt;&gt;"",'Document Workflow'!A8263,"")</f>
        <v/>
      </c>
    </row>
    <row r="8265" spans="1:1">
      <c r="A8265" s="7" t="str">
        <f>IF('Document Workflow'!A8264&lt;&gt;"",'Document Workflow'!A8264,"")</f>
        <v/>
      </c>
    </row>
    <row r="8266" spans="1:1">
      <c r="A8266" s="7" t="str">
        <f>IF('Document Workflow'!A8265&lt;&gt;"",'Document Workflow'!A8265,"")</f>
        <v/>
      </c>
    </row>
    <row r="8267" spans="1:1">
      <c r="A8267" s="7" t="str">
        <f>IF('Document Workflow'!A8266&lt;&gt;"",'Document Workflow'!A8266,"")</f>
        <v/>
      </c>
    </row>
    <row r="8268" spans="1:1">
      <c r="A8268" s="7" t="str">
        <f>IF('Document Workflow'!A8267&lt;&gt;"",'Document Workflow'!A8267,"")</f>
        <v/>
      </c>
    </row>
    <row r="8269" spans="1:1">
      <c r="A8269" s="7" t="str">
        <f>IF('Document Workflow'!A8268&lt;&gt;"",'Document Workflow'!A8268,"")</f>
        <v/>
      </c>
    </row>
    <row r="8270" spans="1:1">
      <c r="A8270" s="7" t="str">
        <f>IF('Document Workflow'!A8269&lt;&gt;"",'Document Workflow'!A8269,"")</f>
        <v/>
      </c>
    </row>
    <row r="8271" spans="1:1">
      <c r="A8271" s="7" t="str">
        <f>IF('Document Workflow'!A8270&lt;&gt;"",'Document Workflow'!A8270,"")</f>
        <v/>
      </c>
    </row>
    <row r="8272" spans="1:1">
      <c r="A8272" s="7" t="str">
        <f>IF('Document Workflow'!A8271&lt;&gt;"",'Document Workflow'!A8271,"")</f>
        <v/>
      </c>
    </row>
    <row r="8273" spans="1:1">
      <c r="A8273" s="7" t="str">
        <f>IF('Document Workflow'!A8272&lt;&gt;"",'Document Workflow'!A8272,"")</f>
        <v/>
      </c>
    </row>
    <row r="8274" spans="1:1">
      <c r="A8274" s="7" t="str">
        <f>IF('Document Workflow'!A8273&lt;&gt;"",'Document Workflow'!A8273,"")</f>
        <v/>
      </c>
    </row>
    <row r="8275" spans="1:1">
      <c r="A8275" s="7" t="str">
        <f>IF('Document Workflow'!A8274&lt;&gt;"",'Document Workflow'!A8274,"")</f>
        <v/>
      </c>
    </row>
    <row r="8276" spans="1:1">
      <c r="A8276" s="7" t="str">
        <f>IF('Document Workflow'!A8275&lt;&gt;"",'Document Workflow'!A8275,"")</f>
        <v/>
      </c>
    </row>
    <row r="8277" spans="1:1">
      <c r="A8277" s="7" t="str">
        <f>IF('Document Workflow'!A8276&lt;&gt;"",'Document Workflow'!A8276,"")</f>
        <v/>
      </c>
    </row>
    <row r="8278" spans="1:1">
      <c r="A8278" s="7" t="str">
        <f>IF('Document Workflow'!A8277&lt;&gt;"",'Document Workflow'!A8277,"")</f>
        <v/>
      </c>
    </row>
    <row r="8279" spans="1:1">
      <c r="A8279" s="7" t="str">
        <f>IF('Document Workflow'!A8278&lt;&gt;"",'Document Workflow'!A8278,"")</f>
        <v/>
      </c>
    </row>
    <row r="8280" spans="1:1">
      <c r="A8280" s="7" t="str">
        <f>IF('Document Workflow'!A8279&lt;&gt;"",'Document Workflow'!A8279,"")</f>
        <v/>
      </c>
    </row>
    <row r="8281" spans="1:1">
      <c r="A8281" s="7" t="str">
        <f>IF('Document Workflow'!A8280&lt;&gt;"",'Document Workflow'!A8280,"")</f>
        <v/>
      </c>
    </row>
    <row r="8282" spans="1:1">
      <c r="A8282" s="7" t="str">
        <f>IF('Document Workflow'!A8281&lt;&gt;"",'Document Workflow'!A8281,"")</f>
        <v/>
      </c>
    </row>
    <row r="8283" spans="1:1">
      <c r="A8283" s="7" t="str">
        <f>IF('Document Workflow'!A8282&lt;&gt;"",'Document Workflow'!A8282,"")</f>
        <v/>
      </c>
    </row>
    <row r="8284" spans="1:1">
      <c r="A8284" s="7" t="str">
        <f>IF('Document Workflow'!A8283&lt;&gt;"",'Document Workflow'!A8283,"")</f>
        <v/>
      </c>
    </row>
    <row r="8285" spans="1:1">
      <c r="A8285" s="7" t="str">
        <f>IF('Document Workflow'!A8284&lt;&gt;"",'Document Workflow'!A8284,"")</f>
        <v/>
      </c>
    </row>
    <row r="8286" spans="1:1">
      <c r="A8286" s="7" t="str">
        <f>IF('Document Workflow'!A8285&lt;&gt;"",'Document Workflow'!A8285,"")</f>
        <v/>
      </c>
    </row>
    <row r="8287" spans="1:1">
      <c r="A8287" s="7" t="str">
        <f>IF('Document Workflow'!A8286&lt;&gt;"",'Document Workflow'!A8286,"")</f>
        <v/>
      </c>
    </row>
    <row r="8288" spans="1:1">
      <c r="A8288" s="7" t="str">
        <f>IF('Document Workflow'!A8287&lt;&gt;"",'Document Workflow'!A8287,"")</f>
        <v/>
      </c>
    </row>
    <row r="8289" spans="1:1">
      <c r="A8289" s="7" t="str">
        <f>IF('Document Workflow'!A8288&lt;&gt;"",'Document Workflow'!A8288,"")</f>
        <v/>
      </c>
    </row>
    <row r="8290" spans="1:1">
      <c r="A8290" s="7" t="str">
        <f>IF('Document Workflow'!A8289&lt;&gt;"",'Document Workflow'!A8289,"")</f>
        <v/>
      </c>
    </row>
    <row r="8291" spans="1:1">
      <c r="A8291" s="7" t="str">
        <f>IF('Document Workflow'!A8290&lt;&gt;"",'Document Workflow'!A8290,"")</f>
        <v/>
      </c>
    </row>
    <row r="8292" spans="1:1">
      <c r="A8292" s="7" t="str">
        <f>IF('Document Workflow'!A8291&lt;&gt;"",'Document Workflow'!A8291,"")</f>
        <v/>
      </c>
    </row>
    <row r="8293" spans="1:1">
      <c r="A8293" s="7" t="str">
        <f>IF('Document Workflow'!A8292&lt;&gt;"",'Document Workflow'!A8292,"")</f>
        <v/>
      </c>
    </row>
    <row r="8294" spans="1:1">
      <c r="A8294" s="7" t="str">
        <f>IF('Document Workflow'!A8293&lt;&gt;"",'Document Workflow'!A8293,"")</f>
        <v/>
      </c>
    </row>
    <row r="8295" spans="1:1">
      <c r="A8295" s="7" t="str">
        <f>IF('Document Workflow'!A8294&lt;&gt;"",'Document Workflow'!A8294,"")</f>
        <v/>
      </c>
    </row>
    <row r="8296" spans="1:1">
      <c r="A8296" s="7" t="str">
        <f>IF('Document Workflow'!A8295&lt;&gt;"",'Document Workflow'!A8295,"")</f>
        <v/>
      </c>
    </row>
    <row r="8297" spans="1:1">
      <c r="A8297" s="7" t="str">
        <f>IF('Document Workflow'!A8296&lt;&gt;"",'Document Workflow'!A8296,"")</f>
        <v/>
      </c>
    </row>
    <row r="8298" spans="1:1">
      <c r="A8298" s="7" t="str">
        <f>IF('Document Workflow'!A8297&lt;&gt;"",'Document Workflow'!A8297,"")</f>
        <v/>
      </c>
    </row>
    <row r="8299" spans="1:1">
      <c r="A8299" s="7" t="str">
        <f>IF('Document Workflow'!A8298&lt;&gt;"",'Document Workflow'!A8298,"")</f>
        <v/>
      </c>
    </row>
    <row r="8300" spans="1:1">
      <c r="A8300" s="7" t="str">
        <f>IF('Document Workflow'!A8299&lt;&gt;"",'Document Workflow'!A8299,"")</f>
        <v/>
      </c>
    </row>
    <row r="8301" spans="1:1">
      <c r="A8301" s="7" t="str">
        <f>IF('Document Workflow'!A8300&lt;&gt;"",'Document Workflow'!A8300,"")</f>
        <v/>
      </c>
    </row>
    <row r="8302" spans="1:1">
      <c r="A8302" s="7" t="str">
        <f>IF('Document Workflow'!A8301&lt;&gt;"",'Document Workflow'!A8301,"")</f>
        <v/>
      </c>
    </row>
    <row r="8303" spans="1:1">
      <c r="A8303" s="7" t="str">
        <f>IF('Document Workflow'!A8302&lt;&gt;"",'Document Workflow'!A8302,"")</f>
        <v/>
      </c>
    </row>
    <row r="8304" spans="1:1">
      <c r="A8304" s="7" t="str">
        <f>IF('Document Workflow'!A8303&lt;&gt;"",'Document Workflow'!A8303,"")</f>
        <v/>
      </c>
    </row>
    <row r="8305" spans="1:1">
      <c r="A8305" s="7" t="str">
        <f>IF('Document Workflow'!A8304&lt;&gt;"",'Document Workflow'!A8304,"")</f>
        <v/>
      </c>
    </row>
    <row r="8306" spans="1:1">
      <c r="A8306" s="7" t="str">
        <f>IF('Document Workflow'!A8305&lt;&gt;"",'Document Workflow'!A8305,"")</f>
        <v/>
      </c>
    </row>
    <row r="8307" spans="1:1">
      <c r="A8307" s="7" t="str">
        <f>IF('Document Workflow'!A8306&lt;&gt;"",'Document Workflow'!A8306,"")</f>
        <v/>
      </c>
    </row>
    <row r="8308" spans="1:1">
      <c r="A8308" s="7" t="str">
        <f>IF('Document Workflow'!A8307&lt;&gt;"",'Document Workflow'!A8307,"")</f>
        <v/>
      </c>
    </row>
    <row r="8309" spans="1:1">
      <c r="A8309" s="7" t="str">
        <f>IF('Document Workflow'!A8308&lt;&gt;"",'Document Workflow'!A8308,"")</f>
        <v/>
      </c>
    </row>
    <row r="8310" spans="1:1">
      <c r="A8310" s="7" t="str">
        <f>IF('Document Workflow'!A8309&lt;&gt;"",'Document Workflow'!A8309,"")</f>
        <v/>
      </c>
    </row>
    <row r="8311" spans="1:1">
      <c r="A8311" s="7" t="str">
        <f>IF('Document Workflow'!A8310&lt;&gt;"",'Document Workflow'!A8310,"")</f>
        <v/>
      </c>
    </row>
    <row r="8312" spans="1:1">
      <c r="A8312" s="7" t="str">
        <f>IF('Document Workflow'!A8311&lt;&gt;"",'Document Workflow'!A8311,"")</f>
        <v/>
      </c>
    </row>
    <row r="8313" spans="1:1">
      <c r="A8313" s="7" t="str">
        <f>IF('Document Workflow'!A8312&lt;&gt;"",'Document Workflow'!A8312,"")</f>
        <v/>
      </c>
    </row>
    <row r="8314" spans="1:1">
      <c r="A8314" s="7" t="str">
        <f>IF('Document Workflow'!A8313&lt;&gt;"",'Document Workflow'!A8313,"")</f>
        <v/>
      </c>
    </row>
    <row r="8315" spans="1:1">
      <c r="A8315" s="7" t="str">
        <f>IF('Document Workflow'!A8314&lt;&gt;"",'Document Workflow'!A8314,"")</f>
        <v/>
      </c>
    </row>
    <row r="8316" spans="1:1">
      <c r="A8316" s="7" t="str">
        <f>IF('Document Workflow'!A8315&lt;&gt;"",'Document Workflow'!A8315,"")</f>
        <v/>
      </c>
    </row>
    <row r="8317" spans="1:1">
      <c r="A8317" s="7" t="str">
        <f>IF('Document Workflow'!A8316&lt;&gt;"",'Document Workflow'!A8316,"")</f>
        <v/>
      </c>
    </row>
    <row r="8318" spans="1:1">
      <c r="A8318" s="7" t="str">
        <f>IF('Document Workflow'!A8317&lt;&gt;"",'Document Workflow'!A8317,"")</f>
        <v/>
      </c>
    </row>
    <row r="8319" spans="1:1">
      <c r="A8319" s="7" t="str">
        <f>IF('Document Workflow'!A8318&lt;&gt;"",'Document Workflow'!A8318,"")</f>
        <v/>
      </c>
    </row>
    <row r="8320" spans="1:1">
      <c r="A8320" s="7" t="str">
        <f>IF('Document Workflow'!A8319&lt;&gt;"",'Document Workflow'!A8319,"")</f>
        <v/>
      </c>
    </row>
    <row r="8321" spans="1:1">
      <c r="A8321" s="7" t="str">
        <f>IF('Document Workflow'!A8320&lt;&gt;"",'Document Workflow'!A8320,"")</f>
        <v/>
      </c>
    </row>
    <row r="8322" spans="1:1">
      <c r="A8322" s="7" t="str">
        <f>IF('Document Workflow'!A8321&lt;&gt;"",'Document Workflow'!A8321,"")</f>
        <v/>
      </c>
    </row>
    <row r="8323" spans="1:1">
      <c r="A8323" s="7" t="str">
        <f>IF('Document Workflow'!A8322&lt;&gt;"",'Document Workflow'!A8322,"")</f>
        <v/>
      </c>
    </row>
    <row r="8324" spans="1:1">
      <c r="A8324" s="7" t="str">
        <f>IF('Document Workflow'!A8323&lt;&gt;"",'Document Workflow'!A8323,"")</f>
        <v/>
      </c>
    </row>
    <row r="8325" spans="1:1">
      <c r="A8325" s="7" t="str">
        <f>IF('Document Workflow'!A8324&lt;&gt;"",'Document Workflow'!A8324,"")</f>
        <v/>
      </c>
    </row>
    <row r="8326" spans="1:1">
      <c r="A8326" s="7" t="str">
        <f>IF('Document Workflow'!A8325&lt;&gt;"",'Document Workflow'!A8325,"")</f>
        <v/>
      </c>
    </row>
    <row r="8327" spans="1:1">
      <c r="A8327" s="7" t="str">
        <f>IF('Document Workflow'!A8326&lt;&gt;"",'Document Workflow'!A8326,"")</f>
        <v/>
      </c>
    </row>
    <row r="8328" spans="1:1">
      <c r="A8328" s="7" t="str">
        <f>IF('Document Workflow'!A8327&lt;&gt;"",'Document Workflow'!A8327,"")</f>
        <v/>
      </c>
    </row>
    <row r="8329" spans="1:1">
      <c r="A8329" s="7" t="str">
        <f>IF('Document Workflow'!A8328&lt;&gt;"",'Document Workflow'!A8328,"")</f>
        <v/>
      </c>
    </row>
    <row r="8330" spans="1:1">
      <c r="A8330" s="7" t="str">
        <f>IF('Document Workflow'!A8329&lt;&gt;"",'Document Workflow'!A8329,"")</f>
        <v/>
      </c>
    </row>
    <row r="8331" spans="1:1">
      <c r="A8331" s="7" t="str">
        <f>IF('Document Workflow'!A8330&lt;&gt;"",'Document Workflow'!A8330,"")</f>
        <v/>
      </c>
    </row>
    <row r="8332" spans="1:1">
      <c r="A8332" s="7" t="str">
        <f>IF('Document Workflow'!A8331&lt;&gt;"",'Document Workflow'!A8331,"")</f>
        <v/>
      </c>
    </row>
    <row r="8333" spans="1:1">
      <c r="A8333" s="7" t="str">
        <f>IF('Document Workflow'!A8332&lt;&gt;"",'Document Workflow'!A8332,"")</f>
        <v/>
      </c>
    </row>
    <row r="8334" spans="1:1">
      <c r="A8334" s="7" t="str">
        <f>IF('Document Workflow'!A8333&lt;&gt;"",'Document Workflow'!A8333,"")</f>
        <v/>
      </c>
    </row>
    <row r="8335" spans="1:1">
      <c r="A8335" s="7" t="str">
        <f>IF('Document Workflow'!A8334&lt;&gt;"",'Document Workflow'!A8334,"")</f>
        <v/>
      </c>
    </row>
    <row r="8336" spans="1:1">
      <c r="A8336" s="7" t="str">
        <f>IF('Document Workflow'!A8335&lt;&gt;"",'Document Workflow'!A8335,"")</f>
        <v/>
      </c>
    </row>
    <row r="8337" spans="1:1">
      <c r="A8337" s="7" t="str">
        <f>IF('Document Workflow'!A8336&lt;&gt;"",'Document Workflow'!A8336,"")</f>
        <v/>
      </c>
    </row>
    <row r="8338" spans="1:1">
      <c r="A8338" s="7" t="str">
        <f>IF('Document Workflow'!A8337&lt;&gt;"",'Document Workflow'!A8337,"")</f>
        <v/>
      </c>
    </row>
    <row r="8339" spans="1:1">
      <c r="A8339" s="7" t="str">
        <f>IF('Document Workflow'!A8338&lt;&gt;"",'Document Workflow'!A8338,"")</f>
        <v/>
      </c>
    </row>
    <row r="8340" spans="1:1">
      <c r="A8340" s="7" t="str">
        <f>IF('Document Workflow'!A8339&lt;&gt;"",'Document Workflow'!A8339,"")</f>
        <v/>
      </c>
    </row>
    <row r="8341" spans="1:1">
      <c r="A8341" s="7" t="str">
        <f>IF('Document Workflow'!A8340&lt;&gt;"",'Document Workflow'!A8340,"")</f>
        <v/>
      </c>
    </row>
    <row r="8342" spans="1:1">
      <c r="A8342" s="7" t="str">
        <f>IF('Document Workflow'!A8341&lt;&gt;"",'Document Workflow'!A8341,"")</f>
        <v/>
      </c>
    </row>
    <row r="8343" spans="1:1">
      <c r="A8343" s="7" t="str">
        <f>IF('Document Workflow'!A8342&lt;&gt;"",'Document Workflow'!A8342,"")</f>
        <v/>
      </c>
    </row>
    <row r="8344" spans="1:1">
      <c r="A8344" s="7" t="str">
        <f>IF('Document Workflow'!A8343&lt;&gt;"",'Document Workflow'!A8343,"")</f>
        <v/>
      </c>
    </row>
    <row r="8345" spans="1:1">
      <c r="A8345" s="7" t="str">
        <f>IF('Document Workflow'!A8344&lt;&gt;"",'Document Workflow'!A8344,"")</f>
        <v/>
      </c>
    </row>
    <row r="8346" spans="1:1">
      <c r="A8346" s="7" t="str">
        <f>IF('Document Workflow'!A8345&lt;&gt;"",'Document Workflow'!A8345,"")</f>
        <v/>
      </c>
    </row>
    <row r="8347" spans="1:1">
      <c r="A8347" s="7" t="str">
        <f>IF('Document Workflow'!A8346&lt;&gt;"",'Document Workflow'!A8346,"")</f>
        <v/>
      </c>
    </row>
    <row r="8348" spans="1:1">
      <c r="A8348" s="7" t="str">
        <f>IF('Document Workflow'!A8347&lt;&gt;"",'Document Workflow'!A8347,"")</f>
        <v/>
      </c>
    </row>
    <row r="8349" spans="1:1">
      <c r="A8349" s="7" t="str">
        <f>IF('Document Workflow'!A8348&lt;&gt;"",'Document Workflow'!A8348,"")</f>
        <v/>
      </c>
    </row>
    <row r="8350" spans="1:1">
      <c r="A8350" s="7" t="str">
        <f>IF('Document Workflow'!A8349&lt;&gt;"",'Document Workflow'!A8349,"")</f>
        <v/>
      </c>
    </row>
    <row r="8351" spans="1:1">
      <c r="A8351" s="7" t="str">
        <f>IF('Document Workflow'!A8350&lt;&gt;"",'Document Workflow'!A8350,"")</f>
        <v/>
      </c>
    </row>
    <row r="8352" spans="1:1">
      <c r="A8352" s="7" t="str">
        <f>IF('Document Workflow'!A8351&lt;&gt;"",'Document Workflow'!A8351,"")</f>
        <v/>
      </c>
    </row>
    <row r="8353" spans="1:1">
      <c r="A8353" s="7" t="str">
        <f>IF('Document Workflow'!A8352&lt;&gt;"",'Document Workflow'!A8352,"")</f>
        <v/>
      </c>
    </row>
    <row r="8354" spans="1:1">
      <c r="A8354" s="7" t="str">
        <f>IF('Document Workflow'!A8353&lt;&gt;"",'Document Workflow'!A8353,"")</f>
        <v/>
      </c>
    </row>
    <row r="8355" spans="1:1">
      <c r="A8355" s="7" t="str">
        <f>IF('Document Workflow'!A8354&lt;&gt;"",'Document Workflow'!A8354,"")</f>
        <v/>
      </c>
    </row>
    <row r="8356" spans="1:1">
      <c r="A8356" s="7" t="str">
        <f>IF('Document Workflow'!A8355&lt;&gt;"",'Document Workflow'!A8355,"")</f>
        <v/>
      </c>
    </row>
    <row r="8357" spans="1:1">
      <c r="A8357" s="7" t="str">
        <f>IF('Document Workflow'!A8356&lt;&gt;"",'Document Workflow'!A8356,"")</f>
        <v/>
      </c>
    </row>
    <row r="8358" spans="1:1">
      <c r="A8358" s="7" t="str">
        <f>IF('Document Workflow'!A8357&lt;&gt;"",'Document Workflow'!A8357,"")</f>
        <v/>
      </c>
    </row>
    <row r="8359" spans="1:1">
      <c r="A8359" s="7" t="str">
        <f>IF('Document Workflow'!A8358&lt;&gt;"",'Document Workflow'!A8358,"")</f>
        <v/>
      </c>
    </row>
    <row r="8360" spans="1:1">
      <c r="A8360" s="7" t="str">
        <f>IF('Document Workflow'!A8359&lt;&gt;"",'Document Workflow'!A8359,"")</f>
        <v/>
      </c>
    </row>
    <row r="8361" spans="1:1">
      <c r="A8361" s="7" t="str">
        <f>IF('Document Workflow'!A8360&lt;&gt;"",'Document Workflow'!A8360,"")</f>
        <v/>
      </c>
    </row>
    <row r="8362" spans="1:1">
      <c r="A8362" s="7" t="str">
        <f>IF('Document Workflow'!A8361&lt;&gt;"",'Document Workflow'!A8361,"")</f>
        <v/>
      </c>
    </row>
    <row r="8363" spans="1:1">
      <c r="A8363" s="7" t="str">
        <f>IF('Document Workflow'!A8362&lt;&gt;"",'Document Workflow'!A8362,"")</f>
        <v/>
      </c>
    </row>
    <row r="8364" spans="1:1">
      <c r="A8364" s="7" t="str">
        <f>IF('Document Workflow'!A8363&lt;&gt;"",'Document Workflow'!A8363,"")</f>
        <v/>
      </c>
    </row>
    <row r="8365" spans="1:1">
      <c r="A8365" s="7" t="str">
        <f>IF('Document Workflow'!A8364&lt;&gt;"",'Document Workflow'!A8364,"")</f>
        <v/>
      </c>
    </row>
    <row r="8366" spans="1:1">
      <c r="A8366" s="7" t="str">
        <f>IF('Document Workflow'!A8365&lt;&gt;"",'Document Workflow'!A8365,"")</f>
        <v/>
      </c>
    </row>
    <row r="8367" spans="1:1">
      <c r="A8367" s="7" t="str">
        <f>IF('Document Workflow'!A8366&lt;&gt;"",'Document Workflow'!A8366,"")</f>
        <v/>
      </c>
    </row>
    <row r="8368" spans="1:1">
      <c r="A8368" s="7" t="str">
        <f>IF('Document Workflow'!A8367&lt;&gt;"",'Document Workflow'!A8367,"")</f>
        <v/>
      </c>
    </row>
    <row r="8369" spans="1:1">
      <c r="A8369" s="7" t="str">
        <f>IF('Document Workflow'!A8368&lt;&gt;"",'Document Workflow'!A8368,"")</f>
        <v/>
      </c>
    </row>
    <row r="8370" spans="1:1">
      <c r="A8370" s="7" t="str">
        <f>IF('Document Workflow'!A8369&lt;&gt;"",'Document Workflow'!A8369,"")</f>
        <v/>
      </c>
    </row>
    <row r="8371" spans="1:1">
      <c r="A8371" s="7" t="str">
        <f>IF('Document Workflow'!A8370&lt;&gt;"",'Document Workflow'!A8370,"")</f>
        <v/>
      </c>
    </row>
    <row r="8372" spans="1:1">
      <c r="A8372" s="7" t="str">
        <f>IF('Document Workflow'!A8371&lt;&gt;"",'Document Workflow'!A8371,"")</f>
        <v/>
      </c>
    </row>
    <row r="8373" spans="1:1">
      <c r="A8373" s="7" t="str">
        <f>IF('Document Workflow'!A8372&lt;&gt;"",'Document Workflow'!A8372,"")</f>
        <v/>
      </c>
    </row>
    <row r="8374" spans="1:1">
      <c r="A8374" s="7" t="str">
        <f>IF('Document Workflow'!A8373&lt;&gt;"",'Document Workflow'!A8373,"")</f>
        <v/>
      </c>
    </row>
    <row r="8375" spans="1:1">
      <c r="A8375" s="7" t="str">
        <f>IF('Document Workflow'!A8374&lt;&gt;"",'Document Workflow'!A8374,"")</f>
        <v/>
      </c>
    </row>
    <row r="8376" spans="1:1">
      <c r="A8376" s="7" t="str">
        <f>IF('Document Workflow'!A8375&lt;&gt;"",'Document Workflow'!A8375,"")</f>
        <v/>
      </c>
    </row>
    <row r="8377" spans="1:1">
      <c r="A8377" s="7" t="str">
        <f>IF('Document Workflow'!A8376&lt;&gt;"",'Document Workflow'!A8376,"")</f>
        <v/>
      </c>
    </row>
    <row r="8378" spans="1:1">
      <c r="A8378" s="7" t="str">
        <f>IF('Document Workflow'!A8377&lt;&gt;"",'Document Workflow'!A8377,"")</f>
        <v/>
      </c>
    </row>
    <row r="8379" spans="1:1">
      <c r="A8379" s="7" t="str">
        <f>IF('Document Workflow'!A8378&lt;&gt;"",'Document Workflow'!A8378,"")</f>
        <v/>
      </c>
    </row>
    <row r="8380" spans="1:1">
      <c r="A8380" s="7" t="str">
        <f>IF('Document Workflow'!A8379&lt;&gt;"",'Document Workflow'!A8379,"")</f>
        <v/>
      </c>
    </row>
    <row r="8381" spans="1:1">
      <c r="A8381" s="7" t="str">
        <f>IF('Document Workflow'!A8380&lt;&gt;"",'Document Workflow'!A8380,"")</f>
        <v/>
      </c>
    </row>
    <row r="8382" spans="1:1">
      <c r="A8382" s="7" t="str">
        <f>IF('Document Workflow'!A8381&lt;&gt;"",'Document Workflow'!A8381,"")</f>
        <v/>
      </c>
    </row>
    <row r="8383" spans="1:1">
      <c r="A8383" s="7" t="str">
        <f>IF('Document Workflow'!A8382&lt;&gt;"",'Document Workflow'!A8382,"")</f>
        <v/>
      </c>
    </row>
    <row r="8384" spans="1:1">
      <c r="A8384" s="7" t="str">
        <f>IF('Document Workflow'!A8383&lt;&gt;"",'Document Workflow'!A8383,"")</f>
        <v/>
      </c>
    </row>
    <row r="8385" spans="1:1">
      <c r="A8385" s="7" t="str">
        <f>IF('Document Workflow'!A8384&lt;&gt;"",'Document Workflow'!A8384,"")</f>
        <v/>
      </c>
    </row>
    <row r="8386" spans="1:1">
      <c r="A8386" s="7" t="str">
        <f>IF('Document Workflow'!A8385&lt;&gt;"",'Document Workflow'!A8385,"")</f>
        <v/>
      </c>
    </row>
    <row r="8387" spans="1:1">
      <c r="A8387" s="7" t="str">
        <f>IF('Document Workflow'!A8386&lt;&gt;"",'Document Workflow'!A8386,"")</f>
        <v/>
      </c>
    </row>
    <row r="8388" spans="1:1">
      <c r="A8388" s="7" t="str">
        <f>IF('Document Workflow'!A8387&lt;&gt;"",'Document Workflow'!A8387,"")</f>
        <v/>
      </c>
    </row>
    <row r="8389" spans="1:1">
      <c r="A8389" s="7" t="str">
        <f>IF('Document Workflow'!A8388&lt;&gt;"",'Document Workflow'!A8388,"")</f>
        <v/>
      </c>
    </row>
    <row r="8390" spans="1:1">
      <c r="A8390" s="7" t="str">
        <f>IF('Document Workflow'!A8389&lt;&gt;"",'Document Workflow'!A8389,"")</f>
        <v/>
      </c>
    </row>
    <row r="8391" spans="1:1">
      <c r="A8391" s="7" t="str">
        <f>IF('Document Workflow'!A8390&lt;&gt;"",'Document Workflow'!A8390,"")</f>
        <v/>
      </c>
    </row>
    <row r="8392" spans="1:1">
      <c r="A8392" s="7" t="str">
        <f>IF('Document Workflow'!A8391&lt;&gt;"",'Document Workflow'!A8391,"")</f>
        <v/>
      </c>
    </row>
    <row r="8393" spans="1:1">
      <c r="A8393" s="7" t="str">
        <f>IF('Document Workflow'!A8392&lt;&gt;"",'Document Workflow'!A8392,"")</f>
        <v/>
      </c>
    </row>
    <row r="8394" spans="1:1">
      <c r="A8394" s="7" t="str">
        <f>IF('Document Workflow'!A8393&lt;&gt;"",'Document Workflow'!A8393,"")</f>
        <v/>
      </c>
    </row>
    <row r="8395" spans="1:1">
      <c r="A8395" s="7" t="str">
        <f>IF('Document Workflow'!A8394&lt;&gt;"",'Document Workflow'!A8394,"")</f>
        <v/>
      </c>
    </row>
    <row r="8396" spans="1:1">
      <c r="A8396" s="7" t="str">
        <f>IF('Document Workflow'!A8395&lt;&gt;"",'Document Workflow'!A8395,"")</f>
        <v/>
      </c>
    </row>
    <row r="8397" spans="1:1">
      <c r="A8397" s="7" t="str">
        <f>IF('Document Workflow'!A8396&lt;&gt;"",'Document Workflow'!A8396,"")</f>
        <v/>
      </c>
    </row>
    <row r="8398" spans="1:1">
      <c r="A8398" s="7" t="str">
        <f>IF('Document Workflow'!A8397&lt;&gt;"",'Document Workflow'!A8397,"")</f>
        <v/>
      </c>
    </row>
    <row r="8399" spans="1:1">
      <c r="A8399" s="7" t="str">
        <f>IF('Document Workflow'!A8398&lt;&gt;"",'Document Workflow'!A8398,"")</f>
        <v/>
      </c>
    </row>
    <row r="8400" spans="1:1">
      <c r="A8400" s="7" t="str">
        <f>IF('Document Workflow'!A8399&lt;&gt;"",'Document Workflow'!A8399,"")</f>
        <v/>
      </c>
    </row>
    <row r="8401" spans="1:1">
      <c r="A8401" s="7" t="str">
        <f>IF('Document Workflow'!A8400&lt;&gt;"",'Document Workflow'!A8400,"")</f>
        <v/>
      </c>
    </row>
    <row r="8402" spans="1:1">
      <c r="A8402" s="7" t="str">
        <f>IF('Document Workflow'!A8401&lt;&gt;"",'Document Workflow'!A8401,"")</f>
        <v/>
      </c>
    </row>
    <row r="8403" spans="1:1">
      <c r="A8403" s="7" t="str">
        <f>IF('Document Workflow'!A8402&lt;&gt;"",'Document Workflow'!A8402,"")</f>
        <v/>
      </c>
    </row>
    <row r="8404" spans="1:1">
      <c r="A8404" s="7" t="str">
        <f>IF('Document Workflow'!A8403&lt;&gt;"",'Document Workflow'!A8403,"")</f>
        <v/>
      </c>
    </row>
    <row r="8405" spans="1:1">
      <c r="A8405" s="7" t="str">
        <f>IF('Document Workflow'!A8404&lt;&gt;"",'Document Workflow'!A8404,"")</f>
        <v/>
      </c>
    </row>
    <row r="8406" spans="1:1">
      <c r="A8406" s="7" t="str">
        <f>IF('Document Workflow'!A8405&lt;&gt;"",'Document Workflow'!A8405,"")</f>
        <v/>
      </c>
    </row>
    <row r="8407" spans="1:1">
      <c r="A8407" s="7" t="str">
        <f>IF('Document Workflow'!A8406&lt;&gt;"",'Document Workflow'!A8406,"")</f>
        <v/>
      </c>
    </row>
    <row r="8408" spans="1:1">
      <c r="A8408" s="7" t="str">
        <f>IF('Document Workflow'!A8407&lt;&gt;"",'Document Workflow'!A8407,"")</f>
        <v/>
      </c>
    </row>
    <row r="8409" spans="1:1">
      <c r="A8409" s="7" t="str">
        <f>IF('Document Workflow'!A8408&lt;&gt;"",'Document Workflow'!A8408,"")</f>
        <v/>
      </c>
    </row>
    <row r="8410" spans="1:1">
      <c r="A8410" s="7" t="str">
        <f>IF('Document Workflow'!A8409&lt;&gt;"",'Document Workflow'!A8409,"")</f>
        <v/>
      </c>
    </row>
    <row r="8411" spans="1:1">
      <c r="A8411" s="7" t="str">
        <f>IF('Document Workflow'!A8410&lt;&gt;"",'Document Workflow'!A8410,"")</f>
        <v/>
      </c>
    </row>
    <row r="8412" spans="1:1">
      <c r="A8412" s="7" t="str">
        <f>IF('Document Workflow'!A8411&lt;&gt;"",'Document Workflow'!A8411,"")</f>
        <v/>
      </c>
    </row>
    <row r="8413" spans="1:1">
      <c r="A8413" s="7" t="str">
        <f>IF('Document Workflow'!A8412&lt;&gt;"",'Document Workflow'!A8412,"")</f>
        <v/>
      </c>
    </row>
    <row r="8414" spans="1:1">
      <c r="A8414" s="7" t="str">
        <f>IF('Document Workflow'!A8413&lt;&gt;"",'Document Workflow'!A8413,"")</f>
        <v/>
      </c>
    </row>
    <row r="8415" spans="1:1">
      <c r="A8415" s="7" t="str">
        <f>IF('Document Workflow'!A8414&lt;&gt;"",'Document Workflow'!A8414,"")</f>
        <v/>
      </c>
    </row>
    <row r="8416" spans="1:1">
      <c r="A8416" s="7" t="str">
        <f>IF('Document Workflow'!A8415&lt;&gt;"",'Document Workflow'!A8415,"")</f>
        <v/>
      </c>
    </row>
    <row r="8417" spans="1:1">
      <c r="A8417" s="7" t="str">
        <f>IF('Document Workflow'!A8416&lt;&gt;"",'Document Workflow'!A8416,"")</f>
        <v/>
      </c>
    </row>
    <row r="8418" spans="1:1">
      <c r="A8418" s="7" t="str">
        <f>IF('Document Workflow'!A8417&lt;&gt;"",'Document Workflow'!A8417,"")</f>
        <v/>
      </c>
    </row>
    <row r="8419" spans="1:1">
      <c r="A8419" s="7" t="str">
        <f>IF('Document Workflow'!A8418&lt;&gt;"",'Document Workflow'!A8418,"")</f>
        <v/>
      </c>
    </row>
    <row r="8420" spans="1:1">
      <c r="A8420" s="7" t="str">
        <f>IF('Document Workflow'!A8419&lt;&gt;"",'Document Workflow'!A8419,"")</f>
        <v/>
      </c>
    </row>
    <row r="8421" spans="1:1">
      <c r="A8421" s="7" t="str">
        <f>IF('Document Workflow'!A8420&lt;&gt;"",'Document Workflow'!A8420,"")</f>
        <v/>
      </c>
    </row>
    <row r="8422" spans="1:1">
      <c r="A8422" s="7" t="str">
        <f>IF('Document Workflow'!A8421&lt;&gt;"",'Document Workflow'!A8421,"")</f>
        <v/>
      </c>
    </row>
    <row r="8423" spans="1:1">
      <c r="A8423" s="7" t="str">
        <f>IF('Document Workflow'!A8422&lt;&gt;"",'Document Workflow'!A8422,"")</f>
        <v/>
      </c>
    </row>
    <row r="8424" spans="1:1">
      <c r="A8424" s="7" t="str">
        <f>IF('Document Workflow'!A8423&lt;&gt;"",'Document Workflow'!A8423,"")</f>
        <v/>
      </c>
    </row>
    <row r="8425" spans="1:1">
      <c r="A8425" s="7" t="str">
        <f>IF('Document Workflow'!A8424&lt;&gt;"",'Document Workflow'!A8424,"")</f>
        <v/>
      </c>
    </row>
    <row r="8426" spans="1:1">
      <c r="A8426" s="7" t="str">
        <f>IF('Document Workflow'!A8425&lt;&gt;"",'Document Workflow'!A8425,"")</f>
        <v/>
      </c>
    </row>
    <row r="8427" spans="1:1">
      <c r="A8427" s="7" t="str">
        <f>IF('Document Workflow'!A8426&lt;&gt;"",'Document Workflow'!A8426,"")</f>
        <v/>
      </c>
    </row>
    <row r="8428" spans="1:1">
      <c r="A8428" s="7" t="str">
        <f>IF('Document Workflow'!A8427&lt;&gt;"",'Document Workflow'!A8427,"")</f>
        <v/>
      </c>
    </row>
    <row r="8429" spans="1:1">
      <c r="A8429" s="7" t="str">
        <f>IF('Document Workflow'!A8428&lt;&gt;"",'Document Workflow'!A8428,"")</f>
        <v/>
      </c>
    </row>
    <row r="8430" spans="1:1">
      <c r="A8430" s="7" t="str">
        <f>IF('Document Workflow'!A8429&lt;&gt;"",'Document Workflow'!A8429,"")</f>
        <v/>
      </c>
    </row>
    <row r="8431" spans="1:1">
      <c r="A8431" s="7" t="str">
        <f>IF('Document Workflow'!A8430&lt;&gt;"",'Document Workflow'!A8430,"")</f>
        <v/>
      </c>
    </row>
    <row r="8432" spans="1:1">
      <c r="A8432" s="7" t="str">
        <f>IF('Document Workflow'!A8431&lt;&gt;"",'Document Workflow'!A8431,"")</f>
        <v/>
      </c>
    </row>
    <row r="8433" spans="1:1">
      <c r="A8433" s="7" t="str">
        <f>IF('Document Workflow'!A8432&lt;&gt;"",'Document Workflow'!A8432,"")</f>
        <v/>
      </c>
    </row>
    <row r="8434" spans="1:1">
      <c r="A8434" s="7" t="str">
        <f>IF('Document Workflow'!A8433&lt;&gt;"",'Document Workflow'!A8433,"")</f>
        <v/>
      </c>
    </row>
    <row r="8435" spans="1:1">
      <c r="A8435" s="7" t="str">
        <f>IF('Document Workflow'!A8434&lt;&gt;"",'Document Workflow'!A8434,"")</f>
        <v/>
      </c>
    </row>
    <row r="8436" spans="1:1">
      <c r="A8436" s="7" t="str">
        <f>IF('Document Workflow'!A8435&lt;&gt;"",'Document Workflow'!A8435,"")</f>
        <v/>
      </c>
    </row>
    <row r="8437" spans="1:1">
      <c r="A8437" s="7" t="str">
        <f>IF('Document Workflow'!A8436&lt;&gt;"",'Document Workflow'!A8436,"")</f>
        <v/>
      </c>
    </row>
    <row r="8438" spans="1:1">
      <c r="A8438" s="7" t="str">
        <f>IF('Document Workflow'!A8437&lt;&gt;"",'Document Workflow'!A8437,"")</f>
        <v/>
      </c>
    </row>
    <row r="8439" spans="1:1">
      <c r="A8439" s="7" t="str">
        <f>IF('Document Workflow'!A8438&lt;&gt;"",'Document Workflow'!A8438,"")</f>
        <v/>
      </c>
    </row>
    <row r="8440" spans="1:1">
      <c r="A8440" s="7" t="str">
        <f>IF('Document Workflow'!A8439&lt;&gt;"",'Document Workflow'!A8439,"")</f>
        <v/>
      </c>
    </row>
    <row r="8441" spans="1:1">
      <c r="A8441" s="7" t="str">
        <f>IF('Document Workflow'!A8440&lt;&gt;"",'Document Workflow'!A8440,"")</f>
        <v/>
      </c>
    </row>
    <row r="8442" spans="1:1">
      <c r="A8442" s="7" t="str">
        <f>IF('Document Workflow'!A8441&lt;&gt;"",'Document Workflow'!A8441,"")</f>
        <v/>
      </c>
    </row>
    <row r="8443" spans="1:1">
      <c r="A8443" s="7" t="str">
        <f>IF('Document Workflow'!A8442&lt;&gt;"",'Document Workflow'!A8442,"")</f>
        <v/>
      </c>
    </row>
    <row r="8444" spans="1:1">
      <c r="A8444" s="7" t="str">
        <f>IF('Document Workflow'!A8443&lt;&gt;"",'Document Workflow'!A8443,"")</f>
        <v/>
      </c>
    </row>
    <row r="8445" spans="1:1">
      <c r="A8445" s="7" t="str">
        <f>IF('Document Workflow'!A8444&lt;&gt;"",'Document Workflow'!A8444,"")</f>
        <v/>
      </c>
    </row>
    <row r="8446" spans="1:1">
      <c r="A8446" s="7" t="str">
        <f>IF('Document Workflow'!A8445&lt;&gt;"",'Document Workflow'!A8445,"")</f>
        <v/>
      </c>
    </row>
    <row r="8447" spans="1:1">
      <c r="A8447" s="7" t="str">
        <f>IF('Document Workflow'!A8446&lt;&gt;"",'Document Workflow'!A8446,"")</f>
        <v/>
      </c>
    </row>
    <row r="8448" spans="1:1">
      <c r="A8448" s="7" t="str">
        <f>IF('Document Workflow'!A8447&lt;&gt;"",'Document Workflow'!A8447,"")</f>
        <v/>
      </c>
    </row>
    <row r="8449" spans="1:1">
      <c r="A8449" s="7" t="str">
        <f>IF('Document Workflow'!A8448&lt;&gt;"",'Document Workflow'!A8448,"")</f>
        <v/>
      </c>
    </row>
    <row r="8450" spans="1:1">
      <c r="A8450" s="7" t="str">
        <f>IF('Document Workflow'!A8449&lt;&gt;"",'Document Workflow'!A8449,"")</f>
        <v/>
      </c>
    </row>
    <row r="8451" spans="1:1">
      <c r="A8451" s="7" t="str">
        <f>IF('Document Workflow'!A8450&lt;&gt;"",'Document Workflow'!A8450,"")</f>
        <v/>
      </c>
    </row>
    <row r="8452" spans="1:1">
      <c r="A8452" s="7" t="str">
        <f>IF('Document Workflow'!A8451&lt;&gt;"",'Document Workflow'!A8451,"")</f>
        <v/>
      </c>
    </row>
    <row r="8453" spans="1:1">
      <c r="A8453" s="7" t="str">
        <f>IF('Document Workflow'!A8452&lt;&gt;"",'Document Workflow'!A8452,"")</f>
        <v/>
      </c>
    </row>
    <row r="8454" spans="1:1">
      <c r="A8454" s="7" t="str">
        <f>IF('Document Workflow'!A8453&lt;&gt;"",'Document Workflow'!A8453,"")</f>
        <v/>
      </c>
    </row>
    <row r="8455" spans="1:1">
      <c r="A8455" s="7" t="str">
        <f>IF('Document Workflow'!A8454&lt;&gt;"",'Document Workflow'!A8454,"")</f>
        <v/>
      </c>
    </row>
    <row r="8456" spans="1:1">
      <c r="A8456" s="7" t="str">
        <f>IF('Document Workflow'!A8455&lt;&gt;"",'Document Workflow'!A8455,"")</f>
        <v/>
      </c>
    </row>
    <row r="8457" spans="1:1">
      <c r="A8457" s="7" t="str">
        <f>IF('Document Workflow'!A8456&lt;&gt;"",'Document Workflow'!A8456,"")</f>
        <v/>
      </c>
    </row>
    <row r="8458" spans="1:1">
      <c r="A8458" s="7" t="str">
        <f>IF('Document Workflow'!A8457&lt;&gt;"",'Document Workflow'!A8457,"")</f>
        <v/>
      </c>
    </row>
    <row r="8459" spans="1:1">
      <c r="A8459" s="7" t="str">
        <f>IF('Document Workflow'!A8458&lt;&gt;"",'Document Workflow'!A8458,"")</f>
        <v/>
      </c>
    </row>
    <row r="8460" spans="1:1">
      <c r="A8460" s="7" t="str">
        <f>IF('Document Workflow'!A8459&lt;&gt;"",'Document Workflow'!A8459,"")</f>
        <v/>
      </c>
    </row>
    <row r="8461" spans="1:1">
      <c r="A8461" s="7" t="str">
        <f>IF('Document Workflow'!A8460&lt;&gt;"",'Document Workflow'!A8460,"")</f>
        <v/>
      </c>
    </row>
    <row r="8462" spans="1:1">
      <c r="A8462" s="7" t="str">
        <f>IF('Document Workflow'!A8461&lt;&gt;"",'Document Workflow'!A8461,"")</f>
        <v/>
      </c>
    </row>
    <row r="8463" spans="1:1">
      <c r="A8463" s="7" t="str">
        <f>IF('Document Workflow'!A8462&lt;&gt;"",'Document Workflow'!A8462,"")</f>
        <v/>
      </c>
    </row>
    <row r="8464" spans="1:1">
      <c r="A8464" s="7" t="str">
        <f>IF('Document Workflow'!A8463&lt;&gt;"",'Document Workflow'!A8463,"")</f>
        <v/>
      </c>
    </row>
    <row r="8465" spans="1:1">
      <c r="A8465" s="7" t="str">
        <f>IF('Document Workflow'!A8464&lt;&gt;"",'Document Workflow'!A8464,"")</f>
        <v/>
      </c>
    </row>
    <row r="8466" spans="1:1">
      <c r="A8466" s="7" t="str">
        <f>IF('Document Workflow'!A8465&lt;&gt;"",'Document Workflow'!A8465,"")</f>
        <v/>
      </c>
    </row>
    <row r="8467" spans="1:1">
      <c r="A8467" s="7" t="str">
        <f>IF('Document Workflow'!A8466&lt;&gt;"",'Document Workflow'!A8466,"")</f>
        <v/>
      </c>
    </row>
    <row r="8468" spans="1:1">
      <c r="A8468" s="7" t="str">
        <f>IF('Document Workflow'!A8467&lt;&gt;"",'Document Workflow'!A8467,"")</f>
        <v/>
      </c>
    </row>
    <row r="8469" spans="1:1">
      <c r="A8469" s="7" t="str">
        <f>IF('Document Workflow'!A8468&lt;&gt;"",'Document Workflow'!A8468,"")</f>
        <v/>
      </c>
    </row>
    <row r="8470" spans="1:1">
      <c r="A8470" s="7" t="str">
        <f>IF('Document Workflow'!A8469&lt;&gt;"",'Document Workflow'!A8469,"")</f>
        <v/>
      </c>
    </row>
    <row r="8471" spans="1:1">
      <c r="A8471" s="7" t="str">
        <f>IF('Document Workflow'!A8470&lt;&gt;"",'Document Workflow'!A8470,"")</f>
        <v/>
      </c>
    </row>
    <row r="8472" spans="1:1">
      <c r="A8472" s="7" t="str">
        <f>IF('Document Workflow'!A8471&lt;&gt;"",'Document Workflow'!A8471,"")</f>
        <v/>
      </c>
    </row>
    <row r="8473" spans="1:1">
      <c r="A8473" s="7" t="str">
        <f>IF('Document Workflow'!A8472&lt;&gt;"",'Document Workflow'!A8472,"")</f>
        <v/>
      </c>
    </row>
    <row r="8474" spans="1:1">
      <c r="A8474" s="7" t="str">
        <f>IF('Document Workflow'!A8473&lt;&gt;"",'Document Workflow'!A8473,"")</f>
        <v/>
      </c>
    </row>
    <row r="8475" spans="1:1">
      <c r="A8475" s="7" t="str">
        <f>IF('Document Workflow'!A8474&lt;&gt;"",'Document Workflow'!A8474,"")</f>
        <v/>
      </c>
    </row>
    <row r="8476" spans="1:1">
      <c r="A8476" s="7" t="str">
        <f>IF('Document Workflow'!A8475&lt;&gt;"",'Document Workflow'!A8475,"")</f>
        <v/>
      </c>
    </row>
    <row r="8477" spans="1:1">
      <c r="A8477" s="7" t="str">
        <f>IF('Document Workflow'!A8476&lt;&gt;"",'Document Workflow'!A8476,"")</f>
        <v/>
      </c>
    </row>
    <row r="8478" spans="1:1">
      <c r="A8478" s="7" t="str">
        <f>IF('Document Workflow'!A8477&lt;&gt;"",'Document Workflow'!A8477,"")</f>
        <v/>
      </c>
    </row>
    <row r="8479" spans="1:1">
      <c r="A8479" s="7" t="str">
        <f>IF('Document Workflow'!A8478&lt;&gt;"",'Document Workflow'!A8478,"")</f>
        <v/>
      </c>
    </row>
    <row r="8480" spans="1:1">
      <c r="A8480" s="7" t="str">
        <f>IF('Document Workflow'!A8479&lt;&gt;"",'Document Workflow'!A8479,"")</f>
        <v/>
      </c>
    </row>
    <row r="8481" spans="1:1">
      <c r="A8481" s="7" t="str">
        <f>IF('Document Workflow'!A8480&lt;&gt;"",'Document Workflow'!A8480,"")</f>
        <v/>
      </c>
    </row>
    <row r="8482" spans="1:1">
      <c r="A8482" s="7" t="str">
        <f>IF('Document Workflow'!A8481&lt;&gt;"",'Document Workflow'!A8481,"")</f>
        <v/>
      </c>
    </row>
    <row r="8483" spans="1:1">
      <c r="A8483" s="7" t="str">
        <f>IF('Document Workflow'!A8482&lt;&gt;"",'Document Workflow'!A8482,"")</f>
        <v/>
      </c>
    </row>
    <row r="8484" spans="1:1">
      <c r="A8484" s="7" t="str">
        <f>IF('Document Workflow'!A8483&lt;&gt;"",'Document Workflow'!A8483,"")</f>
        <v/>
      </c>
    </row>
    <row r="8485" spans="1:1">
      <c r="A8485" s="7" t="str">
        <f>IF('Document Workflow'!A8484&lt;&gt;"",'Document Workflow'!A8484,"")</f>
        <v/>
      </c>
    </row>
    <row r="8486" spans="1:1">
      <c r="A8486" s="7" t="str">
        <f>IF('Document Workflow'!A8485&lt;&gt;"",'Document Workflow'!A8485,"")</f>
        <v/>
      </c>
    </row>
    <row r="8487" spans="1:1">
      <c r="A8487" s="7" t="str">
        <f>IF('Document Workflow'!A8486&lt;&gt;"",'Document Workflow'!A8486,"")</f>
        <v/>
      </c>
    </row>
    <row r="8488" spans="1:1">
      <c r="A8488" s="7" t="str">
        <f>IF('Document Workflow'!A8487&lt;&gt;"",'Document Workflow'!A8487,"")</f>
        <v/>
      </c>
    </row>
    <row r="8489" spans="1:1">
      <c r="A8489" s="7" t="str">
        <f>IF('Document Workflow'!A8488&lt;&gt;"",'Document Workflow'!A8488,"")</f>
        <v/>
      </c>
    </row>
    <row r="8490" spans="1:1">
      <c r="A8490" s="7" t="str">
        <f>IF('Document Workflow'!A8489&lt;&gt;"",'Document Workflow'!A8489,"")</f>
        <v/>
      </c>
    </row>
    <row r="8491" spans="1:1">
      <c r="A8491" s="7" t="str">
        <f>IF('Document Workflow'!A8490&lt;&gt;"",'Document Workflow'!A8490,"")</f>
        <v/>
      </c>
    </row>
    <row r="8492" spans="1:1">
      <c r="A8492" s="7" t="str">
        <f>IF('Document Workflow'!A8491&lt;&gt;"",'Document Workflow'!A8491,"")</f>
        <v/>
      </c>
    </row>
    <row r="8493" spans="1:1">
      <c r="A8493" s="7" t="str">
        <f>IF('Document Workflow'!A8492&lt;&gt;"",'Document Workflow'!A8492,"")</f>
        <v/>
      </c>
    </row>
    <row r="8494" spans="1:1">
      <c r="A8494" s="7" t="str">
        <f>IF('Document Workflow'!A8493&lt;&gt;"",'Document Workflow'!A8493,"")</f>
        <v/>
      </c>
    </row>
    <row r="8495" spans="1:1">
      <c r="A8495" s="7" t="str">
        <f>IF('Document Workflow'!A8494&lt;&gt;"",'Document Workflow'!A8494,"")</f>
        <v/>
      </c>
    </row>
    <row r="8496" spans="1:1">
      <c r="A8496" s="7" t="str">
        <f>IF('Document Workflow'!A8495&lt;&gt;"",'Document Workflow'!A8495,"")</f>
        <v/>
      </c>
    </row>
    <row r="8497" spans="1:1">
      <c r="A8497" s="7" t="str">
        <f>IF('Document Workflow'!A8496&lt;&gt;"",'Document Workflow'!A8496,"")</f>
        <v/>
      </c>
    </row>
    <row r="8498" spans="1:1">
      <c r="A8498" s="7" t="str">
        <f>IF('Document Workflow'!A8497&lt;&gt;"",'Document Workflow'!A8497,"")</f>
        <v/>
      </c>
    </row>
    <row r="8499" spans="1:1">
      <c r="A8499" s="7" t="str">
        <f>IF('Document Workflow'!A8498&lt;&gt;"",'Document Workflow'!A8498,"")</f>
        <v/>
      </c>
    </row>
    <row r="8500" spans="1:1">
      <c r="A8500" s="7" t="str">
        <f>IF('Document Workflow'!A8499&lt;&gt;"",'Document Workflow'!A8499,"")</f>
        <v/>
      </c>
    </row>
    <row r="8501" spans="1:1">
      <c r="A8501" s="7" t="str">
        <f>IF('Document Workflow'!A8500&lt;&gt;"",'Document Workflow'!A8500,"")</f>
        <v/>
      </c>
    </row>
    <row r="8502" spans="1:1">
      <c r="A8502" s="7" t="str">
        <f>IF('Document Workflow'!A8501&lt;&gt;"",'Document Workflow'!A8501,"")</f>
        <v/>
      </c>
    </row>
    <row r="8503" spans="1:1">
      <c r="A8503" s="7" t="str">
        <f>IF('Document Workflow'!A8502&lt;&gt;"",'Document Workflow'!A8502,"")</f>
        <v/>
      </c>
    </row>
    <row r="8504" spans="1:1">
      <c r="A8504" s="7" t="str">
        <f>IF('Document Workflow'!A8503&lt;&gt;"",'Document Workflow'!A8503,"")</f>
        <v/>
      </c>
    </row>
    <row r="8505" spans="1:1">
      <c r="A8505" s="7" t="str">
        <f>IF('Document Workflow'!A8504&lt;&gt;"",'Document Workflow'!A8504,"")</f>
        <v/>
      </c>
    </row>
    <row r="8506" spans="1:1">
      <c r="A8506" s="7" t="str">
        <f>IF('Document Workflow'!A8505&lt;&gt;"",'Document Workflow'!A8505,"")</f>
        <v/>
      </c>
    </row>
    <row r="8507" spans="1:1">
      <c r="A8507" s="7" t="str">
        <f>IF('Document Workflow'!A8506&lt;&gt;"",'Document Workflow'!A8506,"")</f>
        <v/>
      </c>
    </row>
    <row r="8508" spans="1:1">
      <c r="A8508" s="7" t="str">
        <f>IF('Document Workflow'!A8507&lt;&gt;"",'Document Workflow'!A8507,"")</f>
        <v/>
      </c>
    </row>
    <row r="8509" spans="1:1">
      <c r="A8509" s="7" t="str">
        <f>IF('Document Workflow'!A8508&lt;&gt;"",'Document Workflow'!A8508,"")</f>
        <v/>
      </c>
    </row>
    <row r="8510" spans="1:1">
      <c r="A8510" s="7" t="str">
        <f>IF('Document Workflow'!A8509&lt;&gt;"",'Document Workflow'!A8509,"")</f>
        <v/>
      </c>
    </row>
    <row r="8511" spans="1:1">
      <c r="A8511" s="7" t="str">
        <f>IF('Document Workflow'!A8510&lt;&gt;"",'Document Workflow'!A8510,"")</f>
        <v/>
      </c>
    </row>
    <row r="8512" spans="1:1">
      <c r="A8512" s="7" t="str">
        <f>IF('Document Workflow'!A8511&lt;&gt;"",'Document Workflow'!A8511,"")</f>
        <v/>
      </c>
    </row>
    <row r="8513" spans="1:1">
      <c r="A8513" s="7" t="str">
        <f>IF('Document Workflow'!A8512&lt;&gt;"",'Document Workflow'!A8512,"")</f>
        <v/>
      </c>
    </row>
    <row r="8514" spans="1:1">
      <c r="A8514" s="7" t="str">
        <f>IF('Document Workflow'!A8513&lt;&gt;"",'Document Workflow'!A8513,"")</f>
        <v/>
      </c>
    </row>
    <row r="8515" spans="1:1">
      <c r="A8515" s="7" t="str">
        <f>IF('Document Workflow'!A8514&lt;&gt;"",'Document Workflow'!A8514,"")</f>
        <v/>
      </c>
    </row>
    <row r="8516" spans="1:1">
      <c r="A8516" s="7" t="str">
        <f>IF('Document Workflow'!A8515&lt;&gt;"",'Document Workflow'!A8515,"")</f>
        <v/>
      </c>
    </row>
    <row r="8517" spans="1:1">
      <c r="A8517" s="7" t="str">
        <f>IF('Document Workflow'!A8516&lt;&gt;"",'Document Workflow'!A8516,"")</f>
        <v/>
      </c>
    </row>
    <row r="8518" spans="1:1">
      <c r="A8518" s="7" t="str">
        <f>IF('Document Workflow'!A8517&lt;&gt;"",'Document Workflow'!A8517,"")</f>
        <v/>
      </c>
    </row>
    <row r="8519" spans="1:1">
      <c r="A8519" s="7" t="str">
        <f>IF('Document Workflow'!A8518&lt;&gt;"",'Document Workflow'!A8518,"")</f>
        <v/>
      </c>
    </row>
    <row r="8520" spans="1:1">
      <c r="A8520" s="7" t="str">
        <f>IF('Document Workflow'!A8519&lt;&gt;"",'Document Workflow'!A8519,"")</f>
        <v/>
      </c>
    </row>
    <row r="8521" spans="1:1">
      <c r="A8521" s="7" t="str">
        <f>IF('Document Workflow'!A8520&lt;&gt;"",'Document Workflow'!A8520,"")</f>
        <v/>
      </c>
    </row>
    <row r="8522" spans="1:1">
      <c r="A8522" s="7" t="str">
        <f>IF('Document Workflow'!A8521&lt;&gt;"",'Document Workflow'!A8521,"")</f>
        <v/>
      </c>
    </row>
    <row r="8523" spans="1:1">
      <c r="A8523" s="7" t="str">
        <f>IF('Document Workflow'!A8522&lt;&gt;"",'Document Workflow'!A8522,"")</f>
        <v/>
      </c>
    </row>
    <row r="8524" spans="1:1">
      <c r="A8524" s="7" t="str">
        <f>IF('Document Workflow'!A8523&lt;&gt;"",'Document Workflow'!A8523,"")</f>
        <v/>
      </c>
    </row>
    <row r="8525" spans="1:1">
      <c r="A8525" s="7" t="str">
        <f>IF('Document Workflow'!A8524&lt;&gt;"",'Document Workflow'!A8524,"")</f>
        <v/>
      </c>
    </row>
    <row r="8526" spans="1:1">
      <c r="A8526" s="7" t="str">
        <f>IF('Document Workflow'!A8525&lt;&gt;"",'Document Workflow'!A8525,"")</f>
        <v/>
      </c>
    </row>
    <row r="8527" spans="1:1">
      <c r="A8527" s="7" t="str">
        <f>IF('Document Workflow'!A8526&lt;&gt;"",'Document Workflow'!A8526,"")</f>
        <v/>
      </c>
    </row>
    <row r="8528" spans="1:1">
      <c r="A8528" s="7" t="str">
        <f>IF('Document Workflow'!A8527&lt;&gt;"",'Document Workflow'!A8527,"")</f>
        <v/>
      </c>
    </row>
    <row r="8529" spans="1:1">
      <c r="A8529" s="7" t="str">
        <f>IF('Document Workflow'!A8528&lt;&gt;"",'Document Workflow'!A8528,"")</f>
        <v/>
      </c>
    </row>
    <row r="8530" spans="1:1">
      <c r="A8530" s="7" t="str">
        <f>IF('Document Workflow'!A8529&lt;&gt;"",'Document Workflow'!A8529,"")</f>
        <v/>
      </c>
    </row>
    <row r="8531" spans="1:1">
      <c r="A8531" s="7" t="str">
        <f>IF('Document Workflow'!A8530&lt;&gt;"",'Document Workflow'!A8530,"")</f>
        <v/>
      </c>
    </row>
    <row r="8532" spans="1:1">
      <c r="A8532" s="7" t="str">
        <f>IF('Document Workflow'!A8531&lt;&gt;"",'Document Workflow'!A8531,"")</f>
        <v/>
      </c>
    </row>
    <row r="8533" spans="1:1">
      <c r="A8533" s="7" t="str">
        <f>IF('Document Workflow'!A8532&lt;&gt;"",'Document Workflow'!A8532,"")</f>
        <v/>
      </c>
    </row>
    <row r="8534" spans="1:1">
      <c r="A8534" s="7" t="str">
        <f>IF('Document Workflow'!A8533&lt;&gt;"",'Document Workflow'!A8533,"")</f>
        <v/>
      </c>
    </row>
    <row r="8535" spans="1:1">
      <c r="A8535" s="7" t="str">
        <f>IF('Document Workflow'!A8534&lt;&gt;"",'Document Workflow'!A8534,"")</f>
        <v/>
      </c>
    </row>
    <row r="8536" spans="1:1">
      <c r="A8536" s="7" t="str">
        <f>IF('Document Workflow'!A8535&lt;&gt;"",'Document Workflow'!A8535,"")</f>
        <v/>
      </c>
    </row>
    <row r="8537" spans="1:1">
      <c r="A8537" s="7" t="str">
        <f>IF('Document Workflow'!A8536&lt;&gt;"",'Document Workflow'!A8536,"")</f>
        <v/>
      </c>
    </row>
    <row r="8538" spans="1:1">
      <c r="A8538" s="7" t="str">
        <f>IF('Document Workflow'!A8537&lt;&gt;"",'Document Workflow'!A8537,"")</f>
        <v/>
      </c>
    </row>
    <row r="8539" spans="1:1">
      <c r="A8539" s="7" t="str">
        <f>IF('Document Workflow'!A8538&lt;&gt;"",'Document Workflow'!A8538,"")</f>
        <v/>
      </c>
    </row>
    <row r="8540" spans="1:1">
      <c r="A8540" s="7" t="str">
        <f>IF('Document Workflow'!A8539&lt;&gt;"",'Document Workflow'!A8539,"")</f>
        <v/>
      </c>
    </row>
    <row r="8541" spans="1:1">
      <c r="A8541" s="7" t="str">
        <f>IF('Document Workflow'!A8540&lt;&gt;"",'Document Workflow'!A8540,"")</f>
        <v/>
      </c>
    </row>
    <row r="8542" spans="1:1">
      <c r="A8542" s="7" t="str">
        <f>IF('Document Workflow'!A8541&lt;&gt;"",'Document Workflow'!A8541,"")</f>
        <v/>
      </c>
    </row>
    <row r="8543" spans="1:1">
      <c r="A8543" s="7" t="str">
        <f>IF('Document Workflow'!A8542&lt;&gt;"",'Document Workflow'!A8542,"")</f>
        <v/>
      </c>
    </row>
    <row r="8544" spans="1:1">
      <c r="A8544" s="7" t="str">
        <f>IF('Document Workflow'!A8543&lt;&gt;"",'Document Workflow'!A8543,"")</f>
        <v/>
      </c>
    </row>
    <row r="8545" spans="1:1">
      <c r="A8545" s="7" t="str">
        <f>IF('Document Workflow'!A8544&lt;&gt;"",'Document Workflow'!A8544,"")</f>
        <v/>
      </c>
    </row>
    <row r="8546" spans="1:1">
      <c r="A8546" s="7" t="str">
        <f>IF('Document Workflow'!A8545&lt;&gt;"",'Document Workflow'!A8545,"")</f>
        <v/>
      </c>
    </row>
    <row r="8547" spans="1:1">
      <c r="A8547" s="7" t="str">
        <f>IF('Document Workflow'!A8546&lt;&gt;"",'Document Workflow'!A8546,"")</f>
        <v/>
      </c>
    </row>
    <row r="8548" spans="1:1">
      <c r="A8548" s="7" t="str">
        <f>IF('Document Workflow'!A8547&lt;&gt;"",'Document Workflow'!A8547,"")</f>
        <v/>
      </c>
    </row>
    <row r="8549" spans="1:1">
      <c r="A8549" s="7" t="str">
        <f>IF('Document Workflow'!A8548&lt;&gt;"",'Document Workflow'!A8548,"")</f>
        <v/>
      </c>
    </row>
    <row r="8550" spans="1:1">
      <c r="A8550" s="7" t="str">
        <f>IF('Document Workflow'!A8549&lt;&gt;"",'Document Workflow'!A8549,"")</f>
        <v/>
      </c>
    </row>
    <row r="8551" spans="1:1">
      <c r="A8551" s="7" t="str">
        <f>IF('Document Workflow'!A8550&lt;&gt;"",'Document Workflow'!A8550,"")</f>
        <v/>
      </c>
    </row>
    <row r="8552" spans="1:1">
      <c r="A8552" s="7" t="str">
        <f>IF('Document Workflow'!A8551&lt;&gt;"",'Document Workflow'!A8551,"")</f>
        <v/>
      </c>
    </row>
    <row r="8553" spans="1:1">
      <c r="A8553" s="7" t="str">
        <f>IF('Document Workflow'!A8552&lt;&gt;"",'Document Workflow'!A8552,"")</f>
        <v/>
      </c>
    </row>
    <row r="8554" spans="1:1">
      <c r="A8554" s="7" t="str">
        <f>IF('Document Workflow'!A8553&lt;&gt;"",'Document Workflow'!A8553,"")</f>
        <v/>
      </c>
    </row>
    <row r="8555" spans="1:1">
      <c r="A8555" s="7" t="str">
        <f>IF('Document Workflow'!A8554&lt;&gt;"",'Document Workflow'!A8554,"")</f>
        <v/>
      </c>
    </row>
    <row r="8556" spans="1:1">
      <c r="A8556" s="7" t="str">
        <f>IF('Document Workflow'!A8555&lt;&gt;"",'Document Workflow'!A8555,"")</f>
        <v/>
      </c>
    </row>
    <row r="8557" spans="1:1">
      <c r="A8557" s="7" t="str">
        <f>IF('Document Workflow'!A8556&lt;&gt;"",'Document Workflow'!A8556,"")</f>
        <v/>
      </c>
    </row>
    <row r="8558" spans="1:1">
      <c r="A8558" s="7" t="str">
        <f>IF('Document Workflow'!A8557&lt;&gt;"",'Document Workflow'!A8557,"")</f>
        <v/>
      </c>
    </row>
    <row r="8559" spans="1:1">
      <c r="A8559" s="7" t="str">
        <f>IF('Document Workflow'!A8558&lt;&gt;"",'Document Workflow'!A8558,"")</f>
        <v/>
      </c>
    </row>
    <row r="8560" spans="1:1">
      <c r="A8560" s="7" t="str">
        <f>IF('Document Workflow'!A8559&lt;&gt;"",'Document Workflow'!A8559,"")</f>
        <v/>
      </c>
    </row>
    <row r="8561" spans="1:1">
      <c r="A8561" s="7" t="str">
        <f>IF('Document Workflow'!A8560&lt;&gt;"",'Document Workflow'!A8560,"")</f>
        <v/>
      </c>
    </row>
    <row r="8562" spans="1:1">
      <c r="A8562" s="7" t="str">
        <f>IF('Document Workflow'!A8561&lt;&gt;"",'Document Workflow'!A8561,"")</f>
        <v/>
      </c>
    </row>
    <row r="8563" spans="1:1">
      <c r="A8563" s="7" t="str">
        <f>IF('Document Workflow'!A8562&lt;&gt;"",'Document Workflow'!A8562,"")</f>
        <v/>
      </c>
    </row>
    <row r="8564" spans="1:1">
      <c r="A8564" s="7" t="str">
        <f>IF('Document Workflow'!A8563&lt;&gt;"",'Document Workflow'!A8563,"")</f>
        <v/>
      </c>
    </row>
    <row r="8565" spans="1:1">
      <c r="A8565" s="7" t="str">
        <f>IF('Document Workflow'!A8564&lt;&gt;"",'Document Workflow'!A8564,"")</f>
        <v/>
      </c>
    </row>
    <row r="8566" spans="1:1">
      <c r="A8566" s="7" t="str">
        <f>IF('Document Workflow'!A8565&lt;&gt;"",'Document Workflow'!A8565,"")</f>
        <v/>
      </c>
    </row>
    <row r="8567" spans="1:1">
      <c r="A8567" s="7" t="str">
        <f>IF('Document Workflow'!A8566&lt;&gt;"",'Document Workflow'!A8566,"")</f>
        <v/>
      </c>
    </row>
    <row r="8568" spans="1:1">
      <c r="A8568" s="7" t="str">
        <f>IF('Document Workflow'!A8567&lt;&gt;"",'Document Workflow'!A8567,"")</f>
        <v/>
      </c>
    </row>
    <row r="8569" spans="1:1">
      <c r="A8569" s="7" t="str">
        <f>IF('Document Workflow'!A8568&lt;&gt;"",'Document Workflow'!A8568,"")</f>
        <v/>
      </c>
    </row>
    <row r="8570" spans="1:1">
      <c r="A8570" s="7" t="str">
        <f>IF('Document Workflow'!A8569&lt;&gt;"",'Document Workflow'!A8569,"")</f>
        <v/>
      </c>
    </row>
    <row r="8571" spans="1:1">
      <c r="A8571" s="7" t="str">
        <f>IF('Document Workflow'!A8570&lt;&gt;"",'Document Workflow'!A8570,"")</f>
        <v/>
      </c>
    </row>
    <row r="8572" spans="1:1">
      <c r="A8572" s="7" t="str">
        <f>IF('Document Workflow'!A8571&lt;&gt;"",'Document Workflow'!A8571,"")</f>
        <v/>
      </c>
    </row>
    <row r="8573" spans="1:1">
      <c r="A8573" s="7" t="str">
        <f>IF('Document Workflow'!A8572&lt;&gt;"",'Document Workflow'!A8572,"")</f>
        <v/>
      </c>
    </row>
    <row r="8574" spans="1:1">
      <c r="A8574" s="7" t="str">
        <f>IF('Document Workflow'!A8573&lt;&gt;"",'Document Workflow'!A8573,"")</f>
        <v/>
      </c>
    </row>
    <row r="8575" spans="1:1">
      <c r="A8575" s="7" t="str">
        <f>IF('Document Workflow'!A8574&lt;&gt;"",'Document Workflow'!A8574,"")</f>
        <v/>
      </c>
    </row>
    <row r="8576" spans="1:1">
      <c r="A8576" s="7" t="str">
        <f>IF('Document Workflow'!A8575&lt;&gt;"",'Document Workflow'!A8575,"")</f>
        <v/>
      </c>
    </row>
    <row r="8577" spans="1:1">
      <c r="A8577" s="7" t="str">
        <f>IF('Document Workflow'!A8576&lt;&gt;"",'Document Workflow'!A8576,"")</f>
        <v/>
      </c>
    </row>
    <row r="8578" spans="1:1">
      <c r="A8578" s="7" t="str">
        <f>IF('Document Workflow'!A8577&lt;&gt;"",'Document Workflow'!A8577,"")</f>
        <v/>
      </c>
    </row>
    <row r="8579" spans="1:1">
      <c r="A8579" s="7" t="str">
        <f>IF('Document Workflow'!A8578&lt;&gt;"",'Document Workflow'!A8578,"")</f>
        <v/>
      </c>
    </row>
    <row r="8580" spans="1:1">
      <c r="A8580" s="7" t="str">
        <f>IF('Document Workflow'!A8579&lt;&gt;"",'Document Workflow'!A8579,"")</f>
        <v/>
      </c>
    </row>
    <row r="8581" spans="1:1">
      <c r="A8581" s="7" t="str">
        <f>IF('Document Workflow'!A8580&lt;&gt;"",'Document Workflow'!A8580,"")</f>
        <v/>
      </c>
    </row>
    <row r="8582" spans="1:1">
      <c r="A8582" s="7" t="str">
        <f>IF('Document Workflow'!A8581&lt;&gt;"",'Document Workflow'!A8581,"")</f>
        <v/>
      </c>
    </row>
    <row r="8583" spans="1:1">
      <c r="A8583" s="7" t="str">
        <f>IF('Document Workflow'!A8582&lt;&gt;"",'Document Workflow'!A8582,"")</f>
        <v/>
      </c>
    </row>
    <row r="8584" spans="1:1">
      <c r="A8584" s="7" t="str">
        <f>IF('Document Workflow'!A8583&lt;&gt;"",'Document Workflow'!A8583,"")</f>
        <v/>
      </c>
    </row>
    <row r="8585" spans="1:1">
      <c r="A8585" s="7" t="str">
        <f>IF('Document Workflow'!A8584&lt;&gt;"",'Document Workflow'!A8584,"")</f>
        <v/>
      </c>
    </row>
    <row r="8586" spans="1:1">
      <c r="A8586" s="7" t="str">
        <f>IF('Document Workflow'!A8585&lt;&gt;"",'Document Workflow'!A8585,"")</f>
        <v/>
      </c>
    </row>
    <row r="8587" spans="1:1">
      <c r="A8587" s="7" t="str">
        <f>IF('Document Workflow'!A8586&lt;&gt;"",'Document Workflow'!A8586,"")</f>
        <v/>
      </c>
    </row>
    <row r="8588" spans="1:1">
      <c r="A8588" s="7" t="str">
        <f>IF('Document Workflow'!A8587&lt;&gt;"",'Document Workflow'!A8587,"")</f>
        <v/>
      </c>
    </row>
    <row r="8589" spans="1:1">
      <c r="A8589" s="7" t="str">
        <f>IF('Document Workflow'!A8588&lt;&gt;"",'Document Workflow'!A8588,"")</f>
        <v/>
      </c>
    </row>
    <row r="8590" spans="1:1">
      <c r="A8590" s="7" t="str">
        <f>IF('Document Workflow'!A8589&lt;&gt;"",'Document Workflow'!A8589,"")</f>
        <v/>
      </c>
    </row>
    <row r="8591" spans="1:1">
      <c r="A8591" s="7" t="str">
        <f>IF('Document Workflow'!A8590&lt;&gt;"",'Document Workflow'!A8590,"")</f>
        <v/>
      </c>
    </row>
    <row r="8592" spans="1:1">
      <c r="A8592" s="7" t="str">
        <f>IF('Document Workflow'!A8591&lt;&gt;"",'Document Workflow'!A8591,"")</f>
        <v/>
      </c>
    </row>
    <row r="8593" spans="1:1">
      <c r="A8593" s="7" t="str">
        <f>IF('Document Workflow'!A8592&lt;&gt;"",'Document Workflow'!A8592,"")</f>
        <v/>
      </c>
    </row>
    <row r="8594" spans="1:1">
      <c r="A8594" s="7" t="str">
        <f>IF('Document Workflow'!A8593&lt;&gt;"",'Document Workflow'!A8593,"")</f>
        <v/>
      </c>
    </row>
    <row r="8595" spans="1:1">
      <c r="A8595" s="7" t="str">
        <f>IF('Document Workflow'!A8594&lt;&gt;"",'Document Workflow'!A8594,"")</f>
        <v/>
      </c>
    </row>
    <row r="8596" spans="1:1">
      <c r="A8596" s="7" t="str">
        <f>IF('Document Workflow'!A8595&lt;&gt;"",'Document Workflow'!A8595,"")</f>
        <v/>
      </c>
    </row>
    <row r="8597" spans="1:1">
      <c r="A8597" s="7" t="str">
        <f>IF('Document Workflow'!A8596&lt;&gt;"",'Document Workflow'!A8596,"")</f>
        <v/>
      </c>
    </row>
    <row r="8598" spans="1:1">
      <c r="A8598" s="7" t="str">
        <f>IF('Document Workflow'!A8597&lt;&gt;"",'Document Workflow'!A8597,"")</f>
        <v/>
      </c>
    </row>
    <row r="8599" spans="1:1">
      <c r="A8599" s="7" t="str">
        <f>IF('Document Workflow'!A8598&lt;&gt;"",'Document Workflow'!A8598,"")</f>
        <v/>
      </c>
    </row>
    <row r="8600" spans="1:1">
      <c r="A8600" s="7" t="str">
        <f>IF('Document Workflow'!A8599&lt;&gt;"",'Document Workflow'!A8599,"")</f>
        <v/>
      </c>
    </row>
    <row r="8601" spans="1:1">
      <c r="A8601" s="7" t="str">
        <f>IF('Document Workflow'!A8600&lt;&gt;"",'Document Workflow'!A8600,"")</f>
        <v/>
      </c>
    </row>
    <row r="8602" spans="1:1">
      <c r="A8602" s="7" t="str">
        <f>IF('Document Workflow'!A8601&lt;&gt;"",'Document Workflow'!A8601,"")</f>
        <v/>
      </c>
    </row>
    <row r="8603" spans="1:1">
      <c r="A8603" s="7" t="str">
        <f>IF('Document Workflow'!A8602&lt;&gt;"",'Document Workflow'!A8602,"")</f>
        <v/>
      </c>
    </row>
    <row r="8604" spans="1:1">
      <c r="A8604" s="7" t="str">
        <f>IF('Document Workflow'!A8603&lt;&gt;"",'Document Workflow'!A8603,"")</f>
        <v/>
      </c>
    </row>
    <row r="8605" spans="1:1">
      <c r="A8605" s="7" t="str">
        <f>IF('Document Workflow'!A8604&lt;&gt;"",'Document Workflow'!A8604,"")</f>
        <v/>
      </c>
    </row>
    <row r="8606" spans="1:1">
      <c r="A8606" s="7" t="str">
        <f>IF('Document Workflow'!A8605&lt;&gt;"",'Document Workflow'!A8605,"")</f>
        <v/>
      </c>
    </row>
    <row r="8607" spans="1:1">
      <c r="A8607" s="7" t="str">
        <f>IF('Document Workflow'!A8606&lt;&gt;"",'Document Workflow'!A8606,"")</f>
        <v/>
      </c>
    </row>
    <row r="8608" spans="1:1">
      <c r="A8608" s="7" t="str">
        <f>IF('Document Workflow'!A8607&lt;&gt;"",'Document Workflow'!A8607,"")</f>
        <v/>
      </c>
    </row>
    <row r="8609" spans="1:1">
      <c r="A8609" s="7" t="str">
        <f>IF('Document Workflow'!A8608&lt;&gt;"",'Document Workflow'!A8608,"")</f>
        <v/>
      </c>
    </row>
    <row r="8610" spans="1:1">
      <c r="A8610" s="7" t="str">
        <f>IF('Document Workflow'!A8609&lt;&gt;"",'Document Workflow'!A8609,"")</f>
        <v/>
      </c>
    </row>
    <row r="8611" spans="1:1">
      <c r="A8611" s="7" t="str">
        <f>IF('Document Workflow'!A8610&lt;&gt;"",'Document Workflow'!A8610,"")</f>
        <v/>
      </c>
    </row>
    <row r="8612" spans="1:1">
      <c r="A8612" s="7" t="str">
        <f>IF('Document Workflow'!A8611&lt;&gt;"",'Document Workflow'!A8611,"")</f>
        <v/>
      </c>
    </row>
    <row r="8613" spans="1:1">
      <c r="A8613" s="7" t="str">
        <f>IF('Document Workflow'!A8612&lt;&gt;"",'Document Workflow'!A8612,"")</f>
        <v/>
      </c>
    </row>
    <row r="8614" spans="1:1">
      <c r="A8614" s="7" t="str">
        <f>IF('Document Workflow'!A8613&lt;&gt;"",'Document Workflow'!A8613,"")</f>
        <v/>
      </c>
    </row>
    <row r="8615" spans="1:1">
      <c r="A8615" s="7" t="str">
        <f>IF('Document Workflow'!A8614&lt;&gt;"",'Document Workflow'!A8614,"")</f>
        <v/>
      </c>
    </row>
    <row r="8616" spans="1:1">
      <c r="A8616" s="7" t="str">
        <f>IF('Document Workflow'!A8615&lt;&gt;"",'Document Workflow'!A8615,"")</f>
        <v/>
      </c>
    </row>
    <row r="8617" spans="1:1">
      <c r="A8617" s="7" t="str">
        <f>IF('Document Workflow'!A8616&lt;&gt;"",'Document Workflow'!A8616,"")</f>
        <v/>
      </c>
    </row>
    <row r="8618" spans="1:1">
      <c r="A8618" s="7" t="str">
        <f>IF('Document Workflow'!A8617&lt;&gt;"",'Document Workflow'!A8617,"")</f>
        <v/>
      </c>
    </row>
    <row r="8619" spans="1:1">
      <c r="A8619" s="7" t="str">
        <f>IF('Document Workflow'!A8618&lt;&gt;"",'Document Workflow'!A8618,"")</f>
        <v/>
      </c>
    </row>
    <row r="8620" spans="1:1">
      <c r="A8620" s="7" t="str">
        <f>IF('Document Workflow'!A8619&lt;&gt;"",'Document Workflow'!A8619,"")</f>
        <v/>
      </c>
    </row>
    <row r="8621" spans="1:1">
      <c r="A8621" s="7" t="str">
        <f>IF('Document Workflow'!A8620&lt;&gt;"",'Document Workflow'!A8620,"")</f>
        <v/>
      </c>
    </row>
    <row r="8622" spans="1:1">
      <c r="A8622" s="7" t="str">
        <f>IF('Document Workflow'!A8621&lt;&gt;"",'Document Workflow'!A8621,"")</f>
        <v/>
      </c>
    </row>
    <row r="8623" spans="1:1">
      <c r="A8623" s="7" t="str">
        <f>IF('Document Workflow'!A8622&lt;&gt;"",'Document Workflow'!A8622,"")</f>
        <v/>
      </c>
    </row>
    <row r="8624" spans="1:1">
      <c r="A8624" s="7" t="str">
        <f>IF('Document Workflow'!A8623&lt;&gt;"",'Document Workflow'!A8623,"")</f>
        <v/>
      </c>
    </row>
    <row r="8625" spans="1:1">
      <c r="A8625" s="7" t="str">
        <f>IF('Document Workflow'!A8624&lt;&gt;"",'Document Workflow'!A8624,"")</f>
        <v/>
      </c>
    </row>
    <row r="8626" spans="1:1">
      <c r="A8626" s="7" t="str">
        <f>IF('Document Workflow'!A8625&lt;&gt;"",'Document Workflow'!A8625,"")</f>
        <v/>
      </c>
    </row>
    <row r="8627" spans="1:1">
      <c r="A8627" s="7" t="str">
        <f>IF('Document Workflow'!A8626&lt;&gt;"",'Document Workflow'!A8626,"")</f>
        <v/>
      </c>
    </row>
    <row r="8628" spans="1:1">
      <c r="A8628" s="7" t="str">
        <f>IF('Document Workflow'!A8627&lt;&gt;"",'Document Workflow'!A8627,"")</f>
        <v/>
      </c>
    </row>
    <row r="8629" spans="1:1">
      <c r="A8629" s="7" t="str">
        <f>IF('Document Workflow'!A8628&lt;&gt;"",'Document Workflow'!A8628,"")</f>
        <v/>
      </c>
    </row>
    <row r="8630" spans="1:1">
      <c r="A8630" s="7" t="str">
        <f>IF('Document Workflow'!A8629&lt;&gt;"",'Document Workflow'!A8629,"")</f>
        <v/>
      </c>
    </row>
    <row r="8631" spans="1:1">
      <c r="A8631" s="7" t="str">
        <f>IF('Document Workflow'!A8630&lt;&gt;"",'Document Workflow'!A8630,"")</f>
        <v/>
      </c>
    </row>
    <row r="8632" spans="1:1">
      <c r="A8632" s="7" t="str">
        <f>IF('Document Workflow'!A8631&lt;&gt;"",'Document Workflow'!A8631,"")</f>
        <v/>
      </c>
    </row>
    <row r="8633" spans="1:1">
      <c r="A8633" s="7" t="str">
        <f>IF('Document Workflow'!A8632&lt;&gt;"",'Document Workflow'!A8632,"")</f>
        <v/>
      </c>
    </row>
    <row r="8634" spans="1:1">
      <c r="A8634" s="7" t="str">
        <f>IF('Document Workflow'!A8633&lt;&gt;"",'Document Workflow'!A8633,"")</f>
        <v/>
      </c>
    </row>
    <row r="8635" spans="1:1">
      <c r="A8635" s="7" t="str">
        <f>IF('Document Workflow'!A8634&lt;&gt;"",'Document Workflow'!A8634,"")</f>
        <v/>
      </c>
    </row>
    <row r="8636" spans="1:1">
      <c r="A8636" s="7" t="str">
        <f>IF('Document Workflow'!A8635&lt;&gt;"",'Document Workflow'!A8635,"")</f>
        <v/>
      </c>
    </row>
    <row r="8637" spans="1:1">
      <c r="A8637" s="7" t="str">
        <f>IF('Document Workflow'!A8636&lt;&gt;"",'Document Workflow'!A8636,"")</f>
        <v/>
      </c>
    </row>
    <row r="8638" spans="1:1">
      <c r="A8638" s="7" t="str">
        <f>IF('Document Workflow'!A8637&lt;&gt;"",'Document Workflow'!A8637,"")</f>
        <v/>
      </c>
    </row>
    <row r="8639" spans="1:1">
      <c r="A8639" s="7" t="str">
        <f>IF('Document Workflow'!A8638&lt;&gt;"",'Document Workflow'!A8638,"")</f>
        <v/>
      </c>
    </row>
    <row r="8640" spans="1:1">
      <c r="A8640" s="7" t="str">
        <f>IF('Document Workflow'!A8639&lt;&gt;"",'Document Workflow'!A8639,"")</f>
        <v/>
      </c>
    </row>
    <row r="8641" spans="1:1">
      <c r="A8641" s="7" t="str">
        <f>IF('Document Workflow'!A8640&lt;&gt;"",'Document Workflow'!A8640,"")</f>
        <v/>
      </c>
    </row>
    <row r="8642" spans="1:1">
      <c r="A8642" s="7" t="str">
        <f>IF('Document Workflow'!A8641&lt;&gt;"",'Document Workflow'!A8641,"")</f>
        <v/>
      </c>
    </row>
    <row r="8643" spans="1:1">
      <c r="A8643" s="7" t="str">
        <f>IF('Document Workflow'!A8642&lt;&gt;"",'Document Workflow'!A8642,"")</f>
        <v/>
      </c>
    </row>
    <row r="8644" spans="1:1">
      <c r="A8644" s="7" t="str">
        <f>IF('Document Workflow'!A8643&lt;&gt;"",'Document Workflow'!A8643,"")</f>
        <v/>
      </c>
    </row>
    <row r="8645" spans="1:1">
      <c r="A8645" s="7" t="str">
        <f>IF('Document Workflow'!A8644&lt;&gt;"",'Document Workflow'!A8644,"")</f>
        <v/>
      </c>
    </row>
    <row r="8646" spans="1:1">
      <c r="A8646" s="7" t="str">
        <f>IF('Document Workflow'!A8645&lt;&gt;"",'Document Workflow'!A8645,"")</f>
        <v/>
      </c>
    </row>
    <row r="8647" spans="1:1">
      <c r="A8647" s="7" t="str">
        <f>IF('Document Workflow'!A8646&lt;&gt;"",'Document Workflow'!A8646,"")</f>
        <v/>
      </c>
    </row>
    <row r="8648" spans="1:1">
      <c r="A8648" s="7" t="str">
        <f>IF('Document Workflow'!A8647&lt;&gt;"",'Document Workflow'!A8647,"")</f>
        <v/>
      </c>
    </row>
    <row r="8649" spans="1:1">
      <c r="A8649" s="7" t="str">
        <f>IF('Document Workflow'!A8648&lt;&gt;"",'Document Workflow'!A8648,"")</f>
        <v/>
      </c>
    </row>
    <row r="8650" spans="1:1">
      <c r="A8650" s="7" t="str">
        <f>IF('Document Workflow'!A8649&lt;&gt;"",'Document Workflow'!A8649,"")</f>
        <v/>
      </c>
    </row>
    <row r="8651" spans="1:1">
      <c r="A8651" s="7" t="str">
        <f>IF('Document Workflow'!A8650&lt;&gt;"",'Document Workflow'!A8650,"")</f>
        <v/>
      </c>
    </row>
    <row r="8652" spans="1:1">
      <c r="A8652" s="7" t="str">
        <f>IF('Document Workflow'!A8651&lt;&gt;"",'Document Workflow'!A8651,"")</f>
        <v/>
      </c>
    </row>
    <row r="8653" spans="1:1">
      <c r="A8653" s="7" t="str">
        <f>IF('Document Workflow'!A8652&lt;&gt;"",'Document Workflow'!A8652,"")</f>
        <v/>
      </c>
    </row>
    <row r="8654" spans="1:1">
      <c r="A8654" s="7" t="str">
        <f>IF('Document Workflow'!A8653&lt;&gt;"",'Document Workflow'!A8653,"")</f>
        <v/>
      </c>
    </row>
    <row r="8655" spans="1:1">
      <c r="A8655" s="7" t="str">
        <f>IF('Document Workflow'!A8654&lt;&gt;"",'Document Workflow'!A8654,"")</f>
        <v/>
      </c>
    </row>
    <row r="8656" spans="1:1">
      <c r="A8656" s="7" t="str">
        <f>IF('Document Workflow'!A8655&lt;&gt;"",'Document Workflow'!A8655,"")</f>
        <v/>
      </c>
    </row>
    <row r="8657" spans="1:1">
      <c r="A8657" s="7" t="str">
        <f>IF('Document Workflow'!A8656&lt;&gt;"",'Document Workflow'!A8656,"")</f>
        <v/>
      </c>
    </row>
    <row r="8658" spans="1:1">
      <c r="A8658" s="7" t="str">
        <f>IF('Document Workflow'!A8657&lt;&gt;"",'Document Workflow'!A8657,"")</f>
        <v/>
      </c>
    </row>
    <row r="8659" spans="1:1">
      <c r="A8659" s="7" t="str">
        <f>IF('Document Workflow'!A8658&lt;&gt;"",'Document Workflow'!A8658,"")</f>
        <v/>
      </c>
    </row>
    <row r="8660" spans="1:1">
      <c r="A8660" s="7" t="str">
        <f>IF('Document Workflow'!A8659&lt;&gt;"",'Document Workflow'!A8659,"")</f>
        <v/>
      </c>
    </row>
    <row r="8661" spans="1:1">
      <c r="A8661" s="7" t="str">
        <f>IF('Document Workflow'!A8660&lt;&gt;"",'Document Workflow'!A8660,"")</f>
        <v/>
      </c>
    </row>
    <row r="8662" spans="1:1">
      <c r="A8662" s="7" t="str">
        <f>IF('Document Workflow'!A8661&lt;&gt;"",'Document Workflow'!A8661,"")</f>
        <v/>
      </c>
    </row>
    <row r="8663" spans="1:1">
      <c r="A8663" s="7" t="str">
        <f>IF('Document Workflow'!A8662&lt;&gt;"",'Document Workflow'!A8662,"")</f>
        <v/>
      </c>
    </row>
    <row r="8664" spans="1:1">
      <c r="A8664" s="7" t="str">
        <f>IF('Document Workflow'!A8663&lt;&gt;"",'Document Workflow'!A8663,"")</f>
        <v/>
      </c>
    </row>
    <row r="8665" spans="1:1">
      <c r="A8665" s="7" t="str">
        <f>IF('Document Workflow'!A8664&lt;&gt;"",'Document Workflow'!A8664,"")</f>
        <v/>
      </c>
    </row>
    <row r="8666" spans="1:1">
      <c r="A8666" s="7" t="str">
        <f>IF('Document Workflow'!A8665&lt;&gt;"",'Document Workflow'!A8665,"")</f>
        <v/>
      </c>
    </row>
    <row r="8667" spans="1:1">
      <c r="A8667" s="7" t="str">
        <f>IF('Document Workflow'!A8666&lt;&gt;"",'Document Workflow'!A8666,"")</f>
        <v/>
      </c>
    </row>
    <row r="8668" spans="1:1">
      <c r="A8668" s="7" t="str">
        <f>IF('Document Workflow'!A8667&lt;&gt;"",'Document Workflow'!A8667,"")</f>
        <v/>
      </c>
    </row>
    <row r="8669" spans="1:1">
      <c r="A8669" s="7" t="str">
        <f>IF('Document Workflow'!A8668&lt;&gt;"",'Document Workflow'!A8668,"")</f>
        <v/>
      </c>
    </row>
    <row r="8670" spans="1:1">
      <c r="A8670" s="7" t="str">
        <f>IF('Document Workflow'!A8669&lt;&gt;"",'Document Workflow'!A8669,"")</f>
        <v/>
      </c>
    </row>
    <row r="8671" spans="1:1">
      <c r="A8671" s="7" t="str">
        <f>IF('Document Workflow'!A8670&lt;&gt;"",'Document Workflow'!A8670,"")</f>
        <v/>
      </c>
    </row>
    <row r="8672" spans="1:1">
      <c r="A8672" s="7" t="str">
        <f>IF('Document Workflow'!A8671&lt;&gt;"",'Document Workflow'!A8671,"")</f>
        <v/>
      </c>
    </row>
    <row r="8673" spans="1:1">
      <c r="A8673" s="7" t="str">
        <f>IF('Document Workflow'!A8672&lt;&gt;"",'Document Workflow'!A8672,"")</f>
        <v/>
      </c>
    </row>
    <row r="8674" spans="1:1">
      <c r="A8674" s="7" t="str">
        <f>IF('Document Workflow'!A8673&lt;&gt;"",'Document Workflow'!A8673,"")</f>
        <v/>
      </c>
    </row>
    <row r="8675" spans="1:1">
      <c r="A8675" s="7" t="str">
        <f>IF('Document Workflow'!A8674&lt;&gt;"",'Document Workflow'!A8674,"")</f>
        <v/>
      </c>
    </row>
    <row r="8676" spans="1:1">
      <c r="A8676" s="7" t="str">
        <f>IF('Document Workflow'!A8675&lt;&gt;"",'Document Workflow'!A8675,"")</f>
        <v/>
      </c>
    </row>
    <row r="8677" spans="1:1">
      <c r="A8677" s="7" t="str">
        <f>IF('Document Workflow'!A8676&lt;&gt;"",'Document Workflow'!A8676,"")</f>
        <v/>
      </c>
    </row>
    <row r="8678" spans="1:1">
      <c r="A8678" s="7" t="str">
        <f>IF('Document Workflow'!A8677&lt;&gt;"",'Document Workflow'!A8677,"")</f>
        <v/>
      </c>
    </row>
    <row r="8679" spans="1:1">
      <c r="A8679" s="7" t="str">
        <f>IF('Document Workflow'!A8678&lt;&gt;"",'Document Workflow'!A8678,"")</f>
        <v/>
      </c>
    </row>
    <row r="8680" spans="1:1">
      <c r="A8680" s="7" t="str">
        <f>IF('Document Workflow'!A8679&lt;&gt;"",'Document Workflow'!A8679,"")</f>
        <v/>
      </c>
    </row>
    <row r="8681" spans="1:1">
      <c r="A8681" s="7" t="str">
        <f>IF('Document Workflow'!A8680&lt;&gt;"",'Document Workflow'!A8680,"")</f>
        <v/>
      </c>
    </row>
    <row r="8682" spans="1:1">
      <c r="A8682" s="7" t="str">
        <f>IF('Document Workflow'!A8681&lt;&gt;"",'Document Workflow'!A8681,"")</f>
        <v/>
      </c>
    </row>
    <row r="8683" spans="1:1">
      <c r="A8683" s="7" t="str">
        <f>IF('Document Workflow'!A8682&lt;&gt;"",'Document Workflow'!A8682,"")</f>
        <v/>
      </c>
    </row>
    <row r="8684" spans="1:1">
      <c r="A8684" s="7" t="str">
        <f>IF('Document Workflow'!A8683&lt;&gt;"",'Document Workflow'!A8683,"")</f>
        <v/>
      </c>
    </row>
    <row r="8685" spans="1:1">
      <c r="A8685" s="7" t="str">
        <f>IF('Document Workflow'!A8684&lt;&gt;"",'Document Workflow'!A8684,"")</f>
        <v/>
      </c>
    </row>
    <row r="8686" spans="1:1">
      <c r="A8686" s="7" t="str">
        <f>IF('Document Workflow'!A8685&lt;&gt;"",'Document Workflow'!A8685,"")</f>
        <v/>
      </c>
    </row>
    <row r="8687" spans="1:1">
      <c r="A8687" s="7" t="str">
        <f>IF('Document Workflow'!A8686&lt;&gt;"",'Document Workflow'!A8686,"")</f>
        <v/>
      </c>
    </row>
    <row r="8688" spans="1:1">
      <c r="A8688" s="7" t="str">
        <f>IF('Document Workflow'!A8687&lt;&gt;"",'Document Workflow'!A8687,"")</f>
        <v/>
      </c>
    </row>
    <row r="8689" spans="1:1">
      <c r="A8689" s="7" t="str">
        <f>IF('Document Workflow'!A8688&lt;&gt;"",'Document Workflow'!A8688,"")</f>
        <v/>
      </c>
    </row>
    <row r="8690" spans="1:1">
      <c r="A8690" s="7" t="str">
        <f>IF('Document Workflow'!A8689&lt;&gt;"",'Document Workflow'!A8689,"")</f>
        <v/>
      </c>
    </row>
    <row r="8691" spans="1:1">
      <c r="A8691" s="7" t="str">
        <f>IF('Document Workflow'!A8690&lt;&gt;"",'Document Workflow'!A8690,"")</f>
        <v/>
      </c>
    </row>
    <row r="8692" spans="1:1">
      <c r="A8692" s="7" t="str">
        <f>IF('Document Workflow'!A8691&lt;&gt;"",'Document Workflow'!A8691,"")</f>
        <v/>
      </c>
    </row>
    <row r="8693" spans="1:1">
      <c r="A8693" s="7" t="str">
        <f>IF('Document Workflow'!A8692&lt;&gt;"",'Document Workflow'!A8692,"")</f>
        <v/>
      </c>
    </row>
    <row r="8694" spans="1:1">
      <c r="A8694" s="7" t="str">
        <f>IF('Document Workflow'!A8693&lt;&gt;"",'Document Workflow'!A8693,"")</f>
        <v/>
      </c>
    </row>
    <row r="8695" spans="1:1">
      <c r="A8695" s="7" t="str">
        <f>IF('Document Workflow'!A8694&lt;&gt;"",'Document Workflow'!A8694,"")</f>
        <v/>
      </c>
    </row>
    <row r="8696" spans="1:1">
      <c r="A8696" s="7" t="str">
        <f>IF('Document Workflow'!A8695&lt;&gt;"",'Document Workflow'!A8695,"")</f>
        <v/>
      </c>
    </row>
    <row r="8697" spans="1:1">
      <c r="A8697" s="7" t="str">
        <f>IF('Document Workflow'!A8696&lt;&gt;"",'Document Workflow'!A8696,"")</f>
        <v/>
      </c>
    </row>
    <row r="8698" spans="1:1">
      <c r="A8698" s="7" t="str">
        <f>IF('Document Workflow'!A8697&lt;&gt;"",'Document Workflow'!A8697,"")</f>
        <v/>
      </c>
    </row>
    <row r="8699" spans="1:1">
      <c r="A8699" s="7" t="str">
        <f>IF('Document Workflow'!A8698&lt;&gt;"",'Document Workflow'!A8698,"")</f>
        <v/>
      </c>
    </row>
    <row r="8700" spans="1:1">
      <c r="A8700" s="7" t="str">
        <f>IF('Document Workflow'!A8699&lt;&gt;"",'Document Workflow'!A8699,"")</f>
        <v/>
      </c>
    </row>
    <row r="8701" spans="1:1">
      <c r="A8701" s="7" t="str">
        <f>IF('Document Workflow'!A8700&lt;&gt;"",'Document Workflow'!A8700,"")</f>
        <v/>
      </c>
    </row>
    <row r="8702" spans="1:1">
      <c r="A8702" s="7" t="str">
        <f>IF('Document Workflow'!A8701&lt;&gt;"",'Document Workflow'!A8701,"")</f>
        <v/>
      </c>
    </row>
    <row r="8703" spans="1:1">
      <c r="A8703" s="7" t="str">
        <f>IF('Document Workflow'!A8702&lt;&gt;"",'Document Workflow'!A8702,"")</f>
        <v/>
      </c>
    </row>
    <row r="8704" spans="1:1">
      <c r="A8704" s="7" t="str">
        <f>IF('Document Workflow'!A8703&lt;&gt;"",'Document Workflow'!A8703,"")</f>
        <v/>
      </c>
    </row>
    <row r="8705" spans="1:1">
      <c r="A8705" s="7" t="str">
        <f>IF('Document Workflow'!A8704&lt;&gt;"",'Document Workflow'!A8704,"")</f>
        <v/>
      </c>
    </row>
    <row r="8706" spans="1:1">
      <c r="A8706" s="7" t="str">
        <f>IF('Document Workflow'!A8705&lt;&gt;"",'Document Workflow'!A8705,"")</f>
        <v/>
      </c>
    </row>
    <row r="8707" spans="1:1">
      <c r="A8707" s="7" t="str">
        <f>IF('Document Workflow'!A8706&lt;&gt;"",'Document Workflow'!A8706,"")</f>
        <v/>
      </c>
    </row>
    <row r="8708" spans="1:1">
      <c r="A8708" s="7" t="str">
        <f>IF('Document Workflow'!A8707&lt;&gt;"",'Document Workflow'!A8707,"")</f>
        <v/>
      </c>
    </row>
    <row r="8709" spans="1:1">
      <c r="A8709" s="7" t="str">
        <f>IF('Document Workflow'!A8708&lt;&gt;"",'Document Workflow'!A8708,"")</f>
        <v/>
      </c>
    </row>
    <row r="8710" spans="1:1">
      <c r="A8710" s="7" t="str">
        <f>IF('Document Workflow'!A8709&lt;&gt;"",'Document Workflow'!A8709,"")</f>
        <v/>
      </c>
    </row>
    <row r="8711" spans="1:1">
      <c r="A8711" s="7" t="str">
        <f>IF('Document Workflow'!A8710&lt;&gt;"",'Document Workflow'!A8710,"")</f>
        <v/>
      </c>
    </row>
    <row r="8712" spans="1:1">
      <c r="A8712" s="7" t="str">
        <f>IF('Document Workflow'!A8711&lt;&gt;"",'Document Workflow'!A8711,"")</f>
        <v/>
      </c>
    </row>
    <row r="8713" spans="1:1">
      <c r="A8713" s="7" t="str">
        <f>IF('Document Workflow'!A8712&lt;&gt;"",'Document Workflow'!A8712,"")</f>
        <v/>
      </c>
    </row>
    <row r="8714" spans="1:1">
      <c r="A8714" s="7" t="str">
        <f>IF('Document Workflow'!A8713&lt;&gt;"",'Document Workflow'!A8713,"")</f>
        <v/>
      </c>
    </row>
    <row r="8715" spans="1:1">
      <c r="A8715" s="7" t="str">
        <f>IF('Document Workflow'!A8714&lt;&gt;"",'Document Workflow'!A8714,"")</f>
        <v/>
      </c>
    </row>
    <row r="8716" spans="1:1">
      <c r="A8716" s="7" t="str">
        <f>IF('Document Workflow'!A8715&lt;&gt;"",'Document Workflow'!A8715,"")</f>
        <v/>
      </c>
    </row>
    <row r="8717" spans="1:1">
      <c r="A8717" s="7" t="str">
        <f>IF('Document Workflow'!A8716&lt;&gt;"",'Document Workflow'!A8716,"")</f>
        <v/>
      </c>
    </row>
    <row r="8718" spans="1:1">
      <c r="A8718" s="7" t="str">
        <f>IF('Document Workflow'!A8717&lt;&gt;"",'Document Workflow'!A8717,"")</f>
        <v/>
      </c>
    </row>
    <row r="8719" spans="1:1">
      <c r="A8719" s="7" t="str">
        <f>IF('Document Workflow'!A8718&lt;&gt;"",'Document Workflow'!A8718,"")</f>
        <v/>
      </c>
    </row>
    <row r="8720" spans="1:1">
      <c r="A8720" s="7" t="str">
        <f>IF('Document Workflow'!A8719&lt;&gt;"",'Document Workflow'!A8719,"")</f>
        <v/>
      </c>
    </row>
    <row r="8721" spans="1:1">
      <c r="A8721" s="7" t="str">
        <f>IF('Document Workflow'!A8720&lt;&gt;"",'Document Workflow'!A8720,"")</f>
        <v/>
      </c>
    </row>
    <row r="8722" spans="1:1">
      <c r="A8722" s="7" t="str">
        <f>IF('Document Workflow'!A8721&lt;&gt;"",'Document Workflow'!A8721,"")</f>
        <v/>
      </c>
    </row>
    <row r="8723" spans="1:1">
      <c r="A8723" s="7" t="str">
        <f>IF('Document Workflow'!A8722&lt;&gt;"",'Document Workflow'!A8722,"")</f>
        <v/>
      </c>
    </row>
    <row r="8724" spans="1:1">
      <c r="A8724" s="7" t="str">
        <f>IF('Document Workflow'!A8723&lt;&gt;"",'Document Workflow'!A8723,"")</f>
        <v/>
      </c>
    </row>
    <row r="8725" spans="1:1">
      <c r="A8725" s="7" t="str">
        <f>IF('Document Workflow'!A8724&lt;&gt;"",'Document Workflow'!A8724,"")</f>
        <v/>
      </c>
    </row>
    <row r="8726" spans="1:1">
      <c r="A8726" s="7" t="str">
        <f>IF('Document Workflow'!A8725&lt;&gt;"",'Document Workflow'!A8725,"")</f>
        <v/>
      </c>
    </row>
    <row r="8727" spans="1:1">
      <c r="A8727" s="7" t="str">
        <f>IF('Document Workflow'!A8726&lt;&gt;"",'Document Workflow'!A8726,"")</f>
        <v/>
      </c>
    </row>
    <row r="8728" spans="1:1">
      <c r="A8728" s="7" t="str">
        <f>IF('Document Workflow'!A8727&lt;&gt;"",'Document Workflow'!A8727,"")</f>
        <v/>
      </c>
    </row>
    <row r="8729" spans="1:1">
      <c r="A8729" s="7" t="str">
        <f>IF('Document Workflow'!A8728&lt;&gt;"",'Document Workflow'!A8728,"")</f>
        <v/>
      </c>
    </row>
    <row r="8730" spans="1:1">
      <c r="A8730" s="7" t="str">
        <f>IF('Document Workflow'!A8729&lt;&gt;"",'Document Workflow'!A8729,"")</f>
        <v/>
      </c>
    </row>
    <row r="8731" spans="1:1">
      <c r="A8731" s="7" t="str">
        <f>IF('Document Workflow'!A8730&lt;&gt;"",'Document Workflow'!A8730,"")</f>
        <v/>
      </c>
    </row>
    <row r="8732" spans="1:1">
      <c r="A8732" s="7" t="str">
        <f>IF('Document Workflow'!A8731&lt;&gt;"",'Document Workflow'!A8731,"")</f>
        <v/>
      </c>
    </row>
    <row r="8733" spans="1:1">
      <c r="A8733" s="7" t="str">
        <f>IF('Document Workflow'!A8732&lt;&gt;"",'Document Workflow'!A8732,"")</f>
        <v/>
      </c>
    </row>
    <row r="8734" spans="1:1">
      <c r="A8734" s="7" t="str">
        <f>IF('Document Workflow'!A8733&lt;&gt;"",'Document Workflow'!A8733,"")</f>
        <v/>
      </c>
    </row>
    <row r="8735" spans="1:1">
      <c r="A8735" s="7" t="str">
        <f>IF('Document Workflow'!A8734&lt;&gt;"",'Document Workflow'!A8734,"")</f>
        <v/>
      </c>
    </row>
    <row r="8736" spans="1:1">
      <c r="A8736" s="7" t="str">
        <f>IF('Document Workflow'!A8735&lt;&gt;"",'Document Workflow'!A8735,"")</f>
        <v/>
      </c>
    </row>
    <row r="8737" spans="1:1">
      <c r="A8737" s="7" t="str">
        <f>IF('Document Workflow'!A8736&lt;&gt;"",'Document Workflow'!A8736,"")</f>
        <v/>
      </c>
    </row>
    <row r="8738" spans="1:1">
      <c r="A8738" s="7" t="str">
        <f>IF('Document Workflow'!A8737&lt;&gt;"",'Document Workflow'!A8737,"")</f>
        <v/>
      </c>
    </row>
    <row r="8739" spans="1:1">
      <c r="A8739" s="7" t="str">
        <f>IF('Document Workflow'!A8738&lt;&gt;"",'Document Workflow'!A8738,"")</f>
        <v/>
      </c>
    </row>
    <row r="8740" spans="1:1">
      <c r="A8740" s="7" t="str">
        <f>IF('Document Workflow'!A8739&lt;&gt;"",'Document Workflow'!A8739,"")</f>
        <v/>
      </c>
    </row>
    <row r="8741" spans="1:1">
      <c r="A8741" s="7" t="str">
        <f>IF('Document Workflow'!A8740&lt;&gt;"",'Document Workflow'!A8740,"")</f>
        <v/>
      </c>
    </row>
    <row r="8742" spans="1:1">
      <c r="A8742" s="7" t="str">
        <f>IF('Document Workflow'!A8741&lt;&gt;"",'Document Workflow'!A8741,"")</f>
        <v/>
      </c>
    </row>
    <row r="8743" spans="1:1">
      <c r="A8743" s="7" t="str">
        <f>IF('Document Workflow'!A8742&lt;&gt;"",'Document Workflow'!A8742,"")</f>
        <v/>
      </c>
    </row>
    <row r="8744" spans="1:1">
      <c r="A8744" s="7" t="str">
        <f>IF('Document Workflow'!A8743&lt;&gt;"",'Document Workflow'!A8743,"")</f>
        <v/>
      </c>
    </row>
    <row r="8745" spans="1:1">
      <c r="A8745" s="7" t="str">
        <f>IF('Document Workflow'!A8744&lt;&gt;"",'Document Workflow'!A8744,"")</f>
        <v/>
      </c>
    </row>
    <row r="8746" spans="1:1">
      <c r="A8746" s="7" t="str">
        <f>IF('Document Workflow'!A8745&lt;&gt;"",'Document Workflow'!A8745,"")</f>
        <v/>
      </c>
    </row>
    <row r="8747" spans="1:1">
      <c r="A8747" s="7" t="str">
        <f>IF('Document Workflow'!A8746&lt;&gt;"",'Document Workflow'!A8746,"")</f>
        <v/>
      </c>
    </row>
    <row r="8748" spans="1:1">
      <c r="A8748" s="7" t="str">
        <f>IF('Document Workflow'!A8747&lt;&gt;"",'Document Workflow'!A8747,"")</f>
        <v/>
      </c>
    </row>
    <row r="8749" spans="1:1">
      <c r="A8749" s="7" t="str">
        <f>IF('Document Workflow'!A8748&lt;&gt;"",'Document Workflow'!A8748,"")</f>
        <v/>
      </c>
    </row>
    <row r="8750" spans="1:1">
      <c r="A8750" s="7" t="str">
        <f>IF('Document Workflow'!A8749&lt;&gt;"",'Document Workflow'!A8749,"")</f>
        <v/>
      </c>
    </row>
    <row r="8751" spans="1:1">
      <c r="A8751" s="7" t="str">
        <f>IF('Document Workflow'!A8750&lt;&gt;"",'Document Workflow'!A8750,"")</f>
        <v/>
      </c>
    </row>
    <row r="8752" spans="1:1">
      <c r="A8752" s="7" t="str">
        <f>IF('Document Workflow'!A8751&lt;&gt;"",'Document Workflow'!A8751,"")</f>
        <v/>
      </c>
    </row>
    <row r="8753" spans="1:1">
      <c r="A8753" s="7" t="str">
        <f>IF('Document Workflow'!A8752&lt;&gt;"",'Document Workflow'!A8752,"")</f>
        <v/>
      </c>
    </row>
    <row r="8754" spans="1:1">
      <c r="A8754" s="7" t="str">
        <f>IF('Document Workflow'!A8753&lt;&gt;"",'Document Workflow'!A8753,"")</f>
        <v/>
      </c>
    </row>
    <row r="8755" spans="1:1">
      <c r="A8755" s="7" t="str">
        <f>IF('Document Workflow'!A8754&lt;&gt;"",'Document Workflow'!A8754,"")</f>
        <v/>
      </c>
    </row>
    <row r="8756" spans="1:1">
      <c r="A8756" s="7" t="str">
        <f>IF('Document Workflow'!A8755&lt;&gt;"",'Document Workflow'!A8755,"")</f>
        <v/>
      </c>
    </row>
    <row r="8757" spans="1:1">
      <c r="A8757" s="7" t="str">
        <f>IF('Document Workflow'!A8756&lt;&gt;"",'Document Workflow'!A8756,"")</f>
        <v/>
      </c>
    </row>
    <row r="8758" spans="1:1">
      <c r="A8758" s="7" t="str">
        <f>IF('Document Workflow'!A8757&lt;&gt;"",'Document Workflow'!A8757,"")</f>
        <v/>
      </c>
    </row>
    <row r="8759" spans="1:1">
      <c r="A8759" s="7" t="str">
        <f>IF('Document Workflow'!A8758&lt;&gt;"",'Document Workflow'!A8758,"")</f>
        <v/>
      </c>
    </row>
    <row r="8760" spans="1:1">
      <c r="A8760" s="7" t="str">
        <f>IF('Document Workflow'!A8759&lt;&gt;"",'Document Workflow'!A8759,"")</f>
        <v/>
      </c>
    </row>
    <row r="8761" spans="1:1">
      <c r="A8761" s="7" t="str">
        <f>IF('Document Workflow'!A8760&lt;&gt;"",'Document Workflow'!A8760,"")</f>
        <v/>
      </c>
    </row>
    <row r="8762" spans="1:1">
      <c r="A8762" s="7" t="str">
        <f>IF('Document Workflow'!A8761&lt;&gt;"",'Document Workflow'!A8761,"")</f>
        <v/>
      </c>
    </row>
    <row r="8763" spans="1:1">
      <c r="A8763" s="7" t="str">
        <f>IF('Document Workflow'!A8762&lt;&gt;"",'Document Workflow'!A8762,"")</f>
        <v/>
      </c>
    </row>
    <row r="8764" spans="1:1">
      <c r="A8764" s="7" t="str">
        <f>IF('Document Workflow'!A8763&lt;&gt;"",'Document Workflow'!A8763,"")</f>
        <v/>
      </c>
    </row>
    <row r="8765" spans="1:1">
      <c r="A8765" s="7" t="str">
        <f>IF('Document Workflow'!A8764&lt;&gt;"",'Document Workflow'!A8764,"")</f>
        <v/>
      </c>
    </row>
    <row r="8766" spans="1:1">
      <c r="A8766" s="7" t="str">
        <f>IF('Document Workflow'!A8765&lt;&gt;"",'Document Workflow'!A8765,"")</f>
        <v/>
      </c>
    </row>
    <row r="8767" spans="1:1">
      <c r="A8767" s="7" t="str">
        <f>IF('Document Workflow'!A8766&lt;&gt;"",'Document Workflow'!A8766,"")</f>
        <v/>
      </c>
    </row>
    <row r="8768" spans="1:1">
      <c r="A8768" s="7" t="str">
        <f>IF('Document Workflow'!A8767&lt;&gt;"",'Document Workflow'!A8767,"")</f>
        <v/>
      </c>
    </row>
    <row r="8769" spans="1:1">
      <c r="A8769" s="7" t="str">
        <f>IF('Document Workflow'!A8768&lt;&gt;"",'Document Workflow'!A8768,"")</f>
        <v/>
      </c>
    </row>
    <row r="8770" spans="1:1">
      <c r="A8770" s="7" t="str">
        <f>IF('Document Workflow'!A8769&lt;&gt;"",'Document Workflow'!A8769,"")</f>
        <v/>
      </c>
    </row>
    <row r="8771" spans="1:1">
      <c r="A8771" s="7" t="str">
        <f>IF('Document Workflow'!A8770&lt;&gt;"",'Document Workflow'!A8770,"")</f>
        <v/>
      </c>
    </row>
    <row r="8772" spans="1:1">
      <c r="A8772" s="7" t="str">
        <f>IF('Document Workflow'!A8771&lt;&gt;"",'Document Workflow'!A8771,"")</f>
        <v/>
      </c>
    </row>
    <row r="8773" spans="1:1">
      <c r="A8773" s="7" t="str">
        <f>IF('Document Workflow'!A8772&lt;&gt;"",'Document Workflow'!A8772,"")</f>
        <v/>
      </c>
    </row>
    <row r="8774" spans="1:1">
      <c r="A8774" s="7" t="str">
        <f>IF('Document Workflow'!A8773&lt;&gt;"",'Document Workflow'!A8773,"")</f>
        <v/>
      </c>
    </row>
    <row r="8775" spans="1:1">
      <c r="A8775" s="7" t="str">
        <f>IF('Document Workflow'!A8774&lt;&gt;"",'Document Workflow'!A8774,"")</f>
        <v/>
      </c>
    </row>
    <row r="8776" spans="1:1">
      <c r="A8776" s="7" t="str">
        <f>IF('Document Workflow'!A8775&lt;&gt;"",'Document Workflow'!A8775,"")</f>
        <v/>
      </c>
    </row>
    <row r="8777" spans="1:1">
      <c r="A8777" s="7" t="str">
        <f>IF('Document Workflow'!A8776&lt;&gt;"",'Document Workflow'!A8776,"")</f>
        <v/>
      </c>
    </row>
    <row r="8778" spans="1:1">
      <c r="A8778" s="7" t="str">
        <f>IF('Document Workflow'!A8777&lt;&gt;"",'Document Workflow'!A8777,"")</f>
        <v/>
      </c>
    </row>
    <row r="8779" spans="1:1">
      <c r="A8779" s="7" t="str">
        <f>IF('Document Workflow'!A8778&lt;&gt;"",'Document Workflow'!A8778,"")</f>
        <v/>
      </c>
    </row>
    <row r="8780" spans="1:1">
      <c r="A8780" s="7" t="str">
        <f>IF('Document Workflow'!A8779&lt;&gt;"",'Document Workflow'!A8779,"")</f>
        <v/>
      </c>
    </row>
    <row r="8781" spans="1:1">
      <c r="A8781" s="7" t="str">
        <f>IF('Document Workflow'!A8780&lt;&gt;"",'Document Workflow'!A8780,"")</f>
        <v/>
      </c>
    </row>
    <row r="8782" spans="1:1">
      <c r="A8782" s="7" t="str">
        <f>IF('Document Workflow'!A8781&lt;&gt;"",'Document Workflow'!A8781,"")</f>
        <v/>
      </c>
    </row>
    <row r="8783" spans="1:1">
      <c r="A8783" s="7" t="str">
        <f>IF('Document Workflow'!A8782&lt;&gt;"",'Document Workflow'!A8782,"")</f>
        <v/>
      </c>
    </row>
    <row r="8784" spans="1:1">
      <c r="A8784" s="7" t="str">
        <f>IF('Document Workflow'!A8783&lt;&gt;"",'Document Workflow'!A8783,"")</f>
        <v/>
      </c>
    </row>
    <row r="8785" spans="1:1">
      <c r="A8785" s="7" t="str">
        <f>IF('Document Workflow'!A8784&lt;&gt;"",'Document Workflow'!A8784,"")</f>
        <v/>
      </c>
    </row>
    <row r="8786" spans="1:1">
      <c r="A8786" s="7" t="str">
        <f>IF('Document Workflow'!A8785&lt;&gt;"",'Document Workflow'!A8785,"")</f>
        <v/>
      </c>
    </row>
    <row r="8787" spans="1:1">
      <c r="A8787" s="7" t="str">
        <f>IF('Document Workflow'!A8786&lt;&gt;"",'Document Workflow'!A8786,"")</f>
        <v/>
      </c>
    </row>
    <row r="8788" spans="1:1">
      <c r="A8788" s="7" t="str">
        <f>IF('Document Workflow'!A8787&lt;&gt;"",'Document Workflow'!A8787,"")</f>
        <v/>
      </c>
    </row>
    <row r="8789" spans="1:1">
      <c r="A8789" s="7" t="str">
        <f>IF('Document Workflow'!A8788&lt;&gt;"",'Document Workflow'!A8788,"")</f>
        <v/>
      </c>
    </row>
    <row r="8790" spans="1:1">
      <c r="A8790" s="7" t="str">
        <f>IF('Document Workflow'!A8789&lt;&gt;"",'Document Workflow'!A8789,"")</f>
        <v/>
      </c>
    </row>
    <row r="8791" spans="1:1">
      <c r="A8791" s="7" t="str">
        <f>IF('Document Workflow'!A8790&lt;&gt;"",'Document Workflow'!A8790,"")</f>
        <v/>
      </c>
    </row>
    <row r="8792" spans="1:1">
      <c r="A8792" s="7" t="str">
        <f>IF('Document Workflow'!A8791&lt;&gt;"",'Document Workflow'!A8791,"")</f>
        <v/>
      </c>
    </row>
    <row r="8793" spans="1:1">
      <c r="A8793" s="7" t="str">
        <f>IF('Document Workflow'!A8792&lt;&gt;"",'Document Workflow'!A8792,"")</f>
        <v/>
      </c>
    </row>
    <row r="8794" spans="1:1">
      <c r="A8794" s="7" t="str">
        <f>IF('Document Workflow'!A8793&lt;&gt;"",'Document Workflow'!A8793,"")</f>
        <v/>
      </c>
    </row>
    <row r="8795" spans="1:1">
      <c r="A8795" s="7" t="str">
        <f>IF('Document Workflow'!A8794&lt;&gt;"",'Document Workflow'!A8794,"")</f>
        <v/>
      </c>
    </row>
    <row r="8796" spans="1:1">
      <c r="A8796" s="7" t="str">
        <f>IF('Document Workflow'!A8795&lt;&gt;"",'Document Workflow'!A8795,"")</f>
        <v/>
      </c>
    </row>
    <row r="8797" spans="1:1">
      <c r="A8797" s="7" t="str">
        <f>IF('Document Workflow'!A8796&lt;&gt;"",'Document Workflow'!A8796,"")</f>
        <v/>
      </c>
    </row>
    <row r="8798" spans="1:1">
      <c r="A8798" s="7" t="str">
        <f>IF('Document Workflow'!A8797&lt;&gt;"",'Document Workflow'!A8797,"")</f>
        <v/>
      </c>
    </row>
    <row r="8799" spans="1:1">
      <c r="A8799" s="7" t="str">
        <f>IF('Document Workflow'!A8798&lt;&gt;"",'Document Workflow'!A8798,"")</f>
        <v/>
      </c>
    </row>
    <row r="8800" spans="1:1">
      <c r="A8800" s="7" t="str">
        <f>IF('Document Workflow'!A8799&lt;&gt;"",'Document Workflow'!A8799,"")</f>
        <v/>
      </c>
    </row>
    <row r="8801" spans="1:1">
      <c r="A8801" s="7" t="str">
        <f>IF('Document Workflow'!A8800&lt;&gt;"",'Document Workflow'!A8800,"")</f>
        <v/>
      </c>
    </row>
    <row r="8802" spans="1:1">
      <c r="A8802" s="7" t="str">
        <f>IF('Document Workflow'!A8801&lt;&gt;"",'Document Workflow'!A8801,"")</f>
        <v/>
      </c>
    </row>
    <row r="8803" spans="1:1">
      <c r="A8803" s="7" t="str">
        <f>IF('Document Workflow'!A8802&lt;&gt;"",'Document Workflow'!A8802,"")</f>
        <v/>
      </c>
    </row>
    <row r="8804" spans="1:1">
      <c r="A8804" s="7" t="str">
        <f>IF('Document Workflow'!A8803&lt;&gt;"",'Document Workflow'!A8803,"")</f>
        <v/>
      </c>
    </row>
    <row r="8805" spans="1:1">
      <c r="A8805" s="7" t="str">
        <f>IF('Document Workflow'!A8804&lt;&gt;"",'Document Workflow'!A8804,"")</f>
        <v/>
      </c>
    </row>
    <row r="8806" spans="1:1">
      <c r="A8806" s="7" t="str">
        <f>IF('Document Workflow'!A8805&lt;&gt;"",'Document Workflow'!A8805,"")</f>
        <v/>
      </c>
    </row>
    <row r="8807" spans="1:1">
      <c r="A8807" s="7" t="str">
        <f>IF('Document Workflow'!A8806&lt;&gt;"",'Document Workflow'!A8806,"")</f>
        <v/>
      </c>
    </row>
    <row r="8808" spans="1:1">
      <c r="A8808" s="7" t="str">
        <f>IF('Document Workflow'!A8807&lt;&gt;"",'Document Workflow'!A8807,"")</f>
        <v/>
      </c>
    </row>
    <row r="8809" spans="1:1">
      <c r="A8809" s="7" t="str">
        <f>IF('Document Workflow'!A8808&lt;&gt;"",'Document Workflow'!A8808,"")</f>
        <v/>
      </c>
    </row>
    <row r="8810" spans="1:1">
      <c r="A8810" s="7" t="str">
        <f>IF('Document Workflow'!A8809&lt;&gt;"",'Document Workflow'!A8809,"")</f>
        <v/>
      </c>
    </row>
    <row r="8811" spans="1:1">
      <c r="A8811" s="7" t="str">
        <f>IF('Document Workflow'!A8810&lt;&gt;"",'Document Workflow'!A8810,"")</f>
        <v/>
      </c>
    </row>
    <row r="8812" spans="1:1">
      <c r="A8812" s="7" t="str">
        <f>IF('Document Workflow'!A8811&lt;&gt;"",'Document Workflow'!A8811,"")</f>
        <v/>
      </c>
    </row>
    <row r="8813" spans="1:1">
      <c r="A8813" s="7" t="str">
        <f>IF('Document Workflow'!A8812&lt;&gt;"",'Document Workflow'!A8812,"")</f>
        <v/>
      </c>
    </row>
    <row r="8814" spans="1:1">
      <c r="A8814" s="7" t="str">
        <f>IF('Document Workflow'!A8813&lt;&gt;"",'Document Workflow'!A8813,"")</f>
        <v/>
      </c>
    </row>
    <row r="8815" spans="1:1">
      <c r="A8815" s="7" t="str">
        <f>IF('Document Workflow'!A8814&lt;&gt;"",'Document Workflow'!A8814,"")</f>
        <v/>
      </c>
    </row>
    <row r="8816" spans="1:1">
      <c r="A8816" s="7" t="str">
        <f>IF('Document Workflow'!A8815&lt;&gt;"",'Document Workflow'!A8815,"")</f>
        <v/>
      </c>
    </row>
    <row r="8817" spans="1:1">
      <c r="A8817" s="7" t="str">
        <f>IF('Document Workflow'!A8816&lt;&gt;"",'Document Workflow'!A8816,"")</f>
        <v/>
      </c>
    </row>
    <row r="8818" spans="1:1">
      <c r="A8818" s="7" t="str">
        <f>IF('Document Workflow'!A8817&lt;&gt;"",'Document Workflow'!A8817,"")</f>
        <v/>
      </c>
    </row>
    <row r="8819" spans="1:1">
      <c r="A8819" s="7" t="str">
        <f>IF('Document Workflow'!A8818&lt;&gt;"",'Document Workflow'!A8818,"")</f>
        <v/>
      </c>
    </row>
    <row r="8820" spans="1:1">
      <c r="A8820" s="7" t="str">
        <f>IF('Document Workflow'!A8819&lt;&gt;"",'Document Workflow'!A8819,"")</f>
        <v/>
      </c>
    </row>
    <row r="8821" spans="1:1">
      <c r="A8821" s="7" t="str">
        <f>IF('Document Workflow'!A8820&lt;&gt;"",'Document Workflow'!A8820,"")</f>
        <v/>
      </c>
    </row>
    <row r="8822" spans="1:1">
      <c r="A8822" s="7" t="str">
        <f>IF('Document Workflow'!A8821&lt;&gt;"",'Document Workflow'!A8821,"")</f>
        <v/>
      </c>
    </row>
    <row r="8823" spans="1:1">
      <c r="A8823" s="7" t="str">
        <f>IF('Document Workflow'!A8822&lt;&gt;"",'Document Workflow'!A8822,"")</f>
        <v/>
      </c>
    </row>
    <row r="8824" spans="1:1">
      <c r="A8824" s="7" t="str">
        <f>IF('Document Workflow'!A8823&lt;&gt;"",'Document Workflow'!A8823,"")</f>
        <v/>
      </c>
    </row>
    <row r="8825" spans="1:1">
      <c r="A8825" s="7" t="str">
        <f>IF('Document Workflow'!A8824&lt;&gt;"",'Document Workflow'!A8824,"")</f>
        <v/>
      </c>
    </row>
    <row r="8826" spans="1:1">
      <c r="A8826" s="7" t="str">
        <f>IF('Document Workflow'!A8825&lt;&gt;"",'Document Workflow'!A8825,"")</f>
        <v/>
      </c>
    </row>
    <row r="8827" spans="1:1">
      <c r="A8827" s="7" t="str">
        <f>IF('Document Workflow'!A8826&lt;&gt;"",'Document Workflow'!A8826,"")</f>
        <v/>
      </c>
    </row>
    <row r="8828" spans="1:1">
      <c r="A8828" s="7" t="str">
        <f>IF('Document Workflow'!A8827&lt;&gt;"",'Document Workflow'!A8827,"")</f>
        <v/>
      </c>
    </row>
    <row r="8829" spans="1:1">
      <c r="A8829" s="7" t="str">
        <f>IF('Document Workflow'!A8828&lt;&gt;"",'Document Workflow'!A8828,"")</f>
        <v/>
      </c>
    </row>
    <row r="8830" spans="1:1">
      <c r="A8830" s="7" t="str">
        <f>IF('Document Workflow'!A8829&lt;&gt;"",'Document Workflow'!A8829,"")</f>
        <v/>
      </c>
    </row>
    <row r="8831" spans="1:1">
      <c r="A8831" s="7" t="str">
        <f>IF('Document Workflow'!A8830&lt;&gt;"",'Document Workflow'!A8830,"")</f>
        <v/>
      </c>
    </row>
    <row r="8832" spans="1:1">
      <c r="A8832" s="7" t="str">
        <f>IF('Document Workflow'!A8831&lt;&gt;"",'Document Workflow'!A8831,"")</f>
        <v/>
      </c>
    </row>
    <row r="8833" spans="1:1">
      <c r="A8833" s="7" t="str">
        <f>IF('Document Workflow'!A8832&lt;&gt;"",'Document Workflow'!A8832,"")</f>
        <v/>
      </c>
    </row>
    <row r="8834" spans="1:1">
      <c r="A8834" s="7" t="str">
        <f>IF('Document Workflow'!A8833&lt;&gt;"",'Document Workflow'!A8833,"")</f>
        <v/>
      </c>
    </row>
    <row r="8835" spans="1:1">
      <c r="A8835" s="7" t="str">
        <f>IF('Document Workflow'!A8834&lt;&gt;"",'Document Workflow'!A8834,"")</f>
        <v/>
      </c>
    </row>
    <row r="8836" spans="1:1">
      <c r="A8836" s="7" t="str">
        <f>IF('Document Workflow'!A8835&lt;&gt;"",'Document Workflow'!A8835,"")</f>
        <v/>
      </c>
    </row>
    <row r="8837" spans="1:1">
      <c r="A8837" s="7" t="str">
        <f>IF('Document Workflow'!A8836&lt;&gt;"",'Document Workflow'!A8836,"")</f>
        <v/>
      </c>
    </row>
    <row r="8838" spans="1:1">
      <c r="A8838" s="7" t="str">
        <f>IF('Document Workflow'!A8837&lt;&gt;"",'Document Workflow'!A8837,"")</f>
        <v/>
      </c>
    </row>
    <row r="8839" spans="1:1">
      <c r="A8839" s="7" t="str">
        <f>IF('Document Workflow'!A8838&lt;&gt;"",'Document Workflow'!A8838,"")</f>
        <v/>
      </c>
    </row>
    <row r="8840" spans="1:1">
      <c r="A8840" s="7" t="str">
        <f>IF('Document Workflow'!A8839&lt;&gt;"",'Document Workflow'!A8839,"")</f>
        <v/>
      </c>
    </row>
    <row r="8841" spans="1:1">
      <c r="A8841" s="7" t="str">
        <f>IF('Document Workflow'!A8840&lt;&gt;"",'Document Workflow'!A8840,"")</f>
        <v/>
      </c>
    </row>
    <row r="8842" spans="1:1">
      <c r="A8842" s="7" t="str">
        <f>IF('Document Workflow'!A8841&lt;&gt;"",'Document Workflow'!A8841,"")</f>
        <v/>
      </c>
    </row>
    <row r="8843" spans="1:1">
      <c r="A8843" s="7" t="str">
        <f>IF('Document Workflow'!A8842&lt;&gt;"",'Document Workflow'!A8842,"")</f>
        <v/>
      </c>
    </row>
    <row r="8844" spans="1:1">
      <c r="A8844" s="7" t="str">
        <f>IF('Document Workflow'!A8843&lt;&gt;"",'Document Workflow'!A8843,"")</f>
        <v/>
      </c>
    </row>
    <row r="8845" spans="1:1">
      <c r="A8845" s="7" t="str">
        <f>IF('Document Workflow'!A8844&lt;&gt;"",'Document Workflow'!A8844,"")</f>
        <v/>
      </c>
    </row>
    <row r="8846" spans="1:1">
      <c r="A8846" s="7" t="str">
        <f>IF('Document Workflow'!A8845&lt;&gt;"",'Document Workflow'!A8845,"")</f>
        <v/>
      </c>
    </row>
    <row r="8847" spans="1:1">
      <c r="A8847" s="7" t="str">
        <f>IF('Document Workflow'!A8846&lt;&gt;"",'Document Workflow'!A8846,"")</f>
        <v/>
      </c>
    </row>
    <row r="8848" spans="1:1">
      <c r="A8848" s="7" t="str">
        <f>IF('Document Workflow'!A8847&lt;&gt;"",'Document Workflow'!A8847,"")</f>
        <v/>
      </c>
    </row>
    <row r="8849" spans="1:1">
      <c r="A8849" s="7" t="str">
        <f>IF('Document Workflow'!A8848&lt;&gt;"",'Document Workflow'!A8848,"")</f>
        <v/>
      </c>
    </row>
    <row r="8850" spans="1:1">
      <c r="A8850" s="7" t="str">
        <f>IF('Document Workflow'!A8849&lt;&gt;"",'Document Workflow'!A8849,"")</f>
        <v/>
      </c>
    </row>
    <row r="8851" spans="1:1">
      <c r="A8851" s="7" t="str">
        <f>IF('Document Workflow'!A8850&lt;&gt;"",'Document Workflow'!A8850,"")</f>
        <v/>
      </c>
    </row>
    <row r="8852" spans="1:1">
      <c r="A8852" s="7" t="str">
        <f>IF('Document Workflow'!A8851&lt;&gt;"",'Document Workflow'!A8851,"")</f>
        <v/>
      </c>
    </row>
    <row r="8853" spans="1:1">
      <c r="A8853" s="7" t="str">
        <f>IF('Document Workflow'!A8852&lt;&gt;"",'Document Workflow'!A8852,"")</f>
        <v/>
      </c>
    </row>
    <row r="8854" spans="1:1">
      <c r="A8854" s="7" t="str">
        <f>IF('Document Workflow'!A8853&lt;&gt;"",'Document Workflow'!A8853,"")</f>
        <v/>
      </c>
    </row>
    <row r="8855" spans="1:1">
      <c r="A8855" s="7" t="str">
        <f>IF('Document Workflow'!A8854&lt;&gt;"",'Document Workflow'!A8854,"")</f>
        <v/>
      </c>
    </row>
    <row r="8856" spans="1:1">
      <c r="A8856" s="7" t="str">
        <f>IF('Document Workflow'!A8855&lt;&gt;"",'Document Workflow'!A8855,"")</f>
        <v/>
      </c>
    </row>
    <row r="8857" spans="1:1">
      <c r="A8857" s="7" t="str">
        <f>IF('Document Workflow'!A8856&lt;&gt;"",'Document Workflow'!A8856,"")</f>
        <v/>
      </c>
    </row>
    <row r="8858" spans="1:1">
      <c r="A8858" s="7" t="str">
        <f>IF('Document Workflow'!A8857&lt;&gt;"",'Document Workflow'!A8857,"")</f>
        <v/>
      </c>
    </row>
    <row r="8859" spans="1:1">
      <c r="A8859" s="7" t="str">
        <f>IF('Document Workflow'!A8858&lt;&gt;"",'Document Workflow'!A8858,"")</f>
        <v/>
      </c>
    </row>
    <row r="8860" spans="1:1">
      <c r="A8860" s="7" t="str">
        <f>IF('Document Workflow'!A8859&lt;&gt;"",'Document Workflow'!A8859,"")</f>
        <v/>
      </c>
    </row>
    <row r="8861" spans="1:1">
      <c r="A8861" s="7" t="str">
        <f>IF('Document Workflow'!A8860&lt;&gt;"",'Document Workflow'!A8860,"")</f>
        <v/>
      </c>
    </row>
    <row r="8862" spans="1:1">
      <c r="A8862" s="7" t="str">
        <f>IF('Document Workflow'!A8861&lt;&gt;"",'Document Workflow'!A8861,"")</f>
        <v/>
      </c>
    </row>
    <row r="8863" spans="1:1">
      <c r="A8863" s="7" t="str">
        <f>IF('Document Workflow'!A8862&lt;&gt;"",'Document Workflow'!A8862,"")</f>
        <v/>
      </c>
    </row>
    <row r="8864" spans="1:1">
      <c r="A8864" s="7" t="str">
        <f>IF('Document Workflow'!A8863&lt;&gt;"",'Document Workflow'!A8863,"")</f>
        <v/>
      </c>
    </row>
    <row r="8865" spans="1:1">
      <c r="A8865" s="7" t="str">
        <f>IF('Document Workflow'!A8864&lt;&gt;"",'Document Workflow'!A8864,"")</f>
        <v/>
      </c>
    </row>
    <row r="8866" spans="1:1">
      <c r="A8866" s="7" t="str">
        <f>IF('Document Workflow'!A8865&lt;&gt;"",'Document Workflow'!A8865,"")</f>
        <v/>
      </c>
    </row>
    <row r="8867" spans="1:1">
      <c r="A8867" s="7" t="str">
        <f>IF('Document Workflow'!A8866&lt;&gt;"",'Document Workflow'!A8866,"")</f>
        <v/>
      </c>
    </row>
    <row r="8868" spans="1:1">
      <c r="A8868" s="7" t="str">
        <f>IF('Document Workflow'!A8867&lt;&gt;"",'Document Workflow'!A8867,"")</f>
        <v/>
      </c>
    </row>
    <row r="8869" spans="1:1">
      <c r="A8869" s="7" t="str">
        <f>IF('Document Workflow'!A8868&lt;&gt;"",'Document Workflow'!A8868,"")</f>
        <v/>
      </c>
    </row>
    <row r="8870" spans="1:1">
      <c r="A8870" s="7" t="str">
        <f>IF('Document Workflow'!A8869&lt;&gt;"",'Document Workflow'!A8869,"")</f>
        <v/>
      </c>
    </row>
    <row r="8871" spans="1:1">
      <c r="A8871" s="7" t="str">
        <f>IF('Document Workflow'!A8870&lt;&gt;"",'Document Workflow'!A8870,"")</f>
        <v/>
      </c>
    </row>
    <row r="8872" spans="1:1">
      <c r="A8872" s="7" t="str">
        <f>IF('Document Workflow'!A8871&lt;&gt;"",'Document Workflow'!A8871,"")</f>
        <v/>
      </c>
    </row>
    <row r="8873" spans="1:1">
      <c r="A8873" s="7" t="str">
        <f>IF('Document Workflow'!A8872&lt;&gt;"",'Document Workflow'!A8872,"")</f>
        <v/>
      </c>
    </row>
    <row r="8874" spans="1:1">
      <c r="A8874" s="7" t="str">
        <f>IF('Document Workflow'!A8873&lt;&gt;"",'Document Workflow'!A8873,"")</f>
        <v/>
      </c>
    </row>
    <row r="8875" spans="1:1">
      <c r="A8875" s="7" t="str">
        <f>IF('Document Workflow'!A8874&lt;&gt;"",'Document Workflow'!A8874,"")</f>
        <v/>
      </c>
    </row>
    <row r="8876" spans="1:1">
      <c r="A8876" s="7" t="str">
        <f>IF('Document Workflow'!A8875&lt;&gt;"",'Document Workflow'!A8875,"")</f>
        <v/>
      </c>
    </row>
    <row r="8877" spans="1:1">
      <c r="A8877" s="7" t="str">
        <f>IF('Document Workflow'!A8876&lt;&gt;"",'Document Workflow'!A8876,"")</f>
        <v/>
      </c>
    </row>
    <row r="8878" spans="1:1">
      <c r="A8878" s="7" t="str">
        <f>IF('Document Workflow'!A8877&lt;&gt;"",'Document Workflow'!A8877,"")</f>
        <v/>
      </c>
    </row>
    <row r="8879" spans="1:1">
      <c r="A8879" s="7" t="str">
        <f>IF('Document Workflow'!A8878&lt;&gt;"",'Document Workflow'!A8878,"")</f>
        <v/>
      </c>
    </row>
    <row r="8880" spans="1:1">
      <c r="A8880" s="7" t="str">
        <f>IF('Document Workflow'!A8879&lt;&gt;"",'Document Workflow'!A8879,"")</f>
        <v/>
      </c>
    </row>
    <row r="8881" spans="1:1">
      <c r="A8881" s="7" t="str">
        <f>IF('Document Workflow'!A8880&lt;&gt;"",'Document Workflow'!A8880,"")</f>
        <v/>
      </c>
    </row>
    <row r="8882" spans="1:1">
      <c r="A8882" s="7" t="str">
        <f>IF('Document Workflow'!A8881&lt;&gt;"",'Document Workflow'!A8881,"")</f>
        <v/>
      </c>
    </row>
    <row r="8883" spans="1:1">
      <c r="A8883" s="7" t="str">
        <f>IF('Document Workflow'!A8882&lt;&gt;"",'Document Workflow'!A8882,"")</f>
        <v/>
      </c>
    </row>
    <row r="8884" spans="1:1">
      <c r="A8884" s="7" t="str">
        <f>IF('Document Workflow'!A8883&lt;&gt;"",'Document Workflow'!A8883,"")</f>
        <v/>
      </c>
    </row>
    <row r="8885" spans="1:1">
      <c r="A8885" s="7" t="str">
        <f>IF('Document Workflow'!A8884&lt;&gt;"",'Document Workflow'!A8884,"")</f>
        <v/>
      </c>
    </row>
    <row r="8886" spans="1:1">
      <c r="A8886" s="7" t="str">
        <f>IF('Document Workflow'!A8885&lt;&gt;"",'Document Workflow'!A8885,"")</f>
        <v/>
      </c>
    </row>
    <row r="8887" spans="1:1">
      <c r="A8887" s="7" t="str">
        <f>IF('Document Workflow'!A8886&lt;&gt;"",'Document Workflow'!A8886,"")</f>
        <v/>
      </c>
    </row>
    <row r="8888" spans="1:1">
      <c r="A8888" s="7" t="str">
        <f>IF('Document Workflow'!A8887&lt;&gt;"",'Document Workflow'!A8887,"")</f>
        <v/>
      </c>
    </row>
    <row r="8889" spans="1:1">
      <c r="A8889" s="7" t="str">
        <f>IF('Document Workflow'!A8888&lt;&gt;"",'Document Workflow'!A8888,"")</f>
        <v/>
      </c>
    </row>
    <row r="8890" spans="1:1">
      <c r="A8890" s="7" t="str">
        <f>IF('Document Workflow'!A8889&lt;&gt;"",'Document Workflow'!A8889,"")</f>
        <v/>
      </c>
    </row>
    <row r="8891" spans="1:1">
      <c r="A8891" s="7" t="str">
        <f>IF('Document Workflow'!A8890&lt;&gt;"",'Document Workflow'!A8890,"")</f>
        <v/>
      </c>
    </row>
    <row r="8892" spans="1:1">
      <c r="A8892" s="7" t="str">
        <f>IF('Document Workflow'!A8891&lt;&gt;"",'Document Workflow'!A8891,"")</f>
        <v/>
      </c>
    </row>
    <row r="8893" spans="1:1">
      <c r="A8893" s="7" t="str">
        <f>IF('Document Workflow'!A8892&lt;&gt;"",'Document Workflow'!A8892,"")</f>
        <v/>
      </c>
    </row>
    <row r="8894" spans="1:1">
      <c r="A8894" s="7" t="str">
        <f>IF('Document Workflow'!A8893&lt;&gt;"",'Document Workflow'!A8893,"")</f>
        <v/>
      </c>
    </row>
    <row r="8895" spans="1:1">
      <c r="A8895" s="7" t="str">
        <f>IF('Document Workflow'!A8894&lt;&gt;"",'Document Workflow'!A8894,"")</f>
        <v/>
      </c>
    </row>
    <row r="8896" spans="1:1">
      <c r="A8896" s="7" t="str">
        <f>IF('Document Workflow'!A8895&lt;&gt;"",'Document Workflow'!A8895,"")</f>
        <v/>
      </c>
    </row>
    <row r="8897" spans="1:1">
      <c r="A8897" s="7" t="str">
        <f>IF('Document Workflow'!A8896&lt;&gt;"",'Document Workflow'!A8896,"")</f>
        <v/>
      </c>
    </row>
    <row r="8898" spans="1:1">
      <c r="A8898" s="7" t="str">
        <f>IF('Document Workflow'!A8897&lt;&gt;"",'Document Workflow'!A8897,"")</f>
        <v/>
      </c>
    </row>
    <row r="8899" spans="1:1">
      <c r="A8899" s="7" t="str">
        <f>IF('Document Workflow'!A8898&lt;&gt;"",'Document Workflow'!A8898,"")</f>
        <v/>
      </c>
    </row>
    <row r="8900" spans="1:1">
      <c r="A8900" s="7" t="str">
        <f>IF('Document Workflow'!A8899&lt;&gt;"",'Document Workflow'!A8899,"")</f>
        <v/>
      </c>
    </row>
    <row r="8901" spans="1:1">
      <c r="A8901" s="7" t="str">
        <f>IF('Document Workflow'!A8900&lt;&gt;"",'Document Workflow'!A8900,"")</f>
        <v/>
      </c>
    </row>
    <row r="8902" spans="1:1">
      <c r="A8902" s="7" t="str">
        <f>IF('Document Workflow'!A8901&lt;&gt;"",'Document Workflow'!A8901,"")</f>
        <v/>
      </c>
    </row>
    <row r="8903" spans="1:1">
      <c r="A8903" s="7" t="str">
        <f>IF('Document Workflow'!A8902&lt;&gt;"",'Document Workflow'!A8902,"")</f>
        <v/>
      </c>
    </row>
    <row r="8904" spans="1:1">
      <c r="A8904" s="7" t="str">
        <f>IF('Document Workflow'!A8903&lt;&gt;"",'Document Workflow'!A8903,"")</f>
        <v/>
      </c>
    </row>
    <row r="8905" spans="1:1">
      <c r="A8905" s="7" t="str">
        <f>IF('Document Workflow'!A8904&lt;&gt;"",'Document Workflow'!A8904,"")</f>
        <v/>
      </c>
    </row>
    <row r="8906" spans="1:1">
      <c r="A8906" s="7" t="str">
        <f>IF('Document Workflow'!A8905&lt;&gt;"",'Document Workflow'!A8905,"")</f>
        <v/>
      </c>
    </row>
    <row r="8907" spans="1:1">
      <c r="A8907" s="7" t="str">
        <f>IF('Document Workflow'!A8906&lt;&gt;"",'Document Workflow'!A8906,"")</f>
        <v/>
      </c>
    </row>
    <row r="8908" spans="1:1">
      <c r="A8908" s="7" t="str">
        <f>IF('Document Workflow'!A8907&lt;&gt;"",'Document Workflow'!A8907,"")</f>
        <v/>
      </c>
    </row>
    <row r="8909" spans="1:1">
      <c r="A8909" s="7" t="str">
        <f>IF('Document Workflow'!A8908&lt;&gt;"",'Document Workflow'!A8908,"")</f>
        <v/>
      </c>
    </row>
    <row r="8910" spans="1:1">
      <c r="A8910" s="7" t="str">
        <f>IF('Document Workflow'!A8909&lt;&gt;"",'Document Workflow'!A8909,"")</f>
        <v/>
      </c>
    </row>
    <row r="8911" spans="1:1">
      <c r="A8911" s="7" t="str">
        <f>IF('Document Workflow'!A8910&lt;&gt;"",'Document Workflow'!A8910,"")</f>
        <v/>
      </c>
    </row>
    <row r="8912" spans="1:1">
      <c r="A8912" s="7" t="str">
        <f>IF('Document Workflow'!A8911&lt;&gt;"",'Document Workflow'!A8911,"")</f>
        <v/>
      </c>
    </row>
    <row r="8913" spans="1:1">
      <c r="A8913" s="7" t="str">
        <f>IF('Document Workflow'!A8912&lt;&gt;"",'Document Workflow'!A8912,"")</f>
        <v/>
      </c>
    </row>
    <row r="8914" spans="1:1">
      <c r="A8914" s="7" t="str">
        <f>IF('Document Workflow'!A8913&lt;&gt;"",'Document Workflow'!A8913,"")</f>
        <v/>
      </c>
    </row>
    <row r="8915" spans="1:1">
      <c r="A8915" s="7" t="str">
        <f>IF('Document Workflow'!A8914&lt;&gt;"",'Document Workflow'!A8914,"")</f>
        <v/>
      </c>
    </row>
    <row r="8916" spans="1:1">
      <c r="A8916" s="7" t="str">
        <f>IF('Document Workflow'!A8915&lt;&gt;"",'Document Workflow'!A8915,"")</f>
        <v/>
      </c>
    </row>
    <row r="8917" spans="1:1">
      <c r="A8917" s="7" t="str">
        <f>IF('Document Workflow'!A8916&lt;&gt;"",'Document Workflow'!A8916,"")</f>
        <v/>
      </c>
    </row>
    <row r="8918" spans="1:1">
      <c r="A8918" s="7" t="str">
        <f>IF('Document Workflow'!A8917&lt;&gt;"",'Document Workflow'!A8917,"")</f>
        <v/>
      </c>
    </row>
    <row r="8919" spans="1:1">
      <c r="A8919" s="7" t="str">
        <f>IF('Document Workflow'!A8918&lt;&gt;"",'Document Workflow'!A8918,"")</f>
        <v/>
      </c>
    </row>
    <row r="8920" spans="1:1">
      <c r="A8920" s="7" t="str">
        <f>IF('Document Workflow'!A8919&lt;&gt;"",'Document Workflow'!A8919,"")</f>
        <v/>
      </c>
    </row>
    <row r="8921" spans="1:1">
      <c r="A8921" s="7" t="str">
        <f>IF('Document Workflow'!A8920&lt;&gt;"",'Document Workflow'!A8920,"")</f>
        <v/>
      </c>
    </row>
    <row r="8922" spans="1:1">
      <c r="A8922" s="7" t="str">
        <f>IF('Document Workflow'!A8921&lt;&gt;"",'Document Workflow'!A8921,"")</f>
        <v/>
      </c>
    </row>
    <row r="8923" spans="1:1">
      <c r="A8923" s="7" t="str">
        <f>IF('Document Workflow'!A8922&lt;&gt;"",'Document Workflow'!A8922,"")</f>
        <v/>
      </c>
    </row>
    <row r="8924" spans="1:1">
      <c r="A8924" s="7" t="str">
        <f>IF('Document Workflow'!A8923&lt;&gt;"",'Document Workflow'!A8923,"")</f>
        <v/>
      </c>
    </row>
    <row r="8925" spans="1:1">
      <c r="A8925" s="7" t="str">
        <f>IF('Document Workflow'!A8924&lt;&gt;"",'Document Workflow'!A8924,"")</f>
        <v/>
      </c>
    </row>
    <row r="8926" spans="1:1">
      <c r="A8926" s="7" t="str">
        <f>IF('Document Workflow'!A8925&lt;&gt;"",'Document Workflow'!A8925,"")</f>
        <v/>
      </c>
    </row>
    <row r="8927" spans="1:1">
      <c r="A8927" s="7" t="str">
        <f>IF('Document Workflow'!A8926&lt;&gt;"",'Document Workflow'!A8926,"")</f>
        <v/>
      </c>
    </row>
    <row r="8928" spans="1:1">
      <c r="A8928" s="7" t="str">
        <f>IF('Document Workflow'!A8927&lt;&gt;"",'Document Workflow'!A8927,"")</f>
        <v/>
      </c>
    </row>
    <row r="8929" spans="1:1">
      <c r="A8929" s="7" t="str">
        <f>IF('Document Workflow'!A8928&lt;&gt;"",'Document Workflow'!A8928,"")</f>
        <v/>
      </c>
    </row>
    <row r="8930" spans="1:1">
      <c r="A8930" s="7" t="str">
        <f>IF('Document Workflow'!A8929&lt;&gt;"",'Document Workflow'!A8929,"")</f>
        <v/>
      </c>
    </row>
    <row r="8931" spans="1:1">
      <c r="A8931" s="7" t="str">
        <f>IF('Document Workflow'!A8930&lt;&gt;"",'Document Workflow'!A8930,"")</f>
        <v/>
      </c>
    </row>
    <row r="8932" spans="1:1">
      <c r="A8932" s="7" t="str">
        <f>IF('Document Workflow'!A8931&lt;&gt;"",'Document Workflow'!A8931,"")</f>
        <v/>
      </c>
    </row>
    <row r="8933" spans="1:1">
      <c r="A8933" s="7" t="str">
        <f>IF('Document Workflow'!A8932&lt;&gt;"",'Document Workflow'!A8932,"")</f>
        <v/>
      </c>
    </row>
    <row r="8934" spans="1:1">
      <c r="A8934" s="7" t="str">
        <f>IF('Document Workflow'!A8933&lt;&gt;"",'Document Workflow'!A8933,"")</f>
        <v/>
      </c>
    </row>
    <row r="8935" spans="1:1">
      <c r="A8935" s="7" t="str">
        <f>IF('Document Workflow'!A8934&lt;&gt;"",'Document Workflow'!A8934,"")</f>
        <v/>
      </c>
    </row>
    <row r="8936" spans="1:1">
      <c r="A8936" s="7" t="str">
        <f>IF('Document Workflow'!A8935&lt;&gt;"",'Document Workflow'!A8935,"")</f>
        <v/>
      </c>
    </row>
    <row r="8937" spans="1:1">
      <c r="A8937" s="7" t="str">
        <f>IF('Document Workflow'!A8936&lt;&gt;"",'Document Workflow'!A8936,"")</f>
        <v/>
      </c>
    </row>
    <row r="8938" spans="1:1">
      <c r="A8938" s="7" t="str">
        <f>IF('Document Workflow'!A8937&lt;&gt;"",'Document Workflow'!A8937,"")</f>
        <v/>
      </c>
    </row>
    <row r="8939" spans="1:1">
      <c r="A8939" s="7" t="str">
        <f>IF('Document Workflow'!A8938&lt;&gt;"",'Document Workflow'!A8938,"")</f>
        <v/>
      </c>
    </row>
    <row r="8940" spans="1:1">
      <c r="A8940" s="7" t="str">
        <f>IF('Document Workflow'!A8939&lt;&gt;"",'Document Workflow'!A8939,"")</f>
        <v/>
      </c>
    </row>
    <row r="8941" spans="1:1">
      <c r="A8941" s="7" t="str">
        <f>IF('Document Workflow'!A8940&lt;&gt;"",'Document Workflow'!A8940,"")</f>
        <v/>
      </c>
    </row>
    <row r="8942" spans="1:1">
      <c r="A8942" s="7" t="str">
        <f>IF('Document Workflow'!A8941&lt;&gt;"",'Document Workflow'!A8941,"")</f>
        <v/>
      </c>
    </row>
    <row r="8943" spans="1:1">
      <c r="A8943" s="7" t="str">
        <f>IF('Document Workflow'!A8942&lt;&gt;"",'Document Workflow'!A8942,"")</f>
        <v/>
      </c>
    </row>
    <row r="8944" spans="1:1">
      <c r="A8944" s="7" t="str">
        <f>IF('Document Workflow'!A8943&lt;&gt;"",'Document Workflow'!A8943,"")</f>
        <v/>
      </c>
    </row>
    <row r="8945" spans="1:1">
      <c r="A8945" s="7" t="str">
        <f>IF('Document Workflow'!A8944&lt;&gt;"",'Document Workflow'!A8944,"")</f>
        <v/>
      </c>
    </row>
    <row r="8946" spans="1:1">
      <c r="A8946" s="7" t="str">
        <f>IF('Document Workflow'!A8945&lt;&gt;"",'Document Workflow'!A8945,"")</f>
        <v/>
      </c>
    </row>
    <row r="8947" spans="1:1">
      <c r="A8947" s="7" t="str">
        <f>IF('Document Workflow'!A8946&lt;&gt;"",'Document Workflow'!A8946,"")</f>
        <v/>
      </c>
    </row>
    <row r="8948" spans="1:1">
      <c r="A8948" s="7" t="str">
        <f>IF('Document Workflow'!A8947&lt;&gt;"",'Document Workflow'!A8947,"")</f>
        <v/>
      </c>
    </row>
    <row r="8949" spans="1:1">
      <c r="A8949" s="7" t="str">
        <f>IF('Document Workflow'!A8948&lt;&gt;"",'Document Workflow'!A8948,"")</f>
        <v/>
      </c>
    </row>
    <row r="8950" spans="1:1">
      <c r="A8950" s="7" t="str">
        <f>IF('Document Workflow'!A8949&lt;&gt;"",'Document Workflow'!A8949,"")</f>
        <v/>
      </c>
    </row>
    <row r="8951" spans="1:1">
      <c r="A8951" s="7" t="str">
        <f>IF('Document Workflow'!A8950&lt;&gt;"",'Document Workflow'!A8950,"")</f>
        <v/>
      </c>
    </row>
    <row r="8952" spans="1:1">
      <c r="A8952" s="7" t="str">
        <f>IF('Document Workflow'!A8951&lt;&gt;"",'Document Workflow'!A8951,"")</f>
        <v/>
      </c>
    </row>
    <row r="8953" spans="1:1">
      <c r="A8953" s="7" t="str">
        <f>IF('Document Workflow'!A8952&lt;&gt;"",'Document Workflow'!A8952,"")</f>
        <v/>
      </c>
    </row>
    <row r="8954" spans="1:1">
      <c r="A8954" s="7" t="str">
        <f>IF('Document Workflow'!A8953&lt;&gt;"",'Document Workflow'!A8953,"")</f>
        <v/>
      </c>
    </row>
    <row r="8955" spans="1:1">
      <c r="A8955" s="7" t="str">
        <f>IF('Document Workflow'!A8954&lt;&gt;"",'Document Workflow'!A8954,"")</f>
        <v/>
      </c>
    </row>
    <row r="8956" spans="1:1">
      <c r="A8956" s="7" t="str">
        <f>IF('Document Workflow'!A8955&lt;&gt;"",'Document Workflow'!A8955,"")</f>
        <v/>
      </c>
    </row>
    <row r="8957" spans="1:1">
      <c r="A8957" s="7" t="str">
        <f>IF('Document Workflow'!A8956&lt;&gt;"",'Document Workflow'!A8956,"")</f>
        <v/>
      </c>
    </row>
    <row r="8958" spans="1:1">
      <c r="A8958" s="7" t="str">
        <f>IF('Document Workflow'!A8957&lt;&gt;"",'Document Workflow'!A8957,"")</f>
        <v/>
      </c>
    </row>
    <row r="8959" spans="1:1">
      <c r="A8959" s="7" t="str">
        <f>IF('Document Workflow'!A8958&lt;&gt;"",'Document Workflow'!A8958,"")</f>
        <v/>
      </c>
    </row>
    <row r="8960" spans="1:1">
      <c r="A8960" s="7" t="str">
        <f>IF('Document Workflow'!A8959&lt;&gt;"",'Document Workflow'!A8959,"")</f>
        <v/>
      </c>
    </row>
    <row r="8961" spans="1:1">
      <c r="A8961" s="7" t="str">
        <f>IF('Document Workflow'!A8960&lt;&gt;"",'Document Workflow'!A8960,"")</f>
        <v/>
      </c>
    </row>
    <row r="8962" spans="1:1">
      <c r="A8962" s="7" t="str">
        <f>IF('Document Workflow'!A8961&lt;&gt;"",'Document Workflow'!A8961,"")</f>
        <v/>
      </c>
    </row>
    <row r="8963" spans="1:1">
      <c r="A8963" s="7" t="str">
        <f>IF('Document Workflow'!A8962&lt;&gt;"",'Document Workflow'!A8962,"")</f>
        <v/>
      </c>
    </row>
    <row r="8964" spans="1:1">
      <c r="A8964" s="7" t="str">
        <f>IF('Document Workflow'!A8963&lt;&gt;"",'Document Workflow'!A8963,"")</f>
        <v/>
      </c>
    </row>
    <row r="8965" spans="1:1">
      <c r="A8965" s="7" t="str">
        <f>IF('Document Workflow'!A8964&lt;&gt;"",'Document Workflow'!A8964,"")</f>
        <v/>
      </c>
    </row>
    <row r="8966" spans="1:1">
      <c r="A8966" s="7" t="str">
        <f>IF('Document Workflow'!A8965&lt;&gt;"",'Document Workflow'!A8965,"")</f>
        <v/>
      </c>
    </row>
    <row r="8967" spans="1:1">
      <c r="A8967" s="7" t="str">
        <f>IF('Document Workflow'!A8966&lt;&gt;"",'Document Workflow'!A8966,"")</f>
        <v/>
      </c>
    </row>
    <row r="8968" spans="1:1">
      <c r="A8968" s="7" t="str">
        <f>IF('Document Workflow'!A8967&lt;&gt;"",'Document Workflow'!A8967,"")</f>
        <v/>
      </c>
    </row>
    <row r="8969" spans="1:1">
      <c r="A8969" s="7" t="str">
        <f>IF('Document Workflow'!A8968&lt;&gt;"",'Document Workflow'!A8968,"")</f>
        <v/>
      </c>
    </row>
    <row r="8970" spans="1:1">
      <c r="A8970" s="7" t="str">
        <f>IF('Document Workflow'!A8969&lt;&gt;"",'Document Workflow'!A8969,"")</f>
        <v/>
      </c>
    </row>
    <row r="8971" spans="1:1">
      <c r="A8971" s="7" t="str">
        <f>IF('Document Workflow'!A8970&lt;&gt;"",'Document Workflow'!A8970,"")</f>
        <v/>
      </c>
    </row>
    <row r="8972" spans="1:1">
      <c r="A8972" s="7" t="str">
        <f>IF('Document Workflow'!A8971&lt;&gt;"",'Document Workflow'!A8971,"")</f>
        <v/>
      </c>
    </row>
    <row r="8973" spans="1:1">
      <c r="A8973" s="7" t="str">
        <f>IF('Document Workflow'!A8972&lt;&gt;"",'Document Workflow'!A8972,"")</f>
        <v/>
      </c>
    </row>
    <row r="8974" spans="1:1">
      <c r="A8974" s="7" t="str">
        <f>IF('Document Workflow'!A8973&lt;&gt;"",'Document Workflow'!A8973,"")</f>
        <v/>
      </c>
    </row>
    <row r="8975" spans="1:1">
      <c r="A8975" s="7" t="str">
        <f>IF('Document Workflow'!A8974&lt;&gt;"",'Document Workflow'!A8974,"")</f>
        <v/>
      </c>
    </row>
    <row r="8976" spans="1:1">
      <c r="A8976" s="7" t="str">
        <f>IF('Document Workflow'!A8975&lt;&gt;"",'Document Workflow'!A8975,"")</f>
        <v/>
      </c>
    </row>
    <row r="8977" spans="1:1">
      <c r="A8977" s="7" t="str">
        <f>IF('Document Workflow'!A8976&lt;&gt;"",'Document Workflow'!A8976,"")</f>
        <v/>
      </c>
    </row>
    <row r="8978" spans="1:1">
      <c r="A8978" s="7" t="str">
        <f>IF('Document Workflow'!A8977&lt;&gt;"",'Document Workflow'!A8977,"")</f>
        <v/>
      </c>
    </row>
    <row r="8979" spans="1:1">
      <c r="A8979" s="7" t="str">
        <f>IF('Document Workflow'!A8978&lt;&gt;"",'Document Workflow'!A8978,"")</f>
        <v/>
      </c>
    </row>
    <row r="8980" spans="1:1">
      <c r="A8980" s="7" t="str">
        <f>IF('Document Workflow'!A8979&lt;&gt;"",'Document Workflow'!A8979,"")</f>
        <v/>
      </c>
    </row>
    <row r="8981" spans="1:1">
      <c r="A8981" s="7" t="str">
        <f>IF('Document Workflow'!A8980&lt;&gt;"",'Document Workflow'!A8980,"")</f>
        <v/>
      </c>
    </row>
    <row r="8982" spans="1:1">
      <c r="A8982" s="7" t="str">
        <f>IF('Document Workflow'!A8981&lt;&gt;"",'Document Workflow'!A8981,"")</f>
        <v/>
      </c>
    </row>
    <row r="8983" spans="1:1">
      <c r="A8983" s="7" t="str">
        <f>IF('Document Workflow'!A8982&lt;&gt;"",'Document Workflow'!A8982,"")</f>
        <v/>
      </c>
    </row>
    <row r="8984" spans="1:1">
      <c r="A8984" s="7" t="str">
        <f>IF('Document Workflow'!A8983&lt;&gt;"",'Document Workflow'!A8983,"")</f>
        <v/>
      </c>
    </row>
    <row r="8985" spans="1:1">
      <c r="A8985" s="7" t="str">
        <f>IF('Document Workflow'!A8984&lt;&gt;"",'Document Workflow'!A8984,"")</f>
        <v/>
      </c>
    </row>
    <row r="8986" spans="1:1">
      <c r="A8986" s="7" t="str">
        <f>IF('Document Workflow'!A8985&lt;&gt;"",'Document Workflow'!A8985,"")</f>
        <v/>
      </c>
    </row>
    <row r="8987" spans="1:1">
      <c r="A8987" s="7" t="str">
        <f>IF('Document Workflow'!A8986&lt;&gt;"",'Document Workflow'!A8986,"")</f>
        <v/>
      </c>
    </row>
    <row r="8988" spans="1:1">
      <c r="A8988" s="7" t="str">
        <f>IF('Document Workflow'!A8987&lt;&gt;"",'Document Workflow'!A8987,"")</f>
        <v/>
      </c>
    </row>
    <row r="8989" spans="1:1">
      <c r="A8989" s="7" t="str">
        <f>IF('Document Workflow'!A8988&lt;&gt;"",'Document Workflow'!A8988,"")</f>
        <v/>
      </c>
    </row>
    <row r="8990" spans="1:1">
      <c r="A8990" s="7" t="str">
        <f>IF('Document Workflow'!A8989&lt;&gt;"",'Document Workflow'!A8989,"")</f>
        <v/>
      </c>
    </row>
    <row r="8991" spans="1:1">
      <c r="A8991" s="7" t="str">
        <f>IF('Document Workflow'!A8990&lt;&gt;"",'Document Workflow'!A8990,"")</f>
        <v/>
      </c>
    </row>
    <row r="8992" spans="1:1">
      <c r="A8992" s="7" t="str">
        <f>IF('Document Workflow'!A8991&lt;&gt;"",'Document Workflow'!A8991,"")</f>
        <v/>
      </c>
    </row>
    <row r="8993" spans="1:1">
      <c r="A8993" s="7" t="str">
        <f>IF('Document Workflow'!A8992&lt;&gt;"",'Document Workflow'!A8992,"")</f>
        <v/>
      </c>
    </row>
    <row r="8994" spans="1:1">
      <c r="A8994" s="7" t="str">
        <f>IF('Document Workflow'!A8993&lt;&gt;"",'Document Workflow'!A8993,"")</f>
        <v/>
      </c>
    </row>
    <row r="8995" spans="1:1">
      <c r="A8995" s="7" t="str">
        <f>IF('Document Workflow'!A8994&lt;&gt;"",'Document Workflow'!A8994,"")</f>
        <v/>
      </c>
    </row>
    <row r="8996" spans="1:1">
      <c r="A8996" s="7" t="str">
        <f>IF('Document Workflow'!A8995&lt;&gt;"",'Document Workflow'!A8995,"")</f>
        <v/>
      </c>
    </row>
    <row r="8997" spans="1:1">
      <c r="A8997" s="7" t="str">
        <f>IF('Document Workflow'!A8996&lt;&gt;"",'Document Workflow'!A8996,"")</f>
        <v/>
      </c>
    </row>
    <row r="8998" spans="1:1">
      <c r="A8998" s="7" t="str">
        <f>IF('Document Workflow'!A8997&lt;&gt;"",'Document Workflow'!A8997,"")</f>
        <v/>
      </c>
    </row>
    <row r="8999" spans="1:1">
      <c r="A8999" s="7" t="str">
        <f>IF('Document Workflow'!A8998&lt;&gt;"",'Document Workflow'!A8998,"")</f>
        <v/>
      </c>
    </row>
    <row r="9000" spans="1:1">
      <c r="A9000" s="7" t="str">
        <f>IF('Document Workflow'!A8999&lt;&gt;"",'Document Workflow'!A8999,"")</f>
        <v/>
      </c>
    </row>
    <row r="9001" spans="1:1">
      <c r="A9001" s="7" t="str">
        <f>IF('Document Workflow'!A9000&lt;&gt;"",'Document Workflow'!A9000,"")</f>
        <v/>
      </c>
    </row>
    <row r="9002" spans="1:1">
      <c r="A9002" s="7" t="str">
        <f>IF('Document Workflow'!A9001&lt;&gt;"",'Document Workflow'!A9001,"")</f>
        <v/>
      </c>
    </row>
    <row r="9003" spans="1:1">
      <c r="A9003" s="7" t="str">
        <f>IF('Document Workflow'!A9002&lt;&gt;"",'Document Workflow'!A9002,"")</f>
        <v/>
      </c>
    </row>
    <row r="9004" spans="1:1">
      <c r="A9004" s="7" t="str">
        <f>IF('Document Workflow'!A9003&lt;&gt;"",'Document Workflow'!A9003,"")</f>
        <v/>
      </c>
    </row>
    <row r="9005" spans="1:1">
      <c r="A9005" s="7" t="str">
        <f>IF('Document Workflow'!A9004&lt;&gt;"",'Document Workflow'!A9004,"")</f>
        <v/>
      </c>
    </row>
    <row r="9006" spans="1:1">
      <c r="A9006" s="7" t="str">
        <f>IF('Document Workflow'!A9005&lt;&gt;"",'Document Workflow'!A9005,"")</f>
        <v/>
      </c>
    </row>
    <row r="9007" spans="1:1">
      <c r="A9007" s="7" t="str">
        <f>IF('Document Workflow'!A9006&lt;&gt;"",'Document Workflow'!A9006,"")</f>
        <v/>
      </c>
    </row>
    <row r="9008" spans="1:1">
      <c r="A9008" s="7" t="str">
        <f>IF('Document Workflow'!A9007&lt;&gt;"",'Document Workflow'!A9007,"")</f>
        <v/>
      </c>
    </row>
    <row r="9009" spans="1:1">
      <c r="A9009" s="7" t="str">
        <f>IF('Document Workflow'!A9008&lt;&gt;"",'Document Workflow'!A9008,"")</f>
        <v/>
      </c>
    </row>
    <row r="9010" spans="1:1">
      <c r="A9010" s="7" t="str">
        <f>IF('Document Workflow'!A9009&lt;&gt;"",'Document Workflow'!A9009,"")</f>
        <v/>
      </c>
    </row>
    <row r="9011" spans="1:1">
      <c r="A9011" s="7" t="str">
        <f>IF('Document Workflow'!A9010&lt;&gt;"",'Document Workflow'!A9010,"")</f>
        <v/>
      </c>
    </row>
    <row r="9012" spans="1:1">
      <c r="A9012" s="7" t="str">
        <f>IF('Document Workflow'!A9011&lt;&gt;"",'Document Workflow'!A9011,"")</f>
        <v/>
      </c>
    </row>
    <row r="9013" spans="1:1">
      <c r="A9013" s="7" t="str">
        <f>IF('Document Workflow'!A9012&lt;&gt;"",'Document Workflow'!A9012,"")</f>
        <v/>
      </c>
    </row>
    <row r="9014" spans="1:1">
      <c r="A9014" s="7" t="str">
        <f>IF('Document Workflow'!A9013&lt;&gt;"",'Document Workflow'!A9013,"")</f>
        <v/>
      </c>
    </row>
    <row r="9015" spans="1:1">
      <c r="A9015" s="7" t="str">
        <f>IF('Document Workflow'!A9014&lt;&gt;"",'Document Workflow'!A9014,"")</f>
        <v/>
      </c>
    </row>
    <row r="9016" spans="1:1">
      <c r="A9016" s="7" t="str">
        <f>IF('Document Workflow'!A9015&lt;&gt;"",'Document Workflow'!A9015,"")</f>
        <v/>
      </c>
    </row>
    <row r="9017" spans="1:1">
      <c r="A9017" s="7" t="str">
        <f>IF('Document Workflow'!A9016&lt;&gt;"",'Document Workflow'!A9016,"")</f>
        <v/>
      </c>
    </row>
    <row r="9018" spans="1:1">
      <c r="A9018" s="7" t="str">
        <f>IF('Document Workflow'!A9017&lt;&gt;"",'Document Workflow'!A9017,"")</f>
        <v/>
      </c>
    </row>
    <row r="9019" spans="1:1">
      <c r="A9019" s="7" t="str">
        <f>IF('Document Workflow'!A9018&lt;&gt;"",'Document Workflow'!A9018,"")</f>
        <v/>
      </c>
    </row>
    <row r="9020" spans="1:1">
      <c r="A9020" s="7" t="str">
        <f>IF('Document Workflow'!A9019&lt;&gt;"",'Document Workflow'!A9019,"")</f>
        <v/>
      </c>
    </row>
    <row r="9021" spans="1:1">
      <c r="A9021" s="7" t="str">
        <f>IF('Document Workflow'!A9020&lt;&gt;"",'Document Workflow'!A9020,"")</f>
        <v/>
      </c>
    </row>
    <row r="9022" spans="1:1">
      <c r="A9022" s="7" t="str">
        <f>IF('Document Workflow'!A9021&lt;&gt;"",'Document Workflow'!A9021,"")</f>
        <v/>
      </c>
    </row>
    <row r="9023" spans="1:1">
      <c r="A9023" s="7" t="str">
        <f>IF('Document Workflow'!A9022&lt;&gt;"",'Document Workflow'!A9022,"")</f>
        <v/>
      </c>
    </row>
    <row r="9024" spans="1:1">
      <c r="A9024" s="7" t="str">
        <f>IF('Document Workflow'!A9023&lt;&gt;"",'Document Workflow'!A9023,"")</f>
        <v/>
      </c>
    </row>
    <row r="9025" spans="1:1">
      <c r="A9025" s="7" t="str">
        <f>IF('Document Workflow'!A9024&lt;&gt;"",'Document Workflow'!A9024,"")</f>
        <v/>
      </c>
    </row>
    <row r="9026" spans="1:1">
      <c r="A9026" s="7" t="str">
        <f>IF('Document Workflow'!A9025&lt;&gt;"",'Document Workflow'!A9025,"")</f>
        <v/>
      </c>
    </row>
    <row r="9027" spans="1:1">
      <c r="A9027" s="7" t="str">
        <f>IF('Document Workflow'!A9026&lt;&gt;"",'Document Workflow'!A9026,"")</f>
        <v/>
      </c>
    </row>
    <row r="9028" spans="1:1">
      <c r="A9028" s="7" t="str">
        <f>IF('Document Workflow'!A9027&lt;&gt;"",'Document Workflow'!A9027,"")</f>
        <v/>
      </c>
    </row>
    <row r="9029" spans="1:1">
      <c r="A9029" s="7" t="str">
        <f>IF('Document Workflow'!A9028&lt;&gt;"",'Document Workflow'!A9028,"")</f>
        <v/>
      </c>
    </row>
    <row r="9030" spans="1:1">
      <c r="A9030" s="7" t="str">
        <f>IF('Document Workflow'!A9029&lt;&gt;"",'Document Workflow'!A9029,"")</f>
        <v/>
      </c>
    </row>
    <row r="9031" spans="1:1">
      <c r="A9031" s="7" t="str">
        <f>IF('Document Workflow'!A9030&lt;&gt;"",'Document Workflow'!A9030,"")</f>
        <v/>
      </c>
    </row>
    <row r="9032" spans="1:1">
      <c r="A9032" s="7" t="str">
        <f>IF('Document Workflow'!A9031&lt;&gt;"",'Document Workflow'!A9031,"")</f>
        <v/>
      </c>
    </row>
    <row r="9033" spans="1:1">
      <c r="A9033" s="7" t="str">
        <f>IF('Document Workflow'!A9032&lt;&gt;"",'Document Workflow'!A9032,"")</f>
        <v/>
      </c>
    </row>
    <row r="9034" spans="1:1">
      <c r="A9034" s="7" t="str">
        <f>IF('Document Workflow'!A9033&lt;&gt;"",'Document Workflow'!A9033,"")</f>
        <v/>
      </c>
    </row>
    <row r="9035" spans="1:1">
      <c r="A9035" s="7" t="str">
        <f>IF('Document Workflow'!A9034&lt;&gt;"",'Document Workflow'!A9034,"")</f>
        <v/>
      </c>
    </row>
    <row r="9036" spans="1:1">
      <c r="A9036" s="7" t="str">
        <f>IF('Document Workflow'!A9035&lt;&gt;"",'Document Workflow'!A9035,"")</f>
        <v/>
      </c>
    </row>
    <row r="9037" spans="1:1">
      <c r="A9037" s="7" t="str">
        <f>IF('Document Workflow'!A9036&lt;&gt;"",'Document Workflow'!A9036,"")</f>
        <v/>
      </c>
    </row>
    <row r="9038" spans="1:1">
      <c r="A9038" s="7" t="str">
        <f>IF('Document Workflow'!A9037&lt;&gt;"",'Document Workflow'!A9037,"")</f>
        <v/>
      </c>
    </row>
    <row r="9039" spans="1:1">
      <c r="A9039" s="7" t="str">
        <f>IF('Document Workflow'!A9038&lt;&gt;"",'Document Workflow'!A9038,"")</f>
        <v/>
      </c>
    </row>
    <row r="9040" spans="1:1">
      <c r="A9040" s="7" t="str">
        <f>IF('Document Workflow'!A9039&lt;&gt;"",'Document Workflow'!A9039,"")</f>
        <v/>
      </c>
    </row>
    <row r="9041" spans="1:1">
      <c r="A9041" s="7" t="str">
        <f>IF('Document Workflow'!A9040&lt;&gt;"",'Document Workflow'!A9040,"")</f>
        <v/>
      </c>
    </row>
    <row r="9042" spans="1:1">
      <c r="A9042" s="7" t="str">
        <f>IF('Document Workflow'!A9041&lt;&gt;"",'Document Workflow'!A9041,"")</f>
        <v/>
      </c>
    </row>
    <row r="9043" spans="1:1">
      <c r="A9043" s="7" t="str">
        <f>IF('Document Workflow'!A9042&lt;&gt;"",'Document Workflow'!A9042,"")</f>
        <v/>
      </c>
    </row>
    <row r="9044" spans="1:1">
      <c r="A9044" s="7" t="str">
        <f>IF('Document Workflow'!A9043&lt;&gt;"",'Document Workflow'!A9043,"")</f>
        <v/>
      </c>
    </row>
    <row r="9045" spans="1:1">
      <c r="A9045" s="7" t="str">
        <f>IF('Document Workflow'!A9044&lt;&gt;"",'Document Workflow'!A9044,"")</f>
        <v/>
      </c>
    </row>
    <row r="9046" spans="1:1">
      <c r="A9046" s="7" t="str">
        <f>IF('Document Workflow'!A9045&lt;&gt;"",'Document Workflow'!A9045,"")</f>
        <v/>
      </c>
    </row>
    <row r="9047" spans="1:1">
      <c r="A9047" s="7" t="str">
        <f>IF('Document Workflow'!A9046&lt;&gt;"",'Document Workflow'!A9046,"")</f>
        <v/>
      </c>
    </row>
    <row r="9048" spans="1:1">
      <c r="A9048" s="7" t="str">
        <f>IF('Document Workflow'!A9047&lt;&gt;"",'Document Workflow'!A9047,"")</f>
        <v/>
      </c>
    </row>
    <row r="9049" spans="1:1">
      <c r="A9049" s="7" t="str">
        <f>IF('Document Workflow'!A9048&lt;&gt;"",'Document Workflow'!A9048,"")</f>
        <v/>
      </c>
    </row>
    <row r="9050" spans="1:1">
      <c r="A9050" s="7" t="str">
        <f>IF('Document Workflow'!A9049&lt;&gt;"",'Document Workflow'!A9049,"")</f>
        <v/>
      </c>
    </row>
    <row r="9051" spans="1:1">
      <c r="A9051" s="7" t="str">
        <f>IF('Document Workflow'!A9050&lt;&gt;"",'Document Workflow'!A9050,"")</f>
        <v/>
      </c>
    </row>
    <row r="9052" spans="1:1">
      <c r="A9052" s="7" t="str">
        <f>IF('Document Workflow'!A9051&lt;&gt;"",'Document Workflow'!A9051,"")</f>
        <v/>
      </c>
    </row>
    <row r="9053" spans="1:1">
      <c r="A9053" s="7" t="str">
        <f>IF('Document Workflow'!A9052&lt;&gt;"",'Document Workflow'!A9052,"")</f>
        <v/>
      </c>
    </row>
    <row r="9054" spans="1:1">
      <c r="A9054" s="7" t="str">
        <f>IF('Document Workflow'!A9053&lt;&gt;"",'Document Workflow'!A9053,"")</f>
        <v/>
      </c>
    </row>
    <row r="9055" spans="1:1">
      <c r="A9055" s="7" t="str">
        <f>IF('Document Workflow'!A9054&lt;&gt;"",'Document Workflow'!A9054,"")</f>
        <v/>
      </c>
    </row>
    <row r="9056" spans="1:1">
      <c r="A9056" s="7" t="str">
        <f>IF('Document Workflow'!A9055&lt;&gt;"",'Document Workflow'!A9055,"")</f>
        <v/>
      </c>
    </row>
    <row r="9057" spans="1:1">
      <c r="A9057" s="7" t="str">
        <f>IF('Document Workflow'!A9056&lt;&gt;"",'Document Workflow'!A9056,"")</f>
        <v/>
      </c>
    </row>
    <row r="9058" spans="1:1">
      <c r="A9058" s="7" t="str">
        <f>IF('Document Workflow'!A9057&lt;&gt;"",'Document Workflow'!A9057,"")</f>
        <v/>
      </c>
    </row>
    <row r="9059" spans="1:1">
      <c r="A9059" s="7" t="str">
        <f>IF('Document Workflow'!A9058&lt;&gt;"",'Document Workflow'!A9058,"")</f>
        <v/>
      </c>
    </row>
    <row r="9060" spans="1:1">
      <c r="A9060" s="7" t="str">
        <f>IF('Document Workflow'!A9059&lt;&gt;"",'Document Workflow'!A9059,"")</f>
        <v/>
      </c>
    </row>
    <row r="9061" spans="1:1">
      <c r="A9061" s="7" t="str">
        <f>IF('Document Workflow'!A9060&lt;&gt;"",'Document Workflow'!A9060,"")</f>
        <v/>
      </c>
    </row>
    <row r="9062" spans="1:1">
      <c r="A9062" s="7" t="str">
        <f>IF('Document Workflow'!A9061&lt;&gt;"",'Document Workflow'!A9061,"")</f>
        <v/>
      </c>
    </row>
    <row r="9063" spans="1:1">
      <c r="A9063" s="7" t="str">
        <f>IF('Document Workflow'!A9062&lt;&gt;"",'Document Workflow'!A9062,"")</f>
        <v/>
      </c>
    </row>
    <row r="9064" spans="1:1">
      <c r="A9064" s="7" t="str">
        <f>IF('Document Workflow'!A9063&lt;&gt;"",'Document Workflow'!A9063,"")</f>
        <v/>
      </c>
    </row>
    <row r="9065" spans="1:1">
      <c r="A9065" s="7" t="str">
        <f>IF('Document Workflow'!A9064&lt;&gt;"",'Document Workflow'!A9064,"")</f>
        <v/>
      </c>
    </row>
    <row r="9066" spans="1:1">
      <c r="A9066" s="7" t="str">
        <f>IF('Document Workflow'!A9065&lt;&gt;"",'Document Workflow'!A9065,"")</f>
        <v/>
      </c>
    </row>
    <row r="9067" spans="1:1">
      <c r="A9067" s="7" t="str">
        <f>IF('Document Workflow'!A9066&lt;&gt;"",'Document Workflow'!A9066,"")</f>
        <v/>
      </c>
    </row>
    <row r="9068" spans="1:1">
      <c r="A9068" s="7" t="str">
        <f>IF('Document Workflow'!A9067&lt;&gt;"",'Document Workflow'!A9067,"")</f>
        <v/>
      </c>
    </row>
    <row r="9069" spans="1:1">
      <c r="A9069" s="7" t="str">
        <f>IF('Document Workflow'!A9068&lt;&gt;"",'Document Workflow'!A9068,"")</f>
        <v/>
      </c>
    </row>
    <row r="9070" spans="1:1">
      <c r="A9070" s="7" t="str">
        <f>IF('Document Workflow'!A9069&lt;&gt;"",'Document Workflow'!A9069,"")</f>
        <v/>
      </c>
    </row>
    <row r="9071" spans="1:1">
      <c r="A9071" s="7" t="str">
        <f>IF('Document Workflow'!A9070&lt;&gt;"",'Document Workflow'!A9070,"")</f>
        <v/>
      </c>
    </row>
    <row r="9072" spans="1:1">
      <c r="A9072" s="7" t="str">
        <f>IF('Document Workflow'!A9071&lt;&gt;"",'Document Workflow'!A9071,"")</f>
        <v/>
      </c>
    </row>
    <row r="9073" spans="1:1">
      <c r="A9073" s="7" t="str">
        <f>IF('Document Workflow'!A9072&lt;&gt;"",'Document Workflow'!A9072,"")</f>
        <v/>
      </c>
    </row>
    <row r="9074" spans="1:1">
      <c r="A9074" s="7" t="str">
        <f>IF('Document Workflow'!A9073&lt;&gt;"",'Document Workflow'!A9073,"")</f>
        <v/>
      </c>
    </row>
    <row r="9075" spans="1:1">
      <c r="A9075" s="7" t="str">
        <f>IF('Document Workflow'!A9074&lt;&gt;"",'Document Workflow'!A9074,"")</f>
        <v/>
      </c>
    </row>
    <row r="9076" spans="1:1">
      <c r="A9076" s="7" t="str">
        <f>IF('Document Workflow'!A9075&lt;&gt;"",'Document Workflow'!A9075,"")</f>
        <v/>
      </c>
    </row>
    <row r="9077" spans="1:1">
      <c r="A9077" s="7" t="str">
        <f>IF('Document Workflow'!A9076&lt;&gt;"",'Document Workflow'!A9076,"")</f>
        <v/>
      </c>
    </row>
    <row r="9078" spans="1:1">
      <c r="A9078" s="7" t="str">
        <f>IF('Document Workflow'!A9077&lt;&gt;"",'Document Workflow'!A9077,"")</f>
        <v/>
      </c>
    </row>
    <row r="9079" spans="1:1">
      <c r="A9079" s="7" t="str">
        <f>IF('Document Workflow'!A9078&lt;&gt;"",'Document Workflow'!A9078,"")</f>
        <v/>
      </c>
    </row>
    <row r="9080" spans="1:1">
      <c r="A9080" s="7" t="str">
        <f>IF('Document Workflow'!A9079&lt;&gt;"",'Document Workflow'!A9079,"")</f>
        <v/>
      </c>
    </row>
    <row r="9081" spans="1:1">
      <c r="A9081" s="7" t="str">
        <f>IF('Document Workflow'!A9080&lt;&gt;"",'Document Workflow'!A9080,"")</f>
        <v/>
      </c>
    </row>
    <row r="9082" spans="1:1">
      <c r="A9082" s="7" t="str">
        <f>IF('Document Workflow'!A9081&lt;&gt;"",'Document Workflow'!A9081,"")</f>
        <v/>
      </c>
    </row>
    <row r="9083" spans="1:1">
      <c r="A9083" s="7" t="str">
        <f>IF('Document Workflow'!A9082&lt;&gt;"",'Document Workflow'!A9082,"")</f>
        <v/>
      </c>
    </row>
    <row r="9084" spans="1:1">
      <c r="A9084" s="7" t="str">
        <f>IF('Document Workflow'!A9083&lt;&gt;"",'Document Workflow'!A9083,"")</f>
        <v/>
      </c>
    </row>
    <row r="9085" spans="1:1">
      <c r="A9085" s="7" t="str">
        <f>IF('Document Workflow'!A9084&lt;&gt;"",'Document Workflow'!A9084,"")</f>
        <v/>
      </c>
    </row>
    <row r="9086" spans="1:1">
      <c r="A9086" s="7" t="str">
        <f>IF('Document Workflow'!A9085&lt;&gt;"",'Document Workflow'!A9085,"")</f>
        <v/>
      </c>
    </row>
    <row r="9087" spans="1:1">
      <c r="A9087" s="7" t="str">
        <f>IF('Document Workflow'!A9086&lt;&gt;"",'Document Workflow'!A9086,"")</f>
        <v/>
      </c>
    </row>
    <row r="9088" spans="1:1">
      <c r="A9088" s="7" t="str">
        <f>IF('Document Workflow'!A9087&lt;&gt;"",'Document Workflow'!A9087,"")</f>
        <v/>
      </c>
    </row>
    <row r="9089" spans="1:1">
      <c r="A9089" s="7" t="str">
        <f>IF('Document Workflow'!A9088&lt;&gt;"",'Document Workflow'!A9088,"")</f>
        <v/>
      </c>
    </row>
    <row r="9090" spans="1:1">
      <c r="A9090" s="7" t="str">
        <f>IF('Document Workflow'!A9089&lt;&gt;"",'Document Workflow'!A9089,"")</f>
        <v/>
      </c>
    </row>
    <row r="9091" spans="1:1">
      <c r="A9091" s="7" t="str">
        <f>IF('Document Workflow'!A9090&lt;&gt;"",'Document Workflow'!A9090,"")</f>
        <v/>
      </c>
    </row>
    <row r="9092" spans="1:1">
      <c r="A9092" s="7" t="str">
        <f>IF('Document Workflow'!A9091&lt;&gt;"",'Document Workflow'!A9091,"")</f>
        <v/>
      </c>
    </row>
    <row r="9093" spans="1:1">
      <c r="A9093" s="7" t="str">
        <f>IF('Document Workflow'!A9092&lt;&gt;"",'Document Workflow'!A9092,"")</f>
        <v/>
      </c>
    </row>
    <row r="9094" spans="1:1">
      <c r="A9094" s="7" t="str">
        <f>IF('Document Workflow'!A9093&lt;&gt;"",'Document Workflow'!A9093,"")</f>
        <v/>
      </c>
    </row>
    <row r="9095" spans="1:1">
      <c r="A9095" s="7" t="str">
        <f>IF('Document Workflow'!A9094&lt;&gt;"",'Document Workflow'!A9094,"")</f>
        <v/>
      </c>
    </row>
    <row r="9096" spans="1:1">
      <c r="A9096" s="7" t="str">
        <f>IF('Document Workflow'!A9095&lt;&gt;"",'Document Workflow'!A9095,"")</f>
        <v/>
      </c>
    </row>
    <row r="9097" spans="1:1">
      <c r="A9097" s="7" t="str">
        <f>IF('Document Workflow'!A9096&lt;&gt;"",'Document Workflow'!A9096,"")</f>
        <v/>
      </c>
    </row>
    <row r="9098" spans="1:1">
      <c r="A9098" s="7" t="str">
        <f>IF('Document Workflow'!A9097&lt;&gt;"",'Document Workflow'!A9097,"")</f>
        <v/>
      </c>
    </row>
    <row r="9099" spans="1:1">
      <c r="A9099" s="7" t="str">
        <f>IF('Document Workflow'!A9098&lt;&gt;"",'Document Workflow'!A9098,"")</f>
        <v/>
      </c>
    </row>
    <row r="9100" spans="1:1">
      <c r="A9100" s="7" t="str">
        <f>IF('Document Workflow'!A9099&lt;&gt;"",'Document Workflow'!A9099,"")</f>
        <v/>
      </c>
    </row>
    <row r="9101" spans="1:1">
      <c r="A9101" s="7" t="str">
        <f>IF('Document Workflow'!A9100&lt;&gt;"",'Document Workflow'!A9100,"")</f>
        <v/>
      </c>
    </row>
    <row r="9102" spans="1:1">
      <c r="A9102" s="7" t="str">
        <f>IF('Document Workflow'!A9101&lt;&gt;"",'Document Workflow'!A9101,"")</f>
        <v/>
      </c>
    </row>
    <row r="9103" spans="1:1">
      <c r="A9103" s="7" t="str">
        <f>IF('Document Workflow'!A9102&lt;&gt;"",'Document Workflow'!A9102,"")</f>
        <v/>
      </c>
    </row>
    <row r="9104" spans="1:1">
      <c r="A9104" s="7" t="str">
        <f>IF('Document Workflow'!A9103&lt;&gt;"",'Document Workflow'!A9103,"")</f>
        <v/>
      </c>
    </row>
    <row r="9105" spans="1:1">
      <c r="A9105" s="7" t="str">
        <f>IF('Document Workflow'!A9104&lt;&gt;"",'Document Workflow'!A9104,"")</f>
        <v/>
      </c>
    </row>
    <row r="9106" spans="1:1">
      <c r="A9106" s="7" t="str">
        <f>IF('Document Workflow'!A9105&lt;&gt;"",'Document Workflow'!A9105,"")</f>
        <v/>
      </c>
    </row>
    <row r="9107" spans="1:1">
      <c r="A9107" s="7" t="str">
        <f>IF('Document Workflow'!A9106&lt;&gt;"",'Document Workflow'!A9106,"")</f>
        <v/>
      </c>
    </row>
    <row r="9108" spans="1:1">
      <c r="A9108" s="7" t="str">
        <f>IF('Document Workflow'!A9107&lt;&gt;"",'Document Workflow'!A9107,"")</f>
        <v/>
      </c>
    </row>
    <row r="9109" spans="1:1">
      <c r="A9109" s="7" t="str">
        <f>IF('Document Workflow'!A9108&lt;&gt;"",'Document Workflow'!A9108,"")</f>
        <v/>
      </c>
    </row>
    <row r="9110" spans="1:1">
      <c r="A9110" s="7" t="str">
        <f>IF('Document Workflow'!A9109&lt;&gt;"",'Document Workflow'!A9109,"")</f>
        <v/>
      </c>
    </row>
    <row r="9111" spans="1:1">
      <c r="A9111" s="7" t="str">
        <f>IF('Document Workflow'!A9110&lt;&gt;"",'Document Workflow'!A9110,"")</f>
        <v/>
      </c>
    </row>
    <row r="9112" spans="1:1">
      <c r="A9112" s="7" t="str">
        <f>IF('Document Workflow'!A9111&lt;&gt;"",'Document Workflow'!A9111,"")</f>
        <v/>
      </c>
    </row>
    <row r="9113" spans="1:1">
      <c r="A9113" s="7" t="str">
        <f>IF('Document Workflow'!A9112&lt;&gt;"",'Document Workflow'!A9112,"")</f>
        <v/>
      </c>
    </row>
    <row r="9114" spans="1:1">
      <c r="A9114" s="7" t="str">
        <f>IF('Document Workflow'!A9113&lt;&gt;"",'Document Workflow'!A9113,"")</f>
        <v/>
      </c>
    </row>
    <row r="9115" spans="1:1">
      <c r="A9115" s="7" t="str">
        <f>IF('Document Workflow'!A9114&lt;&gt;"",'Document Workflow'!A9114,"")</f>
        <v/>
      </c>
    </row>
    <row r="9116" spans="1:1">
      <c r="A9116" s="7" t="str">
        <f>IF('Document Workflow'!A9115&lt;&gt;"",'Document Workflow'!A9115,"")</f>
        <v/>
      </c>
    </row>
    <row r="9117" spans="1:1">
      <c r="A9117" s="7" t="str">
        <f>IF('Document Workflow'!A9116&lt;&gt;"",'Document Workflow'!A9116,"")</f>
        <v/>
      </c>
    </row>
    <row r="9118" spans="1:1">
      <c r="A9118" s="7" t="str">
        <f>IF('Document Workflow'!A9117&lt;&gt;"",'Document Workflow'!A9117,"")</f>
        <v/>
      </c>
    </row>
    <row r="9119" spans="1:1">
      <c r="A9119" s="7" t="str">
        <f>IF('Document Workflow'!A9118&lt;&gt;"",'Document Workflow'!A9118,"")</f>
        <v/>
      </c>
    </row>
    <row r="9120" spans="1:1">
      <c r="A9120" s="7" t="str">
        <f>IF('Document Workflow'!A9119&lt;&gt;"",'Document Workflow'!A9119,"")</f>
        <v/>
      </c>
    </row>
    <row r="9121" spans="1:1">
      <c r="A9121" s="7" t="str">
        <f>IF('Document Workflow'!A9120&lt;&gt;"",'Document Workflow'!A9120,"")</f>
        <v/>
      </c>
    </row>
    <row r="9122" spans="1:1">
      <c r="A9122" s="7" t="str">
        <f>IF('Document Workflow'!A9121&lt;&gt;"",'Document Workflow'!A9121,"")</f>
        <v/>
      </c>
    </row>
    <row r="9123" spans="1:1">
      <c r="A9123" s="7" t="str">
        <f>IF('Document Workflow'!A9122&lt;&gt;"",'Document Workflow'!A9122,"")</f>
        <v/>
      </c>
    </row>
    <row r="9124" spans="1:1">
      <c r="A9124" s="7" t="str">
        <f>IF('Document Workflow'!A9123&lt;&gt;"",'Document Workflow'!A9123,"")</f>
        <v/>
      </c>
    </row>
    <row r="9125" spans="1:1">
      <c r="A9125" s="7" t="str">
        <f>IF('Document Workflow'!A9124&lt;&gt;"",'Document Workflow'!A9124,"")</f>
        <v/>
      </c>
    </row>
    <row r="9126" spans="1:1">
      <c r="A9126" s="7" t="str">
        <f>IF('Document Workflow'!A9125&lt;&gt;"",'Document Workflow'!A9125,"")</f>
        <v/>
      </c>
    </row>
    <row r="9127" spans="1:1">
      <c r="A9127" s="7" t="str">
        <f>IF('Document Workflow'!A9126&lt;&gt;"",'Document Workflow'!A9126,"")</f>
        <v/>
      </c>
    </row>
    <row r="9128" spans="1:1">
      <c r="A9128" s="7" t="str">
        <f>IF('Document Workflow'!A9127&lt;&gt;"",'Document Workflow'!A9127,"")</f>
        <v/>
      </c>
    </row>
    <row r="9129" spans="1:1">
      <c r="A9129" s="7" t="str">
        <f>IF('Document Workflow'!A9128&lt;&gt;"",'Document Workflow'!A9128,"")</f>
        <v/>
      </c>
    </row>
    <row r="9130" spans="1:1">
      <c r="A9130" s="7" t="str">
        <f>IF('Document Workflow'!A9129&lt;&gt;"",'Document Workflow'!A9129,"")</f>
        <v/>
      </c>
    </row>
    <row r="9131" spans="1:1">
      <c r="A9131" s="7" t="str">
        <f>IF('Document Workflow'!A9130&lt;&gt;"",'Document Workflow'!A9130,"")</f>
        <v/>
      </c>
    </row>
    <row r="9132" spans="1:1">
      <c r="A9132" s="7" t="str">
        <f>IF('Document Workflow'!A9131&lt;&gt;"",'Document Workflow'!A9131,"")</f>
        <v/>
      </c>
    </row>
    <row r="9133" spans="1:1">
      <c r="A9133" s="7" t="str">
        <f>IF('Document Workflow'!A9132&lt;&gt;"",'Document Workflow'!A9132,"")</f>
        <v/>
      </c>
    </row>
    <row r="9134" spans="1:1">
      <c r="A9134" s="7" t="str">
        <f>IF('Document Workflow'!A9133&lt;&gt;"",'Document Workflow'!A9133,"")</f>
        <v/>
      </c>
    </row>
    <row r="9135" spans="1:1">
      <c r="A9135" s="7" t="str">
        <f>IF('Document Workflow'!A9134&lt;&gt;"",'Document Workflow'!A9134,"")</f>
        <v/>
      </c>
    </row>
    <row r="9136" spans="1:1">
      <c r="A9136" s="7" t="str">
        <f>IF('Document Workflow'!A9135&lt;&gt;"",'Document Workflow'!A9135,"")</f>
        <v/>
      </c>
    </row>
    <row r="9137" spans="1:1">
      <c r="A9137" s="7" t="str">
        <f>IF('Document Workflow'!A9136&lt;&gt;"",'Document Workflow'!A9136,"")</f>
        <v/>
      </c>
    </row>
    <row r="9138" spans="1:1">
      <c r="A9138" s="7" t="str">
        <f>IF('Document Workflow'!A9137&lt;&gt;"",'Document Workflow'!A9137,"")</f>
        <v/>
      </c>
    </row>
    <row r="9139" spans="1:1">
      <c r="A9139" s="7" t="str">
        <f>IF('Document Workflow'!A9138&lt;&gt;"",'Document Workflow'!A9138,"")</f>
        <v/>
      </c>
    </row>
    <row r="9140" spans="1:1">
      <c r="A9140" s="7" t="str">
        <f>IF('Document Workflow'!A9139&lt;&gt;"",'Document Workflow'!A9139,"")</f>
        <v/>
      </c>
    </row>
    <row r="9141" spans="1:1">
      <c r="A9141" s="7" t="str">
        <f>IF('Document Workflow'!A9140&lt;&gt;"",'Document Workflow'!A9140,"")</f>
        <v/>
      </c>
    </row>
    <row r="9142" spans="1:1">
      <c r="A9142" s="7" t="str">
        <f>IF('Document Workflow'!A9141&lt;&gt;"",'Document Workflow'!A9141,"")</f>
        <v/>
      </c>
    </row>
    <row r="9143" spans="1:1">
      <c r="A9143" s="7" t="str">
        <f>IF('Document Workflow'!A9142&lt;&gt;"",'Document Workflow'!A9142,"")</f>
        <v/>
      </c>
    </row>
    <row r="9144" spans="1:1">
      <c r="A9144" s="7" t="str">
        <f>IF('Document Workflow'!A9143&lt;&gt;"",'Document Workflow'!A9143,"")</f>
        <v/>
      </c>
    </row>
    <row r="9145" spans="1:1">
      <c r="A9145" s="7" t="str">
        <f>IF('Document Workflow'!A9144&lt;&gt;"",'Document Workflow'!A9144,"")</f>
        <v/>
      </c>
    </row>
    <row r="9146" spans="1:1">
      <c r="A9146" s="7" t="str">
        <f>IF('Document Workflow'!A9145&lt;&gt;"",'Document Workflow'!A9145,"")</f>
        <v/>
      </c>
    </row>
    <row r="9147" spans="1:1">
      <c r="A9147" s="7" t="str">
        <f>IF('Document Workflow'!A9146&lt;&gt;"",'Document Workflow'!A9146,"")</f>
        <v/>
      </c>
    </row>
    <row r="9148" spans="1:1">
      <c r="A9148" s="7" t="str">
        <f>IF('Document Workflow'!A9147&lt;&gt;"",'Document Workflow'!A9147,"")</f>
        <v/>
      </c>
    </row>
    <row r="9149" spans="1:1">
      <c r="A9149" s="7" t="str">
        <f>IF('Document Workflow'!A9148&lt;&gt;"",'Document Workflow'!A9148,"")</f>
        <v/>
      </c>
    </row>
    <row r="9150" spans="1:1">
      <c r="A9150" s="7" t="str">
        <f>IF('Document Workflow'!A9149&lt;&gt;"",'Document Workflow'!A9149,"")</f>
        <v/>
      </c>
    </row>
    <row r="9151" spans="1:1">
      <c r="A9151" s="7" t="str">
        <f>IF('Document Workflow'!A9150&lt;&gt;"",'Document Workflow'!A9150,"")</f>
        <v/>
      </c>
    </row>
    <row r="9152" spans="1:1">
      <c r="A9152" s="7" t="str">
        <f>IF('Document Workflow'!A9151&lt;&gt;"",'Document Workflow'!A9151,"")</f>
        <v/>
      </c>
    </row>
    <row r="9153" spans="1:1">
      <c r="A9153" s="7" t="str">
        <f>IF('Document Workflow'!A9152&lt;&gt;"",'Document Workflow'!A9152,"")</f>
        <v/>
      </c>
    </row>
    <row r="9154" spans="1:1">
      <c r="A9154" s="7" t="str">
        <f>IF('Document Workflow'!A9153&lt;&gt;"",'Document Workflow'!A9153,"")</f>
        <v/>
      </c>
    </row>
    <row r="9155" spans="1:1">
      <c r="A9155" s="7" t="str">
        <f>IF('Document Workflow'!A9154&lt;&gt;"",'Document Workflow'!A9154,"")</f>
        <v/>
      </c>
    </row>
    <row r="9156" spans="1:1">
      <c r="A9156" s="7" t="str">
        <f>IF('Document Workflow'!A9155&lt;&gt;"",'Document Workflow'!A9155,"")</f>
        <v/>
      </c>
    </row>
    <row r="9157" spans="1:1">
      <c r="A9157" s="7" t="str">
        <f>IF('Document Workflow'!A9156&lt;&gt;"",'Document Workflow'!A9156,"")</f>
        <v/>
      </c>
    </row>
    <row r="9158" spans="1:1">
      <c r="A9158" s="7" t="str">
        <f>IF('Document Workflow'!A9157&lt;&gt;"",'Document Workflow'!A9157,"")</f>
        <v/>
      </c>
    </row>
    <row r="9159" spans="1:1">
      <c r="A9159" s="7" t="str">
        <f>IF('Document Workflow'!A9158&lt;&gt;"",'Document Workflow'!A9158,"")</f>
        <v/>
      </c>
    </row>
    <row r="9160" spans="1:1">
      <c r="A9160" s="7" t="str">
        <f>IF('Document Workflow'!A9159&lt;&gt;"",'Document Workflow'!A9159,"")</f>
        <v/>
      </c>
    </row>
    <row r="9161" spans="1:1">
      <c r="A9161" s="7" t="str">
        <f>IF('Document Workflow'!A9160&lt;&gt;"",'Document Workflow'!A9160,"")</f>
        <v/>
      </c>
    </row>
    <row r="9162" spans="1:1">
      <c r="A9162" s="7" t="str">
        <f>IF('Document Workflow'!A9161&lt;&gt;"",'Document Workflow'!A9161,"")</f>
        <v/>
      </c>
    </row>
    <row r="9163" spans="1:1">
      <c r="A9163" s="7" t="str">
        <f>IF('Document Workflow'!A9162&lt;&gt;"",'Document Workflow'!A9162,"")</f>
        <v/>
      </c>
    </row>
    <row r="9164" spans="1:1">
      <c r="A9164" s="7" t="str">
        <f>IF('Document Workflow'!A9163&lt;&gt;"",'Document Workflow'!A9163,"")</f>
        <v/>
      </c>
    </row>
    <row r="9165" spans="1:1">
      <c r="A9165" s="7" t="str">
        <f>IF('Document Workflow'!A9164&lt;&gt;"",'Document Workflow'!A9164,"")</f>
        <v/>
      </c>
    </row>
    <row r="9166" spans="1:1">
      <c r="A9166" s="7" t="str">
        <f>IF('Document Workflow'!A9165&lt;&gt;"",'Document Workflow'!A9165,"")</f>
        <v/>
      </c>
    </row>
    <row r="9167" spans="1:1">
      <c r="A9167" s="7" t="str">
        <f>IF('Document Workflow'!A9166&lt;&gt;"",'Document Workflow'!A9166,"")</f>
        <v/>
      </c>
    </row>
    <row r="9168" spans="1:1">
      <c r="A9168" s="7" t="str">
        <f>IF('Document Workflow'!A9167&lt;&gt;"",'Document Workflow'!A9167,"")</f>
        <v/>
      </c>
    </row>
    <row r="9169" spans="1:1">
      <c r="A9169" s="7" t="str">
        <f>IF('Document Workflow'!A9168&lt;&gt;"",'Document Workflow'!A9168,"")</f>
        <v/>
      </c>
    </row>
    <row r="9170" spans="1:1">
      <c r="A9170" s="7" t="str">
        <f>IF('Document Workflow'!A9169&lt;&gt;"",'Document Workflow'!A9169,"")</f>
        <v/>
      </c>
    </row>
    <row r="9171" spans="1:1">
      <c r="A9171" s="7" t="str">
        <f>IF('Document Workflow'!A9170&lt;&gt;"",'Document Workflow'!A9170,"")</f>
        <v/>
      </c>
    </row>
    <row r="9172" spans="1:1">
      <c r="A9172" s="7" t="str">
        <f>IF('Document Workflow'!A9171&lt;&gt;"",'Document Workflow'!A9171,"")</f>
        <v/>
      </c>
    </row>
    <row r="9173" spans="1:1">
      <c r="A9173" s="7" t="str">
        <f>IF('Document Workflow'!A9172&lt;&gt;"",'Document Workflow'!A9172,"")</f>
        <v/>
      </c>
    </row>
    <row r="9174" spans="1:1">
      <c r="A9174" s="7" t="str">
        <f>IF('Document Workflow'!A9173&lt;&gt;"",'Document Workflow'!A9173,"")</f>
        <v/>
      </c>
    </row>
    <row r="9175" spans="1:1">
      <c r="A9175" s="7" t="str">
        <f>IF('Document Workflow'!A9174&lt;&gt;"",'Document Workflow'!A9174,"")</f>
        <v/>
      </c>
    </row>
    <row r="9176" spans="1:1">
      <c r="A9176" s="7" t="str">
        <f>IF('Document Workflow'!A9175&lt;&gt;"",'Document Workflow'!A9175,"")</f>
        <v/>
      </c>
    </row>
    <row r="9177" spans="1:1">
      <c r="A9177" s="7" t="str">
        <f>IF('Document Workflow'!A9176&lt;&gt;"",'Document Workflow'!A9176,"")</f>
        <v/>
      </c>
    </row>
    <row r="9178" spans="1:1">
      <c r="A9178" s="7" t="str">
        <f>IF('Document Workflow'!A9177&lt;&gt;"",'Document Workflow'!A9177,"")</f>
        <v/>
      </c>
    </row>
    <row r="9179" spans="1:1">
      <c r="A9179" s="7" t="str">
        <f>IF('Document Workflow'!A9178&lt;&gt;"",'Document Workflow'!A9178,"")</f>
        <v/>
      </c>
    </row>
    <row r="9180" spans="1:1">
      <c r="A9180" s="7" t="str">
        <f>IF('Document Workflow'!A9179&lt;&gt;"",'Document Workflow'!A9179,"")</f>
        <v/>
      </c>
    </row>
    <row r="9181" spans="1:1">
      <c r="A9181" s="7" t="str">
        <f>IF('Document Workflow'!A9180&lt;&gt;"",'Document Workflow'!A9180,"")</f>
        <v/>
      </c>
    </row>
    <row r="9182" spans="1:1">
      <c r="A9182" s="7" t="str">
        <f>IF('Document Workflow'!A9181&lt;&gt;"",'Document Workflow'!A9181,"")</f>
        <v/>
      </c>
    </row>
    <row r="9183" spans="1:1">
      <c r="A9183" s="7" t="str">
        <f>IF('Document Workflow'!A9182&lt;&gt;"",'Document Workflow'!A9182,"")</f>
        <v/>
      </c>
    </row>
    <row r="9184" spans="1:1">
      <c r="A9184" s="7" t="str">
        <f>IF('Document Workflow'!A9183&lt;&gt;"",'Document Workflow'!A9183,"")</f>
        <v/>
      </c>
    </row>
    <row r="9185" spans="1:1">
      <c r="A9185" s="7" t="str">
        <f>IF('Document Workflow'!A9184&lt;&gt;"",'Document Workflow'!A9184,"")</f>
        <v/>
      </c>
    </row>
    <row r="9186" spans="1:1">
      <c r="A9186" s="7" t="str">
        <f>IF('Document Workflow'!A9185&lt;&gt;"",'Document Workflow'!A9185,"")</f>
        <v/>
      </c>
    </row>
    <row r="9187" spans="1:1">
      <c r="A9187" s="7" t="str">
        <f>IF('Document Workflow'!A9186&lt;&gt;"",'Document Workflow'!A9186,"")</f>
        <v/>
      </c>
    </row>
    <row r="9188" spans="1:1">
      <c r="A9188" s="7" t="str">
        <f>IF('Document Workflow'!A9187&lt;&gt;"",'Document Workflow'!A9187,"")</f>
        <v/>
      </c>
    </row>
    <row r="9189" spans="1:1">
      <c r="A9189" s="7" t="str">
        <f>IF('Document Workflow'!A9188&lt;&gt;"",'Document Workflow'!A9188,"")</f>
        <v/>
      </c>
    </row>
    <row r="9190" spans="1:1">
      <c r="A9190" s="7" t="str">
        <f>IF('Document Workflow'!A9189&lt;&gt;"",'Document Workflow'!A9189,"")</f>
        <v/>
      </c>
    </row>
    <row r="9191" spans="1:1">
      <c r="A9191" s="7" t="str">
        <f>IF('Document Workflow'!A9190&lt;&gt;"",'Document Workflow'!A9190,"")</f>
        <v/>
      </c>
    </row>
    <row r="9192" spans="1:1">
      <c r="A9192" s="7" t="str">
        <f>IF('Document Workflow'!A9191&lt;&gt;"",'Document Workflow'!A9191,"")</f>
        <v/>
      </c>
    </row>
    <row r="9193" spans="1:1">
      <c r="A9193" s="7" t="str">
        <f>IF('Document Workflow'!A9192&lt;&gt;"",'Document Workflow'!A9192,"")</f>
        <v/>
      </c>
    </row>
    <row r="9194" spans="1:1">
      <c r="A9194" s="7" t="str">
        <f>IF('Document Workflow'!A9193&lt;&gt;"",'Document Workflow'!A9193,"")</f>
        <v/>
      </c>
    </row>
    <row r="9195" spans="1:1">
      <c r="A9195" s="7" t="str">
        <f>IF('Document Workflow'!A9194&lt;&gt;"",'Document Workflow'!A9194,"")</f>
        <v/>
      </c>
    </row>
    <row r="9196" spans="1:1">
      <c r="A9196" s="7" t="str">
        <f>IF('Document Workflow'!A9195&lt;&gt;"",'Document Workflow'!A9195,"")</f>
        <v/>
      </c>
    </row>
    <row r="9197" spans="1:1">
      <c r="A9197" s="7" t="str">
        <f>IF('Document Workflow'!A9196&lt;&gt;"",'Document Workflow'!A9196,"")</f>
        <v/>
      </c>
    </row>
    <row r="9198" spans="1:1">
      <c r="A9198" s="7" t="str">
        <f>IF('Document Workflow'!A9197&lt;&gt;"",'Document Workflow'!A9197,"")</f>
        <v/>
      </c>
    </row>
    <row r="9199" spans="1:1">
      <c r="A9199" s="7" t="str">
        <f>IF('Document Workflow'!A9198&lt;&gt;"",'Document Workflow'!A9198,"")</f>
        <v/>
      </c>
    </row>
    <row r="9200" spans="1:1">
      <c r="A9200" s="7" t="str">
        <f>IF('Document Workflow'!A9199&lt;&gt;"",'Document Workflow'!A9199,"")</f>
        <v/>
      </c>
    </row>
    <row r="9201" spans="1:1">
      <c r="A9201" s="7" t="str">
        <f>IF('Document Workflow'!A9200&lt;&gt;"",'Document Workflow'!A9200,"")</f>
        <v/>
      </c>
    </row>
    <row r="9202" spans="1:1">
      <c r="A9202" s="7" t="str">
        <f>IF('Document Workflow'!A9201&lt;&gt;"",'Document Workflow'!A9201,"")</f>
        <v/>
      </c>
    </row>
    <row r="9203" spans="1:1">
      <c r="A9203" s="7" t="str">
        <f>IF('Document Workflow'!A9202&lt;&gt;"",'Document Workflow'!A9202,"")</f>
        <v/>
      </c>
    </row>
    <row r="9204" spans="1:1">
      <c r="A9204" s="7" t="str">
        <f>IF('Document Workflow'!A9203&lt;&gt;"",'Document Workflow'!A9203,"")</f>
        <v/>
      </c>
    </row>
    <row r="9205" spans="1:1">
      <c r="A9205" s="7" t="str">
        <f>IF('Document Workflow'!A9204&lt;&gt;"",'Document Workflow'!A9204,"")</f>
        <v/>
      </c>
    </row>
    <row r="9206" spans="1:1">
      <c r="A9206" s="7" t="str">
        <f>IF('Document Workflow'!A9205&lt;&gt;"",'Document Workflow'!A9205,"")</f>
        <v/>
      </c>
    </row>
    <row r="9207" spans="1:1">
      <c r="A9207" s="7" t="str">
        <f>IF('Document Workflow'!A9206&lt;&gt;"",'Document Workflow'!A9206,"")</f>
        <v/>
      </c>
    </row>
    <row r="9208" spans="1:1">
      <c r="A9208" s="7" t="str">
        <f>IF('Document Workflow'!A9207&lt;&gt;"",'Document Workflow'!A9207,"")</f>
        <v/>
      </c>
    </row>
    <row r="9209" spans="1:1">
      <c r="A9209" s="7" t="str">
        <f>IF('Document Workflow'!A9208&lt;&gt;"",'Document Workflow'!A9208,"")</f>
        <v/>
      </c>
    </row>
    <row r="9210" spans="1:1">
      <c r="A9210" s="7" t="str">
        <f>IF('Document Workflow'!A9209&lt;&gt;"",'Document Workflow'!A9209,"")</f>
        <v/>
      </c>
    </row>
    <row r="9211" spans="1:1">
      <c r="A9211" s="7" t="str">
        <f>IF('Document Workflow'!A9210&lt;&gt;"",'Document Workflow'!A9210,"")</f>
        <v/>
      </c>
    </row>
    <row r="9212" spans="1:1">
      <c r="A9212" s="7" t="str">
        <f>IF('Document Workflow'!A9211&lt;&gt;"",'Document Workflow'!A9211,"")</f>
        <v/>
      </c>
    </row>
    <row r="9213" spans="1:1">
      <c r="A9213" s="7" t="str">
        <f>IF('Document Workflow'!A9212&lt;&gt;"",'Document Workflow'!A9212,"")</f>
        <v/>
      </c>
    </row>
    <row r="9214" spans="1:1">
      <c r="A9214" s="7" t="str">
        <f>IF('Document Workflow'!A9213&lt;&gt;"",'Document Workflow'!A9213,"")</f>
        <v/>
      </c>
    </row>
    <row r="9215" spans="1:1">
      <c r="A9215" s="7" t="str">
        <f>IF('Document Workflow'!A9214&lt;&gt;"",'Document Workflow'!A9214,"")</f>
        <v/>
      </c>
    </row>
    <row r="9216" spans="1:1">
      <c r="A9216" s="7" t="str">
        <f>IF('Document Workflow'!A9215&lt;&gt;"",'Document Workflow'!A9215,"")</f>
        <v/>
      </c>
    </row>
    <row r="9217" spans="1:1">
      <c r="A9217" s="7" t="str">
        <f>IF('Document Workflow'!A9216&lt;&gt;"",'Document Workflow'!A9216,"")</f>
        <v/>
      </c>
    </row>
    <row r="9218" spans="1:1">
      <c r="A9218" s="7" t="str">
        <f>IF('Document Workflow'!A9217&lt;&gt;"",'Document Workflow'!A9217,"")</f>
        <v/>
      </c>
    </row>
    <row r="9219" spans="1:1">
      <c r="A9219" s="7" t="str">
        <f>IF('Document Workflow'!A9218&lt;&gt;"",'Document Workflow'!A9218,"")</f>
        <v/>
      </c>
    </row>
    <row r="9220" spans="1:1">
      <c r="A9220" s="7" t="str">
        <f>IF('Document Workflow'!A9219&lt;&gt;"",'Document Workflow'!A9219,"")</f>
        <v/>
      </c>
    </row>
    <row r="9221" spans="1:1">
      <c r="A9221" s="7" t="str">
        <f>IF('Document Workflow'!A9220&lt;&gt;"",'Document Workflow'!A9220,"")</f>
        <v/>
      </c>
    </row>
    <row r="9222" spans="1:1">
      <c r="A9222" s="7" t="str">
        <f>IF('Document Workflow'!A9221&lt;&gt;"",'Document Workflow'!A9221,"")</f>
        <v/>
      </c>
    </row>
    <row r="9223" spans="1:1">
      <c r="A9223" s="7" t="str">
        <f>IF('Document Workflow'!A9222&lt;&gt;"",'Document Workflow'!A9222,"")</f>
        <v/>
      </c>
    </row>
    <row r="9224" spans="1:1">
      <c r="A9224" s="7" t="str">
        <f>IF('Document Workflow'!A9223&lt;&gt;"",'Document Workflow'!A9223,"")</f>
        <v/>
      </c>
    </row>
    <row r="9225" spans="1:1">
      <c r="A9225" s="7" t="str">
        <f>IF('Document Workflow'!A9224&lt;&gt;"",'Document Workflow'!A9224,"")</f>
        <v/>
      </c>
    </row>
    <row r="9226" spans="1:1">
      <c r="A9226" s="7" t="str">
        <f>IF('Document Workflow'!A9225&lt;&gt;"",'Document Workflow'!A9225,"")</f>
        <v/>
      </c>
    </row>
    <row r="9227" spans="1:1">
      <c r="A9227" s="7" t="str">
        <f>IF('Document Workflow'!A9226&lt;&gt;"",'Document Workflow'!A9226,"")</f>
        <v/>
      </c>
    </row>
    <row r="9228" spans="1:1">
      <c r="A9228" s="7" t="str">
        <f>IF('Document Workflow'!A9227&lt;&gt;"",'Document Workflow'!A9227,"")</f>
        <v/>
      </c>
    </row>
    <row r="9229" spans="1:1">
      <c r="A9229" s="7" t="str">
        <f>IF('Document Workflow'!A9228&lt;&gt;"",'Document Workflow'!A9228,"")</f>
        <v/>
      </c>
    </row>
    <row r="9230" spans="1:1">
      <c r="A9230" s="7" t="str">
        <f>IF('Document Workflow'!A9229&lt;&gt;"",'Document Workflow'!A9229,"")</f>
        <v/>
      </c>
    </row>
    <row r="9231" spans="1:1">
      <c r="A9231" s="7" t="str">
        <f>IF('Document Workflow'!A9230&lt;&gt;"",'Document Workflow'!A9230,"")</f>
        <v/>
      </c>
    </row>
    <row r="9232" spans="1:1">
      <c r="A9232" s="7" t="str">
        <f>IF('Document Workflow'!A9231&lt;&gt;"",'Document Workflow'!A9231,"")</f>
        <v/>
      </c>
    </row>
    <row r="9233" spans="1:1">
      <c r="A9233" s="7" t="str">
        <f>IF('Document Workflow'!A9232&lt;&gt;"",'Document Workflow'!A9232,"")</f>
        <v/>
      </c>
    </row>
    <row r="9234" spans="1:1">
      <c r="A9234" s="7" t="str">
        <f>IF('Document Workflow'!A9233&lt;&gt;"",'Document Workflow'!A9233,"")</f>
        <v/>
      </c>
    </row>
    <row r="9235" spans="1:1">
      <c r="A9235" s="7" t="str">
        <f>IF('Document Workflow'!A9234&lt;&gt;"",'Document Workflow'!A9234,"")</f>
        <v/>
      </c>
    </row>
    <row r="9236" spans="1:1">
      <c r="A9236" s="7" t="str">
        <f>IF('Document Workflow'!A9235&lt;&gt;"",'Document Workflow'!A9235,"")</f>
        <v/>
      </c>
    </row>
    <row r="9237" spans="1:1">
      <c r="A9237" s="7" t="str">
        <f>IF('Document Workflow'!A9236&lt;&gt;"",'Document Workflow'!A9236,"")</f>
        <v/>
      </c>
    </row>
    <row r="9238" spans="1:1">
      <c r="A9238" s="7" t="str">
        <f>IF('Document Workflow'!A9237&lt;&gt;"",'Document Workflow'!A9237,"")</f>
        <v/>
      </c>
    </row>
    <row r="9239" spans="1:1">
      <c r="A9239" s="7" t="str">
        <f>IF('Document Workflow'!A9238&lt;&gt;"",'Document Workflow'!A9238,"")</f>
        <v/>
      </c>
    </row>
    <row r="9240" spans="1:1">
      <c r="A9240" s="7" t="str">
        <f>IF('Document Workflow'!A9239&lt;&gt;"",'Document Workflow'!A9239,"")</f>
        <v/>
      </c>
    </row>
    <row r="9241" spans="1:1">
      <c r="A9241" s="7" t="str">
        <f>IF('Document Workflow'!A9240&lt;&gt;"",'Document Workflow'!A9240,"")</f>
        <v/>
      </c>
    </row>
    <row r="9242" spans="1:1">
      <c r="A9242" s="7" t="str">
        <f>IF('Document Workflow'!A9241&lt;&gt;"",'Document Workflow'!A9241,"")</f>
        <v/>
      </c>
    </row>
    <row r="9243" spans="1:1">
      <c r="A9243" s="7" t="str">
        <f>IF('Document Workflow'!A9242&lt;&gt;"",'Document Workflow'!A9242,"")</f>
        <v/>
      </c>
    </row>
    <row r="9244" spans="1:1">
      <c r="A9244" s="7" t="str">
        <f>IF('Document Workflow'!A9243&lt;&gt;"",'Document Workflow'!A9243,"")</f>
        <v/>
      </c>
    </row>
    <row r="9245" spans="1:1">
      <c r="A9245" s="7" t="str">
        <f>IF('Document Workflow'!A9244&lt;&gt;"",'Document Workflow'!A9244,"")</f>
        <v/>
      </c>
    </row>
    <row r="9246" spans="1:1">
      <c r="A9246" s="7" t="str">
        <f>IF('Document Workflow'!A9245&lt;&gt;"",'Document Workflow'!A9245,"")</f>
        <v/>
      </c>
    </row>
    <row r="9247" spans="1:1">
      <c r="A9247" s="7" t="str">
        <f>IF('Document Workflow'!A9246&lt;&gt;"",'Document Workflow'!A9246,"")</f>
        <v/>
      </c>
    </row>
    <row r="9248" spans="1:1">
      <c r="A9248" s="7" t="str">
        <f>IF('Document Workflow'!A9247&lt;&gt;"",'Document Workflow'!A9247,"")</f>
        <v/>
      </c>
    </row>
    <row r="9249" spans="1:1">
      <c r="A9249" s="7" t="str">
        <f>IF('Document Workflow'!A9248&lt;&gt;"",'Document Workflow'!A9248,"")</f>
        <v/>
      </c>
    </row>
    <row r="9250" spans="1:1">
      <c r="A9250" s="7" t="str">
        <f>IF('Document Workflow'!A9249&lt;&gt;"",'Document Workflow'!A9249,"")</f>
        <v/>
      </c>
    </row>
    <row r="9251" spans="1:1">
      <c r="A9251" s="7" t="str">
        <f>IF('Document Workflow'!A9250&lt;&gt;"",'Document Workflow'!A9250,"")</f>
        <v/>
      </c>
    </row>
    <row r="9252" spans="1:1">
      <c r="A9252" s="7" t="str">
        <f>IF('Document Workflow'!A9251&lt;&gt;"",'Document Workflow'!A9251,"")</f>
        <v/>
      </c>
    </row>
    <row r="9253" spans="1:1">
      <c r="A9253" s="7" t="str">
        <f>IF('Document Workflow'!A9252&lt;&gt;"",'Document Workflow'!A9252,"")</f>
        <v/>
      </c>
    </row>
    <row r="9254" spans="1:1">
      <c r="A9254" s="7" t="str">
        <f>IF('Document Workflow'!A9253&lt;&gt;"",'Document Workflow'!A9253,"")</f>
        <v/>
      </c>
    </row>
    <row r="9255" spans="1:1">
      <c r="A9255" s="7" t="str">
        <f>IF('Document Workflow'!A9254&lt;&gt;"",'Document Workflow'!A9254,"")</f>
        <v/>
      </c>
    </row>
    <row r="9256" spans="1:1">
      <c r="A9256" s="7" t="str">
        <f>IF('Document Workflow'!A9255&lt;&gt;"",'Document Workflow'!A9255,"")</f>
        <v/>
      </c>
    </row>
    <row r="9257" spans="1:1">
      <c r="A9257" s="7" t="str">
        <f>IF('Document Workflow'!A9256&lt;&gt;"",'Document Workflow'!A9256,"")</f>
        <v/>
      </c>
    </row>
    <row r="9258" spans="1:1">
      <c r="A9258" s="7" t="str">
        <f>IF('Document Workflow'!A9257&lt;&gt;"",'Document Workflow'!A9257,"")</f>
        <v/>
      </c>
    </row>
    <row r="9259" spans="1:1">
      <c r="A9259" s="7" t="str">
        <f>IF('Document Workflow'!A9258&lt;&gt;"",'Document Workflow'!A9258,"")</f>
        <v/>
      </c>
    </row>
    <row r="9260" spans="1:1">
      <c r="A9260" s="7" t="str">
        <f>IF('Document Workflow'!A9259&lt;&gt;"",'Document Workflow'!A9259,"")</f>
        <v/>
      </c>
    </row>
    <row r="9261" spans="1:1">
      <c r="A9261" s="7" t="str">
        <f>IF('Document Workflow'!A9260&lt;&gt;"",'Document Workflow'!A9260,"")</f>
        <v/>
      </c>
    </row>
    <row r="9262" spans="1:1">
      <c r="A9262" s="7" t="str">
        <f>IF('Document Workflow'!A9261&lt;&gt;"",'Document Workflow'!A9261,"")</f>
        <v/>
      </c>
    </row>
    <row r="9263" spans="1:1">
      <c r="A9263" s="7" t="str">
        <f>IF('Document Workflow'!A9262&lt;&gt;"",'Document Workflow'!A9262,"")</f>
        <v/>
      </c>
    </row>
    <row r="9264" spans="1:1">
      <c r="A9264" s="7" t="str">
        <f>IF('Document Workflow'!A9263&lt;&gt;"",'Document Workflow'!A9263,"")</f>
        <v/>
      </c>
    </row>
    <row r="9265" spans="1:1">
      <c r="A9265" s="7" t="str">
        <f>IF('Document Workflow'!A9264&lt;&gt;"",'Document Workflow'!A9264,"")</f>
        <v/>
      </c>
    </row>
    <row r="9266" spans="1:1">
      <c r="A9266" s="7" t="str">
        <f>IF('Document Workflow'!A9265&lt;&gt;"",'Document Workflow'!A9265,"")</f>
        <v/>
      </c>
    </row>
    <row r="9267" spans="1:1">
      <c r="A9267" s="7" t="str">
        <f>IF('Document Workflow'!A9266&lt;&gt;"",'Document Workflow'!A9266,"")</f>
        <v/>
      </c>
    </row>
    <row r="9268" spans="1:1">
      <c r="A9268" s="7" t="str">
        <f>IF('Document Workflow'!A9267&lt;&gt;"",'Document Workflow'!A9267,"")</f>
        <v/>
      </c>
    </row>
    <row r="9269" spans="1:1">
      <c r="A9269" s="7" t="str">
        <f>IF('Document Workflow'!A9268&lt;&gt;"",'Document Workflow'!A9268,"")</f>
        <v/>
      </c>
    </row>
    <row r="9270" spans="1:1">
      <c r="A9270" s="7" t="str">
        <f>IF('Document Workflow'!A9269&lt;&gt;"",'Document Workflow'!A9269,"")</f>
        <v/>
      </c>
    </row>
    <row r="9271" spans="1:1">
      <c r="A9271" s="7" t="str">
        <f>IF('Document Workflow'!A9270&lt;&gt;"",'Document Workflow'!A9270,"")</f>
        <v/>
      </c>
    </row>
    <row r="9272" spans="1:1">
      <c r="A9272" s="7" t="str">
        <f>IF('Document Workflow'!A9271&lt;&gt;"",'Document Workflow'!A9271,"")</f>
        <v/>
      </c>
    </row>
    <row r="9273" spans="1:1">
      <c r="A9273" s="7" t="str">
        <f>IF('Document Workflow'!A9272&lt;&gt;"",'Document Workflow'!A9272,"")</f>
        <v/>
      </c>
    </row>
    <row r="9274" spans="1:1">
      <c r="A9274" s="7" t="str">
        <f>IF('Document Workflow'!A9273&lt;&gt;"",'Document Workflow'!A9273,"")</f>
        <v/>
      </c>
    </row>
    <row r="9275" spans="1:1">
      <c r="A9275" s="7" t="str">
        <f>IF('Document Workflow'!A9274&lt;&gt;"",'Document Workflow'!A9274,"")</f>
        <v/>
      </c>
    </row>
    <row r="9276" spans="1:1">
      <c r="A9276" s="7" t="str">
        <f>IF('Document Workflow'!A9275&lt;&gt;"",'Document Workflow'!A9275,"")</f>
        <v/>
      </c>
    </row>
    <row r="9277" spans="1:1">
      <c r="A9277" s="7" t="str">
        <f>IF('Document Workflow'!A9276&lt;&gt;"",'Document Workflow'!A9276,"")</f>
        <v/>
      </c>
    </row>
    <row r="9278" spans="1:1">
      <c r="A9278" s="7" t="str">
        <f>IF('Document Workflow'!A9277&lt;&gt;"",'Document Workflow'!A9277,"")</f>
        <v/>
      </c>
    </row>
    <row r="9279" spans="1:1">
      <c r="A9279" s="7" t="str">
        <f>IF('Document Workflow'!A9278&lt;&gt;"",'Document Workflow'!A9278,"")</f>
        <v/>
      </c>
    </row>
    <row r="9280" spans="1:1">
      <c r="A9280" s="7" t="str">
        <f>IF('Document Workflow'!A9279&lt;&gt;"",'Document Workflow'!A9279,"")</f>
        <v/>
      </c>
    </row>
    <row r="9281" spans="1:1">
      <c r="A9281" s="7" t="str">
        <f>IF('Document Workflow'!A9280&lt;&gt;"",'Document Workflow'!A9280,"")</f>
        <v/>
      </c>
    </row>
    <row r="9282" spans="1:1">
      <c r="A9282" s="7" t="str">
        <f>IF('Document Workflow'!A9281&lt;&gt;"",'Document Workflow'!A9281,"")</f>
        <v/>
      </c>
    </row>
    <row r="9283" spans="1:1">
      <c r="A9283" s="7" t="str">
        <f>IF('Document Workflow'!A9282&lt;&gt;"",'Document Workflow'!A9282,"")</f>
        <v/>
      </c>
    </row>
    <row r="9284" spans="1:1">
      <c r="A9284" s="7" t="str">
        <f>IF('Document Workflow'!A9283&lt;&gt;"",'Document Workflow'!A9283,"")</f>
        <v/>
      </c>
    </row>
    <row r="9285" spans="1:1">
      <c r="A9285" s="7" t="str">
        <f>IF('Document Workflow'!A9284&lt;&gt;"",'Document Workflow'!A9284,"")</f>
        <v/>
      </c>
    </row>
    <row r="9286" spans="1:1">
      <c r="A9286" s="7" t="str">
        <f>IF('Document Workflow'!A9285&lt;&gt;"",'Document Workflow'!A9285,"")</f>
        <v/>
      </c>
    </row>
    <row r="9287" spans="1:1">
      <c r="A9287" s="7" t="str">
        <f>IF('Document Workflow'!A9286&lt;&gt;"",'Document Workflow'!A9286,"")</f>
        <v/>
      </c>
    </row>
    <row r="9288" spans="1:1">
      <c r="A9288" s="7" t="str">
        <f>IF('Document Workflow'!A9287&lt;&gt;"",'Document Workflow'!A9287,"")</f>
        <v/>
      </c>
    </row>
    <row r="9289" spans="1:1">
      <c r="A9289" s="7" t="str">
        <f>IF('Document Workflow'!A9288&lt;&gt;"",'Document Workflow'!A9288,"")</f>
        <v/>
      </c>
    </row>
    <row r="9290" spans="1:1">
      <c r="A9290" s="7" t="str">
        <f>IF('Document Workflow'!A9289&lt;&gt;"",'Document Workflow'!A9289,"")</f>
        <v/>
      </c>
    </row>
    <row r="9291" spans="1:1">
      <c r="A9291" s="7" t="str">
        <f>IF('Document Workflow'!A9290&lt;&gt;"",'Document Workflow'!A9290,"")</f>
        <v/>
      </c>
    </row>
    <row r="9292" spans="1:1">
      <c r="A9292" s="7" t="str">
        <f>IF('Document Workflow'!A9291&lt;&gt;"",'Document Workflow'!A9291,"")</f>
        <v/>
      </c>
    </row>
    <row r="9293" spans="1:1">
      <c r="A9293" s="7" t="str">
        <f>IF('Document Workflow'!A9292&lt;&gt;"",'Document Workflow'!A9292,"")</f>
        <v/>
      </c>
    </row>
    <row r="9294" spans="1:1">
      <c r="A9294" s="7" t="str">
        <f>IF('Document Workflow'!A9293&lt;&gt;"",'Document Workflow'!A9293,"")</f>
        <v/>
      </c>
    </row>
    <row r="9295" spans="1:1">
      <c r="A9295" s="7" t="str">
        <f>IF('Document Workflow'!A9294&lt;&gt;"",'Document Workflow'!A9294,"")</f>
        <v/>
      </c>
    </row>
    <row r="9296" spans="1:1">
      <c r="A9296" s="7" t="str">
        <f>IF('Document Workflow'!A9295&lt;&gt;"",'Document Workflow'!A9295,"")</f>
        <v/>
      </c>
    </row>
    <row r="9297" spans="1:1">
      <c r="A9297" s="7" t="str">
        <f>IF('Document Workflow'!A9296&lt;&gt;"",'Document Workflow'!A9296,"")</f>
        <v/>
      </c>
    </row>
    <row r="9298" spans="1:1">
      <c r="A9298" s="7" t="str">
        <f>IF('Document Workflow'!A9297&lt;&gt;"",'Document Workflow'!A9297,"")</f>
        <v/>
      </c>
    </row>
    <row r="9299" spans="1:1">
      <c r="A9299" s="7" t="str">
        <f>IF('Document Workflow'!A9298&lt;&gt;"",'Document Workflow'!A9298,"")</f>
        <v/>
      </c>
    </row>
    <row r="9300" spans="1:1">
      <c r="A9300" s="7" t="str">
        <f>IF('Document Workflow'!A9299&lt;&gt;"",'Document Workflow'!A9299,"")</f>
        <v/>
      </c>
    </row>
    <row r="9301" spans="1:1">
      <c r="A9301" s="7" t="str">
        <f>IF('Document Workflow'!A9300&lt;&gt;"",'Document Workflow'!A9300,"")</f>
        <v/>
      </c>
    </row>
    <row r="9302" spans="1:1">
      <c r="A9302" s="7" t="str">
        <f>IF('Document Workflow'!A9301&lt;&gt;"",'Document Workflow'!A9301,"")</f>
        <v/>
      </c>
    </row>
    <row r="9303" spans="1:1">
      <c r="A9303" s="7" t="str">
        <f>IF('Document Workflow'!A9302&lt;&gt;"",'Document Workflow'!A9302,"")</f>
        <v/>
      </c>
    </row>
    <row r="9304" spans="1:1">
      <c r="A9304" s="7" t="str">
        <f>IF('Document Workflow'!A9303&lt;&gt;"",'Document Workflow'!A9303,"")</f>
        <v/>
      </c>
    </row>
    <row r="9305" spans="1:1">
      <c r="A9305" s="7" t="str">
        <f>IF('Document Workflow'!A9304&lt;&gt;"",'Document Workflow'!A9304,"")</f>
        <v/>
      </c>
    </row>
    <row r="9306" spans="1:1">
      <c r="A9306" s="7" t="str">
        <f>IF('Document Workflow'!A9305&lt;&gt;"",'Document Workflow'!A9305,"")</f>
        <v/>
      </c>
    </row>
    <row r="9307" spans="1:1">
      <c r="A9307" s="7" t="str">
        <f>IF('Document Workflow'!A9306&lt;&gt;"",'Document Workflow'!A9306,"")</f>
        <v/>
      </c>
    </row>
    <row r="9308" spans="1:1">
      <c r="A9308" s="7" t="str">
        <f>IF('Document Workflow'!A9307&lt;&gt;"",'Document Workflow'!A9307,"")</f>
        <v/>
      </c>
    </row>
    <row r="9309" spans="1:1">
      <c r="A9309" s="7" t="str">
        <f>IF('Document Workflow'!A9308&lt;&gt;"",'Document Workflow'!A9308,"")</f>
        <v/>
      </c>
    </row>
    <row r="9310" spans="1:1">
      <c r="A9310" s="7" t="str">
        <f>IF('Document Workflow'!A9309&lt;&gt;"",'Document Workflow'!A9309,"")</f>
        <v/>
      </c>
    </row>
    <row r="9311" spans="1:1">
      <c r="A9311" s="7" t="str">
        <f>IF('Document Workflow'!A9310&lt;&gt;"",'Document Workflow'!A9310,"")</f>
        <v/>
      </c>
    </row>
    <row r="9312" spans="1:1">
      <c r="A9312" s="7" t="str">
        <f>IF('Document Workflow'!A9311&lt;&gt;"",'Document Workflow'!A9311,"")</f>
        <v/>
      </c>
    </row>
    <row r="9313" spans="1:1">
      <c r="A9313" s="7" t="str">
        <f>IF('Document Workflow'!A9312&lt;&gt;"",'Document Workflow'!A9312,"")</f>
        <v/>
      </c>
    </row>
    <row r="9314" spans="1:1">
      <c r="A9314" s="7" t="str">
        <f>IF('Document Workflow'!A9313&lt;&gt;"",'Document Workflow'!A9313,"")</f>
        <v/>
      </c>
    </row>
    <row r="9315" spans="1:1">
      <c r="A9315" s="7" t="str">
        <f>IF('Document Workflow'!A9314&lt;&gt;"",'Document Workflow'!A9314,"")</f>
        <v/>
      </c>
    </row>
    <row r="9316" spans="1:1">
      <c r="A9316" s="7" t="str">
        <f>IF('Document Workflow'!A9315&lt;&gt;"",'Document Workflow'!A9315,"")</f>
        <v/>
      </c>
    </row>
    <row r="9317" spans="1:1">
      <c r="A9317" s="7" t="str">
        <f>IF('Document Workflow'!A9316&lt;&gt;"",'Document Workflow'!A9316,"")</f>
        <v/>
      </c>
    </row>
    <row r="9318" spans="1:1">
      <c r="A9318" s="7" t="str">
        <f>IF('Document Workflow'!A9317&lt;&gt;"",'Document Workflow'!A9317,"")</f>
        <v/>
      </c>
    </row>
    <row r="9319" spans="1:1">
      <c r="A9319" s="7" t="str">
        <f>IF('Document Workflow'!A9318&lt;&gt;"",'Document Workflow'!A9318,"")</f>
        <v/>
      </c>
    </row>
    <row r="9320" spans="1:1">
      <c r="A9320" s="7" t="str">
        <f>IF('Document Workflow'!A9319&lt;&gt;"",'Document Workflow'!A9319,"")</f>
        <v/>
      </c>
    </row>
    <row r="9321" spans="1:1">
      <c r="A9321" s="7" t="str">
        <f>IF('Document Workflow'!A9320&lt;&gt;"",'Document Workflow'!A9320,"")</f>
        <v/>
      </c>
    </row>
    <row r="9322" spans="1:1">
      <c r="A9322" s="7" t="str">
        <f>IF('Document Workflow'!A9321&lt;&gt;"",'Document Workflow'!A9321,"")</f>
        <v/>
      </c>
    </row>
    <row r="9323" spans="1:1">
      <c r="A9323" s="7" t="str">
        <f>IF('Document Workflow'!A9322&lt;&gt;"",'Document Workflow'!A9322,"")</f>
        <v/>
      </c>
    </row>
    <row r="9324" spans="1:1">
      <c r="A9324" s="7" t="str">
        <f>IF('Document Workflow'!A9323&lt;&gt;"",'Document Workflow'!A9323,"")</f>
        <v/>
      </c>
    </row>
    <row r="9325" spans="1:1">
      <c r="A9325" s="7" t="str">
        <f>IF('Document Workflow'!A9324&lt;&gt;"",'Document Workflow'!A9324,"")</f>
        <v/>
      </c>
    </row>
    <row r="9326" spans="1:1">
      <c r="A9326" s="7" t="str">
        <f>IF('Document Workflow'!A9325&lt;&gt;"",'Document Workflow'!A9325,"")</f>
        <v/>
      </c>
    </row>
    <row r="9327" spans="1:1">
      <c r="A9327" s="7" t="str">
        <f>IF('Document Workflow'!A9326&lt;&gt;"",'Document Workflow'!A9326,"")</f>
        <v/>
      </c>
    </row>
    <row r="9328" spans="1:1">
      <c r="A9328" s="7" t="str">
        <f>IF('Document Workflow'!A9327&lt;&gt;"",'Document Workflow'!A9327,"")</f>
        <v/>
      </c>
    </row>
    <row r="9329" spans="1:1">
      <c r="A9329" s="7" t="str">
        <f>IF('Document Workflow'!A9328&lt;&gt;"",'Document Workflow'!A9328,"")</f>
        <v/>
      </c>
    </row>
    <row r="9330" spans="1:1">
      <c r="A9330" s="7" t="str">
        <f>IF('Document Workflow'!A9329&lt;&gt;"",'Document Workflow'!A9329,"")</f>
        <v/>
      </c>
    </row>
    <row r="9331" spans="1:1">
      <c r="A9331" s="7" t="str">
        <f>IF('Document Workflow'!A9330&lt;&gt;"",'Document Workflow'!A9330,"")</f>
        <v/>
      </c>
    </row>
    <row r="9332" spans="1:1">
      <c r="A9332" s="7" t="str">
        <f>IF('Document Workflow'!A9331&lt;&gt;"",'Document Workflow'!A9331,"")</f>
        <v/>
      </c>
    </row>
    <row r="9333" spans="1:1">
      <c r="A9333" s="7" t="str">
        <f>IF('Document Workflow'!A9332&lt;&gt;"",'Document Workflow'!A9332,"")</f>
        <v/>
      </c>
    </row>
    <row r="9334" spans="1:1">
      <c r="A9334" s="7" t="str">
        <f>IF('Document Workflow'!A9333&lt;&gt;"",'Document Workflow'!A9333,"")</f>
        <v/>
      </c>
    </row>
    <row r="9335" spans="1:1">
      <c r="A9335" s="7" t="str">
        <f>IF('Document Workflow'!A9334&lt;&gt;"",'Document Workflow'!A9334,"")</f>
        <v/>
      </c>
    </row>
    <row r="9336" spans="1:1">
      <c r="A9336" s="7" t="str">
        <f>IF('Document Workflow'!A9335&lt;&gt;"",'Document Workflow'!A9335,"")</f>
        <v/>
      </c>
    </row>
    <row r="9337" spans="1:1">
      <c r="A9337" s="7" t="str">
        <f>IF('Document Workflow'!A9336&lt;&gt;"",'Document Workflow'!A9336,"")</f>
        <v/>
      </c>
    </row>
    <row r="9338" spans="1:1">
      <c r="A9338" s="7" t="str">
        <f>IF('Document Workflow'!A9337&lt;&gt;"",'Document Workflow'!A9337,"")</f>
        <v/>
      </c>
    </row>
    <row r="9339" spans="1:1">
      <c r="A9339" s="7" t="str">
        <f>IF('Document Workflow'!A9338&lt;&gt;"",'Document Workflow'!A9338,"")</f>
        <v/>
      </c>
    </row>
    <row r="9340" spans="1:1">
      <c r="A9340" s="7" t="str">
        <f>IF('Document Workflow'!A9339&lt;&gt;"",'Document Workflow'!A9339,"")</f>
        <v/>
      </c>
    </row>
    <row r="9341" spans="1:1">
      <c r="A9341" s="7" t="str">
        <f>IF('Document Workflow'!A9340&lt;&gt;"",'Document Workflow'!A9340,"")</f>
        <v/>
      </c>
    </row>
    <row r="9342" spans="1:1">
      <c r="A9342" s="7" t="str">
        <f>IF('Document Workflow'!A9341&lt;&gt;"",'Document Workflow'!A9341,"")</f>
        <v/>
      </c>
    </row>
    <row r="9343" spans="1:1">
      <c r="A9343" s="7" t="str">
        <f>IF('Document Workflow'!A9342&lt;&gt;"",'Document Workflow'!A9342,"")</f>
        <v/>
      </c>
    </row>
    <row r="9344" spans="1:1">
      <c r="A9344" s="7" t="str">
        <f>IF('Document Workflow'!A9343&lt;&gt;"",'Document Workflow'!A9343,"")</f>
        <v/>
      </c>
    </row>
    <row r="9345" spans="1:1">
      <c r="A9345" s="7" t="str">
        <f>IF('Document Workflow'!A9344&lt;&gt;"",'Document Workflow'!A9344,"")</f>
        <v/>
      </c>
    </row>
    <row r="9346" spans="1:1">
      <c r="A9346" s="7" t="str">
        <f>IF('Document Workflow'!A9345&lt;&gt;"",'Document Workflow'!A9345,"")</f>
        <v/>
      </c>
    </row>
    <row r="9347" spans="1:1">
      <c r="A9347" s="7" t="str">
        <f>IF('Document Workflow'!A9346&lt;&gt;"",'Document Workflow'!A9346,"")</f>
        <v/>
      </c>
    </row>
    <row r="9348" spans="1:1">
      <c r="A9348" s="7" t="str">
        <f>IF('Document Workflow'!A9347&lt;&gt;"",'Document Workflow'!A9347,"")</f>
        <v/>
      </c>
    </row>
    <row r="9349" spans="1:1">
      <c r="A9349" s="7" t="str">
        <f>IF('Document Workflow'!A9348&lt;&gt;"",'Document Workflow'!A9348,"")</f>
        <v/>
      </c>
    </row>
    <row r="9350" spans="1:1">
      <c r="A9350" s="7" t="str">
        <f>IF('Document Workflow'!A9349&lt;&gt;"",'Document Workflow'!A9349,"")</f>
        <v/>
      </c>
    </row>
    <row r="9351" spans="1:1">
      <c r="A9351" s="7" t="str">
        <f>IF('Document Workflow'!A9350&lt;&gt;"",'Document Workflow'!A9350,"")</f>
        <v/>
      </c>
    </row>
    <row r="9352" spans="1:1">
      <c r="A9352" s="7" t="str">
        <f>IF('Document Workflow'!A9351&lt;&gt;"",'Document Workflow'!A9351,"")</f>
        <v/>
      </c>
    </row>
    <row r="9353" spans="1:1">
      <c r="A9353" s="7" t="str">
        <f>IF('Document Workflow'!A9352&lt;&gt;"",'Document Workflow'!A9352,"")</f>
        <v/>
      </c>
    </row>
    <row r="9354" spans="1:1">
      <c r="A9354" s="7" t="str">
        <f>IF('Document Workflow'!A9353&lt;&gt;"",'Document Workflow'!A9353,"")</f>
        <v/>
      </c>
    </row>
    <row r="9355" spans="1:1">
      <c r="A9355" s="7" t="str">
        <f>IF('Document Workflow'!A9354&lt;&gt;"",'Document Workflow'!A9354,"")</f>
        <v/>
      </c>
    </row>
    <row r="9356" spans="1:1">
      <c r="A9356" s="7" t="str">
        <f>IF('Document Workflow'!A9355&lt;&gt;"",'Document Workflow'!A9355,"")</f>
        <v/>
      </c>
    </row>
    <row r="9357" spans="1:1">
      <c r="A9357" s="7" t="str">
        <f>IF('Document Workflow'!A9356&lt;&gt;"",'Document Workflow'!A9356,"")</f>
        <v/>
      </c>
    </row>
    <row r="9358" spans="1:1">
      <c r="A9358" s="7" t="str">
        <f>IF('Document Workflow'!A9357&lt;&gt;"",'Document Workflow'!A9357,"")</f>
        <v/>
      </c>
    </row>
    <row r="9359" spans="1:1">
      <c r="A9359" s="7" t="str">
        <f>IF('Document Workflow'!A9358&lt;&gt;"",'Document Workflow'!A9358,"")</f>
        <v/>
      </c>
    </row>
    <row r="9360" spans="1:1">
      <c r="A9360" s="7" t="str">
        <f>IF('Document Workflow'!A9359&lt;&gt;"",'Document Workflow'!A9359,"")</f>
        <v/>
      </c>
    </row>
    <row r="9361" spans="1:1">
      <c r="A9361" s="7" t="str">
        <f>IF('Document Workflow'!A9360&lt;&gt;"",'Document Workflow'!A9360,"")</f>
        <v/>
      </c>
    </row>
    <row r="9362" spans="1:1">
      <c r="A9362" s="7" t="str">
        <f>IF('Document Workflow'!A9361&lt;&gt;"",'Document Workflow'!A9361,"")</f>
        <v/>
      </c>
    </row>
    <row r="9363" spans="1:1">
      <c r="A9363" s="7" t="str">
        <f>IF('Document Workflow'!A9362&lt;&gt;"",'Document Workflow'!A9362,"")</f>
        <v/>
      </c>
    </row>
    <row r="9364" spans="1:1">
      <c r="A9364" s="7" t="str">
        <f>IF('Document Workflow'!A9363&lt;&gt;"",'Document Workflow'!A9363,"")</f>
        <v/>
      </c>
    </row>
    <row r="9365" spans="1:1">
      <c r="A9365" s="7" t="str">
        <f>IF('Document Workflow'!A9364&lt;&gt;"",'Document Workflow'!A9364,"")</f>
        <v/>
      </c>
    </row>
    <row r="9366" spans="1:1">
      <c r="A9366" s="7" t="str">
        <f>IF('Document Workflow'!A9365&lt;&gt;"",'Document Workflow'!A9365,"")</f>
        <v/>
      </c>
    </row>
    <row r="9367" spans="1:1">
      <c r="A9367" s="7" t="str">
        <f>IF('Document Workflow'!A9366&lt;&gt;"",'Document Workflow'!A9366,"")</f>
        <v/>
      </c>
    </row>
    <row r="9368" spans="1:1">
      <c r="A9368" s="7" t="str">
        <f>IF('Document Workflow'!A9367&lt;&gt;"",'Document Workflow'!A9367,"")</f>
        <v/>
      </c>
    </row>
    <row r="9369" spans="1:1">
      <c r="A9369" s="7" t="str">
        <f>IF('Document Workflow'!A9368&lt;&gt;"",'Document Workflow'!A9368,"")</f>
        <v/>
      </c>
    </row>
    <row r="9370" spans="1:1">
      <c r="A9370" s="7" t="str">
        <f>IF('Document Workflow'!A9369&lt;&gt;"",'Document Workflow'!A9369,"")</f>
        <v/>
      </c>
    </row>
    <row r="9371" spans="1:1">
      <c r="A9371" s="7" t="str">
        <f>IF('Document Workflow'!A9370&lt;&gt;"",'Document Workflow'!A9370,"")</f>
        <v/>
      </c>
    </row>
    <row r="9372" spans="1:1">
      <c r="A9372" s="7" t="str">
        <f>IF('Document Workflow'!A9371&lt;&gt;"",'Document Workflow'!A9371,"")</f>
        <v/>
      </c>
    </row>
    <row r="9373" spans="1:1">
      <c r="A9373" s="7" t="str">
        <f>IF('Document Workflow'!A9372&lt;&gt;"",'Document Workflow'!A9372,"")</f>
        <v/>
      </c>
    </row>
    <row r="9374" spans="1:1">
      <c r="A9374" s="7" t="str">
        <f>IF('Document Workflow'!A9373&lt;&gt;"",'Document Workflow'!A9373,"")</f>
        <v/>
      </c>
    </row>
    <row r="9375" spans="1:1">
      <c r="A9375" s="7" t="str">
        <f>IF('Document Workflow'!A9374&lt;&gt;"",'Document Workflow'!A9374,"")</f>
        <v/>
      </c>
    </row>
    <row r="9376" spans="1:1">
      <c r="A9376" s="7" t="str">
        <f>IF('Document Workflow'!A9375&lt;&gt;"",'Document Workflow'!A9375,"")</f>
        <v/>
      </c>
    </row>
    <row r="9377" spans="1:1">
      <c r="A9377" s="7" t="str">
        <f>IF('Document Workflow'!A9376&lt;&gt;"",'Document Workflow'!A9376,"")</f>
        <v/>
      </c>
    </row>
    <row r="9378" spans="1:1">
      <c r="A9378" s="7" t="str">
        <f>IF('Document Workflow'!A9377&lt;&gt;"",'Document Workflow'!A9377,"")</f>
        <v/>
      </c>
    </row>
    <row r="9379" spans="1:1">
      <c r="A9379" s="7" t="str">
        <f>IF('Document Workflow'!A9378&lt;&gt;"",'Document Workflow'!A9378,"")</f>
        <v/>
      </c>
    </row>
    <row r="9380" spans="1:1">
      <c r="A9380" s="7" t="str">
        <f>IF('Document Workflow'!A9379&lt;&gt;"",'Document Workflow'!A9379,"")</f>
        <v/>
      </c>
    </row>
    <row r="9381" spans="1:1">
      <c r="A9381" s="7" t="str">
        <f>IF('Document Workflow'!A9380&lt;&gt;"",'Document Workflow'!A9380,"")</f>
        <v/>
      </c>
    </row>
    <row r="9382" spans="1:1">
      <c r="A9382" s="7" t="str">
        <f>IF('Document Workflow'!A9381&lt;&gt;"",'Document Workflow'!A9381,"")</f>
        <v/>
      </c>
    </row>
    <row r="9383" spans="1:1">
      <c r="A9383" s="7" t="str">
        <f>IF('Document Workflow'!A9382&lt;&gt;"",'Document Workflow'!A9382,"")</f>
        <v/>
      </c>
    </row>
    <row r="9384" spans="1:1">
      <c r="A9384" s="7" t="str">
        <f>IF('Document Workflow'!A9383&lt;&gt;"",'Document Workflow'!A9383,"")</f>
        <v/>
      </c>
    </row>
    <row r="9385" spans="1:1">
      <c r="A9385" s="7" t="str">
        <f>IF('Document Workflow'!A9384&lt;&gt;"",'Document Workflow'!A9384,"")</f>
        <v/>
      </c>
    </row>
    <row r="9386" spans="1:1">
      <c r="A9386" s="7" t="str">
        <f>IF('Document Workflow'!A9385&lt;&gt;"",'Document Workflow'!A9385,"")</f>
        <v/>
      </c>
    </row>
    <row r="9387" spans="1:1">
      <c r="A9387" s="7" t="str">
        <f>IF('Document Workflow'!A9386&lt;&gt;"",'Document Workflow'!A9386,"")</f>
        <v/>
      </c>
    </row>
    <row r="9388" spans="1:1">
      <c r="A9388" s="7" t="str">
        <f>IF('Document Workflow'!A9387&lt;&gt;"",'Document Workflow'!A9387,"")</f>
        <v/>
      </c>
    </row>
    <row r="9389" spans="1:1">
      <c r="A9389" s="7" t="str">
        <f>IF('Document Workflow'!A9388&lt;&gt;"",'Document Workflow'!A9388,"")</f>
        <v/>
      </c>
    </row>
    <row r="9390" spans="1:1">
      <c r="A9390" s="7" t="str">
        <f>IF('Document Workflow'!A9389&lt;&gt;"",'Document Workflow'!A9389,"")</f>
        <v/>
      </c>
    </row>
    <row r="9391" spans="1:1">
      <c r="A9391" s="7" t="str">
        <f>IF('Document Workflow'!A9390&lt;&gt;"",'Document Workflow'!A9390,"")</f>
        <v/>
      </c>
    </row>
    <row r="9392" spans="1:1">
      <c r="A9392" s="7" t="str">
        <f>IF('Document Workflow'!A9391&lt;&gt;"",'Document Workflow'!A9391,"")</f>
        <v/>
      </c>
    </row>
    <row r="9393" spans="1:1">
      <c r="A9393" s="7" t="str">
        <f>IF('Document Workflow'!A9392&lt;&gt;"",'Document Workflow'!A9392,"")</f>
        <v/>
      </c>
    </row>
    <row r="9394" spans="1:1">
      <c r="A9394" s="7" t="str">
        <f>IF('Document Workflow'!A9393&lt;&gt;"",'Document Workflow'!A9393,"")</f>
        <v/>
      </c>
    </row>
    <row r="9395" spans="1:1">
      <c r="A9395" s="7" t="str">
        <f>IF('Document Workflow'!A9394&lt;&gt;"",'Document Workflow'!A9394,"")</f>
        <v/>
      </c>
    </row>
    <row r="9396" spans="1:1">
      <c r="A9396" s="7" t="str">
        <f>IF('Document Workflow'!A9395&lt;&gt;"",'Document Workflow'!A9395,"")</f>
        <v/>
      </c>
    </row>
    <row r="9397" spans="1:1">
      <c r="A9397" s="7" t="str">
        <f>IF('Document Workflow'!A9396&lt;&gt;"",'Document Workflow'!A9396,"")</f>
        <v/>
      </c>
    </row>
    <row r="9398" spans="1:1">
      <c r="A9398" s="7" t="str">
        <f>IF('Document Workflow'!A9397&lt;&gt;"",'Document Workflow'!A9397,"")</f>
        <v/>
      </c>
    </row>
    <row r="9399" spans="1:1">
      <c r="A9399" s="7" t="str">
        <f>IF('Document Workflow'!A9398&lt;&gt;"",'Document Workflow'!A9398,"")</f>
        <v/>
      </c>
    </row>
    <row r="9400" spans="1:1">
      <c r="A9400" s="7" t="str">
        <f>IF('Document Workflow'!A9399&lt;&gt;"",'Document Workflow'!A9399,"")</f>
        <v/>
      </c>
    </row>
    <row r="9401" spans="1:1">
      <c r="A9401" s="7" t="str">
        <f>IF('Document Workflow'!A9400&lt;&gt;"",'Document Workflow'!A9400,"")</f>
        <v/>
      </c>
    </row>
    <row r="9402" spans="1:1">
      <c r="A9402" s="7" t="str">
        <f>IF('Document Workflow'!A9401&lt;&gt;"",'Document Workflow'!A9401,"")</f>
        <v/>
      </c>
    </row>
    <row r="9403" spans="1:1">
      <c r="A9403" s="7" t="str">
        <f>IF('Document Workflow'!A9402&lt;&gt;"",'Document Workflow'!A9402,"")</f>
        <v/>
      </c>
    </row>
    <row r="9404" spans="1:1">
      <c r="A9404" s="7" t="str">
        <f>IF('Document Workflow'!A9403&lt;&gt;"",'Document Workflow'!A9403,"")</f>
        <v/>
      </c>
    </row>
    <row r="9405" spans="1:1">
      <c r="A9405" s="7" t="str">
        <f>IF('Document Workflow'!A9404&lt;&gt;"",'Document Workflow'!A9404,"")</f>
        <v/>
      </c>
    </row>
    <row r="9406" spans="1:1">
      <c r="A9406" s="7" t="str">
        <f>IF('Document Workflow'!A9405&lt;&gt;"",'Document Workflow'!A9405,"")</f>
        <v/>
      </c>
    </row>
    <row r="9407" spans="1:1">
      <c r="A9407" s="7" t="str">
        <f>IF('Document Workflow'!A9406&lt;&gt;"",'Document Workflow'!A9406,"")</f>
        <v/>
      </c>
    </row>
    <row r="9408" spans="1:1">
      <c r="A9408" s="7" t="str">
        <f>IF('Document Workflow'!A9407&lt;&gt;"",'Document Workflow'!A9407,"")</f>
        <v/>
      </c>
    </row>
    <row r="9409" spans="1:1">
      <c r="A9409" s="7" t="str">
        <f>IF('Document Workflow'!A9408&lt;&gt;"",'Document Workflow'!A9408,"")</f>
        <v/>
      </c>
    </row>
    <row r="9410" spans="1:1">
      <c r="A9410" s="7" t="str">
        <f>IF('Document Workflow'!A9409&lt;&gt;"",'Document Workflow'!A9409,"")</f>
        <v/>
      </c>
    </row>
    <row r="9411" spans="1:1">
      <c r="A9411" s="7" t="str">
        <f>IF('Document Workflow'!A9410&lt;&gt;"",'Document Workflow'!A9410,"")</f>
        <v/>
      </c>
    </row>
    <row r="9412" spans="1:1">
      <c r="A9412" s="7" t="str">
        <f>IF('Document Workflow'!A9411&lt;&gt;"",'Document Workflow'!A9411,"")</f>
        <v/>
      </c>
    </row>
    <row r="9413" spans="1:1">
      <c r="A9413" s="7" t="str">
        <f>IF('Document Workflow'!A9412&lt;&gt;"",'Document Workflow'!A9412,"")</f>
        <v/>
      </c>
    </row>
    <row r="9414" spans="1:1">
      <c r="A9414" s="7" t="str">
        <f>IF('Document Workflow'!A9413&lt;&gt;"",'Document Workflow'!A9413,"")</f>
        <v/>
      </c>
    </row>
    <row r="9415" spans="1:1">
      <c r="A9415" s="7" t="str">
        <f>IF('Document Workflow'!A9414&lt;&gt;"",'Document Workflow'!A9414,"")</f>
        <v/>
      </c>
    </row>
    <row r="9416" spans="1:1">
      <c r="A9416" s="7" t="str">
        <f>IF('Document Workflow'!A9415&lt;&gt;"",'Document Workflow'!A9415,"")</f>
        <v/>
      </c>
    </row>
    <row r="9417" spans="1:1">
      <c r="A9417" s="7" t="str">
        <f>IF('Document Workflow'!A9416&lt;&gt;"",'Document Workflow'!A9416,"")</f>
        <v/>
      </c>
    </row>
    <row r="9418" spans="1:1">
      <c r="A9418" s="7" t="str">
        <f>IF('Document Workflow'!A9417&lt;&gt;"",'Document Workflow'!A9417,"")</f>
        <v/>
      </c>
    </row>
    <row r="9419" spans="1:1">
      <c r="A9419" s="7" t="str">
        <f>IF('Document Workflow'!A9418&lt;&gt;"",'Document Workflow'!A9418,"")</f>
        <v/>
      </c>
    </row>
    <row r="9420" spans="1:1">
      <c r="A9420" s="7" t="str">
        <f>IF('Document Workflow'!A9419&lt;&gt;"",'Document Workflow'!A9419,"")</f>
        <v/>
      </c>
    </row>
    <row r="9421" spans="1:1">
      <c r="A9421" s="7" t="str">
        <f>IF('Document Workflow'!A9420&lt;&gt;"",'Document Workflow'!A9420,"")</f>
        <v/>
      </c>
    </row>
    <row r="9422" spans="1:1">
      <c r="A9422" s="7" t="str">
        <f>IF('Document Workflow'!A9421&lt;&gt;"",'Document Workflow'!A9421,"")</f>
        <v/>
      </c>
    </row>
    <row r="9423" spans="1:1">
      <c r="A9423" s="7" t="str">
        <f>IF('Document Workflow'!A9422&lt;&gt;"",'Document Workflow'!A9422,"")</f>
        <v/>
      </c>
    </row>
    <row r="9424" spans="1:1">
      <c r="A9424" s="7" t="str">
        <f>IF('Document Workflow'!A9423&lt;&gt;"",'Document Workflow'!A9423,"")</f>
        <v/>
      </c>
    </row>
    <row r="9425" spans="1:1">
      <c r="A9425" s="7" t="str">
        <f>IF('Document Workflow'!A9424&lt;&gt;"",'Document Workflow'!A9424,"")</f>
        <v/>
      </c>
    </row>
    <row r="9426" spans="1:1">
      <c r="A9426" s="7" t="str">
        <f>IF('Document Workflow'!A9425&lt;&gt;"",'Document Workflow'!A9425,"")</f>
        <v/>
      </c>
    </row>
    <row r="9427" spans="1:1">
      <c r="A9427" s="7" t="str">
        <f>IF('Document Workflow'!A9426&lt;&gt;"",'Document Workflow'!A9426,"")</f>
        <v/>
      </c>
    </row>
    <row r="9428" spans="1:1">
      <c r="A9428" s="7" t="str">
        <f>IF('Document Workflow'!A9427&lt;&gt;"",'Document Workflow'!A9427,"")</f>
        <v/>
      </c>
    </row>
    <row r="9429" spans="1:1">
      <c r="A9429" s="7" t="str">
        <f>IF('Document Workflow'!A9428&lt;&gt;"",'Document Workflow'!A9428,"")</f>
        <v/>
      </c>
    </row>
    <row r="9430" spans="1:1">
      <c r="A9430" s="7" t="str">
        <f>IF('Document Workflow'!A9429&lt;&gt;"",'Document Workflow'!A9429,"")</f>
        <v/>
      </c>
    </row>
    <row r="9431" spans="1:1">
      <c r="A9431" s="7" t="str">
        <f>IF('Document Workflow'!A9430&lt;&gt;"",'Document Workflow'!A9430,"")</f>
        <v/>
      </c>
    </row>
    <row r="9432" spans="1:1">
      <c r="A9432" s="7" t="str">
        <f>IF('Document Workflow'!A9431&lt;&gt;"",'Document Workflow'!A9431,"")</f>
        <v/>
      </c>
    </row>
    <row r="9433" spans="1:1">
      <c r="A9433" s="7" t="str">
        <f>IF('Document Workflow'!A9432&lt;&gt;"",'Document Workflow'!A9432,"")</f>
        <v/>
      </c>
    </row>
    <row r="9434" spans="1:1">
      <c r="A9434" s="7" t="str">
        <f>IF('Document Workflow'!A9433&lt;&gt;"",'Document Workflow'!A9433,"")</f>
        <v/>
      </c>
    </row>
    <row r="9435" spans="1:1">
      <c r="A9435" s="7" t="str">
        <f>IF('Document Workflow'!A9434&lt;&gt;"",'Document Workflow'!A9434,"")</f>
        <v/>
      </c>
    </row>
    <row r="9436" spans="1:1">
      <c r="A9436" s="7" t="str">
        <f>IF('Document Workflow'!A9435&lt;&gt;"",'Document Workflow'!A9435,"")</f>
        <v/>
      </c>
    </row>
    <row r="9437" spans="1:1">
      <c r="A9437" s="7" t="str">
        <f>IF('Document Workflow'!A9436&lt;&gt;"",'Document Workflow'!A9436,"")</f>
        <v/>
      </c>
    </row>
    <row r="9438" spans="1:1">
      <c r="A9438" s="7" t="str">
        <f>IF('Document Workflow'!A9437&lt;&gt;"",'Document Workflow'!A9437,"")</f>
        <v/>
      </c>
    </row>
    <row r="9439" spans="1:1">
      <c r="A9439" s="7" t="str">
        <f>IF('Document Workflow'!A9438&lt;&gt;"",'Document Workflow'!A9438,"")</f>
        <v/>
      </c>
    </row>
    <row r="9440" spans="1:1">
      <c r="A9440" s="7" t="str">
        <f>IF('Document Workflow'!A9439&lt;&gt;"",'Document Workflow'!A9439,"")</f>
        <v/>
      </c>
    </row>
    <row r="9441" spans="1:1">
      <c r="A9441" s="7" t="str">
        <f>IF('Document Workflow'!A9440&lt;&gt;"",'Document Workflow'!A9440,"")</f>
        <v/>
      </c>
    </row>
    <row r="9442" spans="1:1">
      <c r="A9442" s="7" t="str">
        <f>IF('Document Workflow'!A9441&lt;&gt;"",'Document Workflow'!A9441,"")</f>
        <v/>
      </c>
    </row>
    <row r="9443" spans="1:1">
      <c r="A9443" s="7" t="str">
        <f>IF('Document Workflow'!A9442&lt;&gt;"",'Document Workflow'!A9442,"")</f>
        <v/>
      </c>
    </row>
    <row r="9444" spans="1:1">
      <c r="A9444" s="7" t="str">
        <f>IF('Document Workflow'!A9443&lt;&gt;"",'Document Workflow'!A9443,"")</f>
        <v/>
      </c>
    </row>
    <row r="9445" spans="1:1">
      <c r="A9445" s="7" t="str">
        <f>IF('Document Workflow'!A9444&lt;&gt;"",'Document Workflow'!A9444,"")</f>
        <v/>
      </c>
    </row>
    <row r="9446" spans="1:1">
      <c r="A9446" s="7" t="str">
        <f>IF('Document Workflow'!A9445&lt;&gt;"",'Document Workflow'!A9445,"")</f>
        <v/>
      </c>
    </row>
    <row r="9447" spans="1:1">
      <c r="A9447" s="7" t="str">
        <f>IF('Document Workflow'!A9446&lt;&gt;"",'Document Workflow'!A9446,"")</f>
        <v/>
      </c>
    </row>
    <row r="9448" spans="1:1">
      <c r="A9448" s="7" t="str">
        <f>IF('Document Workflow'!A9447&lt;&gt;"",'Document Workflow'!A9447,"")</f>
        <v/>
      </c>
    </row>
    <row r="9449" spans="1:1">
      <c r="A9449" s="7" t="str">
        <f>IF('Document Workflow'!A9448&lt;&gt;"",'Document Workflow'!A9448,"")</f>
        <v/>
      </c>
    </row>
    <row r="9450" spans="1:1">
      <c r="A9450" s="7" t="str">
        <f>IF('Document Workflow'!A9449&lt;&gt;"",'Document Workflow'!A9449,"")</f>
        <v/>
      </c>
    </row>
    <row r="9451" spans="1:1">
      <c r="A9451" s="7" t="str">
        <f>IF('Document Workflow'!A9450&lt;&gt;"",'Document Workflow'!A9450,"")</f>
        <v/>
      </c>
    </row>
    <row r="9452" spans="1:1">
      <c r="A9452" s="7" t="str">
        <f>IF('Document Workflow'!A9451&lt;&gt;"",'Document Workflow'!A9451,"")</f>
        <v/>
      </c>
    </row>
    <row r="9453" spans="1:1">
      <c r="A9453" s="7" t="str">
        <f>IF('Document Workflow'!A9452&lt;&gt;"",'Document Workflow'!A9452,"")</f>
        <v/>
      </c>
    </row>
    <row r="9454" spans="1:1">
      <c r="A9454" s="7" t="str">
        <f>IF('Document Workflow'!A9453&lt;&gt;"",'Document Workflow'!A9453,"")</f>
        <v/>
      </c>
    </row>
    <row r="9455" spans="1:1">
      <c r="A9455" s="7" t="str">
        <f>IF('Document Workflow'!A9454&lt;&gt;"",'Document Workflow'!A9454,"")</f>
        <v/>
      </c>
    </row>
    <row r="9456" spans="1:1">
      <c r="A9456" s="7" t="str">
        <f>IF('Document Workflow'!A9455&lt;&gt;"",'Document Workflow'!A9455,"")</f>
        <v/>
      </c>
    </row>
    <row r="9457" spans="1:1">
      <c r="A9457" s="7" t="str">
        <f>IF('Document Workflow'!A9456&lt;&gt;"",'Document Workflow'!A9456,"")</f>
        <v/>
      </c>
    </row>
    <row r="9458" spans="1:1">
      <c r="A9458" s="7" t="str">
        <f>IF('Document Workflow'!A9457&lt;&gt;"",'Document Workflow'!A9457,"")</f>
        <v/>
      </c>
    </row>
    <row r="9459" spans="1:1">
      <c r="A9459" s="7" t="str">
        <f>IF('Document Workflow'!A9458&lt;&gt;"",'Document Workflow'!A9458,"")</f>
        <v/>
      </c>
    </row>
    <row r="9460" spans="1:1">
      <c r="A9460" s="7" t="str">
        <f>IF('Document Workflow'!A9459&lt;&gt;"",'Document Workflow'!A9459,"")</f>
        <v/>
      </c>
    </row>
    <row r="9461" spans="1:1">
      <c r="A9461" s="7" t="str">
        <f>IF('Document Workflow'!A9460&lt;&gt;"",'Document Workflow'!A9460,"")</f>
        <v/>
      </c>
    </row>
    <row r="9462" spans="1:1">
      <c r="A9462" s="7" t="str">
        <f>IF('Document Workflow'!A9461&lt;&gt;"",'Document Workflow'!A9461,"")</f>
        <v/>
      </c>
    </row>
    <row r="9463" spans="1:1">
      <c r="A9463" s="7" t="str">
        <f>IF('Document Workflow'!A9462&lt;&gt;"",'Document Workflow'!A9462,"")</f>
        <v/>
      </c>
    </row>
    <row r="9464" spans="1:1">
      <c r="A9464" s="7" t="str">
        <f>IF('Document Workflow'!A9463&lt;&gt;"",'Document Workflow'!A9463,"")</f>
        <v/>
      </c>
    </row>
    <row r="9465" spans="1:1">
      <c r="A9465" s="7" t="str">
        <f>IF('Document Workflow'!A9464&lt;&gt;"",'Document Workflow'!A9464,"")</f>
        <v/>
      </c>
    </row>
    <row r="9466" spans="1:1">
      <c r="A9466" s="7" t="str">
        <f>IF('Document Workflow'!A9465&lt;&gt;"",'Document Workflow'!A9465,"")</f>
        <v/>
      </c>
    </row>
    <row r="9467" spans="1:1">
      <c r="A9467" s="7" t="str">
        <f>IF('Document Workflow'!A9466&lt;&gt;"",'Document Workflow'!A9466,"")</f>
        <v/>
      </c>
    </row>
    <row r="9468" spans="1:1">
      <c r="A9468" s="7" t="str">
        <f>IF('Document Workflow'!A9467&lt;&gt;"",'Document Workflow'!A9467,"")</f>
        <v/>
      </c>
    </row>
    <row r="9469" spans="1:1">
      <c r="A9469" s="7" t="str">
        <f>IF('Document Workflow'!A9468&lt;&gt;"",'Document Workflow'!A9468,"")</f>
        <v/>
      </c>
    </row>
    <row r="9470" spans="1:1">
      <c r="A9470" s="7" t="str">
        <f>IF('Document Workflow'!A9469&lt;&gt;"",'Document Workflow'!A9469,"")</f>
        <v/>
      </c>
    </row>
    <row r="9471" spans="1:1">
      <c r="A9471" s="7" t="str">
        <f>IF('Document Workflow'!A9470&lt;&gt;"",'Document Workflow'!A9470,"")</f>
        <v/>
      </c>
    </row>
    <row r="9472" spans="1:1">
      <c r="A9472" s="7" t="str">
        <f>IF('Document Workflow'!A9471&lt;&gt;"",'Document Workflow'!A9471,"")</f>
        <v/>
      </c>
    </row>
    <row r="9473" spans="1:1">
      <c r="A9473" s="7" t="str">
        <f>IF('Document Workflow'!A9472&lt;&gt;"",'Document Workflow'!A9472,"")</f>
        <v/>
      </c>
    </row>
    <row r="9474" spans="1:1">
      <c r="A9474" s="7" t="str">
        <f>IF('Document Workflow'!A9473&lt;&gt;"",'Document Workflow'!A9473,"")</f>
        <v/>
      </c>
    </row>
    <row r="9475" spans="1:1">
      <c r="A9475" s="7" t="str">
        <f>IF('Document Workflow'!A9474&lt;&gt;"",'Document Workflow'!A9474,"")</f>
        <v/>
      </c>
    </row>
    <row r="9476" spans="1:1">
      <c r="A9476" s="7" t="str">
        <f>IF('Document Workflow'!A9475&lt;&gt;"",'Document Workflow'!A9475,"")</f>
        <v/>
      </c>
    </row>
    <row r="9477" spans="1:1">
      <c r="A9477" s="7" t="str">
        <f>IF('Document Workflow'!A9476&lt;&gt;"",'Document Workflow'!A9476,"")</f>
        <v/>
      </c>
    </row>
    <row r="9478" spans="1:1">
      <c r="A9478" s="7" t="str">
        <f>IF('Document Workflow'!A9477&lt;&gt;"",'Document Workflow'!A9477,"")</f>
        <v/>
      </c>
    </row>
    <row r="9479" spans="1:1">
      <c r="A9479" s="7" t="str">
        <f>IF('Document Workflow'!A9478&lt;&gt;"",'Document Workflow'!A9478,"")</f>
        <v/>
      </c>
    </row>
    <row r="9480" spans="1:1">
      <c r="A9480" s="7" t="str">
        <f>IF('Document Workflow'!A9479&lt;&gt;"",'Document Workflow'!A9479,"")</f>
        <v/>
      </c>
    </row>
    <row r="9481" spans="1:1">
      <c r="A9481" s="7" t="str">
        <f>IF('Document Workflow'!A9480&lt;&gt;"",'Document Workflow'!A9480,"")</f>
        <v/>
      </c>
    </row>
    <row r="9482" spans="1:1">
      <c r="A9482" s="7" t="str">
        <f>IF('Document Workflow'!A9481&lt;&gt;"",'Document Workflow'!A9481,"")</f>
        <v/>
      </c>
    </row>
    <row r="9483" spans="1:1">
      <c r="A9483" s="7" t="str">
        <f>IF('Document Workflow'!A9482&lt;&gt;"",'Document Workflow'!A9482,"")</f>
        <v/>
      </c>
    </row>
    <row r="9484" spans="1:1">
      <c r="A9484" s="7" t="str">
        <f>IF('Document Workflow'!A9483&lt;&gt;"",'Document Workflow'!A9483,"")</f>
        <v/>
      </c>
    </row>
    <row r="9485" spans="1:1">
      <c r="A9485" s="7" t="str">
        <f>IF('Document Workflow'!A9484&lt;&gt;"",'Document Workflow'!A9484,"")</f>
        <v/>
      </c>
    </row>
    <row r="9486" spans="1:1">
      <c r="A9486" s="7" t="str">
        <f>IF('Document Workflow'!A9485&lt;&gt;"",'Document Workflow'!A9485,"")</f>
        <v/>
      </c>
    </row>
    <row r="9487" spans="1:1">
      <c r="A9487" s="7" t="str">
        <f>IF('Document Workflow'!A9486&lt;&gt;"",'Document Workflow'!A9486,"")</f>
        <v/>
      </c>
    </row>
    <row r="9488" spans="1:1">
      <c r="A9488" s="7" t="str">
        <f>IF('Document Workflow'!A9487&lt;&gt;"",'Document Workflow'!A9487,"")</f>
        <v/>
      </c>
    </row>
    <row r="9489" spans="1:1">
      <c r="A9489" s="7" t="str">
        <f>IF('Document Workflow'!A9488&lt;&gt;"",'Document Workflow'!A9488,"")</f>
        <v/>
      </c>
    </row>
    <row r="9490" spans="1:1">
      <c r="A9490" s="7" t="str">
        <f>IF('Document Workflow'!A9489&lt;&gt;"",'Document Workflow'!A9489,"")</f>
        <v/>
      </c>
    </row>
    <row r="9491" spans="1:1">
      <c r="A9491" s="7" t="str">
        <f>IF('Document Workflow'!A9490&lt;&gt;"",'Document Workflow'!A9490,"")</f>
        <v/>
      </c>
    </row>
    <row r="9492" spans="1:1">
      <c r="A9492" s="7" t="str">
        <f>IF('Document Workflow'!A9491&lt;&gt;"",'Document Workflow'!A9491,"")</f>
        <v/>
      </c>
    </row>
    <row r="9493" spans="1:1">
      <c r="A9493" s="7" t="str">
        <f>IF('Document Workflow'!A9492&lt;&gt;"",'Document Workflow'!A9492,"")</f>
        <v/>
      </c>
    </row>
    <row r="9494" spans="1:1">
      <c r="A9494" s="7" t="str">
        <f>IF('Document Workflow'!A9493&lt;&gt;"",'Document Workflow'!A9493,"")</f>
        <v/>
      </c>
    </row>
    <row r="9495" spans="1:1">
      <c r="A9495" s="7" t="str">
        <f>IF('Document Workflow'!A9494&lt;&gt;"",'Document Workflow'!A9494,"")</f>
        <v/>
      </c>
    </row>
    <row r="9496" spans="1:1">
      <c r="A9496" s="7" t="str">
        <f>IF('Document Workflow'!A9495&lt;&gt;"",'Document Workflow'!A9495,"")</f>
        <v/>
      </c>
    </row>
    <row r="9497" spans="1:1">
      <c r="A9497" s="7" t="str">
        <f>IF('Document Workflow'!A9496&lt;&gt;"",'Document Workflow'!A9496,"")</f>
        <v/>
      </c>
    </row>
    <row r="9498" spans="1:1">
      <c r="A9498" s="7" t="str">
        <f>IF('Document Workflow'!A9497&lt;&gt;"",'Document Workflow'!A9497,"")</f>
        <v/>
      </c>
    </row>
    <row r="9499" spans="1:1">
      <c r="A9499" s="7" t="str">
        <f>IF('Document Workflow'!A9498&lt;&gt;"",'Document Workflow'!A9498,"")</f>
        <v/>
      </c>
    </row>
    <row r="9500" spans="1:1">
      <c r="A9500" s="7" t="str">
        <f>IF('Document Workflow'!A9499&lt;&gt;"",'Document Workflow'!A9499,"")</f>
        <v/>
      </c>
    </row>
    <row r="9501" spans="1:1">
      <c r="A9501" s="7" t="str">
        <f>IF('Document Workflow'!A9500&lt;&gt;"",'Document Workflow'!A9500,"")</f>
        <v/>
      </c>
    </row>
    <row r="9502" spans="1:1">
      <c r="A9502" s="7" t="str">
        <f>IF('Document Workflow'!A9501&lt;&gt;"",'Document Workflow'!A9501,"")</f>
        <v/>
      </c>
    </row>
    <row r="9503" spans="1:1">
      <c r="A9503" s="7" t="str">
        <f>IF('Document Workflow'!A9502&lt;&gt;"",'Document Workflow'!A9502,"")</f>
        <v/>
      </c>
    </row>
    <row r="9504" spans="1:1">
      <c r="A9504" s="7" t="str">
        <f>IF('Document Workflow'!A9503&lt;&gt;"",'Document Workflow'!A9503,"")</f>
        <v/>
      </c>
    </row>
    <row r="9505" spans="1:1">
      <c r="A9505" s="7" t="str">
        <f>IF('Document Workflow'!A9504&lt;&gt;"",'Document Workflow'!A9504,"")</f>
        <v/>
      </c>
    </row>
    <row r="9506" spans="1:1">
      <c r="A9506" s="7" t="str">
        <f>IF('Document Workflow'!A9505&lt;&gt;"",'Document Workflow'!A9505,"")</f>
        <v/>
      </c>
    </row>
    <row r="9507" spans="1:1">
      <c r="A9507" s="7" t="str">
        <f>IF('Document Workflow'!A9506&lt;&gt;"",'Document Workflow'!A9506,"")</f>
        <v/>
      </c>
    </row>
    <row r="9508" spans="1:1">
      <c r="A9508" s="7" t="str">
        <f>IF('Document Workflow'!A9507&lt;&gt;"",'Document Workflow'!A9507,"")</f>
        <v/>
      </c>
    </row>
    <row r="9509" spans="1:1">
      <c r="A9509" s="7" t="str">
        <f>IF('Document Workflow'!A9508&lt;&gt;"",'Document Workflow'!A9508,"")</f>
        <v/>
      </c>
    </row>
    <row r="9510" spans="1:1">
      <c r="A9510" s="7" t="str">
        <f>IF('Document Workflow'!A9509&lt;&gt;"",'Document Workflow'!A9509,"")</f>
        <v/>
      </c>
    </row>
    <row r="9511" spans="1:1">
      <c r="A9511" s="7" t="str">
        <f>IF('Document Workflow'!A9510&lt;&gt;"",'Document Workflow'!A9510,"")</f>
        <v/>
      </c>
    </row>
    <row r="9512" spans="1:1">
      <c r="A9512" s="7" t="str">
        <f>IF('Document Workflow'!A9511&lt;&gt;"",'Document Workflow'!A9511,"")</f>
        <v/>
      </c>
    </row>
    <row r="9513" spans="1:1">
      <c r="A9513" s="7" t="str">
        <f>IF('Document Workflow'!A9512&lt;&gt;"",'Document Workflow'!A9512,"")</f>
        <v/>
      </c>
    </row>
    <row r="9514" spans="1:1">
      <c r="A9514" s="7" t="str">
        <f>IF('Document Workflow'!A9513&lt;&gt;"",'Document Workflow'!A9513,"")</f>
        <v/>
      </c>
    </row>
    <row r="9515" spans="1:1">
      <c r="A9515" s="7" t="str">
        <f>IF('Document Workflow'!A9514&lt;&gt;"",'Document Workflow'!A9514,"")</f>
        <v/>
      </c>
    </row>
    <row r="9516" spans="1:1">
      <c r="A9516" s="7" t="str">
        <f>IF('Document Workflow'!A9515&lt;&gt;"",'Document Workflow'!A9515,"")</f>
        <v/>
      </c>
    </row>
    <row r="9517" spans="1:1">
      <c r="A9517" s="7" t="str">
        <f>IF('Document Workflow'!A9516&lt;&gt;"",'Document Workflow'!A9516,"")</f>
        <v/>
      </c>
    </row>
    <row r="9518" spans="1:1">
      <c r="A9518" s="7" t="str">
        <f>IF('Document Workflow'!A9517&lt;&gt;"",'Document Workflow'!A9517,"")</f>
        <v/>
      </c>
    </row>
    <row r="9519" spans="1:1">
      <c r="A9519" s="7" t="str">
        <f>IF('Document Workflow'!A9518&lt;&gt;"",'Document Workflow'!A9518,"")</f>
        <v/>
      </c>
    </row>
    <row r="9520" spans="1:1">
      <c r="A9520" s="7" t="str">
        <f>IF('Document Workflow'!A9519&lt;&gt;"",'Document Workflow'!A9519,"")</f>
        <v/>
      </c>
    </row>
    <row r="9521" spans="1:1">
      <c r="A9521" s="7" t="str">
        <f>IF('Document Workflow'!A9520&lt;&gt;"",'Document Workflow'!A9520,"")</f>
        <v/>
      </c>
    </row>
    <row r="9522" spans="1:1">
      <c r="A9522" s="7" t="str">
        <f>IF('Document Workflow'!A9521&lt;&gt;"",'Document Workflow'!A9521,"")</f>
        <v/>
      </c>
    </row>
    <row r="9523" spans="1:1">
      <c r="A9523" s="7" t="str">
        <f>IF('Document Workflow'!A9522&lt;&gt;"",'Document Workflow'!A9522,"")</f>
        <v/>
      </c>
    </row>
    <row r="9524" spans="1:1">
      <c r="A9524" s="7" t="str">
        <f>IF('Document Workflow'!A9523&lt;&gt;"",'Document Workflow'!A9523,"")</f>
        <v/>
      </c>
    </row>
    <row r="9525" spans="1:1">
      <c r="A9525" s="7" t="str">
        <f>IF('Document Workflow'!A9524&lt;&gt;"",'Document Workflow'!A9524,"")</f>
        <v/>
      </c>
    </row>
    <row r="9526" spans="1:1">
      <c r="A9526" s="7" t="str">
        <f>IF('Document Workflow'!A9525&lt;&gt;"",'Document Workflow'!A9525,"")</f>
        <v/>
      </c>
    </row>
    <row r="9527" spans="1:1">
      <c r="A9527" s="7" t="str">
        <f>IF('Document Workflow'!A9526&lt;&gt;"",'Document Workflow'!A9526,"")</f>
        <v/>
      </c>
    </row>
    <row r="9528" spans="1:1">
      <c r="A9528" s="7" t="str">
        <f>IF('Document Workflow'!A9527&lt;&gt;"",'Document Workflow'!A9527,"")</f>
        <v/>
      </c>
    </row>
    <row r="9529" spans="1:1">
      <c r="A9529" s="7" t="str">
        <f>IF('Document Workflow'!A9528&lt;&gt;"",'Document Workflow'!A9528,"")</f>
        <v/>
      </c>
    </row>
    <row r="9530" spans="1:1">
      <c r="A9530" s="7" t="str">
        <f>IF('Document Workflow'!A9529&lt;&gt;"",'Document Workflow'!A9529,"")</f>
        <v/>
      </c>
    </row>
    <row r="9531" spans="1:1">
      <c r="A9531" s="7" t="str">
        <f>IF('Document Workflow'!A9530&lt;&gt;"",'Document Workflow'!A9530,"")</f>
        <v/>
      </c>
    </row>
    <row r="9532" spans="1:1">
      <c r="A9532" s="7" t="str">
        <f>IF('Document Workflow'!A9531&lt;&gt;"",'Document Workflow'!A9531,"")</f>
        <v/>
      </c>
    </row>
    <row r="9533" spans="1:1">
      <c r="A9533" s="7" t="str">
        <f>IF('Document Workflow'!A9532&lt;&gt;"",'Document Workflow'!A9532,"")</f>
        <v/>
      </c>
    </row>
    <row r="9534" spans="1:1">
      <c r="A9534" s="7" t="str">
        <f>IF('Document Workflow'!A9533&lt;&gt;"",'Document Workflow'!A9533,"")</f>
        <v/>
      </c>
    </row>
    <row r="9535" spans="1:1">
      <c r="A9535" s="7" t="str">
        <f>IF('Document Workflow'!A9534&lt;&gt;"",'Document Workflow'!A9534,"")</f>
        <v/>
      </c>
    </row>
    <row r="9536" spans="1:1">
      <c r="A9536" s="7" t="str">
        <f>IF('Document Workflow'!A9535&lt;&gt;"",'Document Workflow'!A9535,"")</f>
        <v/>
      </c>
    </row>
    <row r="9537" spans="1:1">
      <c r="A9537" s="7" t="str">
        <f>IF('Document Workflow'!A9536&lt;&gt;"",'Document Workflow'!A9536,"")</f>
        <v/>
      </c>
    </row>
    <row r="9538" spans="1:1">
      <c r="A9538" s="7" t="str">
        <f>IF('Document Workflow'!A9537&lt;&gt;"",'Document Workflow'!A9537,"")</f>
        <v/>
      </c>
    </row>
    <row r="9539" spans="1:1">
      <c r="A9539" s="7" t="str">
        <f>IF('Document Workflow'!A9538&lt;&gt;"",'Document Workflow'!A9538,"")</f>
        <v/>
      </c>
    </row>
    <row r="9540" spans="1:1">
      <c r="A9540" s="7" t="str">
        <f>IF('Document Workflow'!A9539&lt;&gt;"",'Document Workflow'!A9539,"")</f>
        <v/>
      </c>
    </row>
    <row r="9541" spans="1:1">
      <c r="A9541" s="7" t="str">
        <f>IF('Document Workflow'!A9540&lt;&gt;"",'Document Workflow'!A9540,"")</f>
        <v/>
      </c>
    </row>
    <row r="9542" spans="1:1">
      <c r="A9542" s="7" t="str">
        <f>IF('Document Workflow'!A9541&lt;&gt;"",'Document Workflow'!A9541,"")</f>
        <v/>
      </c>
    </row>
    <row r="9543" spans="1:1">
      <c r="A9543" s="7" t="str">
        <f>IF('Document Workflow'!A9542&lt;&gt;"",'Document Workflow'!A9542,"")</f>
        <v/>
      </c>
    </row>
    <row r="9544" spans="1:1">
      <c r="A9544" s="7" t="str">
        <f>IF('Document Workflow'!A9543&lt;&gt;"",'Document Workflow'!A9543,"")</f>
        <v/>
      </c>
    </row>
    <row r="9545" spans="1:1">
      <c r="A9545" s="7" t="str">
        <f>IF('Document Workflow'!A9544&lt;&gt;"",'Document Workflow'!A9544,"")</f>
        <v/>
      </c>
    </row>
    <row r="9546" spans="1:1">
      <c r="A9546" s="7" t="str">
        <f>IF('Document Workflow'!A9545&lt;&gt;"",'Document Workflow'!A9545,"")</f>
        <v/>
      </c>
    </row>
    <row r="9547" spans="1:1">
      <c r="A9547" s="7" t="str">
        <f>IF('Document Workflow'!A9546&lt;&gt;"",'Document Workflow'!A9546,"")</f>
        <v/>
      </c>
    </row>
    <row r="9548" spans="1:1">
      <c r="A9548" s="7" t="str">
        <f>IF('Document Workflow'!A9547&lt;&gt;"",'Document Workflow'!A9547,"")</f>
        <v/>
      </c>
    </row>
    <row r="9549" spans="1:1">
      <c r="A9549" s="7" t="str">
        <f>IF('Document Workflow'!A9548&lt;&gt;"",'Document Workflow'!A9548,"")</f>
        <v/>
      </c>
    </row>
    <row r="9550" spans="1:1">
      <c r="A9550" s="7" t="str">
        <f>IF('Document Workflow'!A9549&lt;&gt;"",'Document Workflow'!A9549,"")</f>
        <v/>
      </c>
    </row>
    <row r="9551" spans="1:1">
      <c r="A9551" s="7" t="str">
        <f>IF('Document Workflow'!A9550&lt;&gt;"",'Document Workflow'!A9550,"")</f>
        <v/>
      </c>
    </row>
    <row r="9552" spans="1:1">
      <c r="A9552" s="7" t="str">
        <f>IF('Document Workflow'!A9551&lt;&gt;"",'Document Workflow'!A9551,"")</f>
        <v/>
      </c>
    </row>
    <row r="9553" spans="1:1">
      <c r="A9553" s="7" t="str">
        <f>IF('Document Workflow'!A9552&lt;&gt;"",'Document Workflow'!A9552,"")</f>
        <v/>
      </c>
    </row>
    <row r="9554" spans="1:1">
      <c r="A9554" s="7" t="str">
        <f>IF('Document Workflow'!A9553&lt;&gt;"",'Document Workflow'!A9553,"")</f>
        <v/>
      </c>
    </row>
    <row r="9555" spans="1:1">
      <c r="A9555" s="7" t="str">
        <f>IF('Document Workflow'!A9554&lt;&gt;"",'Document Workflow'!A9554,"")</f>
        <v/>
      </c>
    </row>
    <row r="9556" spans="1:1">
      <c r="A9556" s="7" t="str">
        <f>IF('Document Workflow'!A9555&lt;&gt;"",'Document Workflow'!A9555,"")</f>
        <v/>
      </c>
    </row>
    <row r="9557" spans="1:1">
      <c r="A9557" s="7" t="str">
        <f>IF('Document Workflow'!A9556&lt;&gt;"",'Document Workflow'!A9556,"")</f>
        <v/>
      </c>
    </row>
    <row r="9558" spans="1:1">
      <c r="A9558" s="7" t="str">
        <f>IF('Document Workflow'!A9557&lt;&gt;"",'Document Workflow'!A9557,"")</f>
        <v/>
      </c>
    </row>
    <row r="9559" spans="1:1">
      <c r="A9559" s="7" t="str">
        <f>IF('Document Workflow'!A9558&lt;&gt;"",'Document Workflow'!A9558,"")</f>
        <v/>
      </c>
    </row>
    <row r="9560" spans="1:1">
      <c r="A9560" s="7" t="str">
        <f>IF('Document Workflow'!A9559&lt;&gt;"",'Document Workflow'!A9559,"")</f>
        <v/>
      </c>
    </row>
    <row r="9561" spans="1:1">
      <c r="A9561" s="7" t="str">
        <f>IF('Document Workflow'!A9560&lt;&gt;"",'Document Workflow'!A9560,"")</f>
        <v/>
      </c>
    </row>
    <row r="9562" spans="1:1">
      <c r="A9562" s="7" t="str">
        <f>IF('Document Workflow'!A9561&lt;&gt;"",'Document Workflow'!A9561,"")</f>
        <v/>
      </c>
    </row>
    <row r="9563" spans="1:1">
      <c r="A9563" s="7" t="str">
        <f>IF('Document Workflow'!A9562&lt;&gt;"",'Document Workflow'!A9562,"")</f>
        <v/>
      </c>
    </row>
    <row r="9564" spans="1:1">
      <c r="A9564" s="7" t="str">
        <f>IF('Document Workflow'!A9563&lt;&gt;"",'Document Workflow'!A9563,"")</f>
        <v/>
      </c>
    </row>
    <row r="9565" spans="1:1">
      <c r="A9565" s="7" t="str">
        <f>IF('Document Workflow'!A9564&lt;&gt;"",'Document Workflow'!A9564,"")</f>
        <v/>
      </c>
    </row>
    <row r="9566" spans="1:1">
      <c r="A9566" s="7" t="str">
        <f>IF('Document Workflow'!A9565&lt;&gt;"",'Document Workflow'!A9565,"")</f>
        <v/>
      </c>
    </row>
    <row r="9567" spans="1:1">
      <c r="A9567" s="7" t="str">
        <f>IF('Document Workflow'!A9566&lt;&gt;"",'Document Workflow'!A9566,"")</f>
        <v/>
      </c>
    </row>
    <row r="9568" spans="1:1">
      <c r="A9568" s="7" t="str">
        <f>IF('Document Workflow'!A9567&lt;&gt;"",'Document Workflow'!A9567,"")</f>
        <v/>
      </c>
    </row>
    <row r="9569" spans="1:1">
      <c r="A9569" s="7" t="str">
        <f>IF('Document Workflow'!A9568&lt;&gt;"",'Document Workflow'!A9568,"")</f>
        <v/>
      </c>
    </row>
    <row r="9570" spans="1:1">
      <c r="A9570" s="7" t="str">
        <f>IF('Document Workflow'!A9569&lt;&gt;"",'Document Workflow'!A9569,"")</f>
        <v/>
      </c>
    </row>
    <row r="9571" spans="1:1">
      <c r="A9571" s="7" t="str">
        <f>IF('Document Workflow'!A9570&lt;&gt;"",'Document Workflow'!A9570,"")</f>
        <v/>
      </c>
    </row>
    <row r="9572" spans="1:1">
      <c r="A9572" s="7" t="str">
        <f>IF('Document Workflow'!A9571&lt;&gt;"",'Document Workflow'!A9571,"")</f>
        <v/>
      </c>
    </row>
    <row r="9573" spans="1:1">
      <c r="A9573" s="7" t="str">
        <f>IF('Document Workflow'!A9572&lt;&gt;"",'Document Workflow'!A9572,"")</f>
        <v/>
      </c>
    </row>
    <row r="9574" spans="1:1">
      <c r="A9574" s="7" t="str">
        <f>IF('Document Workflow'!A9573&lt;&gt;"",'Document Workflow'!A9573,"")</f>
        <v/>
      </c>
    </row>
    <row r="9575" spans="1:1">
      <c r="A9575" s="7" t="str">
        <f>IF('Document Workflow'!A9574&lt;&gt;"",'Document Workflow'!A9574,"")</f>
        <v/>
      </c>
    </row>
    <row r="9576" spans="1:1">
      <c r="A9576" s="7" t="str">
        <f>IF('Document Workflow'!A9575&lt;&gt;"",'Document Workflow'!A9575,"")</f>
        <v/>
      </c>
    </row>
    <row r="9577" spans="1:1">
      <c r="A9577" s="7" t="str">
        <f>IF('Document Workflow'!A9576&lt;&gt;"",'Document Workflow'!A9576,"")</f>
        <v/>
      </c>
    </row>
    <row r="9578" spans="1:1">
      <c r="A9578" s="7" t="str">
        <f>IF('Document Workflow'!A9577&lt;&gt;"",'Document Workflow'!A9577,"")</f>
        <v/>
      </c>
    </row>
    <row r="9579" spans="1:1">
      <c r="A9579" s="7" t="str">
        <f>IF('Document Workflow'!A9578&lt;&gt;"",'Document Workflow'!A9578,"")</f>
        <v/>
      </c>
    </row>
    <row r="9580" spans="1:1">
      <c r="A9580" s="7" t="str">
        <f>IF('Document Workflow'!A9579&lt;&gt;"",'Document Workflow'!A9579,"")</f>
        <v/>
      </c>
    </row>
    <row r="9581" spans="1:1">
      <c r="A9581" s="7" t="str">
        <f>IF('Document Workflow'!A9580&lt;&gt;"",'Document Workflow'!A9580,"")</f>
        <v/>
      </c>
    </row>
    <row r="9582" spans="1:1">
      <c r="A9582" s="7" t="str">
        <f>IF('Document Workflow'!A9581&lt;&gt;"",'Document Workflow'!A9581,"")</f>
        <v/>
      </c>
    </row>
    <row r="9583" spans="1:1">
      <c r="A9583" s="7" t="str">
        <f>IF('Document Workflow'!A9582&lt;&gt;"",'Document Workflow'!A9582,"")</f>
        <v/>
      </c>
    </row>
    <row r="9584" spans="1:1">
      <c r="A9584" s="7" t="str">
        <f>IF('Document Workflow'!A9583&lt;&gt;"",'Document Workflow'!A9583,"")</f>
        <v/>
      </c>
    </row>
    <row r="9585" spans="1:1">
      <c r="A9585" s="7" t="str">
        <f>IF('Document Workflow'!A9584&lt;&gt;"",'Document Workflow'!A9584,"")</f>
        <v/>
      </c>
    </row>
    <row r="9586" spans="1:1">
      <c r="A9586" s="7" t="str">
        <f>IF('Document Workflow'!A9585&lt;&gt;"",'Document Workflow'!A9585,"")</f>
        <v/>
      </c>
    </row>
    <row r="9587" spans="1:1">
      <c r="A9587" s="7" t="str">
        <f>IF('Document Workflow'!A9586&lt;&gt;"",'Document Workflow'!A9586,"")</f>
        <v/>
      </c>
    </row>
    <row r="9588" spans="1:1">
      <c r="A9588" s="7" t="str">
        <f>IF('Document Workflow'!A9587&lt;&gt;"",'Document Workflow'!A9587,"")</f>
        <v/>
      </c>
    </row>
    <row r="9589" spans="1:1">
      <c r="A9589" s="7" t="str">
        <f>IF('Document Workflow'!A9588&lt;&gt;"",'Document Workflow'!A9588,"")</f>
        <v/>
      </c>
    </row>
    <row r="9590" spans="1:1">
      <c r="A9590" s="7" t="str">
        <f>IF('Document Workflow'!A9589&lt;&gt;"",'Document Workflow'!A9589,"")</f>
        <v/>
      </c>
    </row>
    <row r="9591" spans="1:1">
      <c r="A9591" s="7" t="str">
        <f>IF('Document Workflow'!A9590&lt;&gt;"",'Document Workflow'!A9590,"")</f>
        <v/>
      </c>
    </row>
    <row r="9592" spans="1:1">
      <c r="A9592" s="7" t="str">
        <f>IF('Document Workflow'!A9591&lt;&gt;"",'Document Workflow'!A9591,"")</f>
        <v/>
      </c>
    </row>
    <row r="9593" spans="1:1">
      <c r="A9593" s="7" t="str">
        <f>IF('Document Workflow'!A9592&lt;&gt;"",'Document Workflow'!A9592,"")</f>
        <v/>
      </c>
    </row>
    <row r="9594" spans="1:1">
      <c r="A9594" s="7" t="str">
        <f>IF('Document Workflow'!A9593&lt;&gt;"",'Document Workflow'!A9593,"")</f>
        <v/>
      </c>
    </row>
    <row r="9595" spans="1:1">
      <c r="A9595" s="7" t="str">
        <f>IF('Document Workflow'!A9594&lt;&gt;"",'Document Workflow'!A9594,"")</f>
        <v/>
      </c>
    </row>
    <row r="9596" spans="1:1">
      <c r="A9596" s="7" t="str">
        <f>IF('Document Workflow'!A9595&lt;&gt;"",'Document Workflow'!A9595,"")</f>
        <v/>
      </c>
    </row>
    <row r="9597" spans="1:1">
      <c r="A9597" s="7" t="str">
        <f>IF('Document Workflow'!A9596&lt;&gt;"",'Document Workflow'!A9596,"")</f>
        <v/>
      </c>
    </row>
    <row r="9598" spans="1:1">
      <c r="A9598" s="7" t="str">
        <f>IF('Document Workflow'!A9597&lt;&gt;"",'Document Workflow'!A9597,"")</f>
        <v/>
      </c>
    </row>
    <row r="9599" spans="1:1">
      <c r="A9599" s="7" t="str">
        <f>IF('Document Workflow'!A9598&lt;&gt;"",'Document Workflow'!A9598,"")</f>
        <v/>
      </c>
    </row>
    <row r="9600" spans="1:1">
      <c r="A9600" s="7" t="str">
        <f>IF('Document Workflow'!A9599&lt;&gt;"",'Document Workflow'!A9599,"")</f>
        <v/>
      </c>
    </row>
    <row r="9601" spans="1:1">
      <c r="A9601" s="7" t="str">
        <f>IF('Document Workflow'!A9600&lt;&gt;"",'Document Workflow'!A9600,"")</f>
        <v/>
      </c>
    </row>
    <row r="9602" spans="1:1">
      <c r="A9602" s="7" t="str">
        <f>IF('Document Workflow'!A9601&lt;&gt;"",'Document Workflow'!A9601,"")</f>
        <v/>
      </c>
    </row>
    <row r="9603" spans="1:1">
      <c r="A9603" s="7" t="str">
        <f>IF('Document Workflow'!A9602&lt;&gt;"",'Document Workflow'!A9602,"")</f>
        <v/>
      </c>
    </row>
    <row r="9604" spans="1:1">
      <c r="A9604" s="7" t="str">
        <f>IF('Document Workflow'!A9603&lt;&gt;"",'Document Workflow'!A9603,"")</f>
        <v/>
      </c>
    </row>
    <row r="9605" spans="1:1">
      <c r="A9605" s="7" t="str">
        <f>IF('Document Workflow'!A9604&lt;&gt;"",'Document Workflow'!A9604,"")</f>
        <v/>
      </c>
    </row>
    <row r="9606" spans="1:1">
      <c r="A9606" s="7" t="str">
        <f>IF('Document Workflow'!A9605&lt;&gt;"",'Document Workflow'!A9605,"")</f>
        <v/>
      </c>
    </row>
    <row r="9607" spans="1:1">
      <c r="A9607" s="7" t="str">
        <f>IF('Document Workflow'!A9606&lt;&gt;"",'Document Workflow'!A9606,"")</f>
        <v/>
      </c>
    </row>
    <row r="9608" spans="1:1">
      <c r="A9608" s="7" t="str">
        <f>IF('Document Workflow'!A9607&lt;&gt;"",'Document Workflow'!A9607,"")</f>
        <v/>
      </c>
    </row>
    <row r="9609" spans="1:1">
      <c r="A9609" s="7" t="str">
        <f>IF('Document Workflow'!A9608&lt;&gt;"",'Document Workflow'!A9608,"")</f>
        <v/>
      </c>
    </row>
    <row r="9610" spans="1:1">
      <c r="A9610" s="7" t="str">
        <f>IF('Document Workflow'!A9609&lt;&gt;"",'Document Workflow'!A9609,"")</f>
        <v/>
      </c>
    </row>
    <row r="9611" spans="1:1">
      <c r="A9611" s="7" t="str">
        <f>IF('Document Workflow'!A9610&lt;&gt;"",'Document Workflow'!A9610,"")</f>
        <v/>
      </c>
    </row>
    <row r="9612" spans="1:1">
      <c r="A9612" s="7" t="str">
        <f>IF('Document Workflow'!A9611&lt;&gt;"",'Document Workflow'!A9611,"")</f>
        <v/>
      </c>
    </row>
    <row r="9613" spans="1:1">
      <c r="A9613" s="7" t="str">
        <f>IF('Document Workflow'!A9612&lt;&gt;"",'Document Workflow'!A9612,"")</f>
        <v/>
      </c>
    </row>
    <row r="9614" spans="1:1">
      <c r="A9614" s="7" t="str">
        <f>IF('Document Workflow'!A9613&lt;&gt;"",'Document Workflow'!A9613,"")</f>
        <v/>
      </c>
    </row>
    <row r="9615" spans="1:1">
      <c r="A9615" s="7" t="str">
        <f>IF('Document Workflow'!A9614&lt;&gt;"",'Document Workflow'!A9614,"")</f>
        <v/>
      </c>
    </row>
    <row r="9616" spans="1:1">
      <c r="A9616" s="7" t="str">
        <f>IF('Document Workflow'!A9615&lt;&gt;"",'Document Workflow'!A9615,"")</f>
        <v/>
      </c>
    </row>
    <row r="9617" spans="1:1">
      <c r="A9617" s="7" t="str">
        <f>IF('Document Workflow'!A9616&lt;&gt;"",'Document Workflow'!A9616,"")</f>
        <v/>
      </c>
    </row>
    <row r="9618" spans="1:1">
      <c r="A9618" s="7" t="str">
        <f>IF('Document Workflow'!A9617&lt;&gt;"",'Document Workflow'!A9617,"")</f>
        <v/>
      </c>
    </row>
    <row r="9619" spans="1:1">
      <c r="A9619" s="7" t="str">
        <f>IF('Document Workflow'!A9618&lt;&gt;"",'Document Workflow'!A9618,"")</f>
        <v/>
      </c>
    </row>
    <row r="9620" spans="1:1">
      <c r="A9620" s="7" t="str">
        <f>IF('Document Workflow'!A9619&lt;&gt;"",'Document Workflow'!A9619,"")</f>
        <v/>
      </c>
    </row>
    <row r="9621" spans="1:1">
      <c r="A9621" s="7" t="str">
        <f>IF('Document Workflow'!A9620&lt;&gt;"",'Document Workflow'!A9620,"")</f>
        <v/>
      </c>
    </row>
    <row r="9622" spans="1:1">
      <c r="A9622" s="7" t="str">
        <f>IF('Document Workflow'!A9621&lt;&gt;"",'Document Workflow'!A9621,"")</f>
        <v/>
      </c>
    </row>
    <row r="9623" spans="1:1">
      <c r="A9623" s="7" t="str">
        <f>IF('Document Workflow'!A9622&lt;&gt;"",'Document Workflow'!A9622,"")</f>
        <v/>
      </c>
    </row>
    <row r="9624" spans="1:1">
      <c r="A9624" s="7" t="str">
        <f>IF('Document Workflow'!A9623&lt;&gt;"",'Document Workflow'!A9623,"")</f>
        <v/>
      </c>
    </row>
    <row r="9625" spans="1:1">
      <c r="A9625" s="7" t="str">
        <f>IF('Document Workflow'!A9624&lt;&gt;"",'Document Workflow'!A9624,"")</f>
        <v/>
      </c>
    </row>
    <row r="9626" spans="1:1">
      <c r="A9626" s="7" t="str">
        <f>IF('Document Workflow'!A9625&lt;&gt;"",'Document Workflow'!A9625,"")</f>
        <v/>
      </c>
    </row>
    <row r="9627" spans="1:1">
      <c r="A9627" s="7" t="str">
        <f>IF('Document Workflow'!A9626&lt;&gt;"",'Document Workflow'!A9626,"")</f>
        <v/>
      </c>
    </row>
    <row r="9628" spans="1:1">
      <c r="A9628" s="7" t="str">
        <f>IF('Document Workflow'!A9627&lt;&gt;"",'Document Workflow'!A9627,"")</f>
        <v/>
      </c>
    </row>
    <row r="9629" spans="1:1">
      <c r="A9629" s="7" t="str">
        <f>IF('Document Workflow'!A9628&lt;&gt;"",'Document Workflow'!A9628,"")</f>
        <v/>
      </c>
    </row>
    <row r="9630" spans="1:1">
      <c r="A9630" s="7" t="str">
        <f>IF('Document Workflow'!A9629&lt;&gt;"",'Document Workflow'!A9629,"")</f>
        <v/>
      </c>
    </row>
    <row r="9631" spans="1:1">
      <c r="A9631" s="7" t="str">
        <f>IF('Document Workflow'!A9630&lt;&gt;"",'Document Workflow'!A9630,"")</f>
        <v/>
      </c>
    </row>
    <row r="9632" spans="1:1">
      <c r="A9632" s="7" t="str">
        <f>IF('Document Workflow'!A9631&lt;&gt;"",'Document Workflow'!A9631,"")</f>
        <v/>
      </c>
    </row>
    <row r="9633" spans="1:1">
      <c r="A9633" s="7" t="str">
        <f>IF('Document Workflow'!A9632&lt;&gt;"",'Document Workflow'!A9632,"")</f>
        <v/>
      </c>
    </row>
    <row r="9634" spans="1:1">
      <c r="A9634" s="7" t="str">
        <f>IF('Document Workflow'!A9633&lt;&gt;"",'Document Workflow'!A9633,"")</f>
        <v/>
      </c>
    </row>
    <row r="9635" spans="1:1">
      <c r="A9635" s="7" t="str">
        <f>IF('Document Workflow'!A9634&lt;&gt;"",'Document Workflow'!A9634,"")</f>
        <v/>
      </c>
    </row>
    <row r="9636" spans="1:1">
      <c r="A9636" s="7" t="str">
        <f>IF('Document Workflow'!A9635&lt;&gt;"",'Document Workflow'!A9635,"")</f>
        <v/>
      </c>
    </row>
    <row r="9637" spans="1:1">
      <c r="A9637" s="7" t="str">
        <f>IF('Document Workflow'!A9636&lt;&gt;"",'Document Workflow'!A9636,"")</f>
        <v/>
      </c>
    </row>
    <row r="9638" spans="1:1">
      <c r="A9638" s="7" t="str">
        <f>IF('Document Workflow'!A9637&lt;&gt;"",'Document Workflow'!A9637,"")</f>
        <v/>
      </c>
    </row>
    <row r="9639" spans="1:1">
      <c r="A9639" s="7" t="str">
        <f>IF('Document Workflow'!A9638&lt;&gt;"",'Document Workflow'!A9638,"")</f>
        <v/>
      </c>
    </row>
    <row r="9640" spans="1:1">
      <c r="A9640" s="7" t="str">
        <f>IF('Document Workflow'!A9639&lt;&gt;"",'Document Workflow'!A9639,"")</f>
        <v/>
      </c>
    </row>
    <row r="9641" spans="1:1">
      <c r="A9641" s="7" t="str">
        <f>IF('Document Workflow'!A9640&lt;&gt;"",'Document Workflow'!A9640,"")</f>
        <v/>
      </c>
    </row>
    <row r="9642" spans="1:1">
      <c r="A9642" s="7" t="str">
        <f>IF('Document Workflow'!A9641&lt;&gt;"",'Document Workflow'!A9641,"")</f>
        <v/>
      </c>
    </row>
    <row r="9643" spans="1:1">
      <c r="A9643" s="7" t="str">
        <f>IF('Document Workflow'!A9642&lt;&gt;"",'Document Workflow'!A9642,"")</f>
        <v/>
      </c>
    </row>
    <row r="9644" spans="1:1">
      <c r="A9644" s="7" t="str">
        <f>IF('Document Workflow'!A9643&lt;&gt;"",'Document Workflow'!A9643,"")</f>
        <v/>
      </c>
    </row>
    <row r="9645" spans="1:1">
      <c r="A9645" s="7" t="str">
        <f>IF('Document Workflow'!A9644&lt;&gt;"",'Document Workflow'!A9644,"")</f>
        <v/>
      </c>
    </row>
    <row r="9646" spans="1:1">
      <c r="A9646" s="7" t="str">
        <f>IF('Document Workflow'!A9645&lt;&gt;"",'Document Workflow'!A9645,"")</f>
        <v/>
      </c>
    </row>
    <row r="9647" spans="1:1">
      <c r="A9647" s="7" t="str">
        <f>IF('Document Workflow'!A9646&lt;&gt;"",'Document Workflow'!A9646,"")</f>
        <v/>
      </c>
    </row>
    <row r="9648" spans="1:1">
      <c r="A9648" s="7" t="str">
        <f>IF('Document Workflow'!A9647&lt;&gt;"",'Document Workflow'!A9647,"")</f>
        <v/>
      </c>
    </row>
    <row r="9649" spans="1:1">
      <c r="A9649" s="7" t="str">
        <f>IF('Document Workflow'!A9648&lt;&gt;"",'Document Workflow'!A9648,"")</f>
        <v/>
      </c>
    </row>
    <row r="9650" spans="1:1">
      <c r="A9650" s="7" t="str">
        <f>IF('Document Workflow'!A9649&lt;&gt;"",'Document Workflow'!A9649,"")</f>
        <v/>
      </c>
    </row>
    <row r="9651" spans="1:1">
      <c r="A9651" s="7" t="str">
        <f>IF('Document Workflow'!A9650&lt;&gt;"",'Document Workflow'!A9650,"")</f>
        <v/>
      </c>
    </row>
    <row r="9652" spans="1:1">
      <c r="A9652" s="7" t="str">
        <f>IF('Document Workflow'!A9651&lt;&gt;"",'Document Workflow'!A9651,"")</f>
        <v/>
      </c>
    </row>
    <row r="9653" spans="1:1">
      <c r="A9653" s="7" t="str">
        <f>IF('Document Workflow'!A9652&lt;&gt;"",'Document Workflow'!A9652,"")</f>
        <v/>
      </c>
    </row>
    <row r="9654" spans="1:1">
      <c r="A9654" s="7" t="str">
        <f>IF('Document Workflow'!A9653&lt;&gt;"",'Document Workflow'!A9653,"")</f>
        <v/>
      </c>
    </row>
    <row r="9655" spans="1:1">
      <c r="A9655" s="7" t="str">
        <f>IF('Document Workflow'!A9654&lt;&gt;"",'Document Workflow'!A9654,"")</f>
        <v/>
      </c>
    </row>
    <row r="9656" spans="1:1">
      <c r="A9656" s="7" t="str">
        <f>IF('Document Workflow'!A9655&lt;&gt;"",'Document Workflow'!A9655,"")</f>
        <v/>
      </c>
    </row>
    <row r="9657" spans="1:1">
      <c r="A9657" s="7" t="str">
        <f>IF('Document Workflow'!A9656&lt;&gt;"",'Document Workflow'!A9656,"")</f>
        <v/>
      </c>
    </row>
    <row r="9658" spans="1:1">
      <c r="A9658" s="7" t="str">
        <f>IF('Document Workflow'!A9657&lt;&gt;"",'Document Workflow'!A9657,"")</f>
        <v/>
      </c>
    </row>
    <row r="9659" spans="1:1">
      <c r="A9659" s="7" t="str">
        <f>IF('Document Workflow'!A9658&lt;&gt;"",'Document Workflow'!A9658,"")</f>
        <v/>
      </c>
    </row>
    <row r="9660" spans="1:1">
      <c r="A9660" s="7" t="str">
        <f>IF('Document Workflow'!A9659&lt;&gt;"",'Document Workflow'!A9659,"")</f>
        <v/>
      </c>
    </row>
    <row r="9661" spans="1:1">
      <c r="A9661" s="7" t="str">
        <f>IF('Document Workflow'!A9660&lt;&gt;"",'Document Workflow'!A9660,"")</f>
        <v/>
      </c>
    </row>
    <row r="9662" spans="1:1">
      <c r="A9662" s="7" t="str">
        <f>IF('Document Workflow'!A9661&lt;&gt;"",'Document Workflow'!A9661,"")</f>
        <v/>
      </c>
    </row>
    <row r="9663" spans="1:1">
      <c r="A9663" s="7" t="str">
        <f>IF('Document Workflow'!A9662&lt;&gt;"",'Document Workflow'!A9662,"")</f>
        <v/>
      </c>
    </row>
    <row r="9664" spans="1:1">
      <c r="A9664" s="7" t="str">
        <f>IF('Document Workflow'!A9663&lt;&gt;"",'Document Workflow'!A9663,"")</f>
        <v/>
      </c>
    </row>
    <row r="9665" spans="1:1">
      <c r="A9665" s="7" t="str">
        <f>IF('Document Workflow'!A9664&lt;&gt;"",'Document Workflow'!A9664,"")</f>
        <v/>
      </c>
    </row>
    <row r="9666" spans="1:1">
      <c r="A9666" s="7" t="str">
        <f>IF('Document Workflow'!A9665&lt;&gt;"",'Document Workflow'!A9665,"")</f>
        <v/>
      </c>
    </row>
    <row r="9667" spans="1:1">
      <c r="A9667" s="7" t="str">
        <f>IF('Document Workflow'!A9666&lt;&gt;"",'Document Workflow'!A9666,"")</f>
        <v/>
      </c>
    </row>
    <row r="9668" spans="1:1">
      <c r="A9668" s="7" t="str">
        <f>IF('Document Workflow'!A9667&lt;&gt;"",'Document Workflow'!A9667,"")</f>
        <v/>
      </c>
    </row>
    <row r="9669" spans="1:1">
      <c r="A9669" s="7" t="str">
        <f>IF('Document Workflow'!A9668&lt;&gt;"",'Document Workflow'!A9668,"")</f>
        <v/>
      </c>
    </row>
    <row r="9670" spans="1:1">
      <c r="A9670" s="7" t="str">
        <f>IF('Document Workflow'!A9669&lt;&gt;"",'Document Workflow'!A9669,"")</f>
        <v/>
      </c>
    </row>
    <row r="9671" spans="1:1">
      <c r="A9671" s="7" t="str">
        <f>IF('Document Workflow'!A9670&lt;&gt;"",'Document Workflow'!A9670,"")</f>
        <v/>
      </c>
    </row>
    <row r="9672" spans="1:1">
      <c r="A9672" s="7" t="str">
        <f>IF('Document Workflow'!A9671&lt;&gt;"",'Document Workflow'!A9671,"")</f>
        <v/>
      </c>
    </row>
    <row r="9673" spans="1:1">
      <c r="A9673" s="7" t="str">
        <f>IF('Document Workflow'!A9672&lt;&gt;"",'Document Workflow'!A9672,"")</f>
        <v/>
      </c>
    </row>
    <row r="9674" spans="1:1">
      <c r="A9674" s="7" t="str">
        <f>IF('Document Workflow'!A9673&lt;&gt;"",'Document Workflow'!A9673,"")</f>
        <v/>
      </c>
    </row>
    <row r="9675" spans="1:1">
      <c r="A9675" s="7" t="str">
        <f>IF('Document Workflow'!A9674&lt;&gt;"",'Document Workflow'!A9674,"")</f>
        <v/>
      </c>
    </row>
    <row r="9676" spans="1:1">
      <c r="A9676" s="7" t="str">
        <f>IF('Document Workflow'!A9675&lt;&gt;"",'Document Workflow'!A9675,"")</f>
        <v/>
      </c>
    </row>
    <row r="9677" spans="1:1">
      <c r="A9677" s="7" t="str">
        <f>IF('Document Workflow'!A9676&lt;&gt;"",'Document Workflow'!A9676,"")</f>
        <v/>
      </c>
    </row>
    <row r="9678" spans="1:1">
      <c r="A9678" s="7" t="str">
        <f>IF('Document Workflow'!A9677&lt;&gt;"",'Document Workflow'!A9677,"")</f>
        <v/>
      </c>
    </row>
    <row r="9679" spans="1:1">
      <c r="A9679" s="7" t="str">
        <f>IF('Document Workflow'!A9678&lt;&gt;"",'Document Workflow'!A9678,"")</f>
        <v/>
      </c>
    </row>
    <row r="9680" spans="1:1">
      <c r="A9680" s="7" t="str">
        <f>IF('Document Workflow'!A9679&lt;&gt;"",'Document Workflow'!A9679,"")</f>
        <v/>
      </c>
    </row>
    <row r="9681" spans="1:1">
      <c r="A9681" s="7" t="str">
        <f>IF('Document Workflow'!A9680&lt;&gt;"",'Document Workflow'!A9680,"")</f>
        <v/>
      </c>
    </row>
    <row r="9682" spans="1:1">
      <c r="A9682" s="7" t="str">
        <f>IF('Document Workflow'!A9681&lt;&gt;"",'Document Workflow'!A9681,"")</f>
        <v/>
      </c>
    </row>
    <row r="9683" spans="1:1">
      <c r="A9683" s="7" t="str">
        <f>IF('Document Workflow'!A9682&lt;&gt;"",'Document Workflow'!A9682,"")</f>
        <v/>
      </c>
    </row>
    <row r="9684" spans="1:1">
      <c r="A9684" s="7" t="str">
        <f>IF('Document Workflow'!A9683&lt;&gt;"",'Document Workflow'!A9683,"")</f>
        <v/>
      </c>
    </row>
    <row r="9685" spans="1:1">
      <c r="A9685" s="7" t="str">
        <f>IF('Document Workflow'!A9684&lt;&gt;"",'Document Workflow'!A9684,"")</f>
        <v/>
      </c>
    </row>
    <row r="9686" spans="1:1">
      <c r="A9686" s="7" t="str">
        <f>IF('Document Workflow'!A9685&lt;&gt;"",'Document Workflow'!A9685,"")</f>
        <v/>
      </c>
    </row>
    <row r="9687" spans="1:1">
      <c r="A9687" s="7" t="str">
        <f>IF('Document Workflow'!A9686&lt;&gt;"",'Document Workflow'!A9686,"")</f>
        <v/>
      </c>
    </row>
    <row r="9688" spans="1:1">
      <c r="A9688" s="7" t="str">
        <f>IF('Document Workflow'!A9687&lt;&gt;"",'Document Workflow'!A9687,"")</f>
        <v/>
      </c>
    </row>
    <row r="9689" spans="1:1">
      <c r="A9689" s="7" t="str">
        <f>IF('Document Workflow'!A9688&lt;&gt;"",'Document Workflow'!A9688,"")</f>
        <v/>
      </c>
    </row>
    <row r="9690" spans="1:1">
      <c r="A9690" s="7" t="str">
        <f>IF('Document Workflow'!A9689&lt;&gt;"",'Document Workflow'!A9689,"")</f>
        <v/>
      </c>
    </row>
    <row r="9691" spans="1:1">
      <c r="A9691" s="7" t="str">
        <f>IF('Document Workflow'!A9690&lt;&gt;"",'Document Workflow'!A9690,"")</f>
        <v/>
      </c>
    </row>
    <row r="9692" spans="1:1">
      <c r="A9692" s="7" t="str">
        <f>IF('Document Workflow'!A9691&lt;&gt;"",'Document Workflow'!A9691,"")</f>
        <v/>
      </c>
    </row>
    <row r="9693" spans="1:1">
      <c r="A9693" s="7" t="str">
        <f>IF('Document Workflow'!A9692&lt;&gt;"",'Document Workflow'!A9692,"")</f>
        <v/>
      </c>
    </row>
    <row r="9694" spans="1:1">
      <c r="A9694" s="7" t="str">
        <f>IF('Document Workflow'!A9693&lt;&gt;"",'Document Workflow'!A9693,"")</f>
        <v/>
      </c>
    </row>
    <row r="9695" spans="1:1">
      <c r="A9695" s="7" t="str">
        <f>IF('Document Workflow'!A9694&lt;&gt;"",'Document Workflow'!A9694,"")</f>
        <v/>
      </c>
    </row>
    <row r="9696" spans="1:1">
      <c r="A9696" s="7" t="str">
        <f>IF('Document Workflow'!A9695&lt;&gt;"",'Document Workflow'!A9695,"")</f>
        <v/>
      </c>
    </row>
    <row r="9697" spans="1:1">
      <c r="A9697" s="7" t="str">
        <f>IF('Document Workflow'!A9696&lt;&gt;"",'Document Workflow'!A9696,"")</f>
        <v/>
      </c>
    </row>
    <row r="9698" spans="1:1">
      <c r="A9698" s="7" t="str">
        <f>IF('Document Workflow'!A9697&lt;&gt;"",'Document Workflow'!A9697,"")</f>
        <v/>
      </c>
    </row>
    <row r="9699" spans="1:1">
      <c r="A9699" s="7" t="str">
        <f>IF('Document Workflow'!A9698&lt;&gt;"",'Document Workflow'!A9698,"")</f>
        <v/>
      </c>
    </row>
    <row r="9700" spans="1:1">
      <c r="A9700" s="7" t="str">
        <f>IF('Document Workflow'!A9699&lt;&gt;"",'Document Workflow'!A9699,"")</f>
        <v/>
      </c>
    </row>
    <row r="9701" spans="1:1">
      <c r="A9701" s="7" t="str">
        <f>IF('Document Workflow'!A9700&lt;&gt;"",'Document Workflow'!A9700,"")</f>
        <v/>
      </c>
    </row>
    <row r="9702" spans="1:1">
      <c r="A9702" s="7" t="str">
        <f>IF('Document Workflow'!A9701&lt;&gt;"",'Document Workflow'!A9701,"")</f>
        <v/>
      </c>
    </row>
    <row r="9703" spans="1:1">
      <c r="A9703" s="7" t="str">
        <f>IF('Document Workflow'!A9702&lt;&gt;"",'Document Workflow'!A9702,"")</f>
        <v/>
      </c>
    </row>
    <row r="9704" spans="1:1">
      <c r="A9704" s="7" t="str">
        <f>IF('Document Workflow'!A9703&lt;&gt;"",'Document Workflow'!A9703,"")</f>
        <v/>
      </c>
    </row>
    <row r="9705" spans="1:1">
      <c r="A9705" s="7" t="str">
        <f>IF('Document Workflow'!A9704&lt;&gt;"",'Document Workflow'!A9704,"")</f>
        <v/>
      </c>
    </row>
    <row r="9706" spans="1:1">
      <c r="A9706" s="7" t="str">
        <f>IF('Document Workflow'!A9705&lt;&gt;"",'Document Workflow'!A9705,"")</f>
        <v/>
      </c>
    </row>
    <row r="9707" spans="1:1">
      <c r="A9707" s="7" t="str">
        <f>IF('Document Workflow'!A9706&lt;&gt;"",'Document Workflow'!A9706,"")</f>
        <v/>
      </c>
    </row>
    <row r="9708" spans="1:1">
      <c r="A9708" s="7" t="str">
        <f>IF('Document Workflow'!A9707&lt;&gt;"",'Document Workflow'!A9707,"")</f>
        <v/>
      </c>
    </row>
    <row r="9709" spans="1:1">
      <c r="A9709" s="7" t="str">
        <f>IF('Document Workflow'!A9708&lt;&gt;"",'Document Workflow'!A9708,"")</f>
        <v/>
      </c>
    </row>
    <row r="9710" spans="1:1">
      <c r="A9710" s="7" t="str">
        <f>IF('Document Workflow'!A9709&lt;&gt;"",'Document Workflow'!A9709,"")</f>
        <v/>
      </c>
    </row>
    <row r="9711" spans="1:1">
      <c r="A9711" s="7" t="str">
        <f>IF('Document Workflow'!A9710&lt;&gt;"",'Document Workflow'!A9710,"")</f>
        <v/>
      </c>
    </row>
    <row r="9712" spans="1:1">
      <c r="A9712" s="7" t="str">
        <f>IF('Document Workflow'!A9711&lt;&gt;"",'Document Workflow'!A9711,"")</f>
        <v/>
      </c>
    </row>
    <row r="9713" spans="1:1">
      <c r="A9713" s="7" t="str">
        <f>IF('Document Workflow'!A9712&lt;&gt;"",'Document Workflow'!A9712,"")</f>
        <v/>
      </c>
    </row>
    <row r="9714" spans="1:1">
      <c r="A9714" s="7" t="str">
        <f>IF('Document Workflow'!A9713&lt;&gt;"",'Document Workflow'!A9713,"")</f>
        <v/>
      </c>
    </row>
    <row r="9715" spans="1:1">
      <c r="A9715" s="7" t="str">
        <f>IF('Document Workflow'!A9714&lt;&gt;"",'Document Workflow'!A9714,"")</f>
        <v/>
      </c>
    </row>
    <row r="9716" spans="1:1">
      <c r="A9716" s="7" t="str">
        <f>IF('Document Workflow'!A9715&lt;&gt;"",'Document Workflow'!A9715,"")</f>
        <v/>
      </c>
    </row>
    <row r="9717" spans="1:1">
      <c r="A9717" s="7" t="str">
        <f>IF('Document Workflow'!A9716&lt;&gt;"",'Document Workflow'!A9716,"")</f>
        <v/>
      </c>
    </row>
    <row r="9718" spans="1:1">
      <c r="A9718" s="7" t="str">
        <f>IF('Document Workflow'!A9717&lt;&gt;"",'Document Workflow'!A9717,"")</f>
        <v/>
      </c>
    </row>
    <row r="9719" spans="1:1">
      <c r="A9719" s="7" t="str">
        <f>IF('Document Workflow'!A9718&lt;&gt;"",'Document Workflow'!A9718,"")</f>
        <v/>
      </c>
    </row>
    <row r="9720" spans="1:1">
      <c r="A9720" s="7" t="str">
        <f>IF('Document Workflow'!A9719&lt;&gt;"",'Document Workflow'!A9719,"")</f>
        <v/>
      </c>
    </row>
    <row r="9721" spans="1:1">
      <c r="A9721" s="7" t="str">
        <f>IF('Document Workflow'!A9720&lt;&gt;"",'Document Workflow'!A9720,"")</f>
        <v/>
      </c>
    </row>
    <row r="9722" spans="1:1">
      <c r="A9722" s="7" t="str">
        <f>IF('Document Workflow'!A9721&lt;&gt;"",'Document Workflow'!A9721,"")</f>
        <v/>
      </c>
    </row>
    <row r="9723" spans="1:1">
      <c r="A9723" s="7" t="str">
        <f>IF('Document Workflow'!A9722&lt;&gt;"",'Document Workflow'!A9722,"")</f>
        <v/>
      </c>
    </row>
    <row r="9724" spans="1:1">
      <c r="A9724" s="7" t="str">
        <f>IF('Document Workflow'!A9723&lt;&gt;"",'Document Workflow'!A9723,"")</f>
        <v/>
      </c>
    </row>
    <row r="9725" spans="1:1">
      <c r="A9725" s="7" t="str">
        <f>IF('Document Workflow'!A9724&lt;&gt;"",'Document Workflow'!A9724,"")</f>
        <v/>
      </c>
    </row>
    <row r="9726" spans="1:1">
      <c r="A9726" s="7" t="str">
        <f>IF('Document Workflow'!A9725&lt;&gt;"",'Document Workflow'!A9725,"")</f>
        <v/>
      </c>
    </row>
    <row r="9727" spans="1:1">
      <c r="A9727" s="7" t="str">
        <f>IF('Document Workflow'!A9726&lt;&gt;"",'Document Workflow'!A9726,"")</f>
        <v/>
      </c>
    </row>
    <row r="9728" spans="1:1">
      <c r="A9728" s="7" t="str">
        <f>IF('Document Workflow'!A9727&lt;&gt;"",'Document Workflow'!A9727,"")</f>
        <v/>
      </c>
    </row>
    <row r="9729" spans="1:1">
      <c r="A9729" s="7" t="str">
        <f>IF('Document Workflow'!A9728&lt;&gt;"",'Document Workflow'!A9728,"")</f>
        <v/>
      </c>
    </row>
    <row r="9730" spans="1:1">
      <c r="A9730" s="7" t="str">
        <f>IF('Document Workflow'!A9729&lt;&gt;"",'Document Workflow'!A9729,"")</f>
        <v/>
      </c>
    </row>
    <row r="9731" spans="1:1">
      <c r="A9731" s="7" t="str">
        <f>IF('Document Workflow'!A9730&lt;&gt;"",'Document Workflow'!A9730,"")</f>
        <v/>
      </c>
    </row>
    <row r="9732" spans="1:1">
      <c r="A9732" s="7" t="str">
        <f>IF('Document Workflow'!A9731&lt;&gt;"",'Document Workflow'!A9731,"")</f>
        <v/>
      </c>
    </row>
    <row r="9733" spans="1:1">
      <c r="A9733" s="7" t="str">
        <f>IF('Document Workflow'!A9732&lt;&gt;"",'Document Workflow'!A9732,"")</f>
        <v/>
      </c>
    </row>
    <row r="9734" spans="1:1">
      <c r="A9734" s="7" t="str">
        <f>IF('Document Workflow'!A9733&lt;&gt;"",'Document Workflow'!A9733,"")</f>
        <v/>
      </c>
    </row>
    <row r="9735" spans="1:1">
      <c r="A9735" s="7" t="str">
        <f>IF('Document Workflow'!A9734&lt;&gt;"",'Document Workflow'!A9734,"")</f>
        <v/>
      </c>
    </row>
    <row r="9736" spans="1:1">
      <c r="A9736" s="7" t="str">
        <f>IF('Document Workflow'!A9735&lt;&gt;"",'Document Workflow'!A9735,"")</f>
        <v/>
      </c>
    </row>
    <row r="9737" spans="1:1">
      <c r="A9737" s="7" t="str">
        <f>IF('Document Workflow'!A9736&lt;&gt;"",'Document Workflow'!A9736,"")</f>
        <v/>
      </c>
    </row>
    <row r="9738" spans="1:1">
      <c r="A9738" s="7" t="str">
        <f>IF('Document Workflow'!A9737&lt;&gt;"",'Document Workflow'!A9737,"")</f>
        <v/>
      </c>
    </row>
    <row r="9739" spans="1:1">
      <c r="A9739" s="7" t="str">
        <f>IF('Document Workflow'!A9738&lt;&gt;"",'Document Workflow'!A9738,"")</f>
        <v/>
      </c>
    </row>
    <row r="9740" spans="1:1">
      <c r="A9740" s="7" t="str">
        <f>IF('Document Workflow'!A9739&lt;&gt;"",'Document Workflow'!A9739,"")</f>
        <v/>
      </c>
    </row>
    <row r="9741" spans="1:1">
      <c r="A9741" s="7" t="str">
        <f>IF('Document Workflow'!A9740&lt;&gt;"",'Document Workflow'!A9740,"")</f>
        <v/>
      </c>
    </row>
    <row r="9742" spans="1:1">
      <c r="A9742" s="7" t="str">
        <f>IF('Document Workflow'!A9741&lt;&gt;"",'Document Workflow'!A9741,"")</f>
        <v/>
      </c>
    </row>
    <row r="9743" spans="1:1">
      <c r="A9743" s="7" t="str">
        <f>IF('Document Workflow'!A9742&lt;&gt;"",'Document Workflow'!A9742,"")</f>
        <v/>
      </c>
    </row>
    <row r="9744" spans="1:1">
      <c r="A9744" s="7" t="str">
        <f>IF('Document Workflow'!A9743&lt;&gt;"",'Document Workflow'!A9743,"")</f>
        <v/>
      </c>
    </row>
    <row r="9745" spans="1:1">
      <c r="A9745" s="7" t="str">
        <f>IF('Document Workflow'!A9744&lt;&gt;"",'Document Workflow'!A9744,"")</f>
        <v/>
      </c>
    </row>
    <row r="9746" spans="1:1">
      <c r="A9746" s="7" t="str">
        <f>IF('Document Workflow'!A9745&lt;&gt;"",'Document Workflow'!A9745,"")</f>
        <v/>
      </c>
    </row>
    <row r="9747" spans="1:1">
      <c r="A9747" s="7" t="str">
        <f>IF('Document Workflow'!A9746&lt;&gt;"",'Document Workflow'!A9746,"")</f>
        <v/>
      </c>
    </row>
    <row r="9748" spans="1:1">
      <c r="A9748" s="7" t="str">
        <f>IF('Document Workflow'!A9747&lt;&gt;"",'Document Workflow'!A9747,"")</f>
        <v/>
      </c>
    </row>
    <row r="9749" spans="1:1">
      <c r="A9749" s="7" t="str">
        <f>IF('Document Workflow'!A9748&lt;&gt;"",'Document Workflow'!A9748,"")</f>
        <v/>
      </c>
    </row>
    <row r="9750" spans="1:1">
      <c r="A9750" s="7" t="str">
        <f>IF('Document Workflow'!A9749&lt;&gt;"",'Document Workflow'!A9749,"")</f>
        <v/>
      </c>
    </row>
    <row r="9751" spans="1:1">
      <c r="A9751" s="7" t="str">
        <f>IF('Document Workflow'!A9750&lt;&gt;"",'Document Workflow'!A9750,"")</f>
        <v/>
      </c>
    </row>
    <row r="9752" spans="1:1">
      <c r="A9752" s="7" t="str">
        <f>IF('Document Workflow'!A9751&lt;&gt;"",'Document Workflow'!A9751,"")</f>
        <v/>
      </c>
    </row>
    <row r="9753" spans="1:1">
      <c r="A9753" s="7" t="str">
        <f>IF('Document Workflow'!A9752&lt;&gt;"",'Document Workflow'!A9752,"")</f>
        <v/>
      </c>
    </row>
    <row r="9754" spans="1:1">
      <c r="A9754" s="7" t="str">
        <f>IF('Document Workflow'!A9753&lt;&gt;"",'Document Workflow'!A9753,"")</f>
        <v/>
      </c>
    </row>
    <row r="9755" spans="1:1">
      <c r="A9755" s="7" t="str">
        <f>IF('Document Workflow'!A9754&lt;&gt;"",'Document Workflow'!A9754,"")</f>
        <v/>
      </c>
    </row>
    <row r="9756" spans="1:1">
      <c r="A9756" s="7" t="str">
        <f>IF('Document Workflow'!A9755&lt;&gt;"",'Document Workflow'!A9755,"")</f>
        <v/>
      </c>
    </row>
    <row r="9757" spans="1:1">
      <c r="A9757" s="7" t="str">
        <f>IF('Document Workflow'!A9756&lt;&gt;"",'Document Workflow'!A9756,"")</f>
        <v/>
      </c>
    </row>
    <row r="9758" spans="1:1">
      <c r="A9758" s="7" t="str">
        <f>IF('Document Workflow'!A9757&lt;&gt;"",'Document Workflow'!A9757,"")</f>
        <v/>
      </c>
    </row>
    <row r="9759" spans="1:1">
      <c r="A9759" s="7" t="str">
        <f>IF('Document Workflow'!A9758&lt;&gt;"",'Document Workflow'!A9758,"")</f>
        <v/>
      </c>
    </row>
    <row r="9760" spans="1:1">
      <c r="A9760" s="7" t="str">
        <f>IF('Document Workflow'!A9759&lt;&gt;"",'Document Workflow'!A9759,"")</f>
        <v/>
      </c>
    </row>
    <row r="9761" spans="1:1">
      <c r="A9761" s="7" t="str">
        <f>IF('Document Workflow'!A9760&lt;&gt;"",'Document Workflow'!A9760,"")</f>
        <v/>
      </c>
    </row>
    <row r="9762" spans="1:1">
      <c r="A9762" s="7" t="str">
        <f>IF('Document Workflow'!A9761&lt;&gt;"",'Document Workflow'!A9761,"")</f>
        <v/>
      </c>
    </row>
    <row r="9763" spans="1:1">
      <c r="A9763" s="7" t="str">
        <f>IF('Document Workflow'!A9762&lt;&gt;"",'Document Workflow'!A9762,"")</f>
        <v/>
      </c>
    </row>
    <row r="9764" spans="1:1">
      <c r="A9764" s="7" t="str">
        <f>IF('Document Workflow'!A9763&lt;&gt;"",'Document Workflow'!A9763,"")</f>
        <v/>
      </c>
    </row>
    <row r="9765" spans="1:1">
      <c r="A9765" s="7" t="str">
        <f>IF('Document Workflow'!A9764&lt;&gt;"",'Document Workflow'!A9764,"")</f>
        <v/>
      </c>
    </row>
    <row r="9766" spans="1:1">
      <c r="A9766" s="7" t="str">
        <f>IF('Document Workflow'!A9765&lt;&gt;"",'Document Workflow'!A9765,"")</f>
        <v/>
      </c>
    </row>
    <row r="9767" spans="1:1">
      <c r="A9767" s="7" t="str">
        <f>IF('Document Workflow'!A9766&lt;&gt;"",'Document Workflow'!A9766,"")</f>
        <v/>
      </c>
    </row>
    <row r="9768" spans="1:1">
      <c r="A9768" s="7" t="str">
        <f>IF('Document Workflow'!A9767&lt;&gt;"",'Document Workflow'!A9767,"")</f>
        <v/>
      </c>
    </row>
    <row r="9769" spans="1:1">
      <c r="A9769" s="7" t="str">
        <f>IF('Document Workflow'!A9768&lt;&gt;"",'Document Workflow'!A9768,"")</f>
        <v/>
      </c>
    </row>
    <row r="9770" spans="1:1">
      <c r="A9770" s="7" t="str">
        <f>IF('Document Workflow'!A9769&lt;&gt;"",'Document Workflow'!A9769,"")</f>
        <v/>
      </c>
    </row>
    <row r="9771" spans="1:1">
      <c r="A9771" s="7" t="str">
        <f>IF('Document Workflow'!A9770&lt;&gt;"",'Document Workflow'!A9770,"")</f>
        <v/>
      </c>
    </row>
    <row r="9772" spans="1:1">
      <c r="A9772" s="7" t="str">
        <f>IF('Document Workflow'!A9771&lt;&gt;"",'Document Workflow'!A9771,"")</f>
        <v/>
      </c>
    </row>
    <row r="9773" spans="1:1">
      <c r="A9773" s="7" t="str">
        <f>IF('Document Workflow'!A9772&lt;&gt;"",'Document Workflow'!A9772,"")</f>
        <v/>
      </c>
    </row>
    <row r="9774" spans="1:1">
      <c r="A9774" s="7" t="str">
        <f>IF('Document Workflow'!A9773&lt;&gt;"",'Document Workflow'!A9773,"")</f>
        <v/>
      </c>
    </row>
    <row r="9775" spans="1:1">
      <c r="A9775" s="7" t="str">
        <f>IF('Document Workflow'!A9774&lt;&gt;"",'Document Workflow'!A9774,"")</f>
        <v/>
      </c>
    </row>
    <row r="9776" spans="1:1">
      <c r="A9776" s="7" t="str">
        <f>IF('Document Workflow'!A9775&lt;&gt;"",'Document Workflow'!A9775,"")</f>
        <v/>
      </c>
    </row>
    <row r="9777" spans="1:1">
      <c r="A9777" s="7" t="str">
        <f>IF('Document Workflow'!A9776&lt;&gt;"",'Document Workflow'!A9776,"")</f>
        <v/>
      </c>
    </row>
    <row r="9778" spans="1:1">
      <c r="A9778" s="7" t="str">
        <f>IF('Document Workflow'!A9777&lt;&gt;"",'Document Workflow'!A9777,"")</f>
        <v/>
      </c>
    </row>
    <row r="9779" spans="1:1">
      <c r="A9779" s="7" t="str">
        <f>IF('Document Workflow'!A9778&lt;&gt;"",'Document Workflow'!A9778,"")</f>
        <v/>
      </c>
    </row>
    <row r="9780" spans="1:1">
      <c r="A9780" s="7" t="str">
        <f>IF('Document Workflow'!A9779&lt;&gt;"",'Document Workflow'!A9779,"")</f>
        <v/>
      </c>
    </row>
    <row r="9781" spans="1:1">
      <c r="A9781" s="7" t="str">
        <f>IF('Document Workflow'!A9780&lt;&gt;"",'Document Workflow'!A9780,"")</f>
        <v/>
      </c>
    </row>
    <row r="9782" spans="1:1">
      <c r="A9782" s="7" t="str">
        <f>IF('Document Workflow'!A9781&lt;&gt;"",'Document Workflow'!A9781,"")</f>
        <v/>
      </c>
    </row>
    <row r="9783" spans="1:1">
      <c r="A9783" s="7" t="str">
        <f>IF('Document Workflow'!A9782&lt;&gt;"",'Document Workflow'!A9782,"")</f>
        <v/>
      </c>
    </row>
    <row r="9784" spans="1:1">
      <c r="A9784" s="7" t="str">
        <f>IF('Document Workflow'!A9783&lt;&gt;"",'Document Workflow'!A9783,"")</f>
        <v/>
      </c>
    </row>
    <row r="9785" spans="1:1">
      <c r="A9785" s="7" t="str">
        <f>IF('Document Workflow'!A9784&lt;&gt;"",'Document Workflow'!A9784,"")</f>
        <v/>
      </c>
    </row>
    <row r="9786" spans="1:1">
      <c r="A9786" s="7" t="str">
        <f>IF('Document Workflow'!A9785&lt;&gt;"",'Document Workflow'!A9785,"")</f>
        <v/>
      </c>
    </row>
    <row r="9787" spans="1:1">
      <c r="A9787" s="7" t="str">
        <f>IF('Document Workflow'!A9786&lt;&gt;"",'Document Workflow'!A9786,"")</f>
        <v/>
      </c>
    </row>
    <row r="9788" spans="1:1">
      <c r="A9788" s="7" t="str">
        <f>IF('Document Workflow'!A9787&lt;&gt;"",'Document Workflow'!A9787,"")</f>
        <v/>
      </c>
    </row>
    <row r="9789" spans="1:1">
      <c r="A9789" s="7" t="str">
        <f>IF('Document Workflow'!A9788&lt;&gt;"",'Document Workflow'!A9788,"")</f>
        <v/>
      </c>
    </row>
    <row r="9790" spans="1:1">
      <c r="A9790" s="7" t="str">
        <f>IF('Document Workflow'!A9789&lt;&gt;"",'Document Workflow'!A9789,"")</f>
        <v/>
      </c>
    </row>
    <row r="9791" spans="1:1">
      <c r="A9791" s="7" t="str">
        <f>IF('Document Workflow'!A9790&lt;&gt;"",'Document Workflow'!A9790,"")</f>
        <v/>
      </c>
    </row>
    <row r="9792" spans="1:1">
      <c r="A9792" s="7" t="str">
        <f>IF('Document Workflow'!A9791&lt;&gt;"",'Document Workflow'!A9791,"")</f>
        <v/>
      </c>
    </row>
    <row r="9793" spans="1:1">
      <c r="A9793" s="7" t="str">
        <f>IF('Document Workflow'!A9792&lt;&gt;"",'Document Workflow'!A9792,"")</f>
        <v/>
      </c>
    </row>
    <row r="9794" spans="1:1">
      <c r="A9794" s="7" t="str">
        <f>IF('Document Workflow'!A9793&lt;&gt;"",'Document Workflow'!A9793,"")</f>
        <v/>
      </c>
    </row>
    <row r="9795" spans="1:1">
      <c r="A9795" s="7" t="str">
        <f>IF('Document Workflow'!A9794&lt;&gt;"",'Document Workflow'!A9794,"")</f>
        <v/>
      </c>
    </row>
    <row r="9796" spans="1:1">
      <c r="A9796" s="7" t="str">
        <f>IF('Document Workflow'!A9795&lt;&gt;"",'Document Workflow'!A9795,"")</f>
        <v/>
      </c>
    </row>
    <row r="9797" spans="1:1">
      <c r="A9797" s="7" t="str">
        <f>IF('Document Workflow'!A9796&lt;&gt;"",'Document Workflow'!A9796,"")</f>
        <v/>
      </c>
    </row>
    <row r="9798" spans="1:1">
      <c r="A9798" s="7" t="str">
        <f>IF('Document Workflow'!A9797&lt;&gt;"",'Document Workflow'!A9797,"")</f>
        <v/>
      </c>
    </row>
    <row r="9799" spans="1:1">
      <c r="A9799" s="7" t="str">
        <f>IF('Document Workflow'!A9798&lt;&gt;"",'Document Workflow'!A9798,"")</f>
        <v/>
      </c>
    </row>
    <row r="9800" spans="1:1">
      <c r="A9800" s="7" t="str">
        <f>IF('Document Workflow'!A9799&lt;&gt;"",'Document Workflow'!A9799,"")</f>
        <v/>
      </c>
    </row>
    <row r="9801" spans="1:1">
      <c r="A9801" s="7" t="str">
        <f>IF('Document Workflow'!A9800&lt;&gt;"",'Document Workflow'!A9800,"")</f>
        <v/>
      </c>
    </row>
    <row r="9802" spans="1:1">
      <c r="A9802" s="7" t="str">
        <f>IF('Document Workflow'!A9801&lt;&gt;"",'Document Workflow'!A9801,"")</f>
        <v/>
      </c>
    </row>
    <row r="9803" spans="1:1">
      <c r="A9803" s="7" t="str">
        <f>IF('Document Workflow'!A9802&lt;&gt;"",'Document Workflow'!A9802,"")</f>
        <v/>
      </c>
    </row>
    <row r="9804" spans="1:1">
      <c r="A9804" s="7" t="str">
        <f>IF('Document Workflow'!A9803&lt;&gt;"",'Document Workflow'!A9803,"")</f>
        <v/>
      </c>
    </row>
    <row r="9805" spans="1:1">
      <c r="A9805" s="7" t="str">
        <f>IF('Document Workflow'!A9804&lt;&gt;"",'Document Workflow'!A9804,"")</f>
        <v/>
      </c>
    </row>
    <row r="9806" spans="1:1">
      <c r="A9806" s="7" t="str">
        <f>IF('Document Workflow'!A9805&lt;&gt;"",'Document Workflow'!A9805,"")</f>
        <v/>
      </c>
    </row>
    <row r="9807" spans="1:1">
      <c r="A9807" s="7" t="str">
        <f>IF('Document Workflow'!A9806&lt;&gt;"",'Document Workflow'!A9806,"")</f>
        <v/>
      </c>
    </row>
    <row r="9808" spans="1:1">
      <c r="A9808" s="7" t="str">
        <f>IF('Document Workflow'!A9807&lt;&gt;"",'Document Workflow'!A9807,"")</f>
        <v/>
      </c>
    </row>
    <row r="9809" spans="1:1">
      <c r="A9809" s="7" t="str">
        <f>IF('Document Workflow'!A9808&lt;&gt;"",'Document Workflow'!A9808,"")</f>
        <v/>
      </c>
    </row>
    <row r="9810" spans="1:1">
      <c r="A9810" s="7" t="str">
        <f>IF('Document Workflow'!A9809&lt;&gt;"",'Document Workflow'!A9809,"")</f>
        <v/>
      </c>
    </row>
    <row r="9811" spans="1:1">
      <c r="A9811" s="7" t="str">
        <f>IF('Document Workflow'!A9810&lt;&gt;"",'Document Workflow'!A9810,"")</f>
        <v/>
      </c>
    </row>
    <row r="9812" spans="1:1">
      <c r="A9812" s="7" t="str">
        <f>IF('Document Workflow'!A9811&lt;&gt;"",'Document Workflow'!A9811,"")</f>
        <v/>
      </c>
    </row>
    <row r="9813" spans="1:1">
      <c r="A9813" s="7" t="str">
        <f>IF('Document Workflow'!A9812&lt;&gt;"",'Document Workflow'!A9812,"")</f>
        <v/>
      </c>
    </row>
    <row r="9814" spans="1:1">
      <c r="A9814" s="7" t="str">
        <f>IF('Document Workflow'!A9813&lt;&gt;"",'Document Workflow'!A9813,"")</f>
        <v/>
      </c>
    </row>
    <row r="9815" spans="1:1">
      <c r="A9815" s="7" t="str">
        <f>IF('Document Workflow'!A9814&lt;&gt;"",'Document Workflow'!A9814,"")</f>
        <v/>
      </c>
    </row>
    <row r="9816" spans="1:1">
      <c r="A9816" s="7" t="str">
        <f>IF('Document Workflow'!A9815&lt;&gt;"",'Document Workflow'!A9815,"")</f>
        <v/>
      </c>
    </row>
    <row r="9817" spans="1:1">
      <c r="A9817" s="7" t="str">
        <f>IF('Document Workflow'!A9816&lt;&gt;"",'Document Workflow'!A9816,"")</f>
        <v/>
      </c>
    </row>
    <row r="9818" spans="1:1">
      <c r="A9818" s="7" t="str">
        <f>IF('Document Workflow'!A9817&lt;&gt;"",'Document Workflow'!A9817,"")</f>
        <v/>
      </c>
    </row>
    <row r="9819" spans="1:1">
      <c r="A9819" s="7" t="str">
        <f>IF('Document Workflow'!A9818&lt;&gt;"",'Document Workflow'!A9818,"")</f>
        <v/>
      </c>
    </row>
    <row r="9820" spans="1:1">
      <c r="A9820" s="7" t="str">
        <f>IF('Document Workflow'!A9819&lt;&gt;"",'Document Workflow'!A9819,"")</f>
        <v/>
      </c>
    </row>
    <row r="9821" spans="1:1">
      <c r="A9821" s="7" t="str">
        <f>IF('Document Workflow'!A9820&lt;&gt;"",'Document Workflow'!A9820,"")</f>
        <v/>
      </c>
    </row>
    <row r="9822" spans="1:1">
      <c r="A9822" s="7" t="str">
        <f>IF('Document Workflow'!A9821&lt;&gt;"",'Document Workflow'!A9821,"")</f>
        <v/>
      </c>
    </row>
    <row r="9823" spans="1:1">
      <c r="A9823" s="7" t="str">
        <f>IF('Document Workflow'!A9822&lt;&gt;"",'Document Workflow'!A9822,"")</f>
        <v/>
      </c>
    </row>
    <row r="9824" spans="1:1">
      <c r="A9824" s="7" t="str">
        <f>IF('Document Workflow'!A9823&lt;&gt;"",'Document Workflow'!A9823,"")</f>
        <v/>
      </c>
    </row>
    <row r="9825" spans="1:1">
      <c r="A9825" s="7" t="str">
        <f>IF('Document Workflow'!A9824&lt;&gt;"",'Document Workflow'!A9824,"")</f>
        <v/>
      </c>
    </row>
    <row r="9826" spans="1:1">
      <c r="A9826" s="7" t="str">
        <f>IF('Document Workflow'!A9825&lt;&gt;"",'Document Workflow'!A9825,"")</f>
        <v/>
      </c>
    </row>
    <row r="9827" spans="1:1">
      <c r="A9827" s="7" t="str">
        <f>IF('Document Workflow'!A9826&lt;&gt;"",'Document Workflow'!A9826,"")</f>
        <v/>
      </c>
    </row>
    <row r="9828" spans="1:1">
      <c r="A9828" s="7" t="str">
        <f>IF('Document Workflow'!A9827&lt;&gt;"",'Document Workflow'!A9827,"")</f>
        <v/>
      </c>
    </row>
    <row r="9829" spans="1:1">
      <c r="A9829" s="7" t="str">
        <f>IF('Document Workflow'!A9828&lt;&gt;"",'Document Workflow'!A9828,"")</f>
        <v/>
      </c>
    </row>
    <row r="9830" spans="1:1">
      <c r="A9830" s="7" t="str">
        <f>IF('Document Workflow'!A9829&lt;&gt;"",'Document Workflow'!A9829,"")</f>
        <v/>
      </c>
    </row>
    <row r="9831" spans="1:1">
      <c r="A9831" s="7" t="str">
        <f>IF('Document Workflow'!A9830&lt;&gt;"",'Document Workflow'!A9830,"")</f>
        <v/>
      </c>
    </row>
    <row r="9832" spans="1:1">
      <c r="A9832" s="7" t="str">
        <f>IF('Document Workflow'!A9831&lt;&gt;"",'Document Workflow'!A9831,"")</f>
        <v/>
      </c>
    </row>
    <row r="9833" spans="1:1">
      <c r="A9833" s="7" t="str">
        <f>IF('Document Workflow'!A9832&lt;&gt;"",'Document Workflow'!A9832,"")</f>
        <v/>
      </c>
    </row>
    <row r="9834" spans="1:1">
      <c r="A9834" s="7" t="str">
        <f>IF('Document Workflow'!A9833&lt;&gt;"",'Document Workflow'!A9833,"")</f>
        <v/>
      </c>
    </row>
    <row r="9835" spans="1:1">
      <c r="A9835" s="7" t="str">
        <f>IF('Document Workflow'!A9834&lt;&gt;"",'Document Workflow'!A9834,"")</f>
        <v/>
      </c>
    </row>
    <row r="9836" spans="1:1">
      <c r="A9836" s="7" t="str">
        <f>IF('Document Workflow'!A9835&lt;&gt;"",'Document Workflow'!A9835,"")</f>
        <v/>
      </c>
    </row>
    <row r="9837" spans="1:1">
      <c r="A9837" s="7" t="str">
        <f>IF('Document Workflow'!A9836&lt;&gt;"",'Document Workflow'!A9836,"")</f>
        <v/>
      </c>
    </row>
    <row r="9838" spans="1:1">
      <c r="A9838" s="7" t="str">
        <f>IF('Document Workflow'!A9837&lt;&gt;"",'Document Workflow'!A9837,"")</f>
        <v/>
      </c>
    </row>
    <row r="9839" spans="1:1">
      <c r="A9839" s="7" t="str">
        <f>IF('Document Workflow'!A9838&lt;&gt;"",'Document Workflow'!A9838,"")</f>
        <v/>
      </c>
    </row>
    <row r="9840" spans="1:1">
      <c r="A9840" s="7" t="str">
        <f>IF('Document Workflow'!A9839&lt;&gt;"",'Document Workflow'!A9839,"")</f>
        <v/>
      </c>
    </row>
    <row r="9841" spans="1:1">
      <c r="A9841" s="7" t="str">
        <f>IF('Document Workflow'!A9840&lt;&gt;"",'Document Workflow'!A9840,"")</f>
        <v/>
      </c>
    </row>
    <row r="9842" spans="1:1">
      <c r="A9842" s="7" t="str">
        <f>IF('Document Workflow'!A9841&lt;&gt;"",'Document Workflow'!A9841,"")</f>
        <v/>
      </c>
    </row>
    <row r="9843" spans="1:1">
      <c r="A9843" s="7" t="str">
        <f>IF('Document Workflow'!A9842&lt;&gt;"",'Document Workflow'!A9842,"")</f>
        <v/>
      </c>
    </row>
    <row r="9844" spans="1:1">
      <c r="A9844" s="7" t="str">
        <f>IF('Document Workflow'!A9843&lt;&gt;"",'Document Workflow'!A9843,"")</f>
        <v/>
      </c>
    </row>
    <row r="9845" spans="1:1">
      <c r="A9845" s="7" t="str">
        <f>IF('Document Workflow'!A9844&lt;&gt;"",'Document Workflow'!A9844,"")</f>
        <v/>
      </c>
    </row>
    <row r="9846" spans="1:1">
      <c r="A9846" s="7" t="str">
        <f>IF('Document Workflow'!A9845&lt;&gt;"",'Document Workflow'!A9845,"")</f>
        <v/>
      </c>
    </row>
    <row r="9847" spans="1:1">
      <c r="A9847" s="7" t="str">
        <f>IF('Document Workflow'!A9846&lt;&gt;"",'Document Workflow'!A9846,"")</f>
        <v/>
      </c>
    </row>
    <row r="9848" spans="1:1">
      <c r="A9848" s="7" t="str">
        <f>IF('Document Workflow'!A9847&lt;&gt;"",'Document Workflow'!A9847,"")</f>
        <v/>
      </c>
    </row>
    <row r="9849" spans="1:1">
      <c r="A9849" s="7" t="str">
        <f>IF('Document Workflow'!A9848&lt;&gt;"",'Document Workflow'!A9848,"")</f>
        <v/>
      </c>
    </row>
    <row r="9850" spans="1:1">
      <c r="A9850" s="7" t="str">
        <f>IF('Document Workflow'!A9849&lt;&gt;"",'Document Workflow'!A9849,"")</f>
        <v/>
      </c>
    </row>
    <row r="9851" spans="1:1">
      <c r="A9851" s="7" t="str">
        <f>IF('Document Workflow'!A9850&lt;&gt;"",'Document Workflow'!A9850,"")</f>
        <v/>
      </c>
    </row>
    <row r="9852" spans="1:1">
      <c r="A9852" s="7" t="str">
        <f>IF('Document Workflow'!A9851&lt;&gt;"",'Document Workflow'!A9851,"")</f>
        <v/>
      </c>
    </row>
    <row r="9853" spans="1:1">
      <c r="A9853" s="7" t="str">
        <f>IF('Document Workflow'!A9852&lt;&gt;"",'Document Workflow'!A9852,"")</f>
        <v/>
      </c>
    </row>
    <row r="9854" spans="1:1">
      <c r="A9854" s="7" t="str">
        <f>IF('Document Workflow'!A9853&lt;&gt;"",'Document Workflow'!A9853,"")</f>
        <v/>
      </c>
    </row>
    <row r="9855" spans="1:1">
      <c r="A9855" s="7" t="str">
        <f>IF('Document Workflow'!A9854&lt;&gt;"",'Document Workflow'!A9854,"")</f>
        <v/>
      </c>
    </row>
    <row r="9856" spans="1:1">
      <c r="A9856" s="7" t="str">
        <f>IF('Document Workflow'!A9855&lt;&gt;"",'Document Workflow'!A9855,"")</f>
        <v/>
      </c>
    </row>
    <row r="9857" spans="1:1">
      <c r="A9857" s="7" t="str">
        <f>IF('Document Workflow'!A9856&lt;&gt;"",'Document Workflow'!A9856,"")</f>
        <v/>
      </c>
    </row>
    <row r="9858" spans="1:1">
      <c r="A9858" s="7" t="str">
        <f>IF('Document Workflow'!A9857&lt;&gt;"",'Document Workflow'!A9857,"")</f>
        <v/>
      </c>
    </row>
    <row r="9859" spans="1:1">
      <c r="A9859" s="7" t="str">
        <f>IF('Document Workflow'!A9858&lt;&gt;"",'Document Workflow'!A9858,"")</f>
        <v/>
      </c>
    </row>
    <row r="9860" spans="1:1">
      <c r="A9860" s="7" t="str">
        <f>IF('Document Workflow'!A9859&lt;&gt;"",'Document Workflow'!A9859,"")</f>
        <v/>
      </c>
    </row>
    <row r="9861" spans="1:1">
      <c r="A9861" s="7" t="str">
        <f>IF('Document Workflow'!A9860&lt;&gt;"",'Document Workflow'!A9860,"")</f>
        <v/>
      </c>
    </row>
    <row r="9862" spans="1:1">
      <c r="A9862" s="7" t="str">
        <f>IF('Document Workflow'!A9861&lt;&gt;"",'Document Workflow'!A9861,"")</f>
        <v/>
      </c>
    </row>
    <row r="9863" spans="1:1">
      <c r="A9863" s="7" t="str">
        <f>IF('Document Workflow'!A9862&lt;&gt;"",'Document Workflow'!A9862,"")</f>
        <v/>
      </c>
    </row>
    <row r="9864" spans="1:1">
      <c r="A9864" s="7" t="str">
        <f>IF('Document Workflow'!A9863&lt;&gt;"",'Document Workflow'!A9863,"")</f>
        <v/>
      </c>
    </row>
    <row r="9865" spans="1:1">
      <c r="A9865" s="7" t="str">
        <f>IF('Document Workflow'!A9864&lt;&gt;"",'Document Workflow'!A9864,"")</f>
        <v/>
      </c>
    </row>
    <row r="9866" spans="1:1">
      <c r="A9866" s="7" t="str">
        <f>IF('Document Workflow'!A9865&lt;&gt;"",'Document Workflow'!A9865,"")</f>
        <v/>
      </c>
    </row>
    <row r="9867" spans="1:1">
      <c r="A9867" s="7" t="str">
        <f>IF('Document Workflow'!A9866&lt;&gt;"",'Document Workflow'!A9866,"")</f>
        <v/>
      </c>
    </row>
    <row r="9868" spans="1:1">
      <c r="A9868" s="7" t="str">
        <f>IF('Document Workflow'!A9867&lt;&gt;"",'Document Workflow'!A9867,"")</f>
        <v/>
      </c>
    </row>
    <row r="9869" spans="1:1">
      <c r="A9869" s="7" t="str">
        <f>IF('Document Workflow'!A9868&lt;&gt;"",'Document Workflow'!A9868,"")</f>
        <v/>
      </c>
    </row>
    <row r="9870" spans="1:1">
      <c r="A9870" s="7" t="str">
        <f>IF('Document Workflow'!A9869&lt;&gt;"",'Document Workflow'!A9869,"")</f>
        <v/>
      </c>
    </row>
    <row r="9871" spans="1:1">
      <c r="A9871" s="7" t="str">
        <f>IF('Document Workflow'!A9870&lt;&gt;"",'Document Workflow'!A9870,"")</f>
        <v/>
      </c>
    </row>
    <row r="9872" spans="1:1">
      <c r="A9872" s="7" t="str">
        <f>IF('Document Workflow'!A9871&lt;&gt;"",'Document Workflow'!A9871,"")</f>
        <v/>
      </c>
    </row>
    <row r="9873" spans="1:1">
      <c r="A9873" s="7" t="str">
        <f>IF('Document Workflow'!A9872&lt;&gt;"",'Document Workflow'!A9872,"")</f>
        <v/>
      </c>
    </row>
    <row r="9874" spans="1:1">
      <c r="A9874" s="7" t="str">
        <f>IF('Document Workflow'!A9873&lt;&gt;"",'Document Workflow'!A9873,"")</f>
        <v/>
      </c>
    </row>
    <row r="9875" spans="1:1">
      <c r="A9875" s="7" t="str">
        <f>IF('Document Workflow'!A9874&lt;&gt;"",'Document Workflow'!A9874,"")</f>
        <v/>
      </c>
    </row>
    <row r="9876" spans="1:1">
      <c r="A9876" s="7" t="str">
        <f>IF('Document Workflow'!A9875&lt;&gt;"",'Document Workflow'!A9875,"")</f>
        <v/>
      </c>
    </row>
    <row r="9877" spans="1:1">
      <c r="A9877" s="7" t="str">
        <f>IF('Document Workflow'!A9876&lt;&gt;"",'Document Workflow'!A9876,"")</f>
        <v/>
      </c>
    </row>
    <row r="9878" spans="1:1">
      <c r="A9878" s="7" t="str">
        <f>IF('Document Workflow'!A9877&lt;&gt;"",'Document Workflow'!A9877,"")</f>
        <v/>
      </c>
    </row>
    <row r="9879" spans="1:1">
      <c r="A9879" s="7" t="str">
        <f>IF('Document Workflow'!A9878&lt;&gt;"",'Document Workflow'!A9878,"")</f>
        <v/>
      </c>
    </row>
    <row r="9880" spans="1:1">
      <c r="A9880" s="7" t="str">
        <f>IF('Document Workflow'!A9879&lt;&gt;"",'Document Workflow'!A9879,"")</f>
        <v/>
      </c>
    </row>
    <row r="9881" spans="1:1">
      <c r="A9881" s="7" t="str">
        <f>IF('Document Workflow'!A9880&lt;&gt;"",'Document Workflow'!A9880,"")</f>
        <v/>
      </c>
    </row>
    <row r="9882" spans="1:1">
      <c r="A9882" s="7" t="str">
        <f>IF('Document Workflow'!A9881&lt;&gt;"",'Document Workflow'!A9881,"")</f>
        <v/>
      </c>
    </row>
    <row r="9883" spans="1:1">
      <c r="A9883" s="7" t="str">
        <f>IF('Document Workflow'!A9882&lt;&gt;"",'Document Workflow'!A9882,"")</f>
        <v/>
      </c>
    </row>
    <row r="9884" spans="1:1">
      <c r="A9884" s="7" t="str">
        <f>IF('Document Workflow'!A9883&lt;&gt;"",'Document Workflow'!A9883,"")</f>
        <v/>
      </c>
    </row>
    <row r="9885" spans="1:1">
      <c r="A9885" s="7" t="str">
        <f>IF('Document Workflow'!A9884&lt;&gt;"",'Document Workflow'!A9884,"")</f>
        <v/>
      </c>
    </row>
    <row r="9886" spans="1:1">
      <c r="A9886" s="7" t="str">
        <f>IF('Document Workflow'!A9885&lt;&gt;"",'Document Workflow'!A9885,"")</f>
        <v/>
      </c>
    </row>
    <row r="9887" spans="1:1">
      <c r="A9887" s="7" t="str">
        <f>IF('Document Workflow'!A9886&lt;&gt;"",'Document Workflow'!A9886,"")</f>
        <v/>
      </c>
    </row>
    <row r="9888" spans="1:1">
      <c r="A9888" s="7" t="str">
        <f>IF('Document Workflow'!A9887&lt;&gt;"",'Document Workflow'!A9887,"")</f>
        <v/>
      </c>
    </row>
    <row r="9889" spans="1:1">
      <c r="A9889" s="7" t="str">
        <f>IF('Document Workflow'!A9888&lt;&gt;"",'Document Workflow'!A9888,"")</f>
        <v/>
      </c>
    </row>
    <row r="9890" spans="1:1">
      <c r="A9890" s="7" t="str">
        <f>IF('Document Workflow'!A9889&lt;&gt;"",'Document Workflow'!A9889,"")</f>
        <v/>
      </c>
    </row>
    <row r="9891" spans="1:1">
      <c r="A9891" s="7" t="str">
        <f>IF('Document Workflow'!A9890&lt;&gt;"",'Document Workflow'!A9890,"")</f>
        <v/>
      </c>
    </row>
    <row r="9892" spans="1:1">
      <c r="A9892" s="7" t="str">
        <f>IF('Document Workflow'!A9891&lt;&gt;"",'Document Workflow'!A9891,"")</f>
        <v/>
      </c>
    </row>
    <row r="9893" spans="1:1">
      <c r="A9893" s="7" t="str">
        <f>IF('Document Workflow'!A9892&lt;&gt;"",'Document Workflow'!A9892,"")</f>
        <v/>
      </c>
    </row>
    <row r="9894" spans="1:1">
      <c r="A9894" s="7" t="str">
        <f>IF('Document Workflow'!A9893&lt;&gt;"",'Document Workflow'!A9893,"")</f>
        <v/>
      </c>
    </row>
    <row r="9895" spans="1:1">
      <c r="A9895" s="7" t="str">
        <f>IF('Document Workflow'!A9894&lt;&gt;"",'Document Workflow'!A9894,"")</f>
        <v/>
      </c>
    </row>
    <row r="9896" spans="1:1">
      <c r="A9896" s="7" t="str">
        <f>IF('Document Workflow'!A9895&lt;&gt;"",'Document Workflow'!A9895,"")</f>
        <v/>
      </c>
    </row>
    <row r="9897" spans="1:1">
      <c r="A9897" s="7" t="str">
        <f>IF('Document Workflow'!A9896&lt;&gt;"",'Document Workflow'!A9896,"")</f>
        <v/>
      </c>
    </row>
    <row r="9898" spans="1:1">
      <c r="A9898" s="7" t="str">
        <f>IF('Document Workflow'!A9897&lt;&gt;"",'Document Workflow'!A9897,"")</f>
        <v/>
      </c>
    </row>
    <row r="9899" spans="1:1">
      <c r="A9899" s="7" t="str">
        <f>IF('Document Workflow'!A9898&lt;&gt;"",'Document Workflow'!A9898,"")</f>
        <v/>
      </c>
    </row>
    <row r="9900" spans="1:1">
      <c r="A9900" s="7" t="str">
        <f>IF('Document Workflow'!A9899&lt;&gt;"",'Document Workflow'!A9899,"")</f>
        <v/>
      </c>
    </row>
    <row r="9901" spans="1:1">
      <c r="A9901" s="7" t="str">
        <f>IF('Document Workflow'!A9900&lt;&gt;"",'Document Workflow'!A9900,"")</f>
        <v/>
      </c>
    </row>
    <row r="9902" spans="1:1">
      <c r="A9902" s="7" t="str">
        <f>IF('Document Workflow'!A9901&lt;&gt;"",'Document Workflow'!A9901,"")</f>
        <v/>
      </c>
    </row>
    <row r="9903" spans="1:1">
      <c r="A9903" s="7" t="str">
        <f>IF('Document Workflow'!A9902&lt;&gt;"",'Document Workflow'!A9902,"")</f>
        <v/>
      </c>
    </row>
    <row r="9904" spans="1:1">
      <c r="A9904" s="7" t="str">
        <f>IF('Document Workflow'!A9903&lt;&gt;"",'Document Workflow'!A9903,"")</f>
        <v/>
      </c>
    </row>
    <row r="9905" spans="1:1">
      <c r="A9905" s="7" t="str">
        <f>IF('Document Workflow'!A9904&lt;&gt;"",'Document Workflow'!A9904,"")</f>
        <v/>
      </c>
    </row>
    <row r="9906" spans="1:1">
      <c r="A9906" s="7" t="str">
        <f>IF('Document Workflow'!A9905&lt;&gt;"",'Document Workflow'!A9905,"")</f>
        <v/>
      </c>
    </row>
    <row r="9907" spans="1:1">
      <c r="A9907" s="7" t="str">
        <f>IF('Document Workflow'!A9906&lt;&gt;"",'Document Workflow'!A9906,"")</f>
        <v/>
      </c>
    </row>
    <row r="9908" spans="1:1">
      <c r="A9908" s="7" t="str">
        <f>IF('Document Workflow'!A9907&lt;&gt;"",'Document Workflow'!A9907,"")</f>
        <v/>
      </c>
    </row>
    <row r="9909" spans="1:1">
      <c r="A9909" s="7" t="str">
        <f>IF('Document Workflow'!A9908&lt;&gt;"",'Document Workflow'!A9908,"")</f>
        <v/>
      </c>
    </row>
    <row r="9910" spans="1:1">
      <c r="A9910" s="7" t="str">
        <f>IF('Document Workflow'!A9909&lt;&gt;"",'Document Workflow'!A9909,"")</f>
        <v/>
      </c>
    </row>
    <row r="9911" spans="1:1">
      <c r="A9911" s="7" t="str">
        <f>IF('Document Workflow'!A9910&lt;&gt;"",'Document Workflow'!A9910,"")</f>
        <v/>
      </c>
    </row>
    <row r="9912" spans="1:1">
      <c r="A9912" s="7" t="str">
        <f>IF('Document Workflow'!A9911&lt;&gt;"",'Document Workflow'!A9911,"")</f>
        <v/>
      </c>
    </row>
    <row r="9913" spans="1:1">
      <c r="A9913" s="7" t="str">
        <f>IF('Document Workflow'!A9912&lt;&gt;"",'Document Workflow'!A9912,"")</f>
        <v/>
      </c>
    </row>
    <row r="9914" spans="1:1">
      <c r="A9914" s="7" t="str">
        <f>IF('Document Workflow'!A9913&lt;&gt;"",'Document Workflow'!A9913,"")</f>
        <v/>
      </c>
    </row>
    <row r="9915" spans="1:1">
      <c r="A9915" s="7" t="str">
        <f>IF('Document Workflow'!A9914&lt;&gt;"",'Document Workflow'!A9914,"")</f>
        <v/>
      </c>
    </row>
    <row r="9916" spans="1:1">
      <c r="A9916" s="7" t="str">
        <f>IF('Document Workflow'!A9915&lt;&gt;"",'Document Workflow'!A9915,"")</f>
        <v/>
      </c>
    </row>
    <row r="9917" spans="1:1">
      <c r="A9917" s="7" t="str">
        <f>IF('Document Workflow'!A9916&lt;&gt;"",'Document Workflow'!A9916,"")</f>
        <v/>
      </c>
    </row>
    <row r="9918" spans="1:1">
      <c r="A9918" s="7" t="str">
        <f>IF('Document Workflow'!A9917&lt;&gt;"",'Document Workflow'!A9917,"")</f>
        <v/>
      </c>
    </row>
    <row r="9919" spans="1:1">
      <c r="A9919" s="7" t="str">
        <f>IF('Document Workflow'!A9918&lt;&gt;"",'Document Workflow'!A9918,"")</f>
        <v/>
      </c>
    </row>
    <row r="9920" spans="1:1">
      <c r="A9920" s="7" t="str">
        <f>IF('Document Workflow'!A9919&lt;&gt;"",'Document Workflow'!A9919,"")</f>
        <v/>
      </c>
    </row>
    <row r="9921" spans="1:1">
      <c r="A9921" s="7" t="str">
        <f>IF('Document Workflow'!A9920&lt;&gt;"",'Document Workflow'!A9920,"")</f>
        <v/>
      </c>
    </row>
    <row r="9922" spans="1:1">
      <c r="A9922" s="7" t="str">
        <f>IF('Document Workflow'!A9921&lt;&gt;"",'Document Workflow'!A9921,"")</f>
        <v/>
      </c>
    </row>
    <row r="9923" spans="1:1">
      <c r="A9923" s="7" t="str">
        <f>IF('Document Workflow'!A9922&lt;&gt;"",'Document Workflow'!A9922,"")</f>
        <v/>
      </c>
    </row>
    <row r="9924" spans="1:1">
      <c r="A9924" s="7" t="str">
        <f>IF('Document Workflow'!A9923&lt;&gt;"",'Document Workflow'!A9923,"")</f>
        <v/>
      </c>
    </row>
    <row r="9925" spans="1:1">
      <c r="A9925" s="7" t="str">
        <f>IF('Document Workflow'!A9924&lt;&gt;"",'Document Workflow'!A9924,"")</f>
        <v/>
      </c>
    </row>
    <row r="9926" spans="1:1">
      <c r="A9926" s="7" t="str">
        <f>IF('Document Workflow'!A9925&lt;&gt;"",'Document Workflow'!A9925,"")</f>
        <v/>
      </c>
    </row>
    <row r="9927" spans="1:1">
      <c r="A9927" s="7" t="str">
        <f>IF('Document Workflow'!A9926&lt;&gt;"",'Document Workflow'!A9926,"")</f>
        <v/>
      </c>
    </row>
    <row r="9928" spans="1:1">
      <c r="A9928" s="7" t="str">
        <f>IF('Document Workflow'!A9927&lt;&gt;"",'Document Workflow'!A9927,"")</f>
        <v/>
      </c>
    </row>
    <row r="9929" spans="1:1">
      <c r="A9929" s="7" t="str">
        <f>IF('Document Workflow'!A9928&lt;&gt;"",'Document Workflow'!A9928,"")</f>
        <v/>
      </c>
    </row>
    <row r="9930" spans="1:1">
      <c r="A9930" s="7" t="str">
        <f>IF('Document Workflow'!A9929&lt;&gt;"",'Document Workflow'!A9929,"")</f>
        <v/>
      </c>
    </row>
    <row r="9931" spans="1:1">
      <c r="A9931" s="7" t="str">
        <f>IF('Document Workflow'!A9930&lt;&gt;"",'Document Workflow'!A9930,"")</f>
        <v/>
      </c>
    </row>
    <row r="9932" spans="1:1">
      <c r="A9932" s="7" t="str">
        <f>IF('Document Workflow'!A9931&lt;&gt;"",'Document Workflow'!A9931,"")</f>
        <v/>
      </c>
    </row>
    <row r="9933" spans="1:1">
      <c r="A9933" s="7" t="str">
        <f>IF('Document Workflow'!A9932&lt;&gt;"",'Document Workflow'!A9932,"")</f>
        <v/>
      </c>
    </row>
    <row r="9934" spans="1:1">
      <c r="A9934" s="7" t="str">
        <f>IF('Document Workflow'!A9933&lt;&gt;"",'Document Workflow'!A9933,"")</f>
        <v/>
      </c>
    </row>
    <row r="9935" spans="1:1">
      <c r="A9935" s="7" t="str">
        <f>IF('Document Workflow'!A9934&lt;&gt;"",'Document Workflow'!A9934,"")</f>
        <v/>
      </c>
    </row>
    <row r="9936" spans="1:1">
      <c r="A9936" s="7" t="str">
        <f>IF('Document Workflow'!A9935&lt;&gt;"",'Document Workflow'!A9935,"")</f>
        <v/>
      </c>
    </row>
    <row r="9937" spans="1:1">
      <c r="A9937" s="7" t="str">
        <f>IF('Document Workflow'!A9936&lt;&gt;"",'Document Workflow'!A9936,"")</f>
        <v/>
      </c>
    </row>
    <row r="9938" spans="1:1">
      <c r="A9938" s="7" t="str">
        <f>IF('Document Workflow'!A9937&lt;&gt;"",'Document Workflow'!A9937,"")</f>
        <v/>
      </c>
    </row>
    <row r="9939" spans="1:1">
      <c r="A9939" s="7" t="str">
        <f>IF('Document Workflow'!A9938&lt;&gt;"",'Document Workflow'!A9938,"")</f>
        <v/>
      </c>
    </row>
    <row r="9940" spans="1:1">
      <c r="A9940" s="7" t="str">
        <f>IF('Document Workflow'!A9939&lt;&gt;"",'Document Workflow'!A9939,"")</f>
        <v/>
      </c>
    </row>
    <row r="9941" spans="1:1">
      <c r="A9941" s="7" t="str">
        <f>IF('Document Workflow'!A9940&lt;&gt;"",'Document Workflow'!A9940,"")</f>
        <v/>
      </c>
    </row>
    <row r="9942" spans="1:1">
      <c r="A9942" s="7" t="str">
        <f>IF('Document Workflow'!A9941&lt;&gt;"",'Document Workflow'!A9941,"")</f>
        <v/>
      </c>
    </row>
    <row r="9943" spans="1:1">
      <c r="A9943" s="7" t="str">
        <f>IF('Document Workflow'!A9942&lt;&gt;"",'Document Workflow'!A9942,"")</f>
        <v/>
      </c>
    </row>
    <row r="9944" spans="1:1">
      <c r="A9944" s="7" t="str">
        <f>IF('Document Workflow'!A9943&lt;&gt;"",'Document Workflow'!A9943,"")</f>
        <v/>
      </c>
    </row>
    <row r="9945" spans="1:1">
      <c r="A9945" s="7" t="str">
        <f>IF('Document Workflow'!A9944&lt;&gt;"",'Document Workflow'!A9944,"")</f>
        <v/>
      </c>
    </row>
    <row r="9946" spans="1:1">
      <c r="A9946" s="7" t="str">
        <f>IF('Document Workflow'!A9945&lt;&gt;"",'Document Workflow'!A9945,"")</f>
        <v/>
      </c>
    </row>
    <row r="9947" spans="1:1">
      <c r="A9947" s="7" t="str">
        <f>IF('Document Workflow'!A9946&lt;&gt;"",'Document Workflow'!A9946,"")</f>
        <v/>
      </c>
    </row>
    <row r="9948" spans="1:1">
      <c r="A9948" s="7" t="str">
        <f>IF('Document Workflow'!A9947&lt;&gt;"",'Document Workflow'!A9947,"")</f>
        <v/>
      </c>
    </row>
    <row r="9949" spans="1:1">
      <c r="A9949" s="7" t="str">
        <f>IF('Document Workflow'!A9948&lt;&gt;"",'Document Workflow'!A9948,"")</f>
        <v/>
      </c>
    </row>
    <row r="9950" spans="1:1">
      <c r="A9950" s="7" t="str">
        <f>IF('Document Workflow'!A9949&lt;&gt;"",'Document Workflow'!A9949,"")</f>
        <v/>
      </c>
    </row>
    <row r="9951" spans="1:1">
      <c r="A9951" s="7" t="str">
        <f>IF('Document Workflow'!A9950&lt;&gt;"",'Document Workflow'!A9950,"")</f>
        <v/>
      </c>
    </row>
    <row r="9952" spans="1:1">
      <c r="A9952" s="7" t="str">
        <f>IF('Document Workflow'!A9951&lt;&gt;"",'Document Workflow'!A9951,"")</f>
        <v/>
      </c>
    </row>
    <row r="9953" spans="1:1">
      <c r="A9953" s="7" t="str">
        <f>IF('Document Workflow'!A9952&lt;&gt;"",'Document Workflow'!A9952,"")</f>
        <v/>
      </c>
    </row>
    <row r="9954" spans="1:1">
      <c r="A9954" s="7" t="str">
        <f>IF('Document Workflow'!A9953&lt;&gt;"",'Document Workflow'!A9953,"")</f>
        <v/>
      </c>
    </row>
    <row r="9955" spans="1:1">
      <c r="A9955" s="7" t="str">
        <f>IF('Document Workflow'!A9954&lt;&gt;"",'Document Workflow'!A9954,"")</f>
        <v/>
      </c>
    </row>
    <row r="9956" spans="1:1">
      <c r="A9956" s="7" t="str">
        <f>IF('Document Workflow'!A9955&lt;&gt;"",'Document Workflow'!A9955,"")</f>
        <v/>
      </c>
    </row>
    <row r="9957" spans="1:1">
      <c r="A9957" s="7" t="str">
        <f>IF('Document Workflow'!A9956&lt;&gt;"",'Document Workflow'!A9956,"")</f>
        <v/>
      </c>
    </row>
    <row r="9958" spans="1:1">
      <c r="A9958" s="7" t="str">
        <f>IF('Document Workflow'!A9957&lt;&gt;"",'Document Workflow'!A9957,"")</f>
        <v/>
      </c>
    </row>
    <row r="9959" spans="1:1">
      <c r="A9959" s="7" t="str">
        <f>IF('Document Workflow'!A9958&lt;&gt;"",'Document Workflow'!A9958,"")</f>
        <v/>
      </c>
    </row>
    <row r="9960" spans="1:1">
      <c r="A9960" s="7" t="str">
        <f>IF('Document Workflow'!A9959&lt;&gt;"",'Document Workflow'!A9959,"")</f>
        <v/>
      </c>
    </row>
    <row r="9961" spans="1:1">
      <c r="A9961" s="7" t="str">
        <f>IF('Document Workflow'!A9960&lt;&gt;"",'Document Workflow'!A9960,"")</f>
        <v/>
      </c>
    </row>
    <row r="9962" spans="1:1">
      <c r="A9962" s="7" t="str">
        <f>IF('Document Workflow'!A9961&lt;&gt;"",'Document Workflow'!A9961,"")</f>
        <v/>
      </c>
    </row>
    <row r="9963" spans="1:1">
      <c r="A9963" s="7" t="str">
        <f>IF('Document Workflow'!A9962&lt;&gt;"",'Document Workflow'!A9962,"")</f>
        <v/>
      </c>
    </row>
    <row r="9964" spans="1:1">
      <c r="A9964" s="7" t="str">
        <f>IF('Document Workflow'!A9963&lt;&gt;"",'Document Workflow'!A9963,"")</f>
        <v/>
      </c>
    </row>
    <row r="9965" spans="1:1">
      <c r="A9965" s="7" t="str">
        <f>IF('Document Workflow'!A9964&lt;&gt;"",'Document Workflow'!A9964,"")</f>
        <v/>
      </c>
    </row>
    <row r="9966" spans="1:1">
      <c r="A9966" s="7" t="str">
        <f>IF('Document Workflow'!A9965&lt;&gt;"",'Document Workflow'!A9965,"")</f>
        <v/>
      </c>
    </row>
    <row r="9967" spans="1:1">
      <c r="A9967" s="7" t="str">
        <f>IF('Document Workflow'!A9966&lt;&gt;"",'Document Workflow'!A9966,"")</f>
        <v/>
      </c>
    </row>
    <row r="9968" spans="1:1">
      <c r="A9968" s="7" t="str">
        <f>IF('Document Workflow'!A9967&lt;&gt;"",'Document Workflow'!A9967,"")</f>
        <v/>
      </c>
    </row>
    <row r="9969" spans="1:1">
      <c r="A9969" s="7" t="str">
        <f>IF('Document Workflow'!A9968&lt;&gt;"",'Document Workflow'!A9968,"")</f>
        <v/>
      </c>
    </row>
    <row r="9970" spans="1:1">
      <c r="A9970" s="7" t="str">
        <f>IF('Document Workflow'!A9969&lt;&gt;"",'Document Workflow'!A9969,"")</f>
        <v/>
      </c>
    </row>
    <row r="9971" spans="1:1">
      <c r="A9971" s="7" t="str">
        <f>IF('Document Workflow'!A9970&lt;&gt;"",'Document Workflow'!A9970,"")</f>
        <v/>
      </c>
    </row>
    <row r="9972" spans="1:1">
      <c r="A9972" s="7" t="str">
        <f>IF('Document Workflow'!A9971&lt;&gt;"",'Document Workflow'!A9971,"")</f>
        <v/>
      </c>
    </row>
    <row r="9973" spans="1:1">
      <c r="A9973" s="7" t="str">
        <f>IF('Document Workflow'!A9972&lt;&gt;"",'Document Workflow'!A9972,"")</f>
        <v/>
      </c>
    </row>
    <row r="9974" spans="1:1">
      <c r="A9974" s="7" t="str">
        <f>IF('Document Workflow'!A9973&lt;&gt;"",'Document Workflow'!A9973,"")</f>
        <v/>
      </c>
    </row>
    <row r="9975" spans="1:1">
      <c r="A9975" s="7" t="str">
        <f>IF('Document Workflow'!A9974&lt;&gt;"",'Document Workflow'!A9974,"")</f>
        <v/>
      </c>
    </row>
    <row r="9976" spans="1:1">
      <c r="A9976" s="7" t="str">
        <f>IF('Document Workflow'!A9975&lt;&gt;"",'Document Workflow'!A9975,"")</f>
        <v/>
      </c>
    </row>
    <row r="9977" spans="1:1">
      <c r="A9977" s="7" t="str">
        <f>IF('Document Workflow'!A9976&lt;&gt;"",'Document Workflow'!A9976,"")</f>
        <v/>
      </c>
    </row>
    <row r="9978" spans="1:1">
      <c r="A9978" s="7" t="str">
        <f>IF('Document Workflow'!A9977&lt;&gt;"",'Document Workflow'!A9977,"")</f>
        <v/>
      </c>
    </row>
    <row r="9979" spans="1:1">
      <c r="A9979" s="7" t="str">
        <f>IF('Document Workflow'!A9978&lt;&gt;"",'Document Workflow'!A9978,"")</f>
        <v/>
      </c>
    </row>
    <row r="9980" spans="1:1">
      <c r="A9980" s="7" t="str">
        <f>IF('Document Workflow'!A9979&lt;&gt;"",'Document Workflow'!A9979,"")</f>
        <v/>
      </c>
    </row>
    <row r="9981" spans="1:1">
      <c r="A9981" s="7" t="str">
        <f>IF('Document Workflow'!A9980&lt;&gt;"",'Document Workflow'!A9980,"")</f>
        <v/>
      </c>
    </row>
    <row r="9982" spans="1:1">
      <c r="A9982" s="7" t="str">
        <f>IF('Document Workflow'!A9981&lt;&gt;"",'Document Workflow'!A9981,"")</f>
        <v/>
      </c>
    </row>
    <row r="9983" spans="1:1">
      <c r="A9983" s="7" t="str">
        <f>IF('Document Workflow'!A9982&lt;&gt;"",'Document Workflow'!A9982,"")</f>
        <v/>
      </c>
    </row>
    <row r="9984" spans="1:1">
      <c r="A9984" s="7" t="str">
        <f>IF('Document Workflow'!A9983&lt;&gt;"",'Document Workflow'!A9983,"")</f>
        <v/>
      </c>
    </row>
    <row r="9985" spans="1:1">
      <c r="A9985" s="7" t="str">
        <f>IF('Document Workflow'!A9984&lt;&gt;"",'Document Workflow'!A9984,"")</f>
        <v/>
      </c>
    </row>
    <row r="9986" spans="1:1">
      <c r="A9986" s="7" t="str">
        <f>IF('Document Workflow'!A9985&lt;&gt;"",'Document Workflow'!A9985,"")</f>
        <v/>
      </c>
    </row>
    <row r="9987" spans="1:1">
      <c r="A9987" s="7" t="str">
        <f>IF('Document Workflow'!A9986&lt;&gt;"",'Document Workflow'!A9986,"")</f>
        <v/>
      </c>
    </row>
    <row r="9988" spans="1:1">
      <c r="A9988" s="7" t="str">
        <f>IF('Document Workflow'!A9987&lt;&gt;"",'Document Workflow'!A9987,"")</f>
        <v/>
      </c>
    </row>
    <row r="9989" spans="1:1">
      <c r="A9989" s="7" t="str">
        <f>IF('Document Workflow'!A9988&lt;&gt;"",'Document Workflow'!A9988,"")</f>
        <v/>
      </c>
    </row>
    <row r="9990" spans="1:1">
      <c r="A9990" s="7" t="str">
        <f>IF('Document Workflow'!A9989&lt;&gt;"",'Document Workflow'!A9989,"")</f>
        <v/>
      </c>
    </row>
    <row r="9991" spans="1:1">
      <c r="A9991" s="7" t="str">
        <f>IF('Document Workflow'!A9990&lt;&gt;"",'Document Workflow'!A9990,"")</f>
        <v/>
      </c>
    </row>
    <row r="9992" spans="1:1">
      <c r="A9992" s="7" t="str">
        <f>IF('Document Workflow'!A9991&lt;&gt;"",'Document Workflow'!A9991,"")</f>
        <v/>
      </c>
    </row>
    <row r="9993" spans="1:1">
      <c r="A9993" s="7" t="str">
        <f>IF('Document Workflow'!A9992&lt;&gt;"",'Document Workflow'!A9992,"")</f>
        <v/>
      </c>
    </row>
    <row r="9994" spans="1:1">
      <c r="A9994" s="7" t="str">
        <f>IF('Document Workflow'!A9993&lt;&gt;"",'Document Workflow'!A9993,"")</f>
        <v/>
      </c>
    </row>
    <row r="9995" spans="1:1">
      <c r="A9995" s="7" t="str">
        <f>IF('Document Workflow'!A9994&lt;&gt;"",'Document Workflow'!A9994,"")</f>
        <v/>
      </c>
    </row>
    <row r="9996" spans="1:1">
      <c r="A9996" s="7" t="str">
        <f>IF('Document Workflow'!A9995&lt;&gt;"",'Document Workflow'!A9995,"")</f>
        <v/>
      </c>
    </row>
    <row r="9997" spans="1:1">
      <c r="A9997" s="7" t="str">
        <f>IF('Document Workflow'!A9996&lt;&gt;"",'Document Workflow'!A9996,"")</f>
        <v/>
      </c>
    </row>
    <row r="9998" spans="1:1">
      <c r="A9998" s="7" t="str">
        <f>IF('Document Workflow'!A9997&lt;&gt;"",'Document Workflow'!A9997,"")</f>
        <v/>
      </c>
    </row>
    <row r="9999" spans="1:1">
      <c r="A9999" s="7" t="str">
        <f>IF('Document Workflow'!A9998&lt;&gt;"",'Document Workflow'!A9998,"")</f>
        <v/>
      </c>
    </row>
    <row r="10000" spans="1:1">
      <c r="A10000" s="7" t="str">
        <f>IF('Document Workflow'!A9999&lt;&gt;"",'Document Workflow'!A9999,"")</f>
        <v/>
      </c>
    </row>
    <row r="10001" spans="1:1">
      <c r="A10001" s="7" t="str">
        <f>IF('Document Workflow'!A10000&lt;&gt;"",'Document Workflow'!A10000,"")</f>
        <v/>
      </c>
    </row>
    <row r="10002" spans="1:1">
      <c r="A10002" s="7" t="str">
        <f>IF('Document Workflow'!A10001&lt;&gt;"",'Document Workflow'!A10001,"")</f>
        <v/>
      </c>
    </row>
    <row r="10003" spans="1:1">
      <c r="A10003" s="7" t="str">
        <f>IF('Document Workflow'!A10002&lt;&gt;"",'Document Workflow'!A10002,"")</f>
        <v/>
      </c>
    </row>
    <row r="10004" spans="1:1">
      <c r="A10004" s="7" t="str">
        <f>IF('Document Workflow'!A10003&lt;&gt;"",'Document Workflow'!A10003,"")</f>
        <v/>
      </c>
    </row>
    <row r="10005" spans="1:1">
      <c r="A10005" s="7" t="str">
        <f>IF('Document Workflow'!A10004&lt;&gt;"",'Document Workflow'!A10004,"")</f>
        <v/>
      </c>
    </row>
    <row r="10006" spans="1:1">
      <c r="A10006" s="7" t="str">
        <f>IF('Document Workflow'!A10005&lt;&gt;"",'Document Workflow'!A10005,"")</f>
        <v/>
      </c>
    </row>
    <row r="10007" spans="1:1">
      <c r="A10007" s="7" t="str">
        <f>IF('Document Workflow'!A10006&lt;&gt;"",'Document Workflow'!A10006,"")</f>
        <v/>
      </c>
    </row>
    <row r="10008" spans="1:1">
      <c r="A10008" s="7" t="str">
        <f>IF('Document Workflow'!A10007&lt;&gt;"",'Document Workflow'!A10007,"")</f>
        <v/>
      </c>
    </row>
    <row r="10009" spans="1:1">
      <c r="A10009" s="7" t="str">
        <f>IF('Document Workflow'!A10008&lt;&gt;"",'Document Workflow'!A10008,"")</f>
        <v/>
      </c>
    </row>
    <row r="10010" spans="1:1">
      <c r="A10010" s="7" t="str">
        <f>IF('Document Workflow'!A10009&lt;&gt;"",'Document Workflow'!A10009,"")</f>
        <v/>
      </c>
    </row>
    <row r="10011" spans="1:1">
      <c r="A10011" s="7" t="str">
        <f>IF('Document Workflow'!A10010&lt;&gt;"",'Document Workflow'!A10010,"")</f>
        <v/>
      </c>
    </row>
    <row r="10012" spans="1:1">
      <c r="A10012" s="7" t="str">
        <f>IF('Document Workflow'!A10011&lt;&gt;"",'Document Workflow'!A10011,"")</f>
        <v/>
      </c>
    </row>
    <row r="10013" spans="1:1">
      <c r="A10013" s="7" t="str">
        <f>IF('Document Workflow'!A10012&lt;&gt;"",'Document Workflow'!A10012,"")</f>
        <v/>
      </c>
    </row>
    <row r="10014" spans="1:1">
      <c r="A10014" s="7" t="str">
        <f>IF('Document Workflow'!A10013&lt;&gt;"",'Document Workflow'!A10013,"")</f>
        <v/>
      </c>
    </row>
    <row r="10015" spans="1:1">
      <c r="A10015" s="7" t="str">
        <f>IF('Document Workflow'!A10014&lt;&gt;"",'Document Workflow'!A10014,"")</f>
        <v/>
      </c>
    </row>
    <row r="10016" spans="1:1">
      <c r="A10016" s="7" t="str">
        <f>IF('Document Workflow'!A10015&lt;&gt;"",'Document Workflow'!A10015,"")</f>
        <v/>
      </c>
    </row>
    <row r="10017" spans="1:1">
      <c r="A10017" s="7" t="str">
        <f>IF('Document Workflow'!A10016&lt;&gt;"",'Document Workflow'!A10016,"")</f>
        <v/>
      </c>
    </row>
    <row r="10018" spans="1:1">
      <c r="A10018" s="7" t="str">
        <f>IF('Document Workflow'!A10017&lt;&gt;"",'Document Workflow'!A10017,"")</f>
        <v/>
      </c>
    </row>
    <row r="10019" spans="1:1">
      <c r="A10019" s="7" t="str">
        <f>IF('Document Workflow'!A10018&lt;&gt;"",'Document Workflow'!A10018,"")</f>
        <v/>
      </c>
    </row>
    <row r="10020" spans="1:1">
      <c r="A10020" s="7" t="str">
        <f>IF('Document Workflow'!A10019&lt;&gt;"",'Document Workflow'!A10019,"")</f>
        <v/>
      </c>
    </row>
    <row r="10021" spans="1:1">
      <c r="A10021" s="7" t="str">
        <f>IF('Document Workflow'!A10020&lt;&gt;"",'Document Workflow'!A10020,"")</f>
        <v/>
      </c>
    </row>
    <row r="10022" spans="1:1">
      <c r="A10022" s="7" t="str">
        <f>IF('Document Workflow'!A10021&lt;&gt;"",'Document Workflow'!A10021,"")</f>
        <v/>
      </c>
    </row>
    <row r="10023" spans="1:1">
      <c r="A10023" s="7" t="str">
        <f>IF('Document Workflow'!A10022&lt;&gt;"",'Document Workflow'!A10022,"")</f>
        <v/>
      </c>
    </row>
    <row r="10024" spans="1:1">
      <c r="A10024" s="7" t="str">
        <f>IF('Document Workflow'!A10023&lt;&gt;"",'Document Workflow'!A10023,"")</f>
        <v/>
      </c>
    </row>
    <row r="10025" spans="1:1">
      <c r="A10025" s="7" t="str">
        <f>IF('Document Workflow'!A10024&lt;&gt;"",'Document Workflow'!A10024,"")</f>
        <v/>
      </c>
    </row>
    <row r="10026" spans="1:1">
      <c r="A10026" s="7" t="str">
        <f>IF('Document Workflow'!A10025&lt;&gt;"",'Document Workflow'!A10025,"")</f>
        <v/>
      </c>
    </row>
    <row r="10027" spans="1:1">
      <c r="A10027" s="7" t="str">
        <f>IF('Document Workflow'!A10026&lt;&gt;"",'Document Workflow'!A10026,"")</f>
        <v/>
      </c>
    </row>
    <row r="10028" spans="1:1">
      <c r="A10028" s="7" t="str">
        <f>IF('Document Workflow'!A10027&lt;&gt;"",'Document Workflow'!A10027,"")</f>
        <v/>
      </c>
    </row>
    <row r="10029" spans="1:1">
      <c r="A10029" s="7" t="str">
        <f>IF('Document Workflow'!A10028&lt;&gt;"",'Document Workflow'!A10028,"")</f>
        <v/>
      </c>
    </row>
    <row r="10030" spans="1:1">
      <c r="A10030" s="7" t="str">
        <f>IF('Document Workflow'!A10029&lt;&gt;"",'Document Workflow'!A10029,"")</f>
        <v/>
      </c>
    </row>
    <row r="10031" spans="1:1">
      <c r="A10031" s="7" t="str">
        <f>IF('Document Workflow'!A10030&lt;&gt;"",'Document Workflow'!A10030,"")</f>
        <v/>
      </c>
    </row>
    <row r="10032" spans="1:1">
      <c r="A10032" s="7" t="str">
        <f>IF('Document Workflow'!A10031&lt;&gt;"",'Document Workflow'!A10031,"")</f>
        <v/>
      </c>
    </row>
    <row r="10033" spans="1:1">
      <c r="A10033" s="7" t="str">
        <f>IF('Document Workflow'!A10032&lt;&gt;"",'Document Workflow'!A10032,"")</f>
        <v/>
      </c>
    </row>
    <row r="10034" spans="1:1">
      <c r="A10034" s="7" t="str">
        <f>IF('Document Workflow'!A10033&lt;&gt;"",'Document Workflow'!A10033,"")</f>
        <v/>
      </c>
    </row>
    <row r="10035" spans="1:1">
      <c r="A10035" s="7" t="str">
        <f>IF('Document Workflow'!A10034&lt;&gt;"",'Document Workflow'!A10034,"")</f>
        <v/>
      </c>
    </row>
    <row r="10036" spans="1:1">
      <c r="A10036" s="7" t="str">
        <f>IF('Document Workflow'!A10035&lt;&gt;"",'Document Workflow'!A10035,"")</f>
        <v/>
      </c>
    </row>
    <row r="10037" spans="1:1">
      <c r="A10037" s="7" t="str">
        <f>IF('Document Workflow'!A10036&lt;&gt;"",'Document Workflow'!A10036,"")</f>
        <v/>
      </c>
    </row>
    <row r="10038" spans="1:1">
      <c r="A10038" s="7" t="str">
        <f>IF('Document Workflow'!A10037&lt;&gt;"",'Document Workflow'!A10037,"")</f>
        <v/>
      </c>
    </row>
    <row r="10039" spans="1:1">
      <c r="A10039" s="7" t="str">
        <f>IF('Document Workflow'!A10038&lt;&gt;"",'Document Workflow'!A10038,"")</f>
        <v/>
      </c>
    </row>
    <row r="10040" spans="1:1">
      <c r="A10040" s="7" t="str">
        <f>IF('Document Workflow'!A10039&lt;&gt;"",'Document Workflow'!A10039,"")</f>
        <v/>
      </c>
    </row>
    <row r="10041" spans="1:1">
      <c r="A10041" s="7" t="str">
        <f>IF('Document Workflow'!A10040&lt;&gt;"",'Document Workflow'!A10040,"")</f>
        <v/>
      </c>
    </row>
    <row r="10042" spans="1:1">
      <c r="A10042" s="7" t="str">
        <f>IF('Document Workflow'!A10041&lt;&gt;"",'Document Workflow'!A10041,"")</f>
        <v/>
      </c>
    </row>
    <row r="10043" spans="1:1">
      <c r="A10043" s="7" t="str">
        <f>IF('Document Workflow'!A10042&lt;&gt;"",'Document Workflow'!A10042,"")</f>
        <v/>
      </c>
    </row>
    <row r="10044" spans="1:1">
      <c r="A10044" s="7" t="str">
        <f>IF('Document Workflow'!A10043&lt;&gt;"",'Document Workflow'!A10043,"")</f>
        <v/>
      </c>
    </row>
    <row r="10045" spans="1:1">
      <c r="A10045" s="7" t="str">
        <f>IF('Document Workflow'!A10044&lt;&gt;"",'Document Workflow'!A10044,"")</f>
        <v/>
      </c>
    </row>
    <row r="10046" spans="1:1">
      <c r="A10046" s="7" t="str">
        <f>IF('Document Workflow'!A10045&lt;&gt;"",'Document Workflow'!A10045,"")</f>
        <v/>
      </c>
    </row>
    <row r="10047" spans="1:1">
      <c r="A10047" s="7" t="str">
        <f>IF('Document Workflow'!A10046&lt;&gt;"",'Document Workflow'!A10046,"")</f>
        <v/>
      </c>
    </row>
    <row r="10048" spans="1:1">
      <c r="A10048" s="7" t="str">
        <f>IF('Document Workflow'!A10047&lt;&gt;"",'Document Workflow'!A10047,"")</f>
        <v/>
      </c>
    </row>
    <row r="10049" spans="1:1">
      <c r="A10049" s="7" t="str">
        <f>IF('Document Workflow'!A10048&lt;&gt;"",'Document Workflow'!A10048,"")</f>
        <v/>
      </c>
    </row>
    <row r="10050" spans="1:1">
      <c r="A10050" s="7" t="str">
        <f>IF('Document Workflow'!A10049&lt;&gt;"",'Document Workflow'!A10049,"")</f>
        <v/>
      </c>
    </row>
    <row r="10051" spans="1:1">
      <c r="A10051" s="7" t="str">
        <f>IF('Document Workflow'!A10050&lt;&gt;"",'Document Workflow'!A10050,"")</f>
        <v/>
      </c>
    </row>
    <row r="10052" spans="1:1">
      <c r="A10052" s="7" t="str">
        <f>IF('Document Workflow'!A10051&lt;&gt;"",'Document Workflow'!A10051,"")</f>
        <v/>
      </c>
    </row>
    <row r="10053" spans="1:1">
      <c r="A10053" s="7" t="str">
        <f>IF('Document Workflow'!A10052&lt;&gt;"",'Document Workflow'!A10052,"")</f>
        <v/>
      </c>
    </row>
    <row r="10054" spans="1:1">
      <c r="A10054" s="7" t="str">
        <f>IF('Document Workflow'!A10053&lt;&gt;"",'Document Workflow'!A10053,"")</f>
        <v/>
      </c>
    </row>
    <row r="10055" spans="1:1">
      <c r="A10055" s="7" t="str">
        <f>IF('Document Workflow'!A10054&lt;&gt;"",'Document Workflow'!A10054,"")</f>
        <v/>
      </c>
    </row>
    <row r="10056" spans="1:1">
      <c r="A10056" s="7" t="str">
        <f>IF('Document Workflow'!A10055&lt;&gt;"",'Document Workflow'!A10055,"")</f>
        <v/>
      </c>
    </row>
    <row r="10057" spans="1:1">
      <c r="A10057" s="7" t="str">
        <f>IF('Document Workflow'!A10056&lt;&gt;"",'Document Workflow'!A10056,"")</f>
        <v/>
      </c>
    </row>
    <row r="10058" spans="1:1">
      <c r="A10058" s="7" t="str">
        <f>IF('Document Workflow'!A10057&lt;&gt;"",'Document Workflow'!A10057,"")</f>
        <v/>
      </c>
    </row>
    <row r="10059" spans="1:1">
      <c r="A10059" s="7" t="str">
        <f>IF('Document Workflow'!A10058&lt;&gt;"",'Document Workflow'!A10058,"")</f>
        <v/>
      </c>
    </row>
    <row r="10060" spans="1:1">
      <c r="A10060" s="7" t="str">
        <f>IF('Document Workflow'!A10059&lt;&gt;"",'Document Workflow'!A10059,"")</f>
        <v/>
      </c>
    </row>
    <row r="10061" spans="1:1">
      <c r="A10061" s="7" t="str">
        <f>IF('Document Workflow'!A10060&lt;&gt;"",'Document Workflow'!A10060,"")</f>
        <v/>
      </c>
    </row>
    <row r="10062" spans="1:1">
      <c r="A10062" s="7" t="str">
        <f>IF('Document Workflow'!A10061&lt;&gt;"",'Document Workflow'!A10061,"")</f>
        <v/>
      </c>
    </row>
    <row r="10063" spans="1:1">
      <c r="A10063" s="7" t="str">
        <f>IF('Document Workflow'!A10062&lt;&gt;"",'Document Workflow'!A10062,"")</f>
        <v/>
      </c>
    </row>
    <row r="10064" spans="1:1">
      <c r="A10064" s="7" t="str">
        <f>IF('Document Workflow'!A10063&lt;&gt;"",'Document Workflow'!A10063,"")</f>
        <v/>
      </c>
    </row>
    <row r="10065" spans="1:1">
      <c r="A10065" s="7" t="str">
        <f>IF('Document Workflow'!A10064&lt;&gt;"",'Document Workflow'!A10064,"")</f>
        <v/>
      </c>
    </row>
    <row r="10066" spans="1:1">
      <c r="A10066" s="7" t="str">
        <f>IF('Document Workflow'!A10065&lt;&gt;"",'Document Workflow'!A10065,"")</f>
        <v/>
      </c>
    </row>
    <row r="10067" spans="1:1">
      <c r="A10067" s="7" t="str">
        <f>IF('Document Workflow'!A10066&lt;&gt;"",'Document Workflow'!A10066,"")</f>
        <v/>
      </c>
    </row>
    <row r="10068" spans="1:1">
      <c r="A10068" s="7" t="str">
        <f>IF('Document Workflow'!A10067&lt;&gt;"",'Document Workflow'!A10067,"")</f>
        <v/>
      </c>
    </row>
    <row r="10069" spans="1:1">
      <c r="A10069" s="7" t="str">
        <f>IF('Document Workflow'!A10068&lt;&gt;"",'Document Workflow'!A10068,"")</f>
        <v/>
      </c>
    </row>
    <row r="10070" spans="1:1">
      <c r="A10070" s="7" t="str">
        <f>IF('Document Workflow'!A10069&lt;&gt;"",'Document Workflow'!A10069,"")</f>
        <v/>
      </c>
    </row>
    <row r="10071" spans="1:1">
      <c r="A10071" s="7" t="str">
        <f>IF('Document Workflow'!A10070&lt;&gt;"",'Document Workflow'!A10070,"")</f>
        <v/>
      </c>
    </row>
    <row r="10072" spans="1:1">
      <c r="A10072" s="7" t="str">
        <f>IF('Document Workflow'!A10071&lt;&gt;"",'Document Workflow'!A10071,"")</f>
        <v/>
      </c>
    </row>
    <row r="10073" spans="1:1">
      <c r="A10073" s="7" t="str">
        <f>IF('Document Workflow'!A10072&lt;&gt;"",'Document Workflow'!A10072,"")</f>
        <v/>
      </c>
    </row>
    <row r="10074" spans="1:1">
      <c r="A10074" s="7" t="str">
        <f>IF('Document Workflow'!A10073&lt;&gt;"",'Document Workflow'!A10073,"")</f>
        <v/>
      </c>
    </row>
    <row r="10075" spans="1:1">
      <c r="A10075" s="7" t="str">
        <f>IF('Document Workflow'!A10074&lt;&gt;"",'Document Workflow'!A10074,"")</f>
        <v/>
      </c>
    </row>
    <row r="10076" spans="1:1">
      <c r="A10076" s="7" t="str">
        <f>IF('Document Workflow'!A10075&lt;&gt;"",'Document Workflow'!A10075,"")</f>
        <v/>
      </c>
    </row>
    <row r="10077" spans="1:1">
      <c r="A10077" s="7" t="str">
        <f>IF('Document Workflow'!A10076&lt;&gt;"",'Document Workflow'!A10076,"")</f>
        <v/>
      </c>
    </row>
    <row r="10078" spans="1:1">
      <c r="A10078" s="7" t="str">
        <f>IF('Document Workflow'!A10077&lt;&gt;"",'Document Workflow'!A10077,"")</f>
        <v/>
      </c>
    </row>
    <row r="10079" spans="1:1">
      <c r="A10079" s="7" t="str">
        <f>IF('Document Workflow'!A10078&lt;&gt;"",'Document Workflow'!A10078,"")</f>
        <v/>
      </c>
    </row>
    <row r="10080" spans="1:1">
      <c r="A10080" s="7" t="str">
        <f>IF('Document Workflow'!A10079&lt;&gt;"",'Document Workflow'!A10079,"")</f>
        <v/>
      </c>
    </row>
    <row r="10081" spans="1:1">
      <c r="A10081" s="7" t="str">
        <f>IF('Document Workflow'!A10080&lt;&gt;"",'Document Workflow'!A10080,"")</f>
        <v/>
      </c>
    </row>
    <row r="10082" spans="1:1">
      <c r="A10082" s="7" t="str">
        <f>IF('Document Workflow'!A10081&lt;&gt;"",'Document Workflow'!A10081,"")</f>
        <v/>
      </c>
    </row>
    <row r="10083" spans="1:1">
      <c r="A10083" s="7" t="str">
        <f>IF('Document Workflow'!A10082&lt;&gt;"",'Document Workflow'!A10082,"")</f>
        <v/>
      </c>
    </row>
    <row r="10084" spans="1:1">
      <c r="A10084" s="7" t="str">
        <f>IF('Document Workflow'!A10083&lt;&gt;"",'Document Workflow'!A10083,"")</f>
        <v/>
      </c>
    </row>
    <row r="10085" spans="1:1">
      <c r="A10085" s="7" t="str">
        <f>IF('Document Workflow'!A10084&lt;&gt;"",'Document Workflow'!A10084,"")</f>
        <v/>
      </c>
    </row>
    <row r="10086" spans="1:1">
      <c r="A10086" s="7" t="str">
        <f>IF('Document Workflow'!A10085&lt;&gt;"",'Document Workflow'!A10085,"")</f>
        <v/>
      </c>
    </row>
    <row r="10087" spans="1:1">
      <c r="A10087" s="7" t="str">
        <f>IF('Document Workflow'!A10086&lt;&gt;"",'Document Workflow'!A10086,"")</f>
        <v/>
      </c>
    </row>
    <row r="10088" spans="1:1">
      <c r="A10088" s="7" t="str">
        <f>IF('Document Workflow'!A10087&lt;&gt;"",'Document Workflow'!A10087,"")</f>
        <v/>
      </c>
    </row>
    <row r="10089" spans="1:1">
      <c r="A10089" s="7" t="str">
        <f>IF('Document Workflow'!A10088&lt;&gt;"",'Document Workflow'!A10088,"")</f>
        <v/>
      </c>
    </row>
    <row r="10090" spans="1:1">
      <c r="A10090" s="7" t="str">
        <f>IF('Document Workflow'!A10089&lt;&gt;"",'Document Workflow'!A10089,"")</f>
        <v/>
      </c>
    </row>
    <row r="10091" spans="1:1">
      <c r="A10091" s="7" t="str">
        <f>IF('Document Workflow'!A10090&lt;&gt;"",'Document Workflow'!A10090,"")</f>
        <v/>
      </c>
    </row>
    <row r="10092" spans="1:1">
      <c r="A10092" s="7" t="str">
        <f>IF('Document Workflow'!A10091&lt;&gt;"",'Document Workflow'!A10091,"")</f>
        <v/>
      </c>
    </row>
    <row r="10093" spans="1:1">
      <c r="A10093" s="7" t="str">
        <f>IF('Document Workflow'!A10092&lt;&gt;"",'Document Workflow'!A10092,"")</f>
        <v/>
      </c>
    </row>
    <row r="10094" spans="1:1">
      <c r="A10094" s="7" t="str">
        <f>IF('Document Workflow'!A10093&lt;&gt;"",'Document Workflow'!A10093,"")</f>
        <v/>
      </c>
    </row>
    <row r="10095" spans="1:1">
      <c r="A10095" s="7" t="str">
        <f>IF('Document Workflow'!A10094&lt;&gt;"",'Document Workflow'!A10094,"")</f>
        <v/>
      </c>
    </row>
    <row r="10096" spans="1:1">
      <c r="A10096" s="7" t="str">
        <f>IF('Document Workflow'!A10095&lt;&gt;"",'Document Workflow'!A10095,"")</f>
        <v/>
      </c>
    </row>
    <row r="10097" spans="1:1">
      <c r="A10097" s="7" t="str">
        <f>IF('Document Workflow'!A10096&lt;&gt;"",'Document Workflow'!A10096,"")</f>
        <v/>
      </c>
    </row>
    <row r="10098" spans="1:1">
      <c r="A10098" s="7" t="str">
        <f>IF('Document Workflow'!A10097&lt;&gt;"",'Document Workflow'!A10097,"")</f>
        <v/>
      </c>
    </row>
    <row r="10099" spans="1:1">
      <c r="A10099" s="7" t="str">
        <f>IF('Document Workflow'!A10098&lt;&gt;"",'Document Workflow'!A10098,"")</f>
        <v/>
      </c>
    </row>
    <row r="10100" spans="1:1">
      <c r="A10100" s="7" t="str">
        <f>IF('Document Workflow'!A10099&lt;&gt;"",'Document Workflow'!A10099,"")</f>
        <v/>
      </c>
    </row>
    <row r="10101" spans="1:1">
      <c r="A10101" s="7" t="str">
        <f>IF('Document Workflow'!A10100&lt;&gt;"",'Document Workflow'!A10100,"")</f>
        <v/>
      </c>
    </row>
    <row r="10102" spans="1:1">
      <c r="A10102" s="7" t="str">
        <f>IF('Document Workflow'!A10101&lt;&gt;"",'Document Workflow'!A10101,"")</f>
        <v/>
      </c>
    </row>
    <row r="10103" spans="1:1">
      <c r="A10103" s="7" t="str">
        <f>IF('Document Workflow'!A10102&lt;&gt;"",'Document Workflow'!A10102,"")</f>
        <v/>
      </c>
    </row>
    <row r="10104" spans="1:1">
      <c r="A10104" s="7" t="str">
        <f>IF('Document Workflow'!A10103&lt;&gt;"",'Document Workflow'!A10103,"")</f>
        <v/>
      </c>
    </row>
    <row r="10105" spans="1:1">
      <c r="A10105" s="7" t="str">
        <f>IF('Document Workflow'!A10104&lt;&gt;"",'Document Workflow'!A10104,"")</f>
        <v/>
      </c>
    </row>
    <row r="10106" spans="1:1">
      <c r="A10106" s="7" t="str">
        <f>IF('Document Workflow'!A10105&lt;&gt;"",'Document Workflow'!A10105,"")</f>
        <v/>
      </c>
    </row>
    <row r="10107" spans="1:1">
      <c r="A10107" s="7" t="str">
        <f>IF('Document Workflow'!A10106&lt;&gt;"",'Document Workflow'!A10106,"")</f>
        <v/>
      </c>
    </row>
    <row r="10108" spans="1:1">
      <c r="A10108" s="7" t="str">
        <f>IF('Document Workflow'!A10107&lt;&gt;"",'Document Workflow'!A10107,"")</f>
        <v/>
      </c>
    </row>
    <row r="10109" spans="1:1">
      <c r="A10109" s="7" t="str">
        <f>IF('Document Workflow'!A10108&lt;&gt;"",'Document Workflow'!A10108,"")</f>
        <v/>
      </c>
    </row>
    <row r="10110" spans="1:1">
      <c r="A10110" s="7" t="str">
        <f>IF('Document Workflow'!A10109&lt;&gt;"",'Document Workflow'!A10109,"")</f>
        <v/>
      </c>
    </row>
    <row r="10111" spans="1:1">
      <c r="A10111" s="7" t="str">
        <f>IF('Document Workflow'!A10110&lt;&gt;"",'Document Workflow'!A10110,"")</f>
        <v/>
      </c>
    </row>
    <row r="10112" spans="1:1">
      <c r="A10112" s="7" t="str">
        <f>IF('Document Workflow'!A10111&lt;&gt;"",'Document Workflow'!A10111,"")</f>
        <v/>
      </c>
    </row>
    <row r="10113" spans="1:1">
      <c r="A10113" s="7" t="str">
        <f>IF('Document Workflow'!A10112&lt;&gt;"",'Document Workflow'!A10112,"")</f>
        <v/>
      </c>
    </row>
    <row r="10114" spans="1:1">
      <c r="A10114" s="7" t="str">
        <f>IF('Document Workflow'!A10113&lt;&gt;"",'Document Workflow'!A10113,"")</f>
        <v/>
      </c>
    </row>
    <row r="10115" spans="1:1">
      <c r="A10115" s="7" t="str">
        <f>IF('Document Workflow'!A10114&lt;&gt;"",'Document Workflow'!A10114,"")</f>
        <v/>
      </c>
    </row>
    <row r="10116" spans="1:1">
      <c r="A10116" s="7" t="str">
        <f>IF('Document Workflow'!A10115&lt;&gt;"",'Document Workflow'!A10115,"")</f>
        <v/>
      </c>
    </row>
    <row r="10117" spans="1:1">
      <c r="A10117" s="7" t="str">
        <f>IF('Document Workflow'!A10116&lt;&gt;"",'Document Workflow'!A10116,"")</f>
        <v/>
      </c>
    </row>
    <row r="10118" spans="1:1">
      <c r="A10118" s="7" t="str">
        <f>IF('Document Workflow'!A10117&lt;&gt;"",'Document Workflow'!A10117,"")</f>
        <v/>
      </c>
    </row>
    <row r="10119" spans="1:1">
      <c r="A10119" s="7" t="str">
        <f>IF('Document Workflow'!A10118&lt;&gt;"",'Document Workflow'!A10118,"")</f>
        <v/>
      </c>
    </row>
    <row r="10120" spans="1:1">
      <c r="A10120" s="7" t="str">
        <f>IF('Document Workflow'!A10119&lt;&gt;"",'Document Workflow'!A10119,"")</f>
        <v/>
      </c>
    </row>
    <row r="10121" spans="1:1">
      <c r="A10121" s="7" t="str">
        <f>IF('Document Workflow'!A10120&lt;&gt;"",'Document Workflow'!A10120,"")</f>
        <v/>
      </c>
    </row>
    <row r="10122" spans="1:1">
      <c r="A10122" s="7" t="str">
        <f>IF('Document Workflow'!A10121&lt;&gt;"",'Document Workflow'!A10121,"")</f>
        <v/>
      </c>
    </row>
    <row r="10123" spans="1:1">
      <c r="A10123" s="7" t="str">
        <f>IF('Document Workflow'!A10122&lt;&gt;"",'Document Workflow'!A10122,"")</f>
        <v/>
      </c>
    </row>
    <row r="10124" spans="1:1">
      <c r="A10124" s="7" t="str">
        <f>IF('Document Workflow'!A10123&lt;&gt;"",'Document Workflow'!A10123,"")</f>
        <v/>
      </c>
    </row>
    <row r="10125" spans="1:1">
      <c r="A10125" s="7" t="str">
        <f>IF('Document Workflow'!A10124&lt;&gt;"",'Document Workflow'!A10124,"")</f>
        <v/>
      </c>
    </row>
    <row r="10126" spans="1:1">
      <c r="A10126" s="7" t="str">
        <f>IF('Document Workflow'!A10125&lt;&gt;"",'Document Workflow'!A10125,"")</f>
        <v/>
      </c>
    </row>
    <row r="10127" spans="1:1">
      <c r="A10127" s="7" t="str">
        <f>IF('Document Workflow'!A10126&lt;&gt;"",'Document Workflow'!A10126,"")</f>
        <v/>
      </c>
    </row>
    <row r="10128" spans="1:1">
      <c r="A10128" s="7" t="str">
        <f>IF('Document Workflow'!A10127&lt;&gt;"",'Document Workflow'!A10127,"")</f>
        <v/>
      </c>
    </row>
    <row r="10129" spans="1:1">
      <c r="A10129" s="7" t="str">
        <f>IF('Document Workflow'!A10128&lt;&gt;"",'Document Workflow'!A10128,"")</f>
        <v/>
      </c>
    </row>
    <row r="10130" spans="1:1">
      <c r="A10130" s="7" t="str">
        <f>IF('Document Workflow'!A10129&lt;&gt;"",'Document Workflow'!A10129,"")</f>
        <v/>
      </c>
    </row>
    <row r="10131" spans="1:1">
      <c r="A10131" s="7" t="str">
        <f>IF('Document Workflow'!A10130&lt;&gt;"",'Document Workflow'!A10130,"")</f>
        <v/>
      </c>
    </row>
    <row r="10132" spans="1:1">
      <c r="A10132" s="7" t="str">
        <f>IF('Document Workflow'!A10131&lt;&gt;"",'Document Workflow'!A10131,"")</f>
        <v/>
      </c>
    </row>
    <row r="10133" spans="1:1">
      <c r="A10133" s="7" t="str">
        <f>IF('Document Workflow'!A10132&lt;&gt;"",'Document Workflow'!A10132,"")</f>
        <v/>
      </c>
    </row>
    <row r="10134" spans="1:1">
      <c r="A10134" s="7" t="str">
        <f>IF('Document Workflow'!A10133&lt;&gt;"",'Document Workflow'!A10133,"")</f>
        <v/>
      </c>
    </row>
    <row r="10135" spans="1:1">
      <c r="A10135" s="7" t="str">
        <f>IF('Document Workflow'!A10134&lt;&gt;"",'Document Workflow'!A10134,"")</f>
        <v/>
      </c>
    </row>
    <row r="10136" spans="1:1">
      <c r="A10136" s="7" t="str">
        <f>IF('Document Workflow'!A10135&lt;&gt;"",'Document Workflow'!A10135,"")</f>
        <v/>
      </c>
    </row>
    <row r="10137" spans="1:1">
      <c r="A10137" s="7" t="str">
        <f>IF('Document Workflow'!A10136&lt;&gt;"",'Document Workflow'!A10136,"")</f>
        <v/>
      </c>
    </row>
    <row r="10138" spans="1:1">
      <c r="A10138" s="7" t="str">
        <f>IF('Document Workflow'!A10137&lt;&gt;"",'Document Workflow'!A10137,"")</f>
        <v/>
      </c>
    </row>
    <row r="10139" spans="1:1">
      <c r="A10139" s="7" t="str">
        <f>IF('Document Workflow'!A10138&lt;&gt;"",'Document Workflow'!A10138,"")</f>
        <v/>
      </c>
    </row>
    <row r="10140" spans="1:1">
      <c r="A10140" s="7" t="str">
        <f>IF('Document Workflow'!A10139&lt;&gt;"",'Document Workflow'!A10139,"")</f>
        <v/>
      </c>
    </row>
    <row r="10141" spans="1:1">
      <c r="A10141" s="7" t="str">
        <f>IF('Document Workflow'!A10140&lt;&gt;"",'Document Workflow'!A10140,"")</f>
        <v/>
      </c>
    </row>
    <row r="10142" spans="1:1">
      <c r="A10142" s="7" t="str">
        <f>IF('Document Workflow'!A10141&lt;&gt;"",'Document Workflow'!A10141,"")</f>
        <v/>
      </c>
    </row>
    <row r="10143" spans="1:1">
      <c r="A10143" s="7" t="str">
        <f>IF('Document Workflow'!A10142&lt;&gt;"",'Document Workflow'!A10142,"")</f>
        <v/>
      </c>
    </row>
    <row r="10144" spans="1:1">
      <c r="A10144" s="7" t="str">
        <f>IF('Document Workflow'!A10143&lt;&gt;"",'Document Workflow'!A10143,"")</f>
        <v/>
      </c>
    </row>
    <row r="10145" spans="1:1">
      <c r="A10145" s="7" t="str">
        <f>IF('Document Workflow'!A10144&lt;&gt;"",'Document Workflow'!A10144,"")</f>
        <v/>
      </c>
    </row>
    <row r="10146" spans="1:1">
      <c r="A10146" s="7" t="str">
        <f>IF('Document Workflow'!A10145&lt;&gt;"",'Document Workflow'!A10145,"")</f>
        <v/>
      </c>
    </row>
    <row r="10147" spans="1:1">
      <c r="A10147" s="7" t="str">
        <f>IF('Document Workflow'!A10146&lt;&gt;"",'Document Workflow'!A10146,"")</f>
        <v/>
      </c>
    </row>
    <row r="10148" spans="1:1">
      <c r="A10148" s="7" t="str">
        <f>IF('Document Workflow'!A10147&lt;&gt;"",'Document Workflow'!A10147,"")</f>
        <v/>
      </c>
    </row>
    <row r="10149" spans="1:1">
      <c r="A10149" s="7" t="str">
        <f>IF('Document Workflow'!A10148&lt;&gt;"",'Document Workflow'!A10148,"")</f>
        <v/>
      </c>
    </row>
    <row r="10150" spans="1:1">
      <c r="A10150" s="7" t="str">
        <f>IF('Document Workflow'!A10149&lt;&gt;"",'Document Workflow'!A10149,"")</f>
        <v/>
      </c>
    </row>
    <row r="10151" spans="1:1">
      <c r="A10151" s="7" t="str">
        <f>IF('Document Workflow'!A10150&lt;&gt;"",'Document Workflow'!A10150,"")</f>
        <v/>
      </c>
    </row>
    <row r="10152" spans="1:1">
      <c r="A10152" s="7" t="str">
        <f>IF('Document Workflow'!A10151&lt;&gt;"",'Document Workflow'!A10151,"")</f>
        <v/>
      </c>
    </row>
    <row r="10153" spans="1:1">
      <c r="A10153" s="7" t="str">
        <f>IF('Document Workflow'!A10152&lt;&gt;"",'Document Workflow'!A10152,"")</f>
        <v/>
      </c>
    </row>
    <row r="10154" spans="1:1">
      <c r="A10154" s="7" t="str">
        <f>IF('Document Workflow'!A10153&lt;&gt;"",'Document Workflow'!A10153,"")</f>
        <v/>
      </c>
    </row>
    <row r="10155" spans="1:1">
      <c r="A10155" s="7" t="str">
        <f>IF('Document Workflow'!A10154&lt;&gt;"",'Document Workflow'!A10154,"")</f>
        <v/>
      </c>
    </row>
    <row r="10156" spans="1:1">
      <c r="A10156" s="7" t="str">
        <f>IF('Document Workflow'!A10155&lt;&gt;"",'Document Workflow'!A10155,"")</f>
        <v/>
      </c>
    </row>
    <row r="10157" spans="1:1">
      <c r="A10157" s="7" t="str">
        <f>IF('Document Workflow'!A10156&lt;&gt;"",'Document Workflow'!A10156,"")</f>
        <v/>
      </c>
    </row>
    <row r="10158" spans="1:1">
      <c r="A10158" s="7" t="str">
        <f>IF('Document Workflow'!A10157&lt;&gt;"",'Document Workflow'!A10157,"")</f>
        <v/>
      </c>
    </row>
    <row r="10159" spans="1:1">
      <c r="A10159" s="7" t="str">
        <f>IF('Document Workflow'!A10158&lt;&gt;"",'Document Workflow'!A10158,"")</f>
        <v/>
      </c>
    </row>
    <row r="10160" spans="1:1">
      <c r="A10160" s="7" t="str">
        <f>IF('Document Workflow'!A10159&lt;&gt;"",'Document Workflow'!A10159,"")</f>
        <v/>
      </c>
    </row>
    <row r="10161" spans="1:1">
      <c r="A10161" s="7" t="str">
        <f>IF('Document Workflow'!A10160&lt;&gt;"",'Document Workflow'!A10160,"")</f>
        <v/>
      </c>
    </row>
    <row r="10162" spans="1:1">
      <c r="A10162" s="7" t="str">
        <f>IF('Document Workflow'!A10161&lt;&gt;"",'Document Workflow'!A10161,"")</f>
        <v/>
      </c>
    </row>
    <row r="10163" spans="1:1">
      <c r="A10163" s="7" t="str">
        <f>IF('Document Workflow'!A10162&lt;&gt;"",'Document Workflow'!A10162,"")</f>
        <v/>
      </c>
    </row>
    <row r="10164" spans="1:1">
      <c r="A10164" s="7" t="str">
        <f>IF('Document Workflow'!A10163&lt;&gt;"",'Document Workflow'!A10163,"")</f>
        <v/>
      </c>
    </row>
    <row r="10165" spans="1:1">
      <c r="A10165" s="7" t="str">
        <f>IF('Document Workflow'!A10164&lt;&gt;"",'Document Workflow'!A10164,"")</f>
        <v/>
      </c>
    </row>
    <row r="10166" spans="1:1">
      <c r="A10166" s="7" t="str">
        <f>IF('Document Workflow'!A10165&lt;&gt;"",'Document Workflow'!A10165,"")</f>
        <v/>
      </c>
    </row>
    <row r="10167" spans="1:1">
      <c r="A10167" s="7" t="str">
        <f>IF('Document Workflow'!A10166&lt;&gt;"",'Document Workflow'!A10166,"")</f>
        <v/>
      </c>
    </row>
    <row r="10168" spans="1:1">
      <c r="A10168" s="7" t="str">
        <f>IF('Document Workflow'!A10167&lt;&gt;"",'Document Workflow'!A10167,"")</f>
        <v/>
      </c>
    </row>
    <row r="10169" spans="1:1">
      <c r="A10169" s="7" t="str">
        <f>IF('Document Workflow'!A10168&lt;&gt;"",'Document Workflow'!A10168,"")</f>
        <v/>
      </c>
    </row>
    <row r="10170" spans="1:1">
      <c r="A10170" s="7" t="str">
        <f>IF('Document Workflow'!A10169&lt;&gt;"",'Document Workflow'!A10169,"")</f>
        <v/>
      </c>
    </row>
    <row r="10171" spans="1:1">
      <c r="A10171" s="7" t="str">
        <f>IF('Document Workflow'!A10170&lt;&gt;"",'Document Workflow'!A10170,"")</f>
        <v/>
      </c>
    </row>
    <row r="10172" spans="1:1">
      <c r="A10172" s="7" t="str">
        <f>IF('Document Workflow'!A10171&lt;&gt;"",'Document Workflow'!A10171,"")</f>
        <v/>
      </c>
    </row>
    <row r="10173" spans="1:1">
      <c r="A10173" s="7" t="str">
        <f>IF('Document Workflow'!A10172&lt;&gt;"",'Document Workflow'!A10172,"")</f>
        <v/>
      </c>
    </row>
    <row r="10174" spans="1:1">
      <c r="A10174" s="7" t="str">
        <f>IF('Document Workflow'!A10173&lt;&gt;"",'Document Workflow'!A10173,"")</f>
        <v/>
      </c>
    </row>
    <row r="10175" spans="1:1">
      <c r="A10175" s="7" t="str">
        <f>IF('Document Workflow'!A10174&lt;&gt;"",'Document Workflow'!A10174,"")</f>
        <v/>
      </c>
    </row>
    <row r="10176" spans="1:1">
      <c r="A10176" s="7" t="str">
        <f>IF('Document Workflow'!A10175&lt;&gt;"",'Document Workflow'!A10175,"")</f>
        <v/>
      </c>
    </row>
    <row r="10177" spans="1:1">
      <c r="A10177" s="7" t="str">
        <f>IF('Document Workflow'!A10176&lt;&gt;"",'Document Workflow'!A10176,"")</f>
        <v/>
      </c>
    </row>
    <row r="10178" spans="1:1">
      <c r="A10178" s="7" t="str">
        <f>IF('Document Workflow'!A10177&lt;&gt;"",'Document Workflow'!A10177,"")</f>
        <v/>
      </c>
    </row>
    <row r="10179" spans="1:1">
      <c r="A10179" s="7" t="str">
        <f>IF('Document Workflow'!A10178&lt;&gt;"",'Document Workflow'!A10178,"")</f>
        <v/>
      </c>
    </row>
    <row r="10180" spans="1:1">
      <c r="A10180" s="7" t="str">
        <f>IF('Document Workflow'!A10179&lt;&gt;"",'Document Workflow'!A10179,"")</f>
        <v/>
      </c>
    </row>
    <row r="10181" spans="1:1">
      <c r="A10181" s="7" t="str">
        <f>IF('Document Workflow'!A10180&lt;&gt;"",'Document Workflow'!A10180,"")</f>
        <v/>
      </c>
    </row>
    <row r="10182" spans="1:1">
      <c r="A10182" s="7" t="str">
        <f>IF('Document Workflow'!A10181&lt;&gt;"",'Document Workflow'!A10181,"")</f>
        <v/>
      </c>
    </row>
    <row r="10183" spans="1:1">
      <c r="A10183" s="7" t="str">
        <f>IF('Document Workflow'!A10182&lt;&gt;"",'Document Workflow'!A10182,"")</f>
        <v/>
      </c>
    </row>
    <row r="10184" spans="1:1">
      <c r="A10184" s="7" t="str">
        <f>IF('Document Workflow'!A10183&lt;&gt;"",'Document Workflow'!A10183,"")</f>
        <v/>
      </c>
    </row>
    <row r="10185" spans="1:1">
      <c r="A10185" s="7" t="str">
        <f>IF('Document Workflow'!A10184&lt;&gt;"",'Document Workflow'!A10184,"")</f>
        <v/>
      </c>
    </row>
    <row r="10186" spans="1:1">
      <c r="A10186" s="7" t="str">
        <f>IF('Document Workflow'!A10185&lt;&gt;"",'Document Workflow'!A10185,"")</f>
        <v/>
      </c>
    </row>
    <row r="10187" spans="1:1">
      <c r="A10187" s="7" t="str">
        <f>IF('Document Workflow'!A10186&lt;&gt;"",'Document Workflow'!A10186,"")</f>
        <v/>
      </c>
    </row>
    <row r="10188" spans="1:1">
      <c r="A10188" s="7" t="str">
        <f>IF('Document Workflow'!A10187&lt;&gt;"",'Document Workflow'!A10187,"")</f>
        <v/>
      </c>
    </row>
    <row r="10189" spans="1:1">
      <c r="A10189" s="7" t="str">
        <f>IF('Document Workflow'!A10188&lt;&gt;"",'Document Workflow'!A10188,"")</f>
        <v/>
      </c>
    </row>
    <row r="10190" spans="1:1">
      <c r="A10190" s="7" t="str">
        <f>IF('Document Workflow'!A10189&lt;&gt;"",'Document Workflow'!A10189,"")</f>
        <v/>
      </c>
    </row>
    <row r="10191" spans="1:1">
      <c r="A10191" s="7" t="str">
        <f>IF('Document Workflow'!A10190&lt;&gt;"",'Document Workflow'!A10190,"")</f>
        <v/>
      </c>
    </row>
    <row r="10192" spans="1:1">
      <c r="A10192" s="7" t="str">
        <f>IF('Document Workflow'!A10191&lt;&gt;"",'Document Workflow'!A10191,"")</f>
        <v/>
      </c>
    </row>
    <row r="10193" spans="1:1">
      <c r="A10193" s="7" t="str">
        <f>IF('Document Workflow'!A10192&lt;&gt;"",'Document Workflow'!A10192,"")</f>
        <v/>
      </c>
    </row>
    <row r="10194" spans="1:1">
      <c r="A10194" s="7" t="str">
        <f>IF('Document Workflow'!A10193&lt;&gt;"",'Document Workflow'!A10193,"")</f>
        <v/>
      </c>
    </row>
    <row r="10195" spans="1:1">
      <c r="A10195" s="7" t="str">
        <f>IF('Document Workflow'!A10194&lt;&gt;"",'Document Workflow'!A10194,"")</f>
        <v/>
      </c>
    </row>
    <row r="10196" spans="1:1">
      <c r="A10196" s="7" t="str">
        <f>IF('Document Workflow'!A10195&lt;&gt;"",'Document Workflow'!A10195,"")</f>
        <v/>
      </c>
    </row>
    <row r="10197" spans="1:1">
      <c r="A10197" s="7" t="str">
        <f>IF('Document Workflow'!A10196&lt;&gt;"",'Document Workflow'!A10196,"")</f>
        <v/>
      </c>
    </row>
    <row r="10198" spans="1:1">
      <c r="A10198" s="7" t="str">
        <f>IF('Document Workflow'!A10197&lt;&gt;"",'Document Workflow'!A10197,"")</f>
        <v/>
      </c>
    </row>
    <row r="10199" spans="1:1">
      <c r="A10199" s="7" t="str">
        <f>IF('Document Workflow'!A10198&lt;&gt;"",'Document Workflow'!A10198,"")</f>
        <v/>
      </c>
    </row>
    <row r="10200" spans="1:1">
      <c r="A10200" s="7" t="str">
        <f>IF('Document Workflow'!A10199&lt;&gt;"",'Document Workflow'!A10199,"")</f>
        <v/>
      </c>
    </row>
    <row r="10201" spans="1:1">
      <c r="A10201" s="7" t="str">
        <f>IF('Document Workflow'!A10200&lt;&gt;"",'Document Workflow'!A10200,"")</f>
        <v/>
      </c>
    </row>
    <row r="10202" spans="1:1">
      <c r="A10202" s="7" t="str">
        <f>IF('Document Workflow'!A10201&lt;&gt;"",'Document Workflow'!A10201,"")</f>
        <v/>
      </c>
    </row>
    <row r="10203" spans="1:1">
      <c r="A10203" s="7" t="str">
        <f>IF('Document Workflow'!A10202&lt;&gt;"",'Document Workflow'!A10202,"")</f>
        <v/>
      </c>
    </row>
    <row r="10204" spans="1:1">
      <c r="A10204" s="7" t="str">
        <f>IF('Document Workflow'!A10203&lt;&gt;"",'Document Workflow'!A10203,"")</f>
        <v/>
      </c>
    </row>
    <row r="10205" spans="1:1">
      <c r="A10205" s="7" t="str">
        <f>IF('Document Workflow'!A10204&lt;&gt;"",'Document Workflow'!A10204,"")</f>
        <v/>
      </c>
    </row>
    <row r="10206" spans="1:1">
      <c r="A10206" s="7" t="str">
        <f>IF('Document Workflow'!A10205&lt;&gt;"",'Document Workflow'!A10205,"")</f>
        <v/>
      </c>
    </row>
    <row r="10207" spans="1:1">
      <c r="A10207" s="7" t="str">
        <f>IF('Document Workflow'!A10206&lt;&gt;"",'Document Workflow'!A10206,"")</f>
        <v/>
      </c>
    </row>
    <row r="10208" spans="1:1">
      <c r="A10208" s="7" t="str">
        <f>IF('Document Workflow'!A10207&lt;&gt;"",'Document Workflow'!A10207,"")</f>
        <v/>
      </c>
    </row>
    <row r="10209" spans="1:1">
      <c r="A10209" s="7" t="str">
        <f>IF('Document Workflow'!A10208&lt;&gt;"",'Document Workflow'!A10208,"")</f>
        <v/>
      </c>
    </row>
    <row r="10210" spans="1:1">
      <c r="A10210" s="7" t="str">
        <f>IF('Document Workflow'!A10209&lt;&gt;"",'Document Workflow'!A10209,"")</f>
        <v/>
      </c>
    </row>
    <row r="10211" spans="1:1">
      <c r="A10211" s="7" t="str">
        <f>IF('Document Workflow'!A10210&lt;&gt;"",'Document Workflow'!A10210,"")</f>
        <v/>
      </c>
    </row>
    <row r="10212" spans="1:1">
      <c r="A10212" s="7" t="str">
        <f>IF('Document Workflow'!A10211&lt;&gt;"",'Document Workflow'!A10211,"")</f>
        <v/>
      </c>
    </row>
    <row r="10213" spans="1:1">
      <c r="A10213" s="7" t="str">
        <f>IF('Document Workflow'!A10212&lt;&gt;"",'Document Workflow'!A10212,"")</f>
        <v/>
      </c>
    </row>
    <row r="10214" spans="1:1">
      <c r="A10214" s="7" t="str">
        <f>IF('Document Workflow'!A10213&lt;&gt;"",'Document Workflow'!A10213,"")</f>
        <v/>
      </c>
    </row>
    <row r="10215" spans="1:1">
      <c r="A10215" s="7" t="str">
        <f>IF('Document Workflow'!A10214&lt;&gt;"",'Document Workflow'!A10214,"")</f>
        <v/>
      </c>
    </row>
    <row r="10216" spans="1:1">
      <c r="A10216" s="7" t="str">
        <f>IF('Document Workflow'!A10215&lt;&gt;"",'Document Workflow'!A10215,"")</f>
        <v/>
      </c>
    </row>
    <row r="10217" spans="1:1">
      <c r="A10217" s="7" t="str">
        <f>IF('Document Workflow'!A10216&lt;&gt;"",'Document Workflow'!A10216,"")</f>
        <v/>
      </c>
    </row>
    <row r="10218" spans="1:1">
      <c r="A10218" s="7" t="str">
        <f>IF('Document Workflow'!A10217&lt;&gt;"",'Document Workflow'!A10217,"")</f>
        <v/>
      </c>
    </row>
    <row r="10219" spans="1:1">
      <c r="A10219" s="7" t="str">
        <f>IF('Document Workflow'!A10218&lt;&gt;"",'Document Workflow'!A10218,"")</f>
        <v/>
      </c>
    </row>
    <row r="10220" spans="1:1">
      <c r="A10220" s="7" t="str">
        <f>IF('Document Workflow'!A10219&lt;&gt;"",'Document Workflow'!A10219,"")</f>
        <v/>
      </c>
    </row>
    <row r="10221" spans="1:1">
      <c r="A10221" s="7" t="str">
        <f>IF('Document Workflow'!A10220&lt;&gt;"",'Document Workflow'!A10220,"")</f>
        <v/>
      </c>
    </row>
    <row r="10222" spans="1:1">
      <c r="A10222" s="7" t="str">
        <f>IF('Document Workflow'!A10221&lt;&gt;"",'Document Workflow'!A10221,"")</f>
        <v/>
      </c>
    </row>
    <row r="10223" spans="1:1">
      <c r="A10223" s="7" t="str">
        <f>IF('Document Workflow'!A10222&lt;&gt;"",'Document Workflow'!A10222,"")</f>
        <v/>
      </c>
    </row>
    <row r="10224" spans="1:1">
      <c r="A10224" s="7" t="str">
        <f>IF('Document Workflow'!A10223&lt;&gt;"",'Document Workflow'!A10223,"")</f>
        <v/>
      </c>
    </row>
    <row r="10225" spans="1:1">
      <c r="A10225" s="7" t="str">
        <f>IF('Document Workflow'!A10224&lt;&gt;"",'Document Workflow'!A10224,"")</f>
        <v/>
      </c>
    </row>
    <row r="10226" spans="1:1">
      <c r="A10226" s="7" t="str">
        <f>IF('Document Workflow'!A10225&lt;&gt;"",'Document Workflow'!A10225,"")</f>
        <v/>
      </c>
    </row>
    <row r="10227" spans="1:1">
      <c r="A10227" s="7" t="str">
        <f>IF('Document Workflow'!A10226&lt;&gt;"",'Document Workflow'!A10226,"")</f>
        <v/>
      </c>
    </row>
    <row r="10228" spans="1:1">
      <c r="A10228" s="7" t="str">
        <f>IF('Document Workflow'!A10227&lt;&gt;"",'Document Workflow'!A10227,"")</f>
        <v/>
      </c>
    </row>
    <row r="10229" spans="1:1">
      <c r="A10229" s="7" t="str">
        <f>IF('Document Workflow'!A10228&lt;&gt;"",'Document Workflow'!A10228,"")</f>
        <v/>
      </c>
    </row>
    <row r="10230" spans="1:1">
      <c r="A10230" s="7" t="str">
        <f>IF('Document Workflow'!A10229&lt;&gt;"",'Document Workflow'!A10229,"")</f>
        <v/>
      </c>
    </row>
    <row r="10231" spans="1:1">
      <c r="A10231" s="7" t="str">
        <f>IF('Document Workflow'!A10230&lt;&gt;"",'Document Workflow'!A10230,"")</f>
        <v/>
      </c>
    </row>
    <row r="10232" spans="1:1">
      <c r="A10232" s="7" t="str">
        <f>IF('Document Workflow'!A10231&lt;&gt;"",'Document Workflow'!A10231,"")</f>
        <v/>
      </c>
    </row>
    <row r="10233" spans="1:1">
      <c r="A10233" s="7" t="str">
        <f>IF('Document Workflow'!A10232&lt;&gt;"",'Document Workflow'!A10232,"")</f>
        <v/>
      </c>
    </row>
    <row r="10234" spans="1:1">
      <c r="A10234" s="7" t="str">
        <f>IF('Document Workflow'!A10233&lt;&gt;"",'Document Workflow'!A10233,"")</f>
        <v/>
      </c>
    </row>
    <row r="10235" spans="1:1">
      <c r="A10235" s="7" t="str">
        <f>IF('Document Workflow'!A10234&lt;&gt;"",'Document Workflow'!A10234,"")</f>
        <v/>
      </c>
    </row>
    <row r="10236" spans="1:1">
      <c r="A10236" s="7" t="str">
        <f>IF('Document Workflow'!A10235&lt;&gt;"",'Document Workflow'!A10235,"")</f>
        <v/>
      </c>
    </row>
    <row r="10237" spans="1:1">
      <c r="A10237" s="7" t="str">
        <f>IF('Document Workflow'!A10236&lt;&gt;"",'Document Workflow'!A10236,"")</f>
        <v/>
      </c>
    </row>
    <row r="10238" spans="1:1">
      <c r="A10238" s="7" t="str">
        <f>IF('Document Workflow'!A10237&lt;&gt;"",'Document Workflow'!A10237,"")</f>
        <v/>
      </c>
    </row>
    <row r="10239" spans="1:1">
      <c r="A10239" s="7" t="str">
        <f>IF('Document Workflow'!A10238&lt;&gt;"",'Document Workflow'!A10238,"")</f>
        <v/>
      </c>
    </row>
    <row r="10240" spans="1:1">
      <c r="A10240" s="7" t="str">
        <f>IF('Document Workflow'!A10239&lt;&gt;"",'Document Workflow'!A10239,"")</f>
        <v/>
      </c>
    </row>
    <row r="10241" spans="1:1">
      <c r="A10241" s="7" t="str">
        <f>IF('Document Workflow'!A10240&lt;&gt;"",'Document Workflow'!A10240,"")</f>
        <v/>
      </c>
    </row>
    <row r="10242" spans="1:1">
      <c r="A10242" s="7" t="str">
        <f>IF('Document Workflow'!A10241&lt;&gt;"",'Document Workflow'!A10241,"")</f>
        <v/>
      </c>
    </row>
    <row r="10243" spans="1:1">
      <c r="A10243" s="7" t="str">
        <f>IF('Document Workflow'!A10242&lt;&gt;"",'Document Workflow'!A10242,"")</f>
        <v/>
      </c>
    </row>
    <row r="10244" spans="1:1">
      <c r="A10244" s="7" t="str">
        <f>IF('Document Workflow'!A10243&lt;&gt;"",'Document Workflow'!A10243,"")</f>
        <v/>
      </c>
    </row>
    <row r="10245" spans="1:1">
      <c r="A10245" s="7" t="str">
        <f>IF('Document Workflow'!A10244&lt;&gt;"",'Document Workflow'!A10244,"")</f>
        <v/>
      </c>
    </row>
    <row r="10246" spans="1:1">
      <c r="A10246" s="7" t="str">
        <f>IF('Document Workflow'!A10245&lt;&gt;"",'Document Workflow'!A10245,"")</f>
        <v/>
      </c>
    </row>
    <row r="10247" spans="1:1">
      <c r="A10247" s="7" t="str">
        <f>IF('Document Workflow'!A10246&lt;&gt;"",'Document Workflow'!A10246,"")</f>
        <v/>
      </c>
    </row>
    <row r="10248" spans="1:1">
      <c r="A10248" s="7" t="str">
        <f>IF('Document Workflow'!A10247&lt;&gt;"",'Document Workflow'!A10247,"")</f>
        <v/>
      </c>
    </row>
    <row r="10249" spans="1:1">
      <c r="A10249" s="7" t="str">
        <f>IF('Document Workflow'!A10248&lt;&gt;"",'Document Workflow'!A10248,"")</f>
        <v/>
      </c>
    </row>
    <row r="10250" spans="1:1">
      <c r="A10250" s="7" t="str">
        <f>IF('Document Workflow'!A10249&lt;&gt;"",'Document Workflow'!A10249,"")</f>
        <v/>
      </c>
    </row>
    <row r="10251" spans="1:1">
      <c r="A10251" s="7" t="str">
        <f>IF('Document Workflow'!A10250&lt;&gt;"",'Document Workflow'!A10250,"")</f>
        <v/>
      </c>
    </row>
    <row r="10252" spans="1:1">
      <c r="A10252" s="7" t="str">
        <f>IF('Document Workflow'!A10251&lt;&gt;"",'Document Workflow'!A10251,"")</f>
        <v/>
      </c>
    </row>
    <row r="10253" spans="1:1">
      <c r="A10253" s="7" t="str">
        <f>IF('Document Workflow'!A10252&lt;&gt;"",'Document Workflow'!A10252,"")</f>
        <v/>
      </c>
    </row>
    <row r="10254" spans="1:1">
      <c r="A10254" s="7" t="str">
        <f>IF('Document Workflow'!A10253&lt;&gt;"",'Document Workflow'!A10253,"")</f>
        <v/>
      </c>
    </row>
    <row r="10255" spans="1:1">
      <c r="A10255" s="7" t="str">
        <f>IF('Document Workflow'!A10254&lt;&gt;"",'Document Workflow'!A10254,"")</f>
        <v/>
      </c>
    </row>
    <row r="10256" spans="1:1">
      <c r="A10256" s="7" t="str">
        <f>IF('Document Workflow'!A10255&lt;&gt;"",'Document Workflow'!A10255,"")</f>
        <v/>
      </c>
    </row>
    <row r="10257" spans="1:1">
      <c r="A10257" s="7" t="str">
        <f>IF('Document Workflow'!A10256&lt;&gt;"",'Document Workflow'!A10256,"")</f>
        <v/>
      </c>
    </row>
    <row r="10258" spans="1:1">
      <c r="A10258" s="7" t="str">
        <f>IF('Document Workflow'!A10257&lt;&gt;"",'Document Workflow'!A10257,"")</f>
        <v/>
      </c>
    </row>
    <row r="10259" spans="1:1">
      <c r="A10259" s="7" t="str">
        <f>IF('Document Workflow'!A10258&lt;&gt;"",'Document Workflow'!A10258,"")</f>
        <v/>
      </c>
    </row>
    <row r="10260" spans="1:1">
      <c r="A10260" s="7" t="str">
        <f>IF('Document Workflow'!A10259&lt;&gt;"",'Document Workflow'!A10259,"")</f>
        <v/>
      </c>
    </row>
    <row r="10261" spans="1:1">
      <c r="A10261" s="7" t="str">
        <f>IF('Document Workflow'!A10260&lt;&gt;"",'Document Workflow'!A10260,"")</f>
        <v/>
      </c>
    </row>
    <row r="10262" spans="1:1">
      <c r="A10262" s="7" t="str">
        <f>IF('Document Workflow'!A10261&lt;&gt;"",'Document Workflow'!A10261,"")</f>
        <v/>
      </c>
    </row>
    <row r="10263" spans="1:1">
      <c r="A10263" s="7" t="str">
        <f>IF('Document Workflow'!A10262&lt;&gt;"",'Document Workflow'!A10262,"")</f>
        <v/>
      </c>
    </row>
    <row r="10264" spans="1:1">
      <c r="A10264" s="7" t="str">
        <f>IF('Document Workflow'!A10263&lt;&gt;"",'Document Workflow'!A10263,"")</f>
        <v/>
      </c>
    </row>
    <row r="10265" spans="1:1">
      <c r="A10265" s="7" t="str">
        <f>IF('Document Workflow'!A10264&lt;&gt;"",'Document Workflow'!A10264,"")</f>
        <v/>
      </c>
    </row>
    <row r="10266" spans="1:1">
      <c r="A10266" s="7" t="str">
        <f>IF('Document Workflow'!A10265&lt;&gt;"",'Document Workflow'!A10265,"")</f>
        <v/>
      </c>
    </row>
    <row r="10267" spans="1:1">
      <c r="A10267" s="7" t="str">
        <f>IF('Document Workflow'!A10266&lt;&gt;"",'Document Workflow'!A10266,"")</f>
        <v/>
      </c>
    </row>
    <row r="10268" spans="1:1">
      <c r="A10268" s="7" t="str">
        <f>IF('Document Workflow'!A10267&lt;&gt;"",'Document Workflow'!A10267,"")</f>
        <v/>
      </c>
    </row>
    <row r="10269" spans="1:1">
      <c r="A10269" s="7" t="str">
        <f>IF('Document Workflow'!A10268&lt;&gt;"",'Document Workflow'!A10268,"")</f>
        <v/>
      </c>
    </row>
    <row r="10270" spans="1:1">
      <c r="A10270" s="7" t="str">
        <f>IF('Document Workflow'!A10269&lt;&gt;"",'Document Workflow'!A10269,"")</f>
        <v/>
      </c>
    </row>
    <row r="10271" spans="1:1">
      <c r="A10271" s="7" t="str">
        <f>IF('Document Workflow'!A10270&lt;&gt;"",'Document Workflow'!A10270,"")</f>
        <v/>
      </c>
    </row>
    <row r="10272" spans="1:1">
      <c r="A10272" s="7" t="str">
        <f>IF('Document Workflow'!A10271&lt;&gt;"",'Document Workflow'!A10271,"")</f>
        <v/>
      </c>
    </row>
    <row r="10273" spans="1:1">
      <c r="A10273" s="7" t="str">
        <f>IF('Document Workflow'!A10272&lt;&gt;"",'Document Workflow'!A10272,"")</f>
        <v/>
      </c>
    </row>
    <row r="10274" spans="1:1">
      <c r="A10274" s="7" t="str">
        <f>IF('Document Workflow'!A10273&lt;&gt;"",'Document Workflow'!A10273,"")</f>
        <v/>
      </c>
    </row>
    <row r="10275" spans="1:1">
      <c r="A10275" s="7" t="str">
        <f>IF('Document Workflow'!A10274&lt;&gt;"",'Document Workflow'!A10274,"")</f>
        <v/>
      </c>
    </row>
    <row r="10276" spans="1:1">
      <c r="A10276" s="7" t="str">
        <f>IF('Document Workflow'!A10275&lt;&gt;"",'Document Workflow'!A10275,"")</f>
        <v/>
      </c>
    </row>
    <row r="10277" spans="1:1">
      <c r="A10277" s="7" t="str">
        <f>IF('Document Workflow'!A10276&lt;&gt;"",'Document Workflow'!A10276,"")</f>
        <v/>
      </c>
    </row>
    <row r="10278" spans="1:1">
      <c r="A10278" s="7" t="str">
        <f>IF('Document Workflow'!A10277&lt;&gt;"",'Document Workflow'!A10277,"")</f>
        <v/>
      </c>
    </row>
    <row r="10279" spans="1:1">
      <c r="A10279" s="7" t="str">
        <f>IF('Document Workflow'!A10278&lt;&gt;"",'Document Workflow'!A10278,"")</f>
        <v/>
      </c>
    </row>
    <row r="10280" spans="1:1">
      <c r="A10280" s="7" t="str">
        <f>IF('Document Workflow'!A10279&lt;&gt;"",'Document Workflow'!A10279,"")</f>
        <v/>
      </c>
    </row>
    <row r="10281" spans="1:1">
      <c r="A10281" s="7" t="str">
        <f>IF('Document Workflow'!A10280&lt;&gt;"",'Document Workflow'!A10280,"")</f>
        <v/>
      </c>
    </row>
    <row r="10282" spans="1:1">
      <c r="A10282" s="7" t="str">
        <f>IF('Document Workflow'!A10281&lt;&gt;"",'Document Workflow'!A10281,"")</f>
        <v/>
      </c>
    </row>
    <row r="10283" spans="1:1">
      <c r="A10283" s="7" t="str">
        <f>IF('Document Workflow'!A10282&lt;&gt;"",'Document Workflow'!A10282,"")</f>
        <v/>
      </c>
    </row>
    <row r="10284" spans="1:1">
      <c r="A10284" s="7" t="str">
        <f>IF('Document Workflow'!A10283&lt;&gt;"",'Document Workflow'!A10283,"")</f>
        <v/>
      </c>
    </row>
    <row r="10285" spans="1:1">
      <c r="A10285" s="7" t="str">
        <f>IF('Document Workflow'!A10284&lt;&gt;"",'Document Workflow'!A10284,"")</f>
        <v/>
      </c>
    </row>
    <row r="10286" spans="1:1">
      <c r="A10286" s="7" t="str">
        <f>IF('Document Workflow'!A10285&lt;&gt;"",'Document Workflow'!A10285,"")</f>
        <v/>
      </c>
    </row>
    <row r="10287" spans="1:1">
      <c r="A10287" s="7" t="str">
        <f>IF('Document Workflow'!A10286&lt;&gt;"",'Document Workflow'!A10286,"")</f>
        <v/>
      </c>
    </row>
    <row r="10288" spans="1:1">
      <c r="A10288" s="7" t="str">
        <f>IF('Document Workflow'!A10287&lt;&gt;"",'Document Workflow'!A10287,"")</f>
        <v/>
      </c>
    </row>
    <row r="10289" spans="1:1">
      <c r="A10289" s="7" t="str">
        <f>IF('Document Workflow'!A10288&lt;&gt;"",'Document Workflow'!A10288,"")</f>
        <v/>
      </c>
    </row>
    <row r="10290" spans="1:1">
      <c r="A10290" s="7" t="str">
        <f>IF('Document Workflow'!A10289&lt;&gt;"",'Document Workflow'!A10289,"")</f>
        <v/>
      </c>
    </row>
    <row r="10291" spans="1:1">
      <c r="A10291" s="7" t="str">
        <f>IF('Document Workflow'!A10290&lt;&gt;"",'Document Workflow'!A10290,"")</f>
        <v/>
      </c>
    </row>
    <row r="10292" spans="1:1">
      <c r="A10292" s="7" t="str">
        <f>IF('Document Workflow'!A10291&lt;&gt;"",'Document Workflow'!A10291,"")</f>
        <v/>
      </c>
    </row>
    <row r="10293" spans="1:1">
      <c r="A10293" s="7" t="str">
        <f>IF('Document Workflow'!A10292&lt;&gt;"",'Document Workflow'!A10292,"")</f>
        <v/>
      </c>
    </row>
    <row r="10294" spans="1:1">
      <c r="A10294" s="7" t="str">
        <f>IF('Document Workflow'!A10293&lt;&gt;"",'Document Workflow'!A10293,"")</f>
        <v/>
      </c>
    </row>
    <row r="10295" spans="1:1">
      <c r="A10295" s="7" t="str">
        <f>IF('Document Workflow'!A10294&lt;&gt;"",'Document Workflow'!A10294,"")</f>
        <v/>
      </c>
    </row>
    <row r="10296" spans="1:1">
      <c r="A10296" s="7" t="str">
        <f>IF('Document Workflow'!A10295&lt;&gt;"",'Document Workflow'!A10295,"")</f>
        <v/>
      </c>
    </row>
    <row r="10297" spans="1:1">
      <c r="A10297" s="7" t="str">
        <f>IF('Document Workflow'!A10296&lt;&gt;"",'Document Workflow'!A10296,"")</f>
        <v/>
      </c>
    </row>
    <row r="10298" spans="1:1">
      <c r="A10298" s="7" t="str">
        <f>IF('Document Workflow'!A10297&lt;&gt;"",'Document Workflow'!A10297,"")</f>
        <v/>
      </c>
    </row>
    <row r="10299" spans="1:1">
      <c r="A10299" s="7" t="str">
        <f>IF('Document Workflow'!A10298&lt;&gt;"",'Document Workflow'!A10298,"")</f>
        <v/>
      </c>
    </row>
    <row r="10300" spans="1:1">
      <c r="A10300" s="7" t="str">
        <f>IF('Document Workflow'!A10299&lt;&gt;"",'Document Workflow'!A10299,"")</f>
        <v/>
      </c>
    </row>
    <row r="10301" spans="1:1">
      <c r="A10301" s="7" t="str">
        <f>IF('Document Workflow'!A10300&lt;&gt;"",'Document Workflow'!A10300,"")</f>
        <v/>
      </c>
    </row>
    <row r="10302" spans="1:1">
      <c r="A10302" s="7" t="str">
        <f>IF('Document Workflow'!A10301&lt;&gt;"",'Document Workflow'!A10301,"")</f>
        <v/>
      </c>
    </row>
    <row r="10303" spans="1:1">
      <c r="A10303" s="7" t="str">
        <f>IF('Document Workflow'!A10302&lt;&gt;"",'Document Workflow'!A10302,"")</f>
        <v/>
      </c>
    </row>
    <row r="10304" spans="1:1">
      <c r="A10304" s="7" t="str">
        <f>IF('Document Workflow'!A10303&lt;&gt;"",'Document Workflow'!A10303,"")</f>
        <v/>
      </c>
    </row>
    <row r="10305" spans="1:1">
      <c r="A10305" s="7" t="str">
        <f>IF('Document Workflow'!A10304&lt;&gt;"",'Document Workflow'!A10304,"")</f>
        <v/>
      </c>
    </row>
    <row r="10306" spans="1:1">
      <c r="A10306" s="7" t="str">
        <f>IF('Document Workflow'!A10305&lt;&gt;"",'Document Workflow'!A10305,"")</f>
        <v/>
      </c>
    </row>
    <row r="10307" spans="1:1">
      <c r="A10307" s="7" t="str">
        <f>IF('Document Workflow'!A10306&lt;&gt;"",'Document Workflow'!A10306,"")</f>
        <v/>
      </c>
    </row>
    <row r="10308" spans="1:1">
      <c r="A10308" s="7" t="str">
        <f>IF('Document Workflow'!A10307&lt;&gt;"",'Document Workflow'!A10307,"")</f>
        <v/>
      </c>
    </row>
    <row r="10309" spans="1:1">
      <c r="A10309" s="7" t="str">
        <f>IF('Document Workflow'!A10308&lt;&gt;"",'Document Workflow'!A10308,"")</f>
        <v/>
      </c>
    </row>
    <row r="10310" spans="1:1">
      <c r="A10310" s="7" t="str">
        <f>IF('Document Workflow'!A10309&lt;&gt;"",'Document Workflow'!A10309,"")</f>
        <v/>
      </c>
    </row>
    <row r="10311" spans="1:1">
      <c r="A10311" s="7" t="str">
        <f>IF('Document Workflow'!A10310&lt;&gt;"",'Document Workflow'!A10310,"")</f>
        <v/>
      </c>
    </row>
    <row r="10312" spans="1:1">
      <c r="A10312" s="7" t="str">
        <f>IF('Document Workflow'!A10311&lt;&gt;"",'Document Workflow'!A10311,"")</f>
        <v/>
      </c>
    </row>
    <row r="10313" spans="1:1">
      <c r="A10313" s="7" t="str">
        <f>IF('Document Workflow'!A10312&lt;&gt;"",'Document Workflow'!A10312,"")</f>
        <v/>
      </c>
    </row>
    <row r="10314" spans="1:1">
      <c r="A10314" s="7" t="str">
        <f>IF('Document Workflow'!A10313&lt;&gt;"",'Document Workflow'!A10313,"")</f>
        <v/>
      </c>
    </row>
    <row r="10315" spans="1:1">
      <c r="A10315" s="7" t="str">
        <f>IF('Document Workflow'!A10314&lt;&gt;"",'Document Workflow'!A10314,"")</f>
        <v/>
      </c>
    </row>
    <row r="10316" spans="1:1">
      <c r="A10316" s="7" t="str">
        <f>IF('Document Workflow'!A10315&lt;&gt;"",'Document Workflow'!A10315,"")</f>
        <v/>
      </c>
    </row>
    <row r="10317" spans="1:1">
      <c r="A10317" s="7" t="str">
        <f>IF('Document Workflow'!A10316&lt;&gt;"",'Document Workflow'!A10316,"")</f>
        <v/>
      </c>
    </row>
    <row r="10318" spans="1:1">
      <c r="A10318" s="7" t="str">
        <f>IF('Document Workflow'!A10317&lt;&gt;"",'Document Workflow'!A10317,"")</f>
        <v/>
      </c>
    </row>
    <row r="10319" spans="1:1">
      <c r="A10319" s="7" t="str">
        <f>IF('Document Workflow'!A10318&lt;&gt;"",'Document Workflow'!A10318,"")</f>
        <v/>
      </c>
    </row>
    <row r="10320" spans="1:1">
      <c r="A10320" s="7" t="str">
        <f>IF('Document Workflow'!A10319&lt;&gt;"",'Document Workflow'!A10319,"")</f>
        <v/>
      </c>
    </row>
    <row r="10321" spans="1:1">
      <c r="A10321" s="7" t="str">
        <f>IF('Document Workflow'!A10320&lt;&gt;"",'Document Workflow'!A10320,"")</f>
        <v/>
      </c>
    </row>
    <row r="10322" spans="1:1">
      <c r="A10322" s="7" t="str">
        <f>IF('Document Workflow'!A10321&lt;&gt;"",'Document Workflow'!A10321,"")</f>
        <v/>
      </c>
    </row>
    <row r="10323" spans="1:1">
      <c r="A10323" s="7" t="str">
        <f>IF('Document Workflow'!A10322&lt;&gt;"",'Document Workflow'!A10322,"")</f>
        <v/>
      </c>
    </row>
    <row r="10324" spans="1:1">
      <c r="A10324" s="7" t="str">
        <f>IF('Document Workflow'!A10323&lt;&gt;"",'Document Workflow'!A10323,"")</f>
        <v/>
      </c>
    </row>
    <row r="10325" spans="1:1">
      <c r="A10325" s="7" t="str">
        <f>IF('Document Workflow'!A10324&lt;&gt;"",'Document Workflow'!A10324,"")</f>
        <v/>
      </c>
    </row>
    <row r="10326" spans="1:1">
      <c r="A10326" s="7" t="str">
        <f>IF('Document Workflow'!A10325&lt;&gt;"",'Document Workflow'!A10325,"")</f>
        <v/>
      </c>
    </row>
    <row r="10327" spans="1:1">
      <c r="A10327" s="7" t="str">
        <f>IF('Document Workflow'!A10326&lt;&gt;"",'Document Workflow'!A10326,"")</f>
        <v/>
      </c>
    </row>
    <row r="10328" spans="1:1">
      <c r="A10328" s="7" t="str">
        <f>IF('Document Workflow'!A10327&lt;&gt;"",'Document Workflow'!A10327,"")</f>
        <v/>
      </c>
    </row>
    <row r="10329" spans="1:1">
      <c r="A10329" s="7" t="str">
        <f>IF('Document Workflow'!A10328&lt;&gt;"",'Document Workflow'!A10328,"")</f>
        <v/>
      </c>
    </row>
    <row r="10330" spans="1:1">
      <c r="A10330" s="7" t="str">
        <f>IF('Document Workflow'!A10329&lt;&gt;"",'Document Workflow'!A10329,"")</f>
        <v/>
      </c>
    </row>
    <row r="10331" spans="1:1">
      <c r="A10331" s="7" t="str">
        <f>IF('Document Workflow'!A10330&lt;&gt;"",'Document Workflow'!A10330,"")</f>
        <v/>
      </c>
    </row>
    <row r="10332" spans="1:1">
      <c r="A10332" s="7" t="str">
        <f>IF('Document Workflow'!A10331&lt;&gt;"",'Document Workflow'!A10331,"")</f>
        <v/>
      </c>
    </row>
    <row r="10333" spans="1:1">
      <c r="A10333" s="7" t="str">
        <f>IF('Document Workflow'!A10332&lt;&gt;"",'Document Workflow'!A10332,"")</f>
        <v/>
      </c>
    </row>
    <row r="10334" spans="1:1">
      <c r="A10334" s="7" t="str">
        <f>IF('Document Workflow'!A10333&lt;&gt;"",'Document Workflow'!A10333,"")</f>
        <v/>
      </c>
    </row>
    <row r="10335" spans="1:1">
      <c r="A10335" s="7" t="str">
        <f>IF('Document Workflow'!A10334&lt;&gt;"",'Document Workflow'!A10334,"")</f>
        <v/>
      </c>
    </row>
    <row r="10336" spans="1:1">
      <c r="A10336" s="7" t="str">
        <f>IF('Document Workflow'!A10335&lt;&gt;"",'Document Workflow'!A10335,"")</f>
        <v/>
      </c>
    </row>
    <row r="10337" spans="1:1">
      <c r="A10337" s="7" t="str">
        <f>IF('Document Workflow'!A10336&lt;&gt;"",'Document Workflow'!A10336,"")</f>
        <v/>
      </c>
    </row>
    <row r="10338" spans="1:1">
      <c r="A10338" s="7" t="str">
        <f>IF('Document Workflow'!A10337&lt;&gt;"",'Document Workflow'!A10337,"")</f>
        <v/>
      </c>
    </row>
    <row r="10339" spans="1:1">
      <c r="A10339" s="7" t="str">
        <f>IF('Document Workflow'!A10338&lt;&gt;"",'Document Workflow'!A10338,"")</f>
        <v/>
      </c>
    </row>
    <row r="10340" spans="1:1">
      <c r="A10340" s="7" t="str">
        <f>IF('Document Workflow'!A10339&lt;&gt;"",'Document Workflow'!A10339,"")</f>
        <v/>
      </c>
    </row>
    <row r="10341" spans="1:1">
      <c r="A10341" s="7" t="str">
        <f>IF('Document Workflow'!A10340&lt;&gt;"",'Document Workflow'!A10340,"")</f>
        <v/>
      </c>
    </row>
    <row r="10342" spans="1:1">
      <c r="A10342" s="7" t="str">
        <f>IF('Document Workflow'!A10341&lt;&gt;"",'Document Workflow'!A10341,"")</f>
        <v/>
      </c>
    </row>
    <row r="10343" spans="1:1">
      <c r="A10343" s="7" t="str">
        <f>IF('Document Workflow'!A10342&lt;&gt;"",'Document Workflow'!A10342,"")</f>
        <v/>
      </c>
    </row>
    <row r="10344" spans="1:1">
      <c r="A10344" s="7" t="str">
        <f>IF('Document Workflow'!A10343&lt;&gt;"",'Document Workflow'!A10343,"")</f>
        <v/>
      </c>
    </row>
    <row r="10345" spans="1:1">
      <c r="A10345" s="7" t="str">
        <f>IF('Document Workflow'!A10344&lt;&gt;"",'Document Workflow'!A10344,"")</f>
        <v/>
      </c>
    </row>
    <row r="10346" spans="1:1">
      <c r="A10346" s="7" t="str">
        <f>IF('Document Workflow'!A10345&lt;&gt;"",'Document Workflow'!A10345,"")</f>
        <v/>
      </c>
    </row>
    <row r="10347" spans="1:1">
      <c r="A10347" s="7" t="str">
        <f>IF('Document Workflow'!A10346&lt;&gt;"",'Document Workflow'!A10346,"")</f>
        <v/>
      </c>
    </row>
    <row r="10348" spans="1:1">
      <c r="A10348" s="7" t="str">
        <f>IF('Document Workflow'!A10347&lt;&gt;"",'Document Workflow'!A10347,"")</f>
        <v/>
      </c>
    </row>
    <row r="10349" spans="1:1">
      <c r="A10349" s="7" t="str">
        <f>IF('Document Workflow'!A10348&lt;&gt;"",'Document Workflow'!A10348,"")</f>
        <v/>
      </c>
    </row>
    <row r="10350" spans="1:1">
      <c r="A10350" s="7" t="str">
        <f>IF('Document Workflow'!A10349&lt;&gt;"",'Document Workflow'!A10349,"")</f>
        <v/>
      </c>
    </row>
    <row r="10351" spans="1:1">
      <c r="A10351" s="7" t="str">
        <f>IF('Document Workflow'!A10350&lt;&gt;"",'Document Workflow'!A10350,"")</f>
        <v/>
      </c>
    </row>
    <row r="10352" spans="1:1">
      <c r="A10352" s="7" t="str">
        <f>IF('Document Workflow'!A10351&lt;&gt;"",'Document Workflow'!A10351,"")</f>
        <v/>
      </c>
    </row>
    <row r="10353" spans="1:1">
      <c r="A10353" s="7" t="str">
        <f>IF('Document Workflow'!A10352&lt;&gt;"",'Document Workflow'!A10352,"")</f>
        <v/>
      </c>
    </row>
    <row r="10354" spans="1:1">
      <c r="A10354" s="7" t="str">
        <f>IF('Document Workflow'!A10353&lt;&gt;"",'Document Workflow'!A10353,"")</f>
        <v/>
      </c>
    </row>
    <row r="10355" spans="1:1">
      <c r="A10355" s="7" t="str">
        <f>IF('Document Workflow'!A10354&lt;&gt;"",'Document Workflow'!A10354,"")</f>
        <v/>
      </c>
    </row>
    <row r="10356" spans="1:1">
      <c r="A10356" s="7" t="str">
        <f>IF('Document Workflow'!A10355&lt;&gt;"",'Document Workflow'!A10355,"")</f>
        <v/>
      </c>
    </row>
    <row r="10357" spans="1:1">
      <c r="A10357" s="7" t="str">
        <f>IF('Document Workflow'!A10356&lt;&gt;"",'Document Workflow'!A10356,"")</f>
        <v/>
      </c>
    </row>
    <row r="10358" spans="1:1">
      <c r="A10358" s="7" t="str">
        <f>IF('Document Workflow'!A10357&lt;&gt;"",'Document Workflow'!A10357,"")</f>
        <v/>
      </c>
    </row>
    <row r="10359" spans="1:1">
      <c r="A10359" s="7" t="str">
        <f>IF('Document Workflow'!A10358&lt;&gt;"",'Document Workflow'!A10358,"")</f>
        <v/>
      </c>
    </row>
    <row r="10360" spans="1:1">
      <c r="A10360" s="7" t="str">
        <f>IF('Document Workflow'!A10359&lt;&gt;"",'Document Workflow'!A10359,"")</f>
        <v/>
      </c>
    </row>
    <row r="10361" spans="1:1">
      <c r="A10361" s="7" t="str">
        <f>IF('Document Workflow'!A10360&lt;&gt;"",'Document Workflow'!A10360,"")</f>
        <v/>
      </c>
    </row>
    <row r="10362" spans="1:1">
      <c r="A10362" s="7" t="str">
        <f>IF('Document Workflow'!A10361&lt;&gt;"",'Document Workflow'!A10361,"")</f>
        <v/>
      </c>
    </row>
    <row r="10363" spans="1:1">
      <c r="A10363" s="7" t="str">
        <f>IF('Document Workflow'!A10362&lt;&gt;"",'Document Workflow'!A10362,"")</f>
        <v/>
      </c>
    </row>
    <row r="10364" spans="1:1">
      <c r="A10364" s="7" t="str">
        <f>IF('Document Workflow'!A10363&lt;&gt;"",'Document Workflow'!A10363,"")</f>
        <v/>
      </c>
    </row>
    <row r="10365" spans="1:1">
      <c r="A10365" s="7" t="str">
        <f>IF('Document Workflow'!A10364&lt;&gt;"",'Document Workflow'!A10364,"")</f>
        <v/>
      </c>
    </row>
    <row r="10366" spans="1:1">
      <c r="A10366" s="7" t="str">
        <f>IF('Document Workflow'!A10365&lt;&gt;"",'Document Workflow'!A10365,"")</f>
        <v/>
      </c>
    </row>
    <row r="10367" spans="1:1">
      <c r="A10367" s="7" t="str">
        <f>IF('Document Workflow'!A10366&lt;&gt;"",'Document Workflow'!A10366,"")</f>
        <v/>
      </c>
    </row>
    <row r="10368" spans="1:1">
      <c r="A10368" s="7" t="str">
        <f>IF('Document Workflow'!A10367&lt;&gt;"",'Document Workflow'!A10367,"")</f>
        <v/>
      </c>
    </row>
    <row r="10369" spans="1:1">
      <c r="A10369" s="7" t="str">
        <f>IF('Document Workflow'!A10368&lt;&gt;"",'Document Workflow'!A10368,"")</f>
        <v/>
      </c>
    </row>
    <row r="10370" spans="1:1">
      <c r="A10370" s="7" t="str">
        <f>IF('Document Workflow'!A10369&lt;&gt;"",'Document Workflow'!A10369,"")</f>
        <v/>
      </c>
    </row>
    <row r="10371" spans="1:1">
      <c r="A10371" s="7" t="str">
        <f>IF('Document Workflow'!A10370&lt;&gt;"",'Document Workflow'!A10370,"")</f>
        <v/>
      </c>
    </row>
    <row r="10372" spans="1:1">
      <c r="A10372" s="7" t="str">
        <f>IF('Document Workflow'!A10371&lt;&gt;"",'Document Workflow'!A10371,"")</f>
        <v/>
      </c>
    </row>
    <row r="10373" spans="1:1">
      <c r="A10373" s="7" t="str">
        <f>IF('Document Workflow'!A10372&lt;&gt;"",'Document Workflow'!A10372,"")</f>
        <v/>
      </c>
    </row>
    <row r="10374" spans="1:1">
      <c r="A10374" s="7" t="str">
        <f>IF('Document Workflow'!A10373&lt;&gt;"",'Document Workflow'!A10373,"")</f>
        <v/>
      </c>
    </row>
    <row r="10375" spans="1:1">
      <c r="A10375" s="7" t="str">
        <f>IF('Document Workflow'!A10374&lt;&gt;"",'Document Workflow'!A10374,"")</f>
        <v/>
      </c>
    </row>
    <row r="10376" spans="1:1">
      <c r="A10376" s="7" t="str">
        <f>IF('Document Workflow'!A10375&lt;&gt;"",'Document Workflow'!A10375,"")</f>
        <v/>
      </c>
    </row>
    <row r="10377" spans="1:1">
      <c r="A10377" s="7" t="str">
        <f>IF('Document Workflow'!A10376&lt;&gt;"",'Document Workflow'!A10376,"")</f>
        <v/>
      </c>
    </row>
    <row r="10378" spans="1:1">
      <c r="A10378" s="7" t="str">
        <f>IF('Document Workflow'!A10377&lt;&gt;"",'Document Workflow'!A10377,"")</f>
        <v/>
      </c>
    </row>
    <row r="10379" spans="1:1">
      <c r="A10379" s="7" t="str">
        <f>IF('Document Workflow'!A10378&lt;&gt;"",'Document Workflow'!A10378,"")</f>
        <v/>
      </c>
    </row>
    <row r="10380" spans="1:1">
      <c r="A10380" s="7" t="str">
        <f>IF('Document Workflow'!A10379&lt;&gt;"",'Document Workflow'!A10379,"")</f>
        <v/>
      </c>
    </row>
    <row r="10381" spans="1:1">
      <c r="A10381" s="7" t="str">
        <f>IF('Document Workflow'!A10380&lt;&gt;"",'Document Workflow'!A10380,"")</f>
        <v/>
      </c>
    </row>
    <row r="10382" spans="1:1">
      <c r="A10382" s="7" t="str">
        <f>IF('Document Workflow'!A10381&lt;&gt;"",'Document Workflow'!A10381,"")</f>
        <v/>
      </c>
    </row>
    <row r="10383" spans="1:1">
      <c r="A10383" s="7" t="str">
        <f>IF('Document Workflow'!A10382&lt;&gt;"",'Document Workflow'!A10382,"")</f>
        <v/>
      </c>
    </row>
    <row r="10384" spans="1:1">
      <c r="A10384" s="7" t="str">
        <f>IF('Document Workflow'!A10383&lt;&gt;"",'Document Workflow'!A10383,"")</f>
        <v/>
      </c>
    </row>
    <row r="10385" spans="1:1">
      <c r="A10385" s="7" t="str">
        <f>IF('Document Workflow'!A10384&lt;&gt;"",'Document Workflow'!A10384,"")</f>
        <v/>
      </c>
    </row>
    <row r="10386" spans="1:1">
      <c r="A10386" s="7" t="str">
        <f>IF('Document Workflow'!A10385&lt;&gt;"",'Document Workflow'!A10385,"")</f>
        <v/>
      </c>
    </row>
    <row r="10387" spans="1:1">
      <c r="A10387" s="7" t="str">
        <f>IF('Document Workflow'!A10386&lt;&gt;"",'Document Workflow'!A10386,"")</f>
        <v/>
      </c>
    </row>
    <row r="10388" spans="1:1">
      <c r="A10388" s="7" t="str">
        <f>IF('Document Workflow'!A10387&lt;&gt;"",'Document Workflow'!A10387,"")</f>
        <v/>
      </c>
    </row>
    <row r="10389" spans="1:1">
      <c r="A10389" s="7" t="str">
        <f>IF('Document Workflow'!A10388&lt;&gt;"",'Document Workflow'!A10388,"")</f>
        <v/>
      </c>
    </row>
    <row r="10390" spans="1:1">
      <c r="A10390" s="7" t="str">
        <f>IF('Document Workflow'!A10389&lt;&gt;"",'Document Workflow'!A10389,"")</f>
        <v/>
      </c>
    </row>
    <row r="10391" spans="1:1">
      <c r="A10391" s="7" t="str">
        <f>IF('Document Workflow'!A10390&lt;&gt;"",'Document Workflow'!A10390,"")</f>
        <v/>
      </c>
    </row>
    <row r="10392" spans="1:1">
      <c r="A10392" s="7" t="str">
        <f>IF('Document Workflow'!A10391&lt;&gt;"",'Document Workflow'!A10391,"")</f>
        <v/>
      </c>
    </row>
    <row r="10393" spans="1:1">
      <c r="A10393" s="7" t="str">
        <f>IF('Document Workflow'!A10392&lt;&gt;"",'Document Workflow'!A10392,"")</f>
        <v/>
      </c>
    </row>
    <row r="10394" spans="1:1">
      <c r="A10394" s="7" t="str">
        <f>IF('Document Workflow'!A10393&lt;&gt;"",'Document Workflow'!A10393,"")</f>
        <v/>
      </c>
    </row>
    <row r="10395" spans="1:1">
      <c r="A10395" s="7" t="str">
        <f>IF('Document Workflow'!A10394&lt;&gt;"",'Document Workflow'!A10394,"")</f>
        <v/>
      </c>
    </row>
    <row r="10396" spans="1:1">
      <c r="A10396" s="7" t="str">
        <f>IF('Document Workflow'!A10395&lt;&gt;"",'Document Workflow'!A10395,"")</f>
        <v/>
      </c>
    </row>
    <row r="10397" spans="1:1">
      <c r="A10397" s="7" t="str">
        <f>IF('Document Workflow'!A10396&lt;&gt;"",'Document Workflow'!A10396,"")</f>
        <v/>
      </c>
    </row>
    <row r="10398" spans="1:1">
      <c r="A10398" s="7" t="str">
        <f>IF('Document Workflow'!A10397&lt;&gt;"",'Document Workflow'!A10397,"")</f>
        <v/>
      </c>
    </row>
    <row r="10399" spans="1:1">
      <c r="A10399" s="7" t="str">
        <f>IF('Document Workflow'!A10398&lt;&gt;"",'Document Workflow'!A10398,"")</f>
        <v/>
      </c>
    </row>
    <row r="10400" spans="1:1">
      <c r="A10400" s="7" t="str">
        <f>IF('Document Workflow'!A10399&lt;&gt;"",'Document Workflow'!A10399,"")</f>
        <v/>
      </c>
    </row>
    <row r="10401" spans="1:1">
      <c r="A10401" s="7" t="str">
        <f>IF('Document Workflow'!A10400&lt;&gt;"",'Document Workflow'!A10400,"")</f>
        <v/>
      </c>
    </row>
    <row r="10402" spans="1:1">
      <c r="A10402" s="7" t="str">
        <f>IF('Document Workflow'!A10401&lt;&gt;"",'Document Workflow'!A10401,"")</f>
        <v/>
      </c>
    </row>
    <row r="10403" spans="1:1">
      <c r="A10403" s="7" t="str">
        <f>IF('Document Workflow'!A10402&lt;&gt;"",'Document Workflow'!A10402,"")</f>
        <v/>
      </c>
    </row>
    <row r="10404" spans="1:1">
      <c r="A10404" s="7" t="str">
        <f>IF('Document Workflow'!A10403&lt;&gt;"",'Document Workflow'!A10403,"")</f>
        <v/>
      </c>
    </row>
    <row r="10405" spans="1:1">
      <c r="A10405" s="7" t="str">
        <f>IF('Document Workflow'!A10404&lt;&gt;"",'Document Workflow'!A10404,"")</f>
        <v/>
      </c>
    </row>
    <row r="10406" spans="1:1">
      <c r="A10406" s="7" t="str">
        <f>IF('Document Workflow'!A10405&lt;&gt;"",'Document Workflow'!A10405,"")</f>
        <v/>
      </c>
    </row>
    <row r="10407" spans="1:1">
      <c r="A10407" s="7" t="str">
        <f>IF('Document Workflow'!A10406&lt;&gt;"",'Document Workflow'!A10406,"")</f>
        <v/>
      </c>
    </row>
    <row r="10408" spans="1:1">
      <c r="A10408" s="7" t="str">
        <f>IF('Document Workflow'!A10407&lt;&gt;"",'Document Workflow'!A10407,"")</f>
        <v/>
      </c>
    </row>
    <row r="10409" spans="1:1">
      <c r="A10409" s="7" t="str">
        <f>IF('Document Workflow'!A10408&lt;&gt;"",'Document Workflow'!A10408,"")</f>
        <v/>
      </c>
    </row>
    <row r="10410" spans="1:1">
      <c r="A10410" s="7" t="str">
        <f>IF('Document Workflow'!A10409&lt;&gt;"",'Document Workflow'!A10409,"")</f>
        <v/>
      </c>
    </row>
    <row r="10411" spans="1:1">
      <c r="A10411" s="7" t="str">
        <f>IF('Document Workflow'!A10410&lt;&gt;"",'Document Workflow'!A10410,"")</f>
        <v/>
      </c>
    </row>
    <row r="10412" spans="1:1">
      <c r="A10412" s="7" t="str">
        <f>IF('Document Workflow'!A10411&lt;&gt;"",'Document Workflow'!A10411,"")</f>
        <v/>
      </c>
    </row>
    <row r="10413" spans="1:1">
      <c r="A10413" s="7" t="str">
        <f>IF('Document Workflow'!A10412&lt;&gt;"",'Document Workflow'!A10412,"")</f>
        <v/>
      </c>
    </row>
    <row r="10414" spans="1:1">
      <c r="A10414" s="7" t="str">
        <f>IF('Document Workflow'!A10413&lt;&gt;"",'Document Workflow'!A10413,"")</f>
        <v/>
      </c>
    </row>
    <row r="10415" spans="1:1">
      <c r="A10415" s="7" t="str">
        <f>IF('Document Workflow'!A10414&lt;&gt;"",'Document Workflow'!A10414,"")</f>
        <v/>
      </c>
    </row>
    <row r="10416" spans="1:1">
      <c r="A10416" s="7" t="str">
        <f>IF('Document Workflow'!A10415&lt;&gt;"",'Document Workflow'!A10415,"")</f>
        <v/>
      </c>
    </row>
    <row r="10417" spans="1:1">
      <c r="A10417" s="7" t="str">
        <f>IF('Document Workflow'!A10416&lt;&gt;"",'Document Workflow'!A10416,"")</f>
        <v/>
      </c>
    </row>
    <row r="10418" spans="1:1">
      <c r="A10418" s="7" t="str">
        <f>IF('Document Workflow'!A10417&lt;&gt;"",'Document Workflow'!A10417,"")</f>
        <v/>
      </c>
    </row>
    <row r="10419" spans="1:1">
      <c r="A10419" s="7" t="str">
        <f>IF('Document Workflow'!A10418&lt;&gt;"",'Document Workflow'!A10418,"")</f>
        <v/>
      </c>
    </row>
    <row r="10420" spans="1:1">
      <c r="A10420" s="7" t="str">
        <f>IF('Document Workflow'!A10419&lt;&gt;"",'Document Workflow'!A10419,"")</f>
        <v/>
      </c>
    </row>
    <row r="10421" spans="1:1">
      <c r="A10421" s="7" t="str">
        <f>IF('Document Workflow'!A10420&lt;&gt;"",'Document Workflow'!A10420,"")</f>
        <v/>
      </c>
    </row>
    <row r="10422" spans="1:1">
      <c r="A10422" s="7" t="str">
        <f>IF('Document Workflow'!A10421&lt;&gt;"",'Document Workflow'!A10421,"")</f>
        <v/>
      </c>
    </row>
    <row r="10423" spans="1:1">
      <c r="A10423" s="7" t="str">
        <f>IF('Document Workflow'!A10422&lt;&gt;"",'Document Workflow'!A10422,"")</f>
        <v/>
      </c>
    </row>
    <row r="10424" spans="1:1">
      <c r="A10424" s="7" t="str">
        <f>IF('Document Workflow'!A10423&lt;&gt;"",'Document Workflow'!A10423,"")</f>
        <v/>
      </c>
    </row>
    <row r="10425" spans="1:1">
      <c r="A10425" s="7" t="str">
        <f>IF('Document Workflow'!A10424&lt;&gt;"",'Document Workflow'!A10424,"")</f>
        <v/>
      </c>
    </row>
    <row r="10426" spans="1:1">
      <c r="A10426" s="7" t="str">
        <f>IF('Document Workflow'!A10425&lt;&gt;"",'Document Workflow'!A10425,"")</f>
        <v/>
      </c>
    </row>
    <row r="10427" spans="1:1">
      <c r="A10427" s="7" t="str">
        <f>IF('Document Workflow'!A10426&lt;&gt;"",'Document Workflow'!A10426,"")</f>
        <v/>
      </c>
    </row>
    <row r="10428" spans="1:1">
      <c r="A10428" s="7" t="str">
        <f>IF('Document Workflow'!A10427&lt;&gt;"",'Document Workflow'!A10427,"")</f>
        <v/>
      </c>
    </row>
    <row r="10429" spans="1:1">
      <c r="A10429" s="7" t="str">
        <f>IF('Document Workflow'!A10428&lt;&gt;"",'Document Workflow'!A10428,"")</f>
        <v/>
      </c>
    </row>
    <row r="10430" spans="1:1">
      <c r="A10430" s="7" t="str">
        <f>IF('Document Workflow'!A10429&lt;&gt;"",'Document Workflow'!A10429,"")</f>
        <v/>
      </c>
    </row>
    <row r="10431" spans="1:1">
      <c r="A10431" s="7" t="str">
        <f>IF('Document Workflow'!A10430&lt;&gt;"",'Document Workflow'!A10430,"")</f>
        <v/>
      </c>
    </row>
    <row r="10432" spans="1:1">
      <c r="A10432" s="7" t="str">
        <f>IF('Document Workflow'!A10431&lt;&gt;"",'Document Workflow'!A10431,"")</f>
        <v/>
      </c>
    </row>
    <row r="10433" spans="1:1">
      <c r="A10433" s="7" t="str">
        <f>IF('Document Workflow'!A10432&lt;&gt;"",'Document Workflow'!A10432,"")</f>
        <v/>
      </c>
    </row>
    <row r="10434" spans="1:1">
      <c r="A10434" s="7" t="str">
        <f>IF('Document Workflow'!A10433&lt;&gt;"",'Document Workflow'!A10433,"")</f>
        <v/>
      </c>
    </row>
    <row r="10435" spans="1:1">
      <c r="A10435" s="7" t="str">
        <f>IF('Document Workflow'!A10434&lt;&gt;"",'Document Workflow'!A10434,"")</f>
        <v/>
      </c>
    </row>
    <row r="10436" spans="1:1">
      <c r="A10436" s="7" t="str">
        <f>IF('Document Workflow'!A10435&lt;&gt;"",'Document Workflow'!A10435,"")</f>
        <v/>
      </c>
    </row>
    <row r="10437" spans="1:1">
      <c r="A10437" s="7" t="str">
        <f>IF('Document Workflow'!A10436&lt;&gt;"",'Document Workflow'!A10436,"")</f>
        <v/>
      </c>
    </row>
    <row r="10438" spans="1:1">
      <c r="A10438" s="7" t="str">
        <f>IF('Document Workflow'!A10437&lt;&gt;"",'Document Workflow'!A10437,"")</f>
        <v/>
      </c>
    </row>
    <row r="10439" spans="1:1">
      <c r="A10439" s="7" t="str">
        <f>IF('Document Workflow'!A10438&lt;&gt;"",'Document Workflow'!A10438,"")</f>
        <v/>
      </c>
    </row>
    <row r="10440" spans="1:1">
      <c r="A10440" s="7" t="str">
        <f>IF('Document Workflow'!A10439&lt;&gt;"",'Document Workflow'!A10439,"")</f>
        <v/>
      </c>
    </row>
    <row r="10441" spans="1:1">
      <c r="A10441" s="7" t="str">
        <f>IF('Document Workflow'!A10440&lt;&gt;"",'Document Workflow'!A10440,"")</f>
        <v/>
      </c>
    </row>
    <row r="10442" spans="1:1">
      <c r="A10442" s="7" t="str">
        <f>IF('Document Workflow'!A10441&lt;&gt;"",'Document Workflow'!A10441,"")</f>
        <v/>
      </c>
    </row>
    <row r="10443" spans="1:1">
      <c r="A10443" s="7" t="str">
        <f>IF('Document Workflow'!A10442&lt;&gt;"",'Document Workflow'!A10442,"")</f>
        <v/>
      </c>
    </row>
    <row r="10444" spans="1:1">
      <c r="A10444" s="7" t="str">
        <f>IF('Document Workflow'!A10443&lt;&gt;"",'Document Workflow'!A10443,"")</f>
        <v/>
      </c>
    </row>
    <row r="10445" spans="1:1">
      <c r="A10445" s="7" t="str">
        <f>IF('Document Workflow'!A10444&lt;&gt;"",'Document Workflow'!A10444,"")</f>
        <v/>
      </c>
    </row>
    <row r="10446" spans="1:1">
      <c r="A10446" s="7" t="str">
        <f>IF('Document Workflow'!A10445&lt;&gt;"",'Document Workflow'!A10445,"")</f>
        <v/>
      </c>
    </row>
    <row r="10447" spans="1:1">
      <c r="A10447" s="7" t="str">
        <f>IF('Document Workflow'!A10446&lt;&gt;"",'Document Workflow'!A10446,"")</f>
        <v/>
      </c>
    </row>
    <row r="10448" spans="1:1">
      <c r="A10448" s="7" t="str">
        <f>IF('Document Workflow'!A10447&lt;&gt;"",'Document Workflow'!A10447,"")</f>
        <v/>
      </c>
    </row>
    <row r="10449" spans="1:1">
      <c r="A10449" s="7" t="str">
        <f>IF('Document Workflow'!A10448&lt;&gt;"",'Document Workflow'!A10448,"")</f>
        <v/>
      </c>
    </row>
    <row r="10450" spans="1:1">
      <c r="A10450" s="7" t="str">
        <f>IF('Document Workflow'!A10449&lt;&gt;"",'Document Workflow'!A10449,"")</f>
        <v/>
      </c>
    </row>
    <row r="10451" spans="1:1">
      <c r="A10451" s="7" t="str">
        <f>IF('Document Workflow'!A10450&lt;&gt;"",'Document Workflow'!A10450,"")</f>
        <v/>
      </c>
    </row>
    <row r="10452" spans="1:1">
      <c r="A10452" s="7" t="str">
        <f>IF('Document Workflow'!A10451&lt;&gt;"",'Document Workflow'!A10451,"")</f>
        <v/>
      </c>
    </row>
    <row r="10453" spans="1:1">
      <c r="A10453" s="7" t="str">
        <f>IF('Document Workflow'!A10452&lt;&gt;"",'Document Workflow'!A10452,"")</f>
        <v/>
      </c>
    </row>
    <row r="10454" spans="1:1">
      <c r="A10454" s="7" t="str">
        <f>IF('Document Workflow'!A10453&lt;&gt;"",'Document Workflow'!A10453,"")</f>
        <v/>
      </c>
    </row>
    <row r="10455" spans="1:1">
      <c r="A10455" s="7" t="str">
        <f>IF('Document Workflow'!A10454&lt;&gt;"",'Document Workflow'!A10454,"")</f>
        <v/>
      </c>
    </row>
    <row r="10456" spans="1:1">
      <c r="A10456" s="7" t="str">
        <f>IF('Document Workflow'!A10455&lt;&gt;"",'Document Workflow'!A10455,"")</f>
        <v/>
      </c>
    </row>
    <row r="10457" spans="1:1">
      <c r="A10457" s="7" t="str">
        <f>IF('Document Workflow'!A10456&lt;&gt;"",'Document Workflow'!A10456,"")</f>
        <v/>
      </c>
    </row>
    <row r="10458" spans="1:1">
      <c r="A10458" s="7" t="str">
        <f>IF('Document Workflow'!A10457&lt;&gt;"",'Document Workflow'!A10457,"")</f>
        <v/>
      </c>
    </row>
    <row r="10459" spans="1:1">
      <c r="A10459" s="7" t="str">
        <f>IF('Document Workflow'!A10458&lt;&gt;"",'Document Workflow'!A10458,"")</f>
        <v/>
      </c>
    </row>
    <row r="10460" spans="1:1">
      <c r="A10460" s="7" t="str">
        <f>IF('Document Workflow'!A10459&lt;&gt;"",'Document Workflow'!A10459,"")</f>
        <v/>
      </c>
    </row>
    <row r="10461" spans="1:1">
      <c r="A10461" s="7" t="str">
        <f>IF('Document Workflow'!A10460&lt;&gt;"",'Document Workflow'!A10460,"")</f>
        <v/>
      </c>
    </row>
    <row r="10462" spans="1:1">
      <c r="A10462" s="7" t="str">
        <f>IF('Document Workflow'!A10461&lt;&gt;"",'Document Workflow'!A10461,"")</f>
        <v/>
      </c>
    </row>
    <row r="10463" spans="1:1">
      <c r="A10463" s="7" t="str">
        <f>IF('Document Workflow'!A10462&lt;&gt;"",'Document Workflow'!A10462,"")</f>
        <v/>
      </c>
    </row>
    <row r="10464" spans="1:1">
      <c r="A10464" s="7" t="str">
        <f>IF('Document Workflow'!A10463&lt;&gt;"",'Document Workflow'!A10463,"")</f>
        <v/>
      </c>
    </row>
    <row r="10465" spans="1:1">
      <c r="A10465" s="7" t="str">
        <f>IF('Document Workflow'!A10464&lt;&gt;"",'Document Workflow'!A10464,"")</f>
        <v/>
      </c>
    </row>
    <row r="10466" spans="1:1">
      <c r="A10466" s="7" t="str">
        <f>IF('Document Workflow'!A10465&lt;&gt;"",'Document Workflow'!A10465,"")</f>
        <v/>
      </c>
    </row>
    <row r="10467" spans="1:1">
      <c r="A10467" s="7" t="str">
        <f>IF('Document Workflow'!A10466&lt;&gt;"",'Document Workflow'!A10466,"")</f>
        <v/>
      </c>
    </row>
    <row r="10468" spans="1:1">
      <c r="A10468" s="7" t="str">
        <f>IF('Document Workflow'!A10467&lt;&gt;"",'Document Workflow'!A10467,"")</f>
        <v/>
      </c>
    </row>
    <row r="10469" spans="1:1">
      <c r="A10469" s="7" t="str">
        <f>IF('Document Workflow'!A10468&lt;&gt;"",'Document Workflow'!A10468,"")</f>
        <v/>
      </c>
    </row>
    <row r="10470" spans="1:1">
      <c r="A10470" s="7" t="str">
        <f>IF('Document Workflow'!A10469&lt;&gt;"",'Document Workflow'!A10469,"")</f>
        <v/>
      </c>
    </row>
    <row r="10471" spans="1:1">
      <c r="A10471" s="7" t="str">
        <f>IF('Document Workflow'!A10470&lt;&gt;"",'Document Workflow'!A10470,"")</f>
        <v/>
      </c>
    </row>
    <row r="10472" spans="1:1">
      <c r="A10472" s="7" t="str">
        <f>IF('Document Workflow'!A10471&lt;&gt;"",'Document Workflow'!A10471,"")</f>
        <v/>
      </c>
    </row>
    <row r="10473" spans="1:1">
      <c r="A10473" s="7" t="str">
        <f>IF('Document Workflow'!A10472&lt;&gt;"",'Document Workflow'!A10472,"")</f>
        <v/>
      </c>
    </row>
    <row r="10474" spans="1:1">
      <c r="A10474" s="7" t="str">
        <f>IF('Document Workflow'!A10473&lt;&gt;"",'Document Workflow'!A10473,"")</f>
        <v/>
      </c>
    </row>
    <row r="10475" spans="1:1">
      <c r="A10475" s="7" t="str">
        <f>IF('Document Workflow'!A10474&lt;&gt;"",'Document Workflow'!A10474,"")</f>
        <v/>
      </c>
    </row>
    <row r="10476" spans="1:1">
      <c r="A10476" s="7" t="str">
        <f>IF('Document Workflow'!A10475&lt;&gt;"",'Document Workflow'!A10475,"")</f>
        <v/>
      </c>
    </row>
    <row r="10477" spans="1:1">
      <c r="A10477" s="7" t="str">
        <f>IF('Document Workflow'!A10476&lt;&gt;"",'Document Workflow'!A10476,"")</f>
        <v/>
      </c>
    </row>
    <row r="10478" spans="1:1">
      <c r="A10478" s="7" t="str">
        <f>IF('Document Workflow'!A10477&lt;&gt;"",'Document Workflow'!A10477,"")</f>
        <v/>
      </c>
    </row>
    <row r="10479" spans="1:1">
      <c r="A10479" s="7" t="str">
        <f>IF('Document Workflow'!A10478&lt;&gt;"",'Document Workflow'!A10478,"")</f>
        <v/>
      </c>
    </row>
    <row r="10480" spans="1:1">
      <c r="A10480" s="7" t="str">
        <f>IF('Document Workflow'!A10479&lt;&gt;"",'Document Workflow'!A10479,"")</f>
        <v/>
      </c>
    </row>
    <row r="10481" spans="1:1">
      <c r="A10481" s="7" t="str">
        <f>IF('Document Workflow'!A10480&lt;&gt;"",'Document Workflow'!A10480,"")</f>
        <v/>
      </c>
    </row>
    <row r="10482" spans="1:1">
      <c r="A10482" s="7" t="str">
        <f>IF('Document Workflow'!A10481&lt;&gt;"",'Document Workflow'!A10481,"")</f>
        <v/>
      </c>
    </row>
    <row r="10483" spans="1:1">
      <c r="A10483" s="7" t="str">
        <f>IF('Document Workflow'!A10482&lt;&gt;"",'Document Workflow'!A10482,"")</f>
        <v/>
      </c>
    </row>
    <row r="10484" spans="1:1">
      <c r="A10484" s="7" t="str">
        <f>IF('Document Workflow'!A10483&lt;&gt;"",'Document Workflow'!A10483,"")</f>
        <v/>
      </c>
    </row>
    <row r="10485" spans="1:1">
      <c r="A10485" s="7" t="str">
        <f>IF('Document Workflow'!A10484&lt;&gt;"",'Document Workflow'!A10484,"")</f>
        <v/>
      </c>
    </row>
    <row r="10486" spans="1:1">
      <c r="A10486" s="7" t="str">
        <f>IF('Document Workflow'!A10485&lt;&gt;"",'Document Workflow'!A10485,"")</f>
        <v/>
      </c>
    </row>
    <row r="10487" spans="1:1">
      <c r="A10487" s="7" t="str">
        <f>IF('Document Workflow'!A10486&lt;&gt;"",'Document Workflow'!A10486,"")</f>
        <v/>
      </c>
    </row>
    <row r="10488" spans="1:1">
      <c r="A10488" s="7" t="str">
        <f>IF('Document Workflow'!A10487&lt;&gt;"",'Document Workflow'!A10487,"")</f>
        <v/>
      </c>
    </row>
    <row r="10489" spans="1:1">
      <c r="A10489" s="7" t="str">
        <f>IF('Document Workflow'!A10488&lt;&gt;"",'Document Workflow'!A10488,"")</f>
        <v/>
      </c>
    </row>
    <row r="10490" spans="1:1">
      <c r="A10490" s="7" t="str">
        <f>IF('Document Workflow'!A10489&lt;&gt;"",'Document Workflow'!A10489,"")</f>
        <v/>
      </c>
    </row>
    <row r="10491" spans="1:1">
      <c r="A10491" s="7" t="str">
        <f>IF('Document Workflow'!A10490&lt;&gt;"",'Document Workflow'!A10490,"")</f>
        <v/>
      </c>
    </row>
    <row r="10492" spans="1:1">
      <c r="A10492" s="7" t="str">
        <f>IF('Document Workflow'!A10491&lt;&gt;"",'Document Workflow'!A10491,"")</f>
        <v/>
      </c>
    </row>
    <row r="10493" spans="1:1">
      <c r="A10493" s="7" t="str">
        <f>IF('Document Workflow'!A10492&lt;&gt;"",'Document Workflow'!A10492,"")</f>
        <v/>
      </c>
    </row>
    <row r="10494" spans="1:1">
      <c r="A10494" s="7" t="str">
        <f>IF('Document Workflow'!A10493&lt;&gt;"",'Document Workflow'!A10493,"")</f>
        <v/>
      </c>
    </row>
    <row r="10495" spans="1:1">
      <c r="A10495" s="7" t="str">
        <f>IF('Document Workflow'!A10494&lt;&gt;"",'Document Workflow'!A10494,"")</f>
        <v/>
      </c>
    </row>
    <row r="10496" spans="1:1">
      <c r="A10496" s="7" t="str">
        <f>IF('Document Workflow'!A10495&lt;&gt;"",'Document Workflow'!A10495,"")</f>
        <v/>
      </c>
    </row>
    <row r="10497" spans="1:1">
      <c r="A10497" s="7" t="str">
        <f>IF('Document Workflow'!A10496&lt;&gt;"",'Document Workflow'!A10496,"")</f>
        <v/>
      </c>
    </row>
    <row r="10498" spans="1:1">
      <c r="A10498" s="7" t="str">
        <f>IF('Document Workflow'!A10497&lt;&gt;"",'Document Workflow'!A10497,"")</f>
        <v/>
      </c>
    </row>
    <row r="10499" spans="1:1">
      <c r="A10499" s="7" t="str">
        <f>IF('Document Workflow'!A10498&lt;&gt;"",'Document Workflow'!A10498,"")</f>
        <v/>
      </c>
    </row>
    <row r="10500" spans="1:1">
      <c r="A10500" s="7" t="str">
        <f>IF('Document Workflow'!A10499&lt;&gt;"",'Document Workflow'!A10499,"")</f>
        <v/>
      </c>
    </row>
    <row r="10501" spans="1:1">
      <c r="A10501" s="7" t="str">
        <f>IF('Document Workflow'!A10500&lt;&gt;"",'Document Workflow'!A10500,"")</f>
        <v/>
      </c>
    </row>
    <row r="10502" spans="1:1">
      <c r="A10502" s="7" t="str">
        <f>IF('Document Workflow'!A10501&lt;&gt;"",'Document Workflow'!A10501,"")</f>
        <v/>
      </c>
    </row>
    <row r="10503" spans="1:1">
      <c r="A10503" s="7" t="str">
        <f>IF('Document Workflow'!A10502&lt;&gt;"",'Document Workflow'!A10502,"")</f>
        <v/>
      </c>
    </row>
    <row r="10504" spans="1:1">
      <c r="A10504" s="7" t="str">
        <f>IF('Document Workflow'!A10503&lt;&gt;"",'Document Workflow'!A10503,"")</f>
        <v/>
      </c>
    </row>
    <row r="10505" spans="1:1">
      <c r="A10505" s="7" t="str">
        <f>IF('Document Workflow'!A10504&lt;&gt;"",'Document Workflow'!A10504,"")</f>
        <v/>
      </c>
    </row>
    <row r="10506" spans="1:1">
      <c r="A10506" s="7" t="str">
        <f>IF('Document Workflow'!A10505&lt;&gt;"",'Document Workflow'!A10505,"")</f>
        <v/>
      </c>
    </row>
    <row r="10507" spans="1:1">
      <c r="A10507" s="7" t="str">
        <f>IF('Document Workflow'!A10506&lt;&gt;"",'Document Workflow'!A10506,"")</f>
        <v/>
      </c>
    </row>
    <row r="10508" spans="1:1">
      <c r="A10508" s="7" t="str">
        <f>IF('Document Workflow'!A10507&lt;&gt;"",'Document Workflow'!A10507,"")</f>
        <v/>
      </c>
    </row>
    <row r="10509" spans="1:1">
      <c r="A10509" s="7" t="str">
        <f>IF('Document Workflow'!A10508&lt;&gt;"",'Document Workflow'!A10508,"")</f>
        <v/>
      </c>
    </row>
    <row r="10510" spans="1:1">
      <c r="A10510" s="7" t="str">
        <f>IF('Document Workflow'!A10509&lt;&gt;"",'Document Workflow'!A10509,"")</f>
        <v/>
      </c>
    </row>
    <row r="10511" spans="1:1">
      <c r="A10511" s="7" t="str">
        <f>IF('Document Workflow'!A10510&lt;&gt;"",'Document Workflow'!A10510,"")</f>
        <v/>
      </c>
    </row>
    <row r="10512" spans="1:1">
      <c r="A10512" s="7" t="str">
        <f>IF('Document Workflow'!A10511&lt;&gt;"",'Document Workflow'!A10511,"")</f>
        <v/>
      </c>
    </row>
    <row r="10513" spans="1:1">
      <c r="A10513" s="7" t="str">
        <f>IF('Document Workflow'!A10512&lt;&gt;"",'Document Workflow'!A10512,"")</f>
        <v/>
      </c>
    </row>
    <row r="10514" spans="1:1">
      <c r="A10514" s="7" t="str">
        <f>IF('Document Workflow'!A10513&lt;&gt;"",'Document Workflow'!A10513,"")</f>
        <v/>
      </c>
    </row>
    <row r="10515" spans="1:1">
      <c r="A10515" s="7" t="str">
        <f>IF('Document Workflow'!A10514&lt;&gt;"",'Document Workflow'!A10514,"")</f>
        <v/>
      </c>
    </row>
    <row r="10516" spans="1:1">
      <c r="A10516" s="7" t="str">
        <f>IF('Document Workflow'!A10515&lt;&gt;"",'Document Workflow'!A10515,"")</f>
        <v/>
      </c>
    </row>
    <row r="10517" spans="1:1">
      <c r="A10517" s="7" t="str">
        <f>IF('Document Workflow'!A10516&lt;&gt;"",'Document Workflow'!A10516,"")</f>
        <v/>
      </c>
    </row>
    <row r="10518" spans="1:1">
      <c r="A10518" s="7" t="str">
        <f>IF('Document Workflow'!A10517&lt;&gt;"",'Document Workflow'!A10517,"")</f>
        <v/>
      </c>
    </row>
    <row r="10519" spans="1:1">
      <c r="A10519" s="7" t="str">
        <f>IF('Document Workflow'!A10518&lt;&gt;"",'Document Workflow'!A10518,"")</f>
        <v/>
      </c>
    </row>
    <row r="10520" spans="1:1">
      <c r="A10520" s="7" t="str">
        <f>IF('Document Workflow'!A10519&lt;&gt;"",'Document Workflow'!A10519,"")</f>
        <v/>
      </c>
    </row>
    <row r="10521" spans="1:1">
      <c r="A10521" s="7" t="str">
        <f>IF('Document Workflow'!A10520&lt;&gt;"",'Document Workflow'!A10520,"")</f>
        <v/>
      </c>
    </row>
    <row r="10522" spans="1:1">
      <c r="A10522" s="7" t="str">
        <f>IF('Document Workflow'!A10521&lt;&gt;"",'Document Workflow'!A10521,"")</f>
        <v/>
      </c>
    </row>
    <row r="10523" spans="1:1">
      <c r="A10523" s="7" t="str">
        <f>IF('Document Workflow'!A10522&lt;&gt;"",'Document Workflow'!A10522,"")</f>
        <v/>
      </c>
    </row>
    <row r="10524" spans="1:1">
      <c r="A10524" s="7" t="str">
        <f>IF('Document Workflow'!A10523&lt;&gt;"",'Document Workflow'!A10523,"")</f>
        <v/>
      </c>
    </row>
    <row r="10525" spans="1:1">
      <c r="A10525" s="7" t="str">
        <f>IF('Document Workflow'!A10524&lt;&gt;"",'Document Workflow'!A10524,"")</f>
        <v/>
      </c>
    </row>
    <row r="10526" spans="1:1">
      <c r="A10526" s="7" t="str">
        <f>IF('Document Workflow'!A10525&lt;&gt;"",'Document Workflow'!A10525,"")</f>
        <v/>
      </c>
    </row>
    <row r="10527" spans="1:1">
      <c r="A10527" s="7" t="str">
        <f>IF('Document Workflow'!A10526&lt;&gt;"",'Document Workflow'!A10526,"")</f>
        <v/>
      </c>
    </row>
    <row r="10528" spans="1:1">
      <c r="A10528" s="7" t="str">
        <f>IF('Document Workflow'!A10527&lt;&gt;"",'Document Workflow'!A10527,"")</f>
        <v/>
      </c>
    </row>
    <row r="10529" spans="1:1">
      <c r="A10529" s="7" t="str">
        <f>IF('Document Workflow'!A10528&lt;&gt;"",'Document Workflow'!A10528,"")</f>
        <v/>
      </c>
    </row>
    <row r="10530" spans="1:1">
      <c r="A10530" s="7" t="str">
        <f>IF('Document Workflow'!A10529&lt;&gt;"",'Document Workflow'!A10529,"")</f>
        <v/>
      </c>
    </row>
    <row r="10531" spans="1:1">
      <c r="A10531" s="7" t="str">
        <f>IF('Document Workflow'!A10530&lt;&gt;"",'Document Workflow'!A10530,"")</f>
        <v/>
      </c>
    </row>
    <row r="10532" spans="1:1">
      <c r="A10532" s="7" t="str">
        <f>IF('Document Workflow'!A10531&lt;&gt;"",'Document Workflow'!A10531,"")</f>
        <v/>
      </c>
    </row>
    <row r="10533" spans="1:1">
      <c r="A10533" s="7" t="str">
        <f>IF('Document Workflow'!A10532&lt;&gt;"",'Document Workflow'!A10532,"")</f>
        <v/>
      </c>
    </row>
    <row r="10534" spans="1:1">
      <c r="A10534" s="7" t="str">
        <f>IF('Document Workflow'!A10533&lt;&gt;"",'Document Workflow'!A10533,"")</f>
        <v/>
      </c>
    </row>
    <row r="10535" spans="1:1">
      <c r="A10535" s="7" t="str">
        <f>IF('Document Workflow'!A10534&lt;&gt;"",'Document Workflow'!A10534,"")</f>
        <v/>
      </c>
    </row>
    <row r="10536" spans="1:1">
      <c r="A10536" s="7" t="str">
        <f>IF('Document Workflow'!A10535&lt;&gt;"",'Document Workflow'!A10535,"")</f>
        <v/>
      </c>
    </row>
    <row r="10537" spans="1:1">
      <c r="A10537" s="7" t="str">
        <f>IF('Document Workflow'!A10536&lt;&gt;"",'Document Workflow'!A10536,"")</f>
        <v/>
      </c>
    </row>
    <row r="10538" spans="1:1">
      <c r="A10538" s="7" t="str">
        <f>IF('Document Workflow'!A10537&lt;&gt;"",'Document Workflow'!A10537,"")</f>
        <v/>
      </c>
    </row>
    <row r="10539" spans="1:1">
      <c r="A10539" s="7" t="str">
        <f>IF('Document Workflow'!A10538&lt;&gt;"",'Document Workflow'!A10538,"")</f>
        <v/>
      </c>
    </row>
    <row r="10540" spans="1:1">
      <c r="A10540" s="7" t="str">
        <f>IF('Document Workflow'!A10539&lt;&gt;"",'Document Workflow'!A10539,"")</f>
        <v/>
      </c>
    </row>
    <row r="10541" spans="1:1">
      <c r="A10541" s="7" t="str">
        <f>IF('Document Workflow'!A10540&lt;&gt;"",'Document Workflow'!A10540,"")</f>
        <v/>
      </c>
    </row>
    <row r="10542" spans="1:1">
      <c r="A10542" s="7" t="str">
        <f>IF('Document Workflow'!A10541&lt;&gt;"",'Document Workflow'!A10541,"")</f>
        <v/>
      </c>
    </row>
    <row r="10543" spans="1:1">
      <c r="A10543" s="7" t="str">
        <f>IF('Document Workflow'!A10542&lt;&gt;"",'Document Workflow'!A10542,"")</f>
        <v/>
      </c>
    </row>
    <row r="10544" spans="1:1">
      <c r="A10544" s="7" t="str">
        <f>IF('Document Workflow'!A10543&lt;&gt;"",'Document Workflow'!A10543,"")</f>
        <v/>
      </c>
    </row>
    <row r="10545" spans="1:1">
      <c r="A10545" s="7" t="str">
        <f>IF('Document Workflow'!A10544&lt;&gt;"",'Document Workflow'!A10544,"")</f>
        <v/>
      </c>
    </row>
    <row r="10546" spans="1:1">
      <c r="A10546" s="7" t="str">
        <f>IF('Document Workflow'!A10545&lt;&gt;"",'Document Workflow'!A10545,"")</f>
        <v/>
      </c>
    </row>
    <row r="10547" spans="1:1">
      <c r="A10547" s="7" t="str">
        <f>IF('Document Workflow'!A10546&lt;&gt;"",'Document Workflow'!A10546,"")</f>
        <v/>
      </c>
    </row>
    <row r="10548" spans="1:1">
      <c r="A10548" s="7" t="str">
        <f>IF('Document Workflow'!A10547&lt;&gt;"",'Document Workflow'!A10547,"")</f>
        <v/>
      </c>
    </row>
    <row r="10549" spans="1:1">
      <c r="A10549" s="7" t="str">
        <f>IF('Document Workflow'!A10548&lt;&gt;"",'Document Workflow'!A10548,"")</f>
        <v/>
      </c>
    </row>
    <row r="10550" spans="1:1">
      <c r="A10550" s="7" t="str">
        <f>IF('Document Workflow'!A10549&lt;&gt;"",'Document Workflow'!A10549,"")</f>
        <v/>
      </c>
    </row>
    <row r="10551" spans="1:1">
      <c r="A10551" s="7" t="str">
        <f>IF('Document Workflow'!A10550&lt;&gt;"",'Document Workflow'!A10550,"")</f>
        <v/>
      </c>
    </row>
    <row r="10552" spans="1:1">
      <c r="A10552" s="7" t="str">
        <f>IF('Document Workflow'!A10551&lt;&gt;"",'Document Workflow'!A10551,"")</f>
        <v/>
      </c>
    </row>
    <row r="10553" spans="1:1">
      <c r="A10553" s="7" t="str">
        <f>IF('Document Workflow'!A10552&lt;&gt;"",'Document Workflow'!A10552,"")</f>
        <v/>
      </c>
    </row>
    <row r="10554" spans="1:1">
      <c r="A10554" s="7" t="str">
        <f>IF('Document Workflow'!A10553&lt;&gt;"",'Document Workflow'!A10553,"")</f>
        <v/>
      </c>
    </row>
    <row r="10555" spans="1:1">
      <c r="A10555" s="7" t="str">
        <f>IF('Document Workflow'!A10554&lt;&gt;"",'Document Workflow'!A10554,"")</f>
        <v/>
      </c>
    </row>
    <row r="10556" spans="1:1">
      <c r="A10556" s="7" t="str">
        <f>IF('Document Workflow'!A10555&lt;&gt;"",'Document Workflow'!A10555,"")</f>
        <v/>
      </c>
    </row>
    <row r="10557" spans="1:1">
      <c r="A10557" s="7" t="str">
        <f>IF('Document Workflow'!A10556&lt;&gt;"",'Document Workflow'!A10556,"")</f>
        <v/>
      </c>
    </row>
    <row r="10558" spans="1:1">
      <c r="A10558" s="7" t="str">
        <f>IF('Document Workflow'!A10557&lt;&gt;"",'Document Workflow'!A10557,"")</f>
        <v/>
      </c>
    </row>
    <row r="10559" spans="1:1">
      <c r="A10559" s="7" t="str">
        <f>IF('Document Workflow'!A10558&lt;&gt;"",'Document Workflow'!A10558,"")</f>
        <v/>
      </c>
    </row>
    <row r="10560" spans="1:1">
      <c r="A10560" s="7" t="str">
        <f>IF('Document Workflow'!A10559&lt;&gt;"",'Document Workflow'!A10559,"")</f>
        <v/>
      </c>
    </row>
    <row r="10561" spans="1:1">
      <c r="A10561" s="7" t="str">
        <f>IF('Document Workflow'!A10560&lt;&gt;"",'Document Workflow'!A10560,"")</f>
        <v/>
      </c>
    </row>
    <row r="10562" spans="1:1">
      <c r="A10562" s="7" t="str">
        <f>IF('Document Workflow'!A10561&lt;&gt;"",'Document Workflow'!A10561,"")</f>
        <v/>
      </c>
    </row>
    <row r="10563" spans="1:1">
      <c r="A10563" s="7" t="str">
        <f>IF('Document Workflow'!A10562&lt;&gt;"",'Document Workflow'!A10562,"")</f>
        <v/>
      </c>
    </row>
    <row r="10564" spans="1:1">
      <c r="A10564" s="7" t="str">
        <f>IF('Document Workflow'!A10563&lt;&gt;"",'Document Workflow'!A10563,"")</f>
        <v/>
      </c>
    </row>
    <row r="10565" spans="1:1">
      <c r="A10565" s="7" t="str">
        <f>IF('Document Workflow'!A10564&lt;&gt;"",'Document Workflow'!A10564,"")</f>
        <v/>
      </c>
    </row>
    <row r="10566" spans="1:1">
      <c r="A10566" s="7" t="str">
        <f>IF('Document Workflow'!A10565&lt;&gt;"",'Document Workflow'!A10565,"")</f>
        <v/>
      </c>
    </row>
    <row r="10567" spans="1:1">
      <c r="A10567" s="7" t="str">
        <f>IF('Document Workflow'!A10566&lt;&gt;"",'Document Workflow'!A10566,"")</f>
        <v/>
      </c>
    </row>
    <row r="10568" spans="1:1">
      <c r="A10568" s="7" t="str">
        <f>IF('Document Workflow'!A10567&lt;&gt;"",'Document Workflow'!A10567,"")</f>
        <v/>
      </c>
    </row>
    <row r="10569" spans="1:1">
      <c r="A10569" s="7" t="str">
        <f>IF('Document Workflow'!A10568&lt;&gt;"",'Document Workflow'!A10568,"")</f>
        <v/>
      </c>
    </row>
    <row r="10570" spans="1:1">
      <c r="A10570" s="7" t="str">
        <f>IF('Document Workflow'!A10569&lt;&gt;"",'Document Workflow'!A10569,"")</f>
        <v/>
      </c>
    </row>
    <row r="10571" spans="1:1">
      <c r="A10571" s="7" t="str">
        <f>IF('Document Workflow'!A10570&lt;&gt;"",'Document Workflow'!A10570,"")</f>
        <v/>
      </c>
    </row>
    <row r="10572" spans="1:1">
      <c r="A10572" s="7" t="str">
        <f>IF('Document Workflow'!A10571&lt;&gt;"",'Document Workflow'!A10571,"")</f>
        <v/>
      </c>
    </row>
    <row r="10573" spans="1:1">
      <c r="A10573" s="7" t="str">
        <f>IF('Document Workflow'!A10572&lt;&gt;"",'Document Workflow'!A10572,"")</f>
        <v/>
      </c>
    </row>
    <row r="10574" spans="1:1">
      <c r="A10574" s="7" t="str">
        <f>IF('Document Workflow'!A10573&lt;&gt;"",'Document Workflow'!A10573,"")</f>
        <v/>
      </c>
    </row>
    <row r="10575" spans="1:1">
      <c r="A10575" s="7" t="str">
        <f>IF('Document Workflow'!A10574&lt;&gt;"",'Document Workflow'!A10574,"")</f>
        <v/>
      </c>
    </row>
    <row r="10576" spans="1:1">
      <c r="A10576" s="7" t="str">
        <f>IF('Document Workflow'!A10575&lt;&gt;"",'Document Workflow'!A10575,"")</f>
        <v/>
      </c>
    </row>
    <row r="10577" spans="1:1">
      <c r="A10577" s="7" t="str">
        <f>IF('Document Workflow'!A10576&lt;&gt;"",'Document Workflow'!A10576,"")</f>
        <v/>
      </c>
    </row>
    <row r="10578" spans="1:1">
      <c r="A10578" s="7" t="str">
        <f>IF('Document Workflow'!A10577&lt;&gt;"",'Document Workflow'!A10577,"")</f>
        <v/>
      </c>
    </row>
    <row r="10579" spans="1:1">
      <c r="A10579" s="7" t="str">
        <f>IF('Document Workflow'!A10578&lt;&gt;"",'Document Workflow'!A10578,"")</f>
        <v/>
      </c>
    </row>
    <row r="10580" spans="1:1">
      <c r="A10580" s="7" t="str">
        <f>IF('Document Workflow'!A10579&lt;&gt;"",'Document Workflow'!A10579,"")</f>
        <v/>
      </c>
    </row>
    <row r="10581" spans="1:1">
      <c r="A10581" s="7" t="str">
        <f>IF('Document Workflow'!A10580&lt;&gt;"",'Document Workflow'!A10580,"")</f>
        <v/>
      </c>
    </row>
    <row r="10582" spans="1:1">
      <c r="A10582" s="7" t="str">
        <f>IF('Document Workflow'!A10581&lt;&gt;"",'Document Workflow'!A10581,"")</f>
        <v/>
      </c>
    </row>
    <row r="10583" spans="1:1">
      <c r="A10583" s="7" t="str">
        <f>IF('Document Workflow'!A10582&lt;&gt;"",'Document Workflow'!A10582,"")</f>
        <v/>
      </c>
    </row>
    <row r="10584" spans="1:1">
      <c r="A10584" s="7" t="str">
        <f>IF('Document Workflow'!A10583&lt;&gt;"",'Document Workflow'!A10583,"")</f>
        <v/>
      </c>
    </row>
    <row r="10585" spans="1:1">
      <c r="A10585" s="7" t="str">
        <f>IF('Document Workflow'!A10584&lt;&gt;"",'Document Workflow'!A10584,"")</f>
        <v/>
      </c>
    </row>
    <row r="10586" spans="1:1">
      <c r="A10586" s="7" t="str">
        <f>IF('Document Workflow'!A10585&lt;&gt;"",'Document Workflow'!A10585,"")</f>
        <v/>
      </c>
    </row>
    <row r="10587" spans="1:1">
      <c r="A10587" s="7" t="str">
        <f>IF('Document Workflow'!A10586&lt;&gt;"",'Document Workflow'!A10586,"")</f>
        <v/>
      </c>
    </row>
    <row r="10588" spans="1:1">
      <c r="A10588" s="7" t="str">
        <f>IF('Document Workflow'!A10587&lt;&gt;"",'Document Workflow'!A10587,"")</f>
        <v/>
      </c>
    </row>
    <row r="10589" spans="1:1">
      <c r="A10589" s="7" t="str">
        <f>IF('Document Workflow'!A10588&lt;&gt;"",'Document Workflow'!A10588,"")</f>
        <v/>
      </c>
    </row>
    <row r="10590" spans="1:1">
      <c r="A10590" s="7" t="str">
        <f>IF('Document Workflow'!A10589&lt;&gt;"",'Document Workflow'!A10589,"")</f>
        <v/>
      </c>
    </row>
    <row r="10591" spans="1:1">
      <c r="A10591" s="7" t="str">
        <f>IF('Document Workflow'!A10590&lt;&gt;"",'Document Workflow'!A10590,"")</f>
        <v/>
      </c>
    </row>
    <row r="10592" spans="1:1">
      <c r="A10592" s="7" t="str">
        <f>IF('Document Workflow'!A10591&lt;&gt;"",'Document Workflow'!A10591,"")</f>
        <v/>
      </c>
    </row>
    <row r="10593" spans="1:1">
      <c r="A10593" s="7" t="str">
        <f>IF('Document Workflow'!A10592&lt;&gt;"",'Document Workflow'!A10592,"")</f>
        <v/>
      </c>
    </row>
    <row r="10594" spans="1:1">
      <c r="A10594" s="7" t="str">
        <f>IF('Document Workflow'!A10593&lt;&gt;"",'Document Workflow'!A10593,"")</f>
        <v/>
      </c>
    </row>
    <row r="10595" spans="1:1">
      <c r="A10595" s="7" t="str">
        <f>IF('Document Workflow'!A10594&lt;&gt;"",'Document Workflow'!A10594,"")</f>
        <v/>
      </c>
    </row>
    <row r="10596" spans="1:1">
      <c r="A10596" s="7" t="str">
        <f>IF('Document Workflow'!A10595&lt;&gt;"",'Document Workflow'!A10595,"")</f>
        <v/>
      </c>
    </row>
    <row r="10597" spans="1:1">
      <c r="A10597" s="7" t="str">
        <f>IF('Document Workflow'!A10596&lt;&gt;"",'Document Workflow'!A10596,"")</f>
        <v/>
      </c>
    </row>
    <row r="10598" spans="1:1">
      <c r="A10598" s="7" t="str">
        <f>IF('Document Workflow'!A10597&lt;&gt;"",'Document Workflow'!A10597,"")</f>
        <v/>
      </c>
    </row>
    <row r="10599" spans="1:1">
      <c r="A10599" s="7" t="str">
        <f>IF('Document Workflow'!A10598&lt;&gt;"",'Document Workflow'!A10598,"")</f>
        <v/>
      </c>
    </row>
    <row r="10600" spans="1:1">
      <c r="A10600" s="7" t="str">
        <f>IF('Document Workflow'!A10599&lt;&gt;"",'Document Workflow'!A10599,"")</f>
        <v/>
      </c>
    </row>
    <row r="10601" spans="1:1">
      <c r="A10601" s="7" t="str">
        <f>IF('Document Workflow'!A10600&lt;&gt;"",'Document Workflow'!A10600,"")</f>
        <v/>
      </c>
    </row>
    <row r="10602" spans="1:1">
      <c r="A10602" s="7" t="str">
        <f>IF('Document Workflow'!A10601&lt;&gt;"",'Document Workflow'!A10601,"")</f>
        <v/>
      </c>
    </row>
    <row r="10603" spans="1:1">
      <c r="A10603" s="7" t="str">
        <f>IF('Document Workflow'!A10602&lt;&gt;"",'Document Workflow'!A10602,"")</f>
        <v/>
      </c>
    </row>
    <row r="10604" spans="1:1">
      <c r="A10604" s="7" t="str">
        <f>IF('Document Workflow'!A10603&lt;&gt;"",'Document Workflow'!A10603,"")</f>
        <v/>
      </c>
    </row>
    <row r="10605" spans="1:1">
      <c r="A10605" s="7" t="str">
        <f>IF('Document Workflow'!A10604&lt;&gt;"",'Document Workflow'!A10604,"")</f>
        <v/>
      </c>
    </row>
    <row r="10606" spans="1:1">
      <c r="A10606" s="7" t="str">
        <f>IF('Document Workflow'!A10605&lt;&gt;"",'Document Workflow'!A10605,"")</f>
        <v/>
      </c>
    </row>
    <row r="10607" spans="1:1">
      <c r="A10607" s="7" t="str">
        <f>IF('Document Workflow'!A10606&lt;&gt;"",'Document Workflow'!A10606,"")</f>
        <v/>
      </c>
    </row>
    <row r="10608" spans="1:1">
      <c r="A10608" s="7" t="str">
        <f>IF('Document Workflow'!A10607&lt;&gt;"",'Document Workflow'!A10607,"")</f>
        <v/>
      </c>
    </row>
    <row r="10609" spans="1:1">
      <c r="A10609" s="7" t="str">
        <f>IF('Document Workflow'!A10608&lt;&gt;"",'Document Workflow'!A10608,"")</f>
        <v/>
      </c>
    </row>
    <row r="10610" spans="1:1">
      <c r="A10610" s="7" t="str">
        <f>IF('Document Workflow'!A10609&lt;&gt;"",'Document Workflow'!A10609,"")</f>
        <v/>
      </c>
    </row>
    <row r="10611" spans="1:1">
      <c r="A10611" s="7" t="str">
        <f>IF('Document Workflow'!A10610&lt;&gt;"",'Document Workflow'!A10610,"")</f>
        <v/>
      </c>
    </row>
    <row r="10612" spans="1:1">
      <c r="A10612" s="7" t="str">
        <f>IF('Document Workflow'!A10611&lt;&gt;"",'Document Workflow'!A10611,"")</f>
        <v/>
      </c>
    </row>
    <row r="10613" spans="1:1">
      <c r="A10613" s="7" t="str">
        <f>IF('Document Workflow'!A10612&lt;&gt;"",'Document Workflow'!A10612,"")</f>
        <v/>
      </c>
    </row>
    <row r="10614" spans="1:1">
      <c r="A10614" s="7" t="str">
        <f>IF('Document Workflow'!A10613&lt;&gt;"",'Document Workflow'!A10613,"")</f>
        <v/>
      </c>
    </row>
    <row r="10615" spans="1:1">
      <c r="A10615" s="7" t="str">
        <f>IF('Document Workflow'!A10614&lt;&gt;"",'Document Workflow'!A10614,"")</f>
        <v/>
      </c>
    </row>
    <row r="10616" spans="1:1">
      <c r="A10616" s="7" t="str">
        <f>IF('Document Workflow'!A10615&lt;&gt;"",'Document Workflow'!A10615,"")</f>
        <v/>
      </c>
    </row>
    <row r="10617" spans="1:1">
      <c r="A10617" s="7" t="str">
        <f>IF('Document Workflow'!A10616&lt;&gt;"",'Document Workflow'!A10616,"")</f>
        <v/>
      </c>
    </row>
    <row r="10618" spans="1:1">
      <c r="A10618" s="7" t="str">
        <f>IF('Document Workflow'!A10617&lt;&gt;"",'Document Workflow'!A10617,"")</f>
        <v/>
      </c>
    </row>
    <row r="10619" spans="1:1">
      <c r="A10619" s="7" t="str">
        <f>IF('Document Workflow'!A10618&lt;&gt;"",'Document Workflow'!A10618,"")</f>
        <v/>
      </c>
    </row>
    <row r="10620" spans="1:1">
      <c r="A10620" s="7" t="str">
        <f>IF('Document Workflow'!A10619&lt;&gt;"",'Document Workflow'!A10619,"")</f>
        <v/>
      </c>
    </row>
    <row r="10621" spans="1:1">
      <c r="A10621" s="7" t="str">
        <f>IF('Document Workflow'!A10620&lt;&gt;"",'Document Workflow'!A10620,"")</f>
        <v/>
      </c>
    </row>
    <row r="10622" spans="1:1">
      <c r="A10622" s="7" t="str">
        <f>IF('Document Workflow'!A10621&lt;&gt;"",'Document Workflow'!A10621,"")</f>
        <v/>
      </c>
    </row>
    <row r="10623" spans="1:1">
      <c r="A10623" s="7" t="str">
        <f>IF('Document Workflow'!A10622&lt;&gt;"",'Document Workflow'!A10622,"")</f>
        <v/>
      </c>
    </row>
    <row r="10624" spans="1:1">
      <c r="A10624" s="7" t="str">
        <f>IF('Document Workflow'!A10623&lt;&gt;"",'Document Workflow'!A10623,"")</f>
        <v/>
      </c>
    </row>
    <row r="10625" spans="1:1">
      <c r="A10625" s="7" t="str">
        <f>IF('Document Workflow'!A10624&lt;&gt;"",'Document Workflow'!A10624,"")</f>
        <v/>
      </c>
    </row>
    <row r="10626" spans="1:1">
      <c r="A10626" s="7" t="str">
        <f>IF('Document Workflow'!A10625&lt;&gt;"",'Document Workflow'!A10625,"")</f>
        <v/>
      </c>
    </row>
    <row r="10627" spans="1:1">
      <c r="A10627" s="7" t="str">
        <f>IF('Document Workflow'!A10626&lt;&gt;"",'Document Workflow'!A10626,"")</f>
        <v/>
      </c>
    </row>
    <row r="10628" spans="1:1">
      <c r="A10628" s="7" t="str">
        <f>IF('Document Workflow'!A10627&lt;&gt;"",'Document Workflow'!A10627,"")</f>
        <v/>
      </c>
    </row>
    <row r="10629" spans="1:1">
      <c r="A10629" s="7" t="str">
        <f>IF('Document Workflow'!A10628&lt;&gt;"",'Document Workflow'!A10628,"")</f>
        <v/>
      </c>
    </row>
    <row r="10630" spans="1:1">
      <c r="A10630" s="7" t="str">
        <f>IF('Document Workflow'!A10629&lt;&gt;"",'Document Workflow'!A10629,"")</f>
        <v/>
      </c>
    </row>
    <row r="10631" spans="1:1">
      <c r="A10631" s="7" t="str">
        <f>IF('Document Workflow'!A10630&lt;&gt;"",'Document Workflow'!A10630,"")</f>
        <v/>
      </c>
    </row>
    <row r="10632" spans="1:1">
      <c r="A10632" s="7" t="str">
        <f>IF('Document Workflow'!A10631&lt;&gt;"",'Document Workflow'!A10631,"")</f>
        <v/>
      </c>
    </row>
    <row r="10633" spans="1:1">
      <c r="A10633" s="7" t="str">
        <f>IF('Document Workflow'!A10632&lt;&gt;"",'Document Workflow'!A10632,"")</f>
        <v/>
      </c>
    </row>
    <row r="10634" spans="1:1">
      <c r="A10634" s="7" t="str">
        <f>IF('Document Workflow'!A10633&lt;&gt;"",'Document Workflow'!A10633,"")</f>
        <v/>
      </c>
    </row>
    <row r="10635" spans="1:1">
      <c r="A10635" s="7" t="str">
        <f>IF('Document Workflow'!A10634&lt;&gt;"",'Document Workflow'!A10634,"")</f>
        <v/>
      </c>
    </row>
    <row r="10636" spans="1:1">
      <c r="A10636" s="7" t="str">
        <f>IF('Document Workflow'!A10635&lt;&gt;"",'Document Workflow'!A10635,"")</f>
        <v/>
      </c>
    </row>
    <row r="10637" spans="1:1">
      <c r="A10637" s="7" t="str">
        <f>IF('Document Workflow'!A10636&lt;&gt;"",'Document Workflow'!A10636,"")</f>
        <v/>
      </c>
    </row>
    <row r="10638" spans="1:1">
      <c r="A10638" s="7" t="str">
        <f>IF('Document Workflow'!A10637&lt;&gt;"",'Document Workflow'!A10637,"")</f>
        <v/>
      </c>
    </row>
    <row r="10639" spans="1:1">
      <c r="A10639" s="7" t="str">
        <f>IF('Document Workflow'!A10638&lt;&gt;"",'Document Workflow'!A10638,"")</f>
        <v/>
      </c>
    </row>
    <row r="10640" spans="1:1">
      <c r="A10640" s="7" t="str">
        <f>IF('Document Workflow'!A10639&lt;&gt;"",'Document Workflow'!A10639,"")</f>
        <v/>
      </c>
    </row>
    <row r="10641" spans="1:1">
      <c r="A10641" s="7" t="str">
        <f>IF('Document Workflow'!A10640&lt;&gt;"",'Document Workflow'!A10640,"")</f>
        <v/>
      </c>
    </row>
    <row r="10642" spans="1:1">
      <c r="A10642" s="7" t="str">
        <f>IF('Document Workflow'!A10641&lt;&gt;"",'Document Workflow'!A10641,"")</f>
        <v/>
      </c>
    </row>
    <row r="10643" spans="1:1">
      <c r="A10643" s="7" t="str">
        <f>IF('Document Workflow'!A10642&lt;&gt;"",'Document Workflow'!A10642,"")</f>
        <v/>
      </c>
    </row>
    <row r="10644" spans="1:1">
      <c r="A10644" s="7" t="str">
        <f>IF('Document Workflow'!A10643&lt;&gt;"",'Document Workflow'!A10643,"")</f>
        <v/>
      </c>
    </row>
    <row r="10645" spans="1:1">
      <c r="A10645" s="7" t="str">
        <f>IF('Document Workflow'!A10644&lt;&gt;"",'Document Workflow'!A10644,"")</f>
        <v/>
      </c>
    </row>
    <row r="10646" spans="1:1">
      <c r="A10646" s="7" t="str">
        <f>IF('Document Workflow'!A10645&lt;&gt;"",'Document Workflow'!A10645,"")</f>
        <v/>
      </c>
    </row>
    <row r="10647" spans="1:1">
      <c r="A10647" s="7" t="str">
        <f>IF('Document Workflow'!A10646&lt;&gt;"",'Document Workflow'!A10646,"")</f>
        <v/>
      </c>
    </row>
    <row r="10648" spans="1:1">
      <c r="A10648" s="7" t="str">
        <f>IF('Document Workflow'!A10647&lt;&gt;"",'Document Workflow'!A10647,"")</f>
        <v/>
      </c>
    </row>
    <row r="10649" spans="1:1">
      <c r="A10649" s="7" t="str">
        <f>IF('Document Workflow'!A10648&lt;&gt;"",'Document Workflow'!A10648,"")</f>
        <v/>
      </c>
    </row>
    <row r="10650" spans="1:1">
      <c r="A10650" s="7" t="str">
        <f>IF('Document Workflow'!A10649&lt;&gt;"",'Document Workflow'!A10649,"")</f>
        <v/>
      </c>
    </row>
    <row r="10651" spans="1:1">
      <c r="A10651" s="7" t="str">
        <f>IF('Document Workflow'!A10650&lt;&gt;"",'Document Workflow'!A10650,"")</f>
        <v/>
      </c>
    </row>
    <row r="10652" spans="1:1">
      <c r="A10652" s="7" t="str">
        <f>IF('Document Workflow'!A10651&lt;&gt;"",'Document Workflow'!A10651,"")</f>
        <v/>
      </c>
    </row>
    <row r="10653" spans="1:1">
      <c r="A10653" s="7" t="str">
        <f>IF('Document Workflow'!A10652&lt;&gt;"",'Document Workflow'!A10652,"")</f>
        <v/>
      </c>
    </row>
    <row r="10654" spans="1:1">
      <c r="A10654" s="7" t="str">
        <f>IF('Document Workflow'!A10653&lt;&gt;"",'Document Workflow'!A10653,"")</f>
        <v/>
      </c>
    </row>
    <row r="10655" spans="1:1">
      <c r="A10655" s="7" t="str">
        <f>IF('Document Workflow'!A10654&lt;&gt;"",'Document Workflow'!A10654,"")</f>
        <v/>
      </c>
    </row>
    <row r="10656" spans="1:1">
      <c r="A10656" s="7" t="str">
        <f>IF('Document Workflow'!A10655&lt;&gt;"",'Document Workflow'!A10655,"")</f>
        <v/>
      </c>
    </row>
    <row r="10657" spans="1:1">
      <c r="A10657" s="7" t="str">
        <f>IF('Document Workflow'!A10656&lt;&gt;"",'Document Workflow'!A10656,"")</f>
        <v/>
      </c>
    </row>
    <row r="10658" spans="1:1">
      <c r="A10658" s="7" t="str">
        <f>IF('Document Workflow'!A10657&lt;&gt;"",'Document Workflow'!A10657,"")</f>
        <v/>
      </c>
    </row>
    <row r="10659" spans="1:1">
      <c r="A10659" s="7" t="str">
        <f>IF('Document Workflow'!A10658&lt;&gt;"",'Document Workflow'!A10658,"")</f>
        <v/>
      </c>
    </row>
    <row r="10660" spans="1:1">
      <c r="A10660" s="7" t="str">
        <f>IF('Document Workflow'!A10659&lt;&gt;"",'Document Workflow'!A10659,"")</f>
        <v/>
      </c>
    </row>
    <row r="10661" spans="1:1">
      <c r="A10661" s="7" t="str">
        <f>IF('Document Workflow'!A10660&lt;&gt;"",'Document Workflow'!A10660,"")</f>
        <v/>
      </c>
    </row>
    <row r="10662" spans="1:1">
      <c r="A10662" s="7" t="str">
        <f>IF('Document Workflow'!A10661&lt;&gt;"",'Document Workflow'!A10661,"")</f>
        <v/>
      </c>
    </row>
    <row r="10663" spans="1:1">
      <c r="A10663" s="7" t="str">
        <f>IF('Document Workflow'!A10662&lt;&gt;"",'Document Workflow'!A10662,"")</f>
        <v/>
      </c>
    </row>
    <row r="10664" spans="1:1">
      <c r="A10664" s="7" t="str">
        <f>IF('Document Workflow'!A10663&lt;&gt;"",'Document Workflow'!A10663,"")</f>
        <v/>
      </c>
    </row>
    <row r="10665" spans="1:1">
      <c r="A10665" s="7" t="str">
        <f>IF('Document Workflow'!A10664&lt;&gt;"",'Document Workflow'!A10664,"")</f>
        <v/>
      </c>
    </row>
    <row r="10666" spans="1:1">
      <c r="A10666" s="7" t="str">
        <f>IF('Document Workflow'!A10665&lt;&gt;"",'Document Workflow'!A10665,"")</f>
        <v/>
      </c>
    </row>
    <row r="10667" spans="1:1">
      <c r="A10667" s="7" t="str">
        <f>IF('Document Workflow'!A10666&lt;&gt;"",'Document Workflow'!A10666,"")</f>
        <v/>
      </c>
    </row>
    <row r="10668" spans="1:1">
      <c r="A10668" s="7" t="str">
        <f>IF('Document Workflow'!A10667&lt;&gt;"",'Document Workflow'!A10667,"")</f>
        <v/>
      </c>
    </row>
    <row r="10669" spans="1:1">
      <c r="A10669" s="7" t="str">
        <f>IF('Document Workflow'!A10668&lt;&gt;"",'Document Workflow'!A10668,"")</f>
        <v/>
      </c>
    </row>
    <row r="10670" spans="1:1">
      <c r="A10670" s="7" t="str">
        <f>IF('Document Workflow'!A10669&lt;&gt;"",'Document Workflow'!A10669,"")</f>
        <v/>
      </c>
    </row>
    <row r="10671" spans="1:1">
      <c r="A10671" s="7" t="str">
        <f>IF('Document Workflow'!A10670&lt;&gt;"",'Document Workflow'!A10670,"")</f>
        <v/>
      </c>
    </row>
    <row r="10672" spans="1:1">
      <c r="A10672" s="7" t="str">
        <f>IF('Document Workflow'!A10671&lt;&gt;"",'Document Workflow'!A10671,"")</f>
        <v/>
      </c>
    </row>
    <row r="10673" spans="1:1">
      <c r="A10673" s="7" t="str">
        <f>IF('Document Workflow'!A10672&lt;&gt;"",'Document Workflow'!A10672,"")</f>
        <v/>
      </c>
    </row>
    <row r="10674" spans="1:1">
      <c r="A10674" s="7" t="str">
        <f>IF('Document Workflow'!A10673&lt;&gt;"",'Document Workflow'!A10673,"")</f>
        <v/>
      </c>
    </row>
    <row r="10675" spans="1:1">
      <c r="A10675" s="7" t="str">
        <f>IF('Document Workflow'!A10674&lt;&gt;"",'Document Workflow'!A10674,"")</f>
        <v/>
      </c>
    </row>
    <row r="10676" spans="1:1">
      <c r="A10676" s="7" t="str">
        <f>IF('Document Workflow'!A10675&lt;&gt;"",'Document Workflow'!A10675,"")</f>
        <v/>
      </c>
    </row>
    <row r="10677" spans="1:1">
      <c r="A10677" s="7" t="str">
        <f>IF('Document Workflow'!A10676&lt;&gt;"",'Document Workflow'!A10676,"")</f>
        <v/>
      </c>
    </row>
    <row r="10678" spans="1:1">
      <c r="A10678" s="7" t="str">
        <f>IF('Document Workflow'!A10677&lt;&gt;"",'Document Workflow'!A10677,"")</f>
        <v/>
      </c>
    </row>
    <row r="10679" spans="1:1">
      <c r="A10679" s="7" t="str">
        <f>IF('Document Workflow'!A10678&lt;&gt;"",'Document Workflow'!A10678,"")</f>
        <v/>
      </c>
    </row>
    <row r="10680" spans="1:1">
      <c r="A10680" s="7" t="str">
        <f>IF('Document Workflow'!A10679&lt;&gt;"",'Document Workflow'!A10679,"")</f>
        <v/>
      </c>
    </row>
    <row r="10681" spans="1:1">
      <c r="A10681" s="7" t="str">
        <f>IF('Document Workflow'!A10680&lt;&gt;"",'Document Workflow'!A10680,"")</f>
        <v/>
      </c>
    </row>
    <row r="10682" spans="1:1">
      <c r="A10682" s="7" t="str">
        <f>IF('Document Workflow'!A10681&lt;&gt;"",'Document Workflow'!A10681,"")</f>
        <v/>
      </c>
    </row>
    <row r="10683" spans="1:1">
      <c r="A10683" s="7" t="str">
        <f>IF('Document Workflow'!A10682&lt;&gt;"",'Document Workflow'!A10682,"")</f>
        <v/>
      </c>
    </row>
    <row r="10684" spans="1:1">
      <c r="A10684" s="7" t="str">
        <f>IF('Document Workflow'!A10683&lt;&gt;"",'Document Workflow'!A10683,"")</f>
        <v/>
      </c>
    </row>
    <row r="10685" spans="1:1">
      <c r="A10685" s="7" t="str">
        <f>IF('Document Workflow'!A10684&lt;&gt;"",'Document Workflow'!A10684,"")</f>
        <v/>
      </c>
    </row>
    <row r="10686" spans="1:1">
      <c r="A10686" s="7" t="str">
        <f>IF('Document Workflow'!A10685&lt;&gt;"",'Document Workflow'!A10685,"")</f>
        <v/>
      </c>
    </row>
    <row r="10687" spans="1:1">
      <c r="A10687" s="7" t="str">
        <f>IF('Document Workflow'!A10686&lt;&gt;"",'Document Workflow'!A10686,"")</f>
        <v/>
      </c>
    </row>
    <row r="10688" spans="1:1">
      <c r="A10688" s="7" t="str">
        <f>IF('Document Workflow'!A10687&lt;&gt;"",'Document Workflow'!A10687,"")</f>
        <v/>
      </c>
    </row>
    <row r="10689" spans="1:1">
      <c r="A10689" s="7" t="str">
        <f>IF('Document Workflow'!A10688&lt;&gt;"",'Document Workflow'!A10688,"")</f>
        <v/>
      </c>
    </row>
    <row r="10690" spans="1:1">
      <c r="A10690" s="7" t="str">
        <f>IF('Document Workflow'!A10689&lt;&gt;"",'Document Workflow'!A10689,"")</f>
        <v/>
      </c>
    </row>
    <row r="10691" spans="1:1">
      <c r="A10691" s="7" t="str">
        <f>IF('Document Workflow'!A10690&lt;&gt;"",'Document Workflow'!A10690,"")</f>
        <v/>
      </c>
    </row>
    <row r="10692" spans="1:1">
      <c r="A10692" s="7" t="str">
        <f>IF('Document Workflow'!A10691&lt;&gt;"",'Document Workflow'!A10691,"")</f>
        <v/>
      </c>
    </row>
    <row r="10693" spans="1:1">
      <c r="A10693" s="7" t="str">
        <f>IF('Document Workflow'!A10692&lt;&gt;"",'Document Workflow'!A10692,"")</f>
        <v/>
      </c>
    </row>
    <row r="10694" spans="1:1">
      <c r="A10694" s="7" t="str">
        <f>IF('Document Workflow'!A10693&lt;&gt;"",'Document Workflow'!A10693,"")</f>
        <v/>
      </c>
    </row>
    <row r="10695" spans="1:1">
      <c r="A10695" s="7" t="str">
        <f>IF('Document Workflow'!A10694&lt;&gt;"",'Document Workflow'!A10694,"")</f>
        <v/>
      </c>
    </row>
    <row r="10696" spans="1:1">
      <c r="A10696" s="7" t="str">
        <f>IF('Document Workflow'!A10695&lt;&gt;"",'Document Workflow'!A10695,"")</f>
        <v/>
      </c>
    </row>
    <row r="10697" spans="1:1">
      <c r="A10697" s="7" t="str">
        <f>IF('Document Workflow'!A10696&lt;&gt;"",'Document Workflow'!A10696,"")</f>
        <v/>
      </c>
    </row>
    <row r="10698" spans="1:1">
      <c r="A10698" s="7" t="str">
        <f>IF('Document Workflow'!A10697&lt;&gt;"",'Document Workflow'!A10697,"")</f>
        <v/>
      </c>
    </row>
    <row r="10699" spans="1:1">
      <c r="A10699" s="7" t="str">
        <f>IF('Document Workflow'!A10698&lt;&gt;"",'Document Workflow'!A10698,"")</f>
        <v/>
      </c>
    </row>
    <row r="10700" spans="1:1">
      <c r="A10700" s="7" t="str">
        <f>IF('Document Workflow'!A10699&lt;&gt;"",'Document Workflow'!A10699,"")</f>
        <v/>
      </c>
    </row>
    <row r="10701" spans="1:1">
      <c r="A10701" s="7" t="str">
        <f>IF('Document Workflow'!A10700&lt;&gt;"",'Document Workflow'!A10700,"")</f>
        <v/>
      </c>
    </row>
    <row r="10702" spans="1:1">
      <c r="A10702" s="7" t="str">
        <f>IF('Document Workflow'!A10701&lt;&gt;"",'Document Workflow'!A10701,"")</f>
        <v/>
      </c>
    </row>
    <row r="10703" spans="1:1">
      <c r="A10703" s="7" t="str">
        <f>IF('Document Workflow'!A10702&lt;&gt;"",'Document Workflow'!A10702,"")</f>
        <v/>
      </c>
    </row>
    <row r="10704" spans="1:1">
      <c r="A10704" s="7" t="str">
        <f>IF('Document Workflow'!A10703&lt;&gt;"",'Document Workflow'!A10703,"")</f>
        <v/>
      </c>
    </row>
    <row r="10705" spans="1:1">
      <c r="A10705" s="7" t="str">
        <f>IF('Document Workflow'!A10704&lt;&gt;"",'Document Workflow'!A10704,"")</f>
        <v/>
      </c>
    </row>
    <row r="10706" spans="1:1">
      <c r="A10706" s="7" t="str">
        <f>IF('Document Workflow'!A10705&lt;&gt;"",'Document Workflow'!A10705,"")</f>
        <v/>
      </c>
    </row>
    <row r="10707" spans="1:1">
      <c r="A10707" s="7" t="str">
        <f>IF('Document Workflow'!A10706&lt;&gt;"",'Document Workflow'!A10706,"")</f>
        <v/>
      </c>
    </row>
    <row r="10708" spans="1:1">
      <c r="A10708" s="7" t="str">
        <f>IF('Document Workflow'!A10707&lt;&gt;"",'Document Workflow'!A10707,"")</f>
        <v/>
      </c>
    </row>
    <row r="10709" spans="1:1">
      <c r="A10709" s="7" t="str">
        <f>IF('Document Workflow'!A10708&lt;&gt;"",'Document Workflow'!A10708,"")</f>
        <v/>
      </c>
    </row>
    <row r="10710" spans="1:1">
      <c r="A10710" s="7" t="str">
        <f>IF('Document Workflow'!A10709&lt;&gt;"",'Document Workflow'!A10709,"")</f>
        <v/>
      </c>
    </row>
    <row r="10711" spans="1:1">
      <c r="A10711" s="7" t="str">
        <f>IF('Document Workflow'!A10710&lt;&gt;"",'Document Workflow'!A10710,"")</f>
        <v/>
      </c>
    </row>
    <row r="10712" spans="1:1">
      <c r="A10712" s="7" t="str">
        <f>IF('Document Workflow'!A10711&lt;&gt;"",'Document Workflow'!A10711,"")</f>
        <v/>
      </c>
    </row>
    <row r="10713" spans="1:1">
      <c r="A10713" s="7" t="str">
        <f>IF('Document Workflow'!A10712&lt;&gt;"",'Document Workflow'!A10712,"")</f>
        <v/>
      </c>
    </row>
    <row r="10714" spans="1:1">
      <c r="A10714" s="7" t="str">
        <f>IF('Document Workflow'!A10713&lt;&gt;"",'Document Workflow'!A10713,"")</f>
        <v/>
      </c>
    </row>
    <row r="10715" spans="1:1">
      <c r="A10715" s="7" t="str">
        <f>IF('Document Workflow'!A10714&lt;&gt;"",'Document Workflow'!A10714,"")</f>
        <v/>
      </c>
    </row>
    <row r="10716" spans="1:1">
      <c r="A10716" s="7" t="str">
        <f>IF('Document Workflow'!A10715&lt;&gt;"",'Document Workflow'!A10715,"")</f>
        <v/>
      </c>
    </row>
    <row r="10717" spans="1:1">
      <c r="A10717" s="7" t="str">
        <f>IF('Document Workflow'!A10716&lt;&gt;"",'Document Workflow'!A10716,"")</f>
        <v/>
      </c>
    </row>
    <row r="10718" spans="1:1">
      <c r="A10718" s="7" t="str">
        <f>IF('Document Workflow'!A10717&lt;&gt;"",'Document Workflow'!A10717,"")</f>
        <v/>
      </c>
    </row>
    <row r="10719" spans="1:1">
      <c r="A10719" s="7" t="str">
        <f>IF('Document Workflow'!A10718&lt;&gt;"",'Document Workflow'!A10718,"")</f>
        <v/>
      </c>
    </row>
    <row r="10720" spans="1:1">
      <c r="A10720" s="7" t="str">
        <f>IF('Document Workflow'!A10719&lt;&gt;"",'Document Workflow'!A10719,"")</f>
        <v/>
      </c>
    </row>
    <row r="10721" spans="1:1">
      <c r="A10721" s="7" t="str">
        <f>IF('Document Workflow'!A10720&lt;&gt;"",'Document Workflow'!A10720,"")</f>
        <v/>
      </c>
    </row>
    <row r="10722" spans="1:1">
      <c r="A10722" s="7" t="str">
        <f>IF('Document Workflow'!A10721&lt;&gt;"",'Document Workflow'!A10721,"")</f>
        <v/>
      </c>
    </row>
    <row r="10723" spans="1:1">
      <c r="A10723" s="7" t="str">
        <f>IF('Document Workflow'!A10722&lt;&gt;"",'Document Workflow'!A10722,"")</f>
        <v/>
      </c>
    </row>
    <row r="10724" spans="1:1">
      <c r="A10724" s="7" t="str">
        <f>IF('Document Workflow'!A10723&lt;&gt;"",'Document Workflow'!A10723,"")</f>
        <v/>
      </c>
    </row>
    <row r="10725" spans="1:1">
      <c r="A10725" s="7" t="str">
        <f>IF('Document Workflow'!A10724&lt;&gt;"",'Document Workflow'!A10724,"")</f>
        <v/>
      </c>
    </row>
    <row r="10726" spans="1:1">
      <c r="A10726" s="7" t="str">
        <f>IF('Document Workflow'!A10725&lt;&gt;"",'Document Workflow'!A10725,"")</f>
        <v/>
      </c>
    </row>
    <row r="10727" spans="1:1">
      <c r="A10727" s="7" t="str">
        <f>IF('Document Workflow'!A10726&lt;&gt;"",'Document Workflow'!A10726,"")</f>
        <v/>
      </c>
    </row>
    <row r="10728" spans="1:1">
      <c r="A10728" s="7" t="str">
        <f>IF('Document Workflow'!A10727&lt;&gt;"",'Document Workflow'!A10727,"")</f>
        <v/>
      </c>
    </row>
    <row r="10729" spans="1:1">
      <c r="A10729" s="7" t="str">
        <f>IF('Document Workflow'!A10728&lt;&gt;"",'Document Workflow'!A10728,"")</f>
        <v/>
      </c>
    </row>
    <row r="10730" spans="1:1">
      <c r="A10730" s="7" t="str">
        <f>IF('Document Workflow'!A10729&lt;&gt;"",'Document Workflow'!A10729,"")</f>
        <v/>
      </c>
    </row>
    <row r="10731" spans="1:1">
      <c r="A10731" s="7" t="str">
        <f>IF('Document Workflow'!A10730&lt;&gt;"",'Document Workflow'!A10730,"")</f>
        <v/>
      </c>
    </row>
    <row r="10732" spans="1:1">
      <c r="A10732" s="7" t="str">
        <f>IF('Document Workflow'!A10731&lt;&gt;"",'Document Workflow'!A10731,"")</f>
        <v/>
      </c>
    </row>
    <row r="10733" spans="1:1">
      <c r="A10733" s="7" t="str">
        <f>IF('Document Workflow'!A10732&lt;&gt;"",'Document Workflow'!A10732,"")</f>
        <v/>
      </c>
    </row>
    <row r="10734" spans="1:1">
      <c r="A10734" s="7" t="str">
        <f>IF('Document Workflow'!A10733&lt;&gt;"",'Document Workflow'!A10733,"")</f>
        <v/>
      </c>
    </row>
    <row r="10735" spans="1:1">
      <c r="A10735" s="7" t="str">
        <f>IF('Document Workflow'!A10734&lt;&gt;"",'Document Workflow'!A10734,"")</f>
        <v/>
      </c>
    </row>
    <row r="10736" spans="1:1">
      <c r="A10736" s="7" t="str">
        <f>IF('Document Workflow'!A10735&lt;&gt;"",'Document Workflow'!A10735,"")</f>
        <v/>
      </c>
    </row>
    <row r="10737" spans="1:1">
      <c r="A10737" s="7" t="str">
        <f>IF('Document Workflow'!A10736&lt;&gt;"",'Document Workflow'!A10736,"")</f>
        <v/>
      </c>
    </row>
    <row r="10738" spans="1:1">
      <c r="A10738" s="7" t="str">
        <f>IF('Document Workflow'!A10737&lt;&gt;"",'Document Workflow'!A10737,"")</f>
        <v/>
      </c>
    </row>
    <row r="10739" spans="1:1">
      <c r="A10739" s="7" t="str">
        <f>IF('Document Workflow'!A10738&lt;&gt;"",'Document Workflow'!A10738,"")</f>
        <v/>
      </c>
    </row>
    <row r="10740" spans="1:1">
      <c r="A10740" s="7" t="str">
        <f>IF('Document Workflow'!A10739&lt;&gt;"",'Document Workflow'!A10739,"")</f>
        <v/>
      </c>
    </row>
    <row r="10741" spans="1:1">
      <c r="A10741" s="7" t="str">
        <f>IF('Document Workflow'!A10740&lt;&gt;"",'Document Workflow'!A10740,"")</f>
        <v/>
      </c>
    </row>
    <row r="10742" spans="1:1">
      <c r="A10742" s="7" t="str">
        <f>IF('Document Workflow'!A10741&lt;&gt;"",'Document Workflow'!A10741,"")</f>
        <v/>
      </c>
    </row>
    <row r="10743" spans="1:1">
      <c r="A10743" s="7" t="str">
        <f>IF('Document Workflow'!A10742&lt;&gt;"",'Document Workflow'!A10742,"")</f>
        <v/>
      </c>
    </row>
    <row r="10744" spans="1:1">
      <c r="A10744" s="7" t="str">
        <f>IF('Document Workflow'!A10743&lt;&gt;"",'Document Workflow'!A10743,"")</f>
        <v/>
      </c>
    </row>
    <row r="10745" spans="1:1">
      <c r="A10745" s="7" t="str">
        <f>IF('Document Workflow'!A10744&lt;&gt;"",'Document Workflow'!A10744,"")</f>
        <v/>
      </c>
    </row>
    <row r="10746" spans="1:1">
      <c r="A10746" s="7" t="str">
        <f>IF('Document Workflow'!A10745&lt;&gt;"",'Document Workflow'!A10745,"")</f>
        <v/>
      </c>
    </row>
    <row r="10747" spans="1:1">
      <c r="A10747" s="7" t="str">
        <f>IF('Document Workflow'!A10746&lt;&gt;"",'Document Workflow'!A10746,"")</f>
        <v/>
      </c>
    </row>
    <row r="10748" spans="1:1">
      <c r="A10748" s="7" t="str">
        <f>IF('Document Workflow'!A10747&lt;&gt;"",'Document Workflow'!A10747,"")</f>
        <v/>
      </c>
    </row>
    <row r="10749" spans="1:1">
      <c r="A10749" s="7" t="str">
        <f>IF('Document Workflow'!A10748&lt;&gt;"",'Document Workflow'!A10748,"")</f>
        <v/>
      </c>
    </row>
    <row r="10750" spans="1:1">
      <c r="A10750" s="7" t="str">
        <f>IF('Document Workflow'!A10749&lt;&gt;"",'Document Workflow'!A10749,"")</f>
        <v/>
      </c>
    </row>
    <row r="10751" spans="1:1">
      <c r="A10751" s="7" t="str">
        <f>IF('Document Workflow'!A10750&lt;&gt;"",'Document Workflow'!A10750,"")</f>
        <v/>
      </c>
    </row>
    <row r="10752" spans="1:1">
      <c r="A10752" s="7" t="str">
        <f>IF('Document Workflow'!A10751&lt;&gt;"",'Document Workflow'!A10751,"")</f>
        <v/>
      </c>
    </row>
    <row r="10753" spans="1:1">
      <c r="A10753" s="7" t="str">
        <f>IF('Document Workflow'!A10752&lt;&gt;"",'Document Workflow'!A10752,"")</f>
        <v/>
      </c>
    </row>
    <row r="10754" spans="1:1">
      <c r="A10754" s="7" t="str">
        <f>IF('Document Workflow'!A10753&lt;&gt;"",'Document Workflow'!A10753,"")</f>
        <v/>
      </c>
    </row>
    <row r="10755" spans="1:1">
      <c r="A10755" s="7" t="str">
        <f>IF('Document Workflow'!A10754&lt;&gt;"",'Document Workflow'!A10754,"")</f>
        <v/>
      </c>
    </row>
    <row r="10756" spans="1:1">
      <c r="A10756" s="7" t="str">
        <f>IF('Document Workflow'!A10755&lt;&gt;"",'Document Workflow'!A10755,"")</f>
        <v/>
      </c>
    </row>
    <row r="10757" spans="1:1">
      <c r="A10757" s="7" t="str">
        <f>IF('Document Workflow'!A10756&lt;&gt;"",'Document Workflow'!A10756,"")</f>
        <v/>
      </c>
    </row>
    <row r="10758" spans="1:1">
      <c r="A10758" s="7" t="str">
        <f>IF('Document Workflow'!A10757&lt;&gt;"",'Document Workflow'!A10757,"")</f>
        <v/>
      </c>
    </row>
    <row r="10759" spans="1:1">
      <c r="A10759" s="7" t="str">
        <f>IF('Document Workflow'!A10758&lt;&gt;"",'Document Workflow'!A10758,"")</f>
        <v/>
      </c>
    </row>
    <row r="10760" spans="1:1">
      <c r="A10760" s="7" t="str">
        <f>IF('Document Workflow'!A10759&lt;&gt;"",'Document Workflow'!A10759,"")</f>
        <v/>
      </c>
    </row>
    <row r="10761" spans="1:1">
      <c r="A10761" s="7" t="str">
        <f>IF('Document Workflow'!A10760&lt;&gt;"",'Document Workflow'!A10760,"")</f>
        <v/>
      </c>
    </row>
    <row r="10762" spans="1:1">
      <c r="A10762" s="7" t="str">
        <f>IF('Document Workflow'!A10761&lt;&gt;"",'Document Workflow'!A10761,"")</f>
        <v/>
      </c>
    </row>
    <row r="10763" spans="1:1">
      <c r="A10763" s="7" t="str">
        <f>IF('Document Workflow'!A10762&lt;&gt;"",'Document Workflow'!A10762,"")</f>
        <v/>
      </c>
    </row>
    <row r="10764" spans="1:1">
      <c r="A10764" s="7" t="str">
        <f>IF('Document Workflow'!A10763&lt;&gt;"",'Document Workflow'!A10763,"")</f>
        <v/>
      </c>
    </row>
    <row r="10765" spans="1:1">
      <c r="A10765" s="7" t="str">
        <f>IF('Document Workflow'!A10764&lt;&gt;"",'Document Workflow'!A10764,"")</f>
        <v/>
      </c>
    </row>
    <row r="10766" spans="1:1">
      <c r="A10766" s="7" t="str">
        <f>IF('Document Workflow'!A10765&lt;&gt;"",'Document Workflow'!A10765,"")</f>
        <v/>
      </c>
    </row>
    <row r="10767" spans="1:1">
      <c r="A10767" s="7" t="str">
        <f>IF('Document Workflow'!A10766&lt;&gt;"",'Document Workflow'!A10766,"")</f>
        <v/>
      </c>
    </row>
    <row r="10768" spans="1:1">
      <c r="A10768" s="7" t="str">
        <f>IF('Document Workflow'!A10767&lt;&gt;"",'Document Workflow'!A10767,"")</f>
        <v/>
      </c>
    </row>
    <row r="10769" spans="1:1">
      <c r="A10769" s="7" t="str">
        <f>IF('Document Workflow'!A10768&lt;&gt;"",'Document Workflow'!A10768,"")</f>
        <v/>
      </c>
    </row>
    <row r="10770" spans="1:1">
      <c r="A10770" s="7" t="str">
        <f>IF('Document Workflow'!A10769&lt;&gt;"",'Document Workflow'!A10769,"")</f>
        <v/>
      </c>
    </row>
    <row r="10771" spans="1:1">
      <c r="A10771" s="7" t="str">
        <f>IF('Document Workflow'!A10770&lt;&gt;"",'Document Workflow'!A10770,"")</f>
        <v/>
      </c>
    </row>
    <row r="10772" spans="1:1">
      <c r="A10772" s="7" t="str">
        <f>IF('Document Workflow'!A10771&lt;&gt;"",'Document Workflow'!A10771,"")</f>
        <v/>
      </c>
    </row>
    <row r="10773" spans="1:1">
      <c r="A10773" s="7" t="str">
        <f>IF('Document Workflow'!A10772&lt;&gt;"",'Document Workflow'!A10772,"")</f>
        <v/>
      </c>
    </row>
    <row r="10774" spans="1:1">
      <c r="A10774" s="7" t="str">
        <f>IF('Document Workflow'!A10773&lt;&gt;"",'Document Workflow'!A10773,"")</f>
        <v/>
      </c>
    </row>
    <row r="10775" spans="1:1">
      <c r="A10775" s="7" t="str">
        <f>IF('Document Workflow'!A10774&lt;&gt;"",'Document Workflow'!A10774,"")</f>
        <v/>
      </c>
    </row>
    <row r="10776" spans="1:1">
      <c r="A10776" s="7" t="str">
        <f>IF('Document Workflow'!A10775&lt;&gt;"",'Document Workflow'!A10775,"")</f>
        <v/>
      </c>
    </row>
    <row r="10777" spans="1:1">
      <c r="A10777" s="7" t="str">
        <f>IF('Document Workflow'!A10776&lt;&gt;"",'Document Workflow'!A10776,"")</f>
        <v/>
      </c>
    </row>
    <row r="10778" spans="1:1">
      <c r="A10778" s="7" t="str">
        <f>IF('Document Workflow'!A10777&lt;&gt;"",'Document Workflow'!A10777,"")</f>
        <v/>
      </c>
    </row>
    <row r="10779" spans="1:1">
      <c r="A10779" s="7" t="str">
        <f>IF('Document Workflow'!A10778&lt;&gt;"",'Document Workflow'!A10778,"")</f>
        <v/>
      </c>
    </row>
    <row r="10780" spans="1:1">
      <c r="A10780" s="7" t="str">
        <f>IF('Document Workflow'!A10779&lt;&gt;"",'Document Workflow'!A10779,"")</f>
        <v/>
      </c>
    </row>
    <row r="10781" spans="1:1">
      <c r="A10781" s="7" t="str">
        <f>IF('Document Workflow'!A10780&lt;&gt;"",'Document Workflow'!A10780,"")</f>
        <v/>
      </c>
    </row>
    <row r="10782" spans="1:1">
      <c r="A10782" s="7" t="str">
        <f>IF('Document Workflow'!A10781&lt;&gt;"",'Document Workflow'!A10781,"")</f>
        <v/>
      </c>
    </row>
    <row r="10783" spans="1:1">
      <c r="A10783" s="7" t="str">
        <f>IF('Document Workflow'!A10782&lt;&gt;"",'Document Workflow'!A10782,"")</f>
        <v/>
      </c>
    </row>
    <row r="10784" spans="1:1">
      <c r="A10784" s="7" t="str">
        <f>IF('Document Workflow'!A10783&lt;&gt;"",'Document Workflow'!A10783,"")</f>
        <v/>
      </c>
    </row>
    <row r="10785" spans="1:1">
      <c r="A10785" s="7" t="str">
        <f>IF('Document Workflow'!A10784&lt;&gt;"",'Document Workflow'!A10784,"")</f>
        <v/>
      </c>
    </row>
    <row r="10786" spans="1:1">
      <c r="A10786" s="7" t="str">
        <f>IF('Document Workflow'!A10785&lt;&gt;"",'Document Workflow'!A10785,"")</f>
        <v/>
      </c>
    </row>
    <row r="10787" spans="1:1">
      <c r="A10787" s="7" t="str">
        <f>IF('Document Workflow'!A10786&lt;&gt;"",'Document Workflow'!A10786,"")</f>
        <v/>
      </c>
    </row>
    <row r="10788" spans="1:1">
      <c r="A10788" s="7" t="str">
        <f>IF('Document Workflow'!A10787&lt;&gt;"",'Document Workflow'!A10787,"")</f>
        <v/>
      </c>
    </row>
    <row r="10789" spans="1:1">
      <c r="A10789" s="7" t="str">
        <f>IF('Document Workflow'!A10788&lt;&gt;"",'Document Workflow'!A10788,"")</f>
        <v/>
      </c>
    </row>
    <row r="10790" spans="1:1">
      <c r="A10790" s="7" t="str">
        <f>IF('Document Workflow'!A10789&lt;&gt;"",'Document Workflow'!A10789,"")</f>
        <v/>
      </c>
    </row>
    <row r="10791" spans="1:1">
      <c r="A10791" s="7" t="str">
        <f>IF('Document Workflow'!A10790&lt;&gt;"",'Document Workflow'!A10790,"")</f>
        <v/>
      </c>
    </row>
    <row r="10792" spans="1:1">
      <c r="A10792" s="7" t="str">
        <f>IF('Document Workflow'!A10791&lt;&gt;"",'Document Workflow'!A10791,"")</f>
        <v/>
      </c>
    </row>
    <row r="10793" spans="1:1">
      <c r="A10793" s="7" t="str">
        <f>IF('Document Workflow'!A10792&lt;&gt;"",'Document Workflow'!A10792,"")</f>
        <v/>
      </c>
    </row>
    <row r="10794" spans="1:1">
      <c r="A10794" s="7" t="str">
        <f>IF('Document Workflow'!A10793&lt;&gt;"",'Document Workflow'!A10793,"")</f>
        <v/>
      </c>
    </row>
    <row r="10795" spans="1:1">
      <c r="A10795" s="7" t="str">
        <f>IF('Document Workflow'!A10794&lt;&gt;"",'Document Workflow'!A10794,"")</f>
        <v/>
      </c>
    </row>
    <row r="10796" spans="1:1">
      <c r="A10796" s="7" t="str">
        <f>IF('Document Workflow'!A10795&lt;&gt;"",'Document Workflow'!A10795,"")</f>
        <v/>
      </c>
    </row>
    <row r="10797" spans="1:1">
      <c r="A10797" s="7" t="str">
        <f>IF('Document Workflow'!A10796&lt;&gt;"",'Document Workflow'!A10796,"")</f>
        <v/>
      </c>
    </row>
    <row r="10798" spans="1:1">
      <c r="A10798" s="7" t="str">
        <f>IF('Document Workflow'!A10797&lt;&gt;"",'Document Workflow'!A10797,"")</f>
        <v/>
      </c>
    </row>
    <row r="10799" spans="1:1">
      <c r="A10799" s="7" t="str">
        <f>IF('Document Workflow'!A10798&lt;&gt;"",'Document Workflow'!A10798,"")</f>
        <v/>
      </c>
    </row>
    <row r="10800" spans="1:1">
      <c r="A10800" s="7" t="str">
        <f>IF('Document Workflow'!A10799&lt;&gt;"",'Document Workflow'!A10799,"")</f>
        <v/>
      </c>
    </row>
    <row r="10801" spans="1:1">
      <c r="A10801" s="7" t="str">
        <f>IF('Document Workflow'!A10800&lt;&gt;"",'Document Workflow'!A10800,"")</f>
        <v/>
      </c>
    </row>
    <row r="10802" spans="1:1">
      <c r="A10802" s="7" t="str">
        <f>IF('Document Workflow'!A10801&lt;&gt;"",'Document Workflow'!A10801,"")</f>
        <v/>
      </c>
    </row>
    <row r="10803" spans="1:1">
      <c r="A10803" s="7" t="str">
        <f>IF('Document Workflow'!A10802&lt;&gt;"",'Document Workflow'!A10802,"")</f>
        <v/>
      </c>
    </row>
    <row r="10804" spans="1:1">
      <c r="A10804" s="7" t="str">
        <f>IF('Document Workflow'!A10803&lt;&gt;"",'Document Workflow'!A10803,"")</f>
        <v/>
      </c>
    </row>
    <row r="10805" spans="1:1">
      <c r="A10805" s="7" t="str">
        <f>IF('Document Workflow'!A10804&lt;&gt;"",'Document Workflow'!A10804,"")</f>
        <v/>
      </c>
    </row>
    <row r="10806" spans="1:1">
      <c r="A10806" s="7" t="str">
        <f>IF('Document Workflow'!A10805&lt;&gt;"",'Document Workflow'!A10805,"")</f>
        <v/>
      </c>
    </row>
    <row r="10807" spans="1:1">
      <c r="A10807" s="7" t="str">
        <f>IF('Document Workflow'!A10806&lt;&gt;"",'Document Workflow'!A10806,"")</f>
        <v/>
      </c>
    </row>
    <row r="10808" spans="1:1">
      <c r="A10808" s="7" t="str">
        <f>IF('Document Workflow'!A10807&lt;&gt;"",'Document Workflow'!A10807,"")</f>
        <v/>
      </c>
    </row>
    <row r="10809" spans="1:1">
      <c r="A10809" s="7" t="str">
        <f>IF('Document Workflow'!A10808&lt;&gt;"",'Document Workflow'!A10808,"")</f>
        <v/>
      </c>
    </row>
    <row r="10810" spans="1:1">
      <c r="A10810" s="7" t="str">
        <f>IF('Document Workflow'!A10809&lt;&gt;"",'Document Workflow'!A10809,"")</f>
        <v/>
      </c>
    </row>
    <row r="10811" spans="1:1">
      <c r="A10811" s="7" t="str">
        <f>IF('Document Workflow'!A10810&lt;&gt;"",'Document Workflow'!A10810,"")</f>
        <v/>
      </c>
    </row>
    <row r="10812" spans="1:1">
      <c r="A10812" s="7" t="str">
        <f>IF('Document Workflow'!A10811&lt;&gt;"",'Document Workflow'!A10811,"")</f>
        <v/>
      </c>
    </row>
    <row r="10813" spans="1:1">
      <c r="A10813" s="7" t="str">
        <f>IF('Document Workflow'!A10812&lt;&gt;"",'Document Workflow'!A10812,"")</f>
        <v/>
      </c>
    </row>
    <row r="10814" spans="1:1">
      <c r="A10814" s="7" t="str">
        <f>IF('Document Workflow'!A10813&lt;&gt;"",'Document Workflow'!A10813,"")</f>
        <v/>
      </c>
    </row>
    <row r="10815" spans="1:1">
      <c r="A10815" s="7" t="str">
        <f>IF('Document Workflow'!A10814&lt;&gt;"",'Document Workflow'!A10814,"")</f>
        <v/>
      </c>
    </row>
    <row r="10816" spans="1:1">
      <c r="A10816" s="7" t="str">
        <f>IF('Document Workflow'!A10815&lt;&gt;"",'Document Workflow'!A10815,"")</f>
        <v/>
      </c>
    </row>
    <row r="10817" spans="1:1">
      <c r="A10817" s="7" t="str">
        <f>IF('Document Workflow'!A10816&lt;&gt;"",'Document Workflow'!A10816,"")</f>
        <v/>
      </c>
    </row>
    <row r="10818" spans="1:1">
      <c r="A10818" s="7" t="str">
        <f>IF('Document Workflow'!A10817&lt;&gt;"",'Document Workflow'!A10817,"")</f>
        <v/>
      </c>
    </row>
    <row r="10819" spans="1:1">
      <c r="A10819" s="7" t="str">
        <f>IF('Document Workflow'!A10818&lt;&gt;"",'Document Workflow'!A10818,"")</f>
        <v/>
      </c>
    </row>
    <row r="10820" spans="1:1">
      <c r="A10820" s="7" t="str">
        <f>IF('Document Workflow'!A10819&lt;&gt;"",'Document Workflow'!A10819,"")</f>
        <v/>
      </c>
    </row>
    <row r="10821" spans="1:1">
      <c r="A10821" s="7" t="str">
        <f>IF('Document Workflow'!A10820&lt;&gt;"",'Document Workflow'!A10820,"")</f>
        <v/>
      </c>
    </row>
    <row r="10822" spans="1:1">
      <c r="A10822" s="7" t="str">
        <f>IF('Document Workflow'!A10821&lt;&gt;"",'Document Workflow'!A10821,"")</f>
        <v/>
      </c>
    </row>
    <row r="10823" spans="1:1">
      <c r="A10823" s="7" t="str">
        <f>IF('Document Workflow'!A10822&lt;&gt;"",'Document Workflow'!A10822,"")</f>
        <v/>
      </c>
    </row>
    <row r="10824" spans="1:1">
      <c r="A10824" s="7" t="str">
        <f>IF('Document Workflow'!A10823&lt;&gt;"",'Document Workflow'!A10823,"")</f>
        <v/>
      </c>
    </row>
    <row r="10825" spans="1:1">
      <c r="A10825" s="7" t="str">
        <f>IF('Document Workflow'!A10824&lt;&gt;"",'Document Workflow'!A10824,"")</f>
        <v/>
      </c>
    </row>
    <row r="10826" spans="1:1">
      <c r="A10826" s="7" t="str">
        <f>IF('Document Workflow'!A10825&lt;&gt;"",'Document Workflow'!A10825,"")</f>
        <v/>
      </c>
    </row>
    <row r="10827" spans="1:1">
      <c r="A10827" s="7" t="str">
        <f>IF('Document Workflow'!A10826&lt;&gt;"",'Document Workflow'!A10826,"")</f>
        <v/>
      </c>
    </row>
    <row r="10828" spans="1:1">
      <c r="A10828" s="7" t="str">
        <f>IF('Document Workflow'!A10827&lt;&gt;"",'Document Workflow'!A10827,"")</f>
        <v/>
      </c>
    </row>
    <row r="10829" spans="1:1">
      <c r="A10829" s="7" t="str">
        <f>IF('Document Workflow'!A10828&lt;&gt;"",'Document Workflow'!A10828,"")</f>
        <v/>
      </c>
    </row>
    <row r="10830" spans="1:1">
      <c r="A10830" s="7" t="str">
        <f>IF('Document Workflow'!A10829&lt;&gt;"",'Document Workflow'!A10829,"")</f>
        <v/>
      </c>
    </row>
    <row r="10831" spans="1:1">
      <c r="A10831" s="7" t="str">
        <f>IF('Document Workflow'!A10830&lt;&gt;"",'Document Workflow'!A10830,"")</f>
        <v/>
      </c>
    </row>
    <row r="10832" spans="1:1">
      <c r="A10832" s="7" t="str">
        <f>IF('Document Workflow'!A10831&lt;&gt;"",'Document Workflow'!A10831,"")</f>
        <v/>
      </c>
    </row>
    <row r="10833" spans="1:1">
      <c r="A10833" s="7" t="str">
        <f>IF('Document Workflow'!A10832&lt;&gt;"",'Document Workflow'!A10832,"")</f>
        <v/>
      </c>
    </row>
    <row r="10834" spans="1:1">
      <c r="A10834" s="7" t="str">
        <f>IF('Document Workflow'!A10833&lt;&gt;"",'Document Workflow'!A10833,"")</f>
        <v/>
      </c>
    </row>
    <row r="10835" spans="1:1">
      <c r="A10835" s="7" t="str">
        <f>IF('Document Workflow'!A10834&lt;&gt;"",'Document Workflow'!A10834,"")</f>
        <v/>
      </c>
    </row>
    <row r="10836" spans="1:1">
      <c r="A10836" s="7" t="str">
        <f>IF('Document Workflow'!A10835&lt;&gt;"",'Document Workflow'!A10835,"")</f>
        <v/>
      </c>
    </row>
    <row r="10837" spans="1:1">
      <c r="A10837" s="7" t="str">
        <f>IF('Document Workflow'!A10836&lt;&gt;"",'Document Workflow'!A10836,"")</f>
        <v/>
      </c>
    </row>
    <row r="10838" spans="1:1">
      <c r="A10838" s="7" t="str">
        <f>IF('Document Workflow'!A10837&lt;&gt;"",'Document Workflow'!A10837,"")</f>
        <v/>
      </c>
    </row>
    <row r="10839" spans="1:1">
      <c r="A10839" s="7" t="str">
        <f>IF('Document Workflow'!A10838&lt;&gt;"",'Document Workflow'!A10838,"")</f>
        <v/>
      </c>
    </row>
    <row r="10840" spans="1:1">
      <c r="A10840" s="7" t="str">
        <f>IF('Document Workflow'!A10839&lt;&gt;"",'Document Workflow'!A10839,"")</f>
        <v/>
      </c>
    </row>
    <row r="10841" spans="1:1">
      <c r="A10841" s="7" t="str">
        <f>IF('Document Workflow'!A10840&lt;&gt;"",'Document Workflow'!A10840,"")</f>
        <v/>
      </c>
    </row>
    <row r="10842" spans="1:1">
      <c r="A10842" s="7" t="str">
        <f>IF('Document Workflow'!A10841&lt;&gt;"",'Document Workflow'!A10841,"")</f>
        <v/>
      </c>
    </row>
    <row r="10843" spans="1:1">
      <c r="A10843" s="7" t="str">
        <f>IF('Document Workflow'!A10842&lt;&gt;"",'Document Workflow'!A10842,"")</f>
        <v/>
      </c>
    </row>
    <row r="10844" spans="1:1">
      <c r="A10844" s="7" t="str">
        <f>IF('Document Workflow'!A10843&lt;&gt;"",'Document Workflow'!A10843,"")</f>
        <v/>
      </c>
    </row>
    <row r="10845" spans="1:1">
      <c r="A10845" s="7" t="str">
        <f>IF('Document Workflow'!A10844&lt;&gt;"",'Document Workflow'!A10844,"")</f>
        <v/>
      </c>
    </row>
    <row r="10846" spans="1:1">
      <c r="A10846" s="7" t="str">
        <f>IF('Document Workflow'!A10845&lt;&gt;"",'Document Workflow'!A10845,"")</f>
        <v/>
      </c>
    </row>
    <row r="10847" spans="1:1">
      <c r="A10847" s="7" t="str">
        <f>IF('Document Workflow'!A10846&lt;&gt;"",'Document Workflow'!A10846,"")</f>
        <v/>
      </c>
    </row>
    <row r="10848" spans="1:1">
      <c r="A10848" s="7" t="str">
        <f>IF('Document Workflow'!A10847&lt;&gt;"",'Document Workflow'!A10847,"")</f>
        <v/>
      </c>
    </row>
    <row r="10849" spans="1:1">
      <c r="A10849" s="7" t="str">
        <f>IF('Document Workflow'!A10848&lt;&gt;"",'Document Workflow'!A10848,"")</f>
        <v/>
      </c>
    </row>
    <row r="10850" spans="1:1">
      <c r="A10850" s="7" t="str">
        <f>IF('Document Workflow'!A10849&lt;&gt;"",'Document Workflow'!A10849,"")</f>
        <v/>
      </c>
    </row>
    <row r="10851" spans="1:1">
      <c r="A10851" s="7" t="str">
        <f>IF('Document Workflow'!A10850&lt;&gt;"",'Document Workflow'!A10850,"")</f>
        <v/>
      </c>
    </row>
    <row r="10852" spans="1:1">
      <c r="A10852" s="7" t="str">
        <f>IF('Document Workflow'!A10851&lt;&gt;"",'Document Workflow'!A10851,"")</f>
        <v/>
      </c>
    </row>
    <row r="10853" spans="1:1">
      <c r="A10853" s="7" t="str">
        <f>IF('Document Workflow'!A10852&lt;&gt;"",'Document Workflow'!A10852,"")</f>
        <v/>
      </c>
    </row>
    <row r="10854" spans="1:1">
      <c r="A10854" s="7" t="str">
        <f>IF('Document Workflow'!A10853&lt;&gt;"",'Document Workflow'!A10853,"")</f>
        <v/>
      </c>
    </row>
    <row r="10855" spans="1:1">
      <c r="A10855" s="7" t="str">
        <f>IF('Document Workflow'!A10854&lt;&gt;"",'Document Workflow'!A10854,"")</f>
        <v/>
      </c>
    </row>
    <row r="10856" spans="1:1">
      <c r="A10856" s="7" t="str">
        <f>IF('Document Workflow'!A10855&lt;&gt;"",'Document Workflow'!A10855,"")</f>
        <v/>
      </c>
    </row>
    <row r="10857" spans="1:1">
      <c r="A10857" s="7" t="str">
        <f>IF('Document Workflow'!A10856&lt;&gt;"",'Document Workflow'!A10856,"")</f>
        <v/>
      </c>
    </row>
    <row r="10858" spans="1:1">
      <c r="A10858" s="7" t="str">
        <f>IF('Document Workflow'!A10857&lt;&gt;"",'Document Workflow'!A10857,"")</f>
        <v/>
      </c>
    </row>
    <row r="10859" spans="1:1">
      <c r="A10859" s="7" t="str">
        <f>IF('Document Workflow'!A10858&lt;&gt;"",'Document Workflow'!A10858,"")</f>
        <v/>
      </c>
    </row>
    <row r="10860" spans="1:1">
      <c r="A10860" s="7" t="str">
        <f>IF('Document Workflow'!A10859&lt;&gt;"",'Document Workflow'!A10859,"")</f>
        <v/>
      </c>
    </row>
    <row r="10861" spans="1:1">
      <c r="A10861" s="7" t="str">
        <f>IF('Document Workflow'!A10860&lt;&gt;"",'Document Workflow'!A10860,"")</f>
        <v/>
      </c>
    </row>
    <row r="10862" spans="1:1">
      <c r="A10862" s="7" t="str">
        <f>IF('Document Workflow'!A10861&lt;&gt;"",'Document Workflow'!A10861,"")</f>
        <v/>
      </c>
    </row>
    <row r="10863" spans="1:1">
      <c r="A10863" s="7" t="str">
        <f>IF('Document Workflow'!A10862&lt;&gt;"",'Document Workflow'!A10862,"")</f>
        <v/>
      </c>
    </row>
    <row r="10864" spans="1:1">
      <c r="A10864" s="7" t="str">
        <f>IF('Document Workflow'!A10863&lt;&gt;"",'Document Workflow'!A10863,"")</f>
        <v/>
      </c>
    </row>
    <row r="10865" spans="1:1">
      <c r="A10865" s="7" t="str">
        <f>IF('Document Workflow'!A10864&lt;&gt;"",'Document Workflow'!A10864,"")</f>
        <v/>
      </c>
    </row>
    <row r="10866" spans="1:1">
      <c r="A10866" s="7" t="str">
        <f>IF('Document Workflow'!A10865&lt;&gt;"",'Document Workflow'!A10865,"")</f>
        <v/>
      </c>
    </row>
    <row r="10867" spans="1:1">
      <c r="A10867" s="7" t="str">
        <f>IF('Document Workflow'!A10866&lt;&gt;"",'Document Workflow'!A10866,"")</f>
        <v/>
      </c>
    </row>
    <row r="10868" spans="1:1">
      <c r="A10868" s="7" t="str">
        <f>IF('Document Workflow'!A10867&lt;&gt;"",'Document Workflow'!A10867,"")</f>
        <v/>
      </c>
    </row>
    <row r="10869" spans="1:1">
      <c r="A10869" s="7" t="str">
        <f>IF('Document Workflow'!A10868&lt;&gt;"",'Document Workflow'!A10868,"")</f>
        <v/>
      </c>
    </row>
    <row r="10870" spans="1:1">
      <c r="A10870" s="7" t="str">
        <f>IF('Document Workflow'!A10869&lt;&gt;"",'Document Workflow'!A10869,"")</f>
        <v/>
      </c>
    </row>
    <row r="10871" spans="1:1">
      <c r="A10871" s="7" t="str">
        <f>IF('Document Workflow'!A10870&lt;&gt;"",'Document Workflow'!A10870,"")</f>
        <v/>
      </c>
    </row>
    <row r="10872" spans="1:1">
      <c r="A10872" s="7" t="str">
        <f>IF('Document Workflow'!A10871&lt;&gt;"",'Document Workflow'!A10871,"")</f>
        <v/>
      </c>
    </row>
    <row r="10873" spans="1:1">
      <c r="A10873" s="7" t="str">
        <f>IF('Document Workflow'!A10872&lt;&gt;"",'Document Workflow'!A10872,"")</f>
        <v/>
      </c>
    </row>
    <row r="10874" spans="1:1">
      <c r="A10874" s="7" t="str">
        <f>IF('Document Workflow'!A10873&lt;&gt;"",'Document Workflow'!A10873,"")</f>
        <v/>
      </c>
    </row>
    <row r="10875" spans="1:1">
      <c r="A10875" s="7" t="str">
        <f>IF('Document Workflow'!A10874&lt;&gt;"",'Document Workflow'!A10874,"")</f>
        <v/>
      </c>
    </row>
    <row r="10876" spans="1:1">
      <c r="A10876" s="7" t="str">
        <f>IF('Document Workflow'!A10875&lt;&gt;"",'Document Workflow'!A10875,"")</f>
        <v/>
      </c>
    </row>
    <row r="10877" spans="1:1">
      <c r="A10877" s="7" t="str">
        <f>IF('Document Workflow'!A10876&lt;&gt;"",'Document Workflow'!A10876,"")</f>
        <v/>
      </c>
    </row>
    <row r="10878" spans="1:1">
      <c r="A10878" s="7" t="str">
        <f>IF('Document Workflow'!A10877&lt;&gt;"",'Document Workflow'!A10877,"")</f>
        <v/>
      </c>
    </row>
    <row r="10879" spans="1:1">
      <c r="A10879" s="7" t="str">
        <f>IF('Document Workflow'!A10878&lt;&gt;"",'Document Workflow'!A10878,"")</f>
        <v/>
      </c>
    </row>
    <row r="10880" spans="1:1">
      <c r="A10880" s="7" t="str">
        <f>IF('Document Workflow'!A10879&lt;&gt;"",'Document Workflow'!A10879,"")</f>
        <v/>
      </c>
    </row>
    <row r="10881" spans="1:1">
      <c r="A10881" s="7" t="str">
        <f>IF('Document Workflow'!A10880&lt;&gt;"",'Document Workflow'!A10880,"")</f>
        <v/>
      </c>
    </row>
    <row r="10882" spans="1:1">
      <c r="A10882" s="7" t="str">
        <f>IF('Document Workflow'!A10881&lt;&gt;"",'Document Workflow'!A10881,"")</f>
        <v/>
      </c>
    </row>
    <row r="10883" spans="1:1">
      <c r="A10883" s="7" t="str">
        <f>IF('Document Workflow'!A10882&lt;&gt;"",'Document Workflow'!A10882,"")</f>
        <v/>
      </c>
    </row>
    <row r="10884" spans="1:1">
      <c r="A10884" s="7" t="str">
        <f>IF('Document Workflow'!A10883&lt;&gt;"",'Document Workflow'!A10883,"")</f>
        <v/>
      </c>
    </row>
    <row r="10885" spans="1:1">
      <c r="A10885" s="7" t="str">
        <f>IF('Document Workflow'!A10884&lt;&gt;"",'Document Workflow'!A10884,"")</f>
        <v/>
      </c>
    </row>
    <row r="10886" spans="1:1">
      <c r="A10886" s="7" t="str">
        <f>IF('Document Workflow'!A10885&lt;&gt;"",'Document Workflow'!A10885,"")</f>
        <v/>
      </c>
    </row>
    <row r="10887" spans="1:1">
      <c r="A10887" s="7" t="str">
        <f>IF('Document Workflow'!A10886&lt;&gt;"",'Document Workflow'!A10886,"")</f>
        <v/>
      </c>
    </row>
    <row r="10888" spans="1:1">
      <c r="A10888" s="7" t="str">
        <f>IF('Document Workflow'!A10887&lt;&gt;"",'Document Workflow'!A10887,"")</f>
        <v/>
      </c>
    </row>
    <row r="10889" spans="1:1">
      <c r="A10889" s="7" t="str">
        <f>IF('Document Workflow'!A10888&lt;&gt;"",'Document Workflow'!A10888,"")</f>
        <v/>
      </c>
    </row>
    <row r="10890" spans="1:1">
      <c r="A10890" s="7" t="str">
        <f>IF('Document Workflow'!A10889&lt;&gt;"",'Document Workflow'!A10889,"")</f>
        <v/>
      </c>
    </row>
    <row r="10891" spans="1:1">
      <c r="A10891" s="7" t="str">
        <f>IF('Document Workflow'!A10890&lt;&gt;"",'Document Workflow'!A10890,"")</f>
        <v/>
      </c>
    </row>
    <row r="10892" spans="1:1">
      <c r="A10892" s="7" t="str">
        <f>IF('Document Workflow'!A10891&lt;&gt;"",'Document Workflow'!A10891,"")</f>
        <v/>
      </c>
    </row>
    <row r="10893" spans="1:1">
      <c r="A10893" s="7" t="str">
        <f>IF('Document Workflow'!A10892&lt;&gt;"",'Document Workflow'!A10892,"")</f>
        <v/>
      </c>
    </row>
    <row r="10894" spans="1:1">
      <c r="A10894" s="7" t="str">
        <f>IF('Document Workflow'!A10893&lt;&gt;"",'Document Workflow'!A10893,"")</f>
        <v/>
      </c>
    </row>
    <row r="10895" spans="1:1">
      <c r="A10895" s="7" t="str">
        <f>IF('Document Workflow'!A10894&lt;&gt;"",'Document Workflow'!A10894,"")</f>
        <v/>
      </c>
    </row>
    <row r="10896" spans="1:1">
      <c r="A10896" s="7" t="str">
        <f>IF('Document Workflow'!A10895&lt;&gt;"",'Document Workflow'!A10895,"")</f>
        <v/>
      </c>
    </row>
    <row r="10897" spans="1:1">
      <c r="A10897" s="7" t="str">
        <f>IF('Document Workflow'!A10896&lt;&gt;"",'Document Workflow'!A10896,"")</f>
        <v/>
      </c>
    </row>
    <row r="10898" spans="1:1">
      <c r="A10898" s="7" t="str">
        <f>IF('Document Workflow'!A10897&lt;&gt;"",'Document Workflow'!A10897,"")</f>
        <v/>
      </c>
    </row>
    <row r="10899" spans="1:1">
      <c r="A10899" s="7" t="str">
        <f>IF('Document Workflow'!A10898&lt;&gt;"",'Document Workflow'!A10898,"")</f>
        <v/>
      </c>
    </row>
    <row r="10900" spans="1:1">
      <c r="A10900" s="7" t="str">
        <f>IF('Document Workflow'!A10899&lt;&gt;"",'Document Workflow'!A10899,"")</f>
        <v/>
      </c>
    </row>
    <row r="10901" spans="1:1">
      <c r="A10901" s="7" t="str">
        <f>IF('Document Workflow'!A10900&lt;&gt;"",'Document Workflow'!A10900,"")</f>
        <v/>
      </c>
    </row>
    <row r="10902" spans="1:1">
      <c r="A10902" s="7" t="str">
        <f>IF('Document Workflow'!A10901&lt;&gt;"",'Document Workflow'!A10901,"")</f>
        <v/>
      </c>
    </row>
    <row r="10903" spans="1:1">
      <c r="A10903" s="7" t="str">
        <f>IF('Document Workflow'!A10902&lt;&gt;"",'Document Workflow'!A10902,"")</f>
        <v/>
      </c>
    </row>
    <row r="10904" spans="1:1">
      <c r="A10904" s="7" t="str">
        <f>IF('Document Workflow'!A10903&lt;&gt;"",'Document Workflow'!A10903,"")</f>
        <v/>
      </c>
    </row>
    <row r="10905" spans="1:1">
      <c r="A10905" s="7" t="str">
        <f>IF('Document Workflow'!A10904&lt;&gt;"",'Document Workflow'!A10904,"")</f>
        <v/>
      </c>
    </row>
    <row r="10906" spans="1:1">
      <c r="A10906" s="7" t="str">
        <f>IF('Document Workflow'!A10905&lt;&gt;"",'Document Workflow'!A10905,"")</f>
        <v/>
      </c>
    </row>
    <row r="10907" spans="1:1">
      <c r="A10907" s="7" t="str">
        <f>IF('Document Workflow'!A10906&lt;&gt;"",'Document Workflow'!A10906,"")</f>
        <v/>
      </c>
    </row>
    <row r="10908" spans="1:1">
      <c r="A10908" s="7" t="str">
        <f>IF('Document Workflow'!A10907&lt;&gt;"",'Document Workflow'!A10907,"")</f>
        <v/>
      </c>
    </row>
    <row r="10909" spans="1:1">
      <c r="A10909" s="7" t="str">
        <f>IF('Document Workflow'!A10908&lt;&gt;"",'Document Workflow'!A10908,"")</f>
        <v/>
      </c>
    </row>
    <row r="10910" spans="1:1">
      <c r="A10910" s="7" t="str">
        <f>IF('Document Workflow'!A10909&lt;&gt;"",'Document Workflow'!A10909,"")</f>
        <v/>
      </c>
    </row>
    <row r="10911" spans="1:1">
      <c r="A10911" s="7" t="str">
        <f>IF('Document Workflow'!A10910&lt;&gt;"",'Document Workflow'!A10910,"")</f>
        <v/>
      </c>
    </row>
    <row r="10912" spans="1:1">
      <c r="A10912" s="7" t="str">
        <f>IF('Document Workflow'!A10911&lt;&gt;"",'Document Workflow'!A10911,"")</f>
        <v/>
      </c>
    </row>
    <row r="10913" spans="1:1">
      <c r="A10913" s="7" t="str">
        <f>IF('Document Workflow'!A10912&lt;&gt;"",'Document Workflow'!A10912,"")</f>
        <v/>
      </c>
    </row>
    <row r="10914" spans="1:1">
      <c r="A10914" s="7" t="str">
        <f>IF('Document Workflow'!A10913&lt;&gt;"",'Document Workflow'!A10913,"")</f>
        <v/>
      </c>
    </row>
    <row r="10915" spans="1:1">
      <c r="A10915" s="7" t="str">
        <f>IF('Document Workflow'!A10914&lt;&gt;"",'Document Workflow'!A10914,"")</f>
        <v/>
      </c>
    </row>
    <row r="10916" spans="1:1">
      <c r="A10916" s="7" t="str">
        <f>IF('Document Workflow'!A10915&lt;&gt;"",'Document Workflow'!A10915,"")</f>
        <v/>
      </c>
    </row>
    <row r="10917" spans="1:1">
      <c r="A10917" s="7" t="str">
        <f>IF('Document Workflow'!A10916&lt;&gt;"",'Document Workflow'!A10916,"")</f>
        <v/>
      </c>
    </row>
    <row r="10918" spans="1:1">
      <c r="A10918" s="7" t="str">
        <f>IF('Document Workflow'!A10917&lt;&gt;"",'Document Workflow'!A10917,"")</f>
        <v/>
      </c>
    </row>
    <row r="10919" spans="1:1">
      <c r="A10919" s="7" t="str">
        <f>IF('Document Workflow'!A10918&lt;&gt;"",'Document Workflow'!A10918,"")</f>
        <v/>
      </c>
    </row>
    <row r="10920" spans="1:1">
      <c r="A10920" s="7" t="str">
        <f>IF('Document Workflow'!A10919&lt;&gt;"",'Document Workflow'!A10919,"")</f>
        <v/>
      </c>
    </row>
    <row r="10921" spans="1:1">
      <c r="A10921" s="7" t="str">
        <f>IF('Document Workflow'!A10920&lt;&gt;"",'Document Workflow'!A10920,"")</f>
        <v/>
      </c>
    </row>
    <row r="10922" spans="1:1">
      <c r="A10922" s="7" t="str">
        <f>IF('Document Workflow'!A10921&lt;&gt;"",'Document Workflow'!A10921,"")</f>
        <v/>
      </c>
    </row>
    <row r="10923" spans="1:1">
      <c r="A10923" s="7" t="str">
        <f>IF('Document Workflow'!A10922&lt;&gt;"",'Document Workflow'!A10922,"")</f>
        <v/>
      </c>
    </row>
    <row r="10924" spans="1:1">
      <c r="A10924" s="7" t="str">
        <f>IF('Document Workflow'!A10923&lt;&gt;"",'Document Workflow'!A10923,"")</f>
        <v/>
      </c>
    </row>
    <row r="10925" spans="1:1">
      <c r="A10925" s="7" t="str">
        <f>IF('Document Workflow'!A10924&lt;&gt;"",'Document Workflow'!A10924,"")</f>
        <v/>
      </c>
    </row>
    <row r="10926" spans="1:1">
      <c r="A10926" s="7" t="str">
        <f>IF('Document Workflow'!A10925&lt;&gt;"",'Document Workflow'!A10925,"")</f>
        <v/>
      </c>
    </row>
    <row r="10927" spans="1:1">
      <c r="A10927" s="7" t="str">
        <f>IF('Document Workflow'!A10926&lt;&gt;"",'Document Workflow'!A10926,"")</f>
        <v/>
      </c>
    </row>
    <row r="10928" spans="1:1">
      <c r="A10928" s="7" t="str">
        <f>IF('Document Workflow'!A10927&lt;&gt;"",'Document Workflow'!A10927,"")</f>
        <v/>
      </c>
    </row>
    <row r="10929" spans="1:1">
      <c r="A10929" s="7" t="str">
        <f>IF('Document Workflow'!A10928&lt;&gt;"",'Document Workflow'!A10928,"")</f>
        <v/>
      </c>
    </row>
    <row r="10930" spans="1:1">
      <c r="A10930" s="7" t="str">
        <f>IF('Document Workflow'!A10929&lt;&gt;"",'Document Workflow'!A10929,"")</f>
        <v/>
      </c>
    </row>
    <row r="10931" spans="1:1">
      <c r="A10931" s="7" t="str">
        <f>IF('Document Workflow'!A10930&lt;&gt;"",'Document Workflow'!A10930,"")</f>
        <v/>
      </c>
    </row>
    <row r="10932" spans="1:1">
      <c r="A10932" s="7" t="str">
        <f>IF('Document Workflow'!A10931&lt;&gt;"",'Document Workflow'!A10931,"")</f>
        <v/>
      </c>
    </row>
    <row r="10933" spans="1:1">
      <c r="A10933" s="7" t="str">
        <f>IF('Document Workflow'!A10932&lt;&gt;"",'Document Workflow'!A10932,"")</f>
        <v/>
      </c>
    </row>
    <row r="10934" spans="1:1">
      <c r="A10934" s="7" t="str">
        <f>IF('Document Workflow'!A10933&lt;&gt;"",'Document Workflow'!A10933,"")</f>
        <v/>
      </c>
    </row>
    <row r="10935" spans="1:1">
      <c r="A10935" s="7" t="str">
        <f>IF('Document Workflow'!A10934&lt;&gt;"",'Document Workflow'!A10934,"")</f>
        <v/>
      </c>
    </row>
    <row r="10936" spans="1:1">
      <c r="A10936" s="7" t="str">
        <f>IF('Document Workflow'!A10935&lt;&gt;"",'Document Workflow'!A10935,"")</f>
        <v/>
      </c>
    </row>
    <row r="10937" spans="1:1">
      <c r="A10937" s="7" t="str">
        <f>IF('Document Workflow'!A10936&lt;&gt;"",'Document Workflow'!A10936,"")</f>
        <v/>
      </c>
    </row>
    <row r="10938" spans="1:1">
      <c r="A10938" s="7" t="str">
        <f>IF('Document Workflow'!A10937&lt;&gt;"",'Document Workflow'!A10937,"")</f>
        <v/>
      </c>
    </row>
    <row r="10939" spans="1:1">
      <c r="A10939" s="7" t="str">
        <f>IF('Document Workflow'!A10938&lt;&gt;"",'Document Workflow'!A10938,"")</f>
        <v/>
      </c>
    </row>
    <row r="10940" spans="1:1">
      <c r="A10940" s="7" t="str">
        <f>IF('Document Workflow'!A10939&lt;&gt;"",'Document Workflow'!A10939,"")</f>
        <v/>
      </c>
    </row>
    <row r="10941" spans="1:1">
      <c r="A10941" s="7" t="str">
        <f>IF('Document Workflow'!A10940&lt;&gt;"",'Document Workflow'!A10940,"")</f>
        <v/>
      </c>
    </row>
    <row r="10942" spans="1:1">
      <c r="A10942" s="7" t="str">
        <f>IF('Document Workflow'!A10941&lt;&gt;"",'Document Workflow'!A10941,"")</f>
        <v/>
      </c>
    </row>
    <row r="10943" spans="1:1">
      <c r="A10943" s="7" t="str">
        <f>IF('Document Workflow'!A10942&lt;&gt;"",'Document Workflow'!A10942,"")</f>
        <v/>
      </c>
    </row>
    <row r="10944" spans="1:1">
      <c r="A10944" s="7" t="str">
        <f>IF('Document Workflow'!A10943&lt;&gt;"",'Document Workflow'!A10943,"")</f>
        <v/>
      </c>
    </row>
    <row r="10945" spans="1:1">
      <c r="A10945" s="7" t="str">
        <f>IF('Document Workflow'!A10944&lt;&gt;"",'Document Workflow'!A10944,"")</f>
        <v/>
      </c>
    </row>
    <row r="10946" spans="1:1">
      <c r="A10946" s="7" t="str">
        <f>IF('Document Workflow'!A10945&lt;&gt;"",'Document Workflow'!A10945,"")</f>
        <v/>
      </c>
    </row>
    <row r="10947" spans="1:1">
      <c r="A10947" s="7" t="str">
        <f>IF('Document Workflow'!A10946&lt;&gt;"",'Document Workflow'!A10946,"")</f>
        <v/>
      </c>
    </row>
    <row r="10948" spans="1:1">
      <c r="A10948" s="7" t="str">
        <f>IF('Document Workflow'!A10947&lt;&gt;"",'Document Workflow'!A10947,"")</f>
        <v/>
      </c>
    </row>
    <row r="10949" spans="1:1">
      <c r="A10949" s="7" t="str">
        <f>IF('Document Workflow'!A10948&lt;&gt;"",'Document Workflow'!A10948,"")</f>
        <v/>
      </c>
    </row>
    <row r="10950" spans="1:1">
      <c r="A10950" s="7" t="str">
        <f>IF('Document Workflow'!A10949&lt;&gt;"",'Document Workflow'!A10949,"")</f>
        <v/>
      </c>
    </row>
    <row r="10951" spans="1:1">
      <c r="A10951" s="7" t="str">
        <f>IF('Document Workflow'!A10950&lt;&gt;"",'Document Workflow'!A10950,"")</f>
        <v/>
      </c>
    </row>
    <row r="10952" spans="1:1">
      <c r="A10952" s="7" t="str">
        <f>IF('Document Workflow'!A10951&lt;&gt;"",'Document Workflow'!A10951,"")</f>
        <v/>
      </c>
    </row>
    <row r="10953" spans="1:1">
      <c r="A10953" s="7" t="str">
        <f>IF('Document Workflow'!A10952&lt;&gt;"",'Document Workflow'!A10952,"")</f>
        <v/>
      </c>
    </row>
    <row r="10954" spans="1:1">
      <c r="A10954" s="7" t="str">
        <f>IF('Document Workflow'!A10953&lt;&gt;"",'Document Workflow'!A10953,"")</f>
        <v/>
      </c>
    </row>
    <row r="10955" spans="1:1">
      <c r="A10955" s="7" t="str">
        <f>IF('Document Workflow'!A10954&lt;&gt;"",'Document Workflow'!A10954,"")</f>
        <v/>
      </c>
    </row>
    <row r="10956" spans="1:1">
      <c r="A10956" s="7" t="str">
        <f>IF('Document Workflow'!A10955&lt;&gt;"",'Document Workflow'!A10955,"")</f>
        <v/>
      </c>
    </row>
    <row r="10957" spans="1:1">
      <c r="A10957" s="7" t="str">
        <f>IF('Document Workflow'!A10956&lt;&gt;"",'Document Workflow'!A10956,"")</f>
        <v/>
      </c>
    </row>
    <row r="10958" spans="1:1">
      <c r="A10958" s="7" t="str">
        <f>IF('Document Workflow'!A10957&lt;&gt;"",'Document Workflow'!A10957,"")</f>
        <v/>
      </c>
    </row>
    <row r="10959" spans="1:1">
      <c r="A10959" s="7" t="str">
        <f>IF('Document Workflow'!A10958&lt;&gt;"",'Document Workflow'!A10958,"")</f>
        <v/>
      </c>
    </row>
    <row r="10960" spans="1:1">
      <c r="A10960" s="7" t="str">
        <f>IF('Document Workflow'!A10959&lt;&gt;"",'Document Workflow'!A10959,"")</f>
        <v/>
      </c>
    </row>
    <row r="10961" spans="1:1">
      <c r="A10961" s="7" t="str">
        <f>IF('Document Workflow'!A10960&lt;&gt;"",'Document Workflow'!A10960,"")</f>
        <v/>
      </c>
    </row>
    <row r="10962" spans="1:1">
      <c r="A10962" s="7" t="str">
        <f>IF('Document Workflow'!A10961&lt;&gt;"",'Document Workflow'!A10961,"")</f>
        <v/>
      </c>
    </row>
    <row r="10963" spans="1:1">
      <c r="A10963" s="7" t="str">
        <f>IF('Document Workflow'!A10962&lt;&gt;"",'Document Workflow'!A10962,"")</f>
        <v/>
      </c>
    </row>
    <row r="10964" spans="1:1">
      <c r="A10964" s="7" t="str">
        <f>IF('Document Workflow'!A10963&lt;&gt;"",'Document Workflow'!A10963,"")</f>
        <v/>
      </c>
    </row>
    <row r="10965" spans="1:1">
      <c r="A10965" s="7" t="str">
        <f>IF('Document Workflow'!A10964&lt;&gt;"",'Document Workflow'!A10964,"")</f>
        <v/>
      </c>
    </row>
    <row r="10966" spans="1:1">
      <c r="A10966" s="7" t="str">
        <f>IF('Document Workflow'!A10965&lt;&gt;"",'Document Workflow'!A10965,"")</f>
        <v/>
      </c>
    </row>
    <row r="10967" spans="1:1">
      <c r="A10967" s="7" t="str">
        <f>IF('Document Workflow'!A10966&lt;&gt;"",'Document Workflow'!A10966,"")</f>
        <v/>
      </c>
    </row>
    <row r="10968" spans="1:1">
      <c r="A10968" s="7" t="str">
        <f>IF('Document Workflow'!A10967&lt;&gt;"",'Document Workflow'!A10967,"")</f>
        <v/>
      </c>
    </row>
    <row r="10969" spans="1:1">
      <c r="A10969" s="7" t="str">
        <f>IF('Document Workflow'!A10968&lt;&gt;"",'Document Workflow'!A10968,"")</f>
        <v/>
      </c>
    </row>
    <row r="10970" spans="1:1">
      <c r="A10970" s="7" t="str">
        <f>IF('Document Workflow'!A10969&lt;&gt;"",'Document Workflow'!A10969,"")</f>
        <v/>
      </c>
    </row>
    <row r="10971" spans="1:1">
      <c r="A10971" s="7" t="str">
        <f>IF('Document Workflow'!A10970&lt;&gt;"",'Document Workflow'!A10970,"")</f>
        <v/>
      </c>
    </row>
    <row r="10972" spans="1:1">
      <c r="A10972" s="7" t="str">
        <f>IF('Document Workflow'!A10971&lt;&gt;"",'Document Workflow'!A10971,"")</f>
        <v/>
      </c>
    </row>
    <row r="10973" spans="1:1">
      <c r="A10973" s="7" t="str">
        <f>IF('Document Workflow'!A10972&lt;&gt;"",'Document Workflow'!A10972,"")</f>
        <v/>
      </c>
    </row>
    <row r="10974" spans="1:1">
      <c r="A10974" s="7" t="str">
        <f>IF('Document Workflow'!A10973&lt;&gt;"",'Document Workflow'!A10973,"")</f>
        <v/>
      </c>
    </row>
    <row r="10975" spans="1:1">
      <c r="A10975" s="7" t="str">
        <f>IF('Document Workflow'!A10974&lt;&gt;"",'Document Workflow'!A10974,"")</f>
        <v/>
      </c>
    </row>
    <row r="10976" spans="1:1">
      <c r="A10976" s="7" t="str">
        <f>IF('Document Workflow'!A10975&lt;&gt;"",'Document Workflow'!A10975,"")</f>
        <v/>
      </c>
    </row>
    <row r="10977" spans="1:1">
      <c r="A10977" s="7" t="str">
        <f>IF('Document Workflow'!A10976&lt;&gt;"",'Document Workflow'!A10976,"")</f>
        <v/>
      </c>
    </row>
    <row r="10978" spans="1:1">
      <c r="A10978" s="7" t="str">
        <f>IF('Document Workflow'!A10977&lt;&gt;"",'Document Workflow'!A10977,"")</f>
        <v/>
      </c>
    </row>
    <row r="10979" spans="1:1">
      <c r="A10979" s="7" t="str">
        <f>IF('Document Workflow'!A10978&lt;&gt;"",'Document Workflow'!A10978,"")</f>
        <v/>
      </c>
    </row>
    <row r="10980" spans="1:1">
      <c r="A10980" s="7" t="str">
        <f>IF('Document Workflow'!A10979&lt;&gt;"",'Document Workflow'!A10979,"")</f>
        <v/>
      </c>
    </row>
    <row r="10981" spans="1:1">
      <c r="A10981" s="7" t="str">
        <f>IF('Document Workflow'!A10980&lt;&gt;"",'Document Workflow'!A10980,"")</f>
        <v/>
      </c>
    </row>
    <row r="10982" spans="1:1">
      <c r="A10982" s="7" t="str">
        <f>IF('Document Workflow'!A10981&lt;&gt;"",'Document Workflow'!A10981,"")</f>
        <v/>
      </c>
    </row>
    <row r="10983" spans="1:1">
      <c r="A10983" s="7" t="str">
        <f>IF('Document Workflow'!A10982&lt;&gt;"",'Document Workflow'!A10982,"")</f>
        <v/>
      </c>
    </row>
    <row r="10984" spans="1:1">
      <c r="A10984" s="7" t="str">
        <f>IF('Document Workflow'!A10983&lt;&gt;"",'Document Workflow'!A10983,"")</f>
        <v/>
      </c>
    </row>
    <row r="10985" spans="1:1">
      <c r="A10985" s="7" t="str">
        <f>IF('Document Workflow'!A10984&lt;&gt;"",'Document Workflow'!A10984,"")</f>
        <v/>
      </c>
    </row>
    <row r="10986" spans="1:1">
      <c r="A10986" s="7" t="str">
        <f>IF('Document Workflow'!A10985&lt;&gt;"",'Document Workflow'!A10985,"")</f>
        <v/>
      </c>
    </row>
    <row r="10987" spans="1:1">
      <c r="A10987" s="7" t="str">
        <f>IF('Document Workflow'!A10986&lt;&gt;"",'Document Workflow'!A10986,"")</f>
        <v/>
      </c>
    </row>
    <row r="10988" spans="1:1">
      <c r="A10988" s="7" t="str">
        <f>IF('Document Workflow'!A10987&lt;&gt;"",'Document Workflow'!A10987,"")</f>
        <v/>
      </c>
    </row>
    <row r="10989" spans="1:1">
      <c r="A10989" s="7" t="str">
        <f>IF('Document Workflow'!A10988&lt;&gt;"",'Document Workflow'!A10988,"")</f>
        <v/>
      </c>
    </row>
    <row r="10990" spans="1:1">
      <c r="A10990" s="7" t="str">
        <f>IF('Document Workflow'!A10989&lt;&gt;"",'Document Workflow'!A10989,"")</f>
        <v/>
      </c>
    </row>
    <row r="10991" spans="1:1">
      <c r="A10991" s="7" t="str">
        <f>IF('Document Workflow'!A10990&lt;&gt;"",'Document Workflow'!A10990,"")</f>
        <v/>
      </c>
    </row>
    <row r="10992" spans="1:1">
      <c r="A10992" s="7" t="str">
        <f>IF('Document Workflow'!A10991&lt;&gt;"",'Document Workflow'!A10991,"")</f>
        <v/>
      </c>
    </row>
    <row r="10993" spans="1:1">
      <c r="A10993" s="7" t="str">
        <f>IF('Document Workflow'!A10992&lt;&gt;"",'Document Workflow'!A10992,"")</f>
        <v/>
      </c>
    </row>
    <row r="10994" spans="1:1">
      <c r="A10994" s="7" t="str">
        <f>IF('Document Workflow'!A10993&lt;&gt;"",'Document Workflow'!A10993,"")</f>
        <v/>
      </c>
    </row>
    <row r="10995" spans="1:1">
      <c r="A10995" s="7" t="str">
        <f>IF('Document Workflow'!A10994&lt;&gt;"",'Document Workflow'!A10994,"")</f>
        <v/>
      </c>
    </row>
    <row r="10996" spans="1:1">
      <c r="A10996" s="7" t="str">
        <f>IF('Document Workflow'!A10995&lt;&gt;"",'Document Workflow'!A10995,"")</f>
        <v/>
      </c>
    </row>
    <row r="10997" spans="1:1">
      <c r="A10997" s="7" t="str">
        <f>IF('Document Workflow'!A10996&lt;&gt;"",'Document Workflow'!A10996,"")</f>
        <v/>
      </c>
    </row>
    <row r="10998" spans="1:1">
      <c r="A10998" s="7" t="str">
        <f>IF('Document Workflow'!A10997&lt;&gt;"",'Document Workflow'!A10997,"")</f>
        <v/>
      </c>
    </row>
    <row r="10999" spans="1:1">
      <c r="A10999" s="7" t="str">
        <f>IF('Document Workflow'!A10998&lt;&gt;"",'Document Workflow'!A10998,"")</f>
        <v/>
      </c>
    </row>
    <row r="11000" spans="1:1">
      <c r="A11000" s="7" t="str">
        <f>IF('Document Workflow'!A10999&lt;&gt;"",'Document Workflow'!A10999,"")</f>
        <v/>
      </c>
    </row>
    <row r="11001" spans="1:1">
      <c r="A11001" s="7" t="str">
        <f>IF('Document Workflow'!A11000&lt;&gt;"",'Document Workflow'!A11000,"")</f>
        <v/>
      </c>
    </row>
    <row r="11002" spans="1:1">
      <c r="A11002" s="7" t="str">
        <f>IF('Document Workflow'!A11001&lt;&gt;"",'Document Workflow'!A11001,"")</f>
        <v/>
      </c>
    </row>
    <row r="11003" spans="1:1">
      <c r="A11003" s="7" t="str">
        <f>IF('Document Workflow'!A11002&lt;&gt;"",'Document Workflow'!A11002,"")</f>
        <v/>
      </c>
    </row>
    <row r="11004" spans="1:1">
      <c r="A11004" s="7" t="str">
        <f>IF('Document Workflow'!A11003&lt;&gt;"",'Document Workflow'!A11003,"")</f>
        <v/>
      </c>
    </row>
    <row r="11005" spans="1:1">
      <c r="A11005" s="7" t="str">
        <f>IF('Document Workflow'!A11004&lt;&gt;"",'Document Workflow'!A11004,"")</f>
        <v/>
      </c>
    </row>
    <row r="11006" spans="1:1">
      <c r="A11006" s="7" t="str">
        <f>IF('Document Workflow'!A11005&lt;&gt;"",'Document Workflow'!A11005,"")</f>
        <v/>
      </c>
    </row>
    <row r="11007" spans="1:1">
      <c r="A11007" s="7" t="str">
        <f>IF('Document Workflow'!A11006&lt;&gt;"",'Document Workflow'!A11006,"")</f>
        <v/>
      </c>
    </row>
    <row r="11008" spans="1:1">
      <c r="A11008" s="7" t="str">
        <f>IF('Document Workflow'!A11007&lt;&gt;"",'Document Workflow'!A11007,"")</f>
        <v/>
      </c>
    </row>
    <row r="11009" spans="1:1">
      <c r="A11009" s="7" t="str">
        <f>IF('Document Workflow'!A11008&lt;&gt;"",'Document Workflow'!A11008,"")</f>
        <v/>
      </c>
    </row>
    <row r="11010" spans="1:1">
      <c r="A11010" s="7" t="str">
        <f>IF('Document Workflow'!A11009&lt;&gt;"",'Document Workflow'!A11009,"")</f>
        <v/>
      </c>
    </row>
    <row r="11011" spans="1:1">
      <c r="A11011" s="7" t="str">
        <f>IF('Document Workflow'!A11010&lt;&gt;"",'Document Workflow'!A11010,"")</f>
        <v/>
      </c>
    </row>
    <row r="11012" spans="1:1">
      <c r="A11012" s="7" t="str">
        <f>IF('Document Workflow'!A11011&lt;&gt;"",'Document Workflow'!A11011,"")</f>
        <v/>
      </c>
    </row>
    <row r="11013" spans="1:1">
      <c r="A11013" s="7" t="str">
        <f>IF('Document Workflow'!A11012&lt;&gt;"",'Document Workflow'!A11012,"")</f>
        <v/>
      </c>
    </row>
    <row r="11014" spans="1:1">
      <c r="A11014" s="7" t="str">
        <f>IF('Document Workflow'!A11013&lt;&gt;"",'Document Workflow'!A11013,"")</f>
        <v/>
      </c>
    </row>
    <row r="11015" spans="1:1">
      <c r="A11015" s="7" t="str">
        <f>IF('Document Workflow'!A11014&lt;&gt;"",'Document Workflow'!A11014,"")</f>
        <v/>
      </c>
    </row>
    <row r="11016" spans="1:1">
      <c r="A11016" s="7" t="str">
        <f>IF('Document Workflow'!A11015&lt;&gt;"",'Document Workflow'!A11015,"")</f>
        <v/>
      </c>
    </row>
    <row r="11017" spans="1:1">
      <c r="A11017" s="7" t="str">
        <f>IF('Document Workflow'!A11016&lt;&gt;"",'Document Workflow'!A11016,"")</f>
        <v/>
      </c>
    </row>
    <row r="11018" spans="1:1">
      <c r="A11018" s="7" t="str">
        <f>IF('Document Workflow'!A11017&lt;&gt;"",'Document Workflow'!A11017,"")</f>
        <v/>
      </c>
    </row>
    <row r="11019" spans="1:1">
      <c r="A11019" s="7" t="str">
        <f>IF('Document Workflow'!A11018&lt;&gt;"",'Document Workflow'!A11018,"")</f>
        <v/>
      </c>
    </row>
    <row r="11020" spans="1:1">
      <c r="A11020" s="7" t="str">
        <f>IF('Document Workflow'!A11019&lt;&gt;"",'Document Workflow'!A11019,"")</f>
        <v/>
      </c>
    </row>
    <row r="11021" spans="1:1">
      <c r="A11021" s="7" t="str">
        <f>IF('Document Workflow'!A11020&lt;&gt;"",'Document Workflow'!A11020,"")</f>
        <v/>
      </c>
    </row>
    <row r="11022" spans="1:1">
      <c r="A11022" s="7" t="str">
        <f>IF('Document Workflow'!A11021&lt;&gt;"",'Document Workflow'!A11021,"")</f>
        <v/>
      </c>
    </row>
    <row r="11023" spans="1:1">
      <c r="A11023" s="7" t="str">
        <f>IF('Document Workflow'!A11022&lt;&gt;"",'Document Workflow'!A11022,"")</f>
        <v/>
      </c>
    </row>
    <row r="11024" spans="1:1">
      <c r="A11024" s="7" t="str">
        <f>IF('Document Workflow'!A11023&lt;&gt;"",'Document Workflow'!A11023,"")</f>
        <v/>
      </c>
    </row>
    <row r="11025" spans="1:1">
      <c r="A11025" s="7" t="str">
        <f>IF('Document Workflow'!A11024&lt;&gt;"",'Document Workflow'!A11024,"")</f>
        <v/>
      </c>
    </row>
    <row r="11026" spans="1:1">
      <c r="A11026" s="7" t="str">
        <f>IF('Document Workflow'!A11025&lt;&gt;"",'Document Workflow'!A11025,"")</f>
        <v/>
      </c>
    </row>
    <row r="11027" spans="1:1">
      <c r="A11027" s="7" t="str">
        <f>IF('Document Workflow'!A11026&lt;&gt;"",'Document Workflow'!A11026,"")</f>
        <v/>
      </c>
    </row>
    <row r="11028" spans="1:1">
      <c r="A11028" s="7" t="str">
        <f>IF('Document Workflow'!A11027&lt;&gt;"",'Document Workflow'!A11027,"")</f>
        <v/>
      </c>
    </row>
    <row r="11029" spans="1:1">
      <c r="A11029" s="7" t="str">
        <f>IF('Document Workflow'!A11028&lt;&gt;"",'Document Workflow'!A11028,"")</f>
        <v/>
      </c>
    </row>
    <row r="11030" spans="1:1">
      <c r="A11030" s="7" t="str">
        <f>IF('Document Workflow'!A11029&lt;&gt;"",'Document Workflow'!A11029,"")</f>
        <v/>
      </c>
    </row>
    <row r="11031" spans="1:1">
      <c r="A11031" s="7" t="str">
        <f>IF('Document Workflow'!A11030&lt;&gt;"",'Document Workflow'!A11030,"")</f>
        <v/>
      </c>
    </row>
    <row r="11032" spans="1:1">
      <c r="A11032" s="7" t="str">
        <f>IF('Document Workflow'!A11031&lt;&gt;"",'Document Workflow'!A11031,"")</f>
        <v/>
      </c>
    </row>
    <row r="11033" spans="1:1">
      <c r="A11033" s="7" t="str">
        <f>IF('Document Workflow'!A11032&lt;&gt;"",'Document Workflow'!A11032,"")</f>
        <v/>
      </c>
    </row>
    <row r="11034" spans="1:1">
      <c r="A11034" s="7" t="str">
        <f>IF('Document Workflow'!A11033&lt;&gt;"",'Document Workflow'!A11033,"")</f>
        <v/>
      </c>
    </row>
    <row r="11035" spans="1:1">
      <c r="A11035" s="7" t="str">
        <f>IF('Document Workflow'!A11034&lt;&gt;"",'Document Workflow'!A11034,"")</f>
        <v/>
      </c>
    </row>
    <row r="11036" spans="1:1">
      <c r="A11036" s="7" t="str">
        <f>IF('Document Workflow'!A11035&lt;&gt;"",'Document Workflow'!A11035,"")</f>
        <v/>
      </c>
    </row>
    <row r="11037" spans="1:1">
      <c r="A11037" s="7" t="str">
        <f>IF('Document Workflow'!A11036&lt;&gt;"",'Document Workflow'!A11036,"")</f>
        <v/>
      </c>
    </row>
    <row r="11038" spans="1:1">
      <c r="A11038" s="7" t="str">
        <f>IF('Document Workflow'!A11037&lt;&gt;"",'Document Workflow'!A11037,"")</f>
        <v/>
      </c>
    </row>
    <row r="11039" spans="1:1">
      <c r="A11039" s="7" t="str">
        <f>IF('Document Workflow'!A11038&lt;&gt;"",'Document Workflow'!A11038,"")</f>
        <v/>
      </c>
    </row>
    <row r="11040" spans="1:1">
      <c r="A11040" s="7" t="str">
        <f>IF('Document Workflow'!A11039&lt;&gt;"",'Document Workflow'!A11039,"")</f>
        <v/>
      </c>
    </row>
    <row r="11041" spans="1:1">
      <c r="A11041" s="7" t="str">
        <f>IF('Document Workflow'!A11040&lt;&gt;"",'Document Workflow'!A11040,"")</f>
        <v/>
      </c>
    </row>
    <row r="11042" spans="1:1">
      <c r="A11042" s="7" t="str">
        <f>IF('Document Workflow'!A11041&lt;&gt;"",'Document Workflow'!A11041,"")</f>
        <v/>
      </c>
    </row>
    <row r="11043" spans="1:1">
      <c r="A11043" s="7" t="str">
        <f>IF('Document Workflow'!A11042&lt;&gt;"",'Document Workflow'!A11042,"")</f>
        <v/>
      </c>
    </row>
    <row r="11044" spans="1:1">
      <c r="A11044" s="7" t="str">
        <f>IF('Document Workflow'!A11043&lt;&gt;"",'Document Workflow'!A11043,"")</f>
        <v/>
      </c>
    </row>
    <row r="11045" spans="1:1">
      <c r="A11045" s="7" t="str">
        <f>IF('Document Workflow'!A11044&lt;&gt;"",'Document Workflow'!A11044,"")</f>
        <v/>
      </c>
    </row>
    <row r="11046" spans="1:1">
      <c r="A11046" s="7" t="str">
        <f>IF('Document Workflow'!A11045&lt;&gt;"",'Document Workflow'!A11045,"")</f>
        <v/>
      </c>
    </row>
    <row r="11047" spans="1:1">
      <c r="A11047" s="7" t="str">
        <f>IF('Document Workflow'!A11046&lt;&gt;"",'Document Workflow'!A11046,"")</f>
        <v/>
      </c>
    </row>
    <row r="11048" spans="1:1">
      <c r="A11048" s="7" t="str">
        <f>IF('Document Workflow'!A11047&lt;&gt;"",'Document Workflow'!A11047,"")</f>
        <v/>
      </c>
    </row>
    <row r="11049" spans="1:1">
      <c r="A11049" s="7" t="str">
        <f>IF('Document Workflow'!A11048&lt;&gt;"",'Document Workflow'!A11048,"")</f>
        <v/>
      </c>
    </row>
    <row r="11050" spans="1:1">
      <c r="A11050" s="7" t="str">
        <f>IF('Document Workflow'!A11049&lt;&gt;"",'Document Workflow'!A11049,"")</f>
        <v/>
      </c>
    </row>
    <row r="11051" spans="1:1">
      <c r="A11051" s="7" t="str">
        <f>IF('Document Workflow'!A11050&lt;&gt;"",'Document Workflow'!A11050,"")</f>
        <v/>
      </c>
    </row>
    <row r="11052" spans="1:1">
      <c r="A11052" s="7" t="str">
        <f>IF('Document Workflow'!A11051&lt;&gt;"",'Document Workflow'!A11051,"")</f>
        <v/>
      </c>
    </row>
    <row r="11053" spans="1:1">
      <c r="A11053" s="7" t="str">
        <f>IF('Document Workflow'!A11052&lt;&gt;"",'Document Workflow'!A11052,"")</f>
        <v/>
      </c>
    </row>
    <row r="11054" spans="1:1">
      <c r="A11054" s="7" t="str">
        <f>IF('Document Workflow'!A11053&lt;&gt;"",'Document Workflow'!A11053,"")</f>
        <v/>
      </c>
    </row>
    <row r="11055" spans="1:1">
      <c r="A11055" s="7" t="str">
        <f>IF('Document Workflow'!A11054&lt;&gt;"",'Document Workflow'!A11054,"")</f>
        <v/>
      </c>
    </row>
    <row r="11056" spans="1:1">
      <c r="A11056" s="7" t="str">
        <f>IF('Document Workflow'!A11055&lt;&gt;"",'Document Workflow'!A11055,"")</f>
        <v/>
      </c>
    </row>
    <row r="11057" spans="1:1">
      <c r="A11057" s="7" t="str">
        <f>IF('Document Workflow'!A11056&lt;&gt;"",'Document Workflow'!A11056,"")</f>
        <v/>
      </c>
    </row>
    <row r="11058" spans="1:1">
      <c r="A11058" s="7" t="str">
        <f>IF('Document Workflow'!A11057&lt;&gt;"",'Document Workflow'!A11057,"")</f>
        <v/>
      </c>
    </row>
    <row r="11059" spans="1:1">
      <c r="A11059" s="7" t="str">
        <f>IF('Document Workflow'!A11058&lt;&gt;"",'Document Workflow'!A11058,"")</f>
        <v/>
      </c>
    </row>
    <row r="11060" spans="1:1">
      <c r="A11060" s="7" t="str">
        <f>IF('Document Workflow'!A11059&lt;&gt;"",'Document Workflow'!A11059,"")</f>
        <v/>
      </c>
    </row>
    <row r="11061" spans="1:1">
      <c r="A11061" s="7" t="str">
        <f>IF('Document Workflow'!A11060&lt;&gt;"",'Document Workflow'!A11060,"")</f>
        <v/>
      </c>
    </row>
    <row r="11062" spans="1:1">
      <c r="A11062" s="7" t="str">
        <f>IF('Document Workflow'!A11061&lt;&gt;"",'Document Workflow'!A11061,"")</f>
        <v/>
      </c>
    </row>
    <row r="11063" spans="1:1">
      <c r="A11063" s="7" t="str">
        <f>IF('Document Workflow'!A11062&lt;&gt;"",'Document Workflow'!A11062,"")</f>
        <v/>
      </c>
    </row>
    <row r="11064" spans="1:1">
      <c r="A11064" s="7" t="str">
        <f>IF('Document Workflow'!A11063&lt;&gt;"",'Document Workflow'!A11063,"")</f>
        <v/>
      </c>
    </row>
    <row r="11065" spans="1:1">
      <c r="A11065" s="7" t="str">
        <f>IF('Document Workflow'!A11064&lt;&gt;"",'Document Workflow'!A11064,"")</f>
        <v/>
      </c>
    </row>
    <row r="11066" spans="1:1">
      <c r="A11066" s="7" t="str">
        <f>IF('Document Workflow'!A11065&lt;&gt;"",'Document Workflow'!A11065,"")</f>
        <v/>
      </c>
    </row>
    <row r="11067" spans="1:1">
      <c r="A11067" s="7" t="str">
        <f>IF('Document Workflow'!A11066&lt;&gt;"",'Document Workflow'!A11066,"")</f>
        <v/>
      </c>
    </row>
    <row r="11068" spans="1:1">
      <c r="A11068" s="7" t="str">
        <f>IF('Document Workflow'!A11067&lt;&gt;"",'Document Workflow'!A11067,"")</f>
        <v/>
      </c>
    </row>
    <row r="11069" spans="1:1">
      <c r="A11069" s="7" t="str">
        <f>IF('Document Workflow'!A11068&lt;&gt;"",'Document Workflow'!A11068,"")</f>
        <v/>
      </c>
    </row>
    <row r="11070" spans="1:1">
      <c r="A11070" s="7" t="str">
        <f>IF('Document Workflow'!A11069&lt;&gt;"",'Document Workflow'!A11069,"")</f>
        <v/>
      </c>
    </row>
    <row r="11071" spans="1:1">
      <c r="A11071" s="7" t="str">
        <f>IF('Document Workflow'!A11070&lt;&gt;"",'Document Workflow'!A11070,"")</f>
        <v/>
      </c>
    </row>
    <row r="11072" spans="1:1">
      <c r="A11072" s="7" t="str">
        <f>IF('Document Workflow'!A11071&lt;&gt;"",'Document Workflow'!A11071,"")</f>
        <v/>
      </c>
    </row>
    <row r="11073" spans="1:1">
      <c r="A11073" s="7" t="str">
        <f>IF('Document Workflow'!A11072&lt;&gt;"",'Document Workflow'!A11072,"")</f>
        <v/>
      </c>
    </row>
    <row r="11074" spans="1:1">
      <c r="A11074" s="7" t="str">
        <f>IF('Document Workflow'!A11073&lt;&gt;"",'Document Workflow'!A11073,"")</f>
        <v/>
      </c>
    </row>
    <row r="11075" spans="1:1">
      <c r="A11075" s="7" t="str">
        <f>IF('Document Workflow'!A11074&lt;&gt;"",'Document Workflow'!A11074,"")</f>
        <v/>
      </c>
    </row>
    <row r="11076" spans="1:1">
      <c r="A11076" s="7" t="str">
        <f>IF('Document Workflow'!A11075&lt;&gt;"",'Document Workflow'!A11075,"")</f>
        <v/>
      </c>
    </row>
    <row r="11077" spans="1:1">
      <c r="A11077" s="7" t="str">
        <f>IF('Document Workflow'!A11076&lt;&gt;"",'Document Workflow'!A11076,"")</f>
        <v/>
      </c>
    </row>
    <row r="11078" spans="1:1">
      <c r="A11078" s="7" t="str">
        <f>IF('Document Workflow'!A11077&lt;&gt;"",'Document Workflow'!A11077,"")</f>
        <v/>
      </c>
    </row>
    <row r="11079" spans="1:1">
      <c r="A11079" s="7" t="str">
        <f>IF('Document Workflow'!A11078&lt;&gt;"",'Document Workflow'!A11078,"")</f>
        <v/>
      </c>
    </row>
    <row r="11080" spans="1:1">
      <c r="A11080" s="7" t="str">
        <f>IF('Document Workflow'!A11079&lt;&gt;"",'Document Workflow'!A11079,"")</f>
        <v/>
      </c>
    </row>
    <row r="11081" spans="1:1">
      <c r="A11081" s="7" t="str">
        <f>IF('Document Workflow'!A11080&lt;&gt;"",'Document Workflow'!A11080,"")</f>
        <v/>
      </c>
    </row>
    <row r="11082" spans="1:1">
      <c r="A11082" s="7" t="str">
        <f>IF('Document Workflow'!A11081&lt;&gt;"",'Document Workflow'!A11081,"")</f>
        <v/>
      </c>
    </row>
    <row r="11083" spans="1:1">
      <c r="A11083" s="7" t="str">
        <f>IF('Document Workflow'!A11082&lt;&gt;"",'Document Workflow'!A11082,"")</f>
        <v/>
      </c>
    </row>
    <row r="11084" spans="1:1">
      <c r="A11084" s="7" t="str">
        <f>IF('Document Workflow'!A11083&lt;&gt;"",'Document Workflow'!A11083,"")</f>
        <v/>
      </c>
    </row>
    <row r="11085" spans="1:1">
      <c r="A11085" s="7" t="str">
        <f>IF('Document Workflow'!A11084&lt;&gt;"",'Document Workflow'!A11084,"")</f>
        <v/>
      </c>
    </row>
    <row r="11086" spans="1:1">
      <c r="A11086" s="7" t="str">
        <f>IF('Document Workflow'!A11085&lt;&gt;"",'Document Workflow'!A11085,"")</f>
        <v/>
      </c>
    </row>
    <row r="11087" spans="1:1">
      <c r="A11087" s="7" t="str">
        <f>IF('Document Workflow'!A11086&lt;&gt;"",'Document Workflow'!A11086,"")</f>
        <v/>
      </c>
    </row>
    <row r="11088" spans="1:1">
      <c r="A11088" s="7" t="str">
        <f>IF('Document Workflow'!A11087&lt;&gt;"",'Document Workflow'!A11087,"")</f>
        <v/>
      </c>
    </row>
    <row r="11089" spans="1:1">
      <c r="A11089" s="7" t="str">
        <f>IF('Document Workflow'!A11088&lt;&gt;"",'Document Workflow'!A11088,"")</f>
        <v/>
      </c>
    </row>
    <row r="11090" spans="1:1">
      <c r="A11090" s="7" t="str">
        <f>IF('Document Workflow'!A11089&lt;&gt;"",'Document Workflow'!A11089,"")</f>
        <v/>
      </c>
    </row>
    <row r="11091" spans="1:1">
      <c r="A11091" s="7" t="str">
        <f>IF('Document Workflow'!A11090&lt;&gt;"",'Document Workflow'!A11090,"")</f>
        <v/>
      </c>
    </row>
    <row r="11092" spans="1:1">
      <c r="A11092" s="7" t="str">
        <f>IF('Document Workflow'!A11091&lt;&gt;"",'Document Workflow'!A11091,"")</f>
        <v/>
      </c>
    </row>
    <row r="11093" spans="1:1">
      <c r="A11093" s="7" t="str">
        <f>IF('Document Workflow'!A11092&lt;&gt;"",'Document Workflow'!A11092,"")</f>
        <v/>
      </c>
    </row>
    <row r="11094" spans="1:1">
      <c r="A11094" s="7" t="str">
        <f>IF('Document Workflow'!A11093&lt;&gt;"",'Document Workflow'!A11093,"")</f>
        <v/>
      </c>
    </row>
    <row r="11095" spans="1:1">
      <c r="A11095" s="7" t="str">
        <f>IF('Document Workflow'!A11094&lt;&gt;"",'Document Workflow'!A11094,"")</f>
        <v/>
      </c>
    </row>
    <row r="11096" spans="1:1">
      <c r="A11096" s="7" t="str">
        <f>IF('Document Workflow'!A11095&lt;&gt;"",'Document Workflow'!A11095,"")</f>
        <v/>
      </c>
    </row>
    <row r="11097" spans="1:1">
      <c r="A11097" s="7" t="str">
        <f>IF('Document Workflow'!A11096&lt;&gt;"",'Document Workflow'!A11096,"")</f>
        <v/>
      </c>
    </row>
    <row r="11098" spans="1:1">
      <c r="A11098" s="7" t="str">
        <f>IF('Document Workflow'!A11097&lt;&gt;"",'Document Workflow'!A11097,"")</f>
        <v/>
      </c>
    </row>
    <row r="11099" spans="1:1">
      <c r="A11099" s="7" t="str">
        <f>IF('Document Workflow'!A11098&lt;&gt;"",'Document Workflow'!A11098,"")</f>
        <v/>
      </c>
    </row>
    <row r="11100" spans="1:1">
      <c r="A11100" s="7" t="str">
        <f>IF('Document Workflow'!A11099&lt;&gt;"",'Document Workflow'!A11099,"")</f>
        <v/>
      </c>
    </row>
    <row r="11101" spans="1:1">
      <c r="A11101" s="7" t="str">
        <f>IF('Document Workflow'!A11100&lt;&gt;"",'Document Workflow'!A11100,"")</f>
        <v/>
      </c>
    </row>
    <row r="11102" spans="1:1">
      <c r="A11102" s="7" t="str">
        <f>IF('Document Workflow'!A11101&lt;&gt;"",'Document Workflow'!A11101,"")</f>
        <v/>
      </c>
    </row>
    <row r="11103" spans="1:1">
      <c r="A11103" s="7" t="str">
        <f>IF('Document Workflow'!A11102&lt;&gt;"",'Document Workflow'!A11102,"")</f>
        <v/>
      </c>
    </row>
    <row r="11104" spans="1:1">
      <c r="A11104" s="7" t="str">
        <f>IF('Document Workflow'!A11103&lt;&gt;"",'Document Workflow'!A11103,"")</f>
        <v/>
      </c>
    </row>
    <row r="11105" spans="1:1">
      <c r="A11105" s="7" t="str">
        <f>IF('Document Workflow'!A11104&lt;&gt;"",'Document Workflow'!A11104,"")</f>
        <v/>
      </c>
    </row>
    <row r="11106" spans="1:1">
      <c r="A11106" s="7" t="str">
        <f>IF('Document Workflow'!A11105&lt;&gt;"",'Document Workflow'!A11105,"")</f>
        <v/>
      </c>
    </row>
    <row r="11107" spans="1:1">
      <c r="A11107" s="7" t="str">
        <f>IF('Document Workflow'!A11106&lt;&gt;"",'Document Workflow'!A11106,"")</f>
        <v/>
      </c>
    </row>
    <row r="11108" spans="1:1">
      <c r="A11108" s="7" t="str">
        <f>IF('Document Workflow'!A11107&lt;&gt;"",'Document Workflow'!A11107,"")</f>
        <v/>
      </c>
    </row>
    <row r="11109" spans="1:1">
      <c r="A11109" s="7" t="str">
        <f>IF('Document Workflow'!A11108&lt;&gt;"",'Document Workflow'!A11108,"")</f>
        <v/>
      </c>
    </row>
    <row r="11110" spans="1:1">
      <c r="A11110" s="7" t="str">
        <f>IF('Document Workflow'!A11109&lt;&gt;"",'Document Workflow'!A11109,"")</f>
        <v/>
      </c>
    </row>
    <row r="11111" spans="1:1">
      <c r="A11111" s="7" t="str">
        <f>IF('Document Workflow'!A11110&lt;&gt;"",'Document Workflow'!A11110,"")</f>
        <v/>
      </c>
    </row>
    <row r="11112" spans="1:1">
      <c r="A11112" s="7" t="str">
        <f>IF('Document Workflow'!A11111&lt;&gt;"",'Document Workflow'!A11111,"")</f>
        <v/>
      </c>
    </row>
    <row r="11113" spans="1:1">
      <c r="A11113" s="7" t="str">
        <f>IF('Document Workflow'!A11112&lt;&gt;"",'Document Workflow'!A11112,"")</f>
        <v/>
      </c>
    </row>
    <row r="11114" spans="1:1">
      <c r="A11114" s="7" t="str">
        <f>IF('Document Workflow'!A11113&lt;&gt;"",'Document Workflow'!A11113,"")</f>
        <v/>
      </c>
    </row>
    <row r="11115" spans="1:1">
      <c r="A11115" s="7" t="str">
        <f>IF('Document Workflow'!A11114&lt;&gt;"",'Document Workflow'!A11114,"")</f>
        <v/>
      </c>
    </row>
    <row r="11116" spans="1:1">
      <c r="A11116" s="7" t="str">
        <f>IF('Document Workflow'!A11115&lt;&gt;"",'Document Workflow'!A11115,"")</f>
        <v/>
      </c>
    </row>
    <row r="11117" spans="1:1">
      <c r="A11117" s="7" t="str">
        <f>IF('Document Workflow'!A11116&lt;&gt;"",'Document Workflow'!A11116,"")</f>
        <v/>
      </c>
    </row>
    <row r="11118" spans="1:1">
      <c r="A11118" s="7" t="str">
        <f>IF('Document Workflow'!A11117&lt;&gt;"",'Document Workflow'!A11117,"")</f>
        <v/>
      </c>
    </row>
    <row r="11119" spans="1:1">
      <c r="A11119" s="7" t="str">
        <f>IF('Document Workflow'!A11118&lt;&gt;"",'Document Workflow'!A11118,"")</f>
        <v/>
      </c>
    </row>
    <row r="11120" spans="1:1">
      <c r="A11120" s="7" t="str">
        <f>IF('Document Workflow'!A11119&lt;&gt;"",'Document Workflow'!A11119,"")</f>
        <v/>
      </c>
    </row>
    <row r="11121" spans="1:1">
      <c r="A11121" s="7" t="str">
        <f>IF('Document Workflow'!A11120&lt;&gt;"",'Document Workflow'!A11120,"")</f>
        <v/>
      </c>
    </row>
    <row r="11122" spans="1:1">
      <c r="A11122" s="7" t="str">
        <f>IF('Document Workflow'!A11121&lt;&gt;"",'Document Workflow'!A11121,"")</f>
        <v/>
      </c>
    </row>
    <row r="11123" spans="1:1">
      <c r="A11123" s="7" t="str">
        <f>IF('Document Workflow'!A11122&lt;&gt;"",'Document Workflow'!A11122,"")</f>
        <v/>
      </c>
    </row>
    <row r="11124" spans="1:1">
      <c r="A11124" s="7" t="str">
        <f>IF('Document Workflow'!A11123&lt;&gt;"",'Document Workflow'!A11123,"")</f>
        <v/>
      </c>
    </row>
    <row r="11125" spans="1:1">
      <c r="A11125" s="7" t="str">
        <f>IF('Document Workflow'!A11124&lt;&gt;"",'Document Workflow'!A11124,"")</f>
        <v/>
      </c>
    </row>
    <row r="11126" spans="1:1">
      <c r="A11126" s="7" t="str">
        <f>IF('Document Workflow'!A11125&lt;&gt;"",'Document Workflow'!A11125,"")</f>
        <v/>
      </c>
    </row>
    <row r="11127" spans="1:1">
      <c r="A11127" s="7" t="str">
        <f>IF('Document Workflow'!A11126&lt;&gt;"",'Document Workflow'!A11126,"")</f>
        <v/>
      </c>
    </row>
    <row r="11128" spans="1:1">
      <c r="A11128" s="7" t="str">
        <f>IF('Document Workflow'!A11127&lt;&gt;"",'Document Workflow'!A11127,"")</f>
        <v/>
      </c>
    </row>
    <row r="11129" spans="1:1">
      <c r="A11129" s="7" t="str">
        <f>IF('Document Workflow'!A11128&lt;&gt;"",'Document Workflow'!A11128,"")</f>
        <v/>
      </c>
    </row>
    <row r="11130" spans="1:1">
      <c r="A11130" s="7" t="str">
        <f>IF('Document Workflow'!A11129&lt;&gt;"",'Document Workflow'!A11129,"")</f>
        <v/>
      </c>
    </row>
    <row r="11131" spans="1:1">
      <c r="A11131" s="7" t="str">
        <f>IF('Document Workflow'!A11130&lt;&gt;"",'Document Workflow'!A11130,"")</f>
        <v/>
      </c>
    </row>
    <row r="11132" spans="1:1">
      <c r="A11132" s="7" t="str">
        <f>IF('Document Workflow'!A11131&lt;&gt;"",'Document Workflow'!A11131,"")</f>
        <v/>
      </c>
    </row>
    <row r="11133" spans="1:1">
      <c r="A11133" s="7" t="str">
        <f>IF('Document Workflow'!A11132&lt;&gt;"",'Document Workflow'!A11132,"")</f>
        <v/>
      </c>
    </row>
    <row r="11134" spans="1:1">
      <c r="A11134" s="7" t="str">
        <f>IF('Document Workflow'!A11133&lt;&gt;"",'Document Workflow'!A11133,"")</f>
        <v/>
      </c>
    </row>
    <row r="11135" spans="1:1">
      <c r="A11135" s="7" t="str">
        <f>IF('Document Workflow'!A11134&lt;&gt;"",'Document Workflow'!A11134,"")</f>
        <v/>
      </c>
    </row>
    <row r="11136" spans="1:1">
      <c r="A11136" s="7" t="str">
        <f>IF('Document Workflow'!A11135&lt;&gt;"",'Document Workflow'!A11135,"")</f>
        <v/>
      </c>
    </row>
    <row r="11137" spans="1:1">
      <c r="A11137" s="7" t="str">
        <f>IF('Document Workflow'!A11136&lt;&gt;"",'Document Workflow'!A11136,"")</f>
        <v/>
      </c>
    </row>
    <row r="11138" spans="1:1">
      <c r="A11138" s="7" t="str">
        <f>IF('Document Workflow'!A11137&lt;&gt;"",'Document Workflow'!A11137,"")</f>
        <v/>
      </c>
    </row>
    <row r="11139" spans="1:1">
      <c r="A11139" s="7" t="str">
        <f>IF('Document Workflow'!A11138&lt;&gt;"",'Document Workflow'!A11138,"")</f>
        <v/>
      </c>
    </row>
    <row r="11140" spans="1:1">
      <c r="A11140" s="7" t="str">
        <f>IF('Document Workflow'!A11139&lt;&gt;"",'Document Workflow'!A11139,"")</f>
        <v/>
      </c>
    </row>
    <row r="11141" spans="1:1">
      <c r="A11141" s="7" t="str">
        <f>IF('Document Workflow'!A11140&lt;&gt;"",'Document Workflow'!A11140,"")</f>
        <v/>
      </c>
    </row>
    <row r="11142" spans="1:1">
      <c r="A11142" s="7" t="str">
        <f>IF('Document Workflow'!A11141&lt;&gt;"",'Document Workflow'!A11141,"")</f>
        <v/>
      </c>
    </row>
    <row r="11143" spans="1:1">
      <c r="A11143" s="7" t="str">
        <f>IF('Document Workflow'!A11142&lt;&gt;"",'Document Workflow'!A11142,"")</f>
        <v/>
      </c>
    </row>
    <row r="11144" spans="1:1">
      <c r="A11144" s="7" t="str">
        <f>IF('Document Workflow'!A11143&lt;&gt;"",'Document Workflow'!A11143,"")</f>
        <v/>
      </c>
    </row>
    <row r="11145" spans="1:1">
      <c r="A11145" s="7" t="str">
        <f>IF('Document Workflow'!A11144&lt;&gt;"",'Document Workflow'!A11144,"")</f>
        <v/>
      </c>
    </row>
    <row r="11146" spans="1:1">
      <c r="A11146" s="7" t="str">
        <f>IF('Document Workflow'!A11145&lt;&gt;"",'Document Workflow'!A11145,"")</f>
        <v/>
      </c>
    </row>
    <row r="11147" spans="1:1">
      <c r="A11147" s="7" t="str">
        <f>IF('Document Workflow'!A11146&lt;&gt;"",'Document Workflow'!A11146,"")</f>
        <v/>
      </c>
    </row>
    <row r="11148" spans="1:1">
      <c r="A11148" s="7" t="str">
        <f>IF('Document Workflow'!A11147&lt;&gt;"",'Document Workflow'!A11147,"")</f>
        <v/>
      </c>
    </row>
    <row r="11149" spans="1:1">
      <c r="A11149" s="7" t="str">
        <f>IF('Document Workflow'!A11148&lt;&gt;"",'Document Workflow'!A11148,"")</f>
        <v/>
      </c>
    </row>
    <row r="11150" spans="1:1">
      <c r="A11150" s="7" t="str">
        <f>IF('Document Workflow'!A11149&lt;&gt;"",'Document Workflow'!A11149,"")</f>
        <v/>
      </c>
    </row>
    <row r="11151" spans="1:1">
      <c r="A11151" s="7" t="str">
        <f>IF('Document Workflow'!A11150&lt;&gt;"",'Document Workflow'!A11150,"")</f>
        <v/>
      </c>
    </row>
    <row r="11152" spans="1:1">
      <c r="A11152" s="7" t="str">
        <f>IF('Document Workflow'!A11151&lt;&gt;"",'Document Workflow'!A11151,"")</f>
        <v/>
      </c>
    </row>
    <row r="11153" spans="1:1">
      <c r="A11153" s="7" t="str">
        <f>IF('Document Workflow'!A11152&lt;&gt;"",'Document Workflow'!A11152,"")</f>
        <v/>
      </c>
    </row>
    <row r="11154" spans="1:1">
      <c r="A11154" s="7" t="str">
        <f>IF('Document Workflow'!A11153&lt;&gt;"",'Document Workflow'!A11153,"")</f>
        <v/>
      </c>
    </row>
    <row r="11155" spans="1:1">
      <c r="A11155" s="7" t="str">
        <f>IF('Document Workflow'!A11154&lt;&gt;"",'Document Workflow'!A11154,"")</f>
        <v/>
      </c>
    </row>
    <row r="11156" spans="1:1">
      <c r="A11156" s="7" t="str">
        <f>IF('Document Workflow'!A11155&lt;&gt;"",'Document Workflow'!A11155,"")</f>
        <v/>
      </c>
    </row>
    <row r="11157" spans="1:1">
      <c r="A11157" s="7" t="str">
        <f>IF('Document Workflow'!A11156&lt;&gt;"",'Document Workflow'!A11156,"")</f>
        <v/>
      </c>
    </row>
    <row r="11158" spans="1:1">
      <c r="A11158" s="7" t="str">
        <f>IF('Document Workflow'!A11157&lt;&gt;"",'Document Workflow'!A11157,"")</f>
        <v/>
      </c>
    </row>
    <row r="11159" spans="1:1">
      <c r="A11159" s="7" t="str">
        <f>IF('Document Workflow'!A11158&lt;&gt;"",'Document Workflow'!A11158,"")</f>
        <v/>
      </c>
    </row>
    <row r="11160" spans="1:1">
      <c r="A11160" s="7" t="str">
        <f>IF('Document Workflow'!A11159&lt;&gt;"",'Document Workflow'!A11159,"")</f>
        <v/>
      </c>
    </row>
    <row r="11161" spans="1:1">
      <c r="A11161" s="7" t="str">
        <f>IF('Document Workflow'!A11160&lt;&gt;"",'Document Workflow'!A11160,"")</f>
        <v/>
      </c>
    </row>
    <row r="11162" spans="1:1">
      <c r="A11162" s="7" t="str">
        <f>IF('Document Workflow'!A11161&lt;&gt;"",'Document Workflow'!A11161,"")</f>
        <v/>
      </c>
    </row>
    <row r="11163" spans="1:1">
      <c r="A11163" s="7" t="str">
        <f>IF('Document Workflow'!A11162&lt;&gt;"",'Document Workflow'!A11162,"")</f>
        <v/>
      </c>
    </row>
    <row r="11164" spans="1:1">
      <c r="A11164" s="7" t="str">
        <f>IF('Document Workflow'!A11163&lt;&gt;"",'Document Workflow'!A11163,"")</f>
        <v/>
      </c>
    </row>
    <row r="11165" spans="1:1">
      <c r="A11165" s="7" t="str">
        <f>IF('Document Workflow'!A11164&lt;&gt;"",'Document Workflow'!A11164,"")</f>
        <v/>
      </c>
    </row>
    <row r="11166" spans="1:1">
      <c r="A11166" s="7" t="str">
        <f>IF('Document Workflow'!A11165&lt;&gt;"",'Document Workflow'!A11165,"")</f>
        <v/>
      </c>
    </row>
    <row r="11167" spans="1:1">
      <c r="A11167" s="7" t="str">
        <f>IF('Document Workflow'!A11166&lt;&gt;"",'Document Workflow'!A11166,"")</f>
        <v/>
      </c>
    </row>
    <row r="11168" spans="1:1">
      <c r="A11168" s="7" t="str">
        <f>IF('Document Workflow'!A11167&lt;&gt;"",'Document Workflow'!A11167,"")</f>
        <v/>
      </c>
    </row>
    <row r="11169" spans="1:1">
      <c r="A11169" s="7" t="str">
        <f>IF('Document Workflow'!A11168&lt;&gt;"",'Document Workflow'!A11168,"")</f>
        <v/>
      </c>
    </row>
    <row r="11170" spans="1:1">
      <c r="A11170" s="7" t="str">
        <f>IF('Document Workflow'!A11169&lt;&gt;"",'Document Workflow'!A11169,"")</f>
        <v/>
      </c>
    </row>
    <row r="11171" spans="1:1">
      <c r="A11171" s="7" t="str">
        <f>IF('Document Workflow'!A11170&lt;&gt;"",'Document Workflow'!A11170,"")</f>
        <v/>
      </c>
    </row>
    <row r="11172" spans="1:1">
      <c r="A11172" s="7" t="str">
        <f>IF('Document Workflow'!A11171&lt;&gt;"",'Document Workflow'!A11171,"")</f>
        <v/>
      </c>
    </row>
    <row r="11173" spans="1:1">
      <c r="A11173" s="7" t="str">
        <f>IF('Document Workflow'!A11172&lt;&gt;"",'Document Workflow'!A11172,"")</f>
        <v/>
      </c>
    </row>
    <row r="11174" spans="1:1">
      <c r="A11174" s="7" t="str">
        <f>IF('Document Workflow'!A11173&lt;&gt;"",'Document Workflow'!A11173,"")</f>
        <v/>
      </c>
    </row>
    <row r="11175" spans="1:1">
      <c r="A11175" s="7" t="str">
        <f>IF('Document Workflow'!A11174&lt;&gt;"",'Document Workflow'!A11174,"")</f>
        <v/>
      </c>
    </row>
    <row r="11176" spans="1:1">
      <c r="A11176" s="7" t="str">
        <f>IF('Document Workflow'!A11175&lt;&gt;"",'Document Workflow'!A11175,"")</f>
        <v/>
      </c>
    </row>
    <row r="11177" spans="1:1">
      <c r="A11177" s="7" t="str">
        <f>IF('Document Workflow'!A11176&lt;&gt;"",'Document Workflow'!A11176,"")</f>
        <v/>
      </c>
    </row>
    <row r="11178" spans="1:1">
      <c r="A11178" s="7" t="str">
        <f>IF('Document Workflow'!A11177&lt;&gt;"",'Document Workflow'!A11177,"")</f>
        <v/>
      </c>
    </row>
    <row r="11179" spans="1:1">
      <c r="A11179" s="7" t="str">
        <f>IF('Document Workflow'!A11178&lt;&gt;"",'Document Workflow'!A11178,"")</f>
        <v/>
      </c>
    </row>
    <row r="11180" spans="1:1">
      <c r="A11180" s="7" t="str">
        <f>IF('Document Workflow'!A11179&lt;&gt;"",'Document Workflow'!A11179,"")</f>
        <v/>
      </c>
    </row>
    <row r="11181" spans="1:1">
      <c r="A11181" s="7" t="str">
        <f>IF('Document Workflow'!A11180&lt;&gt;"",'Document Workflow'!A11180,"")</f>
        <v/>
      </c>
    </row>
    <row r="11182" spans="1:1">
      <c r="A11182" s="7" t="str">
        <f>IF('Document Workflow'!A11181&lt;&gt;"",'Document Workflow'!A11181,"")</f>
        <v/>
      </c>
    </row>
    <row r="11183" spans="1:1">
      <c r="A11183" s="7" t="str">
        <f>IF('Document Workflow'!A11182&lt;&gt;"",'Document Workflow'!A11182,"")</f>
        <v/>
      </c>
    </row>
    <row r="11184" spans="1:1">
      <c r="A11184" s="7" t="str">
        <f>IF('Document Workflow'!A11183&lt;&gt;"",'Document Workflow'!A11183,"")</f>
        <v/>
      </c>
    </row>
    <row r="11185" spans="1:1">
      <c r="A11185" s="7" t="str">
        <f>IF('Document Workflow'!A11184&lt;&gt;"",'Document Workflow'!A11184,"")</f>
        <v/>
      </c>
    </row>
    <row r="11186" spans="1:1">
      <c r="A11186" s="7" t="str">
        <f>IF('Document Workflow'!A11185&lt;&gt;"",'Document Workflow'!A11185,"")</f>
        <v/>
      </c>
    </row>
    <row r="11187" spans="1:1">
      <c r="A11187" s="7" t="str">
        <f>IF('Document Workflow'!A11186&lt;&gt;"",'Document Workflow'!A11186,"")</f>
        <v/>
      </c>
    </row>
    <row r="11188" spans="1:1">
      <c r="A11188" s="7" t="str">
        <f>IF('Document Workflow'!A11187&lt;&gt;"",'Document Workflow'!A11187,"")</f>
        <v/>
      </c>
    </row>
    <row r="11189" spans="1:1">
      <c r="A11189" s="7" t="str">
        <f>IF('Document Workflow'!A11188&lt;&gt;"",'Document Workflow'!A11188,"")</f>
        <v/>
      </c>
    </row>
    <row r="11190" spans="1:1">
      <c r="A11190" s="7" t="str">
        <f>IF('Document Workflow'!A11189&lt;&gt;"",'Document Workflow'!A11189,"")</f>
        <v/>
      </c>
    </row>
    <row r="11191" spans="1:1">
      <c r="A11191" s="7" t="str">
        <f>IF('Document Workflow'!A11190&lt;&gt;"",'Document Workflow'!A11190,"")</f>
        <v/>
      </c>
    </row>
    <row r="11192" spans="1:1">
      <c r="A11192" s="7" t="str">
        <f>IF('Document Workflow'!A11191&lt;&gt;"",'Document Workflow'!A11191,"")</f>
        <v/>
      </c>
    </row>
    <row r="11193" spans="1:1">
      <c r="A11193" s="7" t="str">
        <f>IF('Document Workflow'!A11192&lt;&gt;"",'Document Workflow'!A11192,"")</f>
        <v/>
      </c>
    </row>
    <row r="11194" spans="1:1">
      <c r="A11194" s="7" t="str">
        <f>IF('Document Workflow'!A11193&lt;&gt;"",'Document Workflow'!A11193,"")</f>
        <v/>
      </c>
    </row>
    <row r="11195" spans="1:1">
      <c r="A11195" s="7" t="str">
        <f>IF('Document Workflow'!A11194&lt;&gt;"",'Document Workflow'!A11194,"")</f>
        <v/>
      </c>
    </row>
    <row r="11196" spans="1:1">
      <c r="A11196" s="7" t="str">
        <f>IF('Document Workflow'!A11195&lt;&gt;"",'Document Workflow'!A11195,"")</f>
        <v/>
      </c>
    </row>
    <row r="11197" spans="1:1">
      <c r="A11197" s="7" t="str">
        <f>IF('Document Workflow'!A11196&lt;&gt;"",'Document Workflow'!A11196,"")</f>
        <v/>
      </c>
    </row>
    <row r="11198" spans="1:1">
      <c r="A11198" s="7" t="str">
        <f>IF('Document Workflow'!A11197&lt;&gt;"",'Document Workflow'!A11197,"")</f>
        <v/>
      </c>
    </row>
    <row r="11199" spans="1:1">
      <c r="A11199" s="7" t="str">
        <f>IF('Document Workflow'!A11198&lt;&gt;"",'Document Workflow'!A11198,"")</f>
        <v/>
      </c>
    </row>
    <row r="11200" spans="1:1">
      <c r="A11200" s="7" t="str">
        <f>IF('Document Workflow'!A11199&lt;&gt;"",'Document Workflow'!A11199,"")</f>
        <v/>
      </c>
    </row>
    <row r="11201" spans="1:1">
      <c r="A11201" s="7" t="str">
        <f>IF('Document Workflow'!A11200&lt;&gt;"",'Document Workflow'!A11200,"")</f>
        <v/>
      </c>
    </row>
    <row r="11202" spans="1:1">
      <c r="A11202" s="7" t="str">
        <f>IF('Document Workflow'!A11201&lt;&gt;"",'Document Workflow'!A11201,"")</f>
        <v/>
      </c>
    </row>
    <row r="11203" spans="1:1">
      <c r="A11203" s="7" t="str">
        <f>IF('Document Workflow'!A11202&lt;&gt;"",'Document Workflow'!A11202,"")</f>
        <v/>
      </c>
    </row>
    <row r="11204" spans="1:1">
      <c r="A11204" s="7" t="str">
        <f>IF('Document Workflow'!A11203&lt;&gt;"",'Document Workflow'!A11203,"")</f>
        <v/>
      </c>
    </row>
    <row r="11205" spans="1:1">
      <c r="A11205" s="7" t="str">
        <f>IF('Document Workflow'!A11204&lt;&gt;"",'Document Workflow'!A11204,"")</f>
        <v/>
      </c>
    </row>
    <row r="11206" spans="1:1">
      <c r="A11206" s="7" t="str">
        <f>IF('Document Workflow'!A11205&lt;&gt;"",'Document Workflow'!A11205,"")</f>
        <v/>
      </c>
    </row>
    <row r="11207" spans="1:1">
      <c r="A11207" s="7" t="str">
        <f>IF('Document Workflow'!A11206&lt;&gt;"",'Document Workflow'!A11206,"")</f>
        <v/>
      </c>
    </row>
    <row r="11208" spans="1:1">
      <c r="A11208" s="7" t="str">
        <f>IF('Document Workflow'!A11207&lt;&gt;"",'Document Workflow'!A11207,"")</f>
        <v/>
      </c>
    </row>
    <row r="11209" spans="1:1">
      <c r="A11209" s="7" t="str">
        <f>IF('Document Workflow'!A11208&lt;&gt;"",'Document Workflow'!A11208,"")</f>
        <v/>
      </c>
    </row>
    <row r="11210" spans="1:1">
      <c r="A11210" s="7" t="str">
        <f>IF('Document Workflow'!A11209&lt;&gt;"",'Document Workflow'!A11209,"")</f>
        <v/>
      </c>
    </row>
    <row r="11211" spans="1:1">
      <c r="A11211" s="7" t="str">
        <f>IF('Document Workflow'!A11210&lt;&gt;"",'Document Workflow'!A11210,"")</f>
        <v/>
      </c>
    </row>
    <row r="11212" spans="1:1">
      <c r="A11212" s="7" t="str">
        <f>IF('Document Workflow'!A11211&lt;&gt;"",'Document Workflow'!A11211,"")</f>
        <v/>
      </c>
    </row>
    <row r="11213" spans="1:1">
      <c r="A11213" s="7" t="str">
        <f>IF('Document Workflow'!A11212&lt;&gt;"",'Document Workflow'!A11212,"")</f>
        <v/>
      </c>
    </row>
    <row r="11214" spans="1:1">
      <c r="A11214" s="7" t="str">
        <f>IF('Document Workflow'!A11213&lt;&gt;"",'Document Workflow'!A11213,"")</f>
        <v/>
      </c>
    </row>
    <row r="11215" spans="1:1">
      <c r="A11215" s="7" t="str">
        <f>IF('Document Workflow'!A11214&lt;&gt;"",'Document Workflow'!A11214,"")</f>
        <v/>
      </c>
    </row>
    <row r="11216" spans="1:1">
      <c r="A11216" s="7" t="str">
        <f>IF('Document Workflow'!A11215&lt;&gt;"",'Document Workflow'!A11215,"")</f>
        <v/>
      </c>
    </row>
    <row r="11217" spans="1:1">
      <c r="A11217" s="7" t="str">
        <f>IF('Document Workflow'!A11216&lt;&gt;"",'Document Workflow'!A11216,"")</f>
        <v/>
      </c>
    </row>
    <row r="11218" spans="1:1">
      <c r="A11218" s="7" t="str">
        <f>IF('Document Workflow'!A11217&lt;&gt;"",'Document Workflow'!A11217,"")</f>
        <v/>
      </c>
    </row>
    <row r="11219" spans="1:1">
      <c r="A11219" s="7" t="str">
        <f>IF('Document Workflow'!A11218&lt;&gt;"",'Document Workflow'!A11218,"")</f>
        <v/>
      </c>
    </row>
    <row r="11220" spans="1:1">
      <c r="A11220" s="7" t="str">
        <f>IF('Document Workflow'!A11219&lt;&gt;"",'Document Workflow'!A11219,"")</f>
        <v/>
      </c>
    </row>
    <row r="11221" spans="1:1">
      <c r="A11221" s="7" t="str">
        <f>IF('Document Workflow'!A11220&lt;&gt;"",'Document Workflow'!A11220,"")</f>
        <v/>
      </c>
    </row>
    <row r="11222" spans="1:1">
      <c r="A11222" s="7" t="str">
        <f>IF('Document Workflow'!A11221&lt;&gt;"",'Document Workflow'!A11221,"")</f>
        <v/>
      </c>
    </row>
    <row r="11223" spans="1:1">
      <c r="A11223" s="7" t="str">
        <f>IF('Document Workflow'!A11222&lt;&gt;"",'Document Workflow'!A11222,"")</f>
        <v/>
      </c>
    </row>
    <row r="11224" spans="1:1">
      <c r="A11224" s="7" t="str">
        <f>IF('Document Workflow'!A11223&lt;&gt;"",'Document Workflow'!A11223,"")</f>
        <v/>
      </c>
    </row>
    <row r="11225" spans="1:1">
      <c r="A11225" s="7" t="str">
        <f>IF('Document Workflow'!A11224&lt;&gt;"",'Document Workflow'!A11224,"")</f>
        <v/>
      </c>
    </row>
    <row r="11226" spans="1:1">
      <c r="A11226" s="7" t="str">
        <f>IF('Document Workflow'!A11225&lt;&gt;"",'Document Workflow'!A11225,"")</f>
        <v/>
      </c>
    </row>
    <row r="11227" spans="1:1">
      <c r="A11227" s="7" t="str">
        <f>IF('Document Workflow'!A11226&lt;&gt;"",'Document Workflow'!A11226,"")</f>
        <v/>
      </c>
    </row>
    <row r="11228" spans="1:1">
      <c r="A11228" s="7" t="str">
        <f>IF('Document Workflow'!A11227&lt;&gt;"",'Document Workflow'!A11227,"")</f>
        <v/>
      </c>
    </row>
    <row r="11229" spans="1:1">
      <c r="A11229" s="7" t="str">
        <f>IF('Document Workflow'!A11228&lt;&gt;"",'Document Workflow'!A11228,"")</f>
        <v/>
      </c>
    </row>
    <row r="11230" spans="1:1">
      <c r="A11230" s="7" t="str">
        <f>IF('Document Workflow'!A11229&lt;&gt;"",'Document Workflow'!A11229,"")</f>
        <v/>
      </c>
    </row>
    <row r="11231" spans="1:1">
      <c r="A11231" s="7" t="str">
        <f>IF('Document Workflow'!A11230&lt;&gt;"",'Document Workflow'!A11230,"")</f>
        <v/>
      </c>
    </row>
    <row r="11232" spans="1:1">
      <c r="A11232" s="7" t="str">
        <f>IF('Document Workflow'!A11231&lt;&gt;"",'Document Workflow'!A11231,"")</f>
        <v/>
      </c>
    </row>
    <row r="11233" spans="1:1">
      <c r="A11233" s="7" t="str">
        <f>IF('Document Workflow'!A11232&lt;&gt;"",'Document Workflow'!A11232,"")</f>
        <v/>
      </c>
    </row>
    <row r="11234" spans="1:1">
      <c r="A11234" s="7" t="str">
        <f>IF('Document Workflow'!A11233&lt;&gt;"",'Document Workflow'!A11233,"")</f>
        <v/>
      </c>
    </row>
    <row r="11235" spans="1:1">
      <c r="A11235" s="7" t="str">
        <f>IF('Document Workflow'!A11234&lt;&gt;"",'Document Workflow'!A11234,"")</f>
        <v/>
      </c>
    </row>
    <row r="11236" spans="1:1">
      <c r="A11236" s="7" t="str">
        <f>IF('Document Workflow'!A11235&lt;&gt;"",'Document Workflow'!A11235,"")</f>
        <v/>
      </c>
    </row>
    <row r="11237" spans="1:1">
      <c r="A11237" s="7" t="str">
        <f>IF('Document Workflow'!A11236&lt;&gt;"",'Document Workflow'!A11236,"")</f>
        <v/>
      </c>
    </row>
    <row r="11238" spans="1:1">
      <c r="A11238" s="7" t="str">
        <f>IF('Document Workflow'!A11237&lt;&gt;"",'Document Workflow'!A11237,"")</f>
        <v/>
      </c>
    </row>
    <row r="11239" spans="1:1">
      <c r="A11239" s="7" t="str">
        <f>IF('Document Workflow'!A11238&lt;&gt;"",'Document Workflow'!A11238,"")</f>
        <v/>
      </c>
    </row>
    <row r="11240" spans="1:1">
      <c r="A11240" s="7" t="str">
        <f>IF('Document Workflow'!A11239&lt;&gt;"",'Document Workflow'!A11239,"")</f>
        <v/>
      </c>
    </row>
    <row r="11241" spans="1:1">
      <c r="A11241" s="7" t="str">
        <f>IF('Document Workflow'!A11240&lt;&gt;"",'Document Workflow'!A11240,"")</f>
        <v/>
      </c>
    </row>
    <row r="11242" spans="1:1">
      <c r="A11242" s="7" t="str">
        <f>IF('Document Workflow'!A11241&lt;&gt;"",'Document Workflow'!A11241,"")</f>
        <v/>
      </c>
    </row>
    <row r="11243" spans="1:1">
      <c r="A11243" s="7" t="str">
        <f>IF('Document Workflow'!A11242&lt;&gt;"",'Document Workflow'!A11242,"")</f>
        <v/>
      </c>
    </row>
    <row r="11244" spans="1:1">
      <c r="A11244" s="7" t="str">
        <f>IF('Document Workflow'!A11243&lt;&gt;"",'Document Workflow'!A11243,"")</f>
        <v/>
      </c>
    </row>
    <row r="11245" spans="1:1">
      <c r="A11245" s="7" t="str">
        <f>IF('Document Workflow'!A11244&lt;&gt;"",'Document Workflow'!A11244,"")</f>
        <v/>
      </c>
    </row>
    <row r="11246" spans="1:1">
      <c r="A11246" s="7" t="str">
        <f>IF('Document Workflow'!A11245&lt;&gt;"",'Document Workflow'!A11245,"")</f>
        <v/>
      </c>
    </row>
    <row r="11247" spans="1:1">
      <c r="A11247" s="7" t="str">
        <f>IF('Document Workflow'!A11246&lt;&gt;"",'Document Workflow'!A11246,"")</f>
        <v/>
      </c>
    </row>
    <row r="11248" spans="1:1">
      <c r="A11248" s="7" t="str">
        <f>IF('Document Workflow'!A11247&lt;&gt;"",'Document Workflow'!A11247,"")</f>
        <v/>
      </c>
    </row>
    <row r="11249" spans="1:1">
      <c r="A11249" s="7" t="str">
        <f>IF('Document Workflow'!A11248&lt;&gt;"",'Document Workflow'!A11248,"")</f>
        <v/>
      </c>
    </row>
    <row r="11250" spans="1:1">
      <c r="A11250" s="7" t="str">
        <f>IF('Document Workflow'!A11249&lt;&gt;"",'Document Workflow'!A11249,"")</f>
        <v/>
      </c>
    </row>
    <row r="11251" spans="1:1">
      <c r="A11251" s="7" t="str">
        <f>IF('Document Workflow'!A11250&lt;&gt;"",'Document Workflow'!A11250,"")</f>
        <v/>
      </c>
    </row>
    <row r="11252" spans="1:1">
      <c r="A11252" s="7" t="str">
        <f>IF('Document Workflow'!A11251&lt;&gt;"",'Document Workflow'!A11251,"")</f>
        <v/>
      </c>
    </row>
    <row r="11253" spans="1:1">
      <c r="A11253" s="7" t="str">
        <f>IF('Document Workflow'!A11252&lt;&gt;"",'Document Workflow'!A11252,"")</f>
        <v/>
      </c>
    </row>
    <row r="11254" spans="1:1">
      <c r="A11254" s="7" t="str">
        <f>IF('Document Workflow'!A11253&lt;&gt;"",'Document Workflow'!A11253,"")</f>
        <v/>
      </c>
    </row>
    <row r="11255" spans="1:1">
      <c r="A11255" s="7" t="str">
        <f>IF('Document Workflow'!A11254&lt;&gt;"",'Document Workflow'!A11254,"")</f>
        <v/>
      </c>
    </row>
    <row r="11256" spans="1:1">
      <c r="A11256" s="7" t="str">
        <f>IF('Document Workflow'!A11255&lt;&gt;"",'Document Workflow'!A11255,"")</f>
        <v/>
      </c>
    </row>
    <row r="11257" spans="1:1">
      <c r="A11257" s="7" t="str">
        <f>IF('Document Workflow'!A11256&lt;&gt;"",'Document Workflow'!A11256,"")</f>
        <v/>
      </c>
    </row>
    <row r="11258" spans="1:1">
      <c r="A11258" s="7" t="str">
        <f>IF('Document Workflow'!A11257&lt;&gt;"",'Document Workflow'!A11257,"")</f>
        <v/>
      </c>
    </row>
    <row r="11259" spans="1:1">
      <c r="A11259" s="7" t="str">
        <f>IF('Document Workflow'!A11258&lt;&gt;"",'Document Workflow'!A11258,"")</f>
        <v/>
      </c>
    </row>
    <row r="11260" spans="1:1">
      <c r="A11260" s="7" t="str">
        <f>IF('Document Workflow'!A11259&lt;&gt;"",'Document Workflow'!A11259,"")</f>
        <v/>
      </c>
    </row>
    <row r="11261" spans="1:1">
      <c r="A11261" s="7" t="str">
        <f>IF('Document Workflow'!A11260&lt;&gt;"",'Document Workflow'!A11260,"")</f>
        <v/>
      </c>
    </row>
    <row r="11262" spans="1:1">
      <c r="A11262" s="7" t="str">
        <f>IF('Document Workflow'!A11261&lt;&gt;"",'Document Workflow'!A11261,"")</f>
        <v/>
      </c>
    </row>
    <row r="11263" spans="1:1">
      <c r="A11263" s="7" t="str">
        <f>IF('Document Workflow'!A11262&lt;&gt;"",'Document Workflow'!A11262,"")</f>
        <v/>
      </c>
    </row>
    <row r="11264" spans="1:1">
      <c r="A11264" s="7" t="str">
        <f>IF('Document Workflow'!A11263&lt;&gt;"",'Document Workflow'!A11263,"")</f>
        <v/>
      </c>
    </row>
    <row r="11265" spans="1:1">
      <c r="A11265" s="7" t="str">
        <f>IF('Document Workflow'!A11264&lt;&gt;"",'Document Workflow'!A11264,"")</f>
        <v/>
      </c>
    </row>
    <row r="11266" spans="1:1">
      <c r="A11266" s="7" t="str">
        <f>IF('Document Workflow'!A11265&lt;&gt;"",'Document Workflow'!A11265,"")</f>
        <v/>
      </c>
    </row>
    <row r="11267" spans="1:1">
      <c r="A11267" s="7" t="str">
        <f>IF('Document Workflow'!A11266&lt;&gt;"",'Document Workflow'!A11266,"")</f>
        <v/>
      </c>
    </row>
    <row r="11268" spans="1:1">
      <c r="A11268" s="7" t="str">
        <f>IF('Document Workflow'!A11267&lt;&gt;"",'Document Workflow'!A11267,"")</f>
        <v/>
      </c>
    </row>
    <row r="11269" spans="1:1">
      <c r="A11269" s="7" t="str">
        <f>IF('Document Workflow'!A11268&lt;&gt;"",'Document Workflow'!A11268,"")</f>
        <v/>
      </c>
    </row>
    <row r="11270" spans="1:1">
      <c r="A11270" s="7" t="str">
        <f>IF('Document Workflow'!A11269&lt;&gt;"",'Document Workflow'!A11269,"")</f>
        <v/>
      </c>
    </row>
    <row r="11271" spans="1:1">
      <c r="A11271" s="7" t="str">
        <f>IF('Document Workflow'!A11270&lt;&gt;"",'Document Workflow'!A11270,"")</f>
        <v/>
      </c>
    </row>
    <row r="11272" spans="1:1">
      <c r="A11272" s="7" t="str">
        <f>IF('Document Workflow'!A11271&lt;&gt;"",'Document Workflow'!A11271,"")</f>
        <v/>
      </c>
    </row>
    <row r="11273" spans="1:1">
      <c r="A11273" s="7" t="str">
        <f>IF('Document Workflow'!A11272&lt;&gt;"",'Document Workflow'!A11272,"")</f>
        <v/>
      </c>
    </row>
    <row r="11274" spans="1:1">
      <c r="A11274" s="7" t="str">
        <f>IF('Document Workflow'!A11273&lt;&gt;"",'Document Workflow'!A11273,"")</f>
        <v/>
      </c>
    </row>
    <row r="11275" spans="1:1">
      <c r="A11275" s="7" t="str">
        <f>IF('Document Workflow'!A11274&lt;&gt;"",'Document Workflow'!A11274,"")</f>
        <v/>
      </c>
    </row>
    <row r="11276" spans="1:1">
      <c r="A11276" s="7" t="str">
        <f>IF('Document Workflow'!A11275&lt;&gt;"",'Document Workflow'!A11275,"")</f>
        <v/>
      </c>
    </row>
    <row r="11277" spans="1:1">
      <c r="A11277" s="7" t="str">
        <f>IF('Document Workflow'!A11276&lt;&gt;"",'Document Workflow'!A11276,"")</f>
        <v/>
      </c>
    </row>
    <row r="11278" spans="1:1">
      <c r="A11278" s="7" t="str">
        <f>IF('Document Workflow'!A11277&lt;&gt;"",'Document Workflow'!A11277,"")</f>
        <v/>
      </c>
    </row>
    <row r="11279" spans="1:1">
      <c r="A11279" s="7" t="str">
        <f>IF('Document Workflow'!A11278&lt;&gt;"",'Document Workflow'!A11278,"")</f>
        <v/>
      </c>
    </row>
    <row r="11280" spans="1:1">
      <c r="A11280" s="7" t="str">
        <f>IF('Document Workflow'!A11279&lt;&gt;"",'Document Workflow'!A11279,"")</f>
        <v/>
      </c>
    </row>
    <row r="11281" spans="1:1">
      <c r="A11281" s="7" t="str">
        <f>IF('Document Workflow'!A11280&lt;&gt;"",'Document Workflow'!A11280,"")</f>
        <v/>
      </c>
    </row>
    <row r="11282" spans="1:1">
      <c r="A11282" s="7" t="str">
        <f>IF('Document Workflow'!A11281&lt;&gt;"",'Document Workflow'!A11281,"")</f>
        <v/>
      </c>
    </row>
    <row r="11283" spans="1:1">
      <c r="A11283" s="7" t="str">
        <f>IF('Document Workflow'!A11282&lt;&gt;"",'Document Workflow'!A11282,"")</f>
        <v/>
      </c>
    </row>
    <row r="11284" spans="1:1">
      <c r="A11284" s="7" t="str">
        <f>IF('Document Workflow'!A11283&lt;&gt;"",'Document Workflow'!A11283,"")</f>
        <v/>
      </c>
    </row>
    <row r="11285" spans="1:1">
      <c r="A11285" s="7" t="str">
        <f>IF('Document Workflow'!A11284&lt;&gt;"",'Document Workflow'!A11284,"")</f>
        <v/>
      </c>
    </row>
    <row r="11286" spans="1:1">
      <c r="A11286" s="7" t="str">
        <f>IF('Document Workflow'!A11285&lt;&gt;"",'Document Workflow'!A11285,"")</f>
        <v/>
      </c>
    </row>
    <row r="11287" spans="1:1">
      <c r="A11287" s="7" t="str">
        <f>IF('Document Workflow'!A11286&lt;&gt;"",'Document Workflow'!A11286,"")</f>
        <v/>
      </c>
    </row>
    <row r="11288" spans="1:1">
      <c r="A11288" s="7" t="str">
        <f>IF('Document Workflow'!A11287&lt;&gt;"",'Document Workflow'!A11287,"")</f>
        <v/>
      </c>
    </row>
    <row r="11289" spans="1:1">
      <c r="A11289" s="7" t="str">
        <f>IF('Document Workflow'!A11288&lt;&gt;"",'Document Workflow'!A11288,"")</f>
        <v/>
      </c>
    </row>
    <row r="11290" spans="1:1">
      <c r="A11290" s="7" t="str">
        <f>IF('Document Workflow'!A11289&lt;&gt;"",'Document Workflow'!A11289,"")</f>
        <v/>
      </c>
    </row>
    <row r="11291" spans="1:1">
      <c r="A11291" s="7" t="str">
        <f>IF('Document Workflow'!A11290&lt;&gt;"",'Document Workflow'!A11290,"")</f>
        <v/>
      </c>
    </row>
    <row r="11292" spans="1:1">
      <c r="A11292" s="7" t="str">
        <f>IF('Document Workflow'!A11291&lt;&gt;"",'Document Workflow'!A11291,"")</f>
        <v/>
      </c>
    </row>
    <row r="11293" spans="1:1">
      <c r="A11293" s="7" t="str">
        <f>IF('Document Workflow'!A11292&lt;&gt;"",'Document Workflow'!A11292,"")</f>
        <v/>
      </c>
    </row>
    <row r="11294" spans="1:1">
      <c r="A11294" s="7" t="str">
        <f>IF('Document Workflow'!A11293&lt;&gt;"",'Document Workflow'!A11293,"")</f>
        <v/>
      </c>
    </row>
    <row r="11295" spans="1:1">
      <c r="A11295" s="7" t="str">
        <f>IF('Document Workflow'!A11294&lt;&gt;"",'Document Workflow'!A11294,"")</f>
        <v/>
      </c>
    </row>
    <row r="11296" spans="1:1">
      <c r="A11296" s="7" t="str">
        <f>IF('Document Workflow'!A11295&lt;&gt;"",'Document Workflow'!A11295,"")</f>
        <v/>
      </c>
    </row>
    <row r="11297" spans="1:1">
      <c r="A11297" s="7" t="str">
        <f>IF('Document Workflow'!A11296&lt;&gt;"",'Document Workflow'!A11296,"")</f>
        <v/>
      </c>
    </row>
    <row r="11298" spans="1:1">
      <c r="A11298" s="7" t="str">
        <f>IF('Document Workflow'!A11297&lt;&gt;"",'Document Workflow'!A11297,"")</f>
        <v/>
      </c>
    </row>
    <row r="11299" spans="1:1">
      <c r="A11299" s="7" t="str">
        <f>IF('Document Workflow'!A11298&lt;&gt;"",'Document Workflow'!A11298,"")</f>
        <v/>
      </c>
    </row>
    <row r="11300" spans="1:1">
      <c r="A11300" s="7" t="str">
        <f>IF('Document Workflow'!A11299&lt;&gt;"",'Document Workflow'!A11299,"")</f>
        <v/>
      </c>
    </row>
    <row r="11301" spans="1:1">
      <c r="A11301" s="7" t="str">
        <f>IF('Document Workflow'!A11300&lt;&gt;"",'Document Workflow'!A11300,"")</f>
        <v/>
      </c>
    </row>
    <row r="11302" spans="1:1">
      <c r="A11302" s="7" t="str">
        <f>IF('Document Workflow'!A11301&lt;&gt;"",'Document Workflow'!A11301,"")</f>
        <v/>
      </c>
    </row>
    <row r="11303" spans="1:1">
      <c r="A11303" s="7" t="str">
        <f>IF('Document Workflow'!A11302&lt;&gt;"",'Document Workflow'!A11302,"")</f>
        <v/>
      </c>
    </row>
    <row r="11304" spans="1:1">
      <c r="A11304" s="7" t="str">
        <f>IF('Document Workflow'!A11303&lt;&gt;"",'Document Workflow'!A11303,"")</f>
        <v/>
      </c>
    </row>
    <row r="11305" spans="1:1">
      <c r="A11305" s="7" t="str">
        <f>IF('Document Workflow'!A11304&lt;&gt;"",'Document Workflow'!A11304,"")</f>
        <v/>
      </c>
    </row>
    <row r="11306" spans="1:1">
      <c r="A11306" s="7" t="str">
        <f>IF('Document Workflow'!A11305&lt;&gt;"",'Document Workflow'!A11305,"")</f>
        <v/>
      </c>
    </row>
    <row r="11307" spans="1:1">
      <c r="A11307" s="7" t="str">
        <f>IF('Document Workflow'!A11306&lt;&gt;"",'Document Workflow'!A11306,"")</f>
        <v/>
      </c>
    </row>
    <row r="11308" spans="1:1">
      <c r="A11308" s="7" t="str">
        <f>IF('Document Workflow'!A11307&lt;&gt;"",'Document Workflow'!A11307,"")</f>
        <v/>
      </c>
    </row>
    <row r="11309" spans="1:1">
      <c r="A11309" s="7" t="str">
        <f>IF('Document Workflow'!A11308&lt;&gt;"",'Document Workflow'!A11308,"")</f>
        <v/>
      </c>
    </row>
    <row r="11310" spans="1:1">
      <c r="A11310" s="7" t="str">
        <f>IF('Document Workflow'!A11309&lt;&gt;"",'Document Workflow'!A11309,"")</f>
        <v/>
      </c>
    </row>
    <row r="11311" spans="1:1">
      <c r="A11311" s="7" t="str">
        <f>IF('Document Workflow'!A11310&lt;&gt;"",'Document Workflow'!A11310,"")</f>
        <v/>
      </c>
    </row>
    <row r="11312" spans="1:1">
      <c r="A11312" s="7" t="str">
        <f>IF('Document Workflow'!A11311&lt;&gt;"",'Document Workflow'!A11311,"")</f>
        <v/>
      </c>
    </row>
    <row r="11313" spans="1:1">
      <c r="A11313" s="7" t="str">
        <f>IF('Document Workflow'!A11312&lt;&gt;"",'Document Workflow'!A11312,"")</f>
        <v/>
      </c>
    </row>
    <row r="11314" spans="1:1">
      <c r="A11314" s="7" t="str">
        <f>IF('Document Workflow'!A11313&lt;&gt;"",'Document Workflow'!A11313,"")</f>
        <v/>
      </c>
    </row>
    <row r="11315" spans="1:1">
      <c r="A11315" s="7" t="str">
        <f>IF('Document Workflow'!A11314&lt;&gt;"",'Document Workflow'!A11314,"")</f>
        <v/>
      </c>
    </row>
    <row r="11316" spans="1:1">
      <c r="A11316" s="7" t="str">
        <f>IF('Document Workflow'!A11315&lt;&gt;"",'Document Workflow'!A11315,"")</f>
        <v/>
      </c>
    </row>
    <row r="11317" spans="1:1">
      <c r="A11317" s="7" t="str">
        <f>IF('Document Workflow'!A11316&lt;&gt;"",'Document Workflow'!A11316,"")</f>
        <v/>
      </c>
    </row>
    <row r="11318" spans="1:1">
      <c r="A11318" s="7" t="str">
        <f>IF('Document Workflow'!A11317&lt;&gt;"",'Document Workflow'!A11317,"")</f>
        <v/>
      </c>
    </row>
    <row r="11319" spans="1:1">
      <c r="A11319" s="7" t="str">
        <f>IF('Document Workflow'!A11318&lt;&gt;"",'Document Workflow'!A11318,"")</f>
        <v/>
      </c>
    </row>
    <row r="11320" spans="1:1">
      <c r="A11320" s="7" t="str">
        <f>IF('Document Workflow'!A11319&lt;&gt;"",'Document Workflow'!A11319,"")</f>
        <v/>
      </c>
    </row>
    <row r="11321" spans="1:1">
      <c r="A11321" s="7" t="str">
        <f>IF('Document Workflow'!A11320&lt;&gt;"",'Document Workflow'!A11320,"")</f>
        <v/>
      </c>
    </row>
    <row r="11322" spans="1:1">
      <c r="A11322" s="7" t="str">
        <f>IF('Document Workflow'!A11321&lt;&gt;"",'Document Workflow'!A11321,"")</f>
        <v/>
      </c>
    </row>
    <row r="11323" spans="1:1">
      <c r="A11323" s="7" t="str">
        <f>IF('Document Workflow'!A11322&lt;&gt;"",'Document Workflow'!A11322,"")</f>
        <v/>
      </c>
    </row>
    <row r="11324" spans="1:1">
      <c r="A11324" s="7" t="str">
        <f>IF('Document Workflow'!A11323&lt;&gt;"",'Document Workflow'!A11323,"")</f>
        <v/>
      </c>
    </row>
    <row r="11325" spans="1:1">
      <c r="A11325" s="7" t="str">
        <f>IF('Document Workflow'!A11324&lt;&gt;"",'Document Workflow'!A11324,"")</f>
        <v/>
      </c>
    </row>
    <row r="11326" spans="1:1">
      <c r="A11326" s="7" t="str">
        <f>IF('Document Workflow'!A11325&lt;&gt;"",'Document Workflow'!A11325,"")</f>
        <v/>
      </c>
    </row>
    <row r="11327" spans="1:1">
      <c r="A11327" s="7" t="str">
        <f>IF('Document Workflow'!A11326&lt;&gt;"",'Document Workflow'!A11326,"")</f>
        <v/>
      </c>
    </row>
    <row r="11328" spans="1:1">
      <c r="A11328" s="7" t="str">
        <f>IF('Document Workflow'!A11327&lt;&gt;"",'Document Workflow'!A11327,"")</f>
        <v/>
      </c>
    </row>
    <row r="11329" spans="1:1">
      <c r="A11329" s="7" t="str">
        <f>IF('Document Workflow'!A11328&lt;&gt;"",'Document Workflow'!A11328,"")</f>
        <v/>
      </c>
    </row>
    <row r="11330" spans="1:1">
      <c r="A11330" s="7" t="str">
        <f>IF('Document Workflow'!A11329&lt;&gt;"",'Document Workflow'!A11329,"")</f>
        <v/>
      </c>
    </row>
    <row r="11331" spans="1:1">
      <c r="A11331" s="7" t="str">
        <f>IF('Document Workflow'!A11330&lt;&gt;"",'Document Workflow'!A11330,"")</f>
        <v/>
      </c>
    </row>
    <row r="11332" spans="1:1">
      <c r="A11332" s="7" t="str">
        <f>IF('Document Workflow'!A11331&lt;&gt;"",'Document Workflow'!A11331,"")</f>
        <v/>
      </c>
    </row>
    <row r="11333" spans="1:1">
      <c r="A11333" s="7" t="str">
        <f>IF('Document Workflow'!A11332&lt;&gt;"",'Document Workflow'!A11332,"")</f>
        <v/>
      </c>
    </row>
    <row r="11334" spans="1:1">
      <c r="A11334" s="7" t="str">
        <f>IF('Document Workflow'!A11333&lt;&gt;"",'Document Workflow'!A11333,"")</f>
        <v/>
      </c>
    </row>
    <row r="11335" spans="1:1">
      <c r="A11335" s="7" t="str">
        <f>IF('Document Workflow'!A11334&lt;&gt;"",'Document Workflow'!A11334,"")</f>
        <v/>
      </c>
    </row>
    <row r="11336" spans="1:1">
      <c r="A11336" s="7" t="str">
        <f>IF('Document Workflow'!A11335&lt;&gt;"",'Document Workflow'!A11335,"")</f>
        <v/>
      </c>
    </row>
    <row r="11337" spans="1:1">
      <c r="A11337" s="7" t="str">
        <f>IF('Document Workflow'!A11336&lt;&gt;"",'Document Workflow'!A11336,"")</f>
        <v/>
      </c>
    </row>
    <row r="11338" spans="1:1">
      <c r="A11338" s="7" t="str">
        <f>IF('Document Workflow'!A11337&lt;&gt;"",'Document Workflow'!A11337,"")</f>
        <v/>
      </c>
    </row>
    <row r="11339" spans="1:1">
      <c r="A11339" s="7" t="str">
        <f>IF('Document Workflow'!A11338&lt;&gt;"",'Document Workflow'!A11338,"")</f>
        <v/>
      </c>
    </row>
    <row r="11340" spans="1:1">
      <c r="A11340" s="7" t="str">
        <f>IF('Document Workflow'!A11339&lt;&gt;"",'Document Workflow'!A11339,"")</f>
        <v/>
      </c>
    </row>
    <row r="11341" spans="1:1">
      <c r="A11341" s="7" t="str">
        <f>IF('Document Workflow'!A11340&lt;&gt;"",'Document Workflow'!A11340,"")</f>
        <v/>
      </c>
    </row>
    <row r="11342" spans="1:1">
      <c r="A11342" s="7" t="str">
        <f>IF('Document Workflow'!A11341&lt;&gt;"",'Document Workflow'!A11341,"")</f>
        <v/>
      </c>
    </row>
    <row r="11343" spans="1:1">
      <c r="A11343" s="7" t="str">
        <f>IF('Document Workflow'!A11342&lt;&gt;"",'Document Workflow'!A11342,"")</f>
        <v/>
      </c>
    </row>
    <row r="11344" spans="1:1">
      <c r="A11344" s="7" t="str">
        <f>IF('Document Workflow'!A11343&lt;&gt;"",'Document Workflow'!A11343,"")</f>
        <v/>
      </c>
    </row>
    <row r="11345" spans="1:1">
      <c r="A11345" s="7" t="str">
        <f>IF('Document Workflow'!A11344&lt;&gt;"",'Document Workflow'!A11344,"")</f>
        <v/>
      </c>
    </row>
    <row r="11346" spans="1:1">
      <c r="A11346" s="7" t="str">
        <f>IF('Document Workflow'!A11345&lt;&gt;"",'Document Workflow'!A11345,"")</f>
        <v/>
      </c>
    </row>
    <row r="11347" spans="1:1">
      <c r="A11347" s="7" t="str">
        <f>IF('Document Workflow'!A11346&lt;&gt;"",'Document Workflow'!A11346,"")</f>
        <v/>
      </c>
    </row>
    <row r="11348" spans="1:1">
      <c r="A11348" s="7" t="str">
        <f>IF('Document Workflow'!A11347&lt;&gt;"",'Document Workflow'!A11347,"")</f>
        <v/>
      </c>
    </row>
    <row r="11349" spans="1:1">
      <c r="A11349" s="7" t="str">
        <f>IF('Document Workflow'!A11348&lt;&gt;"",'Document Workflow'!A11348,"")</f>
        <v/>
      </c>
    </row>
    <row r="11350" spans="1:1">
      <c r="A11350" s="7" t="str">
        <f>IF('Document Workflow'!A11349&lt;&gt;"",'Document Workflow'!A11349,"")</f>
        <v/>
      </c>
    </row>
    <row r="11351" spans="1:1">
      <c r="A11351" s="7" t="str">
        <f>IF('Document Workflow'!A11350&lt;&gt;"",'Document Workflow'!A11350,"")</f>
        <v/>
      </c>
    </row>
    <row r="11352" spans="1:1">
      <c r="A11352" s="7" t="str">
        <f>IF('Document Workflow'!A11351&lt;&gt;"",'Document Workflow'!A11351,"")</f>
        <v/>
      </c>
    </row>
    <row r="11353" spans="1:1">
      <c r="A11353" s="7" t="str">
        <f>IF('Document Workflow'!A11352&lt;&gt;"",'Document Workflow'!A11352,"")</f>
        <v/>
      </c>
    </row>
    <row r="11354" spans="1:1">
      <c r="A11354" s="7" t="str">
        <f>IF('Document Workflow'!A11353&lt;&gt;"",'Document Workflow'!A11353,"")</f>
        <v/>
      </c>
    </row>
    <row r="11355" spans="1:1">
      <c r="A11355" s="7" t="str">
        <f>IF('Document Workflow'!A11354&lt;&gt;"",'Document Workflow'!A11354,"")</f>
        <v/>
      </c>
    </row>
    <row r="11356" spans="1:1">
      <c r="A11356" s="7" t="str">
        <f>IF('Document Workflow'!A11355&lt;&gt;"",'Document Workflow'!A11355,"")</f>
        <v/>
      </c>
    </row>
    <row r="11357" spans="1:1">
      <c r="A11357" s="7" t="str">
        <f>IF('Document Workflow'!A11356&lt;&gt;"",'Document Workflow'!A11356,"")</f>
        <v/>
      </c>
    </row>
    <row r="11358" spans="1:1">
      <c r="A11358" s="7" t="str">
        <f>IF('Document Workflow'!A11357&lt;&gt;"",'Document Workflow'!A11357,"")</f>
        <v/>
      </c>
    </row>
    <row r="11359" spans="1:1">
      <c r="A11359" s="7" t="str">
        <f>IF('Document Workflow'!A11358&lt;&gt;"",'Document Workflow'!A11358,"")</f>
        <v/>
      </c>
    </row>
    <row r="11360" spans="1:1">
      <c r="A11360" s="7" t="str">
        <f>IF('Document Workflow'!A11359&lt;&gt;"",'Document Workflow'!A11359,"")</f>
        <v/>
      </c>
    </row>
    <row r="11361" spans="1:1">
      <c r="A11361" s="7" t="str">
        <f>IF('Document Workflow'!A11360&lt;&gt;"",'Document Workflow'!A11360,"")</f>
        <v/>
      </c>
    </row>
    <row r="11362" spans="1:1">
      <c r="A11362" s="7" t="str">
        <f>IF('Document Workflow'!A11361&lt;&gt;"",'Document Workflow'!A11361,"")</f>
        <v/>
      </c>
    </row>
    <row r="11363" spans="1:1">
      <c r="A11363" s="7" t="str">
        <f>IF('Document Workflow'!A11362&lt;&gt;"",'Document Workflow'!A11362,"")</f>
        <v/>
      </c>
    </row>
    <row r="11364" spans="1:1">
      <c r="A11364" s="7" t="str">
        <f>IF('Document Workflow'!A11363&lt;&gt;"",'Document Workflow'!A11363,"")</f>
        <v/>
      </c>
    </row>
    <row r="11365" spans="1:1">
      <c r="A11365" s="7" t="str">
        <f>IF('Document Workflow'!A11364&lt;&gt;"",'Document Workflow'!A11364,"")</f>
        <v/>
      </c>
    </row>
    <row r="11366" spans="1:1">
      <c r="A11366" s="7" t="str">
        <f>IF('Document Workflow'!A11365&lt;&gt;"",'Document Workflow'!A11365,"")</f>
        <v/>
      </c>
    </row>
    <row r="11367" spans="1:1">
      <c r="A11367" s="7" t="str">
        <f>IF('Document Workflow'!A11366&lt;&gt;"",'Document Workflow'!A11366,"")</f>
        <v/>
      </c>
    </row>
    <row r="11368" spans="1:1">
      <c r="A11368" s="7" t="str">
        <f>IF('Document Workflow'!A11367&lt;&gt;"",'Document Workflow'!A11367,"")</f>
        <v/>
      </c>
    </row>
    <row r="11369" spans="1:1">
      <c r="A11369" s="7" t="str">
        <f>IF('Document Workflow'!A11368&lt;&gt;"",'Document Workflow'!A11368,"")</f>
        <v/>
      </c>
    </row>
    <row r="11370" spans="1:1">
      <c r="A11370" s="7" t="str">
        <f>IF('Document Workflow'!A11369&lt;&gt;"",'Document Workflow'!A11369,"")</f>
        <v/>
      </c>
    </row>
    <row r="11371" spans="1:1">
      <c r="A11371" s="7" t="str">
        <f>IF('Document Workflow'!A11370&lt;&gt;"",'Document Workflow'!A11370,"")</f>
        <v/>
      </c>
    </row>
    <row r="11372" spans="1:1">
      <c r="A11372" s="7" t="str">
        <f>IF('Document Workflow'!A11371&lt;&gt;"",'Document Workflow'!A11371,"")</f>
        <v/>
      </c>
    </row>
    <row r="11373" spans="1:1">
      <c r="A11373" s="7" t="str">
        <f>IF('Document Workflow'!A11372&lt;&gt;"",'Document Workflow'!A11372,"")</f>
        <v/>
      </c>
    </row>
    <row r="11374" spans="1:1">
      <c r="A11374" s="7" t="str">
        <f>IF('Document Workflow'!A11373&lt;&gt;"",'Document Workflow'!A11373,"")</f>
        <v/>
      </c>
    </row>
    <row r="11375" spans="1:1">
      <c r="A11375" s="7" t="str">
        <f>IF('Document Workflow'!A11374&lt;&gt;"",'Document Workflow'!A11374,"")</f>
        <v/>
      </c>
    </row>
    <row r="11376" spans="1:1">
      <c r="A11376" s="7" t="str">
        <f>IF('Document Workflow'!A11375&lt;&gt;"",'Document Workflow'!A11375,"")</f>
        <v/>
      </c>
    </row>
    <row r="11377" spans="1:1">
      <c r="A11377" s="7" t="str">
        <f>IF('Document Workflow'!A11376&lt;&gt;"",'Document Workflow'!A11376,"")</f>
        <v/>
      </c>
    </row>
    <row r="11378" spans="1:1">
      <c r="A11378" s="7" t="str">
        <f>IF('Document Workflow'!A11377&lt;&gt;"",'Document Workflow'!A11377,"")</f>
        <v/>
      </c>
    </row>
    <row r="11379" spans="1:1">
      <c r="A11379" s="7" t="str">
        <f>IF('Document Workflow'!A11378&lt;&gt;"",'Document Workflow'!A11378,"")</f>
        <v/>
      </c>
    </row>
    <row r="11380" spans="1:1">
      <c r="A11380" s="7" t="str">
        <f>IF('Document Workflow'!A11379&lt;&gt;"",'Document Workflow'!A11379,"")</f>
        <v/>
      </c>
    </row>
    <row r="11381" spans="1:1">
      <c r="A11381" s="7" t="str">
        <f>IF('Document Workflow'!A11380&lt;&gt;"",'Document Workflow'!A11380,"")</f>
        <v/>
      </c>
    </row>
    <row r="11382" spans="1:1">
      <c r="A11382" s="7" t="str">
        <f>IF('Document Workflow'!A11381&lt;&gt;"",'Document Workflow'!A11381,"")</f>
        <v/>
      </c>
    </row>
    <row r="11383" spans="1:1">
      <c r="A11383" s="7" t="str">
        <f>IF('Document Workflow'!A11382&lt;&gt;"",'Document Workflow'!A11382,"")</f>
        <v/>
      </c>
    </row>
    <row r="11384" spans="1:1">
      <c r="A11384" s="7" t="str">
        <f>IF('Document Workflow'!A11383&lt;&gt;"",'Document Workflow'!A11383,"")</f>
        <v/>
      </c>
    </row>
    <row r="11385" spans="1:1">
      <c r="A11385" s="7" t="str">
        <f>IF('Document Workflow'!A11384&lt;&gt;"",'Document Workflow'!A11384,"")</f>
        <v/>
      </c>
    </row>
    <row r="11386" spans="1:1">
      <c r="A11386" s="7" t="str">
        <f>IF('Document Workflow'!A11385&lt;&gt;"",'Document Workflow'!A11385,"")</f>
        <v/>
      </c>
    </row>
    <row r="11387" spans="1:1">
      <c r="A11387" s="7" t="str">
        <f>IF('Document Workflow'!A11386&lt;&gt;"",'Document Workflow'!A11386,"")</f>
        <v/>
      </c>
    </row>
    <row r="11388" spans="1:1">
      <c r="A11388" s="7" t="str">
        <f>IF('Document Workflow'!A11387&lt;&gt;"",'Document Workflow'!A11387,"")</f>
        <v/>
      </c>
    </row>
    <row r="11389" spans="1:1">
      <c r="A11389" s="7" t="str">
        <f>IF('Document Workflow'!A11388&lt;&gt;"",'Document Workflow'!A11388,"")</f>
        <v/>
      </c>
    </row>
    <row r="11390" spans="1:1">
      <c r="A11390" s="7" t="str">
        <f>IF('Document Workflow'!A11389&lt;&gt;"",'Document Workflow'!A11389,"")</f>
        <v/>
      </c>
    </row>
    <row r="11391" spans="1:1">
      <c r="A11391" s="7" t="str">
        <f>IF('Document Workflow'!A11390&lt;&gt;"",'Document Workflow'!A11390,"")</f>
        <v/>
      </c>
    </row>
    <row r="11392" spans="1:1">
      <c r="A11392" s="7" t="str">
        <f>IF('Document Workflow'!A11391&lt;&gt;"",'Document Workflow'!A11391,"")</f>
        <v/>
      </c>
    </row>
    <row r="11393" spans="1:1">
      <c r="A11393" s="7" t="str">
        <f>IF('Document Workflow'!A11392&lt;&gt;"",'Document Workflow'!A11392,"")</f>
        <v/>
      </c>
    </row>
    <row r="11394" spans="1:1">
      <c r="A11394" s="7" t="str">
        <f>IF('Document Workflow'!A11393&lt;&gt;"",'Document Workflow'!A11393,"")</f>
        <v/>
      </c>
    </row>
    <row r="11395" spans="1:1">
      <c r="A11395" s="7" t="str">
        <f>IF('Document Workflow'!A11394&lt;&gt;"",'Document Workflow'!A11394,"")</f>
        <v/>
      </c>
    </row>
    <row r="11396" spans="1:1">
      <c r="A11396" s="7" t="str">
        <f>IF('Document Workflow'!A11395&lt;&gt;"",'Document Workflow'!A11395,"")</f>
        <v/>
      </c>
    </row>
    <row r="11397" spans="1:1">
      <c r="A11397" s="7" t="str">
        <f>IF('Document Workflow'!A11396&lt;&gt;"",'Document Workflow'!A11396,"")</f>
        <v/>
      </c>
    </row>
    <row r="11398" spans="1:1">
      <c r="A11398" s="7" t="str">
        <f>IF('Document Workflow'!A11397&lt;&gt;"",'Document Workflow'!A11397,"")</f>
        <v/>
      </c>
    </row>
    <row r="11399" spans="1:1">
      <c r="A11399" s="7" t="str">
        <f>IF('Document Workflow'!A11398&lt;&gt;"",'Document Workflow'!A11398,"")</f>
        <v/>
      </c>
    </row>
    <row r="11400" spans="1:1">
      <c r="A11400" s="7" t="str">
        <f>IF('Document Workflow'!A11399&lt;&gt;"",'Document Workflow'!A11399,"")</f>
        <v/>
      </c>
    </row>
    <row r="11401" spans="1:1">
      <c r="A11401" s="7" t="str">
        <f>IF('Document Workflow'!A11400&lt;&gt;"",'Document Workflow'!A11400,"")</f>
        <v/>
      </c>
    </row>
    <row r="11402" spans="1:1">
      <c r="A11402" s="7" t="str">
        <f>IF('Document Workflow'!A11401&lt;&gt;"",'Document Workflow'!A11401,"")</f>
        <v/>
      </c>
    </row>
    <row r="11403" spans="1:1">
      <c r="A11403" s="7" t="str">
        <f>IF('Document Workflow'!A11402&lt;&gt;"",'Document Workflow'!A11402,"")</f>
        <v/>
      </c>
    </row>
    <row r="11404" spans="1:1">
      <c r="A11404" s="7" t="str">
        <f>IF('Document Workflow'!A11403&lt;&gt;"",'Document Workflow'!A11403,"")</f>
        <v/>
      </c>
    </row>
    <row r="11405" spans="1:1">
      <c r="A11405" s="7" t="str">
        <f>IF('Document Workflow'!A11404&lt;&gt;"",'Document Workflow'!A11404,"")</f>
        <v/>
      </c>
    </row>
    <row r="11406" spans="1:1">
      <c r="A11406" s="7" t="str">
        <f>IF('Document Workflow'!A11405&lt;&gt;"",'Document Workflow'!A11405,"")</f>
        <v/>
      </c>
    </row>
    <row r="11407" spans="1:1">
      <c r="A11407" s="7" t="str">
        <f>IF('Document Workflow'!A11406&lt;&gt;"",'Document Workflow'!A11406,"")</f>
        <v/>
      </c>
    </row>
    <row r="11408" spans="1:1">
      <c r="A11408" s="7" t="str">
        <f>IF('Document Workflow'!A11407&lt;&gt;"",'Document Workflow'!A11407,"")</f>
        <v/>
      </c>
    </row>
    <row r="11409" spans="1:1">
      <c r="A11409" s="7" t="str">
        <f>IF('Document Workflow'!A11408&lt;&gt;"",'Document Workflow'!A11408,"")</f>
        <v/>
      </c>
    </row>
    <row r="11410" spans="1:1">
      <c r="A11410" s="7" t="str">
        <f>IF('Document Workflow'!A11409&lt;&gt;"",'Document Workflow'!A11409,"")</f>
        <v/>
      </c>
    </row>
    <row r="11411" spans="1:1">
      <c r="A11411" s="7" t="str">
        <f>IF('Document Workflow'!A11410&lt;&gt;"",'Document Workflow'!A11410,"")</f>
        <v/>
      </c>
    </row>
    <row r="11412" spans="1:1">
      <c r="A11412" s="7" t="str">
        <f>IF('Document Workflow'!A11411&lt;&gt;"",'Document Workflow'!A11411,"")</f>
        <v/>
      </c>
    </row>
    <row r="11413" spans="1:1">
      <c r="A11413" s="7" t="str">
        <f>IF('Document Workflow'!A11412&lt;&gt;"",'Document Workflow'!A11412,"")</f>
        <v/>
      </c>
    </row>
    <row r="11414" spans="1:1">
      <c r="A11414" s="7" t="str">
        <f>IF('Document Workflow'!A11413&lt;&gt;"",'Document Workflow'!A11413,"")</f>
        <v/>
      </c>
    </row>
    <row r="11415" spans="1:1">
      <c r="A11415" s="7" t="str">
        <f>IF('Document Workflow'!A11414&lt;&gt;"",'Document Workflow'!A11414,"")</f>
        <v/>
      </c>
    </row>
    <row r="11416" spans="1:1">
      <c r="A11416" s="7" t="str">
        <f>IF('Document Workflow'!A11415&lt;&gt;"",'Document Workflow'!A11415,"")</f>
        <v/>
      </c>
    </row>
    <row r="11417" spans="1:1">
      <c r="A11417" s="7" t="str">
        <f>IF('Document Workflow'!A11416&lt;&gt;"",'Document Workflow'!A11416,"")</f>
        <v/>
      </c>
    </row>
    <row r="11418" spans="1:1">
      <c r="A11418" s="7" t="str">
        <f>IF('Document Workflow'!A11417&lt;&gt;"",'Document Workflow'!A11417,"")</f>
        <v/>
      </c>
    </row>
    <row r="11419" spans="1:1">
      <c r="A11419" s="7" t="str">
        <f>IF('Document Workflow'!A11418&lt;&gt;"",'Document Workflow'!A11418,"")</f>
        <v/>
      </c>
    </row>
    <row r="11420" spans="1:1">
      <c r="A11420" s="7" t="str">
        <f>IF('Document Workflow'!A11419&lt;&gt;"",'Document Workflow'!A11419,"")</f>
        <v/>
      </c>
    </row>
    <row r="11421" spans="1:1">
      <c r="A11421" s="7" t="str">
        <f>IF('Document Workflow'!A11420&lt;&gt;"",'Document Workflow'!A11420,"")</f>
        <v/>
      </c>
    </row>
    <row r="11422" spans="1:1">
      <c r="A11422" s="7" t="str">
        <f>IF('Document Workflow'!A11421&lt;&gt;"",'Document Workflow'!A11421,"")</f>
        <v/>
      </c>
    </row>
    <row r="11423" spans="1:1">
      <c r="A11423" s="7" t="str">
        <f>IF('Document Workflow'!A11422&lt;&gt;"",'Document Workflow'!A11422,"")</f>
        <v/>
      </c>
    </row>
    <row r="11424" spans="1:1">
      <c r="A11424" s="7" t="str">
        <f>IF('Document Workflow'!A11423&lt;&gt;"",'Document Workflow'!A11423,"")</f>
        <v/>
      </c>
    </row>
    <row r="11425" spans="1:1">
      <c r="A11425" s="7" t="str">
        <f>IF('Document Workflow'!A11424&lt;&gt;"",'Document Workflow'!A11424,"")</f>
        <v/>
      </c>
    </row>
    <row r="11426" spans="1:1">
      <c r="A11426" s="7" t="str">
        <f>IF('Document Workflow'!A11425&lt;&gt;"",'Document Workflow'!A11425,"")</f>
        <v/>
      </c>
    </row>
    <row r="11427" spans="1:1">
      <c r="A11427" s="7" t="str">
        <f>IF('Document Workflow'!A11426&lt;&gt;"",'Document Workflow'!A11426,"")</f>
        <v/>
      </c>
    </row>
    <row r="11428" spans="1:1">
      <c r="A11428" s="7" t="str">
        <f>IF('Document Workflow'!A11427&lt;&gt;"",'Document Workflow'!A11427,"")</f>
        <v/>
      </c>
    </row>
    <row r="11429" spans="1:1">
      <c r="A11429" s="7" t="str">
        <f>IF('Document Workflow'!A11428&lt;&gt;"",'Document Workflow'!A11428,"")</f>
        <v/>
      </c>
    </row>
    <row r="11430" spans="1:1">
      <c r="A11430" s="7" t="str">
        <f>IF('Document Workflow'!A11429&lt;&gt;"",'Document Workflow'!A11429,"")</f>
        <v/>
      </c>
    </row>
    <row r="11431" spans="1:1">
      <c r="A11431" s="7" t="str">
        <f>IF('Document Workflow'!A11430&lt;&gt;"",'Document Workflow'!A11430,"")</f>
        <v/>
      </c>
    </row>
    <row r="11432" spans="1:1">
      <c r="A11432" s="7" t="str">
        <f>IF('Document Workflow'!A11431&lt;&gt;"",'Document Workflow'!A11431,"")</f>
        <v/>
      </c>
    </row>
    <row r="11433" spans="1:1">
      <c r="A11433" s="7" t="str">
        <f>IF('Document Workflow'!A11432&lt;&gt;"",'Document Workflow'!A11432,"")</f>
        <v/>
      </c>
    </row>
    <row r="11434" spans="1:1">
      <c r="A11434" s="7" t="str">
        <f>IF('Document Workflow'!A11433&lt;&gt;"",'Document Workflow'!A11433,"")</f>
        <v/>
      </c>
    </row>
    <row r="11435" spans="1:1">
      <c r="A11435" s="7" t="str">
        <f>IF('Document Workflow'!A11434&lt;&gt;"",'Document Workflow'!A11434,"")</f>
        <v/>
      </c>
    </row>
    <row r="11436" spans="1:1">
      <c r="A11436" s="7" t="str">
        <f>IF('Document Workflow'!A11435&lt;&gt;"",'Document Workflow'!A11435,"")</f>
        <v/>
      </c>
    </row>
    <row r="11437" spans="1:1">
      <c r="A11437" s="7" t="str">
        <f>IF('Document Workflow'!A11436&lt;&gt;"",'Document Workflow'!A11436,"")</f>
        <v/>
      </c>
    </row>
    <row r="11438" spans="1:1">
      <c r="A11438" s="7" t="str">
        <f>IF('Document Workflow'!A11437&lt;&gt;"",'Document Workflow'!A11437,"")</f>
        <v/>
      </c>
    </row>
    <row r="11439" spans="1:1">
      <c r="A11439" s="7" t="str">
        <f>IF('Document Workflow'!A11438&lt;&gt;"",'Document Workflow'!A11438,"")</f>
        <v/>
      </c>
    </row>
    <row r="11440" spans="1:1">
      <c r="A11440" s="7" t="str">
        <f>IF('Document Workflow'!A11439&lt;&gt;"",'Document Workflow'!A11439,"")</f>
        <v/>
      </c>
    </row>
    <row r="11441" spans="1:1">
      <c r="A11441" s="7" t="str">
        <f>IF('Document Workflow'!A11440&lt;&gt;"",'Document Workflow'!A11440,"")</f>
        <v/>
      </c>
    </row>
    <row r="11442" spans="1:1">
      <c r="A11442" s="7" t="str">
        <f>IF('Document Workflow'!A11441&lt;&gt;"",'Document Workflow'!A11441,"")</f>
        <v/>
      </c>
    </row>
    <row r="11443" spans="1:1">
      <c r="A11443" s="7" t="str">
        <f>IF('Document Workflow'!A11442&lt;&gt;"",'Document Workflow'!A11442,"")</f>
        <v/>
      </c>
    </row>
    <row r="11444" spans="1:1">
      <c r="A11444" s="7" t="str">
        <f>IF('Document Workflow'!A11443&lt;&gt;"",'Document Workflow'!A11443,"")</f>
        <v/>
      </c>
    </row>
    <row r="11445" spans="1:1">
      <c r="A11445" s="7" t="str">
        <f>IF('Document Workflow'!A11444&lt;&gt;"",'Document Workflow'!A11444,"")</f>
        <v/>
      </c>
    </row>
    <row r="11446" spans="1:1">
      <c r="A11446" s="7" t="str">
        <f>IF('Document Workflow'!A11445&lt;&gt;"",'Document Workflow'!A11445,"")</f>
        <v/>
      </c>
    </row>
    <row r="11447" spans="1:1">
      <c r="A11447" s="7" t="str">
        <f>IF('Document Workflow'!A11446&lt;&gt;"",'Document Workflow'!A11446,"")</f>
        <v/>
      </c>
    </row>
    <row r="11448" spans="1:1">
      <c r="A11448" s="7" t="str">
        <f>IF('Document Workflow'!A11447&lt;&gt;"",'Document Workflow'!A11447,"")</f>
        <v/>
      </c>
    </row>
    <row r="11449" spans="1:1">
      <c r="A11449" s="7" t="str">
        <f>IF('Document Workflow'!A11448&lt;&gt;"",'Document Workflow'!A11448,"")</f>
        <v/>
      </c>
    </row>
    <row r="11450" spans="1:1">
      <c r="A11450" s="7" t="str">
        <f>IF('Document Workflow'!A11449&lt;&gt;"",'Document Workflow'!A11449,"")</f>
        <v/>
      </c>
    </row>
    <row r="11451" spans="1:1">
      <c r="A11451" s="7" t="str">
        <f>IF('Document Workflow'!A11450&lt;&gt;"",'Document Workflow'!A11450,"")</f>
        <v/>
      </c>
    </row>
    <row r="11452" spans="1:1">
      <c r="A11452" s="7" t="str">
        <f>IF('Document Workflow'!A11451&lt;&gt;"",'Document Workflow'!A11451,"")</f>
        <v/>
      </c>
    </row>
    <row r="11453" spans="1:1">
      <c r="A11453" s="7" t="str">
        <f>IF('Document Workflow'!A11452&lt;&gt;"",'Document Workflow'!A11452,"")</f>
        <v/>
      </c>
    </row>
    <row r="11454" spans="1:1">
      <c r="A11454" s="7" t="str">
        <f>IF('Document Workflow'!A11453&lt;&gt;"",'Document Workflow'!A11453,"")</f>
        <v/>
      </c>
    </row>
    <row r="11455" spans="1:1">
      <c r="A11455" s="7" t="str">
        <f>IF('Document Workflow'!A11454&lt;&gt;"",'Document Workflow'!A11454,"")</f>
        <v/>
      </c>
    </row>
    <row r="11456" spans="1:1">
      <c r="A11456" s="7" t="str">
        <f>IF('Document Workflow'!A11455&lt;&gt;"",'Document Workflow'!A11455,"")</f>
        <v/>
      </c>
    </row>
    <row r="11457" spans="1:1">
      <c r="A11457" s="7" t="str">
        <f>IF('Document Workflow'!A11456&lt;&gt;"",'Document Workflow'!A11456,"")</f>
        <v/>
      </c>
    </row>
    <row r="11458" spans="1:1">
      <c r="A11458" s="7" t="str">
        <f>IF('Document Workflow'!A11457&lt;&gt;"",'Document Workflow'!A11457,"")</f>
        <v/>
      </c>
    </row>
    <row r="11459" spans="1:1">
      <c r="A11459" s="7" t="str">
        <f>IF('Document Workflow'!A11458&lt;&gt;"",'Document Workflow'!A11458,"")</f>
        <v/>
      </c>
    </row>
    <row r="11460" spans="1:1">
      <c r="A11460" s="7" t="str">
        <f>IF('Document Workflow'!A11459&lt;&gt;"",'Document Workflow'!A11459,"")</f>
        <v/>
      </c>
    </row>
    <row r="11461" spans="1:1">
      <c r="A11461" s="7" t="str">
        <f>IF('Document Workflow'!A11460&lt;&gt;"",'Document Workflow'!A11460,"")</f>
        <v/>
      </c>
    </row>
    <row r="11462" spans="1:1">
      <c r="A11462" s="7" t="str">
        <f>IF('Document Workflow'!A11461&lt;&gt;"",'Document Workflow'!A11461,"")</f>
        <v/>
      </c>
    </row>
    <row r="11463" spans="1:1">
      <c r="A11463" s="7" t="str">
        <f>IF('Document Workflow'!A11462&lt;&gt;"",'Document Workflow'!A11462,"")</f>
        <v/>
      </c>
    </row>
    <row r="11464" spans="1:1">
      <c r="A11464" s="7" t="str">
        <f>IF('Document Workflow'!A11463&lt;&gt;"",'Document Workflow'!A11463,"")</f>
        <v/>
      </c>
    </row>
    <row r="11465" spans="1:1">
      <c r="A11465" s="7" t="str">
        <f>IF('Document Workflow'!A11464&lt;&gt;"",'Document Workflow'!A11464,"")</f>
        <v/>
      </c>
    </row>
    <row r="11466" spans="1:1">
      <c r="A11466" s="7" t="str">
        <f>IF('Document Workflow'!A11465&lt;&gt;"",'Document Workflow'!A11465,"")</f>
        <v/>
      </c>
    </row>
    <row r="11467" spans="1:1">
      <c r="A11467" s="7" t="str">
        <f>IF('Document Workflow'!A11466&lt;&gt;"",'Document Workflow'!A11466,"")</f>
        <v/>
      </c>
    </row>
    <row r="11468" spans="1:1">
      <c r="A11468" s="7" t="str">
        <f>IF('Document Workflow'!A11467&lt;&gt;"",'Document Workflow'!A11467,"")</f>
        <v/>
      </c>
    </row>
    <row r="11469" spans="1:1">
      <c r="A11469" s="7" t="str">
        <f>IF('Document Workflow'!A11468&lt;&gt;"",'Document Workflow'!A11468,"")</f>
        <v/>
      </c>
    </row>
    <row r="11470" spans="1:1">
      <c r="A11470" s="7" t="str">
        <f>IF('Document Workflow'!A11469&lt;&gt;"",'Document Workflow'!A11469,"")</f>
        <v/>
      </c>
    </row>
    <row r="11471" spans="1:1">
      <c r="A11471" s="7" t="str">
        <f>IF('Document Workflow'!A11470&lt;&gt;"",'Document Workflow'!A11470,"")</f>
        <v/>
      </c>
    </row>
    <row r="11472" spans="1:1">
      <c r="A11472" s="7" t="str">
        <f>IF('Document Workflow'!A11471&lt;&gt;"",'Document Workflow'!A11471,"")</f>
        <v/>
      </c>
    </row>
    <row r="11473" spans="1:1">
      <c r="A11473" s="7" t="str">
        <f>IF('Document Workflow'!A11472&lt;&gt;"",'Document Workflow'!A11472,"")</f>
        <v/>
      </c>
    </row>
    <row r="11474" spans="1:1">
      <c r="A11474" s="7" t="str">
        <f>IF('Document Workflow'!A11473&lt;&gt;"",'Document Workflow'!A11473,"")</f>
        <v/>
      </c>
    </row>
    <row r="11475" spans="1:1">
      <c r="A11475" s="7" t="str">
        <f>IF('Document Workflow'!A11474&lt;&gt;"",'Document Workflow'!A11474,"")</f>
        <v/>
      </c>
    </row>
    <row r="11476" spans="1:1">
      <c r="A11476" s="7" t="str">
        <f>IF('Document Workflow'!A11475&lt;&gt;"",'Document Workflow'!A11475,"")</f>
        <v/>
      </c>
    </row>
    <row r="11477" spans="1:1">
      <c r="A11477" s="7" t="str">
        <f>IF('Document Workflow'!A11476&lt;&gt;"",'Document Workflow'!A11476,"")</f>
        <v/>
      </c>
    </row>
    <row r="11478" spans="1:1">
      <c r="A11478" s="7" t="str">
        <f>IF('Document Workflow'!A11477&lt;&gt;"",'Document Workflow'!A11477,"")</f>
        <v/>
      </c>
    </row>
    <row r="11479" spans="1:1">
      <c r="A11479" s="7" t="str">
        <f>IF('Document Workflow'!A11478&lt;&gt;"",'Document Workflow'!A11478,"")</f>
        <v/>
      </c>
    </row>
    <row r="11480" spans="1:1">
      <c r="A11480" s="7" t="str">
        <f>IF('Document Workflow'!A11479&lt;&gt;"",'Document Workflow'!A11479,"")</f>
        <v/>
      </c>
    </row>
    <row r="11481" spans="1:1">
      <c r="A11481" s="7" t="str">
        <f>IF('Document Workflow'!A11480&lt;&gt;"",'Document Workflow'!A11480,"")</f>
        <v/>
      </c>
    </row>
    <row r="11482" spans="1:1">
      <c r="A11482" s="7" t="str">
        <f>IF('Document Workflow'!A11481&lt;&gt;"",'Document Workflow'!A11481,"")</f>
        <v/>
      </c>
    </row>
    <row r="11483" spans="1:1">
      <c r="A11483" s="7" t="str">
        <f>IF('Document Workflow'!A11482&lt;&gt;"",'Document Workflow'!A11482,"")</f>
        <v/>
      </c>
    </row>
    <row r="11484" spans="1:1">
      <c r="A11484" s="7" t="str">
        <f>IF('Document Workflow'!A11483&lt;&gt;"",'Document Workflow'!A11483,"")</f>
        <v/>
      </c>
    </row>
    <row r="11485" spans="1:1">
      <c r="A11485" s="7" t="str">
        <f>IF('Document Workflow'!A11484&lt;&gt;"",'Document Workflow'!A11484,"")</f>
        <v/>
      </c>
    </row>
    <row r="11486" spans="1:1">
      <c r="A11486" s="7" t="str">
        <f>IF('Document Workflow'!A11485&lt;&gt;"",'Document Workflow'!A11485,"")</f>
        <v/>
      </c>
    </row>
    <row r="11487" spans="1:1">
      <c r="A11487" s="7" t="str">
        <f>IF('Document Workflow'!A11486&lt;&gt;"",'Document Workflow'!A11486,"")</f>
        <v/>
      </c>
    </row>
    <row r="11488" spans="1:1">
      <c r="A11488" s="7" t="str">
        <f>IF('Document Workflow'!A11487&lt;&gt;"",'Document Workflow'!A11487,"")</f>
        <v/>
      </c>
    </row>
    <row r="11489" spans="1:1">
      <c r="A11489" s="7" t="str">
        <f>IF('Document Workflow'!A11488&lt;&gt;"",'Document Workflow'!A11488,"")</f>
        <v/>
      </c>
    </row>
    <row r="11490" spans="1:1">
      <c r="A11490" s="7" t="str">
        <f>IF('Document Workflow'!A11489&lt;&gt;"",'Document Workflow'!A11489,"")</f>
        <v/>
      </c>
    </row>
    <row r="11491" spans="1:1">
      <c r="A11491" s="7" t="str">
        <f>IF('Document Workflow'!A11490&lt;&gt;"",'Document Workflow'!A11490,"")</f>
        <v/>
      </c>
    </row>
    <row r="11492" spans="1:1">
      <c r="A11492" s="7" t="str">
        <f>IF('Document Workflow'!A11491&lt;&gt;"",'Document Workflow'!A11491,"")</f>
        <v/>
      </c>
    </row>
    <row r="11493" spans="1:1">
      <c r="A11493" s="7" t="str">
        <f>IF('Document Workflow'!A11492&lt;&gt;"",'Document Workflow'!A11492,"")</f>
        <v/>
      </c>
    </row>
    <row r="11494" spans="1:1">
      <c r="A11494" s="7" t="str">
        <f>IF('Document Workflow'!A11493&lt;&gt;"",'Document Workflow'!A11493,"")</f>
        <v/>
      </c>
    </row>
    <row r="11495" spans="1:1">
      <c r="A11495" s="7" t="str">
        <f>IF('Document Workflow'!A11494&lt;&gt;"",'Document Workflow'!A11494,"")</f>
        <v/>
      </c>
    </row>
    <row r="11496" spans="1:1">
      <c r="A11496" s="7" t="str">
        <f>IF('Document Workflow'!A11495&lt;&gt;"",'Document Workflow'!A11495,"")</f>
        <v/>
      </c>
    </row>
    <row r="11497" spans="1:1">
      <c r="A11497" s="7" t="str">
        <f>IF('Document Workflow'!A11496&lt;&gt;"",'Document Workflow'!A11496,"")</f>
        <v/>
      </c>
    </row>
    <row r="11498" spans="1:1">
      <c r="A11498" s="7" t="str">
        <f>IF('Document Workflow'!A11497&lt;&gt;"",'Document Workflow'!A11497,"")</f>
        <v/>
      </c>
    </row>
    <row r="11499" spans="1:1">
      <c r="A11499" s="7" t="str">
        <f>IF('Document Workflow'!A11498&lt;&gt;"",'Document Workflow'!A11498,"")</f>
        <v/>
      </c>
    </row>
    <row r="11500" spans="1:1">
      <c r="A11500" s="7" t="str">
        <f>IF('Document Workflow'!A11499&lt;&gt;"",'Document Workflow'!A11499,"")</f>
        <v/>
      </c>
    </row>
    <row r="11501" spans="1:1">
      <c r="A11501" s="7" t="str">
        <f>IF('Document Workflow'!A11500&lt;&gt;"",'Document Workflow'!A11500,"")</f>
        <v/>
      </c>
    </row>
    <row r="11502" spans="1:1">
      <c r="A11502" s="7" t="str">
        <f>IF('Document Workflow'!A11501&lt;&gt;"",'Document Workflow'!A11501,"")</f>
        <v/>
      </c>
    </row>
    <row r="11503" spans="1:1">
      <c r="A11503" s="7" t="str">
        <f>IF('Document Workflow'!A11502&lt;&gt;"",'Document Workflow'!A11502,"")</f>
        <v/>
      </c>
    </row>
    <row r="11504" spans="1:1">
      <c r="A11504" s="7" t="str">
        <f>IF('Document Workflow'!A11503&lt;&gt;"",'Document Workflow'!A11503,"")</f>
        <v/>
      </c>
    </row>
    <row r="11505" spans="1:1">
      <c r="A11505" s="7" t="str">
        <f>IF('Document Workflow'!A11504&lt;&gt;"",'Document Workflow'!A11504,"")</f>
        <v/>
      </c>
    </row>
    <row r="11506" spans="1:1">
      <c r="A11506" s="7" t="str">
        <f>IF('Document Workflow'!A11505&lt;&gt;"",'Document Workflow'!A11505,"")</f>
        <v/>
      </c>
    </row>
    <row r="11507" spans="1:1">
      <c r="A11507" s="7" t="str">
        <f>IF('Document Workflow'!A11506&lt;&gt;"",'Document Workflow'!A11506,"")</f>
        <v/>
      </c>
    </row>
    <row r="11508" spans="1:1">
      <c r="A11508" s="7" t="str">
        <f>IF('Document Workflow'!A11507&lt;&gt;"",'Document Workflow'!A11507,"")</f>
        <v/>
      </c>
    </row>
    <row r="11509" spans="1:1">
      <c r="A11509" s="7" t="str">
        <f>IF('Document Workflow'!A11508&lt;&gt;"",'Document Workflow'!A11508,"")</f>
        <v/>
      </c>
    </row>
    <row r="11510" spans="1:1">
      <c r="A11510" s="7" t="str">
        <f>IF('Document Workflow'!A11509&lt;&gt;"",'Document Workflow'!A11509,"")</f>
        <v/>
      </c>
    </row>
    <row r="11511" spans="1:1">
      <c r="A11511" s="7" t="str">
        <f>IF('Document Workflow'!A11510&lt;&gt;"",'Document Workflow'!A11510,"")</f>
        <v/>
      </c>
    </row>
    <row r="11512" spans="1:1">
      <c r="A11512" s="7" t="str">
        <f>IF('Document Workflow'!A11511&lt;&gt;"",'Document Workflow'!A11511,"")</f>
        <v/>
      </c>
    </row>
    <row r="11513" spans="1:1">
      <c r="A11513" s="7" t="str">
        <f>IF('Document Workflow'!A11512&lt;&gt;"",'Document Workflow'!A11512,"")</f>
        <v/>
      </c>
    </row>
    <row r="11514" spans="1:1">
      <c r="A11514" s="7" t="str">
        <f>IF('Document Workflow'!A11513&lt;&gt;"",'Document Workflow'!A11513,"")</f>
        <v/>
      </c>
    </row>
    <row r="11515" spans="1:1">
      <c r="A11515" s="7" t="str">
        <f>IF('Document Workflow'!A11514&lt;&gt;"",'Document Workflow'!A11514,"")</f>
        <v/>
      </c>
    </row>
    <row r="11516" spans="1:1">
      <c r="A11516" s="7" t="str">
        <f>IF('Document Workflow'!A11515&lt;&gt;"",'Document Workflow'!A11515,"")</f>
        <v/>
      </c>
    </row>
    <row r="11517" spans="1:1">
      <c r="A11517" s="7" t="str">
        <f>IF('Document Workflow'!A11516&lt;&gt;"",'Document Workflow'!A11516,"")</f>
        <v/>
      </c>
    </row>
    <row r="11518" spans="1:1">
      <c r="A11518" s="7" t="str">
        <f>IF('Document Workflow'!A11517&lt;&gt;"",'Document Workflow'!A11517,"")</f>
        <v/>
      </c>
    </row>
    <row r="11519" spans="1:1">
      <c r="A11519" s="7" t="str">
        <f>IF('Document Workflow'!A11518&lt;&gt;"",'Document Workflow'!A11518,"")</f>
        <v/>
      </c>
    </row>
    <row r="11520" spans="1:1">
      <c r="A11520" s="7" t="str">
        <f>IF('Document Workflow'!A11519&lt;&gt;"",'Document Workflow'!A11519,"")</f>
        <v/>
      </c>
    </row>
    <row r="11521" spans="1:1">
      <c r="A11521" s="7" t="str">
        <f>IF('Document Workflow'!A11520&lt;&gt;"",'Document Workflow'!A11520,"")</f>
        <v/>
      </c>
    </row>
    <row r="11522" spans="1:1">
      <c r="A11522" s="7" t="str">
        <f>IF('Document Workflow'!A11521&lt;&gt;"",'Document Workflow'!A11521,"")</f>
        <v/>
      </c>
    </row>
    <row r="11523" spans="1:1">
      <c r="A11523" s="7" t="str">
        <f>IF('Document Workflow'!A11522&lt;&gt;"",'Document Workflow'!A11522,"")</f>
        <v/>
      </c>
    </row>
    <row r="11524" spans="1:1">
      <c r="A11524" s="7" t="str">
        <f>IF('Document Workflow'!A11523&lt;&gt;"",'Document Workflow'!A11523,"")</f>
        <v/>
      </c>
    </row>
    <row r="11525" spans="1:1">
      <c r="A11525" s="7" t="str">
        <f>IF('Document Workflow'!A11524&lt;&gt;"",'Document Workflow'!A11524,"")</f>
        <v/>
      </c>
    </row>
    <row r="11526" spans="1:1">
      <c r="A11526" s="7" t="str">
        <f>IF('Document Workflow'!A11525&lt;&gt;"",'Document Workflow'!A11525,"")</f>
        <v/>
      </c>
    </row>
    <row r="11527" spans="1:1">
      <c r="A11527" s="7" t="str">
        <f>IF('Document Workflow'!A11526&lt;&gt;"",'Document Workflow'!A11526,"")</f>
        <v/>
      </c>
    </row>
    <row r="11528" spans="1:1">
      <c r="A11528" s="7" t="str">
        <f>IF('Document Workflow'!A11527&lt;&gt;"",'Document Workflow'!A11527,"")</f>
        <v/>
      </c>
    </row>
    <row r="11529" spans="1:1">
      <c r="A11529" s="7" t="str">
        <f>IF('Document Workflow'!A11528&lt;&gt;"",'Document Workflow'!A11528,"")</f>
        <v/>
      </c>
    </row>
    <row r="11530" spans="1:1">
      <c r="A11530" s="7" t="str">
        <f>IF('Document Workflow'!A11529&lt;&gt;"",'Document Workflow'!A11529,"")</f>
        <v/>
      </c>
    </row>
    <row r="11531" spans="1:1">
      <c r="A11531" s="7" t="str">
        <f>IF('Document Workflow'!A11530&lt;&gt;"",'Document Workflow'!A11530,"")</f>
        <v/>
      </c>
    </row>
    <row r="11532" spans="1:1">
      <c r="A11532" s="7" t="str">
        <f>IF('Document Workflow'!A11531&lt;&gt;"",'Document Workflow'!A11531,"")</f>
        <v/>
      </c>
    </row>
    <row r="11533" spans="1:1">
      <c r="A11533" s="7" t="str">
        <f>IF('Document Workflow'!A11532&lt;&gt;"",'Document Workflow'!A11532,"")</f>
        <v/>
      </c>
    </row>
    <row r="11534" spans="1:1">
      <c r="A11534" s="7" t="str">
        <f>IF('Document Workflow'!A11533&lt;&gt;"",'Document Workflow'!A11533,"")</f>
        <v/>
      </c>
    </row>
    <row r="11535" spans="1:1">
      <c r="A11535" s="7" t="str">
        <f>IF('Document Workflow'!A11534&lt;&gt;"",'Document Workflow'!A11534,"")</f>
        <v/>
      </c>
    </row>
    <row r="11536" spans="1:1">
      <c r="A11536" s="7" t="str">
        <f>IF('Document Workflow'!A11535&lt;&gt;"",'Document Workflow'!A11535,"")</f>
        <v/>
      </c>
    </row>
    <row r="11537" spans="1:1">
      <c r="A11537" s="7" t="str">
        <f>IF('Document Workflow'!A11536&lt;&gt;"",'Document Workflow'!A11536,"")</f>
        <v/>
      </c>
    </row>
    <row r="11538" spans="1:1">
      <c r="A11538" s="7" t="str">
        <f>IF('Document Workflow'!A11537&lt;&gt;"",'Document Workflow'!A11537,"")</f>
        <v/>
      </c>
    </row>
    <row r="11539" spans="1:1">
      <c r="A11539" s="7" t="str">
        <f>IF('Document Workflow'!A11538&lt;&gt;"",'Document Workflow'!A11538,"")</f>
        <v/>
      </c>
    </row>
    <row r="11540" spans="1:1">
      <c r="A11540" s="7" t="str">
        <f>IF('Document Workflow'!A11539&lt;&gt;"",'Document Workflow'!A11539,"")</f>
        <v/>
      </c>
    </row>
    <row r="11541" spans="1:1">
      <c r="A11541" s="7" t="str">
        <f>IF('Document Workflow'!A11540&lt;&gt;"",'Document Workflow'!A11540,"")</f>
        <v/>
      </c>
    </row>
    <row r="11542" spans="1:1">
      <c r="A11542" s="7" t="str">
        <f>IF('Document Workflow'!A11541&lt;&gt;"",'Document Workflow'!A11541,"")</f>
        <v/>
      </c>
    </row>
    <row r="11543" spans="1:1">
      <c r="A11543" s="7" t="str">
        <f>IF('Document Workflow'!A11542&lt;&gt;"",'Document Workflow'!A11542,"")</f>
        <v/>
      </c>
    </row>
    <row r="11544" spans="1:1">
      <c r="A11544" s="7" t="str">
        <f>IF('Document Workflow'!A11543&lt;&gt;"",'Document Workflow'!A11543,"")</f>
        <v/>
      </c>
    </row>
    <row r="11545" spans="1:1">
      <c r="A11545" s="7" t="str">
        <f>IF('Document Workflow'!A11544&lt;&gt;"",'Document Workflow'!A11544,"")</f>
        <v/>
      </c>
    </row>
    <row r="11546" spans="1:1">
      <c r="A11546" s="7" t="str">
        <f>IF('Document Workflow'!A11545&lt;&gt;"",'Document Workflow'!A11545,"")</f>
        <v/>
      </c>
    </row>
    <row r="11547" spans="1:1">
      <c r="A11547" s="7" t="str">
        <f>IF('Document Workflow'!A11546&lt;&gt;"",'Document Workflow'!A11546,"")</f>
        <v/>
      </c>
    </row>
    <row r="11548" spans="1:1">
      <c r="A11548" s="7" t="str">
        <f>IF('Document Workflow'!A11547&lt;&gt;"",'Document Workflow'!A11547,"")</f>
        <v/>
      </c>
    </row>
    <row r="11549" spans="1:1">
      <c r="A11549" s="7" t="str">
        <f>IF('Document Workflow'!A11548&lt;&gt;"",'Document Workflow'!A11548,"")</f>
        <v/>
      </c>
    </row>
    <row r="11550" spans="1:1">
      <c r="A11550" s="7" t="str">
        <f>IF('Document Workflow'!A11549&lt;&gt;"",'Document Workflow'!A11549,"")</f>
        <v/>
      </c>
    </row>
    <row r="11551" spans="1:1">
      <c r="A11551" s="7" t="str">
        <f>IF('Document Workflow'!A11550&lt;&gt;"",'Document Workflow'!A11550,"")</f>
        <v/>
      </c>
    </row>
    <row r="11552" spans="1:1">
      <c r="A11552" s="7" t="str">
        <f>IF('Document Workflow'!A11551&lt;&gt;"",'Document Workflow'!A11551,"")</f>
        <v/>
      </c>
    </row>
    <row r="11553" spans="1:1">
      <c r="A11553" s="7" t="str">
        <f>IF('Document Workflow'!A11552&lt;&gt;"",'Document Workflow'!A11552,"")</f>
        <v/>
      </c>
    </row>
    <row r="11554" spans="1:1">
      <c r="A11554" s="7" t="str">
        <f>IF('Document Workflow'!A11553&lt;&gt;"",'Document Workflow'!A11553,"")</f>
        <v/>
      </c>
    </row>
    <row r="11555" spans="1:1">
      <c r="A11555" s="7" t="str">
        <f>IF('Document Workflow'!A11554&lt;&gt;"",'Document Workflow'!A11554,"")</f>
        <v/>
      </c>
    </row>
    <row r="11556" spans="1:1">
      <c r="A11556" s="7" t="str">
        <f>IF('Document Workflow'!A11555&lt;&gt;"",'Document Workflow'!A11555,"")</f>
        <v/>
      </c>
    </row>
    <row r="11557" spans="1:1">
      <c r="A11557" s="7" t="str">
        <f>IF('Document Workflow'!A11556&lt;&gt;"",'Document Workflow'!A11556,"")</f>
        <v/>
      </c>
    </row>
    <row r="11558" spans="1:1">
      <c r="A11558" s="7" t="str">
        <f>IF('Document Workflow'!A11557&lt;&gt;"",'Document Workflow'!A11557,"")</f>
        <v/>
      </c>
    </row>
    <row r="11559" spans="1:1">
      <c r="A11559" s="7" t="str">
        <f>IF('Document Workflow'!A11558&lt;&gt;"",'Document Workflow'!A11558,"")</f>
        <v/>
      </c>
    </row>
    <row r="11560" spans="1:1">
      <c r="A11560" s="7" t="str">
        <f>IF('Document Workflow'!A11559&lt;&gt;"",'Document Workflow'!A11559,"")</f>
        <v/>
      </c>
    </row>
    <row r="11561" spans="1:1">
      <c r="A11561" s="7" t="str">
        <f>IF('Document Workflow'!A11560&lt;&gt;"",'Document Workflow'!A11560,"")</f>
        <v/>
      </c>
    </row>
    <row r="11562" spans="1:1">
      <c r="A11562" s="7" t="str">
        <f>IF('Document Workflow'!A11561&lt;&gt;"",'Document Workflow'!A11561,"")</f>
        <v/>
      </c>
    </row>
    <row r="11563" spans="1:1">
      <c r="A11563" s="7" t="str">
        <f>IF('Document Workflow'!A11562&lt;&gt;"",'Document Workflow'!A11562,"")</f>
        <v/>
      </c>
    </row>
    <row r="11564" spans="1:1">
      <c r="A11564" s="7" t="str">
        <f>IF('Document Workflow'!A11563&lt;&gt;"",'Document Workflow'!A11563,"")</f>
        <v/>
      </c>
    </row>
    <row r="11565" spans="1:1">
      <c r="A11565" s="7" t="str">
        <f>IF('Document Workflow'!A11564&lt;&gt;"",'Document Workflow'!A11564,"")</f>
        <v/>
      </c>
    </row>
    <row r="11566" spans="1:1">
      <c r="A11566" s="7" t="str">
        <f>IF('Document Workflow'!A11565&lt;&gt;"",'Document Workflow'!A11565,"")</f>
        <v/>
      </c>
    </row>
    <row r="11567" spans="1:1">
      <c r="A11567" s="7" t="str">
        <f>IF('Document Workflow'!A11566&lt;&gt;"",'Document Workflow'!A11566,"")</f>
        <v/>
      </c>
    </row>
    <row r="11568" spans="1:1">
      <c r="A11568" s="7" t="str">
        <f>IF('Document Workflow'!A11567&lt;&gt;"",'Document Workflow'!A11567,"")</f>
        <v/>
      </c>
    </row>
    <row r="11569" spans="1:1">
      <c r="A11569" s="7" t="str">
        <f>IF('Document Workflow'!A11568&lt;&gt;"",'Document Workflow'!A11568,"")</f>
        <v/>
      </c>
    </row>
    <row r="11570" spans="1:1">
      <c r="A11570" s="7" t="str">
        <f>IF('Document Workflow'!A11569&lt;&gt;"",'Document Workflow'!A11569,"")</f>
        <v/>
      </c>
    </row>
    <row r="11571" spans="1:1">
      <c r="A11571" s="7" t="str">
        <f>IF('Document Workflow'!A11570&lt;&gt;"",'Document Workflow'!A11570,"")</f>
        <v/>
      </c>
    </row>
    <row r="11572" spans="1:1">
      <c r="A11572" s="7" t="str">
        <f>IF('Document Workflow'!A11571&lt;&gt;"",'Document Workflow'!A11571,"")</f>
        <v/>
      </c>
    </row>
    <row r="11573" spans="1:1">
      <c r="A11573" s="7" t="str">
        <f>IF('Document Workflow'!A11572&lt;&gt;"",'Document Workflow'!A11572,"")</f>
        <v/>
      </c>
    </row>
    <row r="11574" spans="1:1">
      <c r="A11574" s="7" t="str">
        <f>IF('Document Workflow'!A11573&lt;&gt;"",'Document Workflow'!A11573,"")</f>
        <v/>
      </c>
    </row>
    <row r="11575" spans="1:1">
      <c r="A11575" s="7" t="str">
        <f>IF('Document Workflow'!A11574&lt;&gt;"",'Document Workflow'!A11574,"")</f>
        <v/>
      </c>
    </row>
    <row r="11576" spans="1:1">
      <c r="A11576" s="7" t="str">
        <f>IF('Document Workflow'!A11575&lt;&gt;"",'Document Workflow'!A11575,"")</f>
        <v/>
      </c>
    </row>
    <row r="11577" spans="1:1">
      <c r="A11577" s="7" t="str">
        <f>IF('Document Workflow'!A11576&lt;&gt;"",'Document Workflow'!A11576,"")</f>
        <v/>
      </c>
    </row>
    <row r="11578" spans="1:1">
      <c r="A11578" s="7" t="str">
        <f>IF('Document Workflow'!A11577&lt;&gt;"",'Document Workflow'!A11577,"")</f>
        <v/>
      </c>
    </row>
    <row r="11579" spans="1:1">
      <c r="A11579" s="7" t="str">
        <f>IF('Document Workflow'!A11578&lt;&gt;"",'Document Workflow'!A11578,"")</f>
        <v/>
      </c>
    </row>
    <row r="11580" spans="1:1">
      <c r="A11580" s="7" t="str">
        <f>IF('Document Workflow'!A11579&lt;&gt;"",'Document Workflow'!A11579,"")</f>
        <v/>
      </c>
    </row>
    <row r="11581" spans="1:1">
      <c r="A11581" s="7" t="str">
        <f>IF('Document Workflow'!A11580&lt;&gt;"",'Document Workflow'!A11580,"")</f>
        <v/>
      </c>
    </row>
    <row r="11582" spans="1:1">
      <c r="A11582" s="7" t="str">
        <f>IF('Document Workflow'!A11581&lt;&gt;"",'Document Workflow'!A11581,"")</f>
        <v/>
      </c>
    </row>
    <row r="11583" spans="1:1">
      <c r="A11583" s="7" t="str">
        <f>IF('Document Workflow'!A11582&lt;&gt;"",'Document Workflow'!A11582,"")</f>
        <v/>
      </c>
    </row>
    <row r="11584" spans="1:1">
      <c r="A11584" s="7" t="str">
        <f>IF('Document Workflow'!A11583&lt;&gt;"",'Document Workflow'!A11583,"")</f>
        <v/>
      </c>
    </row>
    <row r="11585" spans="1:1">
      <c r="A11585" s="7" t="str">
        <f>IF('Document Workflow'!A11584&lt;&gt;"",'Document Workflow'!A11584,"")</f>
        <v/>
      </c>
    </row>
    <row r="11586" spans="1:1">
      <c r="A11586" s="7" t="str">
        <f>IF('Document Workflow'!A11585&lt;&gt;"",'Document Workflow'!A11585,"")</f>
        <v/>
      </c>
    </row>
    <row r="11587" spans="1:1">
      <c r="A11587" s="7" t="str">
        <f>IF('Document Workflow'!A11586&lt;&gt;"",'Document Workflow'!A11586,"")</f>
        <v/>
      </c>
    </row>
    <row r="11588" spans="1:1">
      <c r="A11588" s="7" t="str">
        <f>IF('Document Workflow'!A11587&lt;&gt;"",'Document Workflow'!A11587,"")</f>
        <v/>
      </c>
    </row>
    <row r="11589" spans="1:1">
      <c r="A11589" s="7" t="str">
        <f>IF('Document Workflow'!A11588&lt;&gt;"",'Document Workflow'!A11588,"")</f>
        <v/>
      </c>
    </row>
    <row r="11590" spans="1:1">
      <c r="A11590" s="7" t="str">
        <f>IF('Document Workflow'!A11589&lt;&gt;"",'Document Workflow'!A11589,"")</f>
        <v/>
      </c>
    </row>
    <row r="11591" spans="1:1">
      <c r="A11591" s="7" t="str">
        <f>IF('Document Workflow'!A11590&lt;&gt;"",'Document Workflow'!A11590,"")</f>
        <v/>
      </c>
    </row>
    <row r="11592" spans="1:1">
      <c r="A11592" s="7" t="str">
        <f>IF('Document Workflow'!A11591&lt;&gt;"",'Document Workflow'!A11591,"")</f>
        <v/>
      </c>
    </row>
    <row r="11593" spans="1:1">
      <c r="A11593" s="7" t="str">
        <f>IF('Document Workflow'!A11592&lt;&gt;"",'Document Workflow'!A11592,"")</f>
        <v/>
      </c>
    </row>
    <row r="11594" spans="1:1">
      <c r="A11594" s="7" t="str">
        <f>IF('Document Workflow'!A11593&lt;&gt;"",'Document Workflow'!A11593,"")</f>
        <v/>
      </c>
    </row>
    <row r="11595" spans="1:1">
      <c r="A11595" s="7" t="str">
        <f>IF('Document Workflow'!A11594&lt;&gt;"",'Document Workflow'!A11594,"")</f>
        <v/>
      </c>
    </row>
    <row r="11596" spans="1:1">
      <c r="A11596" s="7" t="str">
        <f>IF('Document Workflow'!A11595&lt;&gt;"",'Document Workflow'!A11595,"")</f>
        <v/>
      </c>
    </row>
    <row r="11597" spans="1:1">
      <c r="A11597" s="7" t="str">
        <f>IF('Document Workflow'!A11596&lt;&gt;"",'Document Workflow'!A11596,"")</f>
        <v/>
      </c>
    </row>
    <row r="11598" spans="1:1">
      <c r="A11598" s="7" t="str">
        <f>IF('Document Workflow'!A11597&lt;&gt;"",'Document Workflow'!A11597,"")</f>
        <v/>
      </c>
    </row>
    <row r="11599" spans="1:1">
      <c r="A11599" s="7" t="str">
        <f>IF('Document Workflow'!A11598&lt;&gt;"",'Document Workflow'!A11598,"")</f>
        <v/>
      </c>
    </row>
    <row r="11600" spans="1:1">
      <c r="A11600" s="7" t="str">
        <f>IF('Document Workflow'!A11599&lt;&gt;"",'Document Workflow'!A11599,"")</f>
        <v/>
      </c>
    </row>
    <row r="11601" spans="1:1">
      <c r="A11601" s="7" t="str">
        <f>IF('Document Workflow'!A11600&lt;&gt;"",'Document Workflow'!A11600,"")</f>
        <v/>
      </c>
    </row>
    <row r="11602" spans="1:1">
      <c r="A11602" s="7" t="str">
        <f>IF('Document Workflow'!A11601&lt;&gt;"",'Document Workflow'!A11601,"")</f>
        <v/>
      </c>
    </row>
    <row r="11603" spans="1:1">
      <c r="A11603" s="7" t="str">
        <f>IF('Document Workflow'!A11602&lt;&gt;"",'Document Workflow'!A11602,"")</f>
        <v/>
      </c>
    </row>
    <row r="11604" spans="1:1">
      <c r="A11604" s="7" t="str">
        <f>IF('Document Workflow'!A11603&lt;&gt;"",'Document Workflow'!A11603,"")</f>
        <v/>
      </c>
    </row>
    <row r="11605" spans="1:1">
      <c r="A11605" s="7" t="str">
        <f>IF('Document Workflow'!A11604&lt;&gt;"",'Document Workflow'!A11604,"")</f>
        <v/>
      </c>
    </row>
    <row r="11606" spans="1:1">
      <c r="A11606" s="7" t="str">
        <f>IF('Document Workflow'!A11605&lt;&gt;"",'Document Workflow'!A11605,"")</f>
        <v/>
      </c>
    </row>
    <row r="11607" spans="1:1">
      <c r="A11607" s="7" t="str">
        <f>IF('Document Workflow'!A11606&lt;&gt;"",'Document Workflow'!A11606,"")</f>
        <v/>
      </c>
    </row>
    <row r="11608" spans="1:1">
      <c r="A11608" s="7" t="str">
        <f>IF('Document Workflow'!A11607&lt;&gt;"",'Document Workflow'!A11607,"")</f>
        <v/>
      </c>
    </row>
    <row r="11609" spans="1:1">
      <c r="A11609" s="7" t="str">
        <f>IF('Document Workflow'!A11608&lt;&gt;"",'Document Workflow'!A11608,"")</f>
        <v/>
      </c>
    </row>
    <row r="11610" spans="1:1">
      <c r="A11610" s="7" t="str">
        <f>IF('Document Workflow'!A11609&lt;&gt;"",'Document Workflow'!A11609,"")</f>
        <v/>
      </c>
    </row>
    <row r="11611" spans="1:1">
      <c r="A11611" s="7" t="str">
        <f>IF('Document Workflow'!A11610&lt;&gt;"",'Document Workflow'!A11610,"")</f>
        <v/>
      </c>
    </row>
    <row r="11612" spans="1:1">
      <c r="A11612" s="7" t="str">
        <f>IF('Document Workflow'!A11611&lt;&gt;"",'Document Workflow'!A11611,"")</f>
        <v/>
      </c>
    </row>
    <row r="11613" spans="1:1">
      <c r="A11613" s="7" t="str">
        <f>IF('Document Workflow'!A11612&lt;&gt;"",'Document Workflow'!A11612,"")</f>
        <v/>
      </c>
    </row>
    <row r="11614" spans="1:1">
      <c r="A11614" s="7" t="str">
        <f>IF('Document Workflow'!A11613&lt;&gt;"",'Document Workflow'!A11613,"")</f>
        <v/>
      </c>
    </row>
    <row r="11615" spans="1:1">
      <c r="A11615" s="7" t="str">
        <f>IF('Document Workflow'!A11614&lt;&gt;"",'Document Workflow'!A11614,"")</f>
        <v/>
      </c>
    </row>
    <row r="11616" spans="1:1">
      <c r="A11616" s="7" t="str">
        <f>IF('Document Workflow'!A11615&lt;&gt;"",'Document Workflow'!A11615,"")</f>
        <v/>
      </c>
    </row>
    <row r="11617" spans="1:1">
      <c r="A11617" s="7" t="str">
        <f>IF('Document Workflow'!A11616&lt;&gt;"",'Document Workflow'!A11616,"")</f>
        <v/>
      </c>
    </row>
    <row r="11618" spans="1:1">
      <c r="A11618" s="7" t="str">
        <f>IF('Document Workflow'!A11617&lt;&gt;"",'Document Workflow'!A11617,"")</f>
        <v/>
      </c>
    </row>
    <row r="11619" spans="1:1">
      <c r="A11619" s="7" t="str">
        <f>IF('Document Workflow'!A11618&lt;&gt;"",'Document Workflow'!A11618,"")</f>
        <v/>
      </c>
    </row>
    <row r="11620" spans="1:1">
      <c r="A11620" s="7" t="str">
        <f>IF('Document Workflow'!A11619&lt;&gt;"",'Document Workflow'!A11619,"")</f>
        <v/>
      </c>
    </row>
    <row r="11621" spans="1:1">
      <c r="A11621" s="7" t="str">
        <f>IF('Document Workflow'!A11620&lt;&gt;"",'Document Workflow'!A11620,"")</f>
        <v/>
      </c>
    </row>
    <row r="11622" spans="1:1">
      <c r="A11622" s="7" t="str">
        <f>IF('Document Workflow'!A11621&lt;&gt;"",'Document Workflow'!A11621,"")</f>
        <v/>
      </c>
    </row>
    <row r="11623" spans="1:1">
      <c r="A11623" s="7" t="str">
        <f>IF('Document Workflow'!A11622&lt;&gt;"",'Document Workflow'!A11622,"")</f>
        <v/>
      </c>
    </row>
    <row r="11624" spans="1:1">
      <c r="A11624" s="7" t="str">
        <f>IF('Document Workflow'!A11623&lt;&gt;"",'Document Workflow'!A11623,"")</f>
        <v/>
      </c>
    </row>
    <row r="11625" spans="1:1">
      <c r="A11625" s="7" t="str">
        <f>IF('Document Workflow'!A11624&lt;&gt;"",'Document Workflow'!A11624,"")</f>
        <v/>
      </c>
    </row>
    <row r="11626" spans="1:1">
      <c r="A11626" s="7" t="str">
        <f>IF('Document Workflow'!A11625&lt;&gt;"",'Document Workflow'!A11625,"")</f>
        <v/>
      </c>
    </row>
    <row r="11627" spans="1:1">
      <c r="A11627" s="7" t="str">
        <f>IF('Document Workflow'!A11626&lt;&gt;"",'Document Workflow'!A11626,"")</f>
        <v/>
      </c>
    </row>
    <row r="11628" spans="1:1">
      <c r="A11628" s="7" t="str">
        <f>IF('Document Workflow'!A11627&lt;&gt;"",'Document Workflow'!A11627,"")</f>
        <v/>
      </c>
    </row>
    <row r="11629" spans="1:1">
      <c r="A11629" s="7" t="str">
        <f>IF('Document Workflow'!A11628&lt;&gt;"",'Document Workflow'!A11628,"")</f>
        <v/>
      </c>
    </row>
    <row r="11630" spans="1:1">
      <c r="A11630" s="7" t="str">
        <f>IF('Document Workflow'!A11629&lt;&gt;"",'Document Workflow'!A11629,"")</f>
        <v/>
      </c>
    </row>
    <row r="11631" spans="1:1">
      <c r="A11631" s="7" t="str">
        <f>IF('Document Workflow'!A11630&lt;&gt;"",'Document Workflow'!A11630,"")</f>
        <v/>
      </c>
    </row>
    <row r="11632" spans="1:1">
      <c r="A11632" s="7" t="str">
        <f>IF('Document Workflow'!A11631&lt;&gt;"",'Document Workflow'!A11631,"")</f>
        <v/>
      </c>
    </row>
    <row r="11633" spans="1:1">
      <c r="A11633" s="7" t="str">
        <f>IF('Document Workflow'!A11632&lt;&gt;"",'Document Workflow'!A11632,"")</f>
        <v/>
      </c>
    </row>
    <row r="11634" spans="1:1">
      <c r="A11634" s="7" t="str">
        <f>IF('Document Workflow'!A11633&lt;&gt;"",'Document Workflow'!A11633,"")</f>
        <v/>
      </c>
    </row>
    <row r="11635" spans="1:1">
      <c r="A11635" s="7" t="str">
        <f>IF('Document Workflow'!A11634&lt;&gt;"",'Document Workflow'!A11634,"")</f>
        <v/>
      </c>
    </row>
    <row r="11636" spans="1:1">
      <c r="A11636" s="7" t="str">
        <f>IF('Document Workflow'!A11635&lt;&gt;"",'Document Workflow'!A11635,"")</f>
        <v/>
      </c>
    </row>
    <row r="11637" spans="1:1">
      <c r="A11637" s="7" t="str">
        <f>IF('Document Workflow'!A11636&lt;&gt;"",'Document Workflow'!A11636,"")</f>
        <v/>
      </c>
    </row>
    <row r="11638" spans="1:1">
      <c r="A11638" s="7" t="str">
        <f>IF('Document Workflow'!A11637&lt;&gt;"",'Document Workflow'!A11637,"")</f>
        <v/>
      </c>
    </row>
    <row r="11639" spans="1:1">
      <c r="A11639" s="7" t="str">
        <f>IF('Document Workflow'!A11638&lt;&gt;"",'Document Workflow'!A11638,"")</f>
        <v/>
      </c>
    </row>
    <row r="11640" spans="1:1">
      <c r="A11640" s="7" t="str">
        <f>IF('Document Workflow'!A11639&lt;&gt;"",'Document Workflow'!A11639,"")</f>
        <v/>
      </c>
    </row>
    <row r="11641" spans="1:1">
      <c r="A11641" s="7" t="str">
        <f>IF('Document Workflow'!A11640&lt;&gt;"",'Document Workflow'!A11640,"")</f>
        <v/>
      </c>
    </row>
    <row r="11642" spans="1:1">
      <c r="A11642" s="7" t="str">
        <f>IF('Document Workflow'!A11641&lt;&gt;"",'Document Workflow'!A11641,"")</f>
        <v/>
      </c>
    </row>
    <row r="11643" spans="1:1">
      <c r="A11643" s="7" t="str">
        <f>IF('Document Workflow'!A11642&lt;&gt;"",'Document Workflow'!A11642,"")</f>
        <v/>
      </c>
    </row>
    <row r="11644" spans="1:1">
      <c r="A11644" s="7" t="str">
        <f>IF('Document Workflow'!A11643&lt;&gt;"",'Document Workflow'!A11643,"")</f>
        <v/>
      </c>
    </row>
    <row r="11645" spans="1:1">
      <c r="A11645" s="7" t="str">
        <f>IF('Document Workflow'!A11644&lt;&gt;"",'Document Workflow'!A11644,"")</f>
        <v/>
      </c>
    </row>
    <row r="11646" spans="1:1">
      <c r="A11646" s="7" t="str">
        <f>IF('Document Workflow'!A11645&lt;&gt;"",'Document Workflow'!A11645,"")</f>
        <v/>
      </c>
    </row>
    <row r="11647" spans="1:1">
      <c r="A11647" s="7" t="str">
        <f>IF('Document Workflow'!A11646&lt;&gt;"",'Document Workflow'!A11646,"")</f>
        <v/>
      </c>
    </row>
    <row r="11648" spans="1:1">
      <c r="A11648" s="7" t="str">
        <f>IF('Document Workflow'!A11647&lt;&gt;"",'Document Workflow'!A11647,"")</f>
        <v/>
      </c>
    </row>
    <row r="11649" spans="1:1">
      <c r="A11649" s="7" t="str">
        <f>IF('Document Workflow'!A11648&lt;&gt;"",'Document Workflow'!A11648,"")</f>
        <v/>
      </c>
    </row>
    <row r="11650" spans="1:1">
      <c r="A11650" s="7" t="str">
        <f>IF('Document Workflow'!A11649&lt;&gt;"",'Document Workflow'!A11649,"")</f>
        <v/>
      </c>
    </row>
    <row r="11651" spans="1:1">
      <c r="A11651" s="7" t="str">
        <f>IF('Document Workflow'!A11650&lt;&gt;"",'Document Workflow'!A11650,"")</f>
        <v/>
      </c>
    </row>
    <row r="11652" spans="1:1">
      <c r="A11652" s="7" t="str">
        <f>IF('Document Workflow'!A11651&lt;&gt;"",'Document Workflow'!A11651,"")</f>
        <v/>
      </c>
    </row>
    <row r="11653" spans="1:1">
      <c r="A11653" s="7" t="str">
        <f>IF('Document Workflow'!A11652&lt;&gt;"",'Document Workflow'!A11652,"")</f>
        <v/>
      </c>
    </row>
    <row r="11654" spans="1:1">
      <c r="A11654" s="7" t="str">
        <f>IF('Document Workflow'!A11653&lt;&gt;"",'Document Workflow'!A11653,"")</f>
        <v/>
      </c>
    </row>
    <row r="11655" spans="1:1">
      <c r="A11655" s="7" t="str">
        <f>IF('Document Workflow'!A11654&lt;&gt;"",'Document Workflow'!A11654,"")</f>
        <v/>
      </c>
    </row>
    <row r="11656" spans="1:1">
      <c r="A11656" s="7" t="str">
        <f>IF('Document Workflow'!A11655&lt;&gt;"",'Document Workflow'!A11655,"")</f>
        <v/>
      </c>
    </row>
    <row r="11657" spans="1:1">
      <c r="A11657" s="7" t="str">
        <f>IF('Document Workflow'!A11656&lt;&gt;"",'Document Workflow'!A11656,"")</f>
        <v/>
      </c>
    </row>
    <row r="11658" spans="1:1">
      <c r="A11658" s="7" t="str">
        <f>IF('Document Workflow'!A11657&lt;&gt;"",'Document Workflow'!A11657,"")</f>
        <v/>
      </c>
    </row>
    <row r="11659" spans="1:1">
      <c r="A11659" s="7" t="str">
        <f>IF('Document Workflow'!A11658&lt;&gt;"",'Document Workflow'!A11658,"")</f>
        <v/>
      </c>
    </row>
    <row r="11660" spans="1:1">
      <c r="A11660" s="7" t="str">
        <f>IF('Document Workflow'!A11659&lt;&gt;"",'Document Workflow'!A11659,"")</f>
        <v/>
      </c>
    </row>
    <row r="11661" spans="1:1">
      <c r="A11661" s="7" t="str">
        <f>IF('Document Workflow'!A11660&lt;&gt;"",'Document Workflow'!A11660,"")</f>
        <v/>
      </c>
    </row>
    <row r="11662" spans="1:1">
      <c r="A11662" s="7" t="str">
        <f>IF('Document Workflow'!A11661&lt;&gt;"",'Document Workflow'!A11661,"")</f>
        <v/>
      </c>
    </row>
    <row r="11663" spans="1:1">
      <c r="A11663" s="7" t="str">
        <f>IF('Document Workflow'!A11662&lt;&gt;"",'Document Workflow'!A11662,"")</f>
        <v/>
      </c>
    </row>
    <row r="11664" spans="1:1">
      <c r="A11664" s="7" t="str">
        <f>IF('Document Workflow'!A11663&lt;&gt;"",'Document Workflow'!A11663,"")</f>
        <v/>
      </c>
    </row>
    <row r="11665" spans="1:1">
      <c r="A11665" s="7" t="str">
        <f>IF('Document Workflow'!A11664&lt;&gt;"",'Document Workflow'!A11664,"")</f>
        <v/>
      </c>
    </row>
    <row r="11666" spans="1:1">
      <c r="A11666" s="7" t="str">
        <f>IF('Document Workflow'!A11665&lt;&gt;"",'Document Workflow'!A11665,"")</f>
        <v/>
      </c>
    </row>
    <row r="11667" spans="1:1">
      <c r="A11667" s="7" t="str">
        <f>IF('Document Workflow'!A11666&lt;&gt;"",'Document Workflow'!A11666,"")</f>
        <v/>
      </c>
    </row>
    <row r="11668" spans="1:1">
      <c r="A11668" s="7" t="str">
        <f>IF('Document Workflow'!A11667&lt;&gt;"",'Document Workflow'!A11667,"")</f>
        <v/>
      </c>
    </row>
    <row r="11669" spans="1:1">
      <c r="A11669" s="7" t="str">
        <f>IF('Document Workflow'!A11668&lt;&gt;"",'Document Workflow'!A11668,"")</f>
        <v/>
      </c>
    </row>
    <row r="11670" spans="1:1">
      <c r="A11670" s="7" t="str">
        <f>IF('Document Workflow'!A11669&lt;&gt;"",'Document Workflow'!A11669,"")</f>
        <v/>
      </c>
    </row>
    <row r="11671" spans="1:1">
      <c r="A11671" s="7" t="str">
        <f>IF('Document Workflow'!A11670&lt;&gt;"",'Document Workflow'!A11670,"")</f>
        <v/>
      </c>
    </row>
    <row r="11672" spans="1:1">
      <c r="A11672" s="7" t="str">
        <f>IF('Document Workflow'!A11671&lt;&gt;"",'Document Workflow'!A11671,"")</f>
        <v/>
      </c>
    </row>
    <row r="11673" spans="1:1">
      <c r="A11673" s="7" t="str">
        <f>IF('Document Workflow'!A11672&lt;&gt;"",'Document Workflow'!A11672,"")</f>
        <v/>
      </c>
    </row>
    <row r="11674" spans="1:1">
      <c r="A11674" s="7" t="str">
        <f>IF('Document Workflow'!A11673&lt;&gt;"",'Document Workflow'!A11673,"")</f>
        <v/>
      </c>
    </row>
    <row r="11675" spans="1:1">
      <c r="A11675" s="7" t="str">
        <f>IF('Document Workflow'!A11674&lt;&gt;"",'Document Workflow'!A11674,"")</f>
        <v/>
      </c>
    </row>
    <row r="11676" spans="1:1">
      <c r="A11676" s="7" t="str">
        <f>IF('Document Workflow'!A11675&lt;&gt;"",'Document Workflow'!A11675,"")</f>
        <v/>
      </c>
    </row>
    <row r="11677" spans="1:1">
      <c r="A11677" s="7" t="str">
        <f>IF('Document Workflow'!A11676&lt;&gt;"",'Document Workflow'!A11676,"")</f>
        <v/>
      </c>
    </row>
    <row r="11678" spans="1:1">
      <c r="A11678" s="7" t="str">
        <f>IF('Document Workflow'!A11677&lt;&gt;"",'Document Workflow'!A11677,"")</f>
        <v/>
      </c>
    </row>
    <row r="11679" spans="1:1">
      <c r="A11679" s="7" t="str">
        <f>IF('Document Workflow'!A11678&lt;&gt;"",'Document Workflow'!A11678,"")</f>
        <v/>
      </c>
    </row>
    <row r="11680" spans="1:1">
      <c r="A11680" s="7" t="str">
        <f>IF('Document Workflow'!A11679&lt;&gt;"",'Document Workflow'!A11679,"")</f>
        <v/>
      </c>
    </row>
    <row r="11681" spans="1:1">
      <c r="A11681" s="7" t="str">
        <f>IF('Document Workflow'!A11680&lt;&gt;"",'Document Workflow'!A11680,"")</f>
        <v/>
      </c>
    </row>
    <row r="11682" spans="1:1">
      <c r="A11682" s="7" t="str">
        <f>IF('Document Workflow'!A11681&lt;&gt;"",'Document Workflow'!A11681,"")</f>
        <v/>
      </c>
    </row>
    <row r="11683" spans="1:1">
      <c r="A11683" s="7" t="str">
        <f>IF('Document Workflow'!A11682&lt;&gt;"",'Document Workflow'!A11682,"")</f>
        <v/>
      </c>
    </row>
    <row r="11684" spans="1:1">
      <c r="A11684" s="7" t="str">
        <f>IF('Document Workflow'!A11683&lt;&gt;"",'Document Workflow'!A11683,"")</f>
        <v/>
      </c>
    </row>
    <row r="11685" spans="1:1">
      <c r="A11685" s="7" t="str">
        <f>IF('Document Workflow'!A11684&lt;&gt;"",'Document Workflow'!A11684,"")</f>
        <v/>
      </c>
    </row>
    <row r="11686" spans="1:1">
      <c r="A11686" s="7" t="str">
        <f>IF('Document Workflow'!A11685&lt;&gt;"",'Document Workflow'!A11685,"")</f>
        <v/>
      </c>
    </row>
    <row r="11687" spans="1:1">
      <c r="A11687" s="7" t="str">
        <f>IF('Document Workflow'!A11686&lt;&gt;"",'Document Workflow'!A11686,"")</f>
        <v/>
      </c>
    </row>
    <row r="11688" spans="1:1">
      <c r="A11688" s="7" t="str">
        <f>IF('Document Workflow'!A11687&lt;&gt;"",'Document Workflow'!A11687,"")</f>
        <v/>
      </c>
    </row>
    <row r="11689" spans="1:1">
      <c r="A11689" s="7" t="str">
        <f>IF('Document Workflow'!A11688&lt;&gt;"",'Document Workflow'!A11688,"")</f>
        <v/>
      </c>
    </row>
    <row r="11690" spans="1:1">
      <c r="A11690" s="7" t="str">
        <f>IF('Document Workflow'!A11689&lt;&gt;"",'Document Workflow'!A11689,"")</f>
        <v/>
      </c>
    </row>
    <row r="11691" spans="1:1">
      <c r="A11691" s="7" t="str">
        <f>IF('Document Workflow'!A11690&lt;&gt;"",'Document Workflow'!A11690,"")</f>
        <v/>
      </c>
    </row>
    <row r="11692" spans="1:1">
      <c r="A11692" s="7" t="str">
        <f>IF('Document Workflow'!A11691&lt;&gt;"",'Document Workflow'!A11691,"")</f>
        <v/>
      </c>
    </row>
    <row r="11693" spans="1:1">
      <c r="A11693" s="7" t="str">
        <f>IF('Document Workflow'!A11692&lt;&gt;"",'Document Workflow'!A11692,"")</f>
        <v/>
      </c>
    </row>
    <row r="11694" spans="1:1">
      <c r="A11694" s="7" t="str">
        <f>IF('Document Workflow'!A11693&lt;&gt;"",'Document Workflow'!A11693,"")</f>
        <v/>
      </c>
    </row>
    <row r="11695" spans="1:1">
      <c r="A11695" s="7" t="str">
        <f>IF('Document Workflow'!A11694&lt;&gt;"",'Document Workflow'!A11694,"")</f>
        <v/>
      </c>
    </row>
    <row r="11696" spans="1:1">
      <c r="A11696" s="7" t="str">
        <f>IF('Document Workflow'!A11695&lt;&gt;"",'Document Workflow'!A11695,"")</f>
        <v/>
      </c>
    </row>
    <row r="11697" spans="1:1">
      <c r="A11697" s="7" t="str">
        <f>IF('Document Workflow'!A11696&lt;&gt;"",'Document Workflow'!A11696,"")</f>
        <v/>
      </c>
    </row>
    <row r="11698" spans="1:1">
      <c r="A11698" s="7" t="str">
        <f>IF('Document Workflow'!A11697&lt;&gt;"",'Document Workflow'!A11697,"")</f>
        <v/>
      </c>
    </row>
    <row r="11699" spans="1:1">
      <c r="A11699" s="7" t="str">
        <f>IF('Document Workflow'!A11698&lt;&gt;"",'Document Workflow'!A11698,"")</f>
        <v/>
      </c>
    </row>
    <row r="11700" spans="1:1">
      <c r="A11700" s="7" t="str">
        <f>IF('Document Workflow'!A11699&lt;&gt;"",'Document Workflow'!A11699,"")</f>
        <v/>
      </c>
    </row>
    <row r="11701" spans="1:1">
      <c r="A11701" s="7" t="str">
        <f>IF('Document Workflow'!A11700&lt;&gt;"",'Document Workflow'!A11700,"")</f>
        <v/>
      </c>
    </row>
    <row r="11702" spans="1:1">
      <c r="A11702" s="7" t="str">
        <f>IF('Document Workflow'!A11701&lt;&gt;"",'Document Workflow'!A11701,"")</f>
        <v/>
      </c>
    </row>
    <row r="11703" spans="1:1">
      <c r="A11703" s="7" t="str">
        <f>IF('Document Workflow'!A11702&lt;&gt;"",'Document Workflow'!A11702,"")</f>
        <v/>
      </c>
    </row>
    <row r="11704" spans="1:1">
      <c r="A11704" s="7" t="str">
        <f>IF('Document Workflow'!A11703&lt;&gt;"",'Document Workflow'!A11703,"")</f>
        <v/>
      </c>
    </row>
    <row r="11705" spans="1:1">
      <c r="A11705" s="7" t="str">
        <f>IF('Document Workflow'!A11704&lt;&gt;"",'Document Workflow'!A11704,"")</f>
        <v/>
      </c>
    </row>
    <row r="11706" spans="1:1">
      <c r="A11706" s="7" t="str">
        <f>IF('Document Workflow'!A11705&lt;&gt;"",'Document Workflow'!A11705,"")</f>
        <v/>
      </c>
    </row>
    <row r="11707" spans="1:1">
      <c r="A11707" s="7" t="str">
        <f>IF('Document Workflow'!A11706&lt;&gt;"",'Document Workflow'!A11706,"")</f>
        <v/>
      </c>
    </row>
    <row r="11708" spans="1:1">
      <c r="A11708" s="7" t="str">
        <f>IF('Document Workflow'!A11707&lt;&gt;"",'Document Workflow'!A11707,"")</f>
        <v/>
      </c>
    </row>
    <row r="11709" spans="1:1">
      <c r="A11709" s="7" t="str">
        <f>IF('Document Workflow'!A11708&lt;&gt;"",'Document Workflow'!A11708,"")</f>
        <v/>
      </c>
    </row>
    <row r="11710" spans="1:1">
      <c r="A11710" s="7" t="str">
        <f>IF('Document Workflow'!A11709&lt;&gt;"",'Document Workflow'!A11709,"")</f>
        <v/>
      </c>
    </row>
    <row r="11711" spans="1:1">
      <c r="A11711" s="7" t="str">
        <f>IF('Document Workflow'!A11710&lt;&gt;"",'Document Workflow'!A11710,"")</f>
        <v/>
      </c>
    </row>
    <row r="11712" spans="1:1">
      <c r="A11712" s="7" t="str">
        <f>IF('Document Workflow'!A11711&lt;&gt;"",'Document Workflow'!A11711,"")</f>
        <v/>
      </c>
    </row>
    <row r="11713" spans="1:1">
      <c r="A11713" s="7" t="str">
        <f>IF('Document Workflow'!A11712&lt;&gt;"",'Document Workflow'!A11712,"")</f>
        <v/>
      </c>
    </row>
    <row r="11714" spans="1:1">
      <c r="A11714" s="7" t="str">
        <f>IF('Document Workflow'!A11713&lt;&gt;"",'Document Workflow'!A11713,"")</f>
        <v/>
      </c>
    </row>
    <row r="11715" spans="1:1">
      <c r="A11715" s="7" t="str">
        <f>IF('Document Workflow'!A11714&lt;&gt;"",'Document Workflow'!A11714,"")</f>
        <v/>
      </c>
    </row>
    <row r="11716" spans="1:1">
      <c r="A11716" s="7" t="str">
        <f>IF('Document Workflow'!A11715&lt;&gt;"",'Document Workflow'!A11715,"")</f>
        <v/>
      </c>
    </row>
    <row r="11717" spans="1:1">
      <c r="A11717" s="7" t="str">
        <f>IF('Document Workflow'!A11716&lt;&gt;"",'Document Workflow'!A11716,"")</f>
        <v/>
      </c>
    </row>
    <row r="11718" spans="1:1">
      <c r="A11718" s="7" t="str">
        <f>IF('Document Workflow'!A11717&lt;&gt;"",'Document Workflow'!A11717,"")</f>
        <v/>
      </c>
    </row>
    <row r="11719" spans="1:1">
      <c r="A11719" s="7" t="str">
        <f>IF('Document Workflow'!A11718&lt;&gt;"",'Document Workflow'!A11718,"")</f>
        <v/>
      </c>
    </row>
    <row r="11720" spans="1:1">
      <c r="A11720" s="7" t="str">
        <f>IF('Document Workflow'!A11719&lt;&gt;"",'Document Workflow'!A11719,"")</f>
        <v/>
      </c>
    </row>
    <row r="11721" spans="1:1">
      <c r="A11721" s="7" t="str">
        <f>IF('Document Workflow'!A11720&lt;&gt;"",'Document Workflow'!A11720,"")</f>
        <v/>
      </c>
    </row>
    <row r="11722" spans="1:1">
      <c r="A11722" s="7" t="str">
        <f>IF('Document Workflow'!A11721&lt;&gt;"",'Document Workflow'!A11721,"")</f>
        <v/>
      </c>
    </row>
    <row r="11723" spans="1:1">
      <c r="A11723" s="7" t="str">
        <f>IF('Document Workflow'!A11722&lt;&gt;"",'Document Workflow'!A11722,"")</f>
        <v/>
      </c>
    </row>
    <row r="11724" spans="1:1">
      <c r="A11724" s="7" t="str">
        <f>IF('Document Workflow'!A11723&lt;&gt;"",'Document Workflow'!A11723,"")</f>
        <v/>
      </c>
    </row>
    <row r="11725" spans="1:1">
      <c r="A11725" s="7" t="str">
        <f>IF('Document Workflow'!A11724&lt;&gt;"",'Document Workflow'!A11724,"")</f>
        <v/>
      </c>
    </row>
    <row r="11726" spans="1:1">
      <c r="A11726" s="7" t="str">
        <f>IF('Document Workflow'!A11725&lt;&gt;"",'Document Workflow'!A11725,"")</f>
        <v/>
      </c>
    </row>
    <row r="11727" spans="1:1">
      <c r="A11727" s="7" t="str">
        <f>IF('Document Workflow'!A11726&lt;&gt;"",'Document Workflow'!A11726,"")</f>
        <v/>
      </c>
    </row>
    <row r="11728" spans="1:1">
      <c r="A11728" s="7" t="str">
        <f>IF('Document Workflow'!A11727&lt;&gt;"",'Document Workflow'!A11727,"")</f>
        <v/>
      </c>
    </row>
    <row r="11729" spans="1:1">
      <c r="A11729" s="7" t="str">
        <f>IF('Document Workflow'!A11728&lt;&gt;"",'Document Workflow'!A11728,"")</f>
        <v/>
      </c>
    </row>
    <row r="11730" spans="1:1">
      <c r="A11730" s="7" t="str">
        <f>IF('Document Workflow'!A11729&lt;&gt;"",'Document Workflow'!A11729,"")</f>
        <v/>
      </c>
    </row>
    <row r="11731" spans="1:1">
      <c r="A11731" s="7" t="str">
        <f>IF('Document Workflow'!A11730&lt;&gt;"",'Document Workflow'!A11730,"")</f>
        <v/>
      </c>
    </row>
    <row r="11732" spans="1:1">
      <c r="A11732" s="7" t="str">
        <f>IF('Document Workflow'!A11731&lt;&gt;"",'Document Workflow'!A11731,"")</f>
        <v/>
      </c>
    </row>
    <row r="11733" spans="1:1">
      <c r="A11733" s="7" t="str">
        <f>IF('Document Workflow'!A11732&lt;&gt;"",'Document Workflow'!A11732,"")</f>
        <v/>
      </c>
    </row>
    <row r="11734" spans="1:1">
      <c r="A11734" s="7" t="str">
        <f>IF('Document Workflow'!A11733&lt;&gt;"",'Document Workflow'!A11733,"")</f>
        <v/>
      </c>
    </row>
    <row r="11735" spans="1:1">
      <c r="A11735" s="7" t="str">
        <f>IF('Document Workflow'!A11734&lt;&gt;"",'Document Workflow'!A11734,"")</f>
        <v/>
      </c>
    </row>
    <row r="11736" spans="1:1">
      <c r="A11736" s="7" t="str">
        <f>IF('Document Workflow'!A11735&lt;&gt;"",'Document Workflow'!A11735,"")</f>
        <v/>
      </c>
    </row>
    <row r="11737" spans="1:1">
      <c r="A11737" s="7" t="str">
        <f>IF('Document Workflow'!A11736&lt;&gt;"",'Document Workflow'!A11736,"")</f>
        <v/>
      </c>
    </row>
    <row r="11738" spans="1:1">
      <c r="A11738" s="7" t="str">
        <f>IF('Document Workflow'!A11737&lt;&gt;"",'Document Workflow'!A11737,"")</f>
        <v/>
      </c>
    </row>
    <row r="11739" spans="1:1">
      <c r="A11739" s="7" t="str">
        <f>IF('Document Workflow'!A11738&lt;&gt;"",'Document Workflow'!A11738,"")</f>
        <v/>
      </c>
    </row>
    <row r="11740" spans="1:1">
      <c r="A11740" s="7" t="str">
        <f>IF('Document Workflow'!A11739&lt;&gt;"",'Document Workflow'!A11739,"")</f>
        <v/>
      </c>
    </row>
    <row r="11741" spans="1:1">
      <c r="A11741" s="7" t="str">
        <f>IF('Document Workflow'!A11740&lt;&gt;"",'Document Workflow'!A11740,"")</f>
        <v/>
      </c>
    </row>
    <row r="11742" spans="1:1">
      <c r="A11742" s="7" t="str">
        <f>IF('Document Workflow'!A11741&lt;&gt;"",'Document Workflow'!A11741,"")</f>
        <v/>
      </c>
    </row>
    <row r="11743" spans="1:1">
      <c r="A11743" s="7" t="str">
        <f>IF('Document Workflow'!A11742&lt;&gt;"",'Document Workflow'!A11742,"")</f>
        <v/>
      </c>
    </row>
    <row r="11744" spans="1:1">
      <c r="A11744" s="7" t="str">
        <f>IF('Document Workflow'!A11743&lt;&gt;"",'Document Workflow'!A11743,"")</f>
        <v/>
      </c>
    </row>
    <row r="11745" spans="1:1">
      <c r="A11745" s="7" t="str">
        <f>IF('Document Workflow'!A11744&lt;&gt;"",'Document Workflow'!A11744,"")</f>
        <v/>
      </c>
    </row>
    <row r="11746" spans="1:1">
      <c r="A11746" s="7" t="str">
        <f>IF('Document Workflow'!A11745&lt;&gt;"",'Document Workflow'!A11745,"")</f>
        <v/>
      </c>
    </row>
    <row r="11747" spans="1:1">
      <c r="A11747" s="7" t="str">
        <f>IF('Document Workflow'!A11746&lt;&gt;"",'Document Workflow'!A11746,"")</f>
        <v/>
      </c>
    </row>
    <row r="11748" spans="1:1">
      <c r="A11748" s="7" t="str">
        <f>IF('Document Workflow'!A11747&lt;&gt;"",'Document Workflow'!A11747,"")</f>
        <v/>
      </c>
    </row>
    <row r="11749" spans="1:1">
      <c r="A11749" s="7" t="str">
        <f>IF('Document Workflow'!A11748&lt;&gt;"",'Document Workflow'!A11748,"")</f>
        <v/>
      </c>
    </row>
    <row r="11750" spans="1:1">
      <c r="A11750" s="7" t="str">
        <f>IF('Document Workflow'!A11749&lt;&gt;"",'Document Workflow'!A11749,"")</f>
        <v/>
      </c>
    </row>
    <row r="11751" spans="1:1">
      <c r="A11751" s="7" t="str">
        <f>IF('Document Workflow'!A11750&lt;&gt;"",'Document Workflow'!A11750,"")</f>
        <v/>
      </c>
    </row>
    <row r="11752" spans="1:1">
      <c r="A11752" s="7" t="str">
        <f>IF('Document Workflow'!A11751&lt;&gt;"",'Document Workflow'!A11751,"")</f>
        <v/>
      </c>
    </row>
    <row r="11753" spans="1:1">
      <c r="A11753" s="7" t="str">
        <f>IF('Document Workflow'!A11752&lt;&gt;"",'Document Workflow'!A11752,"")</f>
        <v/>
      </c>
    </row>
    <row r="11754" spans="1:1">
      <c r="A11754" s="7" t="str">
        <f>IF('Document Workflow'!A11753&lt;&gt;"",'Document Workflow'!A11753,"")</f>
        <v/>
      </c>
    </row>
    <row r="11755" spans="1:1">
      <c r="A11755" s="7" t="str">
        <f>IF('Document Workflow'!A11754&lt;&gt;"",'Document Workflow'!A11754,"")</f>
        <v/>
      </c>
    </row>
    <row r="11756" spans="1:1">
      <c r="A11756" s="7" t="str">
        <f>IF('Document Workflow'!A11755&lt;&gt;"",'Document Workflow'!A11755,"")</f>
        <v/>
      </c>
    </row>
    <row r="11757" spans="1:1">
      <c r="A11757" s="7" t="str">
        <f>IF('Document Workflow'!A11756&lt;&gt;"",'Document Workflow'!A11756,"")</f>
        <v/>
      </c>
    </row>
    <row r="11758" spans="1:1">
      <c r="A11758" s="7" t="str">
        <f>IF('Document Workflow'!A11757&lt;&gt;"",'Document Workflow'!A11757,"")</f>
        <v/>
      </c>
    </row>
    <row r="11759" spans="1:1">
      <c r="A11759" s="7" t="str">
        <f>IF('Document Workflow'!A11758&lt;&gt;"",'Document Workflow'!A11758,"")</f>
        <v/>
      </c>
    </row>
    <row r="11760" spans="1:1">
      <c r="A11760" s="7" t="str">
        <f>IF('Document Workflow'!A11759&lt;&gt;"",'Document Workflow'!A11759,"")</f>
        <v/>
      </c>
    </row>
    <row r="11761" spans="1:1">
      <c r="A11761" s="7" t="str">
        <f>IF('Document Workflow'!A11760&lt;&gt;"",'Document Workflow'!A11760,"")</f>
        <v/>
      </c>
    </row>
    <row r="11762" spans="1:1">
      <c r="A11762" s="7" t="str">
        <f>IF('Document Workflow'!A11761&lt;&gt;"",'Document Workflow'!A11761,"")</f>
        <v/>
      </c>
    </row>
    <row r="11763" spans="1:1">
      <c r="A11763" s="7" t="str">
        <f>IF('Document Workflow'!A11762&lt;&gt;"",'Document Workflow'!A11762,"")</f>
        <v/>
      </c>
    </row>
    <row r="11764" spans="1:1">
      <c r="A11764" s="7" t="str">
        <f>IF('Document Workflow'!A11763&lt;&gt;"",'Document Workflow'!A11763,"")</f>
        <v/>
      </c>
    </row>
    <row r="11765" spans="1:1">
      <c r="A11765" s="7" t="str">
        <f>IF('Document Workflow'!A11764&lt;&gt;"",'Document Workflow'!A11764,"")</f>
        <v/>
      </c>
    </row>
    <row r="11766" spans="1:1">
      <c r="A11766" s="7" t="str">
        <f>IF('Document Workflow'!A11765&lt;&gt;"",'Document Workflow'!A11765,"")</f>
        <v/>
      </c>
    </row>
    <row r="11767" spans="1:1">
      <c r="A11767" s="7" t="str">
        <f>IF('Document Workflow'!A11766&lt;&gt;"",'Document Workflow'!A11766,"")</f>
        <v/>
      </c>
    </row>
    <row r="11768" spans="1:1">
      <c r="A11768" s="7" t="str">
        <f>IF('Document Workflow'!A11767&lt;&gt;"",'Document Workflow'!A11767,"")</f>
        <v/>
      </c>
    </row>
    <row r="11769" spans="1:1">
      <c r="A11769" s="7" t="str">
        <f>IF('Document Workflow'!A11768&lt;&gt;"",'Document Workflow'!A11768,"")</f>
        <v/>
      </c>
    </row>
    <row r="11770" spans="1:1">
      <c r="A11770" s="7" t="str">
        <f>IF('Document Workflow'!A11769&lt;&gt;"",'Document Workflow'!A11769,"")</f>
        <v/>
      </c>
    </row>
    <row r="11771" spans="1:1">
      <c r="A11771" s="7" t="str">
        <f>IF('Document Workflow'!A11770&lt;&gt;"",'Document Workflow'!A11770,"")</f>
        <v/>
      </c>
    </row>
    <row r="11772" spans="1:1">
      <c r="A11772" s="7" t="str">
        <f>IF('Document Workflow'!A11771&lt;&gt;"",'Document Workflow'!A11771,"")</f>
        <v/>
      </c>
    </row>
    <row r="11773" spans="1:1">
      <c r="A11773" s="7" t="str">
        <f>IF('Document Workflow'!A11772&lt;&gt;"",'Document Workflow'!A11772,"")</f>
        <v/>
      </c>
    </row>
    <row r="11774" spans="1:1">
      <c r="A11774" s="7" t="str">
        <f>IF('Document Workflow'!A11773&lt;&gt;"",'Document Workflow'!A11773,"")</f>
        <v/>
      </c>
    </row>
    <row r="11775" spans="1:1">
      <c r="A11775" s="7" t="str">
        <f>IF('Document Workflow'!A11774&lt;&gt;"",'Document Workflow'!A11774,"")</f>
        <v/>
      </c>
    </row>
    <row r="11776" spans="1:1">
      <c r="A11776" s="7" t="str">
        <f>IF('Document Workflow'!A11775&lt;&gt;"",'Document Workflow'!A11775,"")</f>
        <v/>
      </c>
    </row>
    <row r="11777" spans="1:1">
      <c r="A11777" s="7" t="str">
        <f>IF('Document Workflow'!A11776&lt;&gt;"",'Document Workflow'!A11776,"")</f>
        <v/>
      </c>
    </row>
    <row r="11778" spans="1:1">
      <c r="A11778" s="7" t="str">
        <f>IF('Document Workflow'!A11777&lt;&gt;"",'Document Workflow'!A11777,"")</f>
        <v/>
      </c>
    </row>
    <row r="11779" spans="1:1">
      <c r="A11779" s="7" t="str">
        <f>IF('Document Workflow'!A11778&lt;&gt;"",'Document Workflow'!A11778,"")</f>
        <v/>
      </c>
    </row>
    <row r="11780" spans="1:1">
      <c r="A11780" s="7" t="str">
        <f>IF('Document Workflow'!A11779&lt;&gt;"",'Document Workflow'!A11779,"")</f>
        <v/>
      </c>
    </row>
    <row r="11781" spans="1:1">
      <c r="A11781" s="7" t="str">
        <f>IF('Document Workflow'!A11780&lt;&gt;"",'Document Workflow'!A11780,"")</f>
        <v/>
      </c>
    </row>
    <row r="11782" spans="1:1">
      <c r="A11782" s="7" t="str">
        <f>IF('Document Workflow'!A11781&lt;&gt;"",'Document Workflow'!A11781,"")</f>
        <v/>
      </c>
    </row>
    <row r="11783" spans="1:1">
      <c r="A11783" s="7" t="str">
        <f>IF('Document Workflow'!A11782&lt;&gt;"",'Document Workflow'!A11782,"")</f>
        <v/>
      </c>
    </row>
    <row r="11784" spans="1:1">
      <c r="A11784" s="7" t="str">
        <f>IF('Document Workflow'!A11783&lt;&gt;"",'Document Workflow'!A11783,"")</f>
        <v/>
      </c>
    </row>
    <row r="11785" spans="1:1">
      <c r="A11785" s="7" t="str">
        <f>IF('Document Workflow'!A11784&lt;&gt;"",'Document Workflow'!A11784,"")</f>
        <v/>
      </c>
    </row>
    <row r="11786" spans="1:1">
      <c r="A11786" s="7" t="str">
        <f>IF('Document Workflow'!A11785&lt;&gt;"",'Document Workflow'!A11785,"")</f>
        <v/>
      </c>
    </row>
    <row r="11787" spans="1:1">
      <c r="A11787" s="7" t="str">
        <f>IF('Document Workflow'!A11786&lt;&gt;"",'Document Workflow'!A11786,"")</f>
        <v/>
      </c>
    </row>
    <row r="11788" spans="1:1">
      <c r="A11788" s="7" t="str">
        <f>IF('Document Workflow'!A11787&lt;&gt;"",'Document Workflow'!A11787,"")</f>
        <v/>
      </c>
    </row>
    <row r="11789" spans="1:1">
      <c r="A11789" s="7" t="str">
        <f>IF('Document Workflow'!A11788&lt;&gt;"",'Document Workflow'!A11788,"")</f>
        <v/>
      </c>
    </row>
    <row r="11790" spans="1:1">
      <c r="A11790" s="7" t="str">
        <f>IF('Document Workflow'!A11789&lt;&gt;"",'Document Workflow'!A11789,"")</f>
        <v/>
      </c>
    </row>
    <row r="11791" spans="1:1">
      <c r="A11791" s="7" t="str">
        <f>IF('Document Workflow'!A11790&lt;&gt;"",'Document Workflow'!A11790,"")</f>
        <v/>
      </c>
    </row>
    <row r="11792" spans="1:1">
      <c r="A11792" s="7" t="str">
        <f>IF('Document Workflow'!A11791&lt;&gt;"",'Document Workflow'!A11791,"")</f>
        <v/>
      </c>
    </row>
    <row r="11793" spans="1:1">
      <c r="A11793" s="7" t="str">
        <f>IF('Document Workflow'!A11792&lt;&gt;"",'Document Workflow'!A11792,"")</f>
        <v/>
      </c>
    </row>
    <row r="11794" spans="1:1">
      <c r="A11794" s="7" t="str">
        <f>IF('Document Workflow'!A11793&lt;&gt;"",'Document Workflow'!A11793,"")</f>
        <v/>
      </c>
    </row>
    <row r="11795" spans="1:1">
      <c r="A11795" s="7" t="str">
        <f>IF('Document Workflow'!A11794&lt;&gt;"",'Document Workflow'!A11794,"")</f>
        <v/>
      </c>
    </row>
    <row r="11796" spans="1:1">
      <c r="A11796" s="7" t="str">
        <f>IF('Document Workflow'!A11795&lt;&gt;"",'Document Workflow'!A11795,"")</f>
        <v/>
      </c>
    </row>
    <row r="11797" spans="1:1">
      <c r="A11797" s="7" t="str">
        <f>IF('Document Workflow'!A11796&lt;&gt;"",'Document Workflow'!A11796,"")</f>
        <v/>
      </c>
    </row>
    <row r="11798" spans="1:1">
      <c r="A11798" s="7" t="str">
        <f>IF('Document Workflow'!A11797&lt;&gt;"",'Document Workflow'!A11797,"")</f>
        <v/>
      </c>
    </row>
    <row r="11799" spans="1:1">
      <c r="A11799" s="7" t="str">
        <f>IF('Document Workflow'!A11798&lt;&gt;"",'Document Workflow'!A11798,"")</f>
        <v/>
      </c>
    </row>
    <row r="11800" spans="1:1">
      <c r="A11800" s="7" t="str">
        <f>IF('Document Workflow'!A11799&lt;&gt;"",'Document Workflow'!A11799,"")</f>
        <v/>
      </c>
    </row>
    <row r="11801" spans="1:1">
      <c r="A11801" s="7" t="str">
        <f>IF('Document Workflow'!A11800&lt;&gt;"",'Document Workflow'!A11800,"")</f>
        <v/>
      </c>
    </row>
    <row r="11802" spans="1:1">
      <c r="A11802" s="7" t="str">
        <f>IF('Document Workflow'!A11801&lt;&gt;"",'Document Workflow'!A11801,"")</f>
        <v/>
      </c>
    </row>
    <row r="11803" spans="1:1">
      <c r="A11803" s="7" t="str">
        <f>IF('Document Workflow'!A11802&lt;&gt;"",'Document Workflow'!A11802,"")</f>
        <v/>
      </c>
    </row>
    <row r="11804" spans="1:1">
      <c r="A11804" s="7" t="str">
        <f>IF('Document Workflow'!A11803&lt;&gt;"",'Document Workflow'!A11803,"")</f>
        <v/>
      </c>
    </row>
    <row r="11805" spans="1:1">
      <c r="A11805" s="7" t="str">
        <f>IF('Document Workflow'!A11804&lt;&gt;"",'Document Workflow'!A11804,"")</f>
        <v/>
      </c>
    </row>
    <row r="11806" spans="1:1">
      <c r="A11806" s="7" t="str">
        <f>IF('Document Workflow'!A11805&lt;&gt;"",'Document Workflow'!A11805,"")</f>
        <v/>
      </c>
    </row>
    <row r="11807" spans="1:1">
      <c r="A11807" s="7" t="str">
        <f>IF('Document Workflow'!A11806&lt;&gt;"",'Document Workflow'!A11806,"")</f>
        <v/>
      </c>
    </row>
    <row r="11808" spans="1:1">
      <c r="A11808" s="7" t="str">
        <f>IF('Document Workflow'!A11807&lt;&gt;"",'Document Workflow'!A11807,"")</f>
        <v/>
      </c>
    </row>
    <row r="11809" spans="1:1">
      <c r="A11809" s="7" t="str">
        <f>IF('Document Workflow'!A11808&lt;&gt;"",'Document Workflow'!A11808,"")</f>
        <v/>
      </c>
    </row>
    <row r="11810" spans="1:1">
      <c r="A11810" s="7" t="str">
        <f>IF('Document Workflow'!A11809&lt;&gt;"",'Document Workflow'!A11809,"")</f>
        <v/>
      </c>
    </row>
    <row r="11811" spans="1:1">
      <c r="A11811" s="7" t="str">
        <f>IF('Document Workflow'!A11810&lt;&gt;"",'Document Workflow'!A11810,"")</f>
        <v/>
      </c>
    </row>
    <row r="11812" spans="1:1">
      <c r="A11812" s="7" t="str">
        <f>IF('Document Workflow'!A11811&lt;&gt;"",'Document Workflow'!A11811,"")</f>
        <v/>
      </c>
    </row>
    <row r="11813" spans="1:1">
      <c r="A11813" s="7" t="str">
        <f>IF('Document Workflow'!A11812&lt;&gt;"",'Document Workflow'!A11812,"")</f>
        <v/>
      </c>
    </row>
    <row r="11814" spans="1:1">
      <c r="A11814" s="7" t="str">
        <f>IF('Document Workflow'!A11813&lt;&gt;"",'Document Workflow'!A11813,"")</f>
        <v/>
      </c>
    </row>
    <row r="11815" spans="1:1">
      <c r="A11815" s="7" t="str">
        <f>IF('Document Workflow'!A11814&lt;&gt;"",'Document Workflow'!A11814,"")</f>
        <v/>
      </c>
    </row>
    <row r="11816" spans="1:1">
      <c r="A11816" s="7" t="str">
        <f>IF('Document Workflow'!A11815&lt;&gt;"",'Document Workflow'!A11815,"")</f>
        <v/>
      </c>
    </row>
    <row r="11817" spans="1:1">
      <c r="A11817" s="7" t="str">
        <f>IF('Document Workflow'!A11816&lt;&gt;"",'Document Workflow'!A11816,"")</f>
        <v/>
      </c>
    </row>
    <row r="11818" spans="1:1">
      <c r="A11818" s="7" t="str">
        <f>IF('Document Workflow'!A11817&lt;&gt;"",'Document Workflow'!A11817,"")</f>
        <v/>
      </c>
    </row>
    <row r="11819" spans="1:1">
      <c r="A11819" s="7" t="str">
        <f>IF('Document Workflow'!A11818&lt;&gt;"",'Document Workflow'!A11818,"")</f>
        <v/>
      </c>
    </row>
    <row r="11820" spans="1:1">
      <c r="A11820" s="7" t="str">
        <f>IF('Document Workflow'!A11819&lt;&gt;"",'Document Workflow'!A11819,"")</f>
        <v/>
      </c>
    </row>
    <row r="11821" spans="1:1">
      <c r="A11821" s="7" t="str">
        <f>IF('Document Workflow'!A11820&lt;&gt;"",'Document Workflow'!A11820,"")</f>
        <v/>
      </c>
    </row>
    <row r="11822" spans="1:1">
      <c r="A11822" s="7" t="str">
        <f>IF('Document Workflow'!A11821&lt;&gt;"",'Document Workflow'!A11821,"")</f>
        <v/>
      </c>
    </row>
    <row r="11823" spans="1:1">
      <c r="A11823" s="7" t="str">
        <f>IF('Document Workflow'!A11822&lt;&gt;"",'Document Workflow'!A11822,"")</f>
        <v/>
      </c>
    </row>
    <row r="11824" spans="1:1">
      <c r="A11824" s="7" t="str">
        <f>IF('Document Workflow'!A11823&lt;&gt;"",'Document Workflow'!A11823,"")</f>
        <v/>
      </c>
    </row>
    <row r="11825" spans="1:1">
      <c r="A11825" s="7" t="str">
        <f>IF('Document Workflow'!A11824&lt;&gt;"",'Document Workflow'!A11824,"")</f>
        <v/>
      </c>
    </row>
    <row r="11826" spans="1:1">
      <c r="A11826" s="7" t="str">
        <f>IF('Document Workflow'!A11825&lt;&gt;"",'Document Workflow'!A11825,"")</f>
        <v/>
      </c>
    </row>
    <row r="11827" spans="1:1">
      <c r="A11827" s="7" t="str">
        <f>IF('Document Workflow'!A11826&lt;&gt;"",'Document Workflow'!A11826,"")</f>
        <v/>
      </c>
    </row>
    <row r="11828" spans="1:1">
      <c r="A11828" s="7" t="str">
        <f>IF('Document Workflow'!A11827&lt;&gt;"",'Document Workflow'!A11827,"")</f>
        <v/>
      </c>
    </row>
    <row r="11829" spans="1:1">
      <c r="A11829" s="7" t="str">
        <f>IF('Document Workflow'!A11828&lt;&gt;"",'Document Workflow'!A11828,"")</f>
        <v/>
      </c>
    </row>
    <row r="11830" spans="1:1">
      <c r="A11830" s="7" t="str">
        <f>IF('Document Workflow'!A11829&lt;&gt;"",'Document Workflow'!A11829,"")</f>
        <v/>
      </c>
    </row>
    <row r="11831" spans="1:1">
      <c r="A11831" s="7" t="str">
        <f>IF('Document Workflow'!A11830&lt;&gt;"",'Document Workflow'!A11830,"")</f>
        <v/>
      </c>
    </row>
    <row r="11832" spans="1:1">
      <c r="A11832" s="7" t="str">
        <f>IF('Document Workflow'!A11831&lt;&gt;"",'Document Workflow'!A11831,"")</f>
        <v/>
      </c>
    </row>
    <row r="11833" spans="1:1">
      <c r="A11833" s="7" t="str">
        <f>IF('Document Workflow'!A11832&lt;&gt;"",'Document Workflow'!A11832,"")</f>
        <v/>
      </c>
    </row>
    <row r="11834" spans="1:1">
      <c r="A11834" s="7" t="str">
        <f>IF('Document Workflow'!A11833&lt;&gt;"",'Document Workflow'!A11833,"")</f>
        <v/>
      </c>
    </row>
    <row r="11835" spans="1:1">
      <c r="A11835" s="7" t="str">
        <f>IF('Document Workflow'!A11834&lt;&gt;"",'Document Workflow'!A11834,"")</f>
        <v/>
      </c>
    </row>
    <row r="11836" spans="1:1">
      <c r="A11836" s="7" t="str">
        <f>IF('Document Workflow'!A11835&lt;&gt;"",'Document Workflow'!A11835,"")</f>
        <v/>
      </c>
    </row>
    <row r="11837" spans="1:1">
      <c r="A11837" s="7" t="str">
        <f>IF('Document Workflow'!A11836&lt;&gt;"",'Document Workflow'!A11836,"")</f>
        <v/>
      </c>
    </row>
    <row r="11838" spans="1:1">
      <c r="A11838" s="7" t="str">
        <f>IF('Document Workflow'!A11837&lt;&gt;"",'Document Workflow'!A11837,"")</f>
        <v/>
      </c>
    </row>
    <row r="11839" spans="1:1">
      <c r="A11839" s="7" t="str">
        <f>IF('Document Workflow'!A11838&lt;&gt;"",'Document Workflow'!A11838,"")</f>
        <v/>
      </c>
    </row>
    <row r="11840" spans="1:1">
      <c r="A11840" s="7" t="str">
        <f>IF('Document Workflow'!A11839&lt;&gt;"",'Document Workflow'!A11839,"")</f>
        <v/>
      </c>
    </row>
    <row r="11841" spans="1:1">
      <c r="A11841" s="7" t="str">
        <f>IF('Document Workflow'!A11840&lt;&gt;"",'Document Workflow'!A11840,"")</f>
        <v/>
      </c>
    </row>
    <row r="11842" spans="1:1">
      <c r="A11842" s="7" t="str">
        <f>IF('Document Workflow'!A11841&lt;&gt;"",'Document Workflow'!A11841,"")</f>
        <v/>
      </c>
    </row>
    <row r="11843" spans="1:1">
      <c r="A11843" s="7" t="str">
        <f>IF('Document Workflow'!A11842&lt;&gt;"",'Document Workflow'!A11842,"")</f>
        <v/>
      </c>
    </row>
    <row r="11844" spans="1:1">
      <c r="A11844" s="7" t="str">
        <f>IF('Document Workflow'!A11843&lt;&gt;"",'Document Workflow'!A11843,"")</f>
        <v/>
      </c>
    </row>
    <row r="11845" spans="1:1">
      <c r="A11845" s="7" t="str">
        <f>IF('Document Workflow'!A11844&lt;&gt;"",'Document Workflow'!A11844,"")</f>
        <v/>
      </c>
    </row>
    <row r="11846" spans="1:1">
      <c r="A11846" s="7" t="str">
        <f>IF('Document Workflow'!A11845&lt;&gt;"",'Document Workflow'!A11845,"")</f>
        <v/>
      </c>
    </row>
    <row r="11847" spans="1:1">
      <c r="A11847" s="7" t="str">
        <f>IF('Document Workflow'!A11846&lt;&gt;"",'Document Workflow'!A11846,"")</f>
        <v/>
      </c>
    </row>
    <row r="11848" spans="1:1">
      <c r="A11848" s="7" t="str">
        <f>IF('Document Workflow'!A11847&lt;&gt;"",'Document Workflow'!A11847,"")</f>
        <v/>
      </c>
    </row>
    <row r="11849" spans="1:1">
      <c r="A11849" s="7" t="str">
        <f>IF('Document Workflow'!A11848&lt;&gt;"",'Document Workflow'!A11848,"")</f>
        <v/>
      </c>
    </row>
    <row r="11850" spans="1:1">
      <c r="A11850" s="7" t="str">
        <f>IF('Document Workflow'!A11849&lt;&gt;"",'Document Workflow'!A11849,"")</f>
        <v/>
      </c>
    </row>
    <row r="11851" spans="1:1">
      <c r="A11851" s="7" t="str">
        <f>IF('Document Workflow'!A11850&lt;&gt;"",'Document Workflow'!A11850,"")</f>
        <v/>
      </c>
    </row>
    <row r="11852" spans="1:1">
      <c r="A11852" s="7" t="str">
        <f>IF('Document Workflow'!A11851&lt;&gt;"",'Document Workflow'!A11851,"")</f>
        <v/>
      </c>
    </row>
    <row r="11853" spans="1:1">
      <c r="A11853" s="7" t="str">
        <f>IF('Document Workflow'!A11852&lt;&gt;"",'Document Workflow'!A11852,"")</f>
        <v/>
      </c>
    </row>
    <row r="11854" spans="1:1">
      <c r="A11854" s="7" t="str">
        <f>IF('Document Workflow'!A11853&lt;&gt;"",'Document Workflow'!A11853,"")</f>
        <v/>
      </c>
    </row>
    <row r="11855" spans="1:1">
      <c r="A11855" s="7" t="str">
        <f>IF('Document Workflow'!A11854&lt;&gt;"",'Document Workflow'!A11854,"")</f>
        <v/>
      </c>
    </row>
    <row r="11856" spans="1:1">
      <c r="A11856" s="7" t="str">
        <f>IF('Document Workflow'!A11855&lt;&gt;"",'Document Workflow'!A11855,"")</f>
        <v/>
      </c>
    </row>
    <row r="11857" spans="1:1">
      <c r="A11857" s="7" t="str">
        <f>IF('Document Workflow'!A11856&lt;&gt;"",'Document Workflow'!A11856,"")</f>
        <v/>
      </c>
    </row>
    <row r="11858" spans="1:1">
      <c r="A11858" s="7" t="str">
        <f>IF('Document Workflow'!A11857&lt;&gt;"",'Document Workflow'!A11857,"")</f>
        <v/>
      </c>
    </row>
    <row r="11859" spans="1:1">
      <c r="A11859" s="7" t="str">
        <f>IF('Document Workflow'!A11858&lt;&gt;"",'Document Workflow'!A11858,"")</f>
        <v/>
      </c>
    </row>
    <row r="11860" spans="1:1">
      <c r="A11860" s="7" t="str">
        <f>IF('Document Workflow'!A11859&lt;&gt;"",'Document Workflow'!A11859,"")</f>
        <v/>
      </c>
    </row>
    <row r="11861" spans="1:1">
      <c r="A11861" s="7" t="str">
        <f>IF('Document Workflow'!A11860&lt;&gt;"",'Document Workflow'!A11860,"")</f>
        <v/>
      </c>
    </row>
    <row r="11862" spans="1:1">
      <c r="A11862" s="7" t="str">
        <f>IF('Document Workflow'!A11861&lt;&gt;"",'Document Workflow'!A11861,"")</f>
        <v/>
      </c>
    </row>
    <row r="11863" spans="1:1">
      <c r="A11863" s="7" t="str">
        <f>IF('Document Workflow'!A11862&lt;&gt;"",'Document Workflow'!A11862,"")</f>
        <v/>
      </c>
    </row>
    <row r="11864" spans="1:1">
      <c r="A11864" s="7" t="str">
        <f>IF('Document Workflow'!A11863&lt;&gt;"",'Document Workflow'!A11863,"")</f>
        <v/>
      </c>
    </row>
    <row r="11865" spans="1:1">
      <c r="A11865" s="7" t="str">
        <f>IF('Document Workflow'!A11864&lt;&gt;"",'Document Workflow'!A11864,"")</f>
        <v/>
      </c>
    </row>
    <row r="11866" spans="1:1">
      <c r="A11866" s="7" t="str">
        <f>IF('Document Workflow'!A11865&lt;&gt;"",'Document Workflow'!A11865,"")</f>
        <v/>
      </c>
    </row>
    <row r="11867" spans="1:1">
      <c r="A11867" s="7" t="str">
        <f>IF('Document Workflow'!A11866&lt;&gt;"",'Document Workflow'!A11866,"")</f>
        <v/>
      </c>
    </row>
    <row r="11868" spans="1:1">
      <c r="A11868" s="7" t="str">
        <f>IF('Document Workflow'!A11867&lt;&gt;"",'Document Workflow'!A11867,"")</f>
        <v/>
      </c>
    </row>
    <row r="11869" spans="1:1">
      <c r="A11869" s="7" t="str">
        <f>IF('Document Workflow'!A11868&lt;&gt;"",'Document Workflow'!A11868,"")</f>
        <v/>
      </c>
    </row>
    <row r="11870" spans="1:1">
      <c r="A11870" s="7" t="str">
        <f>IF('Document Workflow'!A11869&lt;&gt;"",'Document Workflow'!A11869,"")</f>
        <v/>
      </c>
    </row>
    <row r="11871" spans="1:1">
      <c r="A11871" s="7" t="str">
        <f>IF('Document Workflow'!A11870&lt;&gt;"",'Document Workflow'!A11870,"")</f>
        <v/>
      </c>
    </row>
    <row r="11872" spans="1:1">
      <c r="A11872" s="7" t="str">
        <f>IF('Document Workflow'!A11871&lt;&gt;"",'Document Workflow'!A11871,"")</f>
        <v/>
      </c>
    </row>
    <row r="11873" spans="1:1">
      <c r="A11873" s="7" t="str">
        <f>IF('Document Workflow'!A11872&lt;&gt;"",'Document Workflow'!A11872,"")</f>
        <v/>
      </c>
    </row>
    <row r="11874" spans="1:1">
      <c r="A11874" s="7" t="str">
        <f>IF('Document Workflow'!A11873&lt;&gt;"",'Document Workflow'!A11873,"")</f>
        <v/>
      </c>
    </row>
    <row r="11875" spans="1:1">
      <c r="A11875" s="7" t="str">
        <f>IF('Document Workflow'!A11874&lt;&gt;"",'Document Workflow'!A11874,"")</f>
        <v/>
      </c>
    </row>
    <row r="11876" spans="1:1">
      <c r="A11876" s="7" t="str">
        <f>IF('Document Workflow'!A11875&lt;&gt;"",'Document Workflow'!A11875,"")</f>
        <v/>
      </c>
    </row>
    <row r="11877" spans="1:1">
      <c r="A11877" s="7" t="str">
        <f>IF('Document Workflow'!A11876&lt;&gt;"",'Document Workflow'!A11876,"")</f>
        <v/>
      </c>
    </row>
    <row r="11878" spans="1:1">
      <c r="A11878" s="7" t="str">
        <f>IF('Document Workflow'!A11877&lt;&gt;"",'Document Workflow'!A11877,"")</f>
        <v/>
      </c>
    </row>
    <row r="11879" spans="1:1">
      <c r="A11879" s="7" t="str">
        <f>IF('Document Workflow'!A11878&lt;&gt;"",'Document Workflow'!A11878,"")</f>
        <v/>
      </c>
    </row>
    <row r="11880" spans="1:1">
      <c r="A11880" s="7" t="str">
        <f>IF('Document Workflow'!A11879&lt;&gt;"",'Document Workflow'!A11879,"")</f>
        <v/>
      </c>
    </row>
    <row r="11881" spans="1:1">
      <c r="A11881" s="7" t="str">
        <f>IF('Document Workflow'!A11880&lt;&gt;"",'Document Workflow'!A11880,"")</f>
        <v/>
      </c>
    </row>
    <row r="11882" spans="1:1">
      <c r="A11882" s="7" t="str">
        <f>IF('Document Workflow'!A11881&lt;&gt;"",'Document Workflow'!A11881,"")</f>
        <v/>
      </c>
    </row>
    <row r="11883" spans="1:1">
      <c r="A11883" s="7" t="str">
        <f>IF('Document Workflow'!A11882&lt;&gt;"",'Document Workflow'!A11882,"")</f>
        <v/>
      </c>
    </row>
    <row r="11884" spans="1:1">
      <c r="A11884" s="7" t="str">
        <f>IF('Document Workflow'!A11883&lt;&gt;"",'Document Workflow'!A11883,"")</f>
        <v/>
      </c>
    </row>
    <row r="11885" spans="1:1">
      <c r="A11885" s="7" t="str">
        <f>IF('Document Workflow'!A11884&lt;&gt;"",'Document Workflow'!A11884,"")</f>
        <v/>
      </c>
    </row>
    <row r="11886" spans="1:1">
      <c r="A11886" s="7" t="str">
        <f>IF('Document Workflow'!A11885&lt;&gt;"",'Document Workflow'!A11885,"")</f>
        <v/>
      </c>
    </row>
    <row r="11887" spans="1:1">
      <c r="A11887" s="7" t="str">
        <f>IF('Document Workflow'!A11886&lt;&gt;"",'Document Workflow'!A11886,"")</f>
        <v/>
      </c>
    </row>
    <row r="11888" spans="1:1">
      <c r="A11888" s="7" t="str">
        <f>IF('Document Workflow'!A11887&lt;&gt;"",'Document Workflow'!A11887,"")</f>
        <v/>
      </c>
    </row>
    <row r="11889" spans="1:1">
      <c r="A11889" s="7" t="str">
        <f>IF('Document Workflow'!A11888&lt;&gt;"",'Document Workflow'!A11888,"")</f>
        <v/>
      </c>
    </row>
    <row r="11890" spans="1:1">
      <c r="A11890" s="7" t="str">
        <f>IF('Document Workflow'!A11889&lt;&gt;"",'Document Workflow'!A11889,"")</f>
        <v/>
      </c>
    </row>
    <row r="11891" spans="1:1">
      <c r="A11891" s="7" t="str">
        <f>IF('Document Workflow'!A11890&lt;&gt;"",'Document Workflow'!A11890,"")</f>
        <v/>
      </c>
    </row>
    <row r="11892" spans="1:1">
      <c r="A11892" s="7" t="str">
        <f>IF('Document Workflow'!A11891&lt;&gt;"",'Document Workflow'!A11891,"")</f>
        <v/>
      </c>
    </row>
    <row r="11893" spans="1:1">
      <c r="A11893" s="7" t="str">
        <f>IF('Document Workflow'!A11892&lt;&gt;"",'Document Workflow'!A11892,"")</f>
        <v/>
      </c>
    </row>
    <row r="11894" spans="1:1">
      <c r="A11894" s="7" t="str">
        <f>IF('Document Workflow'!A11893&lt;&gt;"",'Document Workflow'!A11893,"")</f>
        <v/>
      </c>
    </row>
    <row r="11895" spans="1:1">
      <c r="A11895" s="7" t="str">
        <f>IF('Document Workflow'!A11894&lt;&gt;"",'Document Workflow'!A11894,"")</f>
        <v/>
      </c>
    </row>
    <row r="11896" spans="1:1">
      <c r="A11896" s="7" t="str">
        <f>IF('Document Workflow'!A11895&lt;&gt;"",'Document Workflow'!A11895,"")</f>
        <v/>
      </c>
    </row>
    <row r="11897" spans="1:1">
      <c r="A11897" s="7" t="str">
        <f>IF('Document Workflow'!A11896&lt;&gt;"",'Document Workflow'!A11896,"")</f>
        <v/>
      </c>
    </row>
    <row r="11898" spans="1:1">
      <c r="A11898" s="7" t="str">
        <f>IF('Document Workflow'!A11897&lt;&gt;"",'Document Workflow'!A11897,"")</f>
        <v/>
      </c>
    </row>
    <row r="11899" spans="1:1">
      <c r="A11899" s="7" t="str">
        <f>IF('Document Workflow'!A11898&lt;&gt;"",'Document Workflow'!A11898,"")</f>
        <v/>
      </c>
    </row>
    <row r="11900" spans="1:1">
      <c r="A11900" s="7" t="str">
        <f>IF('Document Workflow'!A11899&lt;&gt;"",'Document Workflow'!A11899,"")</f>
        <v/>
      </c>
    </row>
    <row r="11901" spans="1:1">
      <c r="A11901" s="7" t="str">
        <f>IF('Document Workflow'!A11900&lt;&gt;"",'Document Workflow'!A11900,"")</f>
        <v/>
      </c>
    </row>
    <row r="11902" spans="1:1">
      <c r="A11902" s="7" t="str">
        <f>IF('Document Workflow'!A11901&lt;&gt;"",'Document Workflow'!A11901,"")</f>
        <v/>
      </c>
    </row>
    <row r="11903" spans="1:1">
      <c r="A11903" s="7" t="str">
        <f>IF('Document Workflow'!A11902&lt;&gt;"",'Document Workflow'!A11902,"")</f>
        <v/>
      </c>
    </row>
    <row r="11904" spans="1:1">
      <c r="A11904" s="7" t="str">
        <f>IF('Document Workflow'!A11903&lt;&gt;"",'Document Workflow'!A11903,"")</f>
        <v/>
      </c>
    </row>
    <row r="11905" spans="1:1">
      <c r="A11905" s="7" t="str">
        <f>IF('Document Workflow'!A11904&lt;&gt;"",'Document Workflow'!A11904,"")</f>
        <v/>
      </c>
    </row>
    <row r="11906" spans="1:1">
      <c r="A11906" s="7" t="str">
        <f>IF('Document Workflow'!A11905&lt;&gt;"",'Document Workflow'!A11905,"")</f>
        <v/>
      </c>
    </row>
    <row r="11907" spans="1:1">
      <c r="A11907" s="7" t="str">
        <f>IF('Document Workflow'!A11906&lt;&gt;"",'Document Workflow'!A11906,"")</f>
        <v/>
      </c>
    </row>
    <row r="11908" spans="1:1">
      <c r="A11908" s="7" t="str">
        <f>IF('Document Workflow'!A11907&lt;&gt;"",'Document Workflow'!A11907,"")</f>
        <v/>
      </c>
    </row>
    <row r="11909" spans="1:1">
      <c r="A11909" s="7" t="str">
        <f>IF('Document Workflow'!A11908&lt;&gt;"",'Document Workflow'!A11908,"")</f>
        <v/>
      </c>
    </row>
    <row r="11910" spans="1:1">
      <c r="A11910" s="7" t="str">
        <f>IF('Document Workflow'!A11909&lt;&gt;"",'Document Workflow'!A11909,"")</f>
        <v/>
      </c>
    </row>
    <row r="11911" spans="1:1">
      <c r="A11911" s="7" t="str">
        <f>IF('Document Workflow'!A11910&lt;&gt;"",'Document Workflow'!A11910,"")</f>
        <v/>
      </c>
    </row>
    <row r="11912" spans="1:1">
      <c r="A11912" s="7" t="str">
        <f>IF('Document Workflow'!A11911&lt;&gt;"",'Document Workflow'!A11911,"")</f>
        <v/>
      </c>
    </row>
    <row r="11913" spans="1:1">
      <c r="A11913" s="7" t="str">
        <f>IF('Document Workflow'!A11912&lt;&gt;"",'Document Workflow'!A11912,"")</f>
        <v/>
      </c>
    </row>
    <row r="11914" spans="1:1">
      <c r="A11914" s="7" t="str">
        <f>IF('Document Workflow'!A11913&lt;&gt;"",'Document Workflow'!A11913,"")</f>
        <v/>
      </c>
    </row>
    <row r="11915" spans="1:1">
      <c r="A11915" s="7" t="str">
        <f>IF('Document Workflow'!A11914&lt;&gt;"",'Document Workflow'!A11914,"")</f>
        <v/>
      </c>
    </row>
    <row r="11916" spans="1:1">
      <c r="A11916" s="7" t="str">
        <f>IF('Document Workflow'!A11915&lt;&gt;"",'Document Workflow'!A11915,"")</f>
        <v/>
      </c>
    </row>
    <row r="11917" spans="1:1">
      <c r="A11917" s="7" t="str">
        <f>IF('Document Workflow'!A11916&lt;&gt;"",'Document Workflow'!A11916,"")</f>
        <v/>
      </c>
    </row>
    <row r="11918" spans="1:1">
      <c r="A11918" s="7" t="str">
        <f>IF('Document Workflow'!A11917&lt;&gt;"",'Document Workflow'!A11917,"")</f>
        <v/>
      </c>
    </row>
    <row r="11919" spans="1:1">
      <c r="A11919" s="7" t="str">
        <f>IF('Document Workflow'!A11918&lt;&gt;"",'Document Workflow'!A11918,"")</f>
        <v/>
      </c>
    </row>
    <row r="11920" spans="1:1">
      <c r="A11920" s="7" t="str">
        <f>IF('Document Workflow'!A11919&lt;&gt;"",'Document Workflow'!A11919,"")</f>
        <v/>
      </c>
    </row>
    <row r="11921" spans="1:1">
      <c r="A11921" s="7" t="str">
        <f>IF('Document Workflow'!A11920&lt;&gt;"",'Document Workflow'!A11920,"")</f>
        <v/>
      </c>
    </row>
    <row r="11922" spans="1:1">
      <c r="A11922" s="7" t="str">
        <f>IF('Document Workflow'!A11921&lt;&gt;"",'Document Workflow'!A11921,"")</f>
        <v/>
      </c>
    </row>
    <row r="11923" spans="1:1">
      <c r="A11923" s="7" t="str">
        <f>IF('Document Workflow'!A11922&lt;&gt;"",'Document Workflow'!A11922,"")</f>
        <v/>
      </c>
    </row>
    <row r="11924" spans="1:1">
      <c r="A11924" s="7" t="str">
        <f>IF('Document Workflow'!A11923&lt;&gt;"",'Document Workflow'!A11923,"")</f>
        <v/>
      </c>
    </row>
    <row r="11925" spans="1:1">
      <c r="A11925" s="7" t="str">
        <f>IF('Document Workflow'!A11924&lt;&gt;"",'Document Workflow'!A11924,"")</f>
        <v/>
      </c>
    </row>
    <row r="11926" spans="1:1">
      <c r="A11926" s="7" t="str">
        <f>IF('Document Workflow'!A11925&lt;&gt;"",'Document Workflow'!A11925,"")</f>
        <v/>
      </c>
    </row>
    <row r="11927" spans="1:1">
      <c r="A11927" s="7" t="str">
        <f>IF('Document Workflow'!A11926&lt;&gt;"",'Document Workflow'!A11926,"")</f>
        <v/>
      </c>
    </row>
    <row r="11928" spans="1:1">
      <c r="A11928" s="7" t="str">
        <f>IF('Document Workflow'!A11927&lt;&gt;"",'Document Workflow'!A11927,"")</f>
        <v/>
      </c>
    </row>
    <row r="11929" spans="1:1">
      <c r="A11929" s="7" t="str">
        <f>IF('Document Workflow'!A11928&lt;&gt;"",'Document Workflow'!A11928,"")</f>
        <v/>
      </c>
    </row>
    <row r="11930" spans="1:1">
      <c r="A11930" s="7" t="str">
        <f>IF('Document Workflow'!A11929&lt;&gt;"",'Document Workflow'!A11929,"")</f>
        <v/>
      </c>
    </row>
    <row r="11931" spans="1:1">
      <c r="A11931" s="7" t="str">
        <f>IF('Document Workflow'!A11930&lt;&gt;"",'Document Workflow'!A11930,"")</f>
        <v/>
      </c>
    </row>
    <row r="11932" spans="1:1">
      <c r="A11932" s="7" t="str">
        <f>IF('Document Workflow'!A11931&lt;&gt;"",'Document Workflow'!A11931,"")</f>
        <v/>
      </c>
    </row>
    <row r="11933" spans="1:1">
      <c r="A11933" s="7" t="str">
        <f>IF('Document Workflow'!A11932&lt;&gt;"",'Document Workflow'!A11932,"")</f>
        <v/>
      </c>
    </row>
    <row r="11934" spans="1:1">
      <c r="A11934" s="7" t="str">
        <f>IF('Document Workflow'!A11933&lt;&gt;"",'Document Workflow'!A11933,"")</f>
        <v/>
      </c>
    </row>
    <row r="11935" spans="1:1">
      <c r="A11935" s="7" t="str">
        <f>IF('Document Workflow'!A11934&lt;&gt;"",'Document Workflow'!A11934,"")</f>
        <v/>
      </c>
    </row>
    <row r="11936" spans="1:1">
      <c r="A11936" s="7" t="str">
        <f>IF('Document Workflow'!A11935&lt;&gt;"",'Document Workflow'!A11935,"")</f>
        <v/>
      </c>
    </row>
    <row r="11937" spans="1:1">
      <c r="A11937" s="7" t="str">
        <f>IF('Document Workflow'!A11936&lt;&gt;"",'Document Workflow'!A11936,"")</f>
        <v/>
      </c>
    </row>
    <row r="11938" spans="1:1">
      <c r="A11938" s="7" t="str">
        <f>IF('Document Workflow'!A11937&lt;&gt;"",'Document Workflow'!A11937,"")</f>
        <v/>
      </c>
    </row>
    <row r="11939" spans="1:1">
      <c r="A11939" s="7" t="str">
        <f>IF('Document Workflow'!A11938&lt;&gt;"",'Document Workflow'!A11938,"")</f>
        <v/>
      </c>
    </row>
    <row r="11940" spans="1:1">
      <c r="A11940" s="7" t="str">
        <f>IF('Document Workflow'!A11939&lt;&gt;"",'Document Workflow'!A11939,"")</f>
        <v/>
      </c>
    </row>
    <row r="11941" spans="1:1">
      <c r="A11941" s="7" t="str">
        <f>IF('Document Workflow'!A11940&lt;&gt;"",'Document Workflow'!A11940,"")</f>
        <v/>
      </c>
    </row>
    <row r="11942" spans="1:1">
      <c r="A11942" s="7" t="str">
        <f>IF('Document Workflow'!A11941&lt;&gt;"",'Document Workflow'!A11941,"")</f>
        <v/>
      </c>
    </row>
    <row r="11943" spans="1:1">
      <c r="A11943" s="7" t="str">
        <f>IF('Document Workflow'!A11942&lt;&gt;"",'Document Workflow'!A11942,"")</f>
        <v/>
      </c>
    </row>
    <row r="11944" spans="1:1">
      <c r="A11944" s="7" t="str">
        <f>IF('Document Workflow'!A11943&lt;&gt;"",'Document Workflow'!A11943,"")</f>
        <v/>
      </c>
    </row>
    <row r="11945" spans="1:1">
      <c r="A11945" s="7" t="str">
        <f>IF('Document Workflow'!A11944&lt;&gt;"",'Document Workflow'!A11944,"")</f>
        <v/>
      </c>
    </row>
    <row r="11946" spans="1:1">
      <c r="A11946" s="7" t="str">
        <f>IF('Document Workflow'!A11945&lt;&gt;"",'Document Workflow'!A11945,"")</f>
        <v/>
      </c>
    </row>
    <row r="11947" spans="1:1">
      <c r="A11947" s="7" t="str">
        <f>IF('Document Workflow'!A11946&lt;&gt;"",'Document Workflow'!A11946,"")</f>
        <v/>
      </c>
    </row>
    <row r="11948" spans="1:1">
      <c r="A11948" s="7" t="str">
        <f>IF('Document Workflow'!A11947&lt;&gt;"",'Document Workflow'!A11947,"")</f>
        <v/>
      </c>
    </row>
    <row r="11949" spans="1:1">
      <c r="A11949" s="7" t="str">
        <f>IF('Document Workflow'!A11948&lt;&gt;"",'Document Workflow'!A11948,"")</f>
        <v/>
      </c>
    </row>
    <row r="11950" spans="1:1">
      <c r="A11950" s="7" t="str">
        <f>IF('Document Workflow'!A11949&lt;&gt;"",'Document Workflow'!A11949,"")</f>
        <v/>
      </c>
    </row>
    <row r="11951" spans="1:1">
      <c r="A11951" s="7" t="str">
        <f>IF('Document Workflow'!A11950&lt;&gt;"",'Document Workflow'!A11950,"")</f>
        <v/>
      </c>
    </row>
    <row r="11952" spans="1:1">
      <c r="A11952" s="7" t="str">
        <f>IF('Document Workflow'!A11951&lt;&gt;"",'Document Workflow'!A11951,"")</f>
        <v/>
      </c>
    </row>
    <row r="11953" spans="1:1">
      <c r="A11953" s="7" t="str">
        <f>IF('Document Workflow'!A11952&lt;&gt;"",'Document Workflow'!A11952,"")</f>
        <v/>
      </c>
    </row>
    <row r="11954" spans="1:1">
      <c r="A11954" s="7" t="str">
        <f>IF('Document Workflow'!A11953&lt;&gt;"",'Document Workflow'!A11953,"")</f>
        <v/>
      </c>
    </row>
    <row r="11955" spans="1:1">
      <c r="A11955" s="7" t="str">
        <f>IF('Document Workflow'!A11954&lt;&gt;"",'Document Workflow'!A11954,"")</f>
        <v/>
      </c>
    </row>
    <row r="11956" spans="1:1">
      <c r="A11956" s="7" t="str">
        <f>IF('Document Workflow'!A11955&lt;&gt;"",'Document Workflow'!A11955,"")</f>
        <v/>
      </c>
    </row>
    <row r="11957" spans="1:1">
      <c r="A11957" s="7" t="str">
        <f>IF('Document Workflow'!A11956&lt;&gt;"",'Document Workflow'!A11956,"")</f>
        <v/>
      </c>
    </row>
    <row r="11958" spans="1:1">
      <c r="A11958" s="7" t="str">
        <f>IF('Document Workflow'!A11957&lt;&gt;"",'Document Workflow'!A11957,"")</f>
        <v/>
      </c>
    </row>
    <row r="11959" spans="1:1">
      <c r="A11959" s="7" t="str">
        <f>IF('Document Workflow'!A11958&lt;&gt;"",'Document Workflow'!A11958,"")</f>
        <v/>
      </c>
    </row>
    <row r="11960" spans="1:1">
      <c r="A11960" s="7" t="str">
        <f>IF('Document Workflow'!A11959&lt;&gt;"",'Document Workflow'!A11959,"")</f>
        <v/>
      </c>
    </row>
    <row r="11961" spans="1:1">
      <c r="A11961" s="7" t="str">
        <f>IF('Document Workflow'!A11960&lt;&gt;"",'Document Workflow'!A11960,"")</f>
        <v/>
      </c>
    </row>
    <row r="11962" spans="1:1">
      <c r="A11962" s="7" t="str">
        <f>IF('Document Workflow'!A11961&lt;&gt;"",'Document Workflow'!A11961,"")</f>
        <v/>
      </c>
    </row>
    <row r="11963" spans="1:1">
      <c r="A11963" s="7" t="str">
        <f>IF('Document Workflow'!A11962&lt;&gt;"",'Document Workflow'!A11962,"")</f>
        <v/>
      </c>
    </row>
    <row r="11964" spans="1:1">
      <c r="A11964" s="7" t="str">
        <f>IF('Document Workflow'!A11963&lt;&gt;"",'Document Workflow'!A11963,"")</f>
        <v/>
      </c>
    </row>
    <row r="11965" spans="1:1">
      <c r="A11965" s="7" t="str">
        <f>IF('Document Workflow'!A11964&lt;&gt;"",'Document Workflow'!A11964,"")</f>
        <v/>
      </c>
    </row>
    <row r="11966" spans="1:1">
      <c r="A11966" s="7" t="str">
        <f>IF('Document Workflow'!A11965&lt;&gt;"",'Document Workflow'!A11965,"")</f>
        <v/>
      </c>
    </row>
    <row r="11967" spans="1:1">
      <c r="A11967" s="7" t="str">
        <f>IF('Document Workflow'!A11966&lt;&gt;"",'Document Workflow'!A11966,"")</f>
        <v/>
      </c>
    </row>
    <row r="11968" spans="1:1">
      <c r="A11968" s="7" t="str">
        <f>IF('Document Workflow'!A11967&lt;&gt;"",'Document Workflow'!A11967,"")</f>
        <v/>
      </c>
    </row>
    <row r="11969" spans="1:1">
      <c r="A11969" s="7" t="str">
        <f>IF('Document Workflow'!A11968&lt;&gt;"",'Document Workflow'!A11968,"")</f>
        <v/>
      </c>
    </row>
    <row r="11970" spans="1:1">
      <c r="A11970" s="7" t="str">
        <f>IF('Document Workflow'!A11969&lt;&gt;"",'Document Workflow'!A11969,"")</f>
        <v/>
      </c>
    </row>
    <row r="11971" spans="1:1">
      <c r="A11971" s="7" t="str">
        <f>IF('Document Workflow'!A11970&lt;&gt;"",'Document Workflow'!A11970,"")</f>
        <v/>
      </c>
    </row>
    <row r="11972" spans="1:1">
      <c r="A11972" s="7" t="str">
        <f>IF('Document Workflow'!A11971&lt;&gt;"",'Document Workflow'!A11971,"")</f>
        <v/>
      </c>
    </row>
    <row r="11973" spans="1:1">
      <c r="A11973" s="7" t="str">
        <f>IF('Document Workflow'!A11972&lt;&gt;"",'Document Workflow'!A11972,"")</f>
        <v/>
      </c>
    </row>
    <row r="11974" spans="1:1">
      <c r="A11974" s="7" t="str">
        <f>IF('Document Workflow'!A11973&lt;&gt;"",'Document Workflow'!A11973,"")</f>
        <v/>
      </c>
    </row>
    <row r="11975" spans="1:1">
      <c r="A11975" s="7" t="str">
        <f>IF('Document Workflow'!A11974&lt;&gt;"",'Document Workflow'!A11974,"")</f>
        <v/>
      </c>
    </row>
    <row r="11976" spans="1:1">
      <c r="A11976" s="7" t="str">
        <f>IF('Document Workflow'!A11975&lt;&gt;"",'Document Workflow'!A11975,"")</f>
        <v/>
      </c>
    </row>
    <row r="11977" spans="1:1">
      <c r="A11977" s="7" t="str">
        <f>IF('Document Workflow'!A11976&lt;&gt;"",'Document Workflow'!A11976,"")</f>
        <v/>
      </c>
    </row>
    <row r="11978" spans="1:1">
      <c r="A11978" s="7" t="str">
        <f>IF('Document Workflow'!A11977&lt;&gt;"",'Document Workflow'!A11977,"")</f>
        <v/>
      </c>
    </row>
    <row r="11979" spans="1:1">
      <c r="A11979" s="7" t="str">
        <f>IF('Document Workflow'!A11978&lt;&gt;"",'Document Workflow'!A11978,"")</f>
        <v/>
      </c>
    </row>
    <row r="11980" spans="1:1">
      <c r="A11980" s="7" t="str">
        <f>IF('Document Workflow'!A11979&lt;&gt;"",'Document Workflow'!A11979,"")</f>
        <v/>
      </c>
    </row>
    <row r="11981" spans="1:1">
      <c r="A11981" s="7" t="str">
        <f>IF('Document Workflow'!A11980&lt;&gt;"",'Document Workflow'!A11980,"")</f>
        <v/>
      </c>
    </row>
    <row r="11982" spans="1:1">
      <c r="A11982" s="7" t="str">
        <f>IF('Document Workflow'!A11981&lt;&gt;"",'Document Workflow'!A11981,"")</f>
        <v/>
      </c>
    </row>
    <row r="11983" spans="1:1">
      <c r="A11983" s="7" t="str">
        <f>IF('Document Workflow'!A11982&lt;&gt;"",'Document Workflow'!A11982,"")</f>
        <v/>
      </c>
    </row>
    <row r="11984" spans="1:1">
      <c r="A11984" s="7" t="str">
        <f>IF('Document Workflow'!A11983&lt;&gt;"",'Document Workflow'!A11983,"")</f>
        <v/>
      </c>
    </row>
    <row r="11985" spans="1:1">
      <c r="A11985" s="7" t="str">
        <f>IF('Document Workflow'!A11984&lt;&gt;"",'Document Workflow'!A11984,"")</f>
        <v/>
      </c>
    </row>
    <row r="11986" spans="1:1">
      <c r="A11986" s="7" t="str">
        <f>IF('Document Workflow'!A11985&lt;&gt;"",'Document Workflow'!A11985,"")</f>
        <v/>
      </c>
    </row>
    <row r="11987" spans="1:1">
      <c r="A11987" s="7" t="str">
        <f>IF('Document Workflow'!A11986&lt;&gt;"",'Document Workflow'!A11986,"")</f>
        <v/>
      </c>
    </row>
    <row r="11988" spans="1:1">
      <c r="A11988" s="7" t="str">
        <f>IF('Document Workflow'!A11987&lt;&gt;"",'Document Workflow'!A11987,"")</f>
        <v/>
      </c>
    </row>
    <row r="11989" spans="1:1">
      <c r="A11989" s="7" t="str">
        <f>IF('Document Workflow'!A11988&lt;&gt;"",'Document Workflow'!A11988,"")</f>
        <v/>
      </c>
    </row>
    <row r="11990" spans="1:1">
      <c r="A11990" s="7" t="str">
        <f>IF('Document Workflow'!A11989&lt;&gt;"",'Document Workflow'!A11989,"")</f>
        <v/>
      </c>
    </row>
    <row r="11991" spans="1:1">
      <c r="A11991" s="7" t="str">
        <f>IF('Document Workflow'!A11990&lt;&gt;"",'Document Workflow'!A11990,"")</f>
        <v/>
      </c>
    </row>
    <row r="11992" spans="1:1">
      <c r="A11992" s="7" t="str">
        <f>IF('Document Workflow'!A11991&lt;&gt;"",'Document Workflow'!A11991,"")</f>
        <v/>
      </c>
    </row>
    <row r="11993" spans="1:1">
      <c r="A11993" s="7" t="str">
        <f>IF('Document Workflow'!A11992&lt;&gt;"",'Document Workflow'!A11992,"")</f>
        <v/>
      </c>
    </row>
    <row r="11994" spans="1:1">
      <c r="A11994" s="7" t="str">
        <f>IF('Document Workflow'!A11993&lt;&gt;"",'Document Workflow'!A11993,"")</f>
        <v/>
      </c>
    </row>
    <row r="11995" spans="1:1">
      <c r="A11995" s="7" t="str">
        <f>IF('Document Workflow'!A11994&lt;&gt;"",'Document Workflow'!A11994,"")</f>
        <v/>
      </c>
    </row>
    <row r="11996" spans="1:1">
      <c r="A11996" s="7" t="str">
        <f>IF('Document Workflow'!A11995&lt;&gt;"",'Document Workflow'!A11995,"")</f>
        <v/>
      </c>
    </row>
    <row r="11997" spans="1:1">
      <c r="A11997" s="7" t="str">
        <f>IF('Document Workflow'!A11996&lt;&gt;"",'Document Workflow'!A11996,"")</f>
        <v/>
      </c>
    </row>
    <row r="11998" spans="1:1">
      <c r="A11998" s="7" t="str">
        <f>IF('Document Workflow'!A11997&lt;&gt;"",'Document Workflow'!A11997,"")</f>
        <v/>
      </c>
    </row>
    <row r="11999" spans="1:1">
      <c r="A11999" s="7" t="str">
        <f>IF('Document Workflow'!A11998&lt;&gt;"",'Document Workflow'!A11998,"")</f>
        <v/>
      </c>
    </row>
    <row r="12000" spans="1:1">
      <c r="A12000" s="7" t="str">
        <f>IF('Document Workflow'!A11999&lt;&gt;"",'Document Workflow'!A11999,"")</f>
        <v/>
      </c>
    </row>
    <row r="12001" spans="1:1">
      <c r="A12001" s="7" t="str">
        <f>IF('Document Workflow'!A12000&lt;&gt;"",'Document Workflow'!A12000,"")</f>
        <v/>
      </c>
    </row>
    <row r="12002" spans="1:1">
      <c r="A12002" s="7" t="str">
        <f>IF('Document Workflow'!A12001&lt;&gt;"",'Document Workflow'!A12001,"")</f>
        <v/>
      </c>
    </row>
    <row r="12003" spans="1:1">
      <c r="A12003" s="7" t="str">
        <f>IF('Document Workflow'!A12002&lt;&gt;"",'Document Workflow'!A12002,"")</f>
        <v/>
      </c>
    </row>
    <row r="12004" spans="1:1">
      <c r="A12004" s="7" t="str">
        <f>IF('Document Workflow'!A12003&lt;&gt;"",'Document Workflow'!A12003,"")</f>
        <v/>
      </c>
    </row>
    <row r="12005" spans="1:1">
      <c r="A12005" s="7" t="str">
        <f>IF('Document Workflow'!A12004&lt;&gt;"",'Document Workflow'!A12004,"")</f>
        <v/>
      </c>
    </row>
    <row r="12006" spans="1:1">
      <c r="A12006" s="7" t="str">
        <f>IF('Document Workflow'!A12005&lt;&gt;"",'Document Workflow'!A12005,"")</f>
        <v/>
      </c>
    </row>
    <row r="12007" spans="1:1">
      <c r="A12007" s="7" t="str">
        <f>IF('Document Workflow'!A12006&lt;&gt;"",'Document Workflow'!A12006,"")</f>
        <v/>
      </c>
    </row>
    <row r="12008" spans="1:1">
      <c r="A12008" s="7" t="str">
        <f>IF('Document Workflow'!A12007&lt;&gt;"",'Document Workflow'!A12007,"")</f>
        <v/>
      </c>
    </row>
    <row r="12009" spans="1:1">
      <c r="A12009" s="7" t="str">
        <f>IF('Document Workflow'!A12008&lt;&gt;"",'Document Workflow'!A12008,"")</f>
        <v/>
      </c>
    </row>
    <row r="12010" spans="1:1">
      <c r="A12010" s="7" t="str">
        <f>IF('Document Workflow'!A12009&lt;&gt;"",'Document Workflow'!A12009,"")</f>
        <v/>
      </c>
    </row>
    <row r="12011" spans="1:1">
      <c r="A12011" s="7" t="str">
        <f>IF('Document Workflow'!A12010&lt;&gt;"",'Document Workflow'!A12010,"")</f>
        <v/>
      </c>
    </row>
    <row r="12012" spans="1:1">
      <c r="A12012" s="7" t="str">
        <f>IF('Document Workflow'!A12011&lt;&gt;"",'Document Workflow'!A12011,"")</f>
        <v/>
      </c>
    </row>
    <row r="12013" spans="1:1">
      <c r="A12013" s="7" t="str">
        <f>IF('Document Workflow'!A12012&lt;&gt;"",'Document Workflow'!A12012,"")</f>
        <v/>
      </c>
    </row>
    <row r="12014" spans="1:1">
      <c r="A12014" s="7" t="str">
        <f>IF('Document Workflow'!A12013&lt;&gt;"",'Document Workflow'!A12013,"")</f>
        <v/>
      </c>
    </row>
    <row r="12015" spans="1:1">
      <c r="A12015" s="7" t="str">
        <f>IF('Document Workflow'!A12014&lt;&gt;"",'Document Workflow'!A12014,"")</f>
        <v/>
      </c>
    </row>
    <row r="12016" spans="1:1">
      <c r="A12016" s="7" t="str">
        <f>IF('Document Workflow'!A12015&lt;&gt;"",'Document Workflow'!A12015,"")</f>
        <v/>
      </c>
    </row>
    <row r="12017" spans="1:1">
      <c r="A12017" s="7" t="str">
        <f>IF('Document Workflow'!A12016&lt;&gt;"",'Document Workflow'!A12016,"")</f>
        <v/>
      </c>
    </row>
    <row r="12018" spans="1:1">
      <c r="A12018" s="7" t="str">
        <f>IF('Document Workflow'!A12017&lt;&gt;"",'Document Workflow'!A12017,"")</f>
        <v/>
      </c>
    </row>
    <row r="12019" spans="1:1">
      <c r="A12019" s="7" t="str">
        <f>IF('Document Workflow'!A12018&lt;&gt;"",'Document Workflow'!A12018,"")</f>
        <v/>
      </c>
    </row>
    <row r="12020" spans="1:1">
      <c r="A12020" s="7" t="str">
        <f>IF('Document Workflow'!A12019&lt;&gt;"",'Document Workflow'!A12019,"")</f>
        <v/>
      </c>
    </row>
    <row r="12021" spans="1:1">
      <c r="A12021" s="7" t="str">
        <f>IF('Document Workflow'!A12020&lt;&gt;"",'Document Workflow'!A12020,"")</f>
        <v/>
      </c>
    </row>
    <row r="12022" spans="1:1">
      <c r="A12022" s="7" t="str">
        <f>IF('Document Workflow'!A12021&lt;&gt;"",'Document Workflow'!A12021,"")</f>
        <v/>
      </c>
    </row>
    <row r="12023" spans="1:1">
      <c r="A12023" s="7" t="str">
        <f>IF('Document Workflow'!A12022&lt;&gt;"",'Document Workflow'!A12022,"")</f>
        <v/>
      </c>
    </row>
    <row r="12024" spans="1:1">
      <c r="A12024" s="7" t="str">
        <f>IF('Document Workflow'!A12023&lt;&gt;"",'Document Workflow'!A12023,"")</f>
        <v/>
      </c>
    </row>
    <row r="12025" spans="1:1">
      <c r="A12025" s="7" t="str">
        <f>IF('Document Workflow'!A12024&lt;&gt;"",'Document Workflow'!A12024,"")</f>
        <v/>
      </c>
    </row>
    <row r="12026" spans="1:1">
      <c r="A12026" s="7" t="str">
        <f>IF('Document Workflow'!A12025&lt;&gt;"",'Document Workflow'!A12025,"")</f>
        <v/>
      </c>
    </row>
    <row r="12027" spans="1:1">
      <c r="A12027" s="7" t="str">
        <f>IF('Document Workflow'!A12026&lt;&gt;"",'Document Workflow'!A12026,"")</f>
        <v/>
      </c>
    </row>
    <row r="12028" spans="1:1">
      <c r="A12028" s="7" t="str">
        <f>IF('Document Workflow'!A12027&lt;&gt;"",'Document Workflow'!A12027,"")</f>
        <v/>
      </c>
    </row>
    <row r="12029" spans="1:1">
      <c r="A12029" s="7" t="str">
        <f>IF('Document Workflow'!A12028&lt;&gt;"",'Document Workflow'!A12028,"")</f>
        <v/>
      </c>
    </row>
    <row r="12030" spans="1:1">
      <c r="A12030" s="7" t="str">
        <f>IF('Document Workflow'!A12029&lt;&gt;"",'Document Workflow'!A12029,"")</f>
        <v/>
      </c>
    </row>
    <row r="12031" spans="1:1">
      <c r="A12031" s="7" t="str">
        <f>IF('Document Workflow'!A12030&lt;&gt;"",'Document Workflow'!A12030,"")</f>
        <v/>
      </c>
    </row>
    <row r="12032" spans="1:1">
      <c r="A12032" s="7" t="str">
        <f>IF('Document Workflow'!A12031&lt;&gt;"",'Document Workflow'!A12031,"")</f>
        <v/>
      </c>
    </row>
    <row r="12033" spans="1:1">
      <c r="A12033" s="7" t="str">
        <f>IF('Document Workflow'!A12032&lt;&gt;"",'Document Workflow'!A12032,"")</f>
        <v/>
      </c>
    </row>
    <row r="12034" spans="1:1">
      <c r="A12034" s="7" t="str">
        <f>IF('Document Workflow'!A12033&lt;&gt;"",'Document Workflow'!A12033,"")</f>
        <v/>
      </c>
    </row>
    <row r="12035" spans="1:1">
      <c r="A12035" s="7" t="str">
        <f>IF('Document Workflow'!A12034&lt;&gt;"",'Document Workflow'!A12034,"")</f>
        <v/>
      </c>
    </row>
    <row r="12036" spans="1:1">
      <c r="A12036" s="7" t="str">
        <f>IF('Document Workflow'!A12035&lt;&gt;"",'Document Workflow'!A12035,"")</f>
        <v/>
      </c>
    </row>
    <row r="12037" spans="1:1">
      <c r="A12037" s="7" t="str">
        <f>IF('Document Workflow'!A12036&lt;&gt;"",'Document Workflow'!A12036,"")</f>
        <v/>
      </c>
    </row>
    <row r="12038" spans="1:1">
      <c r="A12038" s="7" t="str">
        <f>IF('Document Workflow'!A12037&lt;&gt;"",'Document Workflow'!A12037,"")</f>
        <v/>
      </c>
    </row>
    <row r="12039" spans="1:1">
      <c r="A12039" s="7" t="str">
        <f>IF('Document Workflow'!A12038&lt;&gt;"",'Document Workflow'!A12038,"")</f>
        <v/>
      </c>
    </row>
    <row r="12040" spans="1:1">
      <c r="A12040" s="7" t="str">
        <f>IF('Document Workflow'!A12039&lt;&gt;"",'Document Workflow'!A12039,"")</f>
        <v/>
      </c>
    </row>
    <row r="12041" spans="1:1">
      <c r="A12041" s="7" t="str">
        <f>IF('Document Workflow'!A12040&lt;&gt;"",'Document Workflow'!A12040,"")</f>
        <v/>
      </c>
    </row>
    <row r="12042" spans="1:1">
      <c r="A12042" s="7" t="str">
        <f>IF('Document Workflow'!A12041&lt;&gt;"",'Document Workflow'!A12041,"")</f>
        <v/>
      </c>
    </row>
    <row r="12043" spans="1:1">
      <c r="A12043" s="7" t="str">
        <f>IF('Document Workflow'!A12042&lt;&gt;"",'Document Workflow'!A12042,"")</f>
        <v/>
      </c>
    </row>
    <row r="12044" spans="1:1">
      <c r="A12044" s="7" t="str">
        <f>IF('Document Workflow'!A12043&lt;&gt;"",'Document Workflow'!A12043,"")</f>
        <v/>
      </c>
    </row>
    <row r="12045" spans="1:1">
      <c r="A12045" s="7" t="str">
        <f>IF('Document Workflow'!A12044&lt;&gt;"",'Document Workflow'!A12044,"")</f>
        <v/>
      </c>
    </row>
    <row r="12046" spans="1:1">
      <c r="A12046" s="7" t="str">
        <f>IF('Document Workflow'!A12045&lt;&gt;"",'Document Workflow'!A12045,"")</f>
        <v/>
      </c>
    </row>
    <row r="12047" spans="1:1">
      <c r="A12047" s="7" t="str">
        <f>IF('Document Workflow'!A12046&lt;&gt;"",'Document Workflow'!A12046,"")</f>
        <v/>
      </c>
    </row>
    <row r="12048" spans="1:1">
      <c r="A12048" s="7" t="str">
        <f>IF('Document Workflow'!A12047&lt;&gt;"",'Document Workflow'!A12047,"")</f>
        <v/>
      </c>
    </row>
    <row r="12049" spans="1:1">
      <c r="A12049" s="7" t="str">
        <f>IF('Document Workflow'!A12048&lt;&gt;"",'Document Workflow'!A12048,"")</f>
        <v/>
      </c>
    </row>
    <row r="12050" spans="1:1">
      <c r="A12050" s="7" t="str">
        <f>IF('Document Workflow'!A12049&lt;&gt;"",'Document Workflow'!A12049,"")</f>
        <v/>
      </c>
    </row>
    <row r="12051" spans="1:1">
      <c r="A12051" s="7" t="str">
        <f>IF('Document Workflow'!A12050&lt;&gt;"",'Document Workflow'!A12050,"")</f>
        <v/>
      </c>
    </row>
    <row r="12052" spans="1:1">
      <c r="A12052" s="7" t="str">
        <f>IF('Document Workflow'!A12051&lt;&gt;"",'Document Workflow'!A12051,"")</f>
        <v/>
      </c>
    </row>
    <row r="12053" spans="1:1">
      <c r="A12053" s="7" t="str">
        <f>IF('Document Workflow'!A12052&lt;&gt;"",'Document Workflow'!A12052,"")</f>
        <v/>
      </c>
    </row>
    <row r="12054" spans="1:1">
      <c r="A12054" s="7" t="str">
        <f>IF('Document Workflow'!A12053&lt;&gt;"",'Document Workflow'!A12053,"")</f>
        <v/>
      </c>
    </row>
    <row r="12055" spans="1:1">
      <c r="A12055" s="7" t="str">
        <f>IF('Document Workflow'!A12054&lt;&gt;"",'Document Workflow'!A12054,"")</f>
        <v/>
      </c>
    </row>
    <row r="12056" spans="1:1">
      <c r="A12056" s="7" t="str">
        <f>IF('Document Workflow'!A12055&lt;&gt;"",'Document Workflow'!A12055,"")</f>
        <v/>
      </c>
    </row>
    <row r="12057" spans="1:1">
      <c r="A12057" s="7" t="str">
        <f>IF('Document Workflow'!A12056&lt;&gt;"",'Document Workflow'!A12056,"")</f>
        <v/>
      </c>
    </row>
    <row r="12058" spans="1:1">
      <c r="A12058" s="7" t="str">
        <f>IF('Document Workflow'!A12057&lt;&gt;"",'Document Workflow'!A12057,"")</f>
        <v/>
      </c>
    </row>
    <row r="12059" spans="1:1">
      <c r="A12059" s="7" t="str">
        <f>IF('Document Workflow'!A12058&lt;&gt;"",'Document Workflow'!A12058,"")</f>
        <v/>
      </c>
    </row>
    <row r="12060" spans="1:1">
      <c r="A12060" s="7" t="str">
        <f>IF('Document Workflow'!A12059&lt;&gt;"",'Document Workflow'!A12059,"")</f>
        <v/>
      </c>
    </row>
    <row r="12061" spans="1:1">
      <c r="A12061" s="7" t="str">
        <f>IF('Document Workflow'!A12060&lt;&gt;"",'Document Workflow'!A12060,"")</f>
        <v/>
      </c>
    </row>
    <row r="12062" spans="1:1">
      <c r="A12062" s="7" t="str">
        <f>IF('Document Workflow'!A12061&lt;&gt;"",'Document Workflow'!A12061,"")</f>
        <v/>
      </c>
    </row>
    <row r="12063" spans="1:1">
      <c r="A12063" s="7" t="str">
        <f>IF('Document Workflow'!A12062&lt;&gt;"",'Document Workflow'!A12062,"")</f>
        <v/>
      </c>
    </row>
    <row r="12064" spans="1:1">
      <c r="A12064" s="7" t="str">
        <f>IF('Document Workflow'!A12063&lt;&gt;"",'Document Workflow'!A12063,"")</f>
        <v/>
      </c>
    </row>
    <row r="12065" spans="1:1">
      <c r="A12065" s="7" t="str">
        <f>IF('Document Workflow'!A12064&lt;&gt;"",'Document Workflow'!A12064,"")</f>
        <v/>
      </c>
    </row>
    <row r="12066" spans="1:1">
      <c r="A12066" s="7" t="str">
        <f>IF('Document Workflow'!A12065&lt;&gt;"",'Document Workflow'!A12065,"")</f>
        <v/>
      </c>
    </row>
    <row r="12067" spans="1:1">
      <c r="A12067" s="7" t="str">
        <f>IF('Document Workflow'!A12066&lt;&gt;"",'Document Workflow'!A12066,"")</f>
        <v/>
      </c>
    </row>
    <row r="12068" spans="1:1">
      <c r="A12068" s="7" t="str">
        <f>IF('Document Workflow'!A12067&lt;&gt;"",'Document Workflow'!A12067,"")</f>
        <v/>
      </c>
    </row>
    <row r="12069" spans="1:1">
      <c r="A12069" s="7" t="str">
        <f>IF('Document Workflow'!A12068&lt;&gt;"",'Document Workflow'!A12068,"")</f>
        <v/>
      </c>
    </row>
    <row r="12070" spans="1:1">
      <c r="A12070" s="7" t="str">
        <f>IF('Document Workflow'!A12069&lt;&gt;"",'Document Workflow'!A12069,"")</f>
        <v/>
      </c>
    </row>
    <row r="12071" spans="1:1">
      <c r="A12071" s="7" t="str">
        <f>IF('Document Workflow'!A12070&lt;&gt;"",'Document Workflow'!A12070,"")</f>
        <v/>
      </c>
    </row>
    <row r="12072" spans="1:1">
      <c r="A12072" s="7" t="str">
        <f>IF('Document Workflow'!A12071&lt;&gt;"",'Document Workflow'!A12071,"")</f>
        <v/>
      </c>
    </row>
    <row r="12073" spans="1:1">
      <c r="A12073" s="7" t="str">
        <f>IF('Document Workflow'!A12072&lt;&gt;"",'Document Workflow'!A12072,"")</f>
        <v/>
      </c>
    </row>
    <row r="12074" spans="1:1">
      <c r="A12074" s="7" t="str">
        <f>IF('Document Workflow'!A12073&lt;&gt;"",'Document Workflow'!A12073,"")</f>
        <v/>
      </c>
    </row>
    <row r="12075" spans="1:1">
      <c r="A12075" s="7" t="str">
        <f>IF('Document Workflow'!A12074&lt;&gt;"",'Document Workflow'!A12074,"")</f>
        <v/>
      </c>
    </row>
    <row r="12076" spans="1:1">
      <c r="A12076" s="7" t="str">
        <f>IF('Document Workflow'!A12075&lt;&gt;"",'Document Workflow'!A12075,"")</f>
        <v/>
      </c>
    </row>
    <row r="12077" spans="1:1">
      <c r="A12077" s="7" t="str">
        <f>IF('Document Workflow'!A12076&lt;&gt;"",'Document Workflow'!A12076,"")</f>
        <v/>
      </c>
    </row>
    <row r="12078" spans="1:1">
      <c r="A12078" s="7" t="str">
        <f>IF('Document Workflow'!A12077&lt;&gt;"",'Document Workflow'!A12077,"")</f>
        <v/>
      </c>
    </row>
    <row r="12079" spans="1:1">
      <c r="A12079" s="7" t="str">
        <f>IF('Document Workflow'!A12078&lt;&gt;"",'Document Workflow'!A12078,"")</f>
        <v/>
      </c>
    </row>
    <row r="12080" spans="1:1">
      <c r="A12080" s="7" t="str">
        <f>IF('Document Workflow'!A12079&lt;&gt;"",'Document Workflow'!A12079,"")</f>
        <v/>
      </c>
    </row>
    <row r="12081" spans="1:1">
      <c r="A12081" s="7" t="str">
        <f>IF('Document Workflow'!A12080&lt;&gt;"",'Document Workflow'!A12080,"")</f>
        <v/>
      </c>
    </row>
    <row r="12082" spans="1:1">
      <c r="A12082" s="7" t="str">
        <f>IF('Document Workflow'!A12081&lt;&gt;"",'Document Workflow'!A12081,"")</f>
        <v/>
      </c>
    </row>
    <row r="12083" spans="1:1">
      <c r="A12083" s="7" t="str">
        <f>IF('Document Workflow'!A12082&lt;&gt;"",'Document Workflow'!A12082,"")</f>
        <v/>
      </c>
    </row>
    <row r="12084" spans="1:1">
      <c r="A12084" s="7" t="str">
        <f>IF('Document Workflow'!A12083&lt;&gt;"",'Document Workflow'!A12083,"")</f>
        <v/>
      </c>
    </row>
    <row r="12085" spans="1:1">
      <c r="A12085" s="7" t="str">
        <f>IF('Document Workflow'!A12084&lt;&gt;"",'Document Workflow'!A12084,"")</f>
        <v/>
      </c>
    </row>
    <row r="12086" spans="1:1">
      <c r="A12086" s="7" t="str">
        <f>IF('Document Workflow'!A12085&lt;&gt;"",'Document Workflow'!A12085,"")</f>
        <v/>
      </c>
    </row>
    <row r="12087" spans="1:1">
      <c r="A12087" s="7" t="str">
        <f>IF('Document Workflow'!A12086&lt;&gt;"",'Document Workflow'!A12086,"")</f>
        <v/>
      </c>
    </row>
    <row r="12088" spans="1:1">
      <c r="A12088" s="7" t="str">
        <f>IF('Document Workflow'!A12087&lt;&gt;"",'Document Workflow'!A12087,"")</f>
        <v/>
      </c>
    </row>
    <row r="12089" spans="1:1">
      <c r="A12089" s="7" t="str">
        <f>IF('Document Workflow'!A12088&lt;&gt;"",'Document Workflow'!A12088,"")</f>
        <v/>
      </c>
    </row>
    <row r="12090" spans="1:1">
      <c r="A12090" s="7" t="str">
        <f>IF('Document Workflow'!A12089&lt;&gt;"",'Document Workflow'!A12089,"")</f>
        <v/>
      </c>
    </row>
    <row r="12091" spans="1:1">
      <c r="A12091" s="7" t="str">
        <f>IF('Document Workflow'!A12090&lt;&gt;"",'Document Workflow'!A12090,"")</f>
        <v/>
      </c>
    </row>
    <row r="12092" spans="1:1">
      <c r="A12092" s="7" t="str">
        <f>IF('Document Workflow'!A12091&lt;&gt;"",'Document Workflow'!A12091,"")</f>
        <v/>
      </c>
    </row>
    <row r="12093" spans="1:1">
      <c r="A12093" s="7" t="str">
        <f>IF('Document Workflow'!A12092&lt;&gt;"",'Document Workflow'!A12092,"")</f>
        <v/>
      </c>
    </row>
    <row r="12094" spans="1:1">
      <c r="A12094" s="7" t="str">
        <f>IF('Document Workflow'!A12093&lt;&gt;"",'Document Workflow'!A12093,"")</f>
        <v/>
      </c>
    </row>
    <row r="12095" spans="1:1">
      <c r="A12095" s="7" t="str">
        <f>IF('Document Workflow'!A12094&lt;&gt;"",'Document Workflow'!A12094,"")</f>
        <v/>
      </c>
    </row>
    <row r="12096" spans="1:1">
      <c r="A12096" s="7" t="str">
        <f>IF('Document Workflow'!A12095&lt;&gt;"",'Document Workflow'!A12095,"")</f>
        <v/>
      </c>
    </row>
    <row r="12097" spans="1:1">
      <c r="A12097" s="7" t="str">
        <f>IF('Document Workflow'!A12096&lt;&gt;"",'Document Workflow'!A12096,"")</f>
        <v/>
      </c>
    </row>
    <row r="12098" spans="1:1">
      <c r="A12098" s="7" t="str">
        <f>IF('Document Workflow'!A12097&lt;&gt;"",'Document Workflow'!A12097,"")</f>
        <v/>
      </c>
    </row>
    <row r="12099" spans="1:1">
      <c r="A12099" s="7" t="str">
        <f>IF('Document Workflow'!A12098&lt;&gt;"",'Document Workflow'!A12098,"")</f>
        <v/>
      </c>
    </row>
    <row r="12100" spans="1:1">
      <c r="A12100" s="7" t="str">
        <f>IF('Document Workflow'!A12099&lt;&gt;"",'Document Workflow'!A12099,"")</f>
        <v/>
      </c>
    </row>
    <row r="12101" spans="1:1">
      <c r="A12101" s="7" t="str">
        <f>IF('Document Workflow'!A12100&lt;&gt;"",'Document Workflow'!A12100,"")</f>
        <v/>
      </c>
    </row>
    <row r="12102" spans="1:1">
      <c r="A12102" s="7" t="str">
        <f>IF('Document Workflow'!A12101&lt;&gt;"",'Document Workflow'!A12101,"")</f>
        <v/>
      </c>
    </row>
    <row r="12103" spans="1:1">
      <c r="A12103" s="7" t="str">
        <f>IF('Document Workflow'!A12102&lt;&gt;"",'Document Workflow'!A12102,"")</f>
        <v/>
      </c>
    </row>
    <row r="12104" spans="1:1">
      <c r="A12104" s="7" t="str">
        <f>IF('Document Workflow'!A12103&lt;&gt;"",'Document Workflow'!A12103,"")</f>
        <v/>
      </c>
    </row>
    <row r="12105" spans="1:1">
      <c r="A12105" s="7" t="str">
        <f>IF('Document Workflow'!A12104&lt;&gt;"",'Document Workflow'!A12104,"")</f>
        <v/>
      </c>
    </row>
    <row r="12106" spans="1:1">
      <c r="A12106" s="7" t="str">
        <f>IF('Document Workflow'!A12105&lt;&gt;"",'Document Workflow'!A12105,"")</f>
        <v/>
      </c>
    </row>
    <row r="12107" spans="1:1">
      <c r="A12107" s="7" t="str">
        <f>IF('Document Workflow'!A12106&lt;&gt;"",'Document Workflow'!A12106,"")</f>
        <v/>
      </c>
    </row>
    <row r="12108" spans="1:1">
      <c r="A12108" s="7" t="str">
        <f>IF('Document Workflow'!A12107&lt;&gt;"",'Document Workflow'!A12107,"")</f>
        <v/>
      </c>
    </row>
    <row r="12109" spans="1:1">
      <c r="A12109" s="7" t="str">
        <f>IF('Document Workflow'!A12108&lt;&gt;"",'Document Workflow'!A12108,"")</f>
        <v/>
      </c>
    </row>
    <row r="12110" spans="1:1">
      <c r="A12110" s="7" t="str">
        <f>IF('Document Workflow'!A12109&lt;&gt;"",'Document Workflow'!A12109,"")</f>
        <v/>
      </c>
    </row>
    <row r="12111" spans="1:1">
      <c r="A12111" s="7" t="str">
        <f>IF('Document Workflow'!A12110&lt;&gt;"",'Document Workflow'!A12110,"")</f>
        <v/>
      </c>
    </row>
    <row r="12112" spans="1:1">
      <c r="A12112" s="7" t="str">
        <f>IF('Document Workflow'!A12111&lt;&gt;"",'Document Workflow'!A12111,"")</f>
        <v/>
      </c>
    </row>
    <row r="12113" spans="1:1">
      <c r="A12113" s="7" t="str">
        <f>IF('Document Workflow'!A12112&lt;&gt;"",'Document Workflow'!A12112,"")</f>
        <v/>
      </c>
    </row>
    <row r="12114" spans="1:1">
      <c r="A12114" s="7" t="str">
        <f>IF('Document Workflow'!A12113&lt;&gt;"",'Document Workflow'!A12113,"")</f>
        <v/>
      </c>
    </row>
    <row r="12115" spans="1:1">
      <c r="A12115" s="7" t="str">
        <f>IF('Document Workflow'!A12114&lt;&gt;"",'Document Workflow'!A12114,"")</f>
        <v/>
      </c>
    </row>
    <row r="12116" spans="1:1">
      <c r="A12116" s="7" t="str">
        <f>IF('Document Workflow'!A12115&lt;&gt;"",'Document Workflow'!A12115,"")</f>
        <v/>
      </c>
    </row>
    <row r="12117" spans="1:1">
      <c r="A12117" s="7" t="str">
        <f>IF('Document Workflow'!A12116&lt;&gt;"",'Document Workflow'!A12116,"")</f>
        <v/>
      </c>
    </row>
    <row r="12118" spans="1:1">
      <c r="A12118" s="7" t="str">
        <f>IF('Document Workflow'!A12117&lt;&gt;"",'Document Workflow'!A12117,"")</f>
        <v/>
      </c>
    </row>
    <row r="12119" spans="1:1">
      <c r="A12119" s="7" t="str">
        <f>IF('Document Workflow'!A12118&lt;&gt;"",'Document Workflow'!A12118,"")</f>
        <v/>
      </c>
    </row>
    <row r="12120" spans="1:1">
      <c r="A12120" s="7" t="str">
        <f>IF('Document Workflow'!A12119&lt;&gt;"",'Document Workflow'!A12119,"")</f>
        <v/>
      </c>
    </row>
    <row r="12121" spans="1:1">
      <c r="A12121" s="7" t="str">
        <f>IF('Document Workflow'!A12120&lt;&gt;"",'Document Workflow'!A12120,"")</f>
        <v/>
      </c>
    </row>
    <row r="12122" spans="1:1">
      <c r="A12122" s="7" t="str">
        <f>IF('Document Workflow'!A12121&lt;&gt;"",'Document Workflow'!A12121,"")</f>
        <v/>
      </c>
    </row>
    <row r="12123" spans="1:1">
      <c r="A12123" s="7" t="str">
        <f>IF('Document Workflow'!A12122&lt;&gt;"",'Document Workflow'!A12122,"")</f>
        <v/>
      </c>
    </row>
    <row r="12124" spans="1:1">
      <c r="A12124" s="7" t="str">
        <f>IF('Document Workflow'!A12123&lt;&gt;"",'Document Workflow'!A12123,"")</f>
        <v/>
      </c>
    </row>
    <row r="12125" spans="1:1">
      <c r="A12125" s="7" t="str">
        <f>IF('Document Workflow'!A12124&lt;&gt;"",'Document Workflow'!A12124,"")</f>
        <v/>
      </c>
    </row>
    <row r="12126" spans="1:1">
      <c r="A12126" s="7" t="str">
        <f>IF('Document Workflow'!A12125&lt;&gt;"",'Document Workflow'!A12125,"")</f>
        <v/>
      </c>
    </row>
    <row r="12127" spans="1:1">
      <c r="A12127" s="7" t="str">
        <f>IF('Document Workflow'!A12126&lt;&gt;"",'Document Workflow'!A12126,"")</f>
        <v/>
      </c>
    </row>
    <row r="12128" spans="1:1">
      <c r="A12128" s="7" t="str">
        <f>IF('Document Workflow'!A12127&lt;&gt;"",'Document Workflow'!A12127,"")</f>
        <v/>
      </c>
    </row>
    <row r="12129" spans="1:1">
      <c r="A12129" s="7" t="str">
        <f>IF('Document Workflow'!A12128&lt;&gt;"",'Document Workflow'!A12128,"")</f>
        <v/>
      </c>
    </row>
    <row r="12130" spans="1:1">
      <c r="A12130" s="7" t="str">
        <f>IF('Document Workflow'!A12129&lt;&gt;"",'Document Workflow'!A12129,"")</f>
        <v/>
      </c>
    </row>
    <row r="12131" spans="1:1">
      <c r="A12131" s="7" t="str">
        <f>IF('Document Workflow'!A12130&lt;&gt;"",'Document Workflow'!A12130,"")</f>
        <v/>
      </c>
    </row>
    <row r="12132" spans="1:1">
      <c r="A12132" s="7" t="str">
        <f>IF('Document Workflow'!A12131&lt;&gt;"",'Document Workflow'!A12131,"")</f>
        <v/>
      </c>
    </row>
    <row r="12133" spans="1:1">
      <c r="A12133" s="7" t="str">
        <f>IF('Document Workflow'!A12132&lt;&gt;"",'Document Workflow'!A12132,"")</f>
        <v/>
      </c>
    </row>
    <row r="12134" spans="1:1">
      <c r="A12134" s="7" t="str">
        <f>IF('Document Workflow'!A12133&lt;&gt;"",'Document Workflow'!A12133,"")</f>
        <v/>
      </c>
    </row>
    <row r="12135" spans="1:1">
      <c r="A12135" s="7" t="str">
        <f>IF('Document Workflow'!A12134&lt;&gt;"",'Document Workflow'!A12134,"")</f>
        <v/>
      </c>
    </row>
    <row r="12136" spans="1:1">
      <c r="A12136" s="7" t="str">
        <f>IF('Document Workflow'!A12135&lt;&gt;"",'Document Workflow'!A12135,"")</f>
        <v/>
      </c>
    </row>
    <row r="12137" spans="1:1">
      <c r="A12137" s="7" t="str">
        <f>IF('Document Workflow'!A12136&lt;&gt;"",'Document Workflow'!A12136,"")</f>
        <v/>
      </c>
    </row>
    <row r="12138" spans="1:1">
      <c r="A12138" s="7" t="str">
        <f>IF('Document Workflow'!A12137&lt;&gt;"",'Document Workflow'!A12137,"")</f>
        <v/>
      </c>
    </row>
    <row r="12139" spans="1:1">
      <c r="A12139" s="7" t="str">
        <f>IF('Document Workflow'!A12138&lt;&gt;"",'Document Workflow'!A12138,"")</f>
        <v/>
      </c>
    </row>
    <row r="12140" spans="1:1">
      <c r="A12140" s="7" t="str">
        <f>IF('Document Workflow'!A12139&lt;&gt;"",'Document Workflow'!A12139,"")</f>
        <v/>
      </c>
    </row>
    <row r="12141" spans="1:1">
      <c r="A12141" s="7" t="str">
        <f>IF('Document Workflow'!A12140&lt;&gt;"",'Document Workflow'!A12140,"")</f>
        <v/>
      </c>
    </row>
    <row r="12142" spans="1:1">
      <c r="A12142" s="7" t="str">
        <f>IF('Document Workflow'!A12141&lt;&gt;"",'Document Workflow'!A12141,"")</f>
        <v/>
      </c>
    </row>
    <row r="12143" spans="1:1">
      <c r="A12143" s="7" t="str">
        <f>IF('Document Workflow'!A12142&lt;&gt;"",'Document Workflow'!A12142,"")</f>
        <v/>
      </c>
    </row>
    <row r="12144" spans="1:1">
      <c r="A12144" s="7" t="str">
        <f>IF('Document Workflow'!A12143&lt;&gt;"",'Document Workflow'!A12143,"")</f>
        <v/>
      </c>
    </row>
    <row r="12145" spans="1:1">
      <c r="A12145" s="7" t="str">
        <f>IF('Document Workflow'!A12144&lt;&gt;"",'Document Workflow'!A12144,"")</f>
        <v/>
      </c>
    </row>
    <row r="12146" spans="1:1">
      <c r="A12146" s="7" t="str">
        <f>IF('Document Workflow'!A12145&lt;&gt;"",'Document Workflow'!A12145,"")</f>
        <v/>
      </c>
    </row>
    <row r="12147" spans="1:1">
      <c r="A12147" s="7" t="str">
        <f>IF('Document Workflow'!A12146&lt;&gt;"",'Document Workflow'!A12146,"")</f>
        <v/>
      </c>
    </row>
    <row r="12148" spans="1:1">
      <c r="A12148" s="7" t="str">
        <f>IF('Document Workflow'!A12147&lt;&gt;"",'Document Workflow'!A12147,"")</f>
        <v/>
      </c>
    </row>
    <row r="12149" spans="1:1">
      <c r="A12149" s="7" t="str">
        <f>IF('Document Workflow'!A12148&lt;&gt;"",'Document Workflow'!A12148,"")</f>
        <v/>
      </c>
    </row>
    <row r="12150" spans="1:1">
      <c r="A12150" s="7" t="str">
        <f>IF('Document Workflow'!A12149&lt;&gt;"",'Document Workflow'!A12149,"")</f>
        <v/>
      </c>
    </row>
    <row r="12151" spans="1:1">
      <c r="A12151" s="7" t="str">
        <f>IF('Document Workflow'!A12150&lt;&gt;"",'Document Workflow'!A12150,"")</f>
        <v/>
      </c>
    </row>
    <row r="12152" spans="1:1">
      <c r="A12152" s="7" t="str">
        <f>IF('Document Workflow'!A12151&lt;&gt;"",'Document Workflow'!A12151,"")</f>
        <v/>
      </c>
    </row>
    <row r="12153" spans="1:1">
      <c r="A12153" s="7" t="str">
        <f>IF('Document Workflow'!A12152&lt;&gt;"",'Document Workflow'!A12152,"")</f>
        <v/>
      </c>
    </row>
    <row r="12154" spans="1:1">
      <c r="A12154" s="7" t="str">
        <f>IF('Document Workflow'!A12153&lt;&gt;"",'Document Workflow'!A12153,"")</f>
        <v/>
      </c>
    </row>
    <row r="12155" spans="1:1">
      <c r="A12155" s="7" t="str">
        <f>IF('Document Workflow'!A12154&lt;&gt;"",'Document Workflow'!A12154,"")</f>
        <v/>
      </c>
    </row>
    <row r="12156" spans="1:1">
      <c r="A12156" s="7" t="str">
        <f>IF('Document Workflow'!A12155&lt;&gt;"",'Document Workflow'!A12155,"")</f>
        <v/>
      </c>
    </row>
    <row r="12157" spans="1:1">
      <c r="A12157" s="7" t="str">
        <f>IF('Document Workflow'!A12156&lt;&gt;"",'Document Workflow'!A12156,"")</f>
        <v/>
      </c>
    </row>
    <row r="12158" spans="1:1">
      <c r="A12158" s="7" t="str">
        <f>IF('Document Workflow'!A12157&lt;&gt;"",'Document Workflow'!A12157,"")</f>
        <v/>
      </c>
    </row>
    <row r="12159" spans="1:1">
      <c r="A12159" s="7" t="str">
        <f>IF('Document Workflow'!A12158&lt;&gt;"",'Document Workflow'!A12158,"")</f>
        <v/>
      </c>
    </row>
    <row r="12160" spans="1:1">
      <c r="A12160" s="7" t="str">
        <f>IF('Document Workflow'!A12159&lt;&gt;"",'Document Workflow'!A12159,"")</f>
        <v/>
      </c>
    </row>
    <row r="12161" spans="1:1">
      <c r="A12161" s="7" t="str">
        <f>IF('Document Workflow'!A12160&lt;&gt;"",'Document Workflow'!A12160,"")</f>
        <v/>
      </c>
    </row>
    <row r="12162" spans="1:1">
      <c r="A12162" s="7" t="str">
        <f>IF('Document Workflow'!A12161&lt;&gt;"",'Document Workflow'!A12161,"")</f>
        <v/>
      </c>
    </row>
    <row r="12163" spans="1:1">
      <c r="A12163" s="7" t="str">
        <f>IF('Document Workflow'!A12162&lt;&gt;"",'Document Workflow'!A12162,"")</f>
        <v/>
      </c>
    </row>
    <row r="12164" spans="1:1">
      <c r="A12164" s="7" t="str">
        <f>IF('Document Workflow'!A12163&lt;&gt;"",'Document Workflow'!A12163,"")</f>
        <v/>
      </c>
    </row>
    <row r="12165" spans="1:1">
      <c r="A12165" s="7" t="str">
        <f>IF('Document Workflow'!A12164&lt;&gt;"",'Document Workflow'!A12164,"")</f>
        <v/>
      </c>
    </row>
    <row r="12166" spans="1:1">
      <c r="A12166" s="7" t="str">
        <f>IF('Document Workflow'!A12165&lt;&gt;"",'Document Workflow'!A12165,"")</f>
        <v/>
      </c>
    </row>
    <row r="12167" spans="1:1">
      <c r="A12167" s="7" t="str">
        <f>IF('Document Workflow'!A12166&lt;&gt;"",'Document Workflow'!A12166,"")</f>
        <v/>
      </c>
    </row>
    <row r="12168" spans="1:1">
      <c r="A12168" s="7" t="str">
        <f>IF('Document Workflow'!A12167&lt;&gt;"",'Document Workflow'!A12167,"")</f>
        <v/>
      </c>
    </row>
    <row r="12169" spans="1:1">
      <c r="A12169" s="7" t="str">
        <f>IF('Document Workflow'!A12168&lt;&gt;"",'Document Workflow'!A12168,"")</f>
        <v/>
      </c>
    </row>
    <row r="12170" spans="1:1">
      <c r="A12170" s="7" t="str">
        <f>IF('Document Workflow'!A12169&lt;&gt;"",'Document Workflow'!A12169,"")</f>
        <v/>
      </c>
    </row>
    <row r="12171" spans="1:1">
      <c r="A12171" s="7" t="str">
        <f>IF('Document Workflow'!A12170&lt;&gt;"",'Document Workflow'!A12170,"")</f>
        <v/>
      </c>
    </row>
    <row r="12172" spans="1:1">
      <c r="A12172" s="7" t="str">
        <f>IF('Document Workflow'!A12171&lt;&gt;"",'Document Workflow'!A12171,"")</f>
        <v/>
      </c>
    </row>
    <row r="12173" spans="1:1">
      <c r="A12173" s="7" t="str">
        <f>IF('Document Workflow'!A12172&lt;&gt;"",'Document Workflow'!A12172,"")</f>
        <v/>
      </c>
    </row>
    <row r="12174" spans="1:1">
      <c r="A12174" s="7" t="str">
        <f>IF('Document Workflow'!A12173&lt;&gt;"",'Document Workflow'!A12173,"")</f>
        <v/>
      </c>
    </row>
    <row r="12175" spans="1:1">
      <c r="A12175" s="7" t="str">
        <f>IF('Document Workflow'!A12174&lt;&gt;"",'Document Workflow'!A12174,"")</f>
        <v/>
      </c>
    </row>
    <row r="12176" spans="1:1">
      <c r="A12176" s="7" t="str">
        <f>IF('Document Workflow'!A12175&lt;&gt;"",'Document Workflow'!A12175,"")</f>
        <v/>
      </c>
    </row>
    <row r="12177" spans="1:1">
      <c r="A12177" s="7" t="str">
        <f>IF('Document Workflow'!A12176&lt;&gt;"",'Document Workflow'!A12176,"")</f>
        <v/>
      </c>
    </row>
    <row r="12178" spans="1:1">
      <c r="A12178" s="7" t="str">
        <f>IF('Document Workflow'!A12177&lt;&gt;"",'Document Workflow'!A12177,"")</f>
        <v/>
      </c>
    </row>
    <row r="12179" spans="1:1">
      <c r="A12179" s="7" t="str">
        <f>IF('Document Workflow'!A12178&lt;&gt;"",'Document Workflow'!A12178,"")</f>
        <v/>
      </c>
    </row>
    <row r="12180" spans="1:1">
      <c r="A12180" s="7" t="str">
        <f>IF('Document Workflow'!A12179&lt;&gt;"",'Document Workflow'!A12179,"")</f>
        <v/>
      </c>
    </row>
    <row r="12181" spans="1:1">
      <c r="A12181" s="7" t="str">
        <f>IF('Document Workflow'!A12180&lt;&gt;"",'Document Workflow'!A12180,"")</f>
        <v/>
      </c>
    </row>
    <row r="12182" spans="1:1">
      <c r="A12182" s="7" t="str">
        <f>IF('Document Workflow'!A12181&lt;&gt;"",'Document Workflow'!A12181,"")</f>
        <v/>
      </c>
    </row>
    <row r="12183" spans="1:1">
      <c r="A12183" s="7" t="str">
        <f>IF('Document Workflow'!A12182&lt;&gt;"",'Document Workflow'!A12182,"")</f>
        <v/>
      </c>
    </row>
    <row r="12184" spans="1:1">
      <c r="A12184" s="7" t="str">
        <f>IF('Document Workflow'!A12183&lt;&gt;"",'Document Workflow'!A12183,"")</f>
        <v/>
      </c>
    </row>
    <row r="12185" spans="1:1">
      <c r="A12185" s="7" t="str">
        <f>IF('Document Workflow'!A12184&lt;&gt;"",'Document Workflow'!A12184,"")</f>
        <v/>
      </c>
    </row>
    <row r="12186" spans="1:1">
      <c r="A12186" s="7" t="str">
        <f>IF('Document Workflow'!A12185&lt;&gt;"",'Document Workflow'!A12185,"")</f>
        <v/>
      </c>
    </row>
    <row r="12187" spans="1:1">
      <c r="A12187" s="7" t="str">
        <f>IF('Document Workflow'!A12186&lt;&gt;"",'Document Workflow'!A12186,"")</f>
        <v/>
      </c>
    </row>
    <row r="12188" spans="1:1">
      <c r="A12188" s="7" t="str">
        <f>IF('Document Workflow'!A12187&lt;&gt;"",'Document Workflow'!A12187,"")</f>
        <v/>
      </c>
    </row>
    <row r="12189" spans="1:1">
      <c r="A12189" s="7" t="str">
        <f>IF('Document Workflow'!A12188&lt;&gt;"",'Document Workflow'!A12188,"")</f>
        <v/>
      </c>
    </row>
    <row r="12190" spans="1:1">
      <c r="A12190" s="7" t="str">
        <f>IF('Document Workflow'!A12189&lt;&gt;"",'Document Workflow'!A12189,"")</f>
        <v/>
      </c>
    </row>
    <row r="12191" spans="1:1">
      <c r="A12191" s="7" t="str">
        <f>IF('Document Workflow'!A12190&lt;&gt;"",'Document Workflow'!A12190,"")</f>
        <v/>
      </c>
    </row>
    <row r="12192" spans="1:1">
      <c r="A12192" s="7" t="str">
        <f>IF('Document Workflow'!A12191&lt;&gt;"",'Document Workflow'!A12191,"")</f>
        <v/>
      </c>
    </row>
    <row r="12193" spans="1:1">
      <c r="A12193" s="7" t="str">
        <f>IF('Document Workflow'!A12192&lt;&gt;"",'Document Workflow'!A12192,"")</f>
        <v/>
      </c>
    </row>
    <row r="12194" spans="1:1">
      <c r="A12194" s="7" t="str">
        <f>IF('Document Workflow'!A12193&lt;&gt;"",'Document Workflow'!A12193,"")</f>
        <v/>
      </c>
    </row>
    <row r="12195" spans="1:1">
      <c r="A12195" s="7" t="str">
        <f>IF('Document Workflow'!A12194&lt;&gt;"",'Document Workflow'!A12194,"")</f>
        <v/>
      </c>
    </row>
    <row r="12196" spans="1:1">
      <c r="A12196" s="7" t="str">
        <f>IF('Document Workflow'!A12195&lt;&gt;"",'Document Workflow'!A12195,"")</f>
        <v/>
      </c>
    </row>
    <row r="12197" spans="1:1">
      <c r="A12197" s="7" t="str">
        <f>IF('Document Workflow'!A12196&lt;&gt;"",'Document Workflow'!A12196,"")</f>
        <v/>
      </c>
    </row>
    <row r="12198" spans="1:1">
      <c r="A12198" s="7" t="str">
        <f>IF('Document Workflow'!A12197&lt;&gt;"",'Document Workflow'!A12197,"")</f>
        <v/>
      </c>
    </row>
    <row r="12199" spans="1:1">
      <c r="A12199" s="7" t="str">
        <f>IF('Document Workflow'!A12198&lt;&gt;"",'Document Workflow'!A12198,"")</f>
        <v/>
      </c>
    </row>
    <row r="12200" spans="1:1">
      <c r="A12200" s="7" t="str">
        <f>IF('Document Workflow'!A12199&lt;&gt;"",'Document Workflow'!A12199,"")</f>
        <v/>
      </c>
    </row>
    <row r="12201" spans="1:1">
      <c r="A12201" s="7" t="str">
        <f>IF('Document Workflow'!A12200&lt;&gt;"",'Document Workflow'!A12200,"")</f>
        <v/>
      </c>
    </row>
    <row r="12202" spans="1:1">
      <c r="A12202" s="7" t="str">
        <f>IF('Document Workflow'!A12201&lt;&gt;"",'Document Workflow'!A12201,"")</f>
        <v/>
      </c>
    </row>
    <row r="12203" spans="1:1">
      <c r="A12203" s="7" t="str">
        <f>IF('Document Workflow'!A12202&lt;&gt;"",'Document Workflow'!A12202,"")</f>
        <v/>
      </c>
    </row>
    <row r="12204" spans="1:1">
      <c r="A12204" s="7" t="str">
        <f>IF('Document Workflow'!A12203&lt;&gt;"",'Document Workflow'!A12203,"")</f>
        <v/>
      </c>
    </row>
    <row r="12205" spans="1:1">
      <c r="A12205" s="7" t="str">
        <f>IF('Document Workflow'!A12204&lt;&gt;"",'Document Workflow'!A12204,"")</f>
        <v/>
      </c>
    </row>
    <row r="12206" spans="1:1">
      <c r="A12206" s="7" t="str">
        <f>IF('Document Workflow'!A12205&lt;&gt;"",'Document Workflow'!A12205,"")</f>
        <v/>
      </c>
    </row>
    <row r="12207" spans="1:1">
      <c r="A12207" s="7" t="str">
        <f>IF('Document Workflow'!A12206&lt;&gt;"",'Document Workflow'!A12206,"")</f>
        <v/>
      </c>
    </row>
    <row r="12208" spans="1:1">
      <c r="A12208" s="7" t="str">
        <f>IF('Document Workflow'!A12207&lt;&gt;"",'Document Workflow'!A12207,"")</f>
        <v/>
      </c>
    </row>
    <row r="12209" spans="1:1">
      <c r="A12209" s="7" t="str">
        <f>IF('Document Workflow'!A12208&lt;&gt;"",'Document Workflow'!A12208,"")</f>
        <v/>
      </c>
    </row>
    <row r="12210" spans="1:1">
      <c r="A12210" s="7" t="str">
        <f>IF('Document Workflow'!A12209&lt;&gt;"",'Document Workflow'!A12209,"")</f>
        <v/>
      </c>
    </row>
    <row r="12211" spans="1:1">
      <c r="A12211" s="7" t="str">
        <f>IF('Document Workflow'!A12210&lt;&gt;"",'Document Workflow'!A12210,"")</f>
        <v/>
      </c>
    </row>
    <row r="12212" spans="1:1">
      <c r="A12212" s="7" t="str">
        <f>IF('Document Workflow'!A12211&lt;&gt;"",'Document Workflow'!A12211,"")</f>
        <v/>
      </c>
    </row>
    <row r="12213" spans="1:1">
      <c r="A12213" s="7" t="str">
        <f>IF('Document Workflow'!A12212&lt;&gt;"",'Document Workflow'!A12212,"")</f>
        <v/>
      </c>
    </row>
    <row r="12214" spans="1:1">
      <c r="A12214" s="7" t="str">
        <f>IF('Document Workflow'!A12213&lt;&gt;"",'Document Workflow'!A12213,"")</f>
        <v/>
      </c>
    </row>
    <row r="12215" spans="1:1">
      <c r="A12215" s="7" t="str">
        <f>IF('Document Workflow'!A12214&lt;&gt;"",'Document Workflow'!A12214,"")</f>
        <v/>
      </c>
    </row>
    <row r="12216" spans="1:1">
      <c r="A12216" s="7" t="str">
        <f>IF('Document Workflow'!A12215&lt;&gt;"",'Document Workflow'!A12215,"")</f>
        <v/>
      </c>
    </row>
    <row r="12217" spans="1:1">
      <c r="A12217" s="7" t="str">
        <f>IF('Document Workflow'!A12216&lt;&gt;"",'Document Workflow'!A12216,"")</f>
        <v/>
      </c>
    </row>
    <row r="12218" spans="1:1">
      <c r="A12218" s="7" t="str">
        <f>IF('Document Workflow'!A12217&lt;&gt;"",'Document Workflow'!A12217,"")</f>
        <v/>
      </c>
    </row>
    <row r="12219" spans="1:1">
      <c r="A12219" s="7" t="str">
        <f>IF('Document Workflow'!A12218&lt;&gt;"",'Document Workflow'!A12218,"")</f>
        <v/>
      </c>
    </row>
    <row r="12220" spans="1:1">
      <c r="A12220" s="7" t="str">
        <f>IF('Document Workflow'!A12219&lt;&gt;"",'Document Workflow'!A12219,"")</f>
        <v/>
      </c>
    </row>
    <row r="12221" spans="1:1">
      <c r="A12221" s="7" t="str">
        <f>IF('Document Workflow'!A12220&lt;&gt;"",'Document Workflow'!A12220,"")</f>
        <v/>
      </c>
    </row>
    <row r="12222" spans="1:1">
      <c r="A12222" s="7" t="str">
        <f>IF('Document Workflow'!A12221&lt;&gt;"",'Document Workflow'!A12221,"")</f>
        <v/>
      </c>
    </row>
    <row r="12223" spans="1:1">
      <c r="A12223" s="7" t="str">
        <f>IF('Document Workflow'!A12222&lt;&gt;"",'Document Workflow'!A12222,"")</f>
        <v/>
      </c>
    </row>
    <row r="12224" spans="1:1">
      <c r="A12224" s="7" t="str">
        <f>IF('Document Workflow'!A12223&lt;&gt;"",'Document Workflow'!A12223,"")</f>
        <v/>
      </c>
    </row>
    <row r="12225" spans="1:1">
      <c r="A12225" s="7" t="str">
        <f>IF('Document Workflow'!A12224&lt;&gt;"",'Document Workflow'!A12224,"")</f>
        <v/>
      </c>
    </row>
    <row r="12226" spans="1:1">
      <c r="A12226" s="7" t="str">
        <f>IF('Document Workflow'!A12225&lt;&gt;"",'Document Workflow'!A12225,"")</f>
        <v/>
      </c>
    </row>
    <row r="12227" spans="1:1">
      <c r="A12227" s="7" t="str">
        <f>IF('Document Workflow'!A12226&lt;&gt;"",'Document Workflow'!A12226,"")</f>
        <v/>
      </c>
    </row>
    <row r="12228" spans="1:1">
      <c r="A12228" s="7" t="str">
        <f>IF('Document Workflow'!A12227&lt;&gt;"",'Document Workflow'!A12227,"")</f>
        <v/>
      </c>
    </row>
    <row r="12229" spans="1:1">
      <c r="A12229" s="7" t="str">
        <f>IF('Document Workflow'!A12228&lt;&gt;"",'Document Workflow'!A12228,"")</f>
        <v/>
      </c>
    </row>
    <row r="12230" spans="1:1">
      <c r="A12230" s="7" t="str">
        <f>IF('Document Workflow'!A12229&lt;&gt;"",'Document Workflow'!A12229,"")</f>
        <v/>
      </c>
    </row>
    <row r="12231" spans="1:1">
      <c r="A12231" s="7" t="str">
        <f>IF('Document Workflow'!A12230&lt;&gt;"",'Document Workflow'!A12230,"")</f>
        <v/>
      </c>
    </row>
    <row r="12232" spans="1:1">
      <c r="A12232" s="7" t="str">
        <f>IF('Document Workflow'!A12231&lt;&gt;"",'Document Workflow'!A12231,"")</f>
        <v/>
      </c>
    </row>
    <row r="12233" spans="1:1">
      <c r="A12233" s="7" t="str">
        <f>IF('Document Workflow'!A12232&lt;&gt;"",'Document Workflow'!A12232,"")</f>
        <v/>
      </c>
    </row>
    <row r="12234" spans="1:1">
      <c r="A12234" s="7" t="str">
        <f>IF('Document Workflow'!A12233&lt;&gt;"",'Document Workflow'!A12233,"")</f>
        <v/>
      </c>
    </row>
    <row r="12235" spans="1:1">
      <c r="A12235" s="7" t="str">
        <f>IF('Document Workflow'!A12234&lt;&gt;"",'Document Workflow'!A12234,"")</f>
        <v/>
      </c>
    </row>
    <row r="12236" spans="1:1">
      <c r="A12236" s="7" t="str">
        <f>IF('Document Workflow'!A12235&lt;&gt;"",'Document Workflow'!A12235,"")</f>
        <v/>
      </c>
    </row>
    <row r="12237" spans="1:1">
      <c r="A12237" s="7" t="str">
        <f>IF('Document Workflow'!A12236&lt;&gt;"",'Document Workflow'!A12236,"")</f>
        <v/>
      </c>
    </row>
    <row r="12238" spans="1:1">
      <c r="A12238" s="7" t="str">
        <f>IF('Document Workflow'!A12237&lt;&gt;"",'Document Workflow'!A12237,"")</f>
        <v/>
      </c>
    </row>
    <row r="12239" spans="1:1">
      <c r="A12239" s="7" t="str">
        <f>IF('Document Workflow'!A12238&lt;&gt;"",'Document Workflow'!A12238,"")</f>
        <v/>
      </c>
    </row>
    <row r="12240" spans="1:1">
      <c r="A12240" s="7" t="str">
        <f>IF('Document Workflow'!A12239&lt;&gt;"",'Document Workflow'!A12239,"")</f>
        <v/>
      </c>
    </row>
    <row r="12241" spans="1:1">
      <c r="A12241" s="7" t="str">
        <f>IF('Document Workflow'!A12240&lt;&gt;"",'Document Workflow'!A12240,"")</f>
        <v/>
      </c>
    </row>
    <row r="12242" spans="1:1">
      <c r="A12242" s="7" t="str">
        <f>IF('Document Workflow'!A12241&lt;&gt;"",'Document Workflow'!A12241,"")</f>
        <v/>
      </c>
    </row>
    <row r="12243" spans="1:1">
      <c r="A12243" s="7" t="str">
        <f>IF('Document Workflow'!A12242&lt;&gt;"",'Document Workflow'!A12242,"")</f>
        <v/>
      </c>
    </row>
  </sheetData>
  <sheetProtection formatCells="0" formatColumns="0" formatRows="0" sort="0" autoFilter="0"/>
  <mergeCells count="1">
    <mergeCell ref="B1:D1"/>
  </mergeCells>
  <conditionalFormatting sqref="A2 B1:D22 B23:B1001 D23:D1001 C23:C1003">
    <cfRule type="containsText" dxfId="0" priority="1" operator="containsText" text="no">
      <formula>NOT(ISERROR(SEARCH(("no"),(A1))))</formula>
    </cfRule>
  </conditionalFormatting>
  <dataValidations count="2">
    <dataValidation type="list" allowBlank="1" sqref="B3:B103 D3:D103" xr:uid="{00000000-0002-0000-0300-000000000000}">
      <formula1>"yes,no"</formula1>
    </dataValidation>
    <dataValidation allowBlank="1" sqref="C1:C1048576" xr:uid="{BA2CE69F-D2DA-466A-B738-165A994854CA}"/>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C44E62-AD82-4828-902C-EC4C56877897}">
  <sheetPr codeName="Sheet7"/>
  <dimension ref="A1:N313"/>
  <sheetViews>
    <sheetView workbookViewId="0">
      <selection activeCell="C28" sqref="C28"/>
    </sheetView>
  </sheetViews>
  <sheetFormatPr defaultRowHeight="15"/>
  <cols>
    <col min="1" max="1" width="18.140625" style="2" bestFit="1" customWidth="1"/>
    <col min="2" max="2" width="5.140625" style="2" bestFit="1" customWidth="1"/>
    <col min="3" max="3" width="38.5703125" style="32" customWidth="1"/>
    <col min="4" max="4" width="19.5703125" style="32" bestFit="1" customWidth="1"/>
    <col min="5" max="5" width="9.5703125" style="2" bestFit="1" customWidth="1"/>
    <col min="11" max="11" width="8.85546875" customWidth="1"/>
    <col min="13" max="13" width="10.28515625" bestFit="1" customWidth="1"/>
    <col min="14" max="14" width="15.5703125" bestFit="1" customWidth="1"/>
  </cols>
  <sheetData>
    <row r="1" spans="1:14" s="17" customFormat="1">
      <c r="A1" s="17" t="s">
        <v>233</v>
      </c>
      <c r="B1" s="17" t="s">
        <v>161</v>
      </c>
      <c r="C1" s="17" t="s">
        <v>234</v>
      </c>
      <c r="D1" s="17" t="s">
        <v>235</v>
      </c>
      <c r="E1" s="17" t="s">
        <v>159</v>
      </c>
      <c r="J1" s="17" t="s">
        <v>236</v>
      </c>
      <c r="K1" s="18" t="s">
        <v>237</v>
      </c>
      <c r="M1" s="17" t="s">
        <v>238</v>
      </c>
      <c r="N1" s="19">
        <v>44011.990717592591</v>
      </c>
    </row>
    <row r="2" spans="1:14">
      <c r="C2" s="51"/>
      <c r="F2" s="2"/>
    </row>
    <row r="3" spans="1:14">
      <c r="C3" s="51"/>
      <c r="F3" s="2"/>
      <c r="M3" s="2"/>
      <c r="N3" s="2"/>
    </row>
    <row r="4" spans="1:14">
      <c r="C4" s="51"/>
      <c r="F4" s="2"/>
      <c r="M4" s="2"/>
      <c r="N4" s="2"/>
    </row>
    <row r="5" spans="1:14">
      <c r="C5" s="51"/>
      <c r="F5" s="2"/>
    </row>
    <row r="6" spans="1:14">
      <c r="C6" s="51"/>
      <c r="F6" s="2"/>
    </row>
    <row r="7" spans="1:14">
      <c r="C7" s="51"/>
      <c r="F7" s="2"/>
    </row>
    <row r="8" spans="1:14">
      <c r="C8" s="51"/>
      <c r="F8" s="2"/>
    </row>
    <row r="9" spans="1:14">
      <c r="C9" s="51"/>
      <c r="F9" s="2"/>
    </row>
    <row r="10" spans="1:14">
      <c r="C10" s="51"/>
      <c r="F10" s="2"/>
    </row>
    <row r="11" spans="1:14">
      <c r="C11" s="14"/>
      <c r="F11" s="2"/>
    </row>
    <row r="12" spans="1:14">
      <c r="C12" s="14"/>
      <c r="F12" s="2"/>
    </row>
    <row r="13" spans="1:14">
      <c r="C13" s="14"/>
      <c r="F13" s="2"/>
    </row>
    <row r="14" spans="1:14">
      <c r="C14" s="14"/>
      <c r="F14" s="2"/>
    </row>
    <row r="15" spans="1:14">
      <c r="C15" s="14"/>
      <c r="F15" s="2"/>
    </row>
    <row r="16" spans="1:14">
      <c r="A16"/>
      <c r="B16"/>
      <c r="C16" s="77"/>
      <c r="F16" s="2"/>
    </row>
    <row r="17" spans="1:6">
      <c r="A17"/>
      <c r="B17"/>
      <c r="C17" s="77"/>
      <c r="F17" s="2"/>
    </row>
    <row r="18" spans="1:6">
      <c r="A18"/>
      <c r="B18"/>
      <c r="C18" s="77"/>
      <c r="F18" s="2"/>
    </row>
    <row r="19" spans="1:6">
      <c r="A19"/>
      <c r="B19"/>
      <c r="C19" s="77"/>
      <c r="F19" s="2"/>
    </row>
    <row r="20" spans="1:6">
      <c r="A20"/>
      <c r="B20"/>
      <c r="C20" s="77"/>
      <c r="F20" s="2"/>
    </row>
    <row r="21" spans="1:6">
      <c r="A21"/>
      <c r="B21"/>
      <c r="C21" s="77"/>
      <c r="F21" s="2"/>
    </row>
    <row r="22" spans="1:6">
      <c r="A22"/>
      <c r="B22"/>
      <c r="C22" s="77"/>
      <c r="F22" s="2"/>
    </row>
    <row r="23" spans="1:6">
      <c r="C23" s="14"/>
      <c r="F23" s="2"/>
    </row>
    <row r="24" spans="1:6">
      <c r="C24" s="14"/>
      <c r="F24" s="2"/>
    </row>
    <row r="25" spans="1:6">
      <c r="C25" s="14"/>
      <c r="F25" s="2"/>
    </row>
    <row r="26" spans="1:6">
      <c r="C26" s="14"/>
      <c r="F26" s="2"/>
    </row>
    <row r="27" spans="1:6">
      <c r="C27" s="14"/>
      <c r="F27" s="2"/>
    </row>
    <row r="28" spans="1:6">
      <c r="C28" s="14"/>
      <c r="F28" s="2"/>
    </row>
    <row r="29" spans="1:6">
      <c r="C29" s="14"/>
      <c r="F29" s="2"/>
    </row>
    <row r="30" spans="1:6">
      <c r="C30" s="51"/>
      <c r="F30" s="2"/>
    </row>
    <row r="31" spans="1:6">
      <c r="C31" s="78"/>
      <c r="F31" s="2"/>
    </row>
    <row r="32" spans="1:6">
      <c r="C32" s="51"/>
      <c r="F32" s="2"/>
    </row>
    <row r="33" spans="3:6">
      <c r="C33" s="51"/>
      <c r="F33" s="2"/>
    </row>
    <row r="34" spans="3:6">
      <c r="C34" s="51"/>
      <c r="F34" s="2"/>
    </row>
    <row r="35" spans="3:6">
      <c r="C35" s="51"/>
      <c r="F35" s="2"/>
    </row>
    <row r="36" spans="3:6">
      <c r="C36" s="51"/>
      <c r="F36" s="2"/>
    </row>
    <row r="37" spans="3:6">
      <c r="C37" s="51"/>
      <c r="F37" s="2"/>
    </row>
    <row r="38" spans="3:6">
      <c r="C38" s="51"/>
      <c r="F38" s="2"/>
    </row>
    <row r="39" spans="3:6">
      <c r="C39" s="51"/>
      <c r="F39" s="2"/>
    </row>
    <row r="40" spans="3:6">
      <c r="C40" s="51"/>
      <c r="F40" s="2"/>
    </row>
    <row r="41" spans="3:6">
      <c r="C41" s="51"/>
      <c r="F41" s="2"/>
    </row>
    <row r="42" spans="3:6">
      <c r="C42" s="51"/>
      <c r="F42" s="2"/>
    </row>
    <row r="43" spans="3:6">
      <c r="C43" s="51"/>
      <c r="F43" s="2"/>
    </row>
    <row r="44" spans="3:6">
      <c r="C44" s="51"/>
      <c r="F44" s="2"/>
    </row>
    <row r="45" spans="3:6">
      <c r="C45" s="51"/>
      <c r="F45" s="2"/>
    </row>
    <row r="46" spans="3:6">
      <c r="C46" s="51"/>
      <c r="F46" s="2"/>
    </row>
    <row r="47" spans="3:6">
      <c r="C47" s="77"/>
    </row>
    <row r="48" spans="3:6">
      <c r="C48" s="51"/>
    </row>
    <row r="49" spans="3:3">
      <c r="C49" s="51"/>
    </row>
    <row r="50" spans="3:3">
      <c r="C50" s="14"/>
    </row>
    <row r="51" spans="3:3">
      <c r="C51" s="51"/>
    </row>
    <row r="52" spans="3:3">
      <c r="C52" s="51"/>
    </row>
    <row r="53" spans="3:3">
      <c r="C53" s="51"/>
    </row>
    <row r="54" spans="3:3">
      <c r="C54" s="51"/>
    </row>
    <row r="55" spans="3:3">
      <c r="C55" s="51"/>
    </row>
    <row r="56" spans="3:3">
      <c r="C56" s="51"/>
    </row>
    <row r="57" spans="3:3">
      <c r="C57" s="51"/>
    </row>
    <row r="58" spans="3:3">
      <c r="C58" s="51"/>
    </row>
    <row r="59" spans="3:3">
      <c r="C59" s="51"/>
    </row>
    <row r="60" spans="3:3">
      <c r="C60" s="51"/>
    </row>
    <row r="61" spans="3:3">
      <c r="C61" s="51"/>
    </row>
    <row r="62" spans="3:3">
      <c r="C62" s="51"/>
    </row>
    <row r="63" spans="3:3">
      <c r="C63" s="51"/>
    </row>
    <row r="64" spans="3:3">
      <c r="C64" s="51"/>
    </row>
    <row r="65" spans="3:3">
      <c r="C65" s="51"/>
    </row>
    <row r="66" spans="3:3">
      <c r="C66" s="51"/>
    </row>
    <row r="67" spans="3:3">
      <c r="C67" s="51"/>
    </row>
    <row r="68" spans="3:3">
      <c r="C68" s="51"/>
    </row>
    <row r="69" spans="3:3">
      <c r="C69" s="51"/>
    </row>
    <row r="70" spans="3:3">
      <c r="C70" s="51"/>
    </row>
    <row r="71" spans="3:3">
      <c r="C71" s="51"/>
    </row>
    <row r="72" spans="3:3">
      <c r="C72" s="51"/>
    </row>
    <row r="73" spans="3:3">
      <c r="C73" s="51"/>
    </row>
    <row r="74" spans="3:3">
      <c r="C74" s="51"/>
    </row>
    <row r="75" spans="3:3">
      <c r="C75" s="51"/>
    </row>
    <row r="76" spans="3:3">
      <c r="C76" s="51"/>
    </row>
    <row r="77" spans="3:3">
      <c r="C77" s="51"/>
    </row>
    <row r="78" spans="3:3">
      <c r="C78" s="51"/>
    </row>
    <row r="79" spans="3:3">
      <c r="C79" s="51"/>
    </row>
    <row r="80" spans="3:3">
      <c r="C80" s="51"/>
    </row>
    <row r="81" spans="3:3">
      <c r="C81" s="51"/>
    </row>
    <row r="82" spans="3:3">
      <c r="C82" s="51"/>
    </row>
    <row r="83" spans="3:3">
      <c r="C83" s="51"/>
    </row>
    <row r="84" spans="3:3">
      <c r="C84" s="51"/>
    </row>
    <row r="85" spans="3:3">
      <c r="C85" s="51"/>
    </row>
    <row r="86" spans="3:3">
      <c r="C86" s="51"/>
    </row>
    <row r="87" spans="3:3">
      <c r="C87" s="51"/>
    </row>
    <row r="88" spans="3:3">
      <c r="C88" s="51"/>
    </row>
    <row r="89" spans="3:3">
      <c r="C89" s="51"/>
    </row>
    <row r="90" spans="3:3">
      <c r="C90" s="51"/>
    </row>
    <row r="91" spans="3:3">
      <c r="C91" s="51"/>
    </row>
    <row r="92" spans="3:3">
      <c r="C92" s="51"/>
    </row>
    <row r="93" spans="3:3">
      <c r="C93" s="51"/>
    </row>
    <row r="94" spans="3:3">
      <c r="C94" s="51"/>
    </row>
    <row r="95" spans="3:3">
      <c r="C95" s="51"/>
    </row>
    <row r="96" spans="3:3">
      <c r="C96" s="51"/>
    </row>
    <row r="97" spans="3:3">
      <c r="C97" s="51"/>
    </row>
    <row r="98" spans="3:3">
      <c r="C98" s="51"/>
    </row>
    <row r="99" spans="3:3">
      <c r="C99" s="51"/>
    </row>
    <row r="100" spans="3:3">
      <c r="C100" s="51"/>
    </row>
    <row r="101" spans="3:3">
      <c r="C101" s="51"/>
    </row>
    <row r="102" spans="3:3">
      <c r="C102" s="51"/>
    </row>
    <row r="103" spans="3:3">
      <c r="C103" s="51"/>
    </row>
    <row r="104" spans="3:3">
      <c r="C104" s="51"/>
    </row>
    <row r="105" spans="3:3">
      <c r="C105" s="51"/>
    </row>
    <row r="106" spans="3:3">
      <c r="C106" s="51"/>
    </row>
    <row r="107" spans="3:3">
      <c r="C107" s="51"/>
    </row>
    <row r="108" spans="3:3">
      <c r="C108" s="51"/>
    </row>
    <row r="109" spans="3:3">
      <c r="C109" s="51"/>
    </row>
    <row r="110" spans="3:3">
      <c r="C110" s="51"/>
    </row>
    <row r="111" spans="3:3">
      <c r="C111" s="51"/>
    </row>
    <row r="112" spans="3:3">
      <c r="C112" s="51"/>
    </row>
    <row r="113" spans="3:3">
      <c r="C113" s="51"/>
    </row>
    <row r="114" spans="3:3">
      <c r="C114" s="51"/>
    </row>
    <row r="115" spans="3:3">
      <c r="C115" s="51"/>
    </row>
    <row r="116" spans="3:3">
      <c r="C116" s="51"/>
    </row>
    <row r="117" spans="3:3">
      <c r="C117" s="51"/>
    </row>
    <row r="118" spans="3:3">
      <c r="C118" s="51"/>
    </row>
    <row r="119" spans="3:3">
      <c r="C119" s="51"/>
    </row>
    <row r="120" spans="3:3">
      <c r="C120" s="51"/>
    </row>
    <row r="121" spans="3:3">
      <c r="C121" s="51"/>
    </row>
    <row r="122" spans="3:3">
      <c r="C122" s="51"/>
    </row>
    <row r="123" spans="3:3">
      <c r="C123" s="51"/>
    </row>
    <row r="124" spans="3:3">
      <c r="C124" s="51"/>
    </row>
    <row r="125" spans="3:3">
      <c r="C125" s="51"/>
    </row>
    <row r="126" spans="3:3">
      <c r="C126" s="51"/>
    </row>
    <row r="127" spans="3:3">
      <c r="C127" s="51"/>
    </row>
    <row r="128" spans="3:3">
      <c r="C128" s="51"/>
    </row>
    <row r="129" spans="3:3">
      <c r="C129" s="51"/>
    </row>
    <row r="130" spans="3:3">
      <c r="C130" s="51"/>
    </row>
    <row r="131" spans="3:3">
      <c r="C131" s="51"/>
    </row>
    <row r="132" spans="3:3">
      <c r="C132" s="51"/>
    </row>
    <row r="133" spans="3:3">
      <c r="C133" s="51"/>
    </row>
    <row r="134" spans="3:3">
      <c r="C134" s="51"/>
    </row>
    <row r="135" spans="3:3">
      <c r="C135" s="51"/>
    </row>
    <row r="136" spans="3:3">
      <c r="C136" s="51"/>
    </row>
    <row r="137" spans="3:3">
      <c r="C137" s="51"/>
    </row>
    <row r="138" spans="3:3">
      <c r="C138" s="51"/>
    </row>
    <row r="139" spans="3:3">
      <c r="C139" s="51"/>
    </row>
    <row r="140" spans="3:3">
      <c r="C140" s="51"/>
    </row>
    <row r="141" spans="3:3">
      <c r="C141" s="51"/>
    </row>
    <row r="142" spans="3:3">
      <c r="C142" s="51"/>
    </row>
    <row r="143" spans="3:3">
      <c r="C143" s="51"/>
    </row>
    <row r="144" spans="3:3">
      <c r="C144" s="51"/>
    </row>
    <row r="145" spans="3:3">
      <c r="C145" s="51"/>
    </row>
    <row r="146" spans="3:3">
      <c r="C146" s="51"/>
    </row>
    <row r="147" spans="3:3">
      <c r="C147" s="51"/>
    </row>
    <row r="148" spans="3:3">
      <c r="C148" s="51"/>
    </row>
    <row r="149" spans="3:3">
      <c r="C149" s="51"/>
    </row>
    <row r="150" spans="3:3">
      <c r="C150" s="51"/>
    </row>
    <row r="151" spans="3:3">
      <c r="C151" s="51"/>
    </row>
    <row r="152" spans="3:3">
      <c r="C152" s="51"/>
    </row>
    <row r="153" spans="3:3">
      <c r="C153" s="51"/>
    </row>
    <row r="154" spans="3:3">
      <c r="C154" s="51"/>
    </row>
    <row r="155" spans="3:3">
      <c r="C155" s="51"/>
    </row>
    <row r="156" spans="3:3">
      <c r="C156" s="51"/>
    </row>
    <row r="157" spans="3:3">
      <c r="C157" s="51"/>
    </row>
    <row r="158" spans="3:3">
      <c r="C158" s="51"/>
    </row>
    <row r="159" spans="3:3">
      <c r="C159" s="51"/>
    </row>
    <row r="160" spans="3:3">
      <c r="C160" s="51"/>
    </row>
    <row r="161" spans="3:3">
      <c r="C161" s="51"/>
    </row>
    <row r="162" spans="3:3">
      <c r="C162" s="51"/>
    </row>
    <row r="163" spans="3:3">
      <c r="C163" s="51"/>
    </row>
    <row r="164" spans="3:3">
      <c r="C164" s="51"/>
    </row>
    <row r="165" spans="3:3">
      <c r="C165" s="51"/>
    </row>
    <row r="166" spans="3:3">
      <c r="C166" s="51"/>
    </row>
    <row r="167" spans="3:3">
      <c r="C167" s="51"/>
    </row>
    <row r="168" spans="3:3">
      <c r="C168" s="51"/>
    </row>
    <row r="169" spans="3:3">
      <c r="C169" s="51"/>
    </row>
    <row r="170" spans="3:3">
      <c r="C170" s="51"/>
    </row>
    <row r="171" spans="3:3">
      <c r="C171" s="51"/>
    </row>
    <row r="172" spans="3:3">
      <c r="C172" s="51"/>
    </row>
    <row r="173" spans="3:3">
      <c r="C173" s="51"/>
    </row>
    <row r="174" spans="3:3">
      <c r="C174" s="51"/>
    </row>
    <row r="175" spans="3:3">
      <c r="C175" s="51"/>
    </row>
    <row r="176" spans="3:3">
      <c r="C176" s="51"/>
    </row>
    <row r="177" spans="3:3">
      <c r="C177" s="51"/>
    </row>
    <row r="178" spans="3:3">
      <c r="C178" s="51"/>
    </row>
    <row r="179" spans="3:3">
      <c r="C179" s="51"/>
    </row>
    <row r="180" spans="3:3">
      <c r="C180" s="51"/>
    </row>
    <row r="181" spans="3:3">
      <c r="C181" s="51"/>
    </row>
    <row r="182" spans="3:3">
      <c r="C182" s="51"/>
    </row>
    <row r="183" spans="3:3">
      <c r="C183" s="51"/>
    </row>
    <row r="184" spans="3:3">
      <c r="C184" s="51"/>
    </row>
    <row r="185" spans="3:3">
      <c r="C185" s="51"/>
    </row>
    <row r="186" spans="3:3">
      <c r="C186" s="51"/>
    </row>
    <row r="187" spans="3:3">
      <c r="C187" s="51"/>
    </row>
    <row r="188" spans="3:3">
      <c r="C188" s="51"/>
    </row>
    <row r="189" spans="3:3">
      <c r="C189" s="51"/>
    </row>
    <row r="190" spans="3:3">
      <c r="C190" s="51"/>
    </row>
    <row r="191" spans="3:3">
      <c r="C191" s="51"/>
    </row>
    <row r="192" spans="3:3">
      <c r="C192" s="51"/>
    </row>
    <row r="193" spans="3:3">
      <c r="C193" s="51"/>
    </row>
    <row r="194" spans="3:3">
      <c r="C194" s="51"/>
    </row>
    <row r="195" spans="3:3">
      <c r="C195" s="51"/>
    </row>
    <row r="196" spans="3:3">
      <c r="C196" s="51"/>
    </row>
    <row r="197" spans="3:3">
      <c r="C197" s="51"/>
    </row>
    <row r="198" spans="3:3">
      <c r="C198" s="51"/>
    </row>
    <row r="199" spans="3:3">
      <c r="C199" s="51"/>
    </row>
    <row r="200" spans="3:3">
      <c r="C200" s="51"/>
    </row>
    <row r="201" spans="3:3">
      <c r="C201" s="51"/>
    </row>
    <row r="202" spans="3:3">
      <c r="C202" s="51"/>
    </row>
    <row r="203" spans="3:3">
      <c r="C203" s="51"/>
    </row>
    <row r="204" spans="3:3">
      <c r="C204" s="51"/>
    </row>
    <row r="205" spans="3:3">
      <c r="C205" s="51"/>
    </row>
    <row r="206" spans="3:3">
      <c r="C206" s="51"/>
    </row>
    <row r="207" spans="3:3">
      <c r="C207" s="51"/>
    </row>
    <row r="208" spans="3:3">
      <c r="C208" s="51"/>
    </row>
    <row r="209" spans="3:3">
      <c r="C209" s="51"/>
    </row>
    <row r="210" spans="3:3">
      <c r="C210" s="51"/>
    </row>
    <row r="211" spans="3:3">
      <c r="C211" s="51"/>
    </row>
    <row r="212" spans="3:3">
      <c r="C212" s="51"/>
    </row>
    <row r="213" spans="3:3">
      <c r="C213" s="51"/>
    </row>
    <row r="214" spans="3:3">
      <c r="C214" s="51"/>
    </row>
    <row r="215" spans="3:3">
      <c r="C215" s="51"/>
    </row>
    <row r="216" spans="3:3">
      <c r="C216" s="51"/>
    </row>
    <row r="217" spans="3:3">
      <c r="C217" s="51"/>
    </row>
    <row r="218" spans="3:3">
      <c r="C218" s="51"/>
    </row>
    <row r="219" spans="3:3">
      <c r="C219" s="51"/>
    </row>
    <row r="220" spans="3:3">
      <c r="C220" s="51"/>
    </row>
    <row r="221" spans="3:3">
      <c r="C221" s="51"/>
    </row>
    <row r="222" spans="3:3">
      <c r="C222" s="51"/>
    </row>
    <row r="223" spans="3:3">
      <c r="C223" s="51"/>
    </row>
    <row r="224" spans="3:3">
      <c r="C224" s="51"/>
    </row>
    <row r="225" spans="3:3">
      <c r="C225" s="51"/>
    </row>
    <row r="226" spans="3:3">
      <c r="C226" s="51"/>
    </row>
    <row r="227" spans="3:3">
      <c r="C227" s="51"/>
    </row>
    <row r="228" spans="3:3">
      <c r="C228" s="51"/>
    </row>
    <row r="229" spans="3:3">
      <c r="C229" s="51"/>
    </row>
    <row r="230" spans="3:3">
      <c r="C230" s="51"/>
    </row>
    <row r="231" spans="3:3">
      <c r="C231" s="51"/>
    </row>
    <row r="232" spans="3:3">
      <c r="C232" s="51"/>
    </row>
    <row r="233" spans="3:3">
      <c r="C233" s="51"/>
    </row>
    <row r="234" spans="3:3">
      <c r="C234" s="51"/>
    </row>
    <row r="235" spans="3:3">
      <c r="C235" s="51"/>
    </row>
    <row r="236" spans="3:3">
      <c r="C236" s="51"/>
    </row>
    <row r="237" spans="3:3">
      <c r="C237" s="51"/>
    </row>
    <row r="238" spans="3:3">
      <c r="C238" s="51"/>
    </row>
    <row r="239" spans="3:3">
      <c r="C239" s="51"/>
    </row>
    <row r="240" spans="3:3">
      <c r="C240" s="51"/>
    </row>
    <row r="241" spans="3:3">
      <c r="C241" s="51"/>
    </row>
    <row r="242" spans="3:3">
      <c r="C242" s="51"/>
    </row>
    <row r="243" spans="3:3">
      <c r="C243" s="51"/>
    </row>
    <row r="244" spans="3:3">
      <c r="C244" s="51"/>
    </row>
    <row r="245" spans="3:3">
      <c r="C245" s="51"/>
    </row>
    <row r="246" spans="3:3">
      <c r="C246" s="51"/>
    </row>
    <row r="247" spans="3:3">
      <c r="C247" s="51"/>
    </row>
    <row r="248" spans="3:3">
      <c r="C248" s="51"/>
    </row>
    <row r="249" spans="3:3">
      <c r="C249" s="51"/>
    </row>
    <row r="250" spans="3:3">
      <c r="C250" s="51"/>
    </row>
    <row r="251" spans="3:3">
      <c r="C251" s="51"/>
    </row>
    <row r="252" spans="3:3">
      <c r="C252" s="51"/>
    </row>
    <row r="253" spans="3:3">
      <c r="C253" s="51"/>
    </row>
    <row r="254" spans="3:3">
      <c r="C254" s="51"/>
    </row>
    <row r="255" spans="3:3">
      <c r="C255" s="51"/>
    </row>
    <row r="256" spans="3:3">
      <c r="C256" s="51"/>
    </row>
    <row r="257" spans="3:3">
      <c r="C257" s="51"/>
    </row>
    <row r="258" spans="3:3">
      <c r="C258" s="51"/>
    </row>
    <row r="259" spans="3:3">
      <c r="C259" s="51"/>
    </row>
    <row r="260" spans="3:3">
      <c r="C260" s="51"/>
    </row>
    <row r="261" spans="3:3">
      <c r="C261" s="51"/>
    </row>
    <row r="262" spans="3:3">
      <c r="C262" s="51"/>
    </row>
    <row r="263" spans="3:3">
      <c r="C263" s="51"/>
    </row>
    <row r="264" spans="3:3">
      <c r="C264" s="51"/>
    </row>
    <row r="265" spans="3:3">
      <c r="C265" s="51"/>
    </row>
    <row r="266" spans="3:3">
      <c r="C266" s="51"/>
    </row>
    <row r="267" spans="3:3">
      <c r="C267" s="51"/>
    </row>
    <row r="268" spans="3:3">
      <c r="C268" s="51"/>
    </row>
    <row r="269" spans="3:3">
      <c r="C269" s="51"/>
    </row>
    <row r="270" spans="3:3">
      <c r="C270" s="51"/>
    </row>
    <row r="271" spans="3:3">
      <c r="C271" s="51"/>
    </row>
    <row r="272" spans="3:3">
      <c r="C272" s="51"/>
    </row>
    <row r="273" spans="3:3">
      <c r="C273" s="51"/>
    </row>
    <row r="274" spans="3:3">
      <c r="C274" s="51"/>
    </row>
    <row r="275" spans="3:3">
      <c r="C275" s="51"/>
    </row>
    <row r="276" spans="3:3">
      <c r="C276" s="51"/>
    </row>
    <row r="277" spans="3:3">
      <c r="C277" s="51"/>
    </row>
    <row r="278" spans="3:3">
      <c r="C278" s="51"/>
    </row>
    <row r="279" spans="3:3">
      <c r="C279" s="51"/>
    </row>
    <row r="280" spans="3:3">
      <c r="C280" s="51"/>
    </row>
    <row r="281" spans="3:3">
      <c r="C281" s="51"/>
    </row>
    <row r="282" spans="3:3">
      <c r="C282" s="51"/>
    </row>
    <row r="283" spans="3:3">
      <c r="C283" s="51"/>
    </row>
    <row r="284" spans="3:3">
      <c r="C284" s="51"/>
    </row>
    <row r="285" spans="3:3">
      <c r="C285" s="51"/>
    </row>
    <row r="286" spans="3:3">
      <c r="C286" s="51"/>
    </row>
    <row r="287" spans="3:3">
      <c r="C287" s="51"/>
    </row>
    <row r="288" spans="3:3">
      <c r="C288" s="51"/>
    </row>
    <row r="289" spans="3:3">
      <c r="C289" s="51"/>
    </row>
    <row r="290" spans="3:3">
      <c r="C290" s="51"/>
    </row>
    <row r="291" spans="3:3">
      <c r="C291" s="51"/>
    </row>
    <row r="292" spans="3:3">
      <c r="C292" s="51"/>
    </row>
    <row r="293" spans="3:3">
      <c r="C293" s="51"/>
    </row>
    <row r="294" spans="3:3">
      <c r="C294" s="51"/>
    </row>
    <row r="295" spans="3:3">
      <c r="C295" s="51"/>
    </row>
    <row r="296" spans="3:3">
      <c r="C296" s="51"/>
    </row>
    <row r="297" spans="3:3">
      <c r="C297" s="51"/>
    </row>
    <row r="298" spans="3:3">
      <c r="C298" s="51"/>
    </row>
    <row r="299" spans="3:3">
      <c r="C299" s="51"/>
    </row>
    <row r="300" spans="3:3">
      <c r="C300" s="51"/>
    </row>
    <row r="301" spans="3:3">
      <c r="C301" s="51"/>
    </row>
    <row r="302" spans="3:3">
      <c r="C302" s="51"/>
    </row>
    <row r="303" spans="3:3">
      <c r="C303" s="51"/>
    </row>
    <row r="304" spans="3:3">
      <c r="C304" s="51"/>
    </row>
    <row r="305" spans="3:3">
      <c r="C305" s="51"/>
    </row>
    <row r="306" spans="3:3">
      <c r="C306" s="51"/>
    </row>
    <row r="307" spans="3:3">
      <c r="C307" s="51"/>
    </row>
    <row r="308" spans="3:3">
      <c r="C308" s="51"/>
    </row>
    <row r="309" spans="3:3">
      <c r="C309" s="51"/>
    </row>
    <row r="310" spans="3:3">
      <c r="C310" s="51"/>
    </row>
    <row r="311" spans="3:3">
      <c r="C311" s="51"/>
    </row>
    <row r="312" spans="3:3">
      <c r="C312" s="51"/>
    </row>
    <row r="313" spans="3:3">
      <c r="C313" s="51"/>
    </row>
  </sheetData>
  <sheetProtection formatCells="0" formatColumns="0" formatRows="0" sort="0" autoFilter="0"/>
  <autoFilter ref="A1:E77" xr:uid="{CA28C715-B659-42FF-83AD-42658307771D}"/>
  <dataValidations count="2">
    <dataValidation type="list" allowBlank="1" showInputMessage="1" showErrorMessage="1" sqref="B30:B1048576 B2:B14" xr:uid="{367028BD-61F2-4FFC-9032-F62C6535266D}">
      <formula1>"SO, SI, PO, Docs"</formula1>
    </dataValidation>
    <dataValidation type="list" allowBlank="1" showInputMessage="1" showErrorMessage="1" sqref="E2:E1048576" xr:uid="{48741A5E-65D9-452A-B7EC-6D645586B6D9}">
      <formula1>"Approved, On Hold"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ApprovalsModule">
                <anchor moveWithCells="1" sizeWithCells="1">
                  <from>
                    <xdr:col>6</xdr:col>
                    <xdr:colOff>0</xdr:colOff>
                    <xdr:row>2</xdr:row>
                    <xdr:rowOff>0</xdr:rowOff>
                  </from>
                  <to>
                    <xdr:col>7</xdr:col>
                    <xdr:colOff>600075</xdr:colOff>
                    <xdr:row>4</xdr:row>
                    <xdr:rowOff>0</xdr:rowOff>
                  </to>
                </anchor>
              </controlPr>
            </control>
          </mc:Choice>
        </mc:AlternateContent>
        <mc:AlternateContent xmlns:mc="http://schemas.openxmlformats.org/markup-compatibility/2006">
          <mc:Choice Requires="x14">
            <control shapeId="9220" r:id="rId5" name="Button 4">
              <controlPr defaultSize="0" print="0" autoFill="0" autoPict="0" macro="[0]!Approve">
                <anchor moveWithCells="1" sizeWithCells="1">
                  <from>
                    <xdr:col>6</xdr:col>
                    <xdr:colOff>9525</xdr:colOff>
                    <xdr:row>6</xdr:row>
                    <xdr:rowOff>0</xdr:rowOff>
                  </from>
                  <to>
                    <xdr:col>8</xdr:col>
                    <xdr:colOff>0</xdr:colOff>
                    <xdr:row>7</xdr:row>
                    <xdr:rowOff>180975</xdr:rowOff>
                  </to>
                </anchor>
              </controlPr>
            </control>
          </mc:Choice>
        </mc:AlternateContent>
        <mc:AlternateContent xmlns:mc="http://schemas.openxmlformats.org/markup-compatibility/2006">
          <mc:Choice Requires="x14">
            <control shapeId="9222" r:id="rId6" name="Button 6">
              <controlPr defaultSize="0" print="0" autoFill="0" autoPict="0" macro="[0]!Reprocess">
                <anchor moveWithCells="1" sizeWithCells="1">
                  <from>
                    <xdr:col>6</xdr:col>
                    <xdr:colOff>0</xdr:colOff>
                    <xdr:row>9</xdr:row>
                    <xdr:rowOff>190500</xdr:rowOff>
                  </from>
                  <to>
                    <xdr:col>8</xdr:col>
                    <xdr:colOff>0</xdr:colOff>
                    <xdr:row>13</xdr:row>
                    <xdr:rowOff>28575</xdr:rowOff>
                  </to>
                </anchor>
              </controlPr>
            </control>
          </mc:Choice>
        </mc:AlternateContent>
        <mc:AlternateContent xmlns:mc="http://schemas.openxmlformats.org/markup-compatibility/2006">
          <mc:Choice Requires="x14">
            <control shapeId="9224" r:id="rId7" name="Button 8">
              <controlPr defaultSize="0" print="0" autoFill="0" autoPict="0" macro="[0]!ImportApprovals">
                <anchor moveWithCells="1" sizeWithCells="1">
                  <from>
                    <xdr:col>5</xdr:col>
                    <xdr:colOff>600075</xdr:colOff>
                    <xdr:row>14</xdr:row>
                    <xdr:rowOff>180975</xdr:rowOff>
                  </from>
                  <to>
                    <xdr:col>7</xdr:col>
                    <xdr:colOff>600075</xdr:colOff>
                    <xdr:row>17</xdr:row>
                    <xdr:rowOff>9525</xdr:rowOff>
                  </to>
                </anchor>
              </controlPr>
            </control>
          </mc:Choice>
        </mc:AlternateContent>
        <mc:AlternateContent xmlns:mc="http://schemas.openxmlformats.org/markup-compatibility/2006">
          <mc:Choice Requires="x14">
            <control shapeId="9225" r:id="rId8" name="Button 9">
              <controlPr defaultSize="0" print="0" autoFill="0" autoPict="0" macro="[0]!ApprovalListBrowse">
                <anchor moveWithCells="1" sizeWithCells="1">
                  <from>
                    <xdr:col>11</xdr:col>
                    <xdr:colOff>9525</xdr:colOff>
                    <xdr:row>0</xdr:row>
                    <xdr:rowOff>9525</xdr:rowOff>
                  </from>
                  <to>
                    <xdr:col>12</xdr:col>
                    <xdr:colOff>0</xdr:colOff>
                    <xdr:row>1</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3E275-879D-4EE4-AEA1-0D224559DCE1}">
  <sheetPr codeName="Sheet9"/>
  <dimension ref="A1:E1"/>
  <sheetViews>
    <sheetView workbookViewId="0">
      <selection activeCell="C4" sqref="C4"/>
    </sheetView>
  </sheetViews>
  <sheetFormatPr defaultColWidth="9.140625" defaultRowHeight="15"/>
  <cols>
    <col min="1" max="1" width="18.140625" style="2" bestFit="1" customWidth="1"/>
    <col min="2" max="2" width="5.140625" style="2" bestFit="1" customWidth="1"/>
    <col min="3" max="3" width="15.42578125" style="2" bestFit="1" customWidth="1"/>
    <col min="4" max="4" width="19.5703125" style="2" bestFit="1" customWidth="1"/>
    <col min="5" max="5" width="6.42578125" style="2" bestFit="1" customWidth="1"/>
    <col min="6" max="16384" width="9.140625" style="2"/>
  </cols>
  <sheetData>
    <row r="1" spans="1:5" s="18" customFormat="1">
      <c r="A1" s="17"/>
      <c r="B1" s="17"/>
      <c r="C1" s="17"/>
      <c r="D1" s="17"/>
      <c r="E1" s="17"/>
    </row>
  </sheetData>
  <sheetProtection formatCells="0" formatColumns="0" formatRows="0" sort="0" autoFilter="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A971A-9A75-42C2-B8B3-BA1E1E9D3D7D}">
  <sheetPr codeName="Sheet5"/>
  <dimension ref="F11:G11"/>
  <sheetViews>
    <sheetView workbookViewId="0">
      <selection activeCell="H32" sqref="H32"/>
    </sheetView>
  </sheetViews>
  <sheetFormatPr defaultRowHeight="15"/>
  <cols>
    <col min="6" max="6" width="10.28515625" bestFit="1" customWidth="1"/>
  </cols>
  <sheetData>
    <row r="11" spans="6:7">
      <c r="F11" t="s">
        <v>239</v>
      </c>
      <c r="G11">
        <f>COUNTA('New Material Details'!C:C)</f>
        <v>2538</v>
      </c>
    </row>
  </sheetData>
  <sheetProtection formatCells="0" formatColumns="0" formatRows="0" sort="0" autoFilter="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8</vt:i4>
      </vt:variant>
    </vt:vector>
  </HeadingPairs>
  <TitlesOfParts>
    <vt:vector size="21" baseType="lpstr">
      <vt:lpstr>Checklist Manual</vt:lpstr>
      <vt:lpstr>Checklist</vt:lpstr>
      <vt:lpstr>New Material Details</vt:lpstr>
      <vt:lpstr>Booking Management</vt:lpstr>
      <vt:lpstr>Sheet2</vt:lpstr>
      <vt:lpstr>Advance</vt:lpstr>
      <vt:lpstr>Document Workflow</vt:lpstr>
      <vt:lpstr>Master Database</vt:lpstr>
      <vt:lpstr>Engine</vt:lpstr>
      <vt:lpstr>Confirmation &amp; Approvals</vt:lpstr>
      <vt:lpstr>Pending Approvals</vt:lpstr>
      <vt:lpstr>Pending Approvals Engine</vt:lpstr>
      <vt:lpstr>Sheet1</vt:lpstr>
      <vt:lpstr>Custmer</vt:lpstr>
      <vt:lpstr>Customer</vt:lpstr>
      <vt:lpstr>Net_Due</vt:lpstr>
      <vt:lpstr>PI_Opt</vt:lpstr>
      <vt:lpstr>'New Material Details'!Print_Area</vt:lpstr>
      <vt:lpstr>'New Material Details'!Print_Titles</vt:lpstr>
      <vt:lpstr>TradeCount</vt:lpstr>
      <vt:lpstr>Weight_Units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dell</dc:creator>
  <cp:keywords/>
  <dc:description/>
  <cp:lastModifiedBy>Mohit Khosla</cp:lastModifiedBy>
  <cp:revision/>
  <dcterms:created xsi:type="dcterms:W3CDTF">2018-02-12T01:20:38Z</dcterms:created>
  <dcterms:modified xsi:type="dcterms:W3CDTF">2024-04-23T09:58:50Z</dcterms:modified>
  <cp:category/>
  <cp:contentStatus/>
</cp:coreProperties>
</file>